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_rels/sheet8.xml.rels" ContentType="application/vnd.openxmlformats-package.relationships+xml"/>
  <Override PartName="/xl/theme/theme1.xml" ContentType="application/vnd.openxmlformats-officedocument.theme+xml"/>
  <Override PartName="/xl/externalLinks/_rels/externalLink1.xml.rels" ContentType="application/vnd.openxmlformats-package.relationships+xml"/>
  <Override PartName="/xl/externalLinks/_rels/externalLink2.xml.rels" ContentType="application/vnd.openxmlformats-package.relationship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tables/table8.xml" ContentType="application/vnd.openxmlformats-officedocument.spreadsheetml.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1" activeTab="1"/>
  </bookViews>
  <sheets>
    <sheet name="Сопроводительный лист (2)" sheetId="1" state="hidden" r:id="rId3"/>
    <sheet name="Сопроводительный лист" sheetId="2" state="visible" r:id="rId4"/>
    <sheet name="Настройка КП" sheetId="3" state="visible" r:id="rId5"/>
    <sheet name="Параметры выбора" sheetId="4" state="visible" r:id="rId6"/>
    <sheet name="Списки выбора" sheetId="5" state="visible" r:id="rId7"/>
    <sheet name="Е05_019_19" sheetId="6" state="visible" r:id="rId8"/>
    <sheet name="E05_007_20" sheetId="7" state="visible" r:id="rId9"/>
    <sheet name="Сопроводительный лист (3)" sheetId="8" state="visible" r:id="rId10"/>
  </sheets>
  <externalReferences>
    <externalReference r:id="rId11"/>
    <externalReference r:id="rId12"/>
  </externalReferences>
  <definedNames>
    <definedName function="false" hidden="false" localSheetId="0" name="Print_Area" vbProcedure="false">'Сопроводительный лист (2)'!$A$1:$CF$55</definedName>
    <definedName function="false" hidden="false" localSheetId="1" name="Print_Area" vbProcedure="false">'Сопроводительный лист'!$A$1:$CF$55</definedName>
    <definedName function="false" hidden="false" localSheetId="2" name="Операторы" vbProcedure="false">'Настройка КП'!$AH$1:$AH$3</definedName>
    <definedName function="false" hidden="false" localSheetId="2" name="список" vbProcedure="false">'Настройка КП'!$D$4</definedName>
    <definedName function="false" hidden="false" localSheetId="2" name="список2" vbProcedure="false">'Настройка КП'!$AH$5:$AH$9</definedName>
    <definedName function="false" hidden="false" localSheetId="2" name="список3" vbProcedure="false">'Настройка КП'!$AH$11:$AH$16</definedName>
    <definedName function="false" hidden="false" localSheetId="7" name="Print_Area" vbProcedure="false">'Сопроводительный лист (3)'!$A$1:$CF$55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<sst xmlns="http://schemas.openxmlformats.org/spreadsheetml/2006/main" count="1516" uniqueCount="720">
  <si>
    <t xml:space="preserve">ПНБИ.431328.057</t>
  </si>
  <si>
    <t xml:space="preserve">    СОПРОВОДИТЕЛЬНЫЙ ЛИСТ</t>
  </si>
  <si>
    <t xml:space="preserve">Блок №</t>
  </si>
  <si>
    <t xml:space="preserve">ПАРТ</t>
  </si>
  <si>
    <t xml:space="preserve">Шифр</t>
  </si>
  <si>
    <t xml:space="preserve">Сборка</t>
  </si>
  <si>
    <t xml:space="preserve">ЧЭУС</t>
  </si>
  <si>
    <t xml:space="preserve">Пластина ЧЭУС</t>
  </si>
  <si>
    <t xml:space="preserve">F in</t>
  </si>
  <si>
    <t xml:space="preserve">ΔFM</t>
  </si>
  <si>
    <t xml:space="preserve">ΔFA</t>
  </si>
  <si>
    <t xml:space="preserve">ЧЭЛУ</t>
  </si>
  <si>
    <t xml:space="preserve">Пластина ЧЭЛУ</t>
  </si>
  <si>
    <t xml:space="preserve">F, Гц</t>
  </si>
  <si>
    <t xml:space="preserve">Преднастройка</t>
  </si>
  <si>
    <t xml:space="preserve">Результат</t>
  </si>
  <si>
    <t xml:space="preserve">Дата удара</t>
  </si>
  <si>
    <t xml:space="preserve">Удар</t>
  </si>
  <si>
    <t xml:space="preserve">Дата герметизации</t>
  </si>
  <si>
    <t xml:space="preserve">Состояние герметизации</t>
  </si>
  <si>
    <t xml:space="preserve">дата термовыдержки</t>
  </si>
  <si>
    <t xml:space="preserve">Термокамера</t>
  </si>
  <si>
    <t xml:space="preserve">Дата настройки</t>
  </si>
  <si>
    <t xml:space="preserve">Результат настройки</t>
  </si>
  <si>
    <t xml:space="preserve">Дата коррекции</t>
  </si>
  <si>
    <t xml:space="preserve">Результат коррекции</t>
  </si>
  <si>
    <t xml:space="preserve">Дата проверки</t>
  </si>
  <si>
    <t xml:space="preserve">Результат проверки</t>
  </si>
  <si>
    <t xml:space="preserve">Дата</t>
  </si>
  <si>
    <t xml:space="preserve">ИТОГ</t>
  </si>
  <si>
    <t xml:space="preserve">№блока</t>
  </si>
  <si>
    <t xml:space="preserve">Ось</t>
  </si>
  <si>
    <t xml:space="preserve">Преобразователь угловой скорости </t>
  </si>
  <si>
    <t xml:space="preserve">    Преобразователь </t>
  </si>
  <si>
    <t xml:space="preserve">Гир.</t>
  </si>
  <si>
    <t xml:space="preserve">и линейного ускорения комплексный</t>
  </si>
  <si>
    <t xml:space="preserve">    Шифр изделия:</t>
  </si>
  <si>
    <t xml:space="preserve">БИЧЭ-К</t>
  </si>
  <si>
    <t xml:space="preserve">Акс.</t>
  </si>
  <si>
    <t xml:space="preserve">СБОРКА ПРЕОБРАЗОВАТЕЛЯ</t>
  </si>
  <si>
    <t xml:space="preserve">&lt;&lt;&lt;&lt;&lt;&lt;&lt;&lt;</t>
  </si>
  <si>
    <t xml:space="preserve">№ (ID)</t>
  </si>
  <si>
    <t xml:space="preserve">Партия</t>
  </si>
  <si>
    <t xml:space="preserve">Тип</t>
  </si>
  <si>
    <t xml:space="preserve">Дата поставки</t>
  </si>
  <si>
    <t xml:space="preserve">КОРПУС</t>
  </si>
  <si>
    <t xml:space="preserve">-</t>
  </si>
  <si>
    <t xml:space="preserve">МК 5106.44-1</t>
  </si>
  <si>
    <t xml:space="preserve">СБИС</t>
  </si>
  <si>
    <t xml:space="preserve">C83383</t>
  </si>
  <si>
    <t xml:space="preserve">414.01А</t>
  </si>
  <si>
    <t xml:space="preserve">ПЛАТА</t>
  </si>
  <si>
    <t xml:space="preserve">ПНБИ. 758780.014</t>
  </si>
  <si>
    <t xml:space="preserve">ПРЕДВАРИТЕЛЬНАЯ НАСТРОЙКА КП</t>
  </si>
  <si>
    <t xml:space="preserve">ПЛАСТ.</t>
  </si>
  <si>
    <t xml:space="preserve">До удара</t>
  </si>
  <si>
    <t xml:space="preserve">После удара</t>
  </si>
  <si>
    <t xml:space="preserve">№ ЧЭ</t>
  </si>
  <si>
    <t xml:space="preserve">BG_TRIM</t>
  </si>
  <si>
    <t xml:space="preserve">F in, Гц</t>
  </si>
  <si>
    <t xml:space="preserve">AMP_EX_VAL</t>
  </si>
  <si>
    <t xml:space="preserve">F in, Hex</t>
  </si>
  <si>
    <t xml:space="preserve">DAC1_REG</t>
  </si>
  <si>
    <t xml:space="preserve">ΔF</t>
  </si>
  <si>
    <t xml:space="preserve">EDSP_C3 DAC2</t>
  </si>
  <si>
    <t xml:space="preserve">Тип ЧЭ</t>
  </si>
  <si>
    <t xml:space="preserve">EDSP_C0 DAC2</t>
  </si>
  <si>
    <t xml:space="preserve">Q in/ Q out</t>
  </si>
  <si>
    <t xml:space="preserve">EDSP_C1 DAC2</t>
  </si>
  <si>
    <t xml:space="preserve">R , Ом</t>
  </si>
  <si>
    <t xml:space="preserve">edsp</t>
  </si>
  <si>
    <t xml:space="preserve">edsp_WITH_noise</t>
  </si>
  <si>
    <t xml:space="preserve">Замена ЧЭ:</t>
  </si>
  <si>
    <t xml:space="preserve">МК ПУС, бит/°/с</t>
  </si>
  <si>
    <t xml:space="preserve">Смещение ПУС, бит</t>
  </si>
  <si>
    <t xml:space="preserve">Шум (СКО), °/с</t>
  </si>
  <si>
    <t xml:space="preserve">ПУС НВ, °/с</t>
  </si>
  <si>
    <t xml:space="preserve">Диапазон</t>
  </si>
  <si>
    <t xml:space="preserve">Держит 2500°/с</t>
  </si>
  <si>
    <t xml:space="preserve">С1, пФ</t>
  </si>
  <si>
    <t xml:space="preserve">Чувствит. 1, °/(c*g) </t>
  </si>
  <si>
    <t xml:space="preserve">С2, пФ</t>
  </si>
  <si>
    <t xml:space="preserve">Чувствит. 2, °/(c*g) </t>
  </si>
  <si>
    <t xml:space="preserve">С3 (ОС), пФ</t>
  </si>
  <si>
    <t xml:space="preserve">МК ПЛУ, бит/g</t>
  </si>
  <si>
    <t xml:space="preserve">С4 (ОС), пФ</t>
  </si>
  <si>
    <t xml:space="preserve">Смещение ПЛУ, бит</t>
  </si>
  <si>
    <t xml:space="preserve">Шум ПЛУ, mg</t>
  </si>
  <si>
    <t xml:space="preserve">На удар</t>
  </si>
  <si>
    <t xml:space="preserve">На герметизацию</t>
  </si>
  <si>
    <t xml:space="preserve">Подпись</t>
  </si>
  <si>
    <t xml:space="preserve">Петрушенко М.И.</t>
  </si>
  <si>
    <t xml:space="preserve">Андреев К.А.</t>
  </si>
  <si>
    <t xml:space="preserve">Примечания</t>
  </si>
  <si>
    <t xml:space="preserve">ГЕРМЕТИЗАЦИЯ ПРЕОБРАЗОВАТЕЛЯ</t>
  </si>
  <si>
    <t xml:space="preserve">Закрыт</t>
  </si>
  <si>
    <t xml:space="preserve"> Дата:</t>
  </si>
  <si>
    <t xml:space="preserve">Подпись:</t>
  </si>
  <si>
    <t xml:space="preserve">ТЕРМОВЫДЕРЖКА 150°С</t>
  </si>
  <si>
    <t xml:space="preserve">Термокамера:</t>
  </si>
  <si>
    <t xml:space="preserve">ЛОиП</t>
  </si>
  <si>
    <t xml:space="preserve">НАСТРОЙКА ПРЕОБРАЗОВАТЕЛЯ В ЗАДАННОМ ТЕМПЕРАТУРНОМ ДИАПАЗОНЕ</t>
  </si>
  <si>
    <t xml:space="preserve">Температурная коррекция МК ПУС</t>
  </si>
  <si>
    <t xml:space="preserve">Подавление паразитных колебаний ПУС в температурном диапазоне</t>
  </si>
  <si>
    <t xml:space="preserve">На коррекцию</t>
  </si>
  <si>
    <t xml:space="preserve">Температурная компенсация смещения нулей ПУС и ПЛУ</t>
  </si>
  <si>
    <t xml:space="preserve">На докоррекцию</t>
  </si>
  <si>
    <t xml:space="preserve">Проверка параметров ПУС и ПЛУ</t>
  </si>
  <si>
    <t xml:space="preserve">Установлен на ПП</t>
  </si>
  <si>
    <t xml:space="preserve">Файл настроек:</t>
  </si>
  <si>
    <t xml:space="preserve">∆F, Гц</t>
  </si>
  <si>
    <t xml:space="preserve">АФЧХ</t>
  </si>
  <si>
    <t xml:space="preserve">Установлен в блок</t>
  </si>
  <si>
    <t xml:space="preserve">Краснополь</t>
  </si>
  <si>
    <t xml:space="preserve">ПНБИ. 758780.018</t>
  </si>
  <si>
    <t xml:space="preserve">02.005.21</t>
  </si>
  <si>
    <t xml:space="preserve">N</t>
  </si>
  <si>
    <t xml:space="preserve">примечания</t>
  </si>
  <si>
    <t xml:space="preserve">-B-C</t>
  </si>
  <si>
    <t xml:space="preserve">С1, В</t>
  </si>
  <si>
    <t xml:space="preserve">С2, В</t>
  </si>
  <si>
    <t xml:space="preserve">4M</t>
  </si>
  <si>
    <t xml:space="preserve">Н С</t>
  </si>
  <si>
    <t xml:space="preserve">Q in</t>
  </si>
  <si>
    <t xml:space="preserve">Q out</t>
  </si>
  <si>
    <t xml:space="preserve"> Дата: </t>
  </si>
  <si>
    <t xml:space="preserve">Науменко А. О.</t>
  </si>
  <si>
    <t xml:space="preserve">ПРЕДВАРИТЕЛЬНАЯ НАСТРОЙКА ПРЕОБРАЗОВАТЕЛЯ</t>
  </si>
  <si>
    <t xml:space="preserve">Link</t>
  </si>
  <si>
    <t xml:space="preserve">ПРОВЕРКА ПОСЛЕ УДАРА</t>
  </si>
  <si>
    <t xml:space="preserve">ГЕРМЕТИЗАЦИЯ И ГЕРМЕТИЧНОСТЬ ПРЕОБРАЗОВАТЕЛЯ</t>
  </si>
  <si>
    <t xml:space="preserve">-BG</t>
  </si>
  <si>
    <t xml:space="preserve">1</t>
  </si>
  <si>
    <t xml:space="preserve">-AG</t>
  </si>
  <si>
    <t xml:space="preserve">2</t>
  </si>
  <si>
    <t xml:space="preserve">AG</t>
  </si>
  <si>
    <t xml:space="preserve">3</t>
  </si>
  <si>
    <t xml:space="preserve">BG</t>
  </si>
  <si>
    <t xml:space="preserve">4</t>
  </si>
  <si>
    <t xml:space="preserve">-DF</t>
  </si>
  <si>
    <t xml:space="preserve">5</t>
  </si>
  <si>
    <t xml:space="preserve">-CF</t>
  </si>
  <si>
    <t xml:space="preserve">6</t>
  </si>
  <si>
    <t xml:space="preserve">-BF</t>
  </si>
  <si>
    <t xml:space="preserve">7</t>
  </si>
  <si>
    <t xml:space="preserve">-AF</t>
  </si>
  <si>
    <t xml:space="preserve">8</t>
  </si>
  <si>
    <t xml:space="preserve">AF</t>
  </si>
  <si>
    <t xml:space="preserve">9</t>
  </si>
  <si>
    <t xml:space="preserve">BF</t>
  </si>
  <si>
    <t xml:space="preserve">10</t>
  </si>
  <si>
    <t xml:space="preserve">CF</t>
  </si>
  <si>
    <t xml:space="preserve">11</t>
  </si>
  <si>
    <t xml:space="preserve">DF</t>
  </si>
  <si>
    <t xml:space="preserve">12</t>
  </si>
  <si>
    <t xml:space="preserve">-EE</t>
  </si>
  <si>
    <t xml:space="preserve">13</t>
  </si>
  <si>
    <t xml:space="preserve">-DE</t>
  </si>
  <si>
    <t xml:space="preserve">14</t>
  </si>
  <si>
    <t xml:space="preserve">-CE</t>
  </si>
  <si>
    <t xml:space="preserve">15</t>
  </si>
  <si>
    <t xml:space="preserve">-BE</t>
  </si>
  <si>
    <t xml:space="preserve">16</t>
  </si>
  <si>
    <t xml:space="preserve">-AE</t>
  </si>
  <si>
    <t xml:space="preserve">17</t>
  </si>
  <si>
    <t xml:space="preserve">AE</t>
  </si>
  <si>
    <t xml:space="preserve">18</t>
  </si>
  <si>
    <t xml:space="preserve">BE</t>
  </si>
  <si>
    <t xml:space="preserve">19</t>
  </si>
  <si>
    <t xml:space="preserve">CE</t>
  </si>
  <si>
    <t xml:space="preserve">20</t>
  </si>
  <si>
    <t xml:space="preserve">DE</t>
  </si>
  <si>
    <t xml:space="preserve">21</t>
  </si>
  <si>
    <t xml:space="preserve">EE</t>
  </si>
  <si>
    <t xml:space="preserve">22</t>
  </si>
  <si>
    <t xml:space="preserve">-ED</t>
  </si>
  <si>
    <t xml:space="preserve">23</t>
  </si>
  <si>
    <t xml:space="preserve">-DD</t>
  </si>
  <si>
    <t xml:space="preserve">24</t>
  </si>
  <si>
    <t xml:space="preserve">-CD</t>
  </si>
  <si>
    <t xml:space="preserve">25</t>
  </si>
  <si>
    <t xml:space="preserve">-BD</t>
  </si>
  <si>
    <t xml:space="preserve">26</t>
  </si>
  <si>
    <t xml:space="preserve">-AD</t>
  </si>
  <si>
    <t xml:space="preserve">27</t>
  </si>
  <si>
    <t xml:space="preserve">AD</t>
  </si>
  <si>
    <t xml:space="preserve">28</t>
  </si>
  <si>
    <t xml:space="preserve">BD</t>
  </si>
  <si>
    <t xml:space="preserve">29</t>
  </si>
  <si>
    <t xml:space="preserve">CD</t>
  </si>
  <si>
    <t xml:space="preserve">30</t>
  </si>
  <si>
    <t xml:space="preserve">DD</t>
  </si>
  <si>
    <t xml:space="preserve">31</t>
  </si>
  <si>
    <t xml:space="preserve">ED</t>
  </si>
  <si>
    <t xml:space="preserve">32</t>
  </si>
  <si>
    <t xml:space="preserve">-FF</t>
  </si>
  <si>
    <t xml:space="preserve">33</t>
  </si>
  <si>
    <t xml:space="preserve">-EC</t>
  </si>
  <si>
    <t xml:space="preserve">34</t>
  </si>
  <si>
    <t xml:space="preserve">-DC</t>
  </si>
  <si>
    <t xml:space="preserve">35</t>
  </si>
  <si>
    <t xml:space="preserve">-CC</t>
  </si>
  <si>
    <t xml:space="preserve">36</t>
  </si>
  <si>
    <t xml:space="preserve">-BC</t>
  </si>
  <si>
    <t xml:space="preserve">37</t>
  </si>
  <si>
    <t xml:space="preserve">-AC</t>
  </si>
  <si>
    <t xml:space="preserve">38</t>
  </si>
  <si>
    <t xml:space="preserve">AC</t>
  </si>
  <si>
    <t xml:space="preserve">39</t>
  </si>
  <si>
    <t xml:space="preserve">BC</t>
  </si>
  <si>
    <t xml:space="preserve">40</t>
  </si>
  <si>
    <t xml:space="preserve">CC</t>
  </si>
  <si>
    <t xml:space="preserve">41</t>
  </si>
  <si>
    <t xml:space="preserve">DC</t>
  </si>
  <si>
    <t xml:space="preserve">42</t>
  </si>
  <si>
    <t xml:space="preserve">EC</t>
  </si>
  <si>
    <t xml:space="preserve">43</t>
  </si>
  <si>
    <t xml:space="preserve">FC</t>
  </si>
  <si>
    <t xml:space="preserve">44</t>
  </si>
  <si>
    <t xml:space="preserve">-FB</t>
  </si>
  <si>
    <t xml:space="preserve">45</t>
  </si>
  <si>
    <t xml:space="preserve">-EB</t>
  </si>
  <si>
    <t xml:space="preserve">46</t>
  </si>
  <si>
    <t xml:space="preserve">-DB</t>
  </si>
  <si>
    <t xml:space="preserve">47</t>
  </si>
  <si>
    <t xml:space="preserve">-CB</t>
  </si>
  <si>
    <t xml:space="preserve">48</t>
  </si>
  <si>
    <t xml:space="preserve">-BB</t>
  </si>
  <si>
    <t xml:space="preserve">49</t>
  </si>
  <si>
    <t xml:space="preserve">-AB</t>
  </si>
  <si>
    <t xml:space="preserve">50</t>
  </si>
  <si>
    <t xml:space="preserve">AB</t>
  </si>
  <si>
    <t xml:space="preserve">51</t>
  </si>
  <si>
    <t xml:space="preserve">BB</t>
  </si>
  <si>
    <t xml:space="preserve">52</t>
  </si>
  <si>
    <t xml:space="preserve">CB</t>
  </si>
  <si>
    <t xml:space="preserve">53</t>
  </si>
  <si>
    <t xml:space="preserve">DB</t>
  </si>
  <si>
    <t xml:space="preserve">54</t>
  </si>
  <si>
    <t xml:space="preserve">EB</t>
  </si>
  <si>
    <t xml:space="preserve">55</t>
  </si>
  <si>
    <t xml:space="preserve">FB</t>
  </si>
  <si>
    <t xml:space="preserve">56</t>
  </si>
  <si>
    <t xml:space="preserve">-DA</t>
  </si>
  <si>
    <t xml:space="preserve">57</t>
  </si>
  <si>
    <t xml:space="preserve">-CA</t>
  </si>
  <si>
    <t xml:space="preserve">58</t>
  </si>
  <si>
    <t xml:space="preserve">-BA</t>
  </si>
  <si>
    <t xml:space="preserve">59</t>
  </si>
  <si>
    <t xml:space="preserve">-AA</t>
  </si>
  <si>
    <t xml:space="preserve">60</t>
  </si>
  <si>
    <t xml:space="preserve">AA</t>
  </si>
  <si>
    <t xml:space="preserve">61</t>
  </si>
  <si>
    <t xml:space="preserve">BA</t>
  </si>
  <si>
    <t xml:space="preserve">62</t>
  </si>
  <si>
    <t xml:space="preserve">CA</t>
  </si>
  <si>
    <t xml:space="preserve">63</t>
  </si>
  <si>
    <t xml:space="preserve">DA</t>
  </si>
  <si>
    <t xml:space="preserve">64</t>
  </si>
  <si>
    <t xml:space="preserve">-F-B</t>
  </si>
  <si>
    <t xml:space="preserve">65</t>
  </si>
  <si>
    <t xml:space="preserve">-E-B</t>
  </si>
  <si>
    <t xml:space="preserve">66</t>
  </si>
  <si>
    <t xml:space="preserve">-D-B</t>
  </si>
  <si>
    <t xml:space="preserve">67</t>
  </si>
  <si>
    <t xml:space="preserve">-C-B</t>
  </si>
  <si>
    <t xml:space="preserve">68</t>
  </si>
  <si>
    <t xml:space="preserve">-B-B</t>
  </si>
  <si>
    <t xml:space="preserve">69</t>
  </si>
  <si>
    <t xml:space="preserve">-A-B</t>
  </si>
  <si>
    <t xml:space="preserve">70</t>
  </si>
  <si>
    <t xml:space="preserve">A-B</t>
  </si>
  <si>
    <t xml:space="preserve">71</t>
  </si>
  <si>
    <t xml:space="preserve">B-B</t>
  </si>
  <si>
    <t xml:space="preserve">72</t>
  </si>
  <si>
    <t xml:space="preserve">C-B</t>
  </si>
  <si>
    <t xml:space="preserve">73</t>
  </si>
  <si>
    <t xml:space="preserve">D-B</t>
  </si>
  <si>
    <t xml:space="preserve">74</t>
  </si>
  <si>
    <t xml:space="preserve">E-B</t>
  </si>
  <si>
    <t xml:space="preserve">75</t>
  </si>
  <si>
    <t xml:space="preserve">F-B</t>
  </si>
  <si>
    <t xml:space="preserve">76</t>
  </si>
  <si>
    <t xml:space="preserve">-F-C</t>
  </si>
  <si>
    <t xml:space="preserve">77</t>
  </si>
  <si>
    <t xml:space="preserve">-E-C</t>
  </si>
  <si>
    <t xml:space="preserve">78</t>
  </si>
  <si>
    <t xml:space="preserve">-D-C</t>
  </si>
  <si>
    <t xml:space="preserve">79</t>
  </si>
  <si>
    <t xml:space="preserve">-C-C</t>
  </si>
  <si>
    <t xml:space="preserve">80</t>
  </si>
  <si>
    <t xml:space="preserve">81</t>
  </si>
  <si>
    <t xml:space="preserve">-A-C</t>
  </si>
  <si>
    <t xml:space="preserve">82</t>
  </si>
  <si>
    <t xml:space="preserve">A-C</t>
  </si>
  <si>
    <t xml:space="preserve">83</t>
  </si>
  <si>
    <t xml:space="preserve">B-C</t>
  </si>
  <si>
    <t xml:space="preserve">84</t>
  </si>
  <si>
    <t xml:space="preserve">C-C</t>
  </si>
  <si>
    <t xml:space="preserve">85</t>
  </si>
  <si>
    <t xml:space="preserve">D-C</t>
  </si>
  <si>
    <t xml:space="preserve">86</t>
  </si>
  <si>
    <t xml:space="preserve">E-C</t>
  </si>
  <si>
    <t xml:space="preserve">87</t>
  </si>
  <si>
    <t xml:space="preserve">F-C</t>
  </si>
  <si>
    <t xml:space="preserve">88</t>
  </si>
  <si>
    <t xml:space="preserve">-E-D</t>
  </si>
  <si>
    <t xml:space="preserve">89</t>
  </si>
  <si>
    <t xml:space="preserve">-D-D</t>
  </si>
  <si>
    <t xml:space="preserve">90</t>
  </si>
  <si>
    <t xml:space="preserve">-C-D</t>
  </si>
  <si>
    <t xml:space="preserve">91</t>
  </si>
  <si>
    <t xml:space="preserve">-B-D</t>
  </si>
  <si>
    <t xml:space="preserve">92</t>
  </si>
  <si>
    <t xml:space="preserve">-A-D</t>
  </si>
  <si>
    <t xml:space="preserve">93</t>
  </si>
  <si>
    <t xml:space="preserve">A-D</t>
  </si>
  <si>
    <t xml:space="preserve">94</t>
  </si>
  <si>
    <t xml:space="preserve">B-D</t>
  </si>
  <si>
    <t xml:space="preserve">95</t>
  </si>
  <si>
    <t xml:space="preserve">C-D</t>
  </si>
  <si>
    <t xml:space="preserve">96</t>
  </si>
  <si>
    <t xml:space="preserve">D-D</t>
  </si>
  <si>
    <t xml:space="preserve">97</t>
  </si>
  <si>
    <t xml:space="preserve">E-D</t>
  </si>
  <si>
    <t xml:space="preserve">98</t>
  </si>
  <si>
    <t xml:space="preserve">-E-E</t>
  </si>
  <si>
    <t xml:space="preserve">99</t>
  </si>
  <si>
    <t xml:space="preserve">-D-E</t>
  </si>
  <si>
    <t xml:space="preserve">100</t>
  </si>
  <si>
    <t xml:space="preserve">-C-E</t>
  </si>
  <si>
    <t xml:space="preserve">101</t>
  </si>
  <si>
    <t xml:space="preserve">-B-E</t>
  </si>
  <si>
    <t xml:space="preserve">102</t>
  </si>
  <si>
    <t xml:space="preserve">-A-E</t>
  </si>
  <si>
    <t xml:space="preserve">103</t>
  </si>
  <si>
    <t xml:space="preserve">A-E</t>
  </si>
  <si>
    <t xml:space="preserve">104</t>
  </si>
  <si>
    <t xml:space="preserve">B-E</t>
  </si>
  <si>
    <t xml:space="preserve">105</t>
  </si>
  <si>
    <t xml:space="preserve">C-E</t>
  </si>
  <si>
    <t xml:space="preserve">106</t>
  </si>
  <si>
    <t xml:space="preserve">D-E</t>
  </si>
  <si>
    <t xml:space="preserve">107</t>
  </si>
  <si>
    <t xml:space="preserve">E-E</t>
  </si>
  <si>
    <t xml:space="preserve">108</t>
  </si>
  <si>
    <t xml:space="preserve">-D-F</t>
  </si>
  <si>
    <t xml:space="preserve">109</t>
  </si>
  <si>
    <t xml:space="preserve">-C-F</t>
  </si>
  <si>
    <t xml:space="preserve">110</t>
  </si>
  <si>
    <t xml:space="preserve">-B-F</t>
  </si>
  <si>
    <t xml:space="preserve">111</t>
  </si>
  <si>
    <t xml:space="preserve">-A-F</t>
  </si>
  <si>
    <t xml:space="preserve">112</t>
  </si>
  <si>
    <t xml:space="preserve">A-F</t>
  </si>
  <si>
    <t xml:space="preserve">113</t>
  </si>
  <si>
    <t xml:space="preserve">B-F</t>
  </si>
  <si>
    <t xml:space="preserve">114</t>
  </si>
  <si>
    <t xml:space="preserve">C-F</t>
  </si>
  <si>
    <t xml:space="preserve">115</t>
  </si>
  <si>
    <t xml:space="preserve">D-F</t>
  </si>
  <si>
    <t xml:space="preserve">116</t>
  </si>
  <si>
    <t xml:space="preserve">№</t>
  </si>
  <si>
    <t xml:space="preserve">Fin, Гц</t>
  </si>
  <si>
    <t xml:space="preserve">HEX for 12Гц</t>
  </si>
  <si>
    <t xml:space="preserve">∆, Гц</t>
  </si>
  <si>
    <t xml:space="preserve">Fout, Гц</t>
  </si>
  <si>
    <t xml:space="preserve">Qвх/Qвых</t>
  </si>
  <si>
    <t xml:space="preserve">ТЕМА</t>
  </si>
  <si>
    <t xml:space="preserve">Акселерометр</t>
  </si>
  <si>
    <t xml:space="preserve">влево</t>
  </si>
  <si>
    <t xml:space="preserve">вниз</t>
  </si>
  <si>
    <t xml:space="preserve">вправо</t>
  </si>
  <si>
    <t xml:space="preserve">вверх</t>
  </si>
  <si>
    <t xml:space="preserve">Шум, бит</t>
  </si>
  <si>
    <t xml:space="preserve">МК, бит/g</t>
  </si>
  <si>
    <t xml:space="preserve">СМ, бит</t>
  </si>
  <si>
    <t xml:space="preserve">Шум, mg</t>
  </si>
  <si>
    <t xml:space="preserve">НКУ</t>
  </si>
  <si>
    <t xml:space="preserve">+50С</t>
  </si>
  <si>
    <t xml:space="preserve">-30C</t>
  </si>
  <si>
    <t xml:space="preserve">Выберите оператора</t>
  </si>
  <si>
    <t xml:space="preserve">Сусликов А.С.</t>
  </si>
  <si>
    <t xml:space="preserve">Гироскоп</t>
  </si>
  <si>
    <t xml:space="preserve">Термокоррекцию МК выполнил</t>
  </si>
  <si>
    <t xml:space="preserve">№ пластины</t>
  </si>
  <si>
    <t xml:space="preserve">Годен для оси</t>
  </si>
  <si>
    <t xml:space="preserve">Окончательную настройку выполнил</t>
  </si>
  <si>
    <t xml:space="preserve">укажите ось</t>
  </si>
  <si>
    <t xml:space="preserve">Этап настройки</t>
  </si>
  <si>
    <t xml:space="preserve">Назад к Оглавлению</t>
  </si>
  <si>
    <t xml:space="preserve">Ожидает настройки</t>
  </si>
  <si>
    <t xml:space="preserve"> </t>
  </si>
  <si>
    <t xml:space="preserve">Евстафьев С.Д.</t>
  </si>
  <si>
    <t xml:space="preserve">shla r1,0</t>
  </si>
  <si>
    <t xml:space="preserve">shla r1,1</t>
  </si>
  <si>
    <t xml:space="preserve">Дата начала настройки:</t>
  </si>
  <si>
    <t xml:space="preserve">sra r1,1</t>
  </si>
  <si>
    <t xml:space="preserve">новая методика</t>
  </si>
  <si>
    <t xml:space="preserve">CONFIG_FIFODEL = 0x0307</t>
  </si>
  <si>
    <t xml:space="preserve">0307</t>
  </si>
  <si>
    <t xml:space="preserve">slla r1,1</t>
  </si>
  <si>
    <t xml:space="preserve">T</t>
  </si>
  <si>
    <t xml:space="preserve">AGС</t>
  </si>
  <si>
    <t xml:space="preserve">EDSP_C3DAC2</t>
  </si>
  <si>
    <t xml:space="preserve">EDSP_C0DAC2</t>
  </si>
  <si>
    <t xml:space="preserve">EDSP_C1DAC2</t>
  </si>
  <si>
    <t xml:space="preserve">Амплитуда</t>
  </si>
  <si>
    <t xml:space="preserve">Фаза</t>
  </si>
  <si>
    <t xml:space="preserve">Q</t>
  </si>
  <si>
    <t xml:space="preserve">Добротность</t>
  </si>
  <si>
    <t xml:space="preserve">Q2</t>
  </si>
  <si>
    <t xml:space="preserve">Выполнена коррекция МК</t>
  </si>
  <si>
    <t xml:space="preserve">Выполнена коррекция смещения "нуля"</t>
  </si>
  <si>
    <t xml:space="preserve">Проверен и готов к установке на ПП</t>
  </si>
  <si>
    <t xml:space="preserve">DAC1_REG = </t>
  </si>
  <si>
    <t xml:space="preserve">T*T</t>
  </si>
  <si>
    <t xml:space="preserve">*Т</t>
  </si>
  <si>
    <t xml:space="preserve">Ремонт</t>
  </si>
  <si>
    <t xml:space="preserve">Укажите ось</t>
  </si>
  <si>
    <t xml:space="preserve">X,Y,Z</t>
  </si>
  <si>
    <t xml:space="preserve">IREG0</t>
  </si>
  <si>
    <t xml:space="preserve">IREG1</t>
  </si>
  <si>
    <t xml:space="preserve">Y,Z</t>
  </si>
  <si>
    <t xml:space="preserve">настройка МК</t>
  </si>
  <si>
    <t xml:space="preserve">T=+23°C</t>
  </si>
  <si>
    <t xml:space="preserve">Акс_влево</t>
  </si>
  <si>
    <t xml:space="preserve">Акс_вверх</t>
  </si>
  <si>
    <t xml:space="preserve">Акс_вправо</t>
  </si>
  <si>
    <t xml:space="preserve">Акс_вниз</t>
  </si>
  <si>
    <t xml:space="preserve">Шум</t>
  </si>
  <si>
    <t xml:space="preserve">0, бит</t>
  </si>
  <si>
    <t xml:space="preserve">+360°/с, бит</t>
  </si>
  <si>
    <t xml:space="preserve">-360°/с, бит</t>
  </si>
  <si>
    <t xml:space="preserve">МК+, бит/°/с</t>
  </si>
  <si>
    <t xml:space="preserve">МК-, бит/°/с</t>
  </si>
  <si>
    <t xml:space="preserve">Невозврат</t>
  </si>
  <si>
    <t xml:space="preserve">Несим., %</t>
  </si>
  <si>
    <r>
      <rPr>
        <sz val="11"/>
        <color theme="1"/>
        <rFont val="Calibri"/>
        <family val="2"/>
        <charset val="1"/>
      </rPr>
      <t xml:space="preserve">CM/g, °</t>
    </r>
    <r>
      <rPr>
        <sz val="9.35"/>
        <color theme="1"/>
        <rFont val="Calibri"/>
        <family val="2"/>
        <charset val="1"/>
      </rPr>
      <t xml:space="preserve">/c</t>
    </r>
  </si>
  <si>
    <t xml:space="preserve">T=+50°C</t>
  </si>
  <si>
    <t xml:space="preserve">T=-30°C</t>
  </si>
  <si>
    <t xml:space="preserve">Несим,, %</t>
  </si>
  <si>
    <t xml:space="preserve">CAL8</t>
  </si>
  <si>
    <t xml:space="preserve">CAL9</t>
  </si>
  <si>
    <t xml:space="preserve">CAL10</t>
  </si>
  <si>
    <t xml:space="preserve">CAL11</t>
  </si>
  <si>
    <t xml:space="preserve">CAL12</t>
  </si>
  <si>
    <t xml:space="preserve">CAL13</t>
  </si>
  <si>
    <t xml:space="preserve">CAL14</t>
  </si>
  <si>
    <t xml:space="preserve">START</t>
  </si>
  <si>
    <t xml:space="preserve">NCXS</t>
  </si>
  <si>
    <t xml:space="preserve">-1</t>
  </si>
  <si>
    <t xml:space="preserve">* '-1' - данные берутся из инфо-блока</t>
  </si>
  <si>
    <t xml:space="preserve">DEV_GYRO_ZERO=</t>
  </si>
  <si>
    <t xml:space="preserve">Выход акселерометра, бит</t>
  </si>
  <si>
    <t xml:space="preserve">(1 - множитель)*2^n</t>
  </si>
  <si>
    <t xml:space="preserve">показатель степени 2-ки n</t>
  </si>
  <si>
    <t xml:space="preserve">T, бит</t>
  </si>
  <si>
    <t xml:space="preserve">проверка</t>
  </si>
  <si>
    <t xml:space="preserve">ПЛУ</t>
  </si>
  <si>
    <t xml:space="preserve">ПУС</t>
  </si>
  <si>
    <t xml:space="preserve">Смещение, g</t>
  </si>
  <si>
    <t xml:space="preserve">Нестабильность смещения, g</t>
  </si>
  <si>
    <t xml:space="preserve">Шум, g</t>
  </si>
  <si>
    <t xml:space="preserve">Смещение, °/с</t>
  </si>
  <si>
    <t xml:space="preserve">Нестабильность смещения, °/с</t>
  </si>
  <si>
    <t xml:space="preserve">Шум, °/с</t>
  </si>
  <si>
    <t xml:space="preserve">-40C</t>
  </si>
  <si>
    <t xml:space="preserve">Номера пластин ГИРО</t>
  </si>
  <si>
    <t xml:space="preserve">Е05_019_19</t>
  </si>
  <si>
    <t xml:space="preserve">E05_007_20</t>
  </si>
  <si>
    <t xml:space="preserve">Настройка в заданном температурном диапазоне</t>
  </si>
  <si>
    <t xml:space="preserve">Коррекция </t>
  </si>
  <si>
    <t xml:space="preserve">Проверка</t>
  </si>
  <si>
    <t xml:space="preserve">Оси</t>
  </si>
  <si>
    <t xml:space="preserve">Состояние КП</t>
  </si>
  <si>
    <t xml:space="preserve">Столбец1</t>
  </si>
  <si>
    <t xml:space="preserve">Шифр изделия</t>
  </si>
  <si>
    <t xml:space="preserve">Замена ЧЭ</t>
  </si>
  <si>
    <t xml:space="preserve">Операторы</t>
  </si>
  <si>
    <t xml:space="preserve">Операторы_Сборка</t>
  </si>
  <si>
    <t xml:space="preserve">Этапы настройки</t>
  </si>
  <si>
    <t xml:space="preserve">Термокамеры</t>
  </si>
  <si>
    <t xml:space="preserve">Герметизация</t>
  </si>
  <si>
    <t xml:space="preserve">Настройка полуавтомат</t>
  </si>
  <si>
    <t xml:space="preserve">В настройке</t>
  </si>
  <si>
    <t xml:space="preserve">На проверку</t>
  </si>
  <si>
    <t xml:space="preserve">X</t>
  </si>
  <si>
    <t xml:space="preserve">+</t>
  </si>
  <si>
    <t xml:space="preserve">140g, 7200°/с ---&gt;</t>
  </si>
  <si>
    <t xml:space="preserve">Бойница 01</t>
  </si>
  <si>
    <t xml:space="preserve">Замена ЧЭЛУ</t>
  </si>
  <si>
    <t xml:space="preserve">2M</t>
  </si>
  <si>
    <t xml:space="preserve">Федоров А.Д.</t>
  </si>
  <si>
    <t xml:space="preserve">Науменко А.О.</t>
  </si>
  <si>
    <t xml:space="preserve">КТХ-150</t>
  </si>
  <si>
    <t xml:space="preserve">Закрыт и Проверен</t>
  </si>
  <si>
    <t xml:space="preserve">На сборку</t>
  </si>
  <si>
    <t xml:space="preserve">Y</t>
  </si>
  <si>
    <t xml:space="preserve">edsp_WITHOUT_noise</t>
  </si>
  <si>
    <t xml:space="preserve">Держит 7200°/с</t>
  </si>
  <si>
    <t xml:space="preserve">140g, 800°/с ---&gt;</t>
  </si>
  <si>
    <t xml:space="preserve">Бойница 02</t>
  </si>
  <si>
    <t xml:space="preserve">Замена ЧЭУС</t>
  </si>
  <si>
    <t xml:space="preserve">Кузин А.А.</t>
  </si>
  <si>
    <t xml:space="preserve">Заменен ЧЭУС</t>
  </si>
  <si>
    <t xml:space="preserve">Некорректируемый дрейф ЧЭУС</t>
  </si>
  <si>
    <t xml:space="preserve">Z</t>
  </si>
  <si>
    <t xml:space="preserve">400g, 800°/с ---&gt;</t>
  </si>
  <si>
    <t xml:space="preserve">Бойница 03</t>
  </si>
  <si>
    <t xml:space="preserve">Восстановлен контакт SeMe 2</t>
  </si>
  <si>
    <t xml:space="preserve">Шкурин В.О.</t>
  </si>
  <si>
    <t xml:space="preserve">ШС 20-02</t>
  </si>
  <si>
    <t xml:space="preserve">Заменен ЧЭЛУ</t>
  </si>
  <si>
    <t xml:space="preserve">Нелинейность хар. ЧЭЛУ</t>
  </si>
  <si>
    <t xml:space="preserve">На ремонт</t>
  </si>
  <si>
    <t xml:space="preserve">Бойница 04</t>
  </si>
  <si>
    <t xml:space="preserve">Замена ЧЭЛУ, ЧЭУС</t>
  </si>
  <si>
    <t xml:space="preserve">Соловьев Д.Е.</t>
  </si>
  <si>
    <t xml:space="preserve">Не герметичен</t>
  </si>
  <si>
    <t xml:space="preserve">Дрейф ЧЭЛУ</t>
  </si>
  <si>
    <t xml:space="preserve">Ожидание комплекта</t>
  </si>
  <si>
    <t xml:space="preserve">Китолов</t>
  </si>
  <si>
    <t xml:space="preserve">Восстановлен контакт ЧЭЛУ</t>
  </si>
  <si>
    <t xml:space="preserve">Дрейф ЧЭУС</t>
  </si>
  <si>
    <t xml:space="preserve">Отсутствует сигнал ПУС (закачка нет)</t>
  </si>
  <si>
    <t xml:space="preserve">Дрейф ЧЭУС И ЧЭЛУ</t>
  </si>
  <si>
    <t xml:space="preserve">Демонтаж из блока</t>
  </si>
  <si>
    <t xml:space="preserve">Смещение ПЛУ</t>
  </si>
  <si>
    <t xml:space="preserve">Жданов О.А.</t>
  </si>
  <si>
    <t xml:space="preserve">Скачки смещения ЧЭЛУ</t>
  </si>
  <si>
    <t xml:space="preserve">Смещение ПУС</t>
  </si>
  <si>
    <t xml:space="preserve">Иванников Н.Д.</t>
  </si>
  <si>
    <t xml:space="preserve">Скачки смещения ЧЭУС</t>
  </si>
  <si>
    <t xml:space="preserve">Произведён ремонт</t>
  </si>
  <si>
    <t xml:space="preserve">Скачки смещения ПЛУ</t>
  </si>
  <si>
    <t xml:space="preserve">Николаев В.Ю.</t>
  </si>
  <si>
    <t xml:space="preserve">Срыв закачки ЧЭУС</t>
  </si>
  <si>
    <t xml:space="preserve">Скачки смещения ПУС</t>
  </si>
  <si>
    <t xml:space="preserve">Кайдалов А.О.</t>
  </si>
  <si>
    <t xml:space="preserve">Самовозбуждение ЧЭУС</t>
  </si>
  <si>
    <t xml:space="preserve">ПУС не реагирует на вращение (закачка есть)</t>
  </si>
  <si>
    <t xml:space="preserve">Чувствительность на g ЧЭУС</t>
  </si>
  <si>
    <t xml:space="preserve">ASIC на ПП</t>
  </si>
  <si>
    <t xml:space="preserve">Небольшой МК ПЛУ</t>
  </si>
  <si>
    <t xml:space="preserve">Маленький МК ЧЭЛУ</t>
  </si>
  <si>
    <t xml:space="preserve">КЗ 35 на GND на ПП</t>
  </si>
  <si>
    <t xml:space="preserve">ПУС не держит амплитуду закачки</t>
  </si>
  <si>
    <t xml:space="preserve">Нет контакта в приводе измерительного канала</t>
  </si>
  <si>
    <t xml:space="preserve">По всем каналм "0"</t>
  </si>
  <si>
    <t xml:space="preserve">ASIC</t>
  </si>
  <si>
    <t xml:space="preserve">КЗ DVDD на TMODE в корпусе</t>
  </si>
  <si>
    <t xml:space="preserve">Небольшой МК ПУС</t>
  </si>
  <si>
    <t xml:space="preserve">Шум ЧЭЛУ</t>
  </si>
  <si>
    <t xml:space="preserve">Константы по каналу ПУС</t>
  </si>
  <si>
    <t xml:space="preserve">Шум ЧЭУС</t>
  </si>
  <si>
    <t xml:space="preserve">Не шьется Flash</t>
  </si>
  <si>
    <t xml:space="preserve">Деградация МК ПЛУ</t>
  </si>
  <si>
    <t xml:space="preserve">Большой шум по закачке</t>
  </si>
  <si>
    <t xml:space="preserve">Обрыв на приводе закачки ЧЭУС</t>
  </si>
  <si>
    <t xml:space="preserve">Шум ЧЭЛУ на ПП</t>
  </si>
  <si>
    <t xml:space="preserve">Большой НВ ПУС</t>
  </si>
  <si>
    <t xml:space="preserve">Не раскачивается ЧЭУС</t>
  </si>
  <si>
    <t xml:space="preserve">Смещение ЧЭЛУ на ПП</t>
  </si>
  <si>
    <t xml:space="preserve">Большая чувствительность ПУС на g</t>
  </si>
  <si>
    <t xml:space="preserve">Скачки смещения ЧЭЛУ на ПП</t>
  </si>
  <si>
    <t xml:space="preserve">ПЛУ не реагирует на повороты</t>
  </si>
  <si>
    <t xml:space="preserve">Ток потреблени 0.22 А</t>
  </si>
  <si>
    <t xml:space="preserve">Смещение ПЛУ после удара</t>
  </si>
  <si>
    <t xml:space="preserve">Держит диапазон угловой скорости 7200</t>
  </si>
  <si>
    <t xml:space="preserve">Некорректируемый дрейф ПЛУ</t>
  </si>
  <si>
    <t xml:space="preserve">Держит диапазон угловой скорости 2500</t>
  </si>
  <si>
    <t xml:space="preserve">ПУС некорректируемый дрейф смещения</t>
  </si>
  <si>
    <t xml:space="preserve">Самовозбуды ЧЭУС на ПП</t>
  </si>
  <si>
    <t xml:space="preserve">ПЛУ Некорректируемый дрейф смещения</t>
  </si>
  <si>
    <t xml:space="preserve">ШУМ ЧЭУС на ПП</t>
  </si>
  <si>
    <t xml:space="preserve">Скачки Смещения ЧЭУС на ПП</t>
  </si>
  <si>
    <t xml:space="preserve">Некорректируемый дрейф ПУС</t>
  </si>
  <si>
    <t xml:space="preserve">Изменился МК ПЛУ</t>
  </si>
  <si>
    <t xml:space="preserve">Повышенный шум ПУС после установки на ПП</t>
  </si>
  <si>
    <t xml:space="preserve">Самовозбуды ЧЭУС</t>
  </si>
  <si>
    <t xml:space="preserve">ШУМ ЧЭУС</t>
  </si>
  <si>
    <t xml:space="preserve">Срывы закачки</t>
  </si>
  <si>
    <t xml:space="preserve">Нет закачки после установки на ПП</t>
  </si>
  <si>
    <t xml:space="preserve">Долгий запуск ПУС при -40С</t>
  </si>
  <si>
    <t xml:space="preserve">ПУС не раскачивается</t>
  </si>
  <si>
    <t xml:space="preserve">Нестабильный запуск ПУС</t>
  </si>
  <si>
    <t xml:space="preserve">Долгий запуск ПУС</t>
  </si>
  <si>
    <t xml:space="preserve">Замена ЧЭУС и ЧЭЛУ</t>
  </si>
  <si>
    <t xml:space="preserve">Смещение ПЛУ после лака ПП</t>
  </si>
  <si>
    <t xml:space="preserve">На ПП: смещ-е ПУС,ПЛУ, повышенный ток 180мА</t>
  </si>
  <si>
    <t xml:space="preserve">Скачки смещения по всем каналам</t>
  </si>
  <si>
    <t xml:space="preserve">Скачки смещения ПУС и ПЛУ</t>
  </si>
  <si>
    <t xml:space="preserve">БРАК</t>
  </si>
  <si>
    <t xml:space="preserve">(-BG)      1 </t>
  </si>
  <si>
    <t xml:space="preserve">(-AG)      2</t>
  </si>
  <si>
    <t xml:space="preserve">( AG)       3 </t>
  </si>
  <si>
    <t xml:space="preserve">(BG)        4 </t>
  </si>
  <si>
    <t xml:space="preserve">(-DF)       5 </t>
  </si>
  <si>
    <t xml:space="preserve">(-CF)       6 </t>
  </si>
  <si>
    <t xml:space="preserve">(-BF)       7 </t>
  </si>
  <si>
    <t xml:space="preserve">(-AF)       8 </t>
  </si>
  <si>
    <t xml:space="preserve">(AF)        9 </t>
  </si>
  <si>
    <t xml:space="preserve">(BF)       10</t>
  </si>
  <si>
    <t xml:space="preserve">(CF)       11</t>
  </si>
  <si>
    <t xml:space="preserve">(DF)       12</t>
  </si>
  <si>
    <t xml:space="preserve">(-EE)      13</t>
  </si>
  <si>
    <t xml:space="preserve">(-DE)      14</t>
  </si>
  <si>
    <t xml:space="preserve">(-CE)      15</t>
  </si>
  <si>
    <t xml:space="preserve">(-BE)      16</t>
  </si>
  <si>
    <t xml:space="preserve">(-AE)      17</t>
  </si>
  <si>
    <t xml:space="preserve">(AE)       18</t>
  </si>
  <si>
    <t xml:space="preserve">(BE)       19</t>
  </si>
  <si>
    <t xml:space="preserve">(CE)       20</t>
  </si>
  <si>
    <t xml:space="preserve">(DE)       21</t>
  </si>
  <si>
    <t xml:space="preserve">(EE)       22</t>
  </si>
  <si>
    <t xml:space="preserve">(-ED)      23</t>
  </si>
  <si>
    <t xml:space="preserve">(-DD)     24</t>
  </si>
  <si>
    <t xml:space="preserve">(-CD)     25</t>
  </si>
  <si>
    <t xml:space="preserve">(-BD)     26</t>
  </si>
  <si>
    <t xml:space="preserve">(-AD)     27</t>
  </si>
  <si>
    <t xml:space="preserve">(AD)      28</t>
  </si>
  <si>
    <t xml:space="preserve">(BD)       29</t>
  </si>
  <si>
    <t xml:space="preserve">(CD)       30</t>
  </si>
  <si>
    <t xml:space="preserve">(DD)       31</t>
  </si>
  <si>
    <t xml:space="preserve">(ED)       32</t>
  </si>
  <si>
    <t xml:space="preserve">(-FF)      33</t>
  </si>
  <si>
    <t xml:space="preserve">(-EC)      34</t>
  </si>
  <si>
    <t xml:space="preserve">(-DC)      35</t>
  </si>
  <si>
    <t xml:space="preserve">(-CC)      36</t>
  </si>
  <si>
    <t xml:space="preserve">(-BC)      37</t>
  </si>
  <si>
    <t xml:space="preserve">(-AC)     38</t>
  </si>
  <si>
    <t xml:space="preserve">(AC )      39</t>
  </si>
  <si>
    <t xml:space="preserve">(BC)       40</t>
  </si>
  <si>
    <t xml:space="preserve">(CC)       41</t>
  </si>
  <si>
    <t xml:space="preserve">(DC)       42</t>
  </si>
  <si>
    <t xml:space="preserve">(EC)        43</t>
  </si>
  <si>
    <t xml:space="preserve">(FC)        44</t>
  </si>
  <si>
    <t xml:space="preserve">(-FB)      45</t>
  </si>
  <si>
    <t xml:space="preserve">(-EB)     46</t>
  </si>
  <si>
    <t xml:space="preserve">(-DB)     47</t>
  </si>
  <si>
    <t xml:space="preserve">(-CB)     48</t>
  </si>
  <si>
    <t xml:space="preserve">(-BB)     49</t>
  </si>
  <si>
    <t xml:space="preserve">(-AB)     50</t>
  </si>
  <si>
    <t xml:space="preserve">(AB)      51</t>
  </si>
  <si>
    <t xml:space="preserve">(BB)       52</t>
  </si>
  <si>
    <t xml:space="preserve">(CB)       53</t>
  </si>
  <si>
    <t xml:space="preserve">(DB)      54</t>
  </si>
  <si>
    <t xml:space="preserve">(EB)       55</t>
  </si>
  <si>
    <t xml:space="preserve">(FB)       56</t>
  </si>
  <si>
    <t xml:space="preserve">(-DA)     57</t>
  </si>
  <si>
    <t xml:space="preserve">(-CA)     58</t>
  </si>
  <si>
    <t xml:space="preserve">(-BA)     59</t>
  </si>
  <si>
    <t xml:space="preserve">(-AA)     60</t>
  </si>
  <si>
    <t xml:space="preserve">(AA)      61</t>
  </si>
  <si>
    <t xml:space="preserve">(BA)      62</t>
  </si>
  <si>
    <t xml:space="preserve">(CA)      63</t>
  </si>
  <si>
    <t xml:space="preserve">(DA)      64</t>
  </si>
  <si>
    <t xml:space="preserve">(-F-B)    65</t>
  </si>
  <si>
    <t xml:space="preserve">(-E-B)    66</t>
  </si>
  <si>
    <t xml:space="preserve">(-D-B)    67</t>
  </si>
  <si>
    <t xml:space="preserve">(-C-B)    68</t>
  </si>
  <si>
    <t xml:space="preserve">(-B-B)    69</t>
  </si>
  <si>
    <t xml:space="preserve">(-A-B)    70</t>
  </si>
  <si>
    <t xml:space="preserve">(A-B)     71</t>
  </si>
  <si>
    <t xml:space="preserve">(B-B)     72</t>
  </si>
  <si>
    <t xml:space="preserve">(C-B)     73</t>
  </si>
  <si>
    <t xml:space="preserve">(D-B)     74</t>
  </si>
  <si>
    <t xml:space="preserve">(E-B)      75</t>
  </si>
  <si>
    <t xml:space="preserve">(F-B)      76</t>
  </si>
  <si>
    <t xml:space="preserve">(-F-C)    77</t>
  </si>
  <si>
    <t xml:space="preserve">(-E-C)    78</t>
  </si>
  <si>
    <t xml:space="preserve">(-D-C)    79</t>
  </si>
  <si>
    <t xml:space="preserve">(-C-C)    80</t>
  </si>
  <si>
    <t xml:space="preserve">(-B-C)    81</t>
  </si>
  <si>
    <t xml:space="preserve">(-A-C)    82</t>
  </si>
  <si>
    <t xml:space="preserve">(A-C)     83</t>
  </si>
  <si>
    <t xml:space="preserve">(B-C)     84</t>
  </si>
  <si>
    <t xml:space="preserve">(C-C)     85</t>
  </si>
  <si>
    <t xml:space="preserve">(D-C)     86</t>
  </si>
  <si>
    <t xml:space="preserve">(E-C)      87</t>
  </si>
  <si>
    <t xml:space="preserve">(F-C)      88</t>
  </si>
  <si>
    <t xml:space="preserve">(-E-D)    89</t>
  </si>
  <si>
    <t xml:space="preserve">(-D-D)    90</t>
  </si>
  <si>
    <t xml:space="preserve">(-C-D)    91</t>
  </si>
  <si>
    <t xml:space="preserve">(-B-D)    92</t>
  </si>
  <si>
    <t xml:space="preserve">(-A-D)    93</t>
  </si>
  <si>
    <t xml:space="preserve">(A-D)     94</t>
  </si>
  <si>
    <t xml:space="preserve">(B-D)     95</t>
  </si>
  <si>
    <t xml:space="preserve">(C-D)     96</t>
  </si>
  <si>
    <t xml:space="preserve">(D-D)     97</t>
  </si>
  <si>
    <t xml:space="preserve">(E-D)     98</t>
  </si>
  <si>
    <t xml:space="preserve">(-E-E)    99</t>
  </si>
  <si>
    <t xml:space="preserve">(-D-E)  100</t>
  </si>
  <si>
    <t xml:space="preserve">(-C-E)  101</t>
  </si>
  <si>
    <t xml:space="preserve">(-B-E)  102</t>
  </si>
  <si>
    <t xml:space="preserve">(-A-E)  103</t>
  </si>
  <si>
    <t xml:space="preserve">(A-E)   104</t>
  </si>
  <si>
    <t xml:space="preserve">(B-E)   105</t>
  </si>
  <si>
    <t xml:space="preserve">(C-E)   106</t>
  </si>
  <si>
    <t xml:space="preserve">(D-E)   107</t>
  </si>
  <si>
    <t xml:space="preserve">(E-E)   108</t>
  </si>
  <si>
    <t xml:space="preserve">(-D-F)  109</t>
  </si>
  <si>
    <t xml:space="preserve">(-C-F)  110</t>
  </si>
  <si>
    <t xml:space="preserve">(-B-F)  111</t>
  </si>
  <si>
    <t xml:space="preserve">(-A-F)  112</t>
  </si>
  <si>
    <t xml:space="preserve">(A-F)  113</t>
  </si>
  <si>
    <t xml:space="preserve">(B-F)  114</t>
  </si>
  <si>
    <t xml:space="preserve">(C-F)  115</t>
  </si>
  <si>
    <t xml:space="preserve">(D-F)  116</t>
  </si>
  <si>
    <t xml:space="preserve">на любой частоте</t>
  </si>
  <si>
    <t xml:space="preserve">нет реакции</t>
  </si>
  <si>
    <t xml:space="preserve">кз</t>
  </si>
  <si>
    <t xml:space="preserve">нет резонанса</t>
  </si>
  <si>
    <t xml:space="preserve">малая амплитуда раскачки</t>
  </si>
  <si>
    <t xml:space="preserve">слабый резонанс</t>
  </si>
  <si>
    <t xml:space="preserve">эрозия</t>
  </si>
  <si>
    <t xml:space="preserve">кз/эрозия</t>
  </si>
  <si>
    <t xml:space="preserve">нет резонаса</t>
  </si>
  <si>
    <t xml:space="preserve">МК 5178.52-1</t>
  </si>
</sst>
</file>

<file path=xl/styles.xml><?xml version="1.0" encoding="utf-8"?>
<styleSheet xmlns="http://schemas.openxmlformats.org/spreadsheetml/2006/main">
  <numFmts count="13">
    <numFmt numFmtId="164" formatCode="General"/>
    <numFmt numFmtId="165" formatCode="General"/>
    <numFmt numFmtId="166" formatCode="dd/mm/yyyy"/>
    <numFmt numFmtId="167" formatCode="mmm/yy"/>
    <numFmt numFmtId="168" formatCode="0.000"/>
    <numFmt numFmtId="169" formatCode="@"/>
    <numFmt numFmtId="170" formatCode="0"/>
    <numFmt numFmtId="171" formatCode="0.00"/>
    <numFmt numFmtId="172" formatCode="0.0"/>
    <numFmt numFmtId="173" formatCode="[$-F800]dddd&quot;, &quot;mmmm\ dd&quot;, &quot;yyyy"/>
    <numFmt numFmtId="174" formatCode="0.0000"/>
    <numFmt numFmtId="175" formatCode="0.000000"/>
    <numFmt numFmtId="176" formatCode="[$€-2]\ #,##0;[RED]\-[$€-2]\ #,##0"/>
  </numFmts>
  <fonts count="50">
    <font>
      <sz val="11"/>
      <color theme="1"/>
      <name val="Calibri"/>
      <family val="2"/>
      <charset val="1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u val="single"/>
      <sz val="11"/>
      <color theme="10"/>
      <name val="Calibri"/>
      <family val="2"/>
      <charset val="1"/>
    </font>
    <font>
      <u val="single"/>
      <sz val="11"/>
      <color theme="10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 val="true"/>
      <sz val="11"/>
      <color theme="1"/>
      <name val="Times New Roman"/>
      <family val="1"/>
      <charset val="204"/>
    </font>
    <font>
      <b val="true"/>
      <sz val="11"/>
      <color theme="0"/>
      <name val="Times New Roman"/>
      <family val="1"/>
      <charset val="204"/>
    </font>
    <font>
      <sz val="10"/>
      <color theme="1"/>
      <name val="Times New Roman"/>
      <family val="1"/>
      <charset val="204"/>
    </font>
    <font>
      <u val="single"/>
      <sz val="11"/>
      <color theme="10"/>
      <name val="Times New Roman"/>
      <family val="1"/>
      <charset val="204"/>
    </font>
    <font>
      <b val="true"/>
      <i val="true"/>
      <sz val="10"/>
      <color theme="1"/>
      <name val="Times New Roman"/>
      <family val="1"/>
      <charset val="204"/>
    </font>
    <font>
      <b val="true"/>
      <i val="true"/>
      <sz val="11"/>
      <color theme="1"/>
      <name val="Times New Roman"/>
      <family val="1"/>
      <charset val="204"/>
    </font>
    <font>
      <b val="true"/>
      <sz val="8"/>
      <color theme="1"/>
      <name val="Times New Roman"/>
      <family val="1"/>
      <charset val="204"/>
    </font>
    <font>
      <i val="true"/>
      <sz val="8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i val="true"/>
      <sz val="10"/>
      <color theme="1"/>
      <name val="Times New Roman"/>
      <family val="1"/>
      <charset val="204"/>
    </font>
    <font>
      <i val="true"/>
      <sz val="11"/>
      <color theme="1"/>
      <name val="Times New Roman"/>
      <family val="1"/>
      <charset val="204"/>
    </font>
    <font>
      <i val="true"/>
      <sz val="9"/>
      <color theme="1"/>
      <name val="Times New Roman"/>
      <family val="1"/>
      <charset val="204"/>
    </font>
    <font>
      <b val="true"/>
      <i val="true"/>
      <sz val="8"/>
      <color theme="1"/>
      <name val="Times New Roman"/>
      <family val="1"/>
      <charset val="204"/>
    </font>
    <font>
      <b val="true"/>
      <sz val="20"/>
      <color theme="1"/>
      <name val="Times New Roman"/>
      <family val="1"/>
      <charset val="204"/>
    </font>
    <font>
      <sz val="8"/>
      <color theme="1"/>
      <name val="Calibri"/>
      <family val="2"/>
      <charset val="204"/>
    </font>
    <font>
      <b val="true"/>
      <sz val="11"/>
      <color theme="0"/>
      <name val="Calibri"/>
      <family val="2"/>
      <charset val="204"/>
    </font>
    <font>
      <sz val="8"/>
      <color theme="1"/>
      <name val="Tahoma"/>
      <family val="2"/>
      <charset val="204"/>
    </font>
    <font>
      <i val="true"/>
      <vertAlign val="superscript"/>
      <sz val="8"/>
      <color theme="1"/>
      <name val="Times New Roman"/>
      <family val="1"/>
      <charset val="204"/>
    </font>
    <font>
      <sz val="10"/>
      <color theme="1"/>
      <name val="Calibri"/>
      <family val="2"/>
      <charset val="204"/>
    </font>
    <font>
      <b val="true"/>
      <sz val="20"/>
      <color theme="1"/>
      <name val="Tahoma"/>
      <family val="2"/>
      <charset val="204"/>
    </font>
    <font>
      <sz val="11"/>
      <color rgb="FFFF0000"/>
      <name val="Calibri"/>
      <family val="2"/>
      <charset val="204"/>
    </font>
    <font>
      <b val="true"/>
      <sz val="11"/>
      <color rgb="FF0000FF"/>
      <name val="Calibri"/>
      <family val="2"/>
      <charset val="204"/>
    </font>
    <font>
      <sz val="11"/>
      <name val="Calibri"/>
      <family val="2"/>
      <charset val="204"/>
    </font>
    <font>
      <b val="true"/>
      <sz val="11"/>
      <name val="Calibri"/>
      <family val="2"/>
      <charset val="204"/>
    </font>
    <font>
      <b val="true"/>
      <sz val="11"/>
      <color rgb="FF00B050"/>
      <name val="Calibri"/>
      <family val="2"/>
      <charset val="204"/>
    </font>
    <font>
      <sz val="12"/>
      <color theme="1"/>
      <name val="Calibri"/>
      <family val="2"/>
      <charset val="204"/>
    </font>
    <font>
      <b val="true"/>
      <sz val="11"/>
      <color rgb="FFFF0000"/>
      <name val="Calibri"/>
      <family val="2"/>
      <charset val="204"/>
    </font>
    <font>
      <sz val="11"/>
      <color rgb="FFC00000"/>
      <name val="Calibri"/>
      <family val="2"/>
      <charset val="204"/>
    </font>
    <font>
      <sz val="10"/>
      <color rgb="FFC00000"/>
      <name val="Calibri"/>
      <family val="2"/>
      <charset val="204"/>
    </font>
    <font>
      <b val="true"/>
      <sz val="11"/>
      <color theme="1"/>
      <name val="Calibri"/>
      <family val="2"/>
      <charset val="204"/>
    </font>
    <font>
      <b val="true"/>
      <sz val="11"/>
      <color theme="9" tint="-0.5"/>
      <name val="Calibri"/>
      <family val="2"/>
      <charset val="204"/>
    </font>
    <font>
      <sz val="9.35"/>
      <color theme="1"/>
      <name val="Calibri"/>
      <family val="2"/>
      <charset val="1"/>
    </font>
    <font>
      <sz val="11"/>
      <color theme="9" tint="-0.5"/>
      <name val="Calibri"/>
      <family val="2"/>
      <charset val="204"/>
    </font>
    <font>
      <sz val="11"/>
      <color rgb="FF0070C0"/>
      <name val="Calibri"/>
      <family val="2"/>
      <charset val="204"/>
    </font>
    <font>
      <b val="true"/>
      <sz val="11"/>
      <color rgb="FF0070C0"/>
      <name val="Calibri"/>
      <family val="2"/>
      <charset val="204"/>
    </font>
    <font>
      <sz val="8"/>
      <name val="Tahoma"/>
      <family val="2"/>
      <charset val="204"/>
    </font>
    <font>
      <b val="true"/>
      <sz val="14"/>
      <color rgb="FF000000"/>
      <name val="Calibri"/>
      <family val="2"/>
    </font>
    <font>
      <sz val="10"/>
      <color rgb="FF000000"/>
      <name val="Calibri"/>
      <family val="2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1"/>
      <color theme="0"/>
      <name val="Calibri"/>
      <family val="2"/>
      <charset val="204"/>
    </font>
  </fonts>
  <fills count="22">
    <fill>
      <patternFill patternType="none"/>
    </fill>
    <fill>
      <patternFill patternType="gray125"/>
    </fill>
    <fill>
      <patternFill patternType="solid">
        <fgColor theme="0" tint="-0.05"/>
        <bgColor rgb="FFEEECE1"/>
      </patternFill>
    </fill>
    <fill>
      <patternFill patternType="solid">
        <fgColor theme="4"/>
        <bgColor rgb="FF4A7EBB"/>
      </patternFill>
    </fill>
    <fill>
      <patternFill patternType="solid">
        <fgColor rgb="FFFFFF99"/>
        <bgColor rgb="FFFFFFCC"/>
      </patternFill>
    </fill>
    <fill>
      <patternFill patternType="solid">
        <fgColor theme="0" tint="-0.25"/>
        <bgColor rgb="FFB9CDE5"/>
      </patternFill>
    </fill>
    <fill>
      <patternFill patternType="solid">
        <fgColor rgb="FF92D050"/>
        <bgColor rgb="FFC3D69B"/>
      </patternFill>
    </fill>
    <fill>
      <patternFill patternType="solid">
        <fgColor rgb="FFFF0000"/>
        <bgColor rgb="FFC00000"/>
      </patternFill>
    </fill>
    <fill>
      <patternFill patternType="solid">
        <fgColor theme="0" tint="-0.15"/>
        <bgColor rgb="FFDCE6F2"/>
      </patternFill>
    </fill>
    <fill>
      <patternFill patternType="solid">
        <fgColor theme="0"/>
        <bgColor rgb="FFF2F2F2"/>
      </patternFill>
    </fill>
    <fill>
      <patternFill patternType="solid">
        <fgColor rgb="FFFFFF00"/>
        <bgColor rgb="FFFFC000"/>
      </patternFill>
    </fill>
    <fill>
      <patternFill patternType="solid">
        <fgColor rgb="FF00B050"/>
        <bgColor rgb="FF008080"/>
      </patternFill>
    </fill>
    <fill>
      <patternFill patternType="solid">
        <fgColor rgb="FF00B0F0"/>
        <bgColor rgb="FF33CCCC"/>
      </patternFill>
    </fill>
    <fill>
      <patternFill patternType="solid">
        <fgColor rgb="FFFFFFCC"/>
        <bgColor rgb="FFEBF1DE"/>
      </patternFill>
    </fill>
    <fill>
      <patternFill patternType="solid">
        <fgColor theme="9" tint="0.7999"/>
        <bgColor rgb="FFEEECE1"/>
      </patternFill>
    </fill>
    <fill>
      <patternFill patternType="solid">
        <fgColor theme="8" tint="0.7999"/>
        <bgColor rgb="FFDCE6F2"/>
      </patternFill>
    </fill>
    <fill>
      <patternFill patternType="solid">
        <fgColor rgb="FF57E408"/>
        <bgColor rgb="FF92D050"/>
      </patternFill>
    </fill>
    <fill>
      <patternFill patternType="solid">
        <fgColor theme="2"/>
        <bgColor rgb="FFEBF1DE"/>
      </patternFill>
    </fill>
    <fill>
      <patternFill patternType="solid">
        <fgColor rgb="FFFFC000"/>
        <bgColor rgb="FFFF9900"/>
      </patternFill>
    </fill>
    <fill>
      <patternFill patternType="solid">
        <fgColor theme="6" tint="0.7999"/>
        <bgColor rgb="FFEEECE1"/>
      </patternFill>
    </fill>
    <fill>
      <patternFill patternType="solid">
        <fgColor theme="4" tint="0.5999"/>
        <bgColor rgb="FFBFBFBF"/>
      </patternFill>
    </fill>
    <fill>
      <patternFill patternType="solid">
        <fgColor theme="4" tint="0.7999"/>
        <bgColor rgb="FFDBEEF4"/>
      </patternFill>
    </fill>
  </fills>
  <borders count="5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thin"/>
      <right style="double"/>
      <top style="thin"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medium"/>
      <right/>
      <top style="thin"/>
      <bottom/>
      <diagonal/>
    </border>
    <border diagonalUp="false" diagonalDown="false">
      <left style="medium"/>
      <right style="thin"/>
      <top style="thin"/>
      <bottom style="double"/>
      <diagonal/>
    </border>
    <border diagonalUp="false" diagonalDown="false">
      <left style="thin"/>
      <right style="medium"/>
      <top style="thin"/>
      <bottom style="double"/>
      <diagonal/>
    </border>
    <border diagonalUp="false" diagonalDown="false">
      <left style="thin"/>
      <right style="thin"/>
      <top style="thin"/>
      <bottom style="double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thin"/>
      <right style="double"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 style="double"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hair"/>
      <top style="medium"/>
      <bottom style="hair"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hair"/>
      <right style="medium"/>
      <top/>
      <bottom style="hair"/>
      <diagonal/>
    </border>
    <border diagonalUp="false" diagonalDown="false">
      <left style="thin"/>
      <right style="medium"/>
      <top style="hair"/>
      <bottom style="hair"/>
      <diagonal/>
    </border>
    <border diagonalUp="false" diagonalDown="false">
      <left/>
      <right style="medium"/>
      <top style="hair"/>
      <bottom style="hair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medium"/>
      <top style="hair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 style="thin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thin">
        <color theme="4" tint="0.3999"/>
      </left>
      <right style="thin">
        <color theme="4" tint="0.3999"/>
      </right>
      <top/>
      <bottom style="thin">
        <color theme="4" tint="0.3999"/>
      </bottom>
      <diagonal/>
    </border>
    <border diagonalUp="false" diagonalDown="false">
      <left style="thin">
        <color theme="4" tint="0.3999"/>
      </left>
      <right style="thin">
        <color theme="4" tint="0.3999"/>
      </right>
      <top style="thin">
        <color theme="4" tint="0.3999"/>
      </top>
      <bottom style="thin">
        <color theme="4" tint="0.3999"/>
      </bottom>
      <diagonal/>
    </border>
    <border diagonalUp="false" diagonalDown="false">
      <left style="thin">
        <color theme="4" tint="0.3999"/>
      </left>
      <right style="thin">
        <color theme="4" tint="0.3999"/>
      </right>
      <top/>
      <bottom/>
      <diagonal/>
    </border>
    <border diagonalUp="false" diagonalDown="false">
      <left style="thin"/>
      <right style="thin"/>
      <top style="thin"/>
      <bottom style="thin">
        <color theme="4" tint="0.3999"/>
      </bottom>
      <diagonal/>
    </border>
  </borders>
  <cellStyleXfs count="3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6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3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7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5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2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5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2" fillId="0" borderId="9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7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7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2" borderId="1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1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2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7" fillId="2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2" borderId="1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8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2" borderId="1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1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6" borderId="1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2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8" fillId="0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2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7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7" borderId="2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2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9" fillId="2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7" fillId="0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7" fillId="0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2" borderId="2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2" borderId="2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3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8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3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4" fillId="8" borderId="3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0" fillId="0" borderId="1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7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8" borderId="1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0" fillId="0" borderId="2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6" borderId="3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0" fillId="0" borderId="3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0" fillId="0" borderId="3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2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5" borderId="1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8" borderId="1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8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9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8" borderId="3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4" fillId="8" borderId="3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4" fillId="8" borderId="1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2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5" borderId="1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8" borderId="1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4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4" fillId="3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2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12" fillId="0" borderId="24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3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4" fillId="0" borderId="2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3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7" fillId="0" borderId="2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2" borderId="3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4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4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4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4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11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8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4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2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7" fillId="0" borderId="3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4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3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7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4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4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4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1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20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3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9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7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1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29" fillId="1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30" fillId="0" borderId="0" xfId="3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31" fillId="1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32" fillId="0" borderId="0" xfId="3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70" fontId="33" fillId="0" borderId="0" xfId="3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34" fillId="0" borderId="8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35" fillId="0" borderId="0" xfId="3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4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4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47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5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5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9" fillId="1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36" fillId="1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7" fillId="1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8" fillId="0" borderId="0" xfId="28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38" fillId="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0" fillId="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0" xfId="3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29" fillId="1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29" fillId="1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3" fillId="0" borderId="0" xfId="3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39" fillId="0" borderId="1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31" fillId="0" borderId="1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1" fillId="0" borderId="0" xfId="3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2" fillId="0" borderId="0" xfId="3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5" fillId="0" borderId="0" xfId="3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3" fillId="0" borderId="0" xfId="3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39" fillId="0" borderId="0" xfId="3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6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9" fontId="0" fillId="11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19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0" fontId="44" fillId="0" borderId="0" xfId="0" applyFont="true" applyBorder="false" applyAlignment="true" applyProtection="true">
      <alignment horizontal="left" vertical="top" textRotation="0" wrapText="tru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8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6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38" fillId="2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0" borderId="4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7" fillId="10" borderId="5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7" fillId="11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7" fillId="11" borderId="5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7" fillId="7" borderId="5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7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9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8" fillId="2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1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6" fontId="38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8" fillId="0" borderId="5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5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1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Гиперссылка 2" xfId="21"/>
    <cellStyle name="Гиперссылка 3" xfId="22"/>
    <cellStyle name="Обычный 2" xfId="23"/>
    <cellStyle name="Обычный 2 113" xfId="24"/>
    <cellStyle name="Обычный 2 15" xfId="25"/>
    <cellStyle name="Обычный 2 19 16" xfId="26"/>
    <cellStyle name="Обычный 2 2" xfId="27"/>
    <cellStyle name="Обычный 2 22" xfId="28"/>
    <cellStyle name="Обычный 2 22 30" xfId="29"/>
    <cellStyle name="Обычный 2 3" xfId="30"/>
    <cellStyle name="Обычный 3" xfId="31"/>
    <cellStyle name="*unknown*" xfId="20" builtinId="8"/>
  </cellStyles>
  <dxfs count="178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6" tint="0.399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3999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399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3999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399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3999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6" tint="0.399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3999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399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3999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399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3999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C000"/>
        </patternFill>
      </fill>
      <border diagonalUp="false" diagonalDown="false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diagon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b val="1"/>
        <color rgb="FFFF0000"/>
      </font>
    </dxf>
    <dxf>
      <font>
        <b val="1"/>
        <color rgb="FFFFC000"/>
      </font>
    </dxf>
    <dxf>
      <font>
        <b val="1"/>
        <color rgb="FFFF0000"/>
      </font>
    </dxf>
    <dxf>
      <font>
        <b val="1"/>
        <color rgb="FFFFC000"/>
      </font>
    </dxf>
    <dxf>
      <font>
        <color rgb="FFFF0000"/>
      </font>
    </dxf>
    <dxf>
      <font>
        <b val="1"/>
        <color rgb="FFFF0000"/>
      </font>
    </dxf>
    <dxf>
      <font>
        <b val="1"/>
        <color rgb="FFFFC000"/>
      </font>
    </dxf>
    <dxf>
      <font>
        <b val="1"/>
        <color rgb="FFFF0000"/>
      </font>
    </dxf>
    <dxf>
      <font>
        <b val="1"/>
        <color rgb="FFFFC000"/>
      </font>
    </dxf>
    <dxf>
      <font>
        <color rgb="FFFF0000"/>
      </font>
    </dxf>
    <dxf>
      <font>
        <b val="1"/>
        <color rgb="FFFF0000"/>
      </font>
    </dxf>
    <dxf>
      <font>
        <b val="1"/>
        <color rgb="FFFFC000"/>
      </font>
    </dxf>
    <dxf>
      <font>
        <b val="1"/>
        <color rgb="FFFF0000"/>
      </font>
    </dxf>
    <dxf>
      <font>
        <b val="1"/>
        <color rgb="FFFFC000"/>
      </font>
    </dxf>
    <dxf>
      <font>
        <color rgb="FFFF0000"/>
      </font>
      <fill>
        <patternFill>
          <bgColor rgb="FFFFFF00"/>
        </patternFill>
      </fill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C000"/>
      </font>
    </dxf>
    <dxf>
      <font>
        <b val="1"/>
        <color rgb="FFFF0000"/>
      </font>
    </dxf>
    <dxf>
      <font>
        <b val="1"/>
        <color rgb="FFFFC000"/>
      </font>
    </dxf>
    <dxf>
      <font>
        <b val="1"/>
        <color rgb="FFFF0000"/>
      </font>
    </dxf>
    <dxf>
      <font>
        <b val="1"/>
        <color rgb="FFFFC000"/>
      </font>
    </dxf>
    <dxf>
      <font>
        <b val="1"/>
        <color rgb="FFFF0000"/>
      </font>
    </dxf>
    <dxf>
      <font>
        <b val="1"/>
        <color rgb="FFFFC000"/>
      </font>
    </dxf>
    <dxf>
      <fill>
        <patternFill>
          <bgColor rgb="FFFF0000"/>
        </patternFill>
      </fill>
    </dxf>
    <dxf>
      <fill>
        <patternFill patternType="solid">
          <fgColor rgb="FFB9CDE5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B050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6" tint="0.399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3999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399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3999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399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3999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</dxfs>
  <colors>
    <indexedColors>
      <rgbColor rgb="FF000000"/>
      <rgbColor rgb="FFFFFFFF"/>
      <rgbColor rgb="FFFF0000"/>
      <rgbColor rgb="FF57E408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BFBFBF"/>
      <rgbColor rgb="FF878787"/>
      <rgbColor rgb="FF95B3D7"/>
      <rgbColor rgb="FF993366"/>
      <rgbColor rgb="FFFFFFCC"/>
      <rgbColor rgb="FFDBEEF4"/>
      <rgbColor rgb="FF660066"/>
      <rgbColor rgb="FFFF8080"/>
      <rgbColor rgb="FF0070C0"/>
      <rgbColor rgb="FFB9CDE5"/>
      <rgbColor rgb="FF000080"/>
      <rgbColor rgb="FFFF00FF"/>
      <rgbColor rgb="FFF2F2F2"/>
      <rgbColor rgb="FF00FFFF"/>
      <rgbColor rgb="FF800080"/>
      <rgbColor rgb="FF800000"/>
      <rgbColor rgb="FF008080"/>
      <rgbColor rgb="FF0000FF"/>
      <rgbColor rgb="FF00B0F0"/>
      <rgbColor rgb="FFDCE6F2"/>
      <rgbColor rgb="FFEBF1DE"/>
      <rgbColor rgb="FFFFFF99"/>
      <rgbColor rgb="FF99CCFF"/>
      <rgbColor rgb="FFFDEADA"/>
      <rgbColor rgb="FFEEECE1"/>
      <rgbColor rgb="FFD9D9D9"/>
      <rgbColor rgb="FF4F81BD"/>
      <rgbColor rgb="FF33CCCC"/>
      <rgbColor rgb="FF92D050"/>
      <rgbColor rgb="FFFFC000"/>
      <rgbColor rgb="FFFF9900"/>
      <rgbColor rgb="FFFF6600"/>
      <rgbColor rgb="FF4A7EBB"/>
      <rgbColor rgb="FFC3D69B"/>
      <rgbColor rgb="FF003366"/>
      <rgbColor rgb="FF00B050"/>
      <rgbColor rgb="FF003300"/>
      <rgbColor rgb="FF333300"/>
      <rgbColor rgb="FF984807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4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en-US" sz="1400" spc="-1" strike="noStrike">
                <a:solidFill>
                  <a:srgbClr val="000000"/>
                </a:solidFill>
                <a:latin typeface="Calibri"/>
              </a:rPr>
              <a:t>DAС1_REG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788416988416988"/>
          <c:y val="0.20712401055409"/>
          <c:w val="0.873050193050193"/>
          <c:h val="0.6260836788541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'Настройка КП'!$D$10</c:f>
              <c:strCache>
                <c:ptCount val="1"/>
                <c:pt idx="0">
                  <c:v>DAC1_REG</c:v>
                </c:pt>
              </c:strCache>
            </c:strRef>
          </c:tx>
          <c:spPr>
            <a:solidFill>
              <a:srgbClr val="99ccff"/>
            </a:solidFill>
            <a:ln w="2844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w="9360">
                <a:solidFill>
                  <a:srgbClr val="000000"/>
                </a:solidFill>
                <a:round/>
              </a:ln>
            </c:spPr>
            <c:trendlineType val="poly"/>
            <c:order val="2"/>
            <c:forward val="0"/>
            <c:backward val="0"/>
            <c:dispRSqr val="0"/>
            <c:dispEq val="1"/>
          </c:trendline>
          <c:xVal>
            <c:numRef>
              <c:f>'Настройка КП'!$A$11:$A$13</c:f>
              <c:numCache>
                <c:formatCode>General</c:formatCode>
                <c:ptCount val="3"/>
              </c:numCache>
            </c:numRef>
          </c:xVal>
          <c:yVal>
            <c:numRef>
              <c:f>'Настройка КП'!$D$11:$D$13</c:f>
              <c:numCache>
                <c:formatCode>General</c:formatCode>
                <c:ptCount val="3"/>
              </c:numCache>
            </c:numRef>
          </c:yVal>
          <c:smooth val="0"/>
        </c:ser>
        <c:axId val="16199211"/>
        <c:axId val="37050470"/>
      </c:scatterChart>
      <c:valAx>
        <c:axId val="16199211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7050470"/>
        <c:crosses val="autoZero"/>
        <c:crossBetween val="midCat"/>
      </c:valAx>
      <c:valAx>
        <c:axId val="37050470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6199211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4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en-US" sz="1400" spc="-1" strike="noStrike">
                <a:solidFill>
                  <a:srgbClr val="000000"/>
                </a:solidFill>
                <a:latin typeface="Calibri"/>
              </a:rPr>
              <a:t>EDSP_C0DAC2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359440030269"/>
          <c:y val="0.154"/>
          <c:w val="0.838441165342414"/>
          <c:h val="0.698666666666667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'Настройка КП'!$E$10</c:f>
              <c:strCache>
                <c:ptCount val="1"/>
                <c:pt idx="0">
                  <c:v>EDSP_C0DAC2</c:v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'Настройка КП'!$A$11:$A$13</c:f>
              <c:numCache>
                <c:formatCode>General</c:formatCode>
                <c:ptCount val="3"/>
              </c:numCache>
            </c:numRef>
          </c:xVal>
          <c:yVal>
            <c:numRef>
              <c:f>'Настройка КП'!$E$11:$E$13</c:f>
              <c:numCache>
                <c:formatCode>General</c:formatCode>
                <c:ptCount val="3"/>
              </c:numCache>
            </c:numRef>
          </c:yVal>
          <c:smooth val="0"/>
        </c:ser>
        <c:axId val="39696966"/>
        <c:axId val="88064045"/>
      </c:scatterChart>
      <c:valAx>
        <c:axId val="39696966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8064045"/>
        <c:crosses val="autoZero"/>
        <c:crossBetween val="midCat"/>
      </c:valAx>
      <c:valAx>
        <c:axId val="88064045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9696966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4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en-US" sz="1400" spc="-1" strike="noStrike">
                <a:solidFill>
                  <a:srgbClr val="000000"/>
                </a:solidFill>
                <a:latin typeface="Calibri"/>
              </a:rPr>
              <a:t>EDSP_C1DAC2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359440030269"/>
          <c:y val="0.165666666666667"/>
          <c:w val="0.838441165342414"/>
          <c:h val="0.686833333333333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'Настройка КП'!$F$10</c:f>
              <c:strCache>
                <c:ptCount val="1"/>
                <c:pt idx="0">
                  <c:v>EDSP_C1DAC2</c:v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'Настройка КП'!$A$11:$A$13</c:f>
              <c:numCache>
                <c:formatCode>General</c:formatCode>
                <c:ptCount val="3"/>
              </c:numCache>
            </c:numRef>
          </c:xVal>
          <c:yVal>
            <c:numRef>
              <c:f>'Настройка КП'!$F$11:$F$13</c:f>
              <c:numCache>
                <c:formatCode>General</c:formatCode>
                <c:ptCount val="3"/>
              </c:numCache>
            </c:numRef>
          </c:yVal>
          <c:smooth val="0"/>
        </c:ser>
        <c:axId val="35109652"/>
        <c:axId val="5534696"/>
      </c:scatterChart>
      <c:valAx>
        <c:axId val="35109652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534696"/>
        <c:crosses val="autoZero"/>
        <c:crossBetween val="midCat"/>
      </c:valAx>
      <c:valAx>
        <c:axId val="5534696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5109652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ru-RU" sz="14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ru-RU" sz="1400" spc="-1" strike="noStrike">
                <a:solidFill>
                  <a:srgbClr val="000000"/>
                </a:solidFill>
                <a:latin typeface="Calibri"/>
              </a:rPr>
              <a:t>Амплитуда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735503463984056"/>
          <c:y val="0.154"/>
          <c:w val="0.865236784663567"/>
          <c:h val="0.698666666666667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'Настройка КП'!$G$10</c:f>
              <c:strCache>
                <c:ptCount val="1"/>
                <c:pt idx="0">
                  <c:v>Амплитуда</c:v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'Настройка КП'!$A$11:$A$13</c:f>
              <c:numCache>
                <c:formatCode>General</c:formatCode>
                <c:ptCount val="3"/>
              </c:numCache>
            </c:numRef>
          </c:xVal>
          <c:yVal>
            <c:numRef>
              <c:f>'Настройка КП'!$G$11:$G$13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</c:ser>
        <c:axId val="27125403"/>
        <c:axId val="79695927"/>
      </c:scatterChart>
      <c:valAx>
        <c:axId val="27125403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9695927"/>
        <c:crosses val="autoZero"/>
        <c:crossBetween val="midCat"/>
      </c:valAx>
      <c:valAx>
        <c:axId val="79695927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7125403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ru-RU" sz="14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ru-RU" sz="1400" spc="-1" strike="noStrike">
                <a:solidFill>
                  <a:srgbClr val="000000"/>
                </a:solidFill>
                <a:latin typeface="Calibri"/>
              </a:rPr>
              <a:t>Фаза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091866755243"/>
          <c:y val="0.165666666666667"/>
          <c:w val="0.802695264306729"/>
          <c:h val="0.686833333333333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'Настройка КП'!$H$10</c:f>
              <c:strCache>
                <c:ptCount val="1"/>
                <c:pt idx="0">
                  <c:v>Фаза</c:v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'Настройка КП'!$A$11:$A$13</c:f>
              <c:numCache>
                <c:formatCode>General</c:formatCode>
                <c:ptCount val="3"/>
              </c:numCache>
            </c:numRef>
          </c:xVal>
          <c:yVal>
            <c:numRef>
              <c:f>'Настройка КП'!$H$11:$H$13</c:f>
              <c:numCache>
                <c:formatCode>General</c:formatCode>
                <c:ptCount val="3"/>
              </c:numCache>
            </c:numRef>
          </c:yVal>
          <c:smooth val="0"/>
        </c:ser>
        <c:axId val="34574360"/>
        <c:axId val="52924024"/>
      </c:scatterChart>
      <c:valAx>
        <c:axId val="34574360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2924024"/>
        <c:crosses val="autoZero"/>
        <c:crossBetween val="midCat"/>
      </c:valAx>
      <c:valAx>
        <c:axId val="52924024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4574360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ru-RU" sz="14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ru-RU" sz="1400" spc="-1" strike="noStrike">
                <a:solidFill>
                  <a:srgbClr val="000000"/>
                </a:solidFill>
                <a:latin typeface="Calibri"/>
              </a:rPr>
              <a:t>МК_Акс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595265633433572"/>
          <c:y val="0.164970540974826"/>
          <c:w val="0.901765749093993"/>
          <c:h val="0.677021960364221"/>
        </c:manualLayout>
      </c:layout>
      <c:scatterChart>
        <c:scatterStyle val="lineMarker"/>
        <c:varyColors val="0"/>
        <c:ser>
          <c:idx val="0"/>
          <c:order val="0"/>
          <c:tx>
            <c:strRef>
              <c:f>"МК_Акс"</c:f>
              <c:strCache>
                <c:ptCount val="1"/>
                <c:pt idx="0">
                  <c:v>МК_Акс</c:v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'Настройка КП'!$K$2:$K$4</c:f>
              <c:numCache>
                <c:formatCode>General</c:formatCode>
                <c:ptCount val="3"/>
              </c:numCache>
            </c:numRef>
          </c:xVal>
          <c:yVal>
            <c:numRef>
              <c:f>'Настройка КП'!$R$2:$R$4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</c:ser>
        <c:axId val="66280914"/>
        <c:axId val="7679678"/>
      </c:scatterChart>
      <c:valAx>
        <c:axId val="6628091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679678"/>
        <c:crosses val="autoZero"/>
        <c:crossBetween val="midCat"/>
      </c:valAx>
      <c:valAx>
        <c:axId val="7679678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6280914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4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en-US" sz="1400" spc="-1" strike="noStrike">
                <a:solidFill>
                  <a:srgbClr val="000000"/>
                </a:solidFill>
                <a:latin typeface="Calibri"/>
              </a:rPr>
              <a:t>DAС1_REG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788416988416988"/>
          <c:y val="0.20712401055409"/>
          <c:w val="0.873050193050193"/>
          <c:h val="0.6260836788541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'Настройка КП'!$D$10</c:f>
              <c:strCache>
                <c:ptCount val="1"/>
                <c:pt idx="0">
                  <c:v>DAC1_REG</c:v>
                </c:pt>
              </c:strCache>
            </c:strRef>
          </c:tx>
          <c:spPr>
            <a:solidFill>
              <a:srgbClr val="99ccff"/>
            </a:solidFill>
            <a:ln w="2844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w="9360">
                <a:solidFill>
                  <a:srgbClr val="000000"/>
                </a:solidFill>
                <a:round/>
              </a:ln>
            </c:spPr>
            <c:trendlineType val="poly"/>
            <c:order val="2"/>
            <c:forward val="0"/>
            <c:backward val="0"/>
            <c:dispRSqr val="0"/>
            <c:dispEq val="1"/>
          </c:trendline>
          <c:xVal>
            <c:numRef>
              <c:f>'Настройка КП'!$A$11:$A$13</c:f>
              <c:numCache>
                <c:formatCode>General</c:formatCode>
                <c:ptCount val="3"/>
              </c:numCache>
            </c:numRef>
          </c:xVal>
          <c:yVal>
            <c:numRef>
              <c:f>'Настройка КП'!$D$11:$D$13</c:f>
              <c:numCache>
                <c:formatCode>General</c:formatCode>
                <c:ptCount val="3"/>
              </c:numCache>
            </c:numRef>
          </c:yVal>
          <c:smooth val="0"/>
        </c:ser>
        <c:axId val="41601849"/>
        <c:axId val="72197981"/>
      </c:scatterChart>
      <c:valAx>
        <c:axId val="41601849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2197981"/>
        <c:crosses val="autoZero"/>
        <c:crossBetween val="midCat"/>
      </c:valAx>
      <c:valAx>
        <c:axId val="7219798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1601849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4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en-US" sz="1400" spc="-1" strike="noStrike">
                <a:solidFill>
                  <a:srgbClr val="000000"/>
                </a:solidFill>
                <a:latin typeface="Calibri"/>
              </a:rPr>
              <a:t>EDSP_C0DAC2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359440030269"/>
          <c:y val="0.154"/>
          <c:w val="0.838441165342414"/>
          <c:h val="0.698666666666667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'Настройка КП'!$E$10</c:f>
              <c:strCache>
                <c:ptCount val="1"/>
                <c:pt idx="0">
                  <c:v>EDSP_C0DAC2</c:v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'Настройка КП'!$A$11:$A$13</c:f>
              <c:numCache>
                <c:formatCode>General</c:formatCode>
                <c:ptCount val="3"/>
              </c:numCache>
            </c:numRef>
          </c:xVal>
          <c:yVal>
            <c:numRef>
              <c:f>'Настройка КП'!$E$11:$E$13</c:f>
              <c:numCache>
                <c:formatCode>General</c:formatCode>
                <c:ptCount val="3"/>
              </c:numCache>
            </c:numRef>
          </c:yVal>
          <c:smooth val="0"/>
        </c:ser>
        <c:axId val="61453835"/>
        <c:axId val="14684349"/>
      </c:scatterChart>
      <c:valAx>
        <c:axId val="61453835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4684349"/>
        <c:crosses val="autoZero"/>
        <c:crossBetween val="midCat"/>
      </c:valAx>
      <c:valAx>
        <c:axId val="1468434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1453835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4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en-US" sz="1400" spc="-1" strike="noStrike">
                <a:solidFill>
                  <a:srgbClr val="000000"/>
                </a:solidFill>
                <a:latin typeface="Calibri"/>
              </a:rPr>
              <a:t>EDSP_C1DAC2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359440030269"/>
          <c:y val="0.165666666666667"/>
          <c:w val="0.838441165342414"/>
          <c:h val="0.686833333333333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'Настройка КП'!$F$10</c:f>
              <c:strCache>
                <c:ptCount val="1"/>
                <c:pt idx="0">
                  <c:v>EDSP_C1DAC2</c:v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'Настройка КП'!$A$11:$A$13</c:f>
              <c:numCache>
                <c:formatCode>General</c:formatCode>
                <c:ptCount val="3"/>
              </c:numCache>
            </c:numRef>
          </c:xVal>
          <c:yVal>
            <c:numRef>
              <c:f>'Настройка КП'!$F$11:$F$13</c:f>
              <c:numCache>
                <c:formatCode>General</c:formatCode>
                <c:ptCount val="3"/>
              </c:numCache>
            </c:numRef>
          </c:yVal>
          <c:smooth val="0"/>
        </c:ser>
        <c:axId val="22991978"/>
        <c:axId val="95812158"/>
      </c:scatterChart>
      <c:valAx>
        <c:axId val="22991978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5812158"/>
        <c:crosses val="autoZero"/>
        <c:crossBetween val="midCat"/>
      </c:valAx>
      <c:valAx>
        <c:axId val="95812158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2991978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ru-RU" sz="14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ru-RU" sz="1400" spc="-1" strike="noStrike">
                <a:solidFill>
                  <a:srgbClr val="000000"/>
                </a:solidFill>
                <a:latin typeface="Calibri"/>
              </a:rPr>
              <a:t>Амплитуда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735503463984056"/>
          <c:y val="0.154"/>
          <c:w val="0.865236784663567"/>
          <c:h val="0.698666666666667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'Настройка КП'!$G$10</c:f>
              <c:strCache>
                <c:ptCount val="1"/>
                <c:pt idx="0">
                  <c:v>Амплитуда</c:v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'Настройка КП'!$A$11:$A$13</c:f>
              <c:numCache>
                <c:formatCode>General</c:formatCode>
                <c:ptCount val="3"/>
              </c:numCache>
            </c:numRef>
          </c:xVal>
          <c:yVal>
            <c:numRef>
              <c:f>'Настройка КП'!$G$11:$G$13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</c:ser>
        <c:axId val="19728824"/>
        <c:axId val="19594589"/>
      </c:scatterChart>
      <c:valAx>
        <c:axId val="19728824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9594589"/>
        <c:crosses val="autoZero"/>
        <c:crossBetween val="midCat"/>
      </c:valAx>
      <c:valAx>
        <c:axId val="1959458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9728824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ru-RU" sz="14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ru-RU" sz="1400" spc="-1" strike="noStrike">
                <a:solidFill>
                  <a:srgbClr val="000000"/>
                </a:solidFill>
                <a:latin typeface="Calibri"/>
              </a:rPr>
              <a:t>Фаза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091866755243"/>
          <c:y val="0.165666666666667"/>
          <c:w val="0.802695264306729"/>
          <c:h val="0.686833333333333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'Настройка КП'!$H$10</c:f>
              <c:strCache>
                <c:ptCount val="1"/>
                <c:pt idx="0">
                  <c:v>Фаза</c:v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'Настройка КП'!$A$11:$A$13</c:f>
              <c:numCache>
                <c:formatCode>General</c:formatCode>
                <c:ptCount val="3"/>
              </c:numCache>
            </c:numRef>
          </c:xVal>
          <c:yVal>
            <c:numRef>
              <c:f>'Настройка КП'!$H$11:$H$13</c:f>
              <c:numCache>
                <c:formatCode>General</c:formatCode>
                <c:ptCount val="3"/>
              </c:numCache>
            </c:numRef>
          </c:yVal>
          <c:smooth val="0"/>
        </c:ser>
        <c:axId val="69932436"/>
        <c:axId val="65332427"/>
      </c:scatterChart>
      <c:valAx>
        <c:axId val="69932436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5332427"/>
        <c:crosses val="autoZero"/>
        <c:crossBetween val="midCat"/>
      </c:valAx>
      <c:valAx>
        <c:axId val="65332427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9932436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ru-RU" sz="14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ru-RU" sz="1400" spc="-1" strike="noStrike">
                <a:solidFill>
                  <a:srgbClr val="000000"/>
                </a:solidFill>
                <a:latin typeface="Calibri"/>
              </a:rPr>
              <a:t>МК_Акс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595265633433572"/>
          <c:y val="0.164970540974826"/>
          <c:w val="0.901765749093993"/>
          <c:h val="0.677021960364221"/>
        </c:manualLayout>
      </c:layout>
      <c:scatterChart>
        <c:scatterStyle val="lineMarker"/>
        <c:varyColors val="0"/>
        <c:ser>
          <c:idx val="0"/>
          <c:order val="0"/>
          <c:tx>
            <c:strRef>
              <c:f>"МК_Акс"</c:f>
              <c:strCache>
                <c:ptCount val="1"/>
                <c:pt idx="0">
                  <c:v>МК_Акс</c:v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'[2]Настройка КП'!$K$2:$K$4</c:f>
              <c:numCache>
                <c:formatCode>General</c:formatCode>
                <c:ptCount val="3"/>
              </c:numCache>
            </c:numRef>
          </c:xVal>
          <c:yVal>
            <c:numRef>
              <c:f>'[2]Настройка КП'!$R$2:$R$4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</c:ser>
        <c:axId val="15366675"/>
        <c:axId val="21186548"/>
      </c:scatterChart>
      <c:valAx>
        <c:axId val="1536667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1186548"/>
        <c:crosses val="autoZero"/>
        <c:crossBetween val="midCat"/>
      </c:valAx>
      <c:valAx>
        <c:axId val="21186548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5366675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13</xdr:col>
      <xdr:colOff>104760</xdr:colOff>
      <xdr:row>18</xdr:row>
      <xdr:rowOff>31320</xdr:rowOff>
    </xdr:from>
    <xdr:to>
      <xdr:col>19</xdr:col>
      <xdr:colOff>557640</xdr:colOff>
      <xdr:row>28</xdr:row>
      <xdr:rowOff>36360</xdr:rowOff>
    </xdr:to>
    <xdr:graphicFrame>
      <xdr:nvGraphicFramePr>
        <xdr:cNvPr id="0" name="Диаграмма 1"/>
        <xdr:cNvGraphicFramePr/>
      </xdr:nvGraphicFramePr>
      <xdr:xfrm>
        <a:off x="10696680" y="3517560"/>
        <a:ext cx="4661640" cy="1909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385200</xdr:colOff>
      <xdr:row>16</xdr:row>
      <xdr:rowOff>81720</xdr:rowOff>
    </xdr:from>
    <xdr:to>
      <xdr:col>26</xdr:col>
      <xdr:colOff>243000</xdr:colOff>
      <xdr:row>27</xdr:row>
      <xdr:rowOff>145800</xdr:rowOff>
    </xdr:to>
    <xdr:graphicFrame>
      <xdr:nvGraphicFramePr>
        <xdr:cNvPr id="1" name="Диаграмма 2"/>
        <xdr:cNvGraphicFramePr/>
      </xdr:nvGraphicFramePr>
      <xdr:xfrm>
        <a:off x="15830280" y="3186720"/>
        <a:ext cx="3805560" cy="215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399960</xdr:colOff>
      <xdr:row>28</xdr:row>
      <xdr:rowOff>108720</xdr:rowOff>
    </xdr:from>
    <xdr:to>
      <xdr:col>26</xdr:col>
      <xdr:colOff>257760</xdr:colOff>
      <xdr:row>39</xdr:row>
      <xdr:rowOff>172800</xdr:rowOff>
    </xdr:to>
    <xdr:graphicFrame>
      <xdr:nvGraphicFramePr>
        <xdr:cNvPr id="2" name="Диаграмма 3"/>
        <xdr:cNvGraphicFramePr/>
      </xdr:nvGraphicFramePr>
      <xdr:xfrm>
        <a:off x="15845040" y="5499720"/>
        <a:ext cx="3805560" cy="215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26</xdr:col>
      <xdr:colOff>380880</xdr:colOff>
      <xdr:row>16</xdr:row>
      <xdr:rowOff>68040</xdr:rowOff>
    </xdr:from>
    <xdr:to>
      <xdr:col>32</xdr:col>
      <xdr:colOff>306720</xdr:colOff>
      <xdr:row>27</xdr:row>
      <xdr:rowOff>132120</xdr:rowOff>
    </xdr:to>
    <xdr:graphicFrame>
      <xdr:nvGraphicFramePr>
        <xdr:cNvPr id="3" name="Диаграмма 4"/>
        <xdr:cNvGraphicFramePr/>
      </xdr:nvGraphicFramePr>
      <xdr:xfrm>
        <a:off x="19773720" y="3173040"/>
        <a:ext cx="3792960" cy="215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423360</xdr:colOff>
      <xdr:row>28</xdr:row>
      <xdr:rowOff>108720</xdr:rowOff>
    </xdr:from>
    <xdr:to>
      <xdr:col>32</xdr:col>
      <xdr:colOff>349200</xdr:colOff>
      <xdr:row>39</xdr:row>
      <xdr:rowOff>172800</xdr:rowOff>
    </xdr:to>
    <xdr:graphicFrame>
      <xdr:nvGraphicFramePr>
        <xdr:cNvPr id="4" name="Диаграмма 5"/>
        <xdr:cNvGraphicFramePr/>
      </xdr:nvGraphicFramePr>
      <xdr:xfrm>
        <a:off x="19816200" y="5499720"/>
        <a:ext cx="3792960" cy="215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13</xdr:col>
      <xdr:colOff>94320</xdr:colOff>
      <xdr:row>7</xdr:row>
      <xdr:rowOff>27360</xdr:rowOff>
    </xdr:from>
    <xdr:to>
      <xdr:col>19</xdr:col>
      <xdr:colOff>554040</xdr:colOff>
      <xdr:row>17</xdr:row>
      <xdr:rowOff>138240</xdr:rowOff>
    </xdr:to>
    <xdr:graphicFrame>
      <xdr:nvGraphicFramePr>
        <xdr:cNvPr id="5" name="Диаграмма 6"/>
        <xdr:cNvGraphicFramePr/>
      </xdr:nvGraphicFramePr>
      <xdr:xfrm>
        <a:off x="10686240" y="1418040"/>
        <a:ext cx="4668480" cy="2016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13</xdr:col>
      <xdr:colOff>104760</xdr:colOff>
      <xdr:row>18</xdr:row>
      <xdr:rowOff>31320</xdr:rowOff>
    </xdr:from>
    <xdr:to>
      <xdr:col>19</xdr:col>
      <xdr:colOff>557640</xdr:colOff>
      <xdr:row>28</xdr:row>
      <xdr:rowOff>36360</xdr:rowOff>
    </xdr:to>
    <xdr:graphicFrame>
      <xdr:nvGraphicFramePr>
        <xdr:cNvPr id="6" name="Диаграмма 10"/>
        <xdr:cNvGraphicFramePr/>
      </xdr:nvGraphicFramePr>
      <xdr:xfrm>
        <a:off x="10696680" y="3517560"/>
        <a:ext cx="4661640" cy="1909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385200</xdr:colOff>
      <xdr:row>16</xdr:row>
      <xdr:rowOff>81720</xdr:rowOff>
    </xdr:from>
    <xdr:to>
      <xdr:col>26</xdr:col>
      <xdr:colOff>243000</xdr:colOff>
      <xdr:row>27</xdr:row>
      <xdr:rowOff>145800</xdr:rowOff>
    </xdr:to>
    <xdr:graphicFrame>
      <xdr:nvGraphicFramePr>
        <xdr:cNvPr id="7" name="Диаграмма 11"/>
        <xdr:cNvGraphicFramePr/>
      </xdr:nvGraphicFramePr>
      <xdr:xfrm>
        <a:off x="15830280" y="3186720"/>
        <a:ext cx="3805560" cy="215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20</xdr:col>
      <xdr:colOff>399960</xdr:colOff>
      <xdr:row>28</xdr:row>
      <xdr:rowOff>108720</xdr:rowOff>
    </xdr:from>
    <xdr:to>
      <xdr:col>26</xdr:col>
      <xdr:colOff>257760</xdr:colOff>
      <xdr:row>39</xdr:row>
      <xdr:rowOff>172800</xdr:rowOff>
    </xdr:to>
    <xdr:graphicFrame>
      <xdr:nvGraphicFramePr>
        <xdr:cNvPr id="8" name="Диаграмма 12"/>
        <xdr:cNvGraphicFramePr/>
      </xdr:nvGraphicFramePr>
      <xdr:xfrm>
        <a:off x="15845040" y="5499720"/>
        <a:ext cx="3805560" cy="215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26</xdr:col>
      <xdr:colOff>380880</xdr:colOff>
      <xdr:row>16</xdr:row>
      <xdr:rowOff>68040</xdr:rowOff>
    </xdr:from>
    <xdr:to>
      <xdr:col>32</xdr:col>
      <xdr:colOff>306720</xdr:colOff>
      <xdr:row>27</xdr:row>
      <xdr:rowOff>132120</xdr:rowOff>
    </xdr:to>
    <xdr:graphicFrame>
      <xdr:nvGraphicFramePr>
        <xdr:cNvPr id="9" name="Диаграмма 13"/>
        <xdr:cNvGraphicFramePr/>
      </xdr:nvGraphicFramePr>
      <xdr:xfrm>
        <a:off x="19773720" y="3173040"/>
        <a:ext cx="3792960" cy="215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26</xdr:col>
      <xdr:colOff>423360</xdr:colOff>
      <xdr:row>28</xdr:row>
      <xdr:rowOff>108720</xdr:rowOff>
    </xdr:from>
    <xdr:to>
      <xdr:col>32</xdr:col>
      <xdr:colOff>349200</xdr:colOff>
      <xdr:row>39</xdr:row>
      <xdr:rowOff>172800</xdr:rowOff>
    </xdr:to>
    <xdr:graphicFrame>
      <xdr:nvGraphicFramePr>
        <xdr:cNvPr id="10" name="Диаграмма 14"/>
        <xdr:cNvGraphicFramePr/>
      </xdr:nvGraphicFramePr>
      <xdr:xfrm>
        <a:off x="19816200" y="5499720"/>
        <a:ext cx="3792960" cy="215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13</xdr:col>
      <xdr:colOff>94320</xdr:colOff>
      <xdr:row>7</xdr:row>
      <xdr:rowOff>27360</xdr:rowOff>
    </xdr:from>
    <xdr:to>
      <xdr:col>19</xdr:col>
      <xdr:colOff>554040</xdr:colOff>
      <xdr:row>17</xdr:row>
      <xdr:rowOff>138240</xdr:rowOff>
    </xdr:to>
    <xdr:graphicFrame>
      <xdr:nvGraphicFramePr>
        <xdr:cNvPr id="11" name="Диаграмма 15"/>
        <xdr:cNvGraphicFramePr/>
      </xdr:nvGraphicFramePr>
      <xdr:xfrm>
        <a:off x="10686240" y="1418040"/>
        <a:ext cx="4668480" cy="2016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../../../BICHE-K/&#1057;&#1051;/&#1050;&#1055;/3500.xlsm" TargetMode="External"/>
</Relationships>
</file>

<file path=xl/externalLinks/_rels/externalLink2.xml.rels><?xml version="1.0" encoding="UTF-8"?>
<Relationships xmlns="http://schemas.openxmlformats.org/package/2006/relationships"><Relationship Id="rId1" Type="http://schemas.openxmlformats.org/officeDocument/2006/relationships/externalLinkPath" Target="../../../BICHE-K/&#1057;&#1051;/&#1064;&#1072;&#1073;&#1083;&#1086;&#1085;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Сопроводительный лист (2)"/>
      <sheetName val="Сопроводительный лист"/>
      <sheetName val="Настройка КП"/>
      <sheetName val="Параметры выбора"/>
      <sheetName val="Списки выбора"/>
      <sheetName val="4-006-18-RM"/>
      <sheetName val="14-006-18-RM"/>
      <sheetName val="8-009-18-RM"/>
      <sheetName val="11-006-18-RM"/>
      <sheetName val="13-006-18-RM"/>
      <sheetName val="3-005-18-D"/>
      <sheetName val="13-009-18-RM"/>
      <sheetName val="10-009-18-RM"/>
      <sheetName val="11-009-18-RM"/>
      <sheetName val="03-010-18-RM"/>
      <sheetName val="12-009-18-RM"/>
      <sheetName val="02-011-18-RM"/>
      <sheetName val="01-011-18-RM"/>
    </sheetNames>
    <sheetDataSet>
      <sheetData sheetId="0"/>
      <sheetData sheetId="1">
        <row r="14">
          <cell r="E14">
            <v>0</v>
          </cell>
        </row>
        <row r="16">
          <cell r="E16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Сопроводительный лист (2)"/>
      <sheetName val="Сопроводительный лист"/>
      <sheetName val="Настройка КП"/>
      <sheetName val="Параметры выбора"/>
      <sheetName val="Списки выбора"/>
      <sheetName val="4-006-18-RM"/>
      <sheetName val="14-006-18-RM"/>
      <sheetName val="8-009-18-RM"/>
      <sheetName val="11-006-18-RM"/>
      <sheetName val="13-006-18-RM"/>
      <sheetName val="3-005-18-D"/>
      <sheetName val="13-009-18-RM"/>
      <sheetName val="10-009-18-RM"/>
      <sheetName val="11-009-18-RM"/>
      <sheetName val="03-010-18-RM"/>
      <sheetName val="12-009-18-RM"/>
      <sheetName val="02-011-18-RM"/>
      <sheetName val="01-011-18-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ables/table1.xml><?xml version="1.0" encoding="utf-8"?>
<table xmlns="http://schemas.openxmlformats.org/spreadsheetml/2006/main" id="1" name="Таблица_edsp" displayName="Таблица_edsp" ref="R1:R4" headerRowCount="1" totalsRowCount="0" totalsRowShown="0">
  <autoFilter ref="R1:R4"/>
  <tableColumns count="1">
    <tableColumn id="1" name="edsp"/>
  </tableColumns>
</table>
</file>

<file path=xl/tables/table2.xml><?xml version="1.0" encoding="utf-8"?>
<table xmlns="http://schemas.openxmlformats.org/spreadsheetml/2006/main" id="2" name="Таблица_АФЧХ" displayName="Таблица_АФЧХ" ref="Q1:Q4" headerRowCount="1" totalsRowCount="0" totalsRowShown="0">
  <autoFilter ref="Q1:Q4"/>
  <tableColumns count="1">
    <tableColumn id="1" name="АФЧХ"/>
  </tableColumns>
</table>
</file>

<file path=xl/tables/table3.xml><?xml version="1.0" encoding="utf-8"?>
<table xmlns="http://schemas.openxmlformats.org/spreadsheetml/2006/main" id="3" name="Таблица_Герметизация" displayName="Таблица_Герметизация" ref="L2:L7" headerRowCount="1" totalsRowCount="0" totalsRowShown="0">
  <autoFilter ref="L2:L7"/>
  <tableColumns count="1">
    <tableColumn id="1" name="Герметизация"/>
  </tableColumns>
</table>
</file>

<file path=xl/tables/table4.xml><?xml version="1.0" encoding="utf-8"?>
<table xmlns="http://schemas.openxmlformats.org/spreadsheetml/2006/main" id="4" name="Таблица_Диапазон" displayName="Таблица_Диапазон" ref="B2:B5" headerRowCount="1" totalsRowCount="0" totalsRowShown="0">
  <autoFilter ref="B2:B5"/>
  <tableColumns count="1">
    <tableColumn id="1" name="Диапазон"/>
  </tableColumns>
</table>
</file>

<file path=xl/tables/table5.xml><?xml version="1.0" encoding="utf-8"?>
<table xmlns="http://schemas.openxmlformats.org/spreadsheetml/2006/main" id="5" name="Таблица_Замена_ЧЭ" displayName="Таблица_Замена_ЧЭ" ref="F2:F8" headerRowCount="1" totalsRowCount="0" totalsRowShown="0">
  <autoFilter ref="F2:F8"/>
  <tableColumns count="1">
    <tableColumn id="1" name="Замена ЧЭ"/>
  </tableColumns>
</table>
</file>

<file path=xl/tables/table6.xml><?xml version="1.0" encoding="utf-8"?>
<table xmlns="http://schemas.openxmlformats.org/spreadsheetml/2006/main" id="6" name="Таблица_Коррекция" displayName="Таблица_Коррекция" ref="N1:N22" headerRowCount="1" totalsRowCount="0" totalsRowShown="0">
  <autoFilter ref="N1:N22"/>
  <tableColumns count="1">
    <tableColumn id="1" name="Коррекция "/>
  </tableColumns>
</table>
</file>

<file path=xl/tables/table7.xml><?xml version="1.0" encoding="utf-8"?>
<table xmlns="http://schemas.openxmlformats.org/spreadsheetml/2006/main" id="7" name="Таблица_Настройка" displayName="Таблица_Настройка" ref="M1:M20" headerRowCount="1" totalsRowCount="0" totalsRowShown="0">
  <autoFilter ref="M1:M20"/>
  <tableColumns count="1">
    <tableColumn id="1" name="Настройка в заданном температурном диапазоне"/>
  </tableColumns>
</table>
</file>

<file path=xl/tables/table8.xml><?xml version="1.0" encoding="utf-8"?>
<table xmlns="http://schemas.openxmlformats.org/spreadsheetml/2006/main" id="8" name="Таблица_Номера_Пластин_ПУС" displayName="Таблица_Номера_Пластин_ПУС" ref="A1:A3" headerRowCount="1" totalsRowCount="0" totalsRowShown="0">
  <autoFilter ref="A1:A3"/>
  <tableColumns count="1">
    <tableColumn id="1" name="Номера пластин ГИРО"/>
  </tableColumns>
</table>
</file>

<file path=xl/tables/table9.xml><?xml version="1.0" encoding="utf-8"?>
<table xmlns="http://schemas.openxmlformats.org/spreadsheetml/2006/main" id="9" name="Таблица_Операторы" displayName="Таблица_Операторы" ref="H2:H13" headerRowCount="1" totalsRowCount="0" totalsRowShown="0">
  <autoFilter ref="H2:H13"/>
  <tableColumns count="1">
    <tableColumn id="1" name="Операторы"/>
  </tableColumns>
</table>
</file>

<file path=xl/tables/table10.xml><?xml version="1.0" encoding="utf-8"?>
<table xmlns="http://schemas.openxmlformats.org/spreadsheetml/2006/main" id="10" name="Таблица_Операторы_Сборка" displayName="Таблица_Операторы_Сборка" ref="I2:I7" headerRowCount="1" totalsRowCount="0" totalsRowShown="0">
  <autoFilter ref="I2:I7"/>
  <tableColumns count="1">
    <tableColumn id="1" name="Операторы_Сборка"/>
  </tableColumns>
</table>
</file>

<file path=xl/tables/table11.xml><?xml version="1.0" encoding="utf-8"?>
<table xmlns="http://schemas.openxmlformats.org/spreadsheetml/2006/main" id="11" name="Таблица_Оси" displayName="Таблица_Оси" ref="P1:P5" headerRowCount="1" totalsRowCount="0" totalsRowShown="0">
  <autoFilter ref="P1:P5"/>
  <tableColumns count="1">
    <tableColumn id="1" name="Оси"/>
  </tableColumns>
</table>
</file>

<file path=xl/tables/table12.xml><?xml version="1.0" encoding="utf-8"?>
<table xmlns="http://schemas.openxmlformats.org/spreadsheetml/2006/main" id="12" name="Таблица_Проверка" displayName="Таблица_Проверка" ref="O1:O52" headerRowCount="1" totalsRowCount="0" totalsRowShown="0">
  <autoFilter ref="O1:O52"/>
  <tableColumns count="1">
    <tableColumn id="1" name="Проверка"/>
  </tableColumns>
</table>
</file>

<file path=xl/tables/table13.xml><?xml version="1.0" encoding="utf-8"?>
<table xmlns="http://schemas.openxmlformats.org/spreadsheetml/2006/main" id="13" name="Таблица_Результат_Настройки" displayName="Таблица_Результат_Настройки" ref="C2:D36" headerRowCount="1" totalsRowCount="0" totalsRowShown="0">
  <autoFilter ref="C2:D36"/>
  <tableColumns count="2">
    <tableColumn id="1" name="Результат настройки"/>
    <tableColumn id="2" name="Столбец1"/>
  </tableColumns>
</table>
</file>

<file path=xl/tables/table14.xml><?xml version="1.0" encoding="utf-8"?>
<table xmlns="http://schemas.openxmlformats.org/spreadsheetml/2006/main" id="14" name="Таблица_Состояние_КП" displayName="Таблица_Состояние_КП" ref="A2:A8" headerRowCount="1" totalsRowCount="0" totalsRowShown="0">
  <autoFilter ref="A2:A8"/>
  <tableColumns count="1">
    <tableColumn id="1" name="Состояние КП"/>
  </tableColumns>
</table>
</file>

<file path=xl/tables/table15.xml><?xml version="1.0" encoding="utf-8"?>
<table xmlns="http://schemas.openxmlformats.org/spreadsheetml/2006/main" id="15" name="Таблица_Термокамеры" displayName="Таблица_Термокамеры" ref="K2:K6" headerRowCount="1" totalsRowCount="0" totalsRowShown="0">
  <autoFilter ref="K2:K6"/>
  <tableColumns count="1">
    <tableColumn id="1" name="Термокамеры"/>
  </tableColumns>
</table>
</file>

<file path=xl/tables/table16.xml><?xml version="1.0" encoding="utf-8"?>
<table xmlns="http://schemas.openxmlformats.org/spreadsheetml/2006/main" id="16" name="Таблица_Тип_ЧЭ" displayName="Таблица_Тип_ЧЭ" ref="G2:G5" headerRowCount="1" totalsRowCount="0" totalsRowShown="0">
  <autoFilter ref="G2:G5"/>
  <tableColumns count="1">
    <tableColumn id="1" name="Тип ЧЭ"/>
  </tableColumns>
</table>
</file>

<file path=xl/tables/table17.xml><?xml version="1.0" encoding="utf-8"?>
<table xmlns="http://schemas.openxmlformats.org/spreadsheetml/2006/main" id="17" name="Таблица_Шифр_Изделия" displayName="Таблица_Шифр_Изделия" ref="E2:E8" headerRowCount="1" totalsRowCount="0" totalsRowShown="0">
  <autoFilter ref="E2:E8"/>
  <tableColumns count="1">
    <tableColumn id="1" name="Шифр изделия"/>
  </tableColumns>
</table>
</file>

<file path=xl/tables/table18.xml><?xml version="1.0" encoding="utf-8"?>
<table xmlns="http://schemas.openxmlformats.org/spreadsheetml/2006/main" id="18" name="Таблица_Этапы_Настройки" displayName="Таблица_Этапы_Настройки" ref="J2:J8" headerRowCount="1" totalsRowCount="0" totalsRowShown="0">
  <autoFilter ref="J2:J8"/>
  <tableColumns count="1">
    <tableColumn id="1" name="Этапы настройки"/>
  </tableColumns>
</table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../&#1054;&#1075;&#1083;&#1072;&#1074;&#1083;&#1077;&#1085;&#1080;&#1077;.xlsm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../&#1054;&#1075;&#1083;&#1072;&#1074;&#1083;&#1077;&#1085;&#1080;&#1077;.xlsm" TargetMode="External"/><Relationship Id="rId2" Type="http://schemas.openxmlformats.org/officeDocument/2006/relationships/hyperlink" Target="Link.ods" TargetMode="Externa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8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Relationship Id="rId3" Type="http://schemas.openxmlformats.org/officeDocument/2006/relationships/table" Target="../tables/table3.xml"/><Relationship Id="rId4" Type="http://schemas.openxmlformats.org/officeDocument/2006/relationships/table" Target="../tables/table4.xml"/><Relationship Id="rId5" Type="http://schemas.openxmlformats.org/officeDocument/2006/relationships/table" Target="../tables/table5.xml"/><Relationship Id="rId6" Type="http://schemas.openxmlformats.org/officeDocument/2006/relationships/table" Target="../tables/table6.xml"/><Relationship Id="rId7" Type="http://schemas.openxmlformats.org/officeDocument/2006/relationships/table" Target="../tables/table7.xml"/><Relationship Id="rId8" Type="http://schemas.openxmlformats.org/officeDocument/2006/relationships/table" Target="../tables/table9.xml"/><Relationship Id="rId9" Type="http://schemas.openxmlformats.org/officeDocument/2006/relationships/table" Target="../tables/table10.xml"/><Relationship Id="rId10" Type="http://schemas.openxmlformats.org/officeDocument/2006/relationships/table" Target="../tables/table11.xml"/><Relationship Id="rId11" Type="http://schemas.openxmlformats.org/officeDocument/2006/relationships/table" Target="../tables/table12.xml"/><Relationship Id="rId12" Type="http://schemas.openxmlformats.org/officeDocument/2006/relationships/table" Target="../tables/table13.xml"/><Relationship Id="rId13" Type="http://schemas.openxmlformats.org/officeDocument/2006/relationships/table" Target="../tables/table14.xml"/><Relationship Id="rId14" Type="http://schemas.openxmlformats.org/officeDocument/2006/relationships/table" Target="../tables/table15.xml"/><Relationship Id="rId15" Type="http://schemas.openxmlformats.org/officeDocument/2006/relationships/table" Target="../tables/table16.xml"/><Relationship Id="rId16" Type="http://schemas.openxmlformats.org/officeDocument/2006/relationships/table" Target="../tables/table17.xml"/><Relationship Id="rId17" Type="http://schemas.openxmlformats.org/officeDocument/2006/relationships/table" Target="../tables/table18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hyperlink" Target="../&#1054;&#1075;&#1083;&#1072;&#1074;&#1083;&#1077;&#1085;&#1080;&#1077;.xls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FD1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13" activeCellId="0" sqref="I13"/>
    </sheetView>
  </sheetViews>
  <sheetFormatPr defaultColWidth="9.1484375" defaultRowHeight="15" zeroHeight="false" outlineLevelRow="0" outlineLevelCol="0"/>
  <cols>
    <col collapsed="false" customWidth="true" hidden="false" outlineLevel="0" max="2" min="1" style="1" width="10.71"/>
    <col collapsed="false" customWidth="true" hidden="false" outlineLevel="0" max="3" min="3" style="1" width="7.29"/>
    <col collapsed="false" customWidth="true" hidden="false" outlineLevel="0" max="4" min="4" style="1" width="11.57"/>
    <col collapsed="false" customWidth="true" hidden="false" outlineLevel="0" max="10" min="5" style="1" width="9.71"/>
    <col collapsed="false" customWidth="true" hidden="false" outlineLevel="0" max="11" min="11" style="2" width="4.71"/>
    <col collapsed="false" customWidth="true" hidden="false" outlineLevel="0" max="12" min="12" style="3" width="8.71"/>
    <col collapsed="false" customWidth="true" hidden="false" outlineLevel="0" max="13" min="13" style="3" width="11"/>
    <col collapsed="false" customWidth="true" hidden="false" outlineLevel="0" max="14" min="14" style="4" width="17.57"/>
    <col collapsed="false" customWidth="true" hidden="false" outlineLevel="0" max="15" min="15" style="5" width="10.14"/>
    <col collapsed="false" customWidth="true" hidden="false" outlineLevel="0" max="16" min="16" style="5" width="9.42"/>
    <col collapsed="false" customWidth="true" hidden="false" outlineLevel="0" max="17" min="17" style="5" width="9"/>
    <col collapsed="false" customWidth="true" hidden="false" outlineLevel="0" max="18" min="18" style="5" width="8.42"/>
    <col collapsed="false" customWidth="true" hidden="false" outlineLevel="0" max="19" min="19" style="5" width="17.57"/>
    <col collapsed="false" customWidth="true" hidden="false" outlineLevel="0" max="20" min="20" style="5" width="11"/>
    <col collapsed="false" customWidth="true" hidden="false" outlineLevel="0" max="21" min="21" style="5" width="16.57"/>
    <col collapsed="false" customWidth="true" hidden="false" outlineLevel="0" max="22" min="22" style="5" width="10.14"/>
    <col collapsed="false" customWidth="true" hidden="false" outlineLevel="0" max="23" min="23" style="5" width="15.42"/>
    <col collapsed="false" customWidth="true" hidden="false" outlineLevel="0" max="24" min="24" style="5" width="11.85"/>
    <col collapsed="false" customWidth="true" hidden="false" outlineLevel="0" max="25" min="25" style="5" width="27.71"/>
    <col collapsed="false" customWidth="true" hidden="false" outlineLevel="0" max="26" min="26" style="5" width="27"/>
    <col collapsed="false" customWidth="true" hidden="false" outlineLevel="0" max="27" min="27" style="5" width="27.71"/>
    <col collapsed="false" customWidth="true" hidden="false" outlineLevel="0" max="28" min="28" style="1" width="22.42"/>
    <col collapsed="false" customWidth="true" hidden="false" outlineLevel="0" max="29" min="29" style="1" width="16.85"/>
    <col collapsed="false" customWidth="true" hidden="false" outlineLevel="0" max="30" min="30" style="1" width="22.42"/>
    <col collapsed="false" customWidth="true" hidden="false" outlineLevel="0" max="31" min="31" style="1" width="17.42"/>
    <col collapsed="false" customWidth="true" hidden="false" outlineLevel="0" max="32" min="32" style="1" width="22.86"/>
    <col collapsed="false" customWidth="true" hidden="false" outlineLevel="0" max="33" min="33" style="1" width="15.85"/>
    <col collapsed="false" customWidth="true" hidden="false" outlineLevel="0" max="34" min="34" style="1" width="21.43"/>
    <col collapsed="false" customWidth="true" hidden="false" outlineLevel="0" max="35" min="35" style="1" width="10.71"/>
    <col collapsed="false" customWidth="true" hidden="false" outlineLevel="0" max="36" min="36" style="1" width="14"/>
    <col collapsed="false" customWidth="true" hidden="false" outlineLevel="0" max="38" min="37" style="1" width="10.29"/>
    <col collapsed="false" customWidth="false" hidden="false" outlineLevel="0" max="39" min="39" style="1" width="9.14"/>
    <col collapsed="false" customWidth="true" hidden="false" outlineLevel="0" max="40" min="40" style="1" width="9.42"/>
    <col collapsed="false" customWidth="false" hidden="false" outlineLevel="0" max="16384" min="41" style="1" width="9.14"/>
  </cols>
  <sheetData>
    <row r="1" customFormat="false" ht="15" hidden="false" customHeight="false" outlineLevel="0" collapsed="false">
      <c r="A1" s="6" t="s">
        <v>0</v>
      </c>
      <c r="B1" s="6"/>
      <c r="C1" s="6"/>
      <c r="D1" s="6"/>
      <c r="E1" s="7" t="s">
        <v>1</v>
      </c>
      <c r="F1" s="7"/>
      <c r="G1" s="7"/>
      <c r="H1" s="7"/>
      <c r="I1" s="8" t="s">
        <v>2</v>
      </c>
      <c r="J1" s="9"/>
      <c r="K1" s="4"/>
      <c r="L1" s="10" t="s">
        <v>3</v>
      </c>
      <c r="M1" s="11" t="s">
        <v>4</v>
      </c>
      <c r="N1" s="11" t="s">
        <v>5</v>
      </c>
      <c r="O1" s="11" t="s">
        <v>6</v>
      </c>
      <c r="P1" s="12" t="s">
        <v>7</v>
      </c>
      <c r="Q1" s="12" t="s">
        <v>8</v>
      </c>
      <c r="R1" s="12" t="s">
        <v>9</v>
      </c>
      <c r="S1" s="12" t="s">
        <v>10</v>
      </c>
      <c r="T1" s="12" t="s">
        <v>11</v>
      </c>
      <c r="U1" s="12" t="s">
        <v>12</v>
      </c>
      <c r="V1" s="12" t="s">
        <v>13</v>
      </c>
      <c r="W1" s="12" t="s">
        <v>14</v>
      </c>
      <c r="X1" s="12" t="s">
        <v>15</v>
      </c>
      <c r="Y1" s="12" t="s">
        <v>16</v>
      </c>
      <c r="Z1" s="12" t="s">
        <v>17</v>
      </c>
      <c r="AA1" s="12" t="s">
        <v>18</v>
      </c>
      <c r="AB1" s="12" t="s">
        <v>19</v>
      </c>
      <c r="AC1" s="12" t="s">
        <v>20</v>
      </c>
      <c r="AD1" s="12" t="s">
        <v>21</v>
      </c>
      <c r="AE1" s="12" t="s">
        <v>22</v>
      </c>
      <c r="AF1" s="12" t="s">
        <v>23</v>
      </c>
      <c r="AG1" s="12" t="s">
        <v>24</v>
      </c>
      <c r="AH1" s="12" t="s">
        <v>25</v>
      </c>
      <c r="AI1" s="12" t="s">
        <v>26</v>
      </c>
      <c r="AJ1" s="12" t="s">
        <v>27</v>
      </c>
      <c r="AK1" s="12" t="s">
        <v>28</v>
      </c>
      <c r="AL1" s="12" t="s">
        <v>29</v>
      </c>
      <c r="AM1" s="12" t="s">
        <v>30</v>
      </c>
      <c r="AN1" s="12" t="s">
        <v>31</v>
      </c>
    </row>
    <row r="2" customFormat="false" ht="15" hidden="false" customHeight="false" outlineLevel="0" collapsed="false">
      <c r="A2" s="13" t="s">
        <v>32</v>
      </c>
      <c r="B2" s="13"/>
      <c r="C2" s="13"/>
      <c r="D2" s="13"/>
      <c r="E2" s="14" t="s">
        <v>33</v>
      </c>
      <c r="F2" s="14"/>
      <c r="G2" s="15" t="e">
        <f aca="true">MID(CELL("имяфайла"),SEARCH("[",CELL("имяфайла"))+1,SEARCH(".xls",CELL("имяфайла"))-SEARCH("[",CELL("имяфайла"))-1)</f>
        <v>#VALUE!</v>
      </c>
      <c r="H2" s="16"/>
      <c r="I2" s="8" t="s">
        <v>34</v>
      </c>
      <c r="J2" s="17"/>
      <c r="K2" s="4"/>
      <c r="L2" s="3" t="n">
        <f aca="false">H2</f>
        <v>0</v>
      </c>
      <c r="M2" s="4" t="str">
        <f aca="false">G3</f>
        <v>БИЧЭ-К</v>
      </c>
      <c r="N2" s="18" t="e">
        <f aca="false">#REF!</f>
        <v>#REF!</v>
      </c>
      <c r="O2" s="4" t="n">
        <f aca="false">B11</f>
        <v>0</v>
      </c>
      <c r="P2" s="4" t="n">
        <f aca="false">B10</f>
        <v>0</v>
      </c>
      <c r="Q2" s="4" t="n">
        <f aca="false">B12</f>
        <v>0</v>
      </c>
      <c r="R2" s="4" t="n">
        <f aca="false">B14</f>
        <v>0</v>
      </c>
      <c r="S2" s="4"/>
      <c r="T2" s="4" t="n">
        <f aca="false">B21</f>
        <v>0</v>
      </c>
      <c r="U2" s="4" t="n">
        <f aca="false">B20</f>
        <v>0</v>
      </c>
      <c r="V2" s="4" t="n">
        <f aca="false">B27</f>
        <v>0</v>
      </c>
      <c r="W2" s="19" t="n">
        <f aca="false">E29</f>
        <v>0</v>
      </c>
      <c r="X2" s="19" t="str">
        <f aca="false">E28</f>
        <v>На удар</v>
      </c>
      <c r="Y2" s="19" t="n">
        <f aca="false">H29</f>
        <v>0</v>
      </c>
      <c r="Z2" s="1" t="str">
        <f aca="false">H28</f>
        <v>На герметизацию</v>
      </c>
      <c r="AA2" s="20" t="n">
        <f aca="false">G35</f>
        <v>0</v>
      </c>
      <c r="AB2" s="1" t="str">
        <f aca="false">B35</f>
        <v>Закрыт</v>
      </c>
      <c r="AC2" s="20" t="n">
        <f aca="false">G37</f>
        <v>0</v>
      </c>
      <c r="AD2" s="1" t="str">
        <f aca="false">C37</f>
        <v>ЛОиП</v>
      </c>
      <c r="AE2" s="20" t="n">
        <f aca="false">G41</f>
        <v>0</v>
      </c>
      <c r="AF2" s="1" t="str">
        <f aca="false">B41</f>
        <v>На коррекцию</v>
      </c>
      <c r="AG2" s="21" t="n">
        <f aca="false">G43</f>
        <v>0</v>
      </c>
      <c r="AH2" s="1" t="str">
        <f aca="false">B43</f>
        <v>На докоррекцию</v>
      </c>
      <c r="AI2" s="20" t="n">
        <f aca="false">G45</f>
        <v>0</v>
      </c>
      <c r="AJ2" s="22" t="str">
        <f aca="false">B45</f>
        <v>Установлен на ПП</v>
      </c>
      <c r="AK2" s="20" t="n">
        <f aca="false">G49</f>
        <v>0</v>
      </c>
      <c r="AL2" s="1" t="str">
        <f aca="false">B49</f>
        <v>Установлен в блок</v>
      </c>
      <c r="AM2" s="1" t="n">
        <f aca="false">J1</f>
        <v>0</v>
      </c>
      <c r="AN2" s="1" t="str">
        <f aca="false">CONCATENATE("Гир",J2,"/","Акс",J3)</f>
        <v>Гир/Акс</v>
      </c>
    </row>
    <row r="3" customFormat="false" ht="16.5" hidden="false" customHeight="true" outlineLevel="0" collapsed="false">
      <c r="A3" s="23" t="s">
        <v>35</v>
      </c>
      <c r="B3" s="23"/>
      <c r="C3" s="23"/>
      <c r="D3" s="23"/>
      <c r="E3" s="14" t="s">
        <v>36</v>
      </c>
      <c r="F3" s="14"/>
      <c r="G3" s="24" t="s">
        <v>37</v>
      </c>
      <c r="H3" s="24"/>
      <c r="I3" s="25" t="s">
        <v>38</v>
      </c>
      <c r="J3" s="17"/>
      <c r="K3" s="4"/>
      <c r="L3" s="4"/>
      <c r="M3" s="4"/>
      <c r="N3" s="0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0"/>
      <c r="AP3" s="0"/>
      <c r="AQ3" s="0"/>
      <c r="AR3" s="0"/>
      <c r="AS3" s="0"/>
      <c r="AT3" s="0"/>
      <c r="AU3" s="0"/>
      <c r="AV3" s="0"/>
      <c r="AW3" s="0"/>
      <c r="AX3" s="0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  <c r="AMK3" s="0"/>
      <c r="AML3" s="0"/>
      <c r="AMM3" s="0"/>
      <c r="AMN3" s="0"/>
      <c r="AMO3" s="0"/>
      <c r="AMP3" s="0"/>
      <c r="AMQ3" s="0"/>
      <c r="AMR3" s="0"/>
      <c r="AMS3" s="0"/>
      <c r="AMT3" s="0"/>
      <c r="AMU3" s="0"/>
      <c r="AMV3" s="0"/>
      <c r="AMW3" s="0"/>
      <c r="AMX3" s="0"/>
      <c r="AMY3" s="0"/>
      <c r="AMZ3" s="0"/>
      <c r="ANA3" s="0"/>
      <c r="ANB3" s="0"/>
      <c r="ANC3" s="0"/>
      <c r="AND3" s="0"/>
      <c r="ANE3" s="0"/>
      <c r="ANF3" s="0"/>
      <c r="ANG3" s="0"/>
      <c r="ANH3" s="0"/>
      <c r="ANI3" s="0"/>
      <c r="ANJ3" s="0"/>
      <c r="ANK3" s="0"/>
      <c r="ANL3" s="0"/>
      <c r="ANM3" s="0"/>
      <c r="ANN3" s="0"/>
      <c r="ANO3" s="0"/>
      <c r="ANP3" s="0"/>
      <c r="ANQ3" s="0"/>
      <c r="ANR3" s="0"/>
      <c r="ANS3" s="0"/>
      <c r="ANT3" s="0"/>
      <c r="ANU3" s="0"/>
      <c r="ANV3" s="0"/>
      <c r="ANW3" s="0"/>
      <c r="ANX3" s="0"/>
      <c r="ANY3" s="0"/>
      <c r="ANZ3" s="0"/>
      <c r="AOA3" s="0"/>
      <c r="AOB3" s="0"/>
      <c r="AOC3" s="0"/>
      <c r="AOD3" s="0"/>
      <c r="AOE3" s="0"/>
      <c r="AOF3" s="0"/>
      <c r="AOG3" s="0"/>
      <c r="AOH3" s="0"/>
      <c r="AOI3" s="0"/>
      <c r="AOJ3" s="0"/>
      <c r="AOK3" s="0"/>
      <c r="AOL3" s="0"/>
      <c r="AOM3" s="0"/>
      <c r="AON3" s="0"/>
      <c r="AOO3" s="0"/>
      <c r="AOP3" s="0"/>
      <c r="AOQ3" s="0"/>
      <c r="AOR3" s="0"/>
      <c r="AOS3" s="0"/>
      <c r="AOT3" s="0"/>
      <c r="AOU3" s="0"/>
      <c r="AOV3" s="0"/>
      <c r="AOW3" s="0"/>
      <c r="AOX3" s="0"/>
      <c r="AOY3" s="0"/>
      <c r="AOZ3" s="0"/>
      <c r="APA3" s="0"/>
      <c r="APB3" s="0"/>
      <c r="APC3" s="0"/>
      <c r="APD3" s="0"/>
      <c r="APE3" s="0"/>
      <c r="APF3" s="0"/>
      <c r="APG3" s="0"/>
      <c r="APH3" s="0"/>
      <c r="API3" s="0"/>
      <c r="APJ3" s="0"/>
      <c r="APK3" s="0"/>
      <c r="APL3" s="0"/>
      <c r="APM3" s="0"/>
      <c r="APN3" s="0"/>
      <c r="APO3" s="0"/>
      <c r="APP3" s="0"/>
      <c r="APQ3" s="0"/>
      <c r="APR3" s="0"/>
      <c r="APS3" s="0"/>
      <c r="APT3" s="0"/>
      <c r="APU3" s="0"/>
      <c r="APV3" s="0"/>
      <c r="APW3" s="0"/>
      <c r="APX3" s="0"/>
      <c r="APY3" s="0"/>
      <c r="APZ3" s="0"/>
      <c r="AQA3" s="0"/>
      <c r="AQB3" s="0"/>
      <c r="AQC3" s="0"/>
      <c r="AQD3" s="0"/>
      <c r="AQE3" s="0"/>
      <c r="AQF3" s="0"/>
      <c r="AQG3" s="0"/>
      <c r="AQH3" s="0"/>
      <c r="AQI3" s="0"/>
      <c r="AQJ3" s="0"/>
      <c r="AQK3" s="0"/>
      <c r="AQL3" s="0"/>
      <c r="AQM3" s="0"/>
      <c r="AQN3" s="0"/>
      <c r="AQO3" s="0"/>
      <c r="AQP3" s="0"/>
      <c r="AQQ3" s="0"/>
      <c r="AQR3" s="0"/>
      <c r="AQS3" s="0"/>
      <c r="AQT3" s="0"/>
      <c r="AQU3" s="0"/>
      <c r="AQV3" s="0"/>
      <c r="AQW3" s="0"/>
      <c r="AQX3" s="0"/>
      <c r="AQY3" s="0"/>
      <c r="AQZ3" s="0"/>
      <c r="ARA3" s="0"/>
      <c r="ARB3" s="0"/>
      <c r="ARC3" s="0"/>
      <c r="ARD3" s="0"/>
      <c r="ARE3" s="0"/>
      <c r="ARF3" s="0"/>
      <c r="ARG3" s="0"/>
      <c r="ARH3" s="0"/>
      <c r="ARI3" s="0"/>
      <c r="ARJ3" s="0"/>
      <c r="ARK3" s="0"/>
      <c r="ARL3" s="0"/>
      <c r="ARM3" s="0"/>
      <c r="ARN3" s="0"/>
      <c r="ARO3" s="0"/>
      <c r="ARP3" s="0"/>
      <c r="ARQ3" s="0"/>
      <c r="ARR3" s="0"/>
      <c r="ARS3" s="0"/>
      <c r="ART3" s="0"/>
      <c r="ARU3" s="0"/>
      <c r="ARV3" s="0"/>
      <c r="ARW3" s="0"/>
      <c r="ARX3" s="0"/>
      <c r="ARY3" s="0"/>
      <c r="ARZ3" s="0"/>
      <c r="ASA3" s="0"/>
      <c r="ASB3" s="0"/>
      <c r="ASC3" s="0"/>
      <c r="ASD3" s="0"/>
      <c r="ASE3" s="0"/>
      <c r="ASF3" s="0"/>
      <c r="ASG3" s="0"/>
      <c r="ASH3" s="0"/>
      <c r="ASI3" s="0"/>
      <c r="ASJ3" s="0"/>
      <c r="ASK3" s="0"/>
      <c r="ASL3" s="0"/>
      <c r="ASM3" s="0"/>
      <c r="ASN3" s="0"/>
      <c r="ASO3" s="0"/>
      <c r="ASP3" s="0"/>
      <c r="ASQ3" s="0"/>
      <c r="ASR3" s="0"/>
      <c r="ASS3" s="0"/>
      <c r="AST3" s="0"/>
      <c r="ASU3" s="0"/>
      <c r="ASV3" s="0"/>
      <c r="ASW3" s="0"/>
      <c r="ASX3" s="0"/>
      <c r="ASY3" s="0"/>
      <c r="ASZ3" s="0"/>
      <c r="ATA3" s="0"/>
      <c r="ATB3" s="0"/>
      <c r="ATC3" s="0"/>
      <c r="ATD3" s="0"/>
      <c r="ATE3" s="0"/>
      <c r="ATF3" s="0"/>
      <c r="ATG3" s="0"/>
      <c r="ATH3" s="0"/>
      <c r="ATI3" s="0"/>
      <c r="ATJ3" s="0"/>
      <c r="ATK3" s="0"/>
      <c r="ATL3" s="0"/>
      <c r="ATM3" s="0"/>
      <c r="ATN3" s="0"/>
      <c r="ATO3" s="0"/>
      <c r="ATP3" s="0"/>
      <c r="ATQ3" s="0"/>
      <c r="ATR3" s="0"/>
      <c r="ATS3" s="0"/>
      <c r="ATT3" s="0"/>
      <c r="ATU3" s="0"/>
      <c r="ATV3" s="0"/>
      <c r="ATW3" s="0"/>
      <c r="ATX3" s="0"/>
      <c r="ATY3" s="0"/>
      <c r="ATZ3" s="0"/>
      <c r="AUA3" s="0"/>
      <c r="AUB3" s="0"/>
      <c r="AUC3" s="0"/>
      <c r="AUD3" s="0"/>
      <c r="AUE3" s="0"/>
      <c r="AUF3" s="0"/>
      <c r="AUG3" s="0"/>
      <c r="AUH3" s="0"/>
      <c r="AUI3" s="0"/>
      <c r="AUJ3" s="0"/>
      <c r="AUK3" s="0"/>
      <c r="AUL3" s="0"/>
      <c r="AUM3" s="0"/>
      <c r="AUN3" s="0"/>
      <c r="AUO3" s="0"/>
      <c r="AUP3" s="0"/>
      <c r="AUQ3" s="0"/>
      <c r="AUR3" s="0"/>
      <c r="AUS3" s="0"/>
      <c r="AUT3" s="0"/>
      <c r="AUU3" s="0"/>
      <c r="AUV3" s="0"/>
      <c r="AUW3" s="0"/>
      <c r="AUX3" s="0"/>
      <c r="AUY3" s="0"/>
      <c r="AUZ3" s="0"/>
      <c r="AVA3" s="0"/>
      <c r="AVB3" s="0"/>
      <c r="AVC3" s="0"/>
      <c r="AVD3" s="0"/>
      <c r="AVE3" s="0"/>
      <c r="AVF3" s="0"/>
      <c r="AVG3" s="0"/>
      <c r="AVH3" s="0"/>
      <c r="AVI3" s="0"/>
      <c r="AVJ3" s="0"/>
      <c r="AVK3" s="0"/>
      <c r="AVL3" s="0"/>
      <c r="AVM3" s="0"/>
      <c r="AVN3" s="0"/>
      <c r="AVO3" s="0"/>
      <c r="AVP3" s="0"/>
      <c r="AVQ3" s="0"/>
      <c r="AVR3" s="0"/>
      <c r="AVS3" s="0"/>
      <c r="AVT3" s="0"/>
      <c r="AVU3" s="0"/>
      <c r="AVV3" s="0"/>
      <c r="AVW3" s="0"/>
      <c r="AVX3" s="0"/>
      <c r="AVY3" s="0"/>
      <c r="AVZ3" s="0"/>
      <c r="AWA3" s="0"/>
      <c r="AWB3" s="0"/>
      <c r="AWC3" s="0"/>
      <c r="AWD3" s="0"/>
      <c r="AWE3" s="0"/>
      <c r="AWF3" s="0"/>
      <c r="AWG3" s="0"/>
      <c r="AWH3" s="0"/>
      <c r="AWI3" s="0"/>
      <c r="AWJ3" s="0"/>
      <c r="AWK3" s="0"/>
      <c r="AWL3" s="0"/>
      <c r="AWM3" s="0"/>
      <c r="AWN3" s="0"/>
      <c r="AWO3" s="0"/>
      <c r="AWP3" s="0"/>
      <c r="AWQ3" s="0"/>
      <c r="AWR3" s="0"/>
      <c r="AWS3" s="0"/>
      <c r="AWT3" s="0"/>
      <c r="AWU3" s="0"/>
      <c r="AWV3" s="0"/>
      <c r="AWW3" s="0"/>
      <c r="AWX3" s="0"/>
      <c r="AWY3" s="0"/>
      <c r="AWZ3" s="0"/>
      <c r="AXA3" s="0"/>
      <c r="AXB3" s="0"/>
      <c r="AXC3" s="0"/>
      <c r="AXD3" s="0"/>
      <c r="AXE3" s="0"/>
      <c r="AXF3" s="0"/>
      <c r="AXG3" s="0"/>
      <c r="AXH3" s="0"/>
      <c r="AXI3" s="0"/>
      <c r="AXJ3" s="0"/>
      <c r="AXK3" s="0"/>
      <c r="AXL3" s="0"/>
      <c r="AXM3" s="0"/>
      <c r="AXN3" s="0"/>
      <c r="AXO3" s="0"/>
      <c r="AXP3" s="0"/>
      <c r="AXQ3" s="0"/>
      <c r="AXR3" s="0"/>
      <c r="AXS3" s="0"/>
      <c r="AXT3" s="0"/>
      <c r="AXU3" s="0"/>
      <c r="AXV3" s="0"/>
      <c r="AXW3" s="0"/>
      <c r="AXX3" s="0"/>
      <c r="AXY3" s="0"/>
      <c r="AXZ3" s="0"/>
      <c r="AYA3" s="0"/>
      <c r="AYB3" s="0"/>
      <c r="AYC3" s="0"/>
      <c r="AYD3" s="0"/>
      <c r="AYE3" s="0"/>
      <c r="AYF3" s="0"/>
      <c r="AYG3" s="0"/>
      <c r="AYH3" s="0"/>
      <c r="AYI3" s="0"/>
      <c r="AYJ3" s="0"/>
      <c r="AYK3" s="0"/>
      <c r="AYL3" s="0"/>
      <c r="AYM3" s="0"/>
      <c r="AYN3" s="0"/>
      <c r="AYO3" s="0"/>
      <c r="AYP3" s="0"/>
      <c r="AYQ3" s="0"/>
      <c r="AYR3" s="0"/>
      <c r="AYS3" s="0"/>
      <c r="AYT3" s="0"/>
      <c r="AYU3" s="0"/>
      <c r="AYV3" s="0"/>
      <c r="AYW3" s="0"/>
      <c r="AYX3" s="0"/>
      <c r="AYY3" s="0"/>
      <c r="AYZ3" s="0"/>
      <c r="AZA3" s="0"/>
      <c r="AZB3" s="0"/>
      <c r="AZC3" s="0"/>
      <c r="AZD3" s="0"/>
      <c r="AZE3" s="0"/>
      <c r="AZF3" s="0"/>
      <c r="AZG3" s="0"/>
      <c r="AZH3" s="0"/>
      <c r="AZI3" s="0"/>
      <c r="AZJ3" s="0"/>
      <c r="AZK3" s="0"/>
      <c r="AZL3" s="0"/>
      <c r="AZM3" s="0"/>
      <c r="AZN3" s="0"/>
      <c r="AZO3" s="0"/>
      <c r="AZP3" s="0"/>
      <c r="AZQ3" s="0"/>
      <c r="AZR3" s="0"/>
      <c r="AZS3" s="0"/>
      <c r="AZT3" s="0"/>
      <c r="AZU3" s="0"/>
      <c r="AZV3" s="0"/>
      <c r="AZW3" s="0"/>
      <c r="AZX3" s="0"/>
      <c r="AZY3" s="0"/>
      <c r="AZZ3" s="0"/>
      <c r="BAA3" s="0"/>
      <c r="BAB3" s="0"/>
      <c r="BAC3" s="0"/>
      <c r="BAD3" s="0"/>
      <c r="BAE3" s="0"/>
      <c r="BAF3" s="0"/>
      <c r="BAG3" s="0"/>
      <c r="BAH3" s="0"/>
      <c r="BAI3" s="0"/>
      <c r="BAJ3" s="0"/>
      <c r="BAK3" s="0"/>
      <c r="BAL3" s="0"/>
      <c r="BAM3" s="0"/>
      <c r="BAN3" s="0"/>
      <c r="BAO3" s="0"/>
      <c r="BAP3" s="0"/>
      <c r="BAQ3" s="0"/>
      <c r="BAR3" s="0"/>
      <c r="BAS3" s="0"/>
      <c r="BAT3" s="0"/>
      <c r="BAU3" s="0"/>
      <c r="BAV3" s="0"/>
      <c r="BAW3" s="0"/>
      <c r="BAX3" s="0"/>
      <c r="BAY3" s="0"/>
      <c r="BAZ3" s="0"/>
      <c r="BBA3" s="0"/>
      <c r="BBB3" s="0"/>
      <c r="BBC3" s="0"/>
      <c r="BBD3" s="0"/>
      <c r="BBE3" s="0"/>
      <c r="BBF3" s="0"/>
      <c r="BBG3" s="0"/>
      <c r="BBH3" s="0"/>
      <c r="BBI3" s="0"/>
      <c r="BBJ3" s="0"/>
      <c r="BBK3" s="0"/>
      <c r="BBL3" s="0"/>
      <c r="BBM3" s="0"/>
      <c r="BBN3" s="0"/>
      <c r="BBO3" s="0"/>
      <c r="BBP3" s="0"/>
      <c r="BBQ3" s="0"/>
      <c r="BBR3" s="0"/>
      <c r="BBS3" s="0"/>
      <c r="BBT3" s="0"/>
      <c r="BBU3" s="0"/>
      <c r="BBV3" s="0"/>
      <c r="BBW3" s="0"/>
      <c r="BBX3" s="0"/>
      <c r="BBY3" s="0"/>
      <c r="BBZ3" s="0"/>
      <c r="BCA3" s="0"/>
      <c r="BCB3" s="0"/>
      <c r="BCC3" s="0"/>
      <c r="BCD3" s="0"/>
      <c r="BCE3" s="0"/>
      <c r="BCF3" s="0"/>
      <c r="BCG3" s="0"/>
      <c r="BCH3" s="0"/>
      <c r="BCI3" s="0"/>
      <c r="BCJ3" s="0"/>
      <c r="BCK3" s="0"/>
      <c r="BCL3" s="0"/>
      <c r="BCM3" s="0"/>
      <c r="BCN3" s="0"/>
      <c r="BCO3" s="0"/>
      <c r="BCP3" s="0"/>
      <c r="BCQ3" s="0"/>
      <c r="BCR3" s="0"/>
      <c r="BCS3" s="0"/>
      <c r="BCT3" s="0"/>
      <c r="BCU3" s="0"/>
      <c r="BCV3" s="0"/>
      <c r="BCW3" s="0"/>
      <c r="BCX3" s="0"/>
      <c r="BCY3" s="0"/>
      <c r="BCZ3" s="0"/>
      <c r="BDA3" s="0"/>
      <c r="BDB3" s="0"/>
      <c r="BDC3" s="0"/>
      <c r="BDD3" s="0"/>
      <c r="BDE3" s="0"/>
      <c r="BDF3" s="0"/>
      <c r="BDG3" s="0"/>
      <c r="BDH3" s="0"/>
      <c r="BDI3" s="0"/>
      <c r="BDJ3" s="0"/>
      <c r="BDK3" s="0"/>
      <c r="BDL3" s="0"/>
      <c r="BDM3" s="0"/>
      <c r="BDN3" s="0"/>
      <c r="BDO3" s="0"/>
      <c r="BDP3" s="0"/>
      <c r="BDQ3" s="0"/>
      <c r="BDR3" s="0"/>
      <c r="BDS3" s="0"/>
      <c r="BDT3" s="0"/>
      <c r="BDU3" s="0"/>
      <c r="BDV3" s="0"/>
      <c r="BDW3" s="0"/>
      <c r="BDX3" s="0"/>
      <c r="BDY3" s="0"/>
      <c r="BDZ3" s="0"/>
      <c r="BEA3" s="0"/>
      <c r="BEB3" s="0"/>
      <c r="BEC3" s="0"/>
      <c r="BED3" s="0"/>
      <c r="BEE3" s="0"/>
      <c r="BEF3" s="0"/>
      <c r="BEG3" s="0"/>
      <c r="BEH3" s="0"/>
      <c r="BEI3" s="0"/>
      <c r="BEJ3" s="0"/>
      <c r="BEK3" s="0"/>
      <c r="BEL3" s="0"/>
      <c r="BEM3" s="0"/>
      <c r="BEN3" s="0"/>
      <c r="BEO3" s="0"/>
      <c r="BEP3" s="0"/>
      <c r="BEQ3" s="0"/>
      <c r="BER3" s="0"/>
      <c r="BES3" s="0"/>
      <c r="BET3" s="0"/>
      <c r="BEU3" s="0"/>
      <c r="BEV3" s="0"/>
      <c r="BEW3" s="0"/>
      <c r="BEX3" s="0"/>
      <c r="BEY3" s="0"/>
      <c r="BEZ3" s="0"/>
      <c r="BFA3" s="0"/>
      <c r="BFB3" s="0"/>
      <c r="BFC3" s="0"/>
      <c r="BFD3" s="0"/>
      <c r="BFE3" s="0"/>
      <c r="BFF3" s="0"/>
      <c r="BFG3" s="0"/>
      <c r="BFH3" s="0"/>
      <c r="BFI3" s="0"/>
      <c r="BFJ3" s="0"/>
      <c r="BFK3" s="0"/>
      <c r="BFL3" s="0"/>
      <c r="BFM3" s="0"/>
      <c r="BFN3" s="0"/>
      <c r="BFO3" s="0"/>
      <c r="BFP3" s="0"/>
      <c r="BFQ3" s="0"/>
      <c r="BFR3" s="0"/>
      <c r="BFS3" s="0"/>
      <c r="BFT3" s="0"/>
      <c r="BFU3" s="0"/>
      <c r="BFV3" s="0"/>
      <c r="BFW3" s="0"/>
      <c r="BFX3" s="0"/>
      <c r="BFY3" s="0"/>
      <c r="BFZ3" s="0"/>
      <c r="BGA3" s="0"/>
      <c r="BGB3" s="0"/>
      <c r="BGC3" s="0"/>
      <c r="BGD3" s="0"/>
      <c r="BGE3" s="0"/>
      <c r="BGF3" s="0"/>
      <c r="BGG3" s="0"/>
      <c r="BGH3" s="0"/>
      <c r="BGI3" s="0"/>
      <c r="BGJ3" s="0"/>
      <c r="BGK3" s="0"/>
      <c r="BGL3" s="0"/>
      <c r="BGM3" s="0"/>
      <c r="BGN3" s="0"/>
      <c r="BGO3" s="0"/>
      <c r="BGP3" s="0"/>
      <c r="BGQ3" s="0"/>
      <c r="BGR3" s="0"/>
      <c r="BGS3" s="0"/>
      <c r="BGT3" s="0"/>
      <c r="BGU3" s="0"/>
      <c r="BGV3" s="0"/>
      <c r="BGW3" s="0"/>
      <c r="BGX3" s="0"/>
      <c r="BGY3" s="0"/>
      <c r="BGZ3" s="0"/>
      <c r="BHA3" s="0"/>
      <c r="BHB3" s="0"/>
      <c r="BHC3" s="0"/>
      <c r="BHD3" s="0"/>
      <c r="BHE3" s="0"/>
      <c r="BHF3" s="0"/>
      <c r="BHG3" s="0"/>
      <c r="BHH3" s="0"/>
      <c r="BHI3" s="0"/>
      <c r="BHJ3" s="0"/>
      <c r="BHK3" s="0"/>
      <c r="BHL3" s="0"/>
      <c r="BHM3" s="0"/>
      <c r="BHN3" s="0"/>
      <c r="BHO3" s="0"/>
      <c r="BHP3" s="0"/>
      <c r="BHQ3" s="0"/>
      <c r="BHR3" s="0"/>
      <c r="BHS3" s="0"/>
      <c r="BHT3" s="0"/>
      <c r="BHU3" s="0"/>
      <c r="BHV3" s="0"/>
      <c r="BHW3" s="0"/>
      <c r="BHX3" s="0"/>
      <c r="BHY3" s="0"/>
      <c r="BHZ3" s="0"/>
      <c r="BIA3" s="0"/>
      <c r="BIB3" s="0"/>
      <c r="BIC3" s="0"/>
      <c r="BID3" s="0"/>
      <c r="BIE3" s="0"/>
      <c r="BIF3" s="0"/>
      <c r="BIG3" s="0"/>
      <c r="BIH3" s="0"/>
      <c r="BII3" s="0"/>
      <c r="BIJ3" s="0"/>
      <c r="BIK3" s="0"/>
      <c r="BIL3" s="0"/>
      <c r="BIM3" s="0"/>
      <c r="BIN3" s="0"/>
      <c r="BIO3" s="0"/>
      <c r="BIP3" s="0"/>
      <c r="BIQ3" s="0"/>
      <c r="BIR3" s="0"/>
      <c r="BIS3" s="0"/>
      <c r="BIT3" s="0"/>
      <c r="BIU3" s="0"/>
      <c r="BIV3" s="0"/>
      <c r="BIW3" s="0"/>
      <c r="BIX3" s="0"/>
      <c r="BIY3" s="0"/>
      <c r="BIZ3" s="0"/>
      <c r="BJA3" s="0"/>
      <c r="BJB3" s="0"/>
      <c r="BJC3" s="0"/>
      <c r="BJD3" s="0"/>
      <c r="BJE3" s="0"/>
      <c r="BJF3" s="0"/>
      <c r="BJG3" s="0"/>
      <c r="BJH3" s="0"/>
      <c r="BJI3" s="0"/>
      <c r="BJJ3" s="0"/>
      <c r="BJK3" s="0"/>
      <c r="BJL3" s="0"/>
      <c r="BJM3" s="0"/>
      <c r="BJN3" s="0"/>
      <c r="BJO3" s="0"/>
      <c r="BJP3" s="0"/>
      <c r="BJQ3" s="0"/>
      <c r="BJR3" s="0"/>
      <c r="BJS3" s="0"/>
      <c r="BJT3" s="0"/>
      <c r="BJU3" s="0"/>
      <c r="BJV3" s="0"/>
      <c r="BJW3" s="0"/>
      <c r="BJX3" s="0"/>
      <c r="BJY3" s="0"/>
      <c r="BJZ3" s="0"/>
      <c r="BKA3" s="0"/>
      <c r="BKB3" s="0"/>
      <c r="BKC3" s="0"/>
      <c r="BKD3" s="0"/>
      <c r="BKE3" s="0"/>
      <c r="BKF3" s="0"/>
      <c r="BKG3" s="0"/>
      <c r="BKH3" s="0"/>
      <c r="BKI3" s="0"/>
      <c r="BKJ3" s="0"/>
      <c r="BKK3" s="0"/>
      <c r="BKL3" s="0"/>
      <c r="BKM3" s="0"/>
      <c r="BKN3" s="0"/>
      <c r="BKO3" s="0"/>
      <c r="BKP3" s="0"/>
      <c r="BKQ3" s="0"/>
      <c r="BKR3" s="0"/>
      <c r="BKS3" s="0"/>
      <c r="BKT3" s="0"/>
      <c r="BKU3" s="0"/>
      <c r="BKV3" s="0"/>
      <c r="BKW3" s="0"/>
      <c r="BKX3" s="0"/>
      <c r="BKY3" s="0"/>
      <c r="BKZ3" s="0"/>
      <c r="BLA3" s="0"/>
      <c r="BLB3" s="0"/>
      <c r="BLC3" s="0"/>
      <c r="BLD3" s="0"/>
      <c r="BLE3" s="0"/>
      <c r="BLF3" s="0"/>
      <c r="BLG3" s="0"/>
      <c r="BLH3" s="0"/>
      <c r="BLI3" s="0"/>
      <c r="BLJ3" s="0"/>
      <c r="BLK3" s="0"/>
      <c r="BLL3" s="0"/>
      <c r="BLM3" s="0"/>
      <c r="BLN3" s="0"/>
      <c r="BLO3" s="0"/>
      <c r="BLP3" s="0"/>
      <c r="BLQ3" s="0"/>
      <c r="BLR3" s="0"/>
      <c r="BLS3" s="0"/>
      <c r="BLT3" s="0"/>
      <c r="BLU3" s="0"/>
      <c r="BLV3" s="0"/>
      <c r="BLW3" s="0"/>
      <c r="BLX3" s="0"/>
      <c r="BLY3" s="0"/>
      <c r="BLZ3" s="0"/>
      <c r="BMA3" s="0"/>
      <c r="BMB3" s="0"/>
      <c r="BMC3" s="0"/>
      <c r="BMD3" s="0"/>
      <c r="BME3" s="0"/>
      <c r="BMF3" s="0"/>
      <c r="BMG3" s="0"/>
      <c r="BMH3" s="0"/>
      <c r="BMI3" s="0"/>
      <c r="BMJ3" s="0"/>
      <c r="BMK3" s="0"/>
      <c r="BML3" s="0"/>
      <c r="BMM3" s="0"/>
      <c r="BMN3" s="0"/>
      <c r="BMO3" s="0"/>
      <c r="BMP3" s="0"/>
      <c r="BMQ3" s="0"/>
      <c r="BMR3" s="0"/>
      <c r="BMS3" s="0"/>
      <c r="BMT3" s="0"/>
      <c r="BMU3" s="0"/>
      <c r="BMV3" s="0"/>
      <c r="BMW3" s="0"/>
      <c r="BMX3" s="0"/>
      <c r="BMY3" s="0"/>
      <c r="BMZ3" s="0"/>
      <c r="BNA3" s="0"/>
      <c r="BNB3" s="0"/>
      <c r="BNC3" s="0"/>
      <c r="BND3" s="0"/>
      <c r="BNE3" s="0"/>
      <c r="BNF3" s="0"/>
      <c r="BNG3" s="0"/>
      <c r="BNH3" s="0"/>
      <c r="BNI3" s="0"/>
      <c r="BNJ3" s="0"/>
      <c r="BNK3" s="0"/>
      <c r="BNL3" s="0"/>
      <c r="BNM3" s="0"/>
      <c r="BNN3" s="0"/>
      <c r="BNO3" s="0"/>
      <c r="BNP3" s="0"/>
      <c r="BNQ3" s="0"/>
      <c r="BNR3" s="0"/>
      <c r="BNS3" s="0"/>
      <c r="BNT3" s="0"/>
      <c r="BNU3" s="0"/>
      <c r="BNV3" s="0"/>
      <c r="BNW3" s="0"/>
      <c r="BNX3" s="0"/>
      <c r="BNY3" s="0"/>
      <c r="BNZ3" s="0"/>
      <c r="BOA3" s="0"/>
      <c r="BOB3" s="0"/>
      <c r="BOC3" s="0"/>
      <c r="BOD3" s="0"/>
      <c r="BOE3" s="0"/>
      <c r="BOF3" s="0"/>
      <c r="BOG3" s="0"/>
      <c r="BOH3" s="0"/>
      <c r="BOI3" s="0"/>
      <c r="BOJ3" s="0"/>
      <c r="BOK3" s="0"/>
      <c r="BOL3" s="0"/>
      <c r="BOM3" s="0"/>
      <c r="BON3" s="0"/>
      <c r="BOO3" s="0"/>
      <c r="BOP3" s="0"/>
      <c r="BOQ3" s="0"/>
      <c r="BOR3" s="0"/>
      <c r="BOS3" s="0"/>
      <c r="BOT3" s="0"/>
      <c r="BOU3" s="0"/>
      <c r="BOV3" s="0"/>
      <c r="BOW3" s="0"/>
      <c r="BOX3" s="0"/>
      <c r="BOY3" s="0"/>
      <c r="BOZ3" s="0"/>
      <c r="BPA3" s="0"/>
      <c r="BPB3" s="0"/>
      <c r="BPC3" s="0"/>
      <c r="BPD3" s="0"/>
      <c r="BPE3" s="0"/>
      <c r="BPF3" s="0"/>
      <c r="BPG3" s="0"/>
      <c r="BPH3" s="0"/>
      <c r="BPI3" s="0"/>
      <c r="BPJ3" s="0"/>
      <c r="BPK3" s="0"/>
      <c r="BPL3" s="0"/>
      <c r="BPM3" s="0"/>
      <c r="BPN3" s="0"/>
      <c r="BPO3" s="0"/>
      <c r="BPP3" s="0"/>
      <c r="BPQ3" s="0"/>
      <c r="BPR3" s="0"/>
      <c r="BPS3" s="0"/>
      <c r="BPT3" s="0"/>
      <c r="BPU3" s="0"/>
      <c r="BPV3" s="0"/>
      <c r="BPW3" s="0"/>
      <c r="BPX3" s="0"/>
      <c r="BPY3" s="0"/>
      <c r="BPZ3" s="0"/>
      <c r="BQA3" s="0"/>
      <c r="BQB3" s="0"/>
      <c r="BQC3" s="0"/>
      <c r="BQD3" s="0"/>
      <c r="BQE3" s="0"/>
      <c r="BQF3" s="0"/>
      <c r="BQG3" s="0"/>
      <c r="BQH3" s="0"/>
      <c r="BQI3" s="0"/>
      <c r="BQJ3" s="0"/>
      <c r="BQK3" s="0"/>
      <c r="BQL3" s="0"/>
      <c r="BQM3" s="0"/>
      <c r="BQN3" s="0"/>
      <c r="BQO3" s="0"/>
      <c r="BQP3" s="0"/>
      <c r="BQQ3" s="0"/>
      <c r="BQR3" s="0"/>
      <c r="BQS3" s="0"/>
      <c r="BQT3" s="0"/>
      <c r="BQU3" s="0"/>
      <c r="BQV3" s="0"/>
      <c r="BQW3" s="0"/>
      <c r="BQX3" s="0"/>
      <c r="BQY3" s="0"/>
      <c r="BQZ3" s="0"/>
      <c r="BRA3" s="0"/>
      <c r="BRB3" s="0"/>
      <c r="BRC3" s="0"/>
      <c r="BRD3" s="0"/>
      <c r="BRE3" s="0"/>
      <c r="BRF3" s="0"/>
      <c r="BRG3" s="0"/>
      <c r="BRH3" s="0"/>
      <c r="BRI3" s="0"/>
      <c r="BRJ3" s="0"/>
      <c r="BRK3" s="0"/>
      <c r="BRL3" s="0"/>
      <c r="BRM3" s="0"/>
      <c r="BRN3" s="0"/>
      <c r="BRO3" s="0"/>
      <c r="BRP3" s="0"/>
      <c r="BRQ3" s="0"/>
      <c r="BRR3" s="0"/>
      <c r="BRS3" s="0"/>
      <c r="BRT3" s="0"/>
      <c r="BRU3" s="0"/>
      <c r="BRV3" s="0"/>
      <c r="BRW3" s="0"/>
      <c r="BRX3" s="0"/>
      <c r="BRY3" s="0"/>
      <c r="BRZ3" s="0"/>
      <c r="BSA3" s="0"/>
      <c r="BSB3" s="0"/>
      <c r="BSC3" s="0"/>
      <c r="BSD3" s="0"/>
      <c r="BSE3" s="0"/>
      <c r="BSF3" s="0"/>
      <c r="BSG3" s="0"/>
      <c r="BSH3" s="0"/>
      <c r="BSI3" s="0"/>
      <c r="BSJ3" s="0"/>
      <c r="BSK3" s="0"/>
      <c r="BSL3" s="0"/>
      <c r="BSM3" s="0"/>
      <c r="BSN3" s="0"/>
      <c r="BSO3" s="0"/>
      <c r="BSP3" s="0"/>
      <c r="BSQ3" s="0"/>
      <c r="BSR3" s="0"/>
      <c r="BSS3" s="0"/>
      <c r="BST3" s="0"/>
      <c r="BSU3" s="0"/>
      <c r="BSV3" s="0"/>
      <c r="BSW3" s="0"/>
      <c r="BSX3" s="0"/>
      <c r="BSY3" s="0"/>
      <c r="BSZ3" s="0"/>
      <c r="BTA3" s="0"/>
      <c r="BTB3" s="0"/>
      <c r="BTC3" s="0"/>
      <c r="BTD3" s="0"/>
      <c r="BTE3" s="0"/>
      <c r="BTF3" s="0"/>
      <c r="BTG3" s="0"/>
      <c r="BTH3" s="0"/>
      <c r="BTI3" s="0"/>
      <c r="BTJ3" s="0"/>
      <c r="BTK3" s="0"/>
      <c r="BTL3" s="0"/>
      <c r="BTM3" s="0"/>
      <c r="BTN3" s="0"/>
      <c r="BTO3" s="0"/>
      <c r="BTP3" s="0"/>
      <c r="BTQ3" s="0"/>
      <c r="BTR3" s="0"/>
      <c r="BTS3" s="0"/>
      <c r="BTT3" s="0"/>
      <c r="BTU3" s="0"/>
      <c r="BTV3" s="0"/>
      <c r="BTW3" s="0"/>
      <c r="BTX3" s="0"/>
      <c r="BTY3" s="0"/>
      <c r="BTZ3" s="0"/>
      <c r="BUA3" s="0"/>
      <c r="BUB3" s="0"/>
      <c r="BUC3" s="0"/>
      <c r="BUD3" s="0"/>
      <c r="BUE3" s="0"/>
      <c r="BUF3" s="0"/>
      <c r="BUG3" s="0"/>
      <c r="BUH3" s="0"/>
      <c r="BUI3" s="0"/>
      <c r="BUJ3" s="0"/>
      <c r="BUK3" s="0"/>
      <c r="BUL3" s="0"/>
      <c r="BUM3" s="0"/>
      <c r="BUN3" s="0"/>
      <c r="BUO3" s="0"/>
      <c r="BUP3" s="0"/>
      <c r="BUQ3" s="0"/>
      <c r="BUR3" s="0"/>
      <c r="BUS3" s="0"/>
      <c r="BUT3" s="0"/>
      <c r="BUU3" s="0"/>
      <c r="BUV3" s="0"/>
      <c r="BUW3" s="0"/>
      <c r="BUX3" s="0"/>
      <c r="BUY3" s="0"/>
      <c r="BUZ3" s="0"/>
      <c r="BVA3" s="0"/>
      <c r="BVB3" s="0"/>
      <c r="BVC3" s="0"/>
      <c r="BVD3" s="0"/>
      <c r="BVE3" s="0"/>
      <c r="BVF3" s="0"/>
      <c r="BVG3" s="0"/>
      <c r="BVH3" s="0"/>
      <c r="BVI3" s="0"/>
      <c r="BVJ3" s="0"/>
      <c r="BVK3" s="0"/>
      <c r="BVL3" s="0"/>
      <c r="BVM3" s="0"/>
      <c r="BVN3" s="0"/>
      <c r="BVO3" s="0"/>
      <c r="BVP3" s="0"/>
      <c r="BVQ3" s="0"/>
      <c r="BVR3" s="0"/>
      <c r="BVS3" s="0"/>
      <c r="BVT3" s="0"/>
      <c r="BVU3" s="0"/>
      <c r="BVV3" s="0"/>
      <c r="BVW3" s="0"/>
      <c r="BVX3" s="0"/>
      <c r="BVY3" s="0"/>
      <c r="BVZ3" s="0"/>
      <c r="BWA3" s="0"/>
      <c r="BWB3" s="0"/>
      <c r="BWC3" s="0"/>
      <c r="BWD3" s="0"/>
      <c r="BWE3" s="0"/>
      <c r="BWF3" s="0"/>
      <c r="BWG3" s="0"/>
      <c r="BWH3" s="0"/>
      <c r="BWI3" s="0"/>
      <c r="BWJ3" s="0"/>
      <c r="BWK3" s="0"/>
      <c r="BWL3" s="0"/>
      <c r="BWM3" s="0"/>
      <c r="BWN3" s="0"/>
      <c r="BWO3" s="0"/>
      <c r="BWP3" s="0"/>
      <c r="BWQ3" s="0"/>
      <c r="BWR3" s="0"/>
      <c r="BWS3" s="0"/>
      <c r="BWT3" s="0"/>
      <c r="BWU3" s="0"/>
      <c r="BWV3" s="0"/>
      <c r="BWW3" s="0"/>
      <c r="BWX3" s="0"/>
      <c r="BWY3" s="0"/>
      <c r="BWZ3" s="0"/>
      <c r="BXA3" s="0"/>
      <c r="BXB3" s="0"/>
      <c r="BXC3" s="0"/>
      <c r="BXD3" s="0"/>
      <c r="BXE3" s="0"/>
      <c r="BXF3" s="0"/>
      <c r="BXG3" s="0"/>
      <c r="BXH3" s="0"/>
      <c r="BXI3" s="0"/>
      <c r="BXJ3" s="0"/>
      <c r="BXK3" s="0"/>
      <c r="BXL3" s="0"/>
      <c r="BXM3" s="0"/>
      <c r="BXN3" s="0"/>
      <c r="BXO3" s="0"/>
      <c r="BXP3" s="0"/>
      <c r="BXQ3" s="0"/>
      <c r="BXR3" s="0"/>
      <c r="BXS3" s="0"/>
      <c r="BXT3" s="0"/>
      <c r="BXU3" s="0"/>
      <c r="BXV3" s="0"/>
      <c r="BXW3" s="0"/>
      <c r="BXX3" s="0"/>
      <c r="BXY3" s="0"/>
      <c r="BXZ3" s="0"/>
      <c r="BYA3" s="0"/>
      <c r="BYB3" s="0"/>
      <c r="BYC3" s="0"/>
      <c r="BYD3" s="0"/>
      <c r="BYE3" s="0"/>
      <c r="BYF3" s="0"/>
      <c r="BYG3" s="0"/>
      <c r="BYH3" s="0"/>
      <c r="BYI3" s="0"/>
      <c r="BYJ3" s="0"/>
      <c r="BYK3" s="0"/>
      <c r="BYL3" s="0"/>
      <c r="BYM3" s="0"/>
      <c r="BYN3" s="0"/>
      <c r="BYO3" s="0"/>
      <c r="BYP3" s="0"/>
      <c r="BYQ3" s="0"/>
      <c r="BYR3" s="0"/>
      <c r="BYS3" s="0"/>
      <c r="BYT3" s="0"/>
      <c r="BYU3" s="0"/>
      <c r="BYV3" s="0"/>
      <c r="BYW3" s="0"/>
      <c r="BYX3" s="0"/>
      <c r="BYY3" s="0"/>
      <c r="BYZ3" s="0"/>
      <c r="BZA3" s="0"/>
      <c r="BZB3" s="0"/>
      <c r="BZC3" s="0"/>
      <c r="BZD3" s="0"/>
      <c r="BZE3" s="0"/>
      <c r="BZF3" s="0"/>
      <c r="BZG3" s="0"/>
      <c r="BZH3" s="0"/>
      <c r="BZI3" s="0"/>
      <c r="BZJ3" s="0"/>
      <c r="BZK3" s="0"/>
      <c r="BZL3" s="0"/>
      <c r="BZM3" s="0"/>
      <c r="BZN3" s="0"/>
      <c r="BZO3" s="0"/>
      <c r="BZP3" s="0"/>
      <c r="BZQ3" s="0"/>
      <c r="BZR3" s="0"/>
      <c r="BZS3" s="0"/>
      <c r="BZT3" s="0"/>
      <c r="BZU3" s="0"/>
      <c r="BZV3" s="0"/>
      <c r="BZW3" s="0"/>
      <c r="BZX3" s="0"/>
      <c r="BZY3" s="0"/>
      <c r="BZZ3" s="0"/>
      <c r="CAA3" s="0"/>
      <c r="CAB3" s="0"/>
      <c r="CAC3" s="0"/>
      <c r="CAD3" s="0"/>
      <c r="CAE3" s="0"/>
      <c r="CAF3" s="0"/>
      <c r="CAG3" s="0"/>
      <c r="CAH3" s="0"/>
      <c r="CAI3" s="0"/>
      <c r="CAJ3" s="0"/>
      <c r="CAK3" s="0"/>
      <c r="CAL3" s="0"/>
      <c r="CAM3" s="0"/>
      <c r="CAN3" s="0"/>
      <c r="CAO3" s="0"/>
      <c r="CAP3" s="0"/>
      <c r="CAQ3" s="0"/>
      <c r="CAR3" s="0"/>
      <c r="CAS3" s="0"/>
      <c r="CAT3" s="0"/>
      <c r="CAU3" s="0"/>
      <c r="CAV3" s="0"/>
      <c r="CAW3" s="0"/>
      <c r="CAX3" s="0"/>
      <c r="CAY3" s="0"/>
      <c r="CAZ3" s="0"/>
      <c r="CBA3" s="0"/>
      <c r="CBB3" s="0"/>
      <c r="CBC3" s="0"/>
      <c r="CBD3" s="0"/>
      <c r="CBE3" s="0"/>
      <c r="CBF3" s="0"/>
      <c r="CBG3" s="0"/>
      <c r="CBH3" s="0"/>
      <c r="CBI3" s="0"/>
      <c r="CBJ3" s="0"/>
      <c r="CBK3" s="0"/>
      <c r="CBL3" s="0"/>
      <c r="CBM3" s="0"/>
      <c r="CBN3" s="0"/>
      <c r="CBO3" s="0"/>
      <c r="CBP3" s="0"/>
      <c r="CBQ3" s="0"/>
      <c r="CBR3" s="0"/>
      <c r="CBS3" s="0"/>
      <c r="CBT3" s="0"/>
      <c r="CBU3" s="0"/>
      <c r="CBV3" s="0"/>
      <c r="CBW3" s="0"/>
      <c r="CBX3" s="0"/>
      <c r="CBY3" s="0"/>
      <c r="CBZ3" s="0"/>
      <c r="CCA3" s="0"/>
      <c r="CCB3" s="0"/>
      <c r="CCC3" s="0"/>
      <c r="CCD3" s="0"/>
      <c r="CCE3" s="0"/>
      <c r="CCF3" s="0"/>
      <c r="CCG3" s="0"/>
      <c r="CCH3" s="0"/>
      <c r="CCI3" s="0"/>
      <c r="CCJ3" s="0"/>
      <c r="CCK3" s="0"/>
      <c r="CCL3" s="0"/>
      <c r="CCM3" s="0"/>
      <c r="CCN3" s="0"/>
      <c r="CCO3" s="0"/>
      <c r="CCP3" s="0"/>
      <c r="CCQ3" s="0"/>
      <c r="CCR3" s="0"/>
      <c r="CCS3" s="0"/>
      <c r="CCT3" s="0"/>
      <c r="CCU3" s="0"/>
      <c r="CCV3" s="0"/>
      <c r="CCW3" s="0"/>
      <c r="CCX3" s="0"/>
      <c r="CCY3" s="0"/>
      <c r="CCZ3" s="0"/>
      <c r="CDA3" s="0"/>
      <c r="CDB3" s="0"/>
      <c r="CDC3" s="0"/>
      <c r="CDD3" s="0"/>
      <c r="CDE3" s="0"/>
      <c r="CDF3" s="0"/>
      <c r="CDG3" s="0"/>
      <c r="CDH3" s="0"/>
      <c r="CDI3" s="0"/>
      <c r="CDJ3" s="0"/>
      <c r="CDK3" s="0"/>
      <c r="CDL3" s="0"/>
      <c r="CDM3" s="0"/>
      <c r="CDN3" s="0"/>
      <c r="CDO3" s="0"/>
      <c r="CDP3" s="0"/>
      <c r="CDQ3" s="0"/>
      <c r="CDR3" s="0"/>
      <c r="CDS3" s="0"/>
      <c r="CDT3" s="0"/>
      <c r="CDU3" s="0"/>
      <c r="CDV3" s="0"/>
      <c r="CDW3" s="0"/>
      <c r="CDX3" s="0"/>
      <c r="CDY3" s="0"/>
      <c r="CDZ3" s="0"/>
      <c r="CEA3" s="0"/>
      <c r="CEB3" s="0"/>
      <c r="CEC3" s="0"/>
      <c r="CED3" s="0"/>
      <c r="CEE3" s="0"/>
      <c r="CEF3" s="0"/>
      <c r="CEG3" s="0"/>
      <c r="CEH3" s="0"/>
      <c r="CEI3" s="0"/>
      <c r="CEJ3" s="0"/>
      <c r="CEK3" s="0"/>
      <c r="CEL3" s="0"/>
      <c r="CEM3" s="0"/>
      <c r="CEN3" s="0"/>
      <c r="CEO3" s="0"/>
      <c r="CEP3" s="0"/>
      <c r="CEQ3" s="0"/>
      <c r="CER3" s="0"/>
      <c r="CES3" s="0"/>
      <c r="CET3" s="0"/>
      <c r="CEU3" s="0"/>
      <c r="CEV3" s="0"/>
      <c r="CEW3" s="0"/>
      <c r="CEX3" s="0"/>
      <c r="CEY3" s="0"/>
      <c r="CEZ3" s="0"/>
      <c r="CFA3" s="0"/>
      <c r="CFB3" s="0"/>
      <c r="CFC3" s="0"/>
      <c r="CFD3" s="0"/>
      <c r="CFE3" s="0"/>
      <c r="CFF3" s="0"/>
      <c r="CFG3" s="0"/>
      <c r="CFH3" s="0"/>
      <c r="CFI3" s="0"/>
      <c r="CFJ3" s="0"/>
      <c r="CFK3" s="0"/>
      <c r="CFL3" s="0"/>
      <c r="CFM3" s="0"/>
      <c r="CFN3" s="0"/>
      <c r="CFO3" s="0"/>
      <c r="CFP3" s="0"/>
      <c r="CFQ3" s="0"/>
      <c r="CFR3" s="0"/>
      <c r="CFS3" s="0"/>
      <c r="CFT3" s="0"/>
      <c r="CFU3" s="0"/>
      <c r="CFV3" s="0"/>
      <c r="CFW3" s="0"/>
      <c r="CFX3" s="0"/>
      <c r="CFY3" s="0"/>
      <c r="CFZ3" s="0"/>
      <c r="CGA3" s="0"/>
      <c r="CGB3" s="0"/>
      <c r="CGC3" s="0"/>
      <c r="CGD3" s="0"/>
      <c r="CGE3" s="0"/>
      <c r="CGF3" s="0"/>
      <c r="CGG3" s="0"/>
      <c r="CGH3" s="0"/>
      <c r="CGI3" s="0"/>
      <c r="CGJ3" s="0"/>
      <c r="CGK3" s="0"/>
      <c r="CGL3" s="0"/>
      <c r="CGM3" s="0"/>
      <c r="CGN3" s="0"/>
      <c r="CGO3" s="0"/>
      <c r="CGP3" s="0"/>
      <c r="CGQ3" s="0"/>
      <c r="CGR3" s="0"/>
      <c r="CGS3" s="0"/>
      <c r="CGT3" s="0"/>
      <c r="CGU3" s="0"/>
      <c r="CGV3" s="0"/>
      <c r="CGW3" s="0"/>
      <c r="CGX3" s="0"/>
      <c r="CGY3" s="0"/>
      <c r="CGZ3" s="0"/>
      <c r="CHA3" s="0"/>
      <c r="CHB3" s="0"/>
      <c r="CHC3" s="0"/>
      <c r="CHD3" s="0"/>
      <c r="CHE3" s="0"/>
      <c r="CHF3" s="0"/>
      <c r="CHG3" s="0"/>
      <c r="CHH3" s="0"/>
      <c r="CHI3" s="0"/>
      <c r="CHJ3" s="0"/>
      <c r="CHK3" s="0"/>
      <c r="CHL3" s="0"/>
      <c r="CHM3" s="0"/>
      <c r="CHN3" s="0"/>
      <c r="CHO3" s="0"/>
      <c r="CHP3" s="0"/>
      <c r="CHQ3" s="0"/>
      <c r="CHR3" s="0"/>
      <c r="CHS3" s="0"/>
      <c r="CHT3" s="0"/>
      <c r="CHU3" s="0"/>
      <c r="CHV3" s="0"/>
      <c r="CHW3" s="0"/>
      <c r="CHX3" s="0"/>
      <c r="CHY3" s="0"/>
      <c r="CHZ3" s="0"/>
      <c r="CIA3" s="0"/>
      <c r="CIB3" s="0"/>
      <c r="CIC3" s="0"/>
      <c r="CID3" s="0"/>
      <c r="CIE3" s="0"/>
      <c r="CIF3" s="0"/>
      <c r="CIG3" s="0"/>
      <c r="CIH3" s="0"/>
      <c r="CII3" s="0"/>
      <c r="CIJ3" s="0"/>
      <c r="CIK3" s="0"/>
      <c r="CIL3" s="0"/>
      <c r="CIM3" s="0"/>
      <c r="CIN3" s="0"/>
      <c r="CIO3" s="0"/>
      <c r="CIP3" s="0"/>
      <c r="CIQ3" s="0"/>
      <c r="CIR3" s="0"/>
      <c r="CIS3" s="0"/>
      <c r="CIT3" s="0"/>
      <c r="CIU3" s="0"/>
      <c r="CIV3" s="0"/>
      <c r="CIW3" s="0"/>
      <c r="CIX3" s="0"/>
      <c r="CIY3" s="0"/>
      <c r="CIZ3" s="0"/>
      <c r="CJA3" s="0"/>
      <c r="CJB3" s="0"/>
      <c r="CJC3" s="0"/>
      <c r="CJD3" s="0"/>
      <c r="CJE3" s="0"/>
      <c r="CJF3" s="0"/>
      <c r="CJG3" s="0"/>
      <c r="CJH3" s="0"/>
      <c r="CJI3" s="0"/>
      <c r="CJJ3" s="0"/>
      <c r="CJK3" s="0"/>
      <c r="CJL3" s="0"/>
      <c r="CJM3" s="0"/>
      <c r="CJN3" s="0"/>
      <c r="CJO3" s="0"/>
      <c r="CJP3" s="0"/>
      <c r="CJQ3" s="0"/>
      <c r="CJR3" s="0"/>
      <c r="CJS3" s="0"/>
      <c r="CJT3" s="0"/>
      <c r="CJU3" s="0"/>
      <c r="CJV3" s="0"/>
      <c r="CJW3" s="0"/>
      <c r="CJX3" s="0"/>
      <c r="CJY3" s="0"/>
      <c r="CJZ3" s="0"/>
      <c r="CKA3" s="0"/>
      <c r="CKB3" s="0"/>
      <c r="CKC3" s="0"/>
      <c r="CKD3" s="0"/>
      <c r="CKE3" s="0"/>
      <c r="CKF3" s="0"/>
      <c r="CKG3" s="0"/>
      <c r="CKH3" s="0"/>
      <c r="CKI3" s="0"/>
      <c r="CKJ3" s="0"/>
      <c r="CKK3" s="0"/>
      <c r="CKL3" s="0"/>
      <c r="CKM3" s="0"/>
      <c r="CKN3" s="0"/>
      <c r="CKO3" s="0"/>
      <c r="CKP3" s="0"/>
      <c r="CKQ3" s="0"/>
      <c r="CKR3" s="0"/>
      <c r="CKS3" s="0"/>
      <c r="CKT3" s="0"/>
      <c r="CKU3" s="0"/>
      <c r="CKV3" s="0"/>
      <c r="CKW3" s="0"/>
      <c r="CKX3" s="0"/>
      <c r="CKY3" s="0"/>
      <c r="CKZ3" s="0"/>
      <c r="CLA3" s="0"/>
      <c r="CLB3" s="0"/>
      <c r="CLC3" s="0"/>
      <c r="CLD3" s="0"/>
      <c r="CLE3" s="0"/>
      <c r="CLF3" s="0"/>
      <c r="CLG3" s="0"/>
      <c r="CLH3" s="0"/>
      <c r="CLI3" s="0"/>
      <c r="CLJ3" s="0"/>
      <c r="CLK3" s="0"/>
      <c r="CLL3" s="0"/>
      <c r="CLM3" s="0"/>
      <c r="CLN3" s="0"/>
      <c r="CLO3" s="0"/>
      <c r="CLP3" s="0"/>
      <c r="CLQ3" s="0"/>
      <c r="CLR3" s="0"/>
      <c r="CLS3" s="0"/>
      <c r="CLT3" s="0"/>
      <c r="CLU3" s="0"/>
      <c r="CLV3" s="0"/>
      <c r="CLW3" s="0"/>
      <c r="CLX3" s="0"/>
      <c r="CLY3" s="0"/>
      <c r="CLZ3" s="0"/>
      <c r="CMA3" s="0"/>
      <c r="CMB3" s="0"/>
      <c r="CMC3" s="0"/>
      <c r="CMD3" s="0"/>
      <c r="CME3" s="0"/>
      <c r="CMF3" s="0"/>
      <c r="CMG3" s="0"/>
      <c r="CMH3" s="0"/>
      <c r="CMI3" s="0"/>
      <c r="CMJ3" s="0"/>
      <c r="CMK3" s="0"/>
      <c r="CML3" s="0"/>
      <c r="CMM3" s="0"/>
      <c r="CMN3" s="0"/>
      <c r="CMO3" s="0"/>
      <c r="CMP3" s="0"/>
      <c r="CMQ3" s="0"/>
      <c r="CMR3" s="0"/>
      <c r="CMS3" s="0"/>
      <c r="CMT3" s="0"/>
      <c r="CMU3" s="0"/>
      <c r="CMV3" s="0"/>
      <c r="CMW3" s="0"/>
      <c r="CMX3" s="0"/>
      <c r="CMY3" s="0"/>
      <c r="CMZ3" s="0"/>
      <c r="CNA3" s="0"/>
      <c r="CNB3" s="0"/>
      <c r="CNC3" s="0"/>
      <c r="CND3" s="0"/>
      <c r="CNE3" s="0"/>
      <c r="CNF3" s="0"/>
      <c r="CNG3" s="0"/>
      <c r="CNH3" s="0"/>
      <c r="CNI3" s="0"/>
      <c r="CNJ3" s="0"/>
      <c r="CNK3" s="0"/>
      <c r="CNL3" s="0"/>
      <c r="CNM3" s="0"/>
      <c r="CNN3" s="0"/>
      <c r="CNO3" s="0"/>
      <c r="CNP3" s="0"/>
      <c r="CNQ3" s="0"/>
      <c r="CNR3" s="0"/>
      <c r="CNS3" s="0"/>
      <c r="CNT3" s="0"/>
      <c r="CNU3" s="0"/>
      <c r="CNV3" s="0"/>
      <c r="CNW3" s="0"/>
      <c r="CNX3" s="0"/>
      <c r="CNY3" s="0"/>
      <c r="CNZ3" s="0"/>
      <c r="COA3" s="0"/>
      <c r="COB3" s="0"/>
      <c r="COC3" s="0"/>
      <c r="COD3" s="0"/>
      <c r="COE3" s="0"/>
      <c r="COF3" s="0"/>
      <c r="COG3" s="0"/>
      <c r="COH3" s="0"/>
      <c r="COI3" s="0"/>
      <c r="COJ3" s="0"/>
      <c r="COK3" s="0"/>
      <c r="COL3" s="0"/>
      <c r="COM3" s="0"/>
      <c r="CON3" s="0"/>
      <c r="COO3" s="0"/>
      <c r="COP3" s="0"/>
      <c r="COQ3" s="0"/>
      <c r="COR3" s="0"/>
      <c r="COS3" s="0"/>
      <c r="COT3" s="0"/>
      <c r="COU3" s="0"/>
      <c r="COV3" s="0"/>
      <c r="COW3" s="0"/>
      <c r="COX3" s="0"/>
      <c r="COY3" s="0"/>
      <c r="COZ3" s="0"/>
      <c r="CPA3" s="0"/>
      <c r="CPB3" s="0"/>
      <c r="CPC3" s="0"/>
      <c r="CPD3" s="0"/>
      <c r="CPE3" s="0"/>
      <c r="CPF3" s="0"/>
      <c r="CPG3" s="0"/>
      <c r="CPH3" s="0"/>
      <c r="CPI3" s="0"/>
      <c r="CPJ3" s="0"/>
      <c r="CPK3" s="0"/>
      <c r="CPL3" s="0"/>
      <c r="CPM3" s="0"/>
      <c r="CPN3" s="0"/>
      <c r="CPO3" s="0"/>
      <c r="CPP3" s="0"/>
      <c r="CPQ3" s="0"/>
      <c r="CPR3" s="0"/>
      <c r="CPS3" s="0"/>
      <c r="CPT3" s="0"/>
      <c r="CPU3" s="0"/>
      <c r="CPV3" s="0"/>
      <c r="CPW3" s="0"/>
      <c r="CPX3" s="0"/>
      <c r="CPY3" s="0"/>
      <c r="CPZ3" s="0"/>
      <c r="CQA3" s="0"/>
      <c r="CQB3" s="0"/>
      <c r="CQC3" s="0"/>
      <c r="CQD3" s="0"/>
      <c r="CQE3" s="0"/>
      <c r="CQF3" s="0"/>
      <c r="CQG3" s="0"/>
      <c r="CQH3" s="0"/>
      <c r="CQI3" s="0"/>
      <c r="CQJ3" s="0"/>
      <c r="CQK3" s="0"/>
      <c r="CQL3" s="0"/>
      <c r="CQM3" s="0"/>
      <c r="CQN3" s="0"/>
      <c r="CQO3" s="0"/>
      <c r="CQP3" s="0"/>
      <c r="CQQ3" s="0"/>
      <c r="CQR3" s="0"/>
      <c r="CQS3" s="0"/>
      <c r="CQT3" s="0"/>
      <c r="CQU3" s="0"/>
      <c r="CQV3" s="0"/>
      <c r="CQW3" s="0"/>
      <c r="CQX3" s="0"/>
      <c r="CQY3" s="0"/>
      <c r="CQZ3" s="0"/>
      <c r="CRA3" s="0"/>
      <c r="CRB3" s="0"/>
      <c r="CRC3" s="0"/>
      <c r="CRD3" s="0"/>
      <c r="CRE3" s="0"/>
      <c r="CRF3" s="0"/>
      <c r="CRG3" s="0"/>
      <c r="CRH3" s="0"/>
      <c r="CRI3" s="0"/>
      <c r="CRJ3" s="0"/>
      <c r="CRK3" s="0"/>
      <c r="CRL3" s="0"/>
      <c r="CRM3" s="0"/>
      <c r="CRN3" s="0"/>
      <c r="CRO3" s="0"/>
      <c r="CRP3" s="0"/>
      <c r="CRQ3" s="0"/>
      <c r="CRR3" s="0"/>
      <c r="CRS3" s="0"/>
      <c r="CRT3" s="0"/>
      <c r="CRU3" s="0"/>
      <c r="CRV3" s="0"/>
      <c r="CRW3" s="0"/>
      <c r="CRX3" s="0"/>
      <c r="CRY3" s="0"/>
      <c r="CRZ3" s="0"/>
      <c r="CSA3" s="0"/>
      <c r="CSB3" s="0"/>
      <c r="CSC3" s="0"/>
      <c r="CSD3" s="0"/>
      <c r="CSE3" s="0"/>
      <c r="CSF3" s="0"/>
      <c r="CSG3" s="0"/>
      <c r="CSH3" s="0"/>
      <c r="CSI3" s="0"/>
      <c r="CSJ3" s="0"/>
      <c r="CSK3" s="0"/>
      <c r="CSL3" s="0"/>
      <c r="CSM3" s="0"/>
      <c r="CSN3" s="0"/>
      <c r="CSO3" s="0"/>
      <c r="CSP3" s="0"/>
      <c r="CSQ3" s="0"/>
      <c r="CSR3" s="0"/>
      <c r="CSS3" s="0"/>
      <c r="CST3" s="0"/>
      <c r="CSU3" s="0"/>
      <c r="CSV3" s="0"/>
      <c r="CSW3" s="0"/>
      <c r="CSX3" s="0"/>
      <c r="CSY3" s="0"/>
      <c r="CSZ3" s="0"/>
      <c r="CTA3" s="0"/>
      <c r="CTB3" s="0"/>
      <c r="CTC3" s="0"/>
      <c r="CTD3" s="0"/>
      <c r="CTE3" s="0"/>
      <c r="CTF3" s="0"/>
      <c r="CTG3" s="0"/>
      <c r="CTH3" s="0"/>
      <c r="CTI3" s="0"/>
      <c r="CTJ3" s="0"/>
      <c r="CTK3" s="0"/>
      <c r="CTL3" s="0"/>
      <c r="CTM3" s="0"/>
      <c r="CTN3" s="0"/>
      <c r="CTO3" s="0"/>
      <c r="CTP3" s="0"/>
      <c r="CTQ3" s="0"/>
      <c r="CTR3" s="0"/>
      <c r="CTS3" s="0"/>
      <c r="CTT3" s="0"/>
      <c r="CTU3" s="0"/>
      <c r="CTV3" s="0"/>
      <c r="CTW3" s="0"/>
      <c r="CTX3" s="0"/>
      <c r="CTY3" s="0"/>
      <c r="CTZ3" s="0"/>
      <c r="CUA3" s="0"/>
      <c r="CUB3" s="0"/>
      <c r="CUC3" s="0"/>
      <c r="CUD3" s="0"/>
      <c r="CUE3" s="0"/>
      <c r="CUF3" s="0"/>
      <c r="CUG3" s="0"/>
      <c r="CUH3" s="0"/>
      <c r="CUI3" s="0"/>
      <c r="CUJ3" s="0"/>
      <c r="CUK3" s="0"/>
      <c r="CUL3" s="0"/>
      <c r="CUM3" s="0"/>
      <c r="CUN3" s="0"/>
      <c r="CUO3" s="0"/>
      <c r="CUP3" s="0"/>
      <c r="CUQ3" s="0"/>
      <c r="CUR3" s="0"/>
      <c r="CUS3" s="0"/>
      <c r="CUT3" s="0"/>
      <c r="CUU3" s="0"/>
      <c r="CUV3" s="0"/>
      <c r="CUW3" s="0"/>
      <c r="CUX3" s="0"/>
      <c r="CUY3" s="0"/>
      <c r="CUZ3" s="0"/>
      <c r="CVA3" s="0"/>
      <c r="CVB3" s="0"/>
      <c r="CVC3" s="0"/>
      <c r="CVD3" s="0"/>
      <c r="CVE3" s="0"/>
      <c r="CVF3" s="0"/>
      <c r="CVG3" s="0"/>
      <c r="CVH3" s="0"/>
      <c r="CVI3" s="0"/>
      <c r="CVJ3" s="0"/>
      <c r="CVK3" s="0"/>
      <c r="CVL3" s="0"/>
      <c r="CVM3" s="0"/>
      <c r="CVN3" s="0"/>
      <c r="CVO3" s="0"/>
      <c r="CVP3" s="0"/>
      <c r="CVQ3" s="0"/>
      <c r="CVR3" s="0"/>
      <c r="CVS3" s="0"/>
      <c r="CVT3" s="0"/>
      <c r="CVU3" s="0"/>
      <c r="CVV3" s="0"/>
      <c r="CVW3" s="0"/>
      <c r="CVX3" s="0"/>
      <c r="CVY3" s="0"/>
      <c r="CVZ3" s="0"/>
      <c r="CWA3" s="0"/>
      <c r="CWB3" s="0"/>
      <c r="CWC3" s="0"/>
      <c r="CWD3" s="0"/>
      <c r="CWE3" s="0"/>
      <c r="CWF3" s="0"/>
      <c r="CWG3" s="0"/>
      <c r="CWH3" s="0"/>
      <c r="CWI3" s="0"/>
      <c r="CWJ3" s="0"/>
      <c r="CWK3" s="0"/>
      <c r="CWL3" s="0"/>
      <c r="CWM3" s="0"/>
      <c r="CWN3" s="0"/>
      <c r="CWO3" s="0"/>
      <c r="CWP3" s="0"/>
      <c r="CWQ3" s="0"/>
      <c r="CWR3" s="0"/>
      <c r="CWS3" s="0"/>
      <c r="CWT3" s="0"/>
      <c r="CWU3" s="0"/>
      <c r="CWV3" s="0"/>
      <c r="CWW3" s="0"/>
      <c r="CWX3" s="0"/>
      <c r="CWY3" s="0"/>
      <c r="CWZ3" s="0"/>
      <c r="CXA3" s="0"/>
      <c r="CXB3" s="0"/>
      <c r="CXC3" s="0"/>
      <c r="CXD3" s="0"/>
      <c r="CXE3" s="0"/>
      <c r="CXF3" s="0"/>
      <c r="CXG3" s="0"/>
      <c r="CXH3" s="0"/>
      <c r="CXI3" s="0"/>
      <c r="CXJ3" s="0"/>
      <c r="CXK3" s="0"/>
      <c r="CXL3" s="0"/>
      <c r="CXM3" s="0"/>
      <c r="CXN3" s="0"/>
      <c r="CXO3" s="0"/>
      <c r="CXP3" s="0"/>
      <c r="CXQ3" s="0"/>
      <c r="CXR3" s="0"/>
      <c r="CXS3" s="0"/>
      <c r="CXT3" s="0"/>
      <c r="CXU3" s="0"/>
      <c r="CXV3" s="0"/>
      <c r="CXW3" s="0"/>
      <c r="CXX3" s="0"/>
      <c r="CXY3" s="0"/>
      <c r="CXZ3" s="0"/>
      <c r="CYA3" s="0"/>
      <c r="CYB3" s="0"/>
      <c r="CYC3" s="0"/>
      <c r="CYD3" s="0"/>
      <c r="CYE3" s="0"/>
      <c r="CYF3" s="0"/>
      <c r="CYG3" s="0"/>
      <c r="CYH3" s="0"/>
      <c r="CYI3" s="0"/>
      <c r="CYJ3" s="0"/>
      <c r="CYK3" s="0"/>
      <c r="CYL3" s="0"/>
      <c r="CYM3" s="0"/>
      <c r="CYN3" s="0"/>
      <c r="CYO3" s="0"/>
      <c r="CYP3" s="0"/>
      <c r="CYQ3" s="0"/>
      <c r="CYR3" s="0"/>
      <c r="CYS3" s="0"/>
      <c r="CYT3" s="0"/>
      <c r="CYU3" s="0"/>
      <c r="CYV3" s="0"/>
      <c r="CYW3" s="0"/>
      <c r="CYX3" s="0"/>
      <c r="CYY3" s="0"/>
      <c r="CYZ3" s="0"/>
      <c r="CZA3" s="0"/>
      <c r="CZB3" s="0"/>
      <c r="CZC3" s="0"/>
      <c r="CZD3" s="0"/>
      <c r="CZE3" s="0"/>
      <c r="CZF3" s="0"/>
      <c r="CZG3" s="0"/>
      <c r="CZH3" s="0"/>
      <c r="CZI3" s="0"/>
      <c r="CZJ3" s="0"/>
      <c r="CZK3" s="0"/>
      <c r="CZL3" s="0"/>
      <c r="CZM3" s="0"/>
      <c r="CZN3" s="0"/>
      <c r="CZO3" s="0"/>
      <c r="CZP3" s="0"/>
      <c r="CZQ3" s="0"/>
      <c r="CZR3" s="0"/>
      <c r="CZS3" s="0"/>
      <c r="CZT3" s="0"/>
      <c r="CZU3" s="0"/>
      <c r="CZV3" s="0"/>
      <c r="CZW3" s="0"/>
      <c r="CZX3" s="0"/>
      <c r="CZY3" s="0"/>
      <c r="CZZ3" s="0"/>
      <c r="DAA3" s="0"/>
      <c r="DAB3" s="0"/>
      <c r="DAC3" s="0"/>
      <c r="DAD3" s="0"/>
      <c r="DAE3" s="0"/>
      <c r="DAF3" s="0"/>
      <c r="DAG3" s="0"/>
      <c r="DAH3" s="0"/>
      <c r="DAI3" s="0"/>
      <c r="DAJ3" s="0"/>
      <c r="DAK3" s="0"/>
      <c r="DAL3" s="0"/>
      <c r="DAM3" s="0"/>
      <c r="DAN3" s="0"/>
      <c r="DAO3" s="0"/>
      <c r="DAP3" s="0"/>
      <c r="DAQ3" s="0"/>
      <c r="DAR3" s="0"/>
      <c r="DAS3" s="0"/>
      <c r="DAT3" s="0"/>
      <c r="DAU3" s="0"/>
      <c r="DAV3" s="0"/>
      <c r="DAW3" s="0"/>
      <c r="DAX3" s="0"/>
      <c r="DAY3" s="0"/>
      <c r="DAZ3" s="0"/>
      <c r="DBA3" s="0"/>
      <c r="DBB3" s="0"/>
      <c r="DBC3" s="0"/>
      <c r="DBD3" s="0"/>
      <c r="DBE3" s="0"/>
      <c r="DBF3" s="0"/>
      <c r="DBG3" s="0"/>
      <c r="DBH3" s="0"/>
      <c r="DBI3" s="0"/>
      <c r="DBJ3" s="0"/>
      <c r="DBK3" s="0"/>
      <c r="DBL3" s="0"/>
      <c r="DBM3" s="0"/>
      <c r="DBN3" s="0"/>
      <c r="DBO3" s="0"/>
      <c r="DBP3" s="0"/>
      <c r="DBQ3" s="0"/>
      <c r="DBR3" s="0"/>
      <c r="DBS3" s="0"/>
      <c r="DBT3" s="0"/>
      <c r="DBU3" s="0"/>
      <c r="DBV3" s="0"/>
      <c r="DBW3" s="0"/>
      <c r="DBX3" s="0"/>
      <c r="DBY3" s="0"/>
      <c r="DBZ3" s="0"/>
      <c r="DCA3" s="0"/>
      <c r="DCB3" s="0"/>
      <c r="DCC3" s="0"/>
      <c r="DCD3" s="0"/>
      <c r="DCE3" s="0"/>
      <c r="DCF3" s="0"/>
      <c r="DCG3" s="0"/>
      <c r="DCH3" s="0"/>
      <c r="DCI3" s="0"/>
      <c r="DCJ3" s="0"/>
      <c r="DCK3" s="0"/>
      <c r="DCL3" s="0"/>
      <c r="DCM3" s="0"/>
      <c r="DCN3" s="0"/>
      <c r="DCO3" s="0"/>
      <c r="DCP3" s="0"/>
      <c r="DCQ3" s="0"/>
      <c r="DCR3" s="0"/>
      <c r="DCS3" s="0"/>
      <c r="DCT3" s="0"/>
      <c r="DCU3" s="0"/>
      <c r="DCV3" s="0"/>
      <c r="DCW3" s="0"/>
      <c r="DCX3" s="0"/>
      <c r="DCY3" s="0"/>
      <c r="DCZ3" s="0"/>
      <c r="DDA3" s="0"/>
      <c r="DDB3" s="0"/>
      <c r="DDC3" s="0"/>
      <c r="DDD3" s="0"/>
      <c r="DDE3" s="0"/>
      <c r="DDF3" s="0"/>
      <c r="DDG3" s="0"/>
      <c r="DDH3" s="0"/>
      <c r="DDI3" s="0"/>
      <c r="DDJ3" s="0"/>
      <c r="DDK3" s="0"/>
      <c r="DDL3" s="0"/>
      <c r="DDM3" s="0"/>
      <c r="DDN3" s="0"/>
      <c r="DDO3" s="0"/>
      <c r="DDP3" s="0"/>
      <c r="DDQ3" s="0"/>
      <c r="DDR3" s="0"/>
      <c r="DDS3" s="0"/>
      <c r="DDT3" s="0"/>
      <c r="DDU3" s="0"/>
      <c r="DDV3" s="0"/>
      <c r="DDW3" s="0"/>
      <c r="DDX3" s="0"/>
      <c r="DDY3" s="0"/>
      <c r="DDZ3" s="0"/>
      <c r="DEA3" s="0"/>
      <c r="DEB3" s="0"/>
      <c r="DEC3" s="0"/>
      <c r="DED3" s="0"/>
      <c r="DEE3" s="0"/>
      <c r="DEF3" s="0"/>
      <c r="DEG3" s="0"/>
      <c r="DEH3" s="0"/>
      <c r="DEI3" s="0"/>
      <c r="DEJ3" s="0"/>
      <c r="DEK3" s="0"/>
      <c r="DEL3" s="0"/>
      <c r="DEM3" s="0"/>
      <c r="DEN3" s="0"/>
      <c r="DEO3" s="0"/>
      <c r="DEP3" s="0"/>
      <c r="DEQ3" s="0"/>
      <c r="DER3" s="0"/>
      <c r="DES3" s="0"/>
      <c r="DET3" s="0"/>
      <c r="DEU3" s="0"/>
      <c r="DEV3" s="0"/>
      <c r="DEW3" s="0"/>
      <c r="DEX3" s="0"/>
      <c r="DEY3" s="0"/>
      <c r="DEZ3" s="0"/>
      <c r="DFA3" s="0"/>
      <c r="DFB3" s="0"/>
      <c r="DFC3" s="0"/>
      <c r="DFD3" s="0"/>
      <c r="DFE3" s="0"/>
      <c r="DFF3" s="0"/>
      <c r="DFG3" s="0"/>
      <c r="DFH3" s="0"/>
      <c r="DFI3" s="0"/>
      <c r="DFJ3" s="0"/>
      <c r="DFK3" s="0"/>
      <c r="DFL3" s="0"/>
      <c r="DFM3" s="0"/>
      <c r="DFN3" s="0"/>
      <c r="DFO3" s="0"/>
      <c r="DFP3" s="0"/>
      <c r="DFQ3" s="0"/>
      <c r="DFR3" s="0"/>
      <c r="DFS3" s="0"/>
      <c r="DFT3" s="0"/>
      <c r="DFU3" s="0"/>
      <c r="DFV3" s="0"/>
      <c r="DFW3" s="0"/>
      <c r="DFX3" s="0"/>
      <c r="DFY3" s="0"/>
      <c r="DFZ3" s="0"/>
      <c r="DGA3" s="0"/>
      <c r="DGB3" s="0"/>
      <c r="DGC3" s="0"/>
      <c r="DGD3" s="0"/>
      <c r="DGE3" s="0"/>
      <c r="DGF3" s="0"/>
      <c r="DGG3" s="0"/>
      <c r="DGH3" s="0"/>
      <c r="DGI3" s="0"/>
      <c r="DGJ3" s="0"/>
      <c r="DGK3" s="0"/>
      <c r="DGL3" s="0"/>
      <c r="DGM3" s="0"/>
      <c r="DGN3" s="0"/>
      <c r="DGO3" s="0"/>
      <c r="DGP3" s="0"/>
      <c r="DGQ3" s="0"/>
      <c r="DGR3" s="0"/>
      <c r="DGS3" s="0"/>
      <c r="DGT3" s="0"/>
      <c r="DGU3" s="0"/>
      <c r="DGV3" s="0"/>
      <c r="DGW3" s="0"/>
      <c r="DGX3" s="0"/>
      <c r="DGY3" s="0"/>
      <c r="DGZ3" s="0"/>
      <c r="DHA3" s="0"/>
      <c r="DHB3" s="0"/>
      <c r="DHC3" s="0"/>
      <c r="DHD3" s="0"/>
      <c r="DHE3" s="0"/>
      <c r="DHF3" s="0"/>
      <c r="DHG3" s="0"/>
      <c r="DHH3" s="0"/>
      <c r="DHI3" s="0"/>
      <c r="DHJ3" s="0"/>
      <c r="DHK3" s="0"/>
      <c r="DHL3" s="0"/>
      <c r="DHM3" s="0"/>
      <c r="DHN3" s="0"/>
      <c r="DHO3" s="0"/>
      <c r="DHP3" s="0"/>
      <c r="DHQ3" s="0"/>
      <c r="DHR3" s="0"/>
      <c r="DHS3" s="0"/>
      <c r="DHT3" s="0"/>
      <c r="DHU3" s="0"/>
      <c r="DHV3" s="0"/>
      <c r="DHW3" s="0"/>
      <c r="DHX3" s="0"/>
      <c r="DHY3" s="0"/>
      <c r="DHZ3" s="0"/>
      <c r="DIA3" s="0"/>
      <c r="DIB3" s="0"/>
      <c r="DIC3" s="0"/>
      <c r="DID3" s="0"/>
      <c r="DIE3" s="0"/>
      <c r="DIF3" s="0"/>
      <c r="DIG3" s="0"/>
      <c r="DIH3" s="0"/>
      <c r="DII3" s="0"/>
      <c r="DIJ3" s="0"/>
      <c r="DIK3" s="0"/>
      <c r="DIL3" s="0"/>
      <c r="DIM3" s="0"/>
      <c r="DIN3" s="0"/>
      <c r="DIO3" s="0"/>
      <c r="DIP3" s="0"/>
      <c r="DIQ3" s="0"/>
      <c r="DIR3" s="0"/>
      <c r="DIS3" s="0"/>
      <c r="DIT3" s="0"/>
      <c r="DIU3" s="0"/>
      <c r="DIV3" s="0"/>
      <c r="DIW3" s="0"/>
      <c r="DIX3" s="0"/>
      <c r="DIY3" s="0"/>
      <c r="DIZ3" s="0"/>
      <c r="DJA3" s="0"/>
      <c r="DJB3" s="0"/>
      <c r="DJC3" s="0"/>
      <c r="DJD3" s="0"/>
      <c r="DJE3" s="0"/>
      <c r="DJF3" s="0"/>
      <c r="DJG3" s="0"/>
      <c r="DJH3" s="0"/>
      <c r="DJI3" s="0"/>
      <c r="DJJ3" s="0"/>
      <c r="DJK3" s="0"/>
      <c r="DJL3" s="0"/>
      <c r="DJM3" s="0"/>
      <c r="DJN3" s="0"/>
      <c r="DJO3" s="0"/>
      <c r="DJP3" s="0"/>
      <c r="DJQ3" s="0"/>
      <c r="DJR3" s="0"/>
      <c r="DJS3" s="0"/>
      <c r="DJT3" s="0"/>
      <c r="DJU3" s="0"/>
      <c r="DJV3" s="0"/>
      <c r="DJW3" s="0"/>
      <c r="DJX3" s="0"/>
      <c r="DJY3" s="0"/>
      <c r="DJZ3" s="0"/>
      <c r="DKA3" s="0"/>
      <c r="DKB3" s="0"/>
      <c r="DKC3" s="0"/>
      <c r="DKD3" s="0"/>
      <c r="DKE3" s="0"/>
      <c r="DKF3" s="0"/>
      <c r="DKG3" s="0"/>
      <c r="DKH3" s="0"/>
      <c r="DKI3" s="0"/>
      <c r="DKJ3" s="0"/>
      <c r="DKK3" s="0"/>
      <c r="DKL3" s="0"/>
      <c r="DKM3" s="0"/>
      <c r="DKN3" s="0"/>
      <c r="DKO3" s="0"/>
      <c r="DKP3" s="0"/>
      <c r="DKQ3" s="0"/>
      <c r="DKR3" s="0"/>
      <c r="DKS3" s="0"/>
      <c r="DKT3" s="0"/>
      <c r="DKU3" s="0"/>
      <c r="DKV3" s="0"/>
      <c r="DKW3" s="0"/>
      <c r="DKX3" s="0"/>
      <c r="DKY3" s="0"/>
      <c r="DKZ3" s="0"/>
      <c r="DLA3" s="0"/>
      <c r="DLB3" s="0"/>
      <c r="DLC3" s="0"/>
      <c r="DLD3" s="0"/>
      <c r="DLE3" s="0"/>
      <c r="DLF3" s="0"/>
      <c r="DLG3" s="0"/>
      <c r="DLH3" s="0"/>
      <c r="DLI3" s="0"/>
      <c r="DLJ3" s="0"/>
      <c r="DLK3" s="0"/>
      <c r="DLL3" s="0"/>
      <c r="DLM3" s="0"/>
      <c r="DLN3" s="0"/>
      <c r="DLO3" s="0"/>
      <c r="DLP3" s="0"/>
      <c r="DLQ3" s="0"/>
      <c r="DLR3" s="0"/>
      <c r="DLS3" s="0"/>
      <c r="DLT3" s="0"/>
      <c r="DLU3" s="0"/>
      <c r="DLV3" s="0"/>
      <c r="DLW3" s="0"/>
      <c r="DLX3" s="0"/>
      <c r="DLY3" s="0"/>
      <c r="DLZ3" s="0"/>
      <c r="DMA3" s="0"/>
      <c r="DMB3" s="0"/>
      <c r="DMC3" s="0"/>
      <c r="DMD3" s="0"/>
      <c r="DME3" s="0"/>
      <c r="DMF3" s="0"/>
      <c r="DMG3" s="0"/>
      <c r="DMH3" s="0"/>
      <c r="DMI3" s="0"/>
      <c r="DMJ3" s="0"/>
      <c r="DMK3" s="0"/>
      <c r="DML3" s="0"/>
      <c r="DMM3" s="0"/>
      <c r="DMN3" s="0"/>
      <c r="DMO3" s="0"/>
      <c r="DMP3" s="0"/>
      <c r="DMQ3" s="0"/>
      <c r="DMR3" s="0"/>
      <c r="DMS3" s="0"/>
      <c r="DMT3" s="0"/>
      <c r="DMU3" s="0"/>
      <c r="DMV3" s="0"/>
      <c r="DMW3" s="0"/>
      <c r="DMX3" s="0"/>
      <c r="DMY3" s="0"/>
      <c r="DMZ3" s="0"/>
      <c r="DNA3" s="0"/>
      <c r="DNB3" s="0"/>
      <c r="DNC3" s="0"/>
      <c r="DND3" s="0"/>
      <c r="DNE3" s="0"/>
      <c r="DNF3" s="0"/>
      <c r="DNG3" s="0"/>
      <c r="DNH3" s="0"/>
      <c r="DNI3" s="0"/>
      <c r="DNJ3" s="0"/>
      <c r="DNK3" s="0"/>
      <c r="DNL3" s="0"/>
      <c r="DNM3" s="0"/>
      <c r="DNN3" s="0"/>
      <c r="DNO3" s="0"/>
      <c r="DNP3" s="0"/>
      <c r="DNQ3" s="0"/>
      <c r="DNR3" s="0"/>
      <c r="DNS3" s="0"/>
      <c r="DNT3" s="0"/>
      <c r="DNU3" s="0"/>
      <c r="DNV3" s="0"/>
      <c r="DNW3" s="0"/>
      <c r="DNX3" s="0"/>
      <c r="DNY3" s="0"/>
      <c r="DNZ3" s="0"/>
      <c r="DOA3" s="0"/>
      <c r="DOB3" s="0"/>
      <c r="DOC3" s="0"/>
      <c r="DOD3" s="0"/>
      <c r="DOE3" s="0"/>
      <c r="DOF3" s="0"/>
      <c r="DOG3" s="0"/>
      <c r="DOH3" s="0"/>
      <c r="DOI3" s="0"/>
      <c r="DOJ3" s="0"/>
      <c r="DOK3" s="0"/>
      <c r="DOL3" s="0"/>
      <c r="DOM3" s="0"/>
      <c r="DON3" s="0"/>
      <c r="DOO3" s="0"/>
      <c r="DOP3" s="0"/>
      <c r="DOQ3" s="0"/>
      <c r="DOR3" s="0"/>
      <c r="DOS3" s="0"/>
      <c r="DOT3" s="0"/>
      <c r="DOU3" s="0"/>
      <c r="DOV3" s="0"/>
      <c r="DOW3" s="0"/>
      <c r="DOX3" s="0"/>
      <c r="DOY3" s="0"/>
      <c r="DOZ3" s="0"/>
      <c r="DPA3" s="0"/>
      <c r="DPB3" s="0"/>
      <c r="DPC3" s="0"/>
      <c r="DPD3" s="0"/>
      <c r="DPE3" s="0"/>
      <c r="DPF3" s="0"/>
      <c r="DPG3" s="0"/>
      <c r="DPH3" s="0"/>
      <c r="DPI3" s="0"/>
      <c r="DPJ3" s="0"/>
      <c r="DPK3" s="0"/>
      <c r="DPL3" s="0"/>
      <c r="DPM3" s="0"/>
      <c r="DPN3" s="0"/>
      <c r="DPO3" s="0"/>
      <c r="DPP3" s="0"/>
      <c r="DPQ3" s="0"/>
      <c r="DPR3" s="0"/>
      <c r="DPS3" s="0"/>
      <c r="DPT3" s="0"/>
      <c r="DPU3" s="0"/>
      <c r="DPV3" s="0"/>
      <c r="DPW3" s="0"/>
      <c r="DPX3" s="0"/>
      <c r="DPY3" s="0"/>
      <c r="DPZ3" s="0"/>
      <c r="DQA3" s="0"/>
      <c r="DQB3" s="0"/>
      <c r="DQC3" s="0"/>
      <c r="DQD3" s="0"/>
      <c r="DQE3" s="0"/>
      <c r="DQF3" s="0"/>
      <c r="DQG3" s="0"/>
      <c r="DQH3" s="0"/>
      <c r="DQI3" s="0"/>
      <c r="DQJ3" s="0"/>
      <c r="DQK3" s="0"/>
      <c r="DQL3" s="0"/>
      <c r="DQM3" s="0"/>
      <c r="DQN3" s="0"/>
      <c r="DQO3" s="0"/>
      <c r="DQP3" s="0"/>
      <c r="DQQ3" s="0"/>
      <c r="DQR3" s="0"/>
      <c r="DQS3" s="0"/>
      <c r="DQT3" s="0"/>
      <c r="DQU3" s="0"/>
      <c r="DQV3" s="0"/>
      <c r="DQW3" s="0"/>
      <c r="DQX3" s="0"/>
      <c r="DQY3" s="0"/>
      <c r="DQZ3" s="0"/>
      <c r="DRA3" s="0"/>
      <c r="DRB3" s="0"/>
      <c r="DRC3" s="0"/>
      <c r="DRD3" s="0"/>
      <c r="DRE3" s="0"/>
      <c r="DRF3" s="0"/>
      <c r="DRG3" s="0"/>
      <c r="DRH3" s="0"/>
      <c r="DRI3" s="0"/>
      <c r="DRJ3" s="0"/>
      <c r="DRK3" s="0"/>
      <c r="DRL3" s="0"/>
      <c r="DRM3" s="0"/>
      <c r="DRN3" s="0"/>
      <c r="DRO3" s="0"/>
      <c r="DRP3" s="0"/>
      <c r="DRQ3" s="0"/>
      <c r="DRR3" s="0"/>
      <c r="DRS3" s="0"/>
      <c r="DRT3" s="0"/>
      <c r="DRU3" s="0"/>
      <c r="DRV3" s="0"/>
      <c r="DRW3" s="0"/>
      <c r="DRX3" s="0"/>
      <c r="DRY3" s="0"/>
      <c r="DRZ3" s="0"/>
      <c r="DSA3" s="0"/>
      <c r="DSB3" s="0"/>
      <c r="DSC3" s="0"/>
      <c r="DSD3" s="0"/>
      <c r="DSE3" s="0"/>
      <c r="DSF3" s="0"/>
      <c r="DSG3" s="0"/>
      <c r="DSH3" s="0"/>
      <c r="DSI3" s="0"/>
      <c r="DSJ3" s="0"/>
      <c r="DSK3" s="0"/>
      <c r="DSL3" s="0"/>
      <c r="DSM3" s="0"/>
      <c r="DSN3" s="0"/>
      <c r="DSO3" s="0"/>
      <c r="DSP3" s="0"/>
      <c r="DSQ3" s="0"/>
      <c r="DSR3" s="0"/>
      <c r="DSS3" s="0"/>
      <c r="DST3" s="0"/>
      <c r="DSU3" s="0"/>
      <c r="DSV3" s="0"/>
      <c r="DSW3" s="0"/>
      <c r="DSX3" s="0"/>
      <c r="DSY3" s="0"/>
      <c r="DSZ3" s="0"/>
      <c r="DTA3" s="0"/>
      <c r="DTB3" s="0"/>
      <c r="DTC3" s="0"/>
      <c r="DTD3" s="0"/>
      <c r="DTE3" s="0"/>
      <c r="DTF3" s="0"/>
      <c r="DTG3" s="0"/>
      <c r="DTH3" s="0"/>
      <c r="DTI3" s="0"/>
      <c r="DTJ3" s="0"/>
      <c r="DTK3" s="0"/>
      <c r="DTL3" s="0"/>
      <c r="DTM3" s="0"/>
      <c r="DTN3" s="0"/>
      <c r="DTO3" s="0"/>
      <c r="DTP3" s="0"/>
      <c r="DTQ3" s="0"/>
      <c r="DTR3" s="0"/>
      <c r="DTS3" s="0"/>
      <c r="DTT3" s="0"/>
      <c r="DTU3" s="0"/>
      <c r="DTV3" s="0"/>
      <c r="DTW3" s="0"/>
      <c r="DTX3" s="0"/>
      <c r="DTY3" s="0"/>
      <c r="DTZ3" s="0"/>
      <c r="DUA3" s="0"/>
      <c r="DUB3" s="0"/>
      <c r="DUC3" s="0"/>
      <c r="DUD3" s="0"/>
      <c r="DUE3" s="0"/>
      <c r="DUF3" s="0"/>
      <c r="DUG3" s="0"/>
      <c r="DUH3" s="0"/>
      <c r="DUI3" s="0"/>
      <c r="DUJ3" s="0"/>
      <c r="DUK3" s="0"/>
      <c r="DUL3" s="0"/>
      <c r="DUM3" s="0"/>
      <c r="DUN3" s="0"/>
      <c r="DUO3" s="0"/>
      <c r="DUP3" s="0"/>
      <c r="DUQ3" s="0"/>
      <c r="DUR3" s="0"/>
      <c r="DUS3" s="0"/>
      <c r="DUT3" s="0"/>
      <c r="DUU3" s="0"/>
      <c r="DUV3" s="0"/>
      <c r="DUW3" s="0"/>
      <c r="DUX3" s="0"/>
      <c r="DUY3" s="0"/>
      <c r="DUZ3" s="0"/>
      <c r="DVA3" s="0"/>
      <c r="DVB3" s="0"/>
      <c r="DVC3" s="0"/>
      <c r="DVD3" s="0"/>
      <c r="DVE3" s="0"/>
      <c r="DVF3" s="0"/>
      <c r="DVG3" s="0"/>
      <c r="DVH3" s="0"/>
      <c r="DVI3" s="0"/>
      <c r="DVJ3" s="0"/>
      <c r="DVK3" s="0"/>
      <c r="DVL3" s="0"/>
      <c r="DVM3" s="0"/>
      <c r="DVN3" s="0"/>
      <c r="DVO3" s="0"/>
      <c r="DVP3" s="0"/>
      <c r="DVQ3" s="0"/>
      <c r="DVR3" s="0"/>
      <c r="DVS3" s="0"/>
      <c r="DVT3" s="0"/>
      <c r="DVU3" s="0"/>
      <c r="DVV3" s="0"/>
      <c r="DVW3" s="0"/>
      <c r="DVX3" s="0"/>
      <c r="DVY3" s="0"/>
      <c r="DVZ3" s="0"/>
      <c r="DWA3" s="0"/>
      <c r="DWB3" s="0"/>
      <c r="DWC3" s="0"/>
      <c r="DWD3" s="0"/>
      <c r="DWE3" s="0"/>
      <c r="DWF3" s="0"/>
      <c r="DWG3" s="0"/>
      <c r="DWH3" s="0"/>
      <c r="DWI3" s="0"/>
      <c r="DWJ3" s="0"/>
      <c r="DWK3" s="0"/>
      <c r="DWL3" s="0"/>
      <c r="DWM3" s="0"/>
      <c r="DWN3" s="0"/>
      <c r="DWO3" s="0"/>
      <c r="DWP3" s="0"/>
      <c r="DWQ3" s="0"/>
      <c r="DWR3" s="0"/>
      <c r="DWS3" s="0"/>
      <c r="DWT3" s="0"/>
      <c r="DWU3" s="0"/>
      <c r="DWV3" s="0"/>
      <c r="DWW3" s="0"/>
      <c r="DWX3" s="0"/>
      <c r="DWY3" s="0"/>
      <c r="DWZ3" s="0"/>
      <c r="DXA3" s="0"/>
      <c r="DXB3" s="0"/>
      <c r="DXC3" s="0"/>
      <c r="DXD3" s="0"/>
      <c r="DXE3" s="0"/>
      <c r="DXF3" s="0"/>
      <c r="DXG3" s="0"/>
      <c r="DXH3" s="0"/>
      <c r="DXI3" s="0"/>
      <c r="DXJ3" s="0"/>
      <c r="DXK3" s="0"/>
      <c r="DXL3" s="0"/>
      <c r="DXM3" s="0"/>
      <c r="DXN3" s="0"/>
      <c r="DXO3" s="0"/>
      <c r="DXP3" s="0"/>
      <c r="DXQ3" s="0"/>
      <c r="DXR3" s="0"/>
      <c r="DXS3" s="0"/>
      <c r="DXT3" s="0"/>
      <c r="DXU3" s="0"/>
      <c r="DXV3" s="0"/>
      <c r="DXW3" s="0"/>
      <c r="DXX3" s="0"/>
      <c r="DXY3" s="0"/>
      <c r="DXZ3" s="0"/>
      <c r="DYA3" s="0"/>
      <c r="DYB3" s="0"/>
      <c r="DYC3" s="0"/>
      <c r="DYD3" s="0"/>
      <c r="DYE3" s="0"/>
      <c r="DYF3" s="0"/>
      <c r="DYG3" s="0"/>
      <c r="DYH3" s="0"/>
      <c r="DYI3" s="0"/>
      <c r="DYJ3" s="0"/>
      <c r="DYK3" s="0"/>
      <c r="DYL3" s="0"/>
      <c r="DYM3" s="0"/>
      <c r="DYN3" s="0"/>
      <c r="DYO3" s="0"/>
      <c r="DYP3" s="0"/>
      <c r="DYQ3" s="0"/>
      <c r="DYR3" s="0"/>
      <c r="DYS3" s="0"/>
      <c r="DYT3" s="0"/>
      <c r="DYU3" s="0"/>
      <c r="DYV3" s="0"/>
      <c r="DYW3" s="0"/>
      <c r="DYX3" s="0"/>
      <c r="DYY3" s="0"/>
      <c r="DYZ3" s="0"/>
      <c r="DZA3" s="0"/>
      <c r="DZB3" s="0"/>
      <c r="DZC3" s="0"/>
      <c r="DZD3" s="0"/>
      <c r="DZE3" s="0"/>
      <c r="DZF3" s="0"/>
      <c r="DZG3" s="0"/>
      <c r="DZH3" s="0"/>
      <c r="DZI3" s="0"/>
      <c r="DZJ3" s="0"/>
      <c r="DZK3" s="0"/>
      <c r="DZL3" s="0"/>
      <c r="DZM3" s="0"/>
      <c r="DZN3" s="0"/>
      <c r="DZO3" s="0"/>
      <c r="DZP3" s="0"/>
      <c r="DZQ3" s="0"/>
      <c r="DZR3" s="0"/>
      <c r="DZS3" s="0"/>
      <c r="DZT3" s="0"/>
      <c r="DZU3" s="0"/>
      <c r="DZV3" s="0"/>
      <c r="DZW3" s="0"/>
      <c r="DZX3" s="0"/>
      <c r="DZY3" s="0"/>
      <c r="DZZ3" s="0"/>
      <c r="EAA3" s="0"/>
      <c r="EAB3" s="0"/>
      <c r="EAC3" s="0"/>
      <c r="EAD3" s="0"/>
      <c r="EAE3" s="0"/>
      <c r="EAF3" s="0"/>
      <c r="EAG3" s="0"/>
      <c r="EAH3" s="0"/>
      <c r="EAI3" s="0"/>
      <c r="EAJ3" s="0"/>
      <c r="EAK3" s="0"/>
      <c r="EAL3" s="0"/>
      <c r="EAM3" s="0"/>
      <c r="EAN3" s="0"/>
      <c r="EAO3" s="0"/>
      <c r="EAP3" s="0"/>
      <c r="EAQ3" s="0"/>
      <c r="EAR3" s="0"/>
      <c r="EAS3" s="0"/>
      <c r="EAT3" s="0"/>
      <c r="EAU3" s="0"/>
      <c r="EAV3" s="0"/>
      <c r="EAW3" s="0"/>
      <c r="EAX3" s="0"/>
      <c r="EAY3" s="0"/>
      <c r="EAZ3" s="0"/>
      <c r="EBA3" s="0"/>
      <c r="EBB3" s="0"/>
      <c r="EBC3" s="0"/>
      <c r="EBD3" s="0"/>
      <c r="EBE3" s="0"/>
      <c r="EBF3" s="0"/>
      <c r="EBG3" s="0"/>
      <c r="EBH3" s="0"/>
      <c r="EBI3" s="0"/>
      <c r="EBJ3" s="0"/>
      <c r="EBK3" s="0"/>
      <c r="EBL3" s="0"/>
      <c r="EBM3" s="0"/>
      <c r="EBN3" s="0"/>
      <c r="EBO3" s="0"/>
      <c r="EBP3" s="0"/>
      <c r="EBQ3" s="0"/>
      <c r="EBR3" s="0"/>
      <c r="EBS3" s="0"/>
      <c r="EBT3" s="0"/>
      <c r="EBU3" s="0"/>
      <c r="EBV3" s="0"/>
      <c r="EBW3" s="0"/>
      <c r="EBX3" s="0"/>
      <c r="EBY3" s="0"/>
      <c r="EBZ3" s="0"/>
      <c r="ECA3" s="0"/>
      <c r="ECB3" s="0"/>
      <c r="ECC3" s="0"/>
      <c r="ECD3" s="0"/>
      <c r="ECE3" s="0"/>
      <c r="ECF3" s="0"/>
      <c r="ECG3" s="0"/>
      <c r="ECH3" s="0"/>
      <c r="ECI3" s="0"/>
      <c r="ECJ3" s="0"/>
      <c r="ECK3" s="0"/>
      <c r="ECL3" s="0"/>
      <c r="ECM3" s="0"/>
      <c r="ECN3" s="0"/>
      <c r="ECO3" s="0"/>
      <c r="ECP3" s="0"/>
      <c r="ECQ3" s="0"/>
      <c r="ECR3" s="0"/>
      <c r="ECS3" s="0"/>
      <c r="ECT3" s="0"/>
      <c r="ECU3" s="0"/>
      <c r="ECV3" s="0"/>
      <c r="ECW3" s="0"/>
      <c r="ECX3" s="0"/>
      <c r="ECY3" s="0"/>
      <c r="ECZ3" s="0"/>
      <c r="EDA3" s="0"/>
      <c r="EDB3" s="0"/>
      <c r="EDC3" s="0"/>
      <c r="EDD3" s="0"/>
      <c r="EDE3" s="0"/>
      <c r="EDF3" s="0"/>
      <c r="EDG3" s="0"/>
      <c r="EDH3" s="0"/>
      <c r="EDI3" s="0"/>
      <c r="EDJ3" s="0"/>
      <c r="EDK3" s="0"/>
      <c r="EDL3" s="0"/>
      <c r="EDM3" s="0"/>
      <c r="EDN3" s="0"/>
      <c r="EDO3" s="0"/>
      <c r="EDP3" s="0"/>
      <c r="EDQ3" s="0"/>
      <c r="EDR3" s="0"/>
      <c r="EDS3" s="0"/>
      <c r="EDT3" s="0"/>
      <c r="EDU3" s="0"/>
      <c r="EDV3" s="0"/>
      <c r="EDW3" s="0"/>
      <c r="EDX3" s="0"/>
      <c r="EDY3" s="0"/>
      <c r="EDZ3" s="0"/>
      <c r="EEA3" s="0"/>
      <c r="EEB3" s="0"/>
      <c r="EEC3" s="0"/>
      <c r="EED3" s="0"/>
      <c r="EEE3" s="0"/>
      <c r="EEF3" s="0"/>
      <c r="EEG3" s="0"/>
      <c r="EEH3" s="0"/>
      <c r="EEI3" s="0"/>
      <c r="EEJ3" s="0"/>
      <c r="EEK3" s="0"/>
      <c r="EEL3" s="0"/>
      <c r="EEM3" s="0"/>
      <c r="EEN3" s="0"/>
      <c r="EEO3" s="0"/>
      <c r="EEP3" s="0"/>
      <c r="EEQ3" s="0"/>
      <c r="EER3" s="0"/>
      <c r="EES3" s="0"/>
      <c r="EET3" s="0"/>
      <c r="EEU3" s="0"/>
      <c r="EEV3" s="0"/>
      <c r="EEW3" s="0"/>
      <c r="EEX3" s="0"/>
      <c r="EEY3" s="0"/>
      <c r="EEZ3" s="0"/>
      <c r="EFA3" s="0"/>
      <c r="EFB3" s="0"/>
      <c r="EFC3" s="0"/>
      <c r="EFD3" s="0"/>
      <c r="EFE3" s="0"/>
      <c r="EFF3" s="0"/>
      <c r="EFG3" s="0"/>
      <c r="EFH3" s="0"/>
      <c r="EFI3" s="0"/>
      <c r="EFJ3" s="0"/>
      <c r="EFK3" s="0"/>
      <c r="EFL3" s="0"/>
      <c r="EFM3" s="0"/>
      <c r="EFN3" s="0"/>
      <c r="EFO3" s="0"/>
      <c r="EFP3" s="0"/>
      <c r="EFQ3" s="0"/>
      <c r="EFR3" s="0"/>
      <c r="EFS3" s="0"/>
      <c r="EFT3" s="0"/>
      <c r="EFU3" s="0"/>
      <c r="EFV3" s="0"/>
      <c r="EFW3" s="0"/>
      <c r="EFX3" s="0"/>
      <c r="EFY3" s="0"/>
      <c r="EFZ3" s="0"/>
      <c r="EGA3" s="0"/>
      <c r="EGB3" s="0"/>
      <c r="EGC3" s="0"/>
      <c r="EGD3" s="0"/>
      <c r="EGE3" s="0"/>
      <c r="EGF3" s="0"/>
      <c r="EGG3" s="0"/>
      <c r="EGH3" s="0"/>
      <c r="EGI3" s="0"/>
      <c r="EGJ3" s="0"/>
      <c r="EGK3" s="0"/>
      <c r="EGL3" s="0"/>
      <c r="EGM3" s="0"/>
      <c r="EGN3" s="0"/>
      <c r="EGO3" s="0"/>
      <c r="EGP3" s="0"/>
      <c r="EGQ3" s="0"/>
      <c r="EGR3" s="0"/>
      <c r="EGS3" s="0"/>
      <c r="EGT3" s="0"/>
      <c r="EGU3" s="0"/>
      <c r="EGV3" s="0"/>
      <c r="EGW3" s="0"/>
      <c r="EGX3" s="0"/>
      <c r="EGY3" s="0"/>
      <c r="EGZ3" s="0"/>
      <c r="EHA3" s="0"/>
      <c r="EHB3" s="0"/>
      <c r="EHC3" s="0"/>
      <c r="EHD3" s="0"/>
      <c r="EHE3" s="0"/>
      <c r="EHF3" s="0"/>
      <c r="EHG3" s="0"/>
      <c r="EHH3" s="0"/>
      <c r="EHI3" s="0"/>
      <c r="EHJ3" s="0"/>
      <c r="EHK3" s="0"/>
      <c r="EHL3" s="0"/>
      <c r="EHM3" s="0"/>
      <c r="EHN3" s="0"/>
      <c r="EHO3" s="0"/>
      <c r="EHP3" s="0"/>
      <c r="EHQ3" s="0"/>
      <c r="EHR3" s="0"/>
      <c r="EHS3" s="0"/>
      <c r="EHT3" s="0"/>
      <c r="EHU3" s="0"/>
      <c r="EHV3" s="0"/>
      <c r="EHW3" s="0"/>
      <c r="EHX3" s="0"/>
      <c r="EHY3" s="0"/>
      <c r="EHZ3" s="0"/>
      <c r="EIA3" s="0"/>
      <c r="EIB3" s="0"/>
      <c r="EIC3" s="0"/>
      <c r="EID3" s="0"/>
      <c r="EIE3" s="0"/>
      <c r="EIF3" s="0"/>
      <c r="EIG3" s="0"/>
      <c r="EIH3" s="0"/>
      <c r="EII3" s="0"/>
      <c r="EIJ3" s="0"/>
      <c r="EIK3" s="0"/>
      <c r="EIL3" s="0"/>
      <c r="EIM3" s="0"/>
      <c r="EIN3" s="0"/>
      <c r="EIO3" s="0"/>
      <c r="EIP3" s="0"/>
      <c r="EIQ3" s="0"/>
      <c r="EIR3" s="0"/>
      <c r="EIS3" s="0"/>
      <c r="EIT3" s="0"/>
      <c r="EIU3" s="0"/>
      <c r="EIV3" s="0"/>
      <c r="EIW3" s="0"/>
      <c r="EIX3" s="0"/>
      <c r="EIY3" s="0"/>
      <c r="EIZ3" s="0"/>
      <c r="EJA3" s="0"/>
      <c r="EJB3" s="0"/>
      <c r="EJC3" s="0"/>
      <c r="EJD3" s="0"/>
      <c r="EJE3" s="0"/>
      <c r="EJF3" s="0"/>
      <c r="EJG3" s="0"/>
      <c r="EJH3" s="0"/>
      <c r="EJI3" s="0"/>
      <c r="EJJ3" s="0"/>
      <c r="EJK3" s="0"/>
      <c r="EJL3" s="0"/>
      <c r="EJM3" s="0"/>
      <c r="EJN3" s="0"/>
      <c r="EJO3" s="0"/>
      <c r="EJP3" s="0"/>
      <c r="EJQ3" s="0"/>
      <c r="EJR3" s="0"/>
      <c r="EJS3" s="0"/>
      <c r="EJT3" s="0"/>
      <c r="EJU3" s="0"/>
      <c r="EJV3" s="0"/>
      <c r="EJW3" s="0"/>
      <c r="EJX3" s="0"/>
      <c r="EJY3" s="0"/>
      <c r="EJZ3" s="0"/>
      <c r="EKA3" s="0"/>
      <c r="EKB3" s="0"/>
      <c r="EKC3" s="0"/>
      <c r="EKD3" s="0"/>
      <c r="EKE3" s="0"/>
      <c r="EKF3" s="0"/>
      <c r="EKG3" s="0"/>
      <c r="EKH3" s="0"/>
      <c r="EKI3" s="0"/>
      <c r="EKJ3" s="0"/>
      <c r="EKK3" s="0"/>
      <c r="EKL3" s="0"/>
      <c r="EKM3" s="0"/>
      <c r="EKN3" s="0"/>
      <c r="EKO3" s="0"/>
      <c r="EKP3" s="0"/>
      <c r="EKQ3" s="0"/>
      <c r="EKR3" s="0"/>
      <c r="EKS3" s="0"/>
      <c r="EKT3" s="0"/>
      <c r="EKU3" s="0"/>
      <c r="EKV3" s="0"/>
      <c r="EKW3" s="0"/>
      <c r="EKX3" s="0"/>
      <c r="EKY3" s="0"/>
      <c r="EKZ3" s="0"/>
      <c r="ELA3" s="0"/>
      <c r="ELB3" s="0"/>
      <c r="ELC3" s="0"/>
      <c r="ELD3" s="0"/>
      <c r="ELE3" s="0"/>
      <c r="ELF3" s="0"/>
      <c r="ELG3" s="0"/>
      <c r="ELH3" s="0"/>
      <c r="ELI3" s="0"/>
      <c r="ELJ3" s="0"/>
      <c r="ELK3" s="0"/>
      <c r="ELL3" s="0"/>
      <c r="ELM3" s="0"/>
      <c r="ELN3" s="0"/>
      <c r="ELO3" s="0"/>
      <c r="ELP3" s="0"/>
      <c r="ELQ3" s="0"/>
      <c r="ELR3" s="0"/>
      <c r="ELS3" s="0"/>
      <c r="ELT3" s="0"/>
      <c r="ELU3" s="0"/>
      <c r="ELV3" s="0"/>
      <c r="ELW3" s="0"/>
      <c r="ELX3" s="0"/>
      <c r="ELY3" s="0"/>
      <c r="ELZ3" s="0"/>
      <c r="EMA3" s="0"/>
      <c r="EMB3" s="0"/>
      <c r="EMC3" s="0"/>
      <c r="EMD3" s="0"/>
      <c r="EME3" s="0"/>
      <c r="EMF3" s="0"/>
      <c r="EMG3" s="0"/>
      <c r="EMH3" s="0"/>
      <c r="EMI3" s="0"/>
      <c r="EMJ3" s="0"/>
      <c r="EMK3" s="0"/>
      <c r="EML3" s="0"/>
      <c r="EMM3" s="0"/>
      <c r="EMN3" s="0"/>
      <c r="EMO3" s="0"/>
      <c r="EMP3" s="0"/>
      <c r="EMQ3" s="0"/>
      <c r="EMR3" s="0"/>
      <c r="EMS3" s="0"/>
      <c r="EMT3" s="0"/>
      <c r="EMU3" s="0"/>
      <c r="EMV3" s="0"/>
      <c r="EMW3" s="0"/>
      <c r="EMX3" s="0"/>
      <c r="EMY3" s="0"/>
      <c r="EMZ3" s="0"/>
      <c r="ENA3" s="0"/>
      <c r="ENB3" s="0"/>
      <c r="ENC3" s="0"/>
      <c r="END3" s="0"/>
      <c r="ENE3" s="0"/>
      <c r="ENF3" s="0"/>
      <c r="ENG3" s="0"/>
      <c r="ENH3" s="0"/>
      <c r="ENI3" s="0"/>
      <c r="ENJ3" s="0"/>
      <c r="ENK3" s="0"/>
      <c r="ENL3" s="0"/>
      <c r="ENM3" s="0"/>
      <c r="ENN3" s="0"/>
      <c r="ENO3" s="0"/>
      <c r="ENP3" s="0"/>
      <c r="ENQ3" s="0"/>
      <c r="ENR3" s="0"/>
      <c r="ENS3" s="0"/>
      <c r="ENT3" s="0"/>
      <c r="ENU3" s="0"/>
      <c r="ENV3" s="0"/>
      <c r="ENW3" s="0"/>
      <c r="ENX3" s="0"/>
      <c r="ENY3" s="0"/>
      <c r="ENZ3" s="0"/>
      <c r="EOA3" s="0"/>
      <c r="EOB3" s="0"/>
      <c r="EOC3" s="0"/>
      <c r="EOD3" s="0"/>
      <c r="EOE3" s="0"/>
      <c r="EOF3" s="0"/>
      <c r="EOG3" s="0"/>
      <c r="EOH3" s="0"/>
      <c r="EOI3" s="0"/>
      <c r="EOJ3" s="0"/>
      <c r="EOK3" s="0"/>
      <c r="EOL3" s="0"/>
      <c r="EOM3" s="0"/>
      <c r="EON3" s="0"/>
      <c r="EOO3" s="0"/>
      <c r="EOP3" s="0"/>
      <c r="EOQ3" s="0"/>
      <c r="EOR3" s="0"/>
      <c r="EOS3" s="0"/>
      <c r="EOT3" s="0"/>
      <c r="EOU3" s="0"/>
      <c r="EOV3" s="0"/>
      <c r="EOW3" s="0"/>
      <c r="EOX3" s="0"/>
      <c r="EOY3" s="0"/>
      <c r="EOZ3" s="0"/>
      <c r="EPA3" s="0"/>
      <c r="EPB3" s="0"/>
      <c r="EPC3" s="0"/>
      <c r="EPD3" s="0"/>
      <c r="EPE3" s="0"/>
      <c r="EPF3" s="0"/>
      <c r="EPG3" s="0"/>
      <c r="EPH3" s="0"/>
      <c r="EPI3" s="0"/>
      <c r="EPJ3" s="0"/>
      <c r="EPK3" s="0"/>
      <c r="EPL3" s="0"/>
      <c r="EPM3" s="0"/>
      <c r="EPN3" s="0"/>
      <c r="EPO3" s="0"/>
      <c r="EPP3" s="0"/>
      <c r="EPQ3" s="0"/>
      <c r="EPR3" s="0"/>
      <c r="EPS3" s="0"/>
      <c r="EPT3" s="0"/>
      <c r="EPU3" s="0"/>
      <c r="EPV3" s="0"/>
      <c r="EPW3" s="0"/>
      <c r="EPX3" s="0"/>
      <c r="EPY3" s="0"/>
      <c r="EPZ3" s="0"/>
      <c r="EQA3" s="0"/>
      <c r="EQB3" s="0"/>
      <c r="EQC3" s="0"/>
      <c r="EQD3" s="0"/>
      <c r="EQE3" s="0"/>
      <c r="EQF3" s="0"/>
      <c r="EQG3" s="0"/>
      <c r="EQH3" s="0"/>
      <c r="EQI3" s="0"/>
      <c r="EQJ3" s="0"/>
      <c r="EQK3" s="0"/>
      <c r="EQL3" s="0"/>
      <c r="EQM3" s="0"/>
      <c r="EQN3" s="0"/>
      <c r="EQO3" s="0"/>
      <c r="EQP3" s="0"/>
      <c r="EQQ3" s="0"/>
      <c r="EQR3" s="0"/>
      <c r="EQS3" s="0"/>
      <c r="EQT3" s="0"/>
      <c r="EQU3" s="0"/>
      <c r="EQV3" s="0"/>
      <c r="EQW3" s="0"/>
      <c r="EQX3" s="0"/>
      <c r="EQY3" s="0"/>
      <c r="EQZ3" s="0"/>
      <c r="ERA3" s="0"/>
      <c r="ERB3" s="0"/>
      <c r="ERC3" s="0"/>
      <c r="ERD3" s="0"/>
      <c r="ERE3" s="0"/>
      <c r="ERF3" s="0"/>
      <c r="ERG3" s="0"/>
      <c r="ERH3" s="0"/>
      <c r="ERI3" s="0"/>
      <c r="ERJ3" s="0"/>
      <c r="ERK3" s="0"/>
      <c r="ERL3" s="0"/>
      <c r="ERM3" s="0"/>
      <c r="ERN3" s="0"/>
      <c r="ERO3" s="0"/>
      <c r="ERP3" s="0"/>
      <c r="ERQ3" s="0"/>
      <c r="ERR3" s="0"/>
      <c r="ERS3" s="0"/>
      <c r="ERT3" s="0"/>
      <c r="ERU3" s="0"/>
      <c r="ERV3" s="0"/>
      <c r="ERW3" s="0"/>
      <c r="ERX3" s="0"/>
      <c r="ERY3" s="0"/>
      <c r="ERZ3" s="0"/>
      <c r="ESA3" s="0"/>
      <c r="ESB3" s="0"/>
      <c r="ESC3" s="0"/>
      <c r="ESD3" s="0"/>
      <c r="ESE3" s="0"/>
      <c r="ESF3" s="0"/>
      <c r="ESG3" s="0"/>
      <c r="ESH3" s="0"/>
      <c r="ESI3" s="0"/>
      <c r="ESJ3" s="0"/>
      <c r="ESK3" s="0"/>
      <c r="ESL3" s="0"/>
      <c r="ESM3" s="0"/>
      <c r="ESN3" s="0"/>
      <c r="ESO3" s="0"/>
      <c r="ESP3" s="0"/>
      <c r="ESQ3" s="0"/>
      <c r="ESR3" s="0"/>
      <c r="ESS3" s="0"/>
      <c r="EST3" s="0"/>
      <c r="ESU3" s="0"/>
      <c r="ESV3" s="0"/>
      <c r="ESW3" s="0"/>
      <c r="ESX3" s="0"/>
      <c r="ESY3" s="0"/>
      <c r="ESZ3" s="0"/>
      <c r="ETA3" s="0"/>
      <c r="ETB3" s="0"/>
      <c r="ETC3" s="0"/>
      <c r="ETD3" s="0"/>
      <c r="ETE3" s="0"/>
      <c r="ETF3" s="0"/>
      <c r="ETG3" s="0"/>
      <c r="ETH3" s="0"/>
      <c r="ETI3" s="0"/>
      <c r="ETJ3" s="0"/>
      <c r="ETK3" s="0"/>
      <c r="ETL3" s="0"/>
      <c r="ETM3" s="0"/>
      <c r="ETN3" s="0"/>
      <c r="ETO3" s="0"/>
      <c r="ETP3" s="0"/>
      <c r="ETQ3" s="0"/>
      <c r="ETR3" s="0"/>
      <c r="ETS3" s="0"/>
      <c r="ETT3" s="0"/>
      <c r="ETU3" s="0"/>
      <c r="ETV3" s="0"/>
      <c r="ETW3" s="0"/>
      <c r="ETX3" s="0"/>
      <c r="ETY3" s="0"/>
      <c r="ETZ3" s="0"/>
      <c r="EUA3" s="0"/>
      <c r="EUB3" s="0"/>
      <c r="EUC3" s="0"/>
      <c r="EUD3" s="0"/>
      <c r="EUE3" s="0"/>
      <c r="EUF3" s="0"/>
      <c r="EUG3" s="0"/>
      <c r="EUH3" s="0"/>
      <c r="EUI3" s="0"/>
      <c r="EUJ3" s="0"/>
      <c r="EUK3" s="0"/>
      <c r="EUL3" s="0"/>
      <c r="EUM3" s="0"/>
      <c r="EUN3" s="0"/>
      <c r="EUO3" s="0"/>
      <c r="EUP3" s="0"/>
      <c r="EUQ3" s="0"/>
      <c r="EUR3" s="0"/>
      <c r="EUS3" s="0"/>
      <c r="EUT3" s="0"/>
      <c r="EUU3" s="0"/>
      <c r="EUV3" s="0"/>
      <c r="EUW3" s="0"/>
      <c r="EUX3" s="0"/>
      <c r="EUY3" s="0"/>
      <c r="EUZ3" s="0"/>
      <c r="EVA3" s="0"/>
      <c r="EVB3" s="0"/>
      <c r="EVC3" s="0"/>
      <c r="EVD3" s="0"/>
      <c r="EVE3" s="0"/>
      <c r="EVF3" s="0"/>
      <c r="EVG3" s="0"/>
      <c r="EVH3" s="0"/>
      <c r="EVI3" s="0"/>
      <c r="EVJ3" s="0"/>
      <c r="EVK3" s="0"/>
      <c r="EVL3" s="0"/>
      <c r="EVM3" s="0"/>
      <c r="EVN3" s="0"/>
      <c r="EVO3" s="0"/>
      <c r="EVP3" s="0"/>
      <c r="EVQ3" s="0"/>
      <c r="EVR3" s="0"/>
      <c r="EVS3" s="0"/>
      <c r="EVT3" s="0"/>
      <c r="EVU3" s="0"/>
      <c r="EVV3" s="0"/>
      <c r="EVW3" s="0"/>
      <c r="EVX3" s="0"/>
      <c r="EVY3" s="0"/>
      <c r="EVZ3" s="0"/>
      <c r="EWA3" s="0"/>
      <c r="EWB3" s="0"/>
      <c r="EWC3" s="0"/>
      <c r="EWD3" s="0"/>
      <c r="EWE3" s="0"/>
      <c r="EWF3" s="0"/>
      <c r="EWG3" s="0"/>
      <c r="EWH3" s="0"/>
      <c r="EWI3" s="0"/>
      <c r="EWJ3" s="0"/>
      <c r="EWK3" s="0"/>
      <c r="EWL3" s="0"/>
      <c r="EWM3" s="0"/>
      <c r="EWN3" s="0"/>
      <c r="EWO3" s="0"/>
      <c r="EWP3" s="0"/>
      <c r="EWQ3" s="0"/>
      <c r="EWR3" s="0"/>
      <c r="EWS3" s="0"/>
      <c r="EWT3" s="0"/>
      <c r="EWU3" s="0"/>
      <c r="EWV3" s="0"/>
      <c r="EWW3" s="0"/>
      <c r="EWX3" s="0"/>
      <c r="EWY3" s="0"/>
      <c r="EWZ3" s="0"/>
      <c r="EXA3" s="0"/>
      <c r="EXB3" s="0"/>
      <c r="EXC3" s="0"/>
      <c r="EXD3" s="0"/>
      <c r="EXE3" s="0"/>
      <c r="EXF3" s="0"/>
      <c r="EXG3" s="0"/>
      <c r="EXH3" s="0"/>
      <c r="EXI3" s="0"/>
      <c r="EXJ3" s="0"/>
      <c r="EXK3" s="0"/>
      <c r="EXL3" s="0"/>
      <c r="EXM3" s="0"/>
      <c r="EXN3" s="0"/>
      <c r="EXO3" s="0"/>
      <c r="EXP3" s="0"/>
      <c r="EXQ3" s="0"/>
      <c r="EXR3" s="0"/>
      <c r="EXS3" s="0"/>
      <c r="EXT3" s="0"/>
      <c r="EXU3" s="0"/>
      <c r="EXV3" s="0"/>
      <c r="EXW3" s="0"/>
      <c r="EXX3" s="0"/>
      <c r="EXY3" s="0"/>
      <c r="EXZ3" s="0"/>
      <c r="EYA3" s="0"/>
      <c r="EYB3" s="0"/>
      <c r="EYC3" s="0"/>
      <c r="EYD3" s="0"/>
      <c r="EYE3" s="0"/>
      <c r="EYF3" s="0"/>
      <c r="EYG3" s="0"/>
      <c r="EYH3" s="0"/>
      <c r="EYI3" s="0"/>
      <c r="EYJ3" s="0"/>
      <c r="EYK3" s="0"/>
      <c r="EYL3" s="0"/>
      <c r="EYM3" s="0"/>
      <c r="EYN3" s="0"/>
      <c r="EYO3" s="0"/>
      <c r="EYP3" s="0"/>
      <c r="EYQ3" s="0"/>
      <c r="EYR3" s="0"/>
      <c r="EYS3" s="0"/>
      <c r="EYT3" s="0"/>
      <c r="EYU3" s="0"/>
      <c r="EYV3" s="0"/>
      <c r="EYW3" s="0"/>
      <c r="EYX3" s="0"/>
      <c r="EYY3" s="0"/>
      <c r="EYZ3" s="0"/>
      <c r="EZA3" s="0"/>
      <c r="EZB3" s="0"/>
      <c r="EZC3" s="0"/>
      <c r="EZD3" s="0"/>
      <c r="EZE3" s="0"/>
      <c r="EZF3" s="0"/>
      <c r="EZG3" s="0"/>
      <c r="EZH3" s="0"/>
      <c r="EZI3" s="0"/>
      <c r="EZJ3" s="0"/>
      <c r="EZK3" s="0"/>
      <c r="EZL3" s="0"/>
      <c r="EZM3" s="0"/>
      <c r="EZN3" s="0"/>
      <c r="EZO3" s="0"/>
      <c r="EZP3" s="0"/>
      <c r="EZQ3" s="0"/>
      <c r="EZR3" s="0"/>
      <c r="EZS3" s="0"/>
      <c r="EZT3" s="0"/>
      <c r="EZU3" s="0"/>
      <c r="EZV3" s="0"/>
      <c r="EZW3" s="0"/>
      <c r="EZX3" s="0"/>
      <c r="EZY3" s="0"/>
      <c r="EZZ3" s="0"/>
      <c r="FAA3" s="0"/>
      <c r="FAB3" s="0"/>
      <c r="FAC3" s="0"/>
      <c r="FAD3" s="0"/>
      <c r="FAE3" s="0"/>
      <c r="FAF3" s="0"/>
      <c r="FAG3" s="0"/>
      <c r="FAH3" s="0"/>
      <c r="FAI3" s="0"/>
      <c r="FAJ3" s="0"/>
      <c r="FAK3" s="0"/>
      <c r="FAL3" s="0"/>
      <c r="FAM3" s="0"/>
      <c r="FAN3" s="0"/>
      <c r="FAO3" s="0"/>
      <c r="FAP3" s="0"/>
      <c r="FAQ3" s="0"/>
      <c r="FAR3" s="0"/>
      <c r="FAS3" s="0"/>
      <c r="FAT3" s="0"/>
      <c r="FAU3" s="0"/>
      <c r="FAV3" s="0"/>
      <c r="FAW3" s="0"/>
      <c r="FAX3" s="0"/>
      <c r="FAY3" s="0"/>
      <c r="FAZ3" s="0"/>
      <c r="FBA3" s="0"/>
      <c r="FBB3" s="0"/>
      <c r="FBC3" s="0"/>
      <c r="FBD3" s="0"/>
      <c r="FBE3" s="0"/>
      <c r="FBF3" s="0"/>
      <c r="FBG3" s="0"/>
      <c r="FBH3" s="0"/>
      <c r="FBI3" s="0"/>
      <c r="FBJ3" s="0"/>
      <c r="FBK3" s="0"/>
      <c r="FBL3" s="0"/>
      <c r="FBM3" s="0"/>
      <c r="FBN3" s="0"/>
      <c r="FBO3" s="0"/>
      <c r="FBP3" s="0"/>
      <c r="FBQ3" s="0"/>
      <c r="FBR3" s="0"/>
      <c r="FBS3" s="0"/>
      <c r="FBT3" s="0"/>
      <c r="FBU3" s="0"/>
      <c r="FBV3" s="0"/>
      <c r="FBW3" s="0"/>
      <c r="FBX3" s="0"/>
      <c r="FBY3" s="0"/>
      <c r="FBZ3" s="0"/>
      <c r="FCA3" s="0"/>
      <c r="FCB3" s="0"/>
      <c r="FCC3" s="0"/>
      <c r="FCD3" s="0"/>
      <c r="FCE3" s="0"/>
      <c r="FCF3" s="0"/>
      <c r="FCG3" s="0"/>
      <c r="FCH3" s="0"/>
      <c r="FCI3" s="0"/>
      <c r="FCJ3" s="0"/>
      <c r="FCK3" s="0"/>
      <c r="FCL3" s="0"/>
      <c r="FCM3" s="0"/>
      <c r="FCN3" s="0"/>
      <c r="FCO3" s="0"/>
      <c r="FCP3" s="0"/>
      <c r="FCQ3" s="0"/>
      <c r="FCR3" s="0"/>
      <c r="FCS3" s="0"/>
      <c r="FCT3" s="0"/>
      <c r="FCU3" s="0"/>
      <c r="FCV3" s="0"/>
      <c r="FCW3" s="0"/>
      <c r="FCX3" s="0"/>
      <c r="FCY3" s="0"/>
      <c r="FCZ3" s="0"/>
      <c r="FDA3" s="0"/>
      <c r="FDB3" s="0"/>
      <c r="FDC3" s="0"/>
      <c r="FDD3" s="0"/>
      <c r="FDE3" s="0"/>
      <c r="FDF3" s="0"/>
      <c r="FDG3" s="0"/>
      <c r="FDH3" s="0"/>
      <c r="FDI3" s="0"/>
      <c r="FDJ3" s="0"/>
      <c r="FDK3" s="0"/>
      <c r="FDL3" s="0"/>
      <c r="FDM3" s="0"/>
      <c r="FDN3" s="0"/>
      <c r="FDO3" s="0"/>
      <c r="FDP3" s="0"/>
      <c r="FDQ3" s="0"/>
      <c r="FDR3" s="0"/>
      <c r="FDS3" s="0"/>
      <c r="FDT3" s="0"/>
      <c r="FDU3" s="0"/>
      <c r="FDV3" s="0"/>
      <c r="FDW3" s="0"/>
      <c r="FDX3" s="0"/>
      <c r="FDY3" s="0"/>
      <c r="FDZ3" s="0"/>
      <c r="FEA3" s="0"/>
      <c r="FEB3" s="0"/>
      <c r="FEC3" s="0"/>
      <c r="FED3" s="0"/>
      <c r="FEE3" s="0"/>
      <c r="FEF3" s="0"/>
      <c r="FEG3" s="0"/>
      <c r="FEH3" s="0"/>
      <c r="FEI3" s="0"/>
      <c r="FEJ3" s="0"/>
      <c r="FEK3" s="0"/>
      <c r="FEL3" s="0"/>
      <c r="FEM3" s="0"/>
      <c r="FEN3" s="0"/>
      <c r="FEO3" s="0"/>
      <c r="FEP3" s="0"/>
      <c r="FEQ3" s="0"/>
      <c r="FER3" s="0"/>
      <c r="FES3" s="0"/>
      <c r="FET3" s="0"/>
      <c r="FEU3" s="0"/>
      <c r="FEV3" s="0"/>
      <c r="FEW3" s="0"/>
      <c r="FEX3" s="0"/>
      <c r="FEY3" s="0"/>
      <c r="FEZ3" s="0"/>
      <c r="FFA3" s="0"/>
      <c r="FFB3" s="0"/>
      <c r="FFC3" s="0"/>
      <c r="FFD3" s="0"/>
      <c r="FFE3" s="0"/>
      <c r="FFF3" s="0"/>
      <c r="FFG3" s="0"/>
      <c r="FFH3" s="0"/>
      <c r="FFI3" s="0"/>
      <c r="FFJ3" s="0"/>
      <c r="FFK3" s="0"/>
      <c r="FFL3" s="0"/>
      <c r="FFM3" s="0"/>
      <c r="FFN3" s="0"/>
      <c r="FFO3" s="0"/>
      <c r="FFP3" s="0"/>
      <c r="FFQ3" s="0"/>
      <c r="FFR3" s="0"/>
      <c r="FFS3" s="0"/>
      <c r="FFT3" s="0"/>
      <c r="FFU3" s="0"/>
      <c r="FFV3" s="0"/>
      <c r="FFW3" s="0"/>
      <c r="FFX3" s="0"/>
      <c r="FFY3" s="0"/>
      <c r="FFZ3" s="0"/>
      <c r="FGA3" s="0"/>
      <c r="FGB3" s="0"/>
      <c r="FGC3" s="0"/>
      <c r="FGD3" s="0"/>
      <c r="FGE3" s="0"/>
      <c r="FGF3" s="0"/>
      <c r="FGG3" s="0"/>
      <c r="FGH3" s="0"/>
      <c r="FGI3" s="0"/>
      <c r="FGJ3" s="0"/>
      <c r="FGK3" s="0"/>
      <c r="FGL3" s="0"/>
      <c r="FGM3" s="0"/>
      <c r="FGN3" s="0"/>
      <c r="FGO3" s="0"/>
      <c r="FGP3" s="0"/>
      <c r="FGQ3" s="0"/>
      <c r="FGR3" s="0"/>
      <c r="FGS3" s="0"/>
      <c r="FGT3" s="0"/>
      <c r="FGU3" s="0"/>
      <c r="FGV3" s="0"/>
      <c r="FGW3" s="0"/>
      <c r="FGX3" s="0"/>
      <c r="FGY3" s="0"/>
      <c r="FGZ3" s="0"/>
      <c r="FHA3" s="0"/>
      <c r="FHB3" s="0"/>
      <c r="FHC3" s="0"/>
      <c r="FHD3" s="0"/>
      <c r="FHE3" s="0"/>
      <c r="FHF3" s="0"/>
      <c r="FHG3" s="0"/>
      <c r="FHH3" s="0"/>
      <c r="FHI3" s="0"/>
      <c r="FHJ3" s="0"/>
      <c r="FHK3" s="0"/>
      <c r="FHL3" s="0"/>
      <c r="FHM3" s="0"/>
      <c r="FHN3" s="0"/>
      <c r="FHO3" s="0"/>
      <c r="FHP3" s="0"/>
      <c r="FHQ3" s="0"/>
      <c r="FHR3" s="0"/>
      <c r="FHS3" s="0"/>
      <c r="FHT3" s="0"/>
      <c r="FHU3" s="0"/>
      <c r="FHV3" s="0"/>
      <c r="FHW3" s="0"/>
      <c r="FHX3" s="0"/>
      <c r="FHY3" s="0"/>
      <c r="FHZ3" s="0"/>
      <c r="FIA3" s="0"/>
      <c r="FIB3" s="0"/>
      <c r="FIC3" s="0"/>
      <c r="FID3" s="0"/>
      <c r="FIE3" s="0"/>
      <c r="FIF3" s="0"/>
      <c r="FIG3" s="0"/>
      <c r="FIH3" s="0"/>
      <c r="FII3" s="0"/>
      <c r="FIJ3" s="0"/>
      <c r="FIK3" s="0"/>
      <c r="FIL3" s="0"/>
      <c r="FIM3" s="0"/>
      <c r="FIN3" s="0"/>
      <c r="FIO3" s="0"/>
      <c r="FIP3" s="0"/>
      <c r="FIQ3" s="0"/>
      <c r="FIR3" s="0"/>
      <c r="FIS3" s="0"/>
      <c r="FIT3" s="0"/>
      <c r="FIU3" s="0"/>
      <c r="FIV3" s="0"/>
      <c r="FIW3" s="0"/>
      <c r="FIX3" s="0"/>
      <c r="FIY3" s="0"/>
      <c r="FIZ3" s="0"/>
      <c r="FJA3" s="0"/>
      <c r="FJB3" s="0"/>
      <c r="FJC3" s="0"/>
      <c r="FJD3" s="0"/>
      <c r="FJE3" s="0"/>
      <c r="FJF3" s="0"/>
      <c r="FJG3" s="0"/>
      <c r="FJH3" s="0"/>
      <c r="FJI3" s="0"/>
      <c r="FJJ3" s="0"/>
      <c r="FJK3" s="0"/>
      <c r="FJL3" s="0"/>
      <c r="FJM3" s="0"/>
      <c r="FJN3" s="0"/>
      <c r="FJO3" s="0"/>
      <c r="FJP3" s="0"/>
      <c r="FJQ3" s="0"/>
      <c r="FJR3" s="0"/>
      <c r="FJS3" s="0"/>
      <c r="FJT3" s="0"/>
      <c r="FJU3" s="0"/>
      <c r="FJV3" s="0"/>
      <c r="FJW3" s="0"/>
      <c r="FJX3" s="0"/>
      <c r="FJY3" s="0"/>
      <c r="FJZ3" s="0"/>
      <c r="FKA3" s="0"/>
      <c r="FKB3" s="0"/>
      <c r="FKC3" s="0"/>
      <c r="FKD3" s="0"/>
      <c r="FKE3" s="0"/>
      <c r="FKF3" s="0"/>
      <c r="FKG3" s="0"/>
      <c r="FKH3" s="0"/>
      <c r="FKI3" s="0"/>
      <c r="FKJ3" s="0"/>
      <c r="FKK3" s="0"/>
      <c r="FKL3" s="0"/>
      <c r="FKM3" s="0"/>
      <c r="FKN3" s="0"/>
      <c r="FKO3" s="0"/>
      <c r="FKP3" s="0"/>
      <c r="FKQ3" s="0"/>
      <c r="FKR3" s="0"/>
      <c r="FKS3" s="0"/>
      <c r="FKT3" s="0"/>
      <c r="FKU3" s="0"/>
      <c r="FKV3" s="0"/>
      <c r="FKW3" s="0"/>
      <c r="FKX3" s="0"/>
      <c r="FKY3" s="0"/>
      <c r="FKZ3" s="0"/>
      <c r="FLA3" s="0"/>
      <c r="FLB3" s="0"/>
      <c r="FLC3" s="0"/>
      <c r="FLD3" s="0"/>
      <c r="FLE3" s="0"/>
      <c r="FLF3" s="0"/>
      <c r="FLG3" s="0"/>
      <c r="FLH3" s="0"/>
      <c r="FLI3" s="0"/>
      <c r="FLJ3" s="0"/>
      <c r="FLK3" s="0"/>
      <c r="FLL3" s="0"/>
      <c r="FLM3" s="0"/>
      <c r="FLN3" s="0"/>
      <c r="FLO3" s="0"/>
      <c r="FLP3" s="0"/>
      <c r="FLQ3" s="0"/>
      <c r="FLR3" s="0"/>
      <c r="FLS3" s="0"/>
      <c r="FLT3" s="0"/>
      <c r="FLU3" s="0"/>
      <c r="FLV3" s="0"/>
      <c r="FLW3" s="0"/>
      <c r="FLX3" s="0"/>
      <c r="FLY3" s="0"/>
      <c r="FLZ3" s="0"/>
      <c r="FMA3" s="0"/>
      <c r="FMB3" s="0"/>
      <c r="FMC3" s="0"/>
      <c r="FMD3" s="0"/>
      <c r="FME3" s="0"/>
      <c r="FMF3" s="0"/>
      <c r="FMG3" s="0"/>
      <c r="FMH3" s="0"/>
      <c r="FMI3" s="0"/>
      <c r="FMJ3" s="0"/>
      <c r="FMK3" s="0"/>
      <c r="FML3" s="0"/>
      <c r="FMM3" s="0"/>
      <c r="FMN3" s="0"/>
      <c r="FMO3" s="0"/>
      <c r="FMP3" s="0"/>
      <c r="FMQ3" s="0"/>
      <c r="FMR3" s="0"/>
      <c r="FMS3" s="0"/>
      <c r="FMT3" s="0"/>
      <c r="FMU3" s="0"/>
      <c r="FMV3" s="0"/>
      <c r="FMW3" s="0"/>
      <c r="FMX3" s="0"/>
      <c r="FMY3" s="0"/>
      <c r="FMZ3" s="0"/>
      <c r="FNA3" s="0"/>
      <c r="FNB3" s="0"/>
      <c r="FNC3" s="0"/>
      <c r="FND3" s="0"/>
      <c r="FNE3" s="0"/>
      <c r="FNF3" s="0"/>
      <c r="FNG3" s="0"/>
      <c r="FNH3" s="0"/>
      <c r="FNI3" s="0"/>
      <c r="FNJ3" s="0"/>
      <c r="FNK3" s="0"/>
      <c r="FNL3" s="0"/>
      <c r="FNM3" s="0"/>
      <c r="FNN3" s="0"/>
      <c r="FNO3" s="0"/>
      <c r="FNP3" s="0"/>
      <c r="FNQ3" s="0"/>
      <c r="FNR3" s="0"/>
      <c r="FNS3" s="0"/>
      <c r="FNT3" s="0"/>
      <c r="FNU3" s="0"/>
      <c r="FNV3" s="0"/>
      <c r="FNW3" s="0"/>
      <c r="FNX3" s="0"/>
      <c r="FNY3" s="0"/>
      <c r="FNZ3" s="0"/>
      <c r="FOA3" s="0"/>
      <c r="FOB3" s="0"/>
      <c r="FOC3" s="0"/>
      <c r="FOD3" s="0"/>
      <c r="FOE3" s="0"/>
      <c r="FOF3" s="0"/>
      <c r="FOG3" s="0"/>
      <c r="FOH3" s="0"/>
      <c r="FOI3" s="0"/>
      <c r="FOJ3" s="0"/>
      <c r="FOK3" s="0"/>
      <c r="FOL3" s="0"/>
      <c r="FOM3" s="0"/>
      <c r="FON3" s="0"/>
      <c r="FOO3" s="0"/>
      <c r="FOP3" s="0"/>
      <c r="FOQ3" s="0"/>
      <c r="FOR3" s="0"/>
      <c r="FOS3" s="0"/>
      <c r="FOT3" s="0"/>
      <c r="FOU3" s="0"/>
      <c r="FOV3" s="0"/>
      <c r="FOW3" s="0"/>
      <c r="FOX3" s="0"/>
      <c r="FOY3" s="0"/>
      <c r="FOZ3" s="0"/>
      <c r="FPA3" s="0"/>
      <c r="FPB3" s="0"/>
      <c r="FPC3" s="0"/>
      <c r="FPD3" s="0"/>
      <c r="FPE3" s="0"/>
      <c r="FPF3" s="0"/>
      <c r="FPG3" s="0"/>
      <c r="FPH3" s="0"/>
      <c r="FPI3" s="0"/>
      <c r="FPJ3" s="0"/>
      <c r="FPK3" s="0"/>
      <c r="FPL3" s="0"/>
      <c r="FPM3" s="0"/>
      <c r="FPN3" s="0"/>
      <c r="FPO3" s="0"/>
      <c r="FPP3" s="0"/>
      <c r="FPQ3" s="0"/>
      <c r="FPR3" s="0"/>
      <c r="FPS3" s="0"/>
      <c r="FPT3" s="0"/>
      <c r="FPU3" s="0"/>
      <c r="FPV3" s="0"/>
      <c r="FPW3" s="0"/>
      <c r="FPX3" s="0"/>
      <c r="FPY3" s="0"/>
      <c r="FPZ3" s="0"/>
      <c r="FQA3" s="0"/>
      <c r="FQB3" s="0"/>
      <c r="FQC3" s="0"/>
      <c r="FQD3" s="0"/>
      <c r="FQE3" s="0"/>
      <c r="FQF3" s="0"/>
      <c r="FQG3" s="0"/>
      <c r="FQH3" s="0"/>
      <c r="FQI3" s="0"/>
      <c r="FQJ3" s="0"/>
      <c r="FQK3" s="0"/>
      <c r="FQL3" s="0"/>
      <c r="FQM3" s="0"/>
      <c r="FQN3" s="0"/>
      <c r="FQO3" s="0"/>
      <c r="FQP3" s="0"/>
      <c r="FQQ3" s="0"/>
      <c r="FQR3" s="0"/>
      <c r="FQS3" s="0"/>
      <c r="FQT3" s="0"/>
      <c r="FQU3" s="0"/>
      <c r="FQV3" s="0"/>
      <c r="FQW3" s="0"/>
      <c r="FQX3" s="0"/>
      <c r="FQY3" s="0"/>
      <c r="FQZ3" s="0"/>
      <c r="FRA3" s="0"/>
      <c r="FRB3" s="0"/>
      <c r="FRC3" s="0"/>
      <c r="FRD3" s="0"/>
      <c r="FRE3" s="0"/>
      <c r="FRF3" s="0"/>
      <c r="FRG3" s="0"/>
      <c r="FRH3" s="0"/>
      <c r="FRI3" s="0"/>
      <c r="FRJ3" s="0"/>
      <c r="FRK3" s="0"/>
      <c r="FRL3" s="0"/>
      <c r="FRM3" s="0"/>
      <c r="FRN3" s="0"/>
      <c r="FRO3" s="0"/>
      <c r="FRP3" s="0"/>
      <c r="FRQ3" s="0"/>
      <c r="FRR3" s="0"/>
      <c r="FRS3" s="0"/>
      <c r="FRT3" s="0"/>
      <c r="FRU3" s="0"/>
      <c r="FRV3" s="0"/>
      <c r="FRW3" s="0"/>
      <c r="FRX3" s="0"/>
      <c r="FRY3" s="0"/>
      <c r="FRZ3" s="0"/>
      <c r="FSA3" s="0"/>
      <c r="FSB3" s="0"/>
      <c r="FSC3" s="0"/>
      <c r="FSD3" s="0"/>
      <c r="FSE3" s="0"/>
      <c r="FSF3" s="0"/>
      <c r="FSG3" s="0"/>
      <c r="FSH3" s="0"/>
      <c r="FSI3" s="0"/>
      <c r="FSJ3" s="0"/>
      <c r="FSK3" s="0"/>
      <c r="FSL3" s="0"/>
      <c r="FSM3" s="0"/>
      <c r="FSN3" s="0"/>
      <c r="FSO3" s="0"/>
      <c r="FSP3" s="0"/>
      <c r="FSQ3" s="0"/>
      <c r="FSR3" s="0"/>
      <c r="FSS3" s="0"/>
      <c r="FST3" s="0"/>
      <c r="FSU3" s="0"/>
      <c r="FSV3" s="0"/>
      <c r="FSW3" s="0"/>
      <c r="FSX3" s="0"/>
      <c r="FSY3" s="0"/>
      <c r="FSZ3" s="0"/>
      <c r="FTA3" s="0"/>
      <c r="FTB3" s="0"/>
      <c r="FTC3" s="0"/>
      <c r="FTD3" s="0"/>
      <c r="FTE3" s="0"/>
      <c r="FTF3" s="0"/>
      <c r="FTG3" s="0"/>
      <c r="FTH3" s="0"/>
      <c r="FTI3" s="0"/>
      <c r="FTJ3" s="0"/>
      <c r="FTK3" s="0"/>
      <c r="FTL3" s="0"/>
      <c r="FTM3" s="0"/>
      <c r="FTN3" s="0"/>
      <c r="FTO3" s="0"/>
      <c r="FTP3" s="0"/>
      <c r="FTQ3" s="0"/>
      <c r="FTR3" s="0"/>
      <c r="FTS3" s="0"/>
      <c r="FTT3" s="0"/>
      <c r="FTU3" s="0"/>
      <c r="FTV3" s="0"/>
      <c r="FTW3" s="0"/>
      <c r="FTX3" s="0"/>
      <c r="FTY3" s="0"/>
      <c r="FTZ3" s="0"/>
      <c r="FUA3" s="0"/>
      <c r="FUB3" s="0"/>
      <c r="FUC3" s="0"/>
      <c r="FUD3" s="0"/>
      <c r="FUE3" s="0"/>
      <c r="FUF3" s="0"/>
      <c r="FUG3" s="0"/>
      <c r="FUH3" s="0"/>
      <c r="FUI3" s="0"/>
      <c r="FUJ3" s="0"/>
      <c r="FUK3" s="0"/>
      <c r="FUL3" s="0"/>
      <c r="FUM3" s="0"/>
      <c r="FUN3" s="0"/>
      <c r="FUO3" s="0"/>
      <c r="FUP3" s="0"/>
      <c r="FUQ3" s="0"/>
      <c r="FUR3" s="0"/>
      <c r="FUS3" s="0"/>
      <c r="FUT3" s="0"/>
      <c r="FUU3" s="0"/>
      <c r="FUV3" s="0"/>
      <c r="FUW3" s="0"/>
      <c r="FUX3" s="0"/>
      <c r="FUY3" s="0"/>
      <c r="FUZ3" s="0"/>
      <c r="FVA3" s="0"/>
      <c r="FVB3" s="0"/>
      <c r="FVC3" s="0"/>
      <c r="FVD3" s="0"/>
      <c r="FVE3" s="0"/>
      <c r="FVF3" s="0"/>
      <c r="FVG3" s="0"/>
      <c r="FVH3" s="0"/>
      <c r="FVI3" s="0"/>
      <c r="FVJ3" s="0"/>
      <c r="FVK3" s="0"/>
      <c r="FVL3" s="0"/>
      <c r="FVM3" s="0"/>
      <c r="FVN3" s="0"/>
      <c r="FVO3" s="0"/>
      <c r="FVP3" s="0"/>
      <c r="FVQ3" s="0"/>
      <c r="FVR3" s="0"/>
      <c r="FVS3" s="0"/>
      <c r="FVT3" s="0"/>
      <c r="FVU3" s="0"/>
      <c r="FVV3" s="0"/>
      <c r="FVW3" s="0"/>
      <c r="FVX3" s="0"/>
      <c r="FVY3" s="0"/>
      <c r="FVZ3" s="0"/>
      <c r="FWA3" s="0"/>
      <c r="FWB3" s="0"/>
      <c r="FWC3" s="0"/>
      <c r="FWD3" s="0"/>
      <c r="FWE3" s="0"/>
      <c r="FWF3" s="0"/>
      <c r="FWG3" s="0"/>
      <c r="FWH3" s="0"/>
      <c r="FWI3" s="0"/>
      <c r="FWJ3" s="0"/>
      <c r="FWK3" s="0"/>
      <c r="FWL3" s="0"/>
      <c r="FWM3" s="0"/>
      <c r="FWN3" s="0"/>
      <c r="FWO3" s="0"/>
      <c r="FWP3" s="0"/>
      <c r="FWQ3" s="0"/>
      <c r="FWR3" s="0"/>
      <c r="FWS3" s="0"/>
      <c r="FWT3" s="0"/>
      <c r="FWU3" s="0"/>
      <c r="FWV3" s="0"/>
      <c r="FWW3" s="0"/>
      <c r="FWX3" s="0"/>
      <c r="FWY3" s="0"/>
      <c r="FWZ3" s="0"/>
      <c r="FXA3" s="0"/>
      <c r="FXB3" s="0"/>
      <c r="FXC3" s="0"/>
      <c r="FXD3" s="0"/>
      <c r="FXE3" s="0"/>
      <c r="FXF3" s="0"/>
      <c r="FXG3" s="0"/>
      <c r="FXH3" s="0"/>
      <c r="FXI3" s="0"/>
      <c r="FXJ3" s="0"/>
      <c r="FXK3" s="0"/>
      <c r="FXL3" s="0"/>
      <c r="FXM3" s="0"/>
      <c r="FXN3" s="0"/>
      <c r="FXO3" s="0"/>
      <c r="FXP3" s="0"/>
      <c r="FXQ3" s="0"/>
      <c r="FXR3" s="0"/>
      <c r="FXS3" s="0"/>
      <c r="FXT3" s="0"/>
      <c r="FXU3" s="0"/>
      <c r="FXV3" s="0"/>
      <c r="FXW3" s="0"/>
      <c r="FXX3" s="0"/>
      <c r="FXY3" s="0"/>
      <c r="FXZ3" s="0"/>
      <c r="FYA3" s="0"/>
      <c r="FYB3" s="0"/>
      <c r="FYC3" s="0"/>
      <c r="FYD3" s="0"/>
      <c r="FYE3" s="0"/>
      <c r="FYF3" s="0"/>
      <c r="FYG3" s="0"/>
      <c r="FYH3" s="0"/>
      <c r="FYI3" s="0"/>
      <c r="FYJ3" s="0"/>
      <c r="FYK3" s="0"/>
      <c r="FYL3" s="0"/>
      <c r="FYM3" s="0"/>
      <c r="FYN3" s="0"/>
      <c r="FYO3" s="0"/>
      <c r="FYP3" s="0"/>
      <c r="FYQ3" s="0"/>
      <c r="FYR3" s="0"/>
      <c r="FYS3" s="0"/>
      <c r="FYT3" s="0"/>
      <c r="FYU3" s="0"/>
      <c r="FYV3" s="0"/>
      <c r="FYW3" s="0"/>
      <c r="FYX3" s="0"/>
      <c r="FYY3" s="0"/>
      <c r="FYZ3" s="0"/>
      <c r="FZA3" s="0"/>
      <c r="FZB3" s="0"/>
      <c r="FZC3" s="0"/>
      <c r="FZD3" s="0"/>
      <c r="FZE3" s="0"/>
      <c r="FZF3" s="0"/>
      <c r="FZG3" s="0"/>
      <c r="FZH3" s="0"/>
      <c r="FZI3" s="0"/>
      <c r="FZJ3" s="0"/>
      <c r="FZK3" s="0"/>
      <c r="FZL3" s="0"/>
      <c r="FZM3" s="0"/>
      <c r="FZN3" s="0"/>
      <c r="FZO3" s="0"/>
      <c r="FZP3" s="0"/>
      <c r="FZQ3" s="0"/>
      <c r="FZR3" s="0"/>
      <c r="FZS3" s="0"/>
      <c r="FZT3" s="0"/>
      <c r="FZU3" s="0"/>
      <c r="FZV3" s="0"/>
      <c r="FZW3" s="0"/>
      <c r="FZX3" s="0"/>
      <c r="FZY3" s="0"/>
      <c r="FZZ3" s="0"/>
      <c r="GAA3" s="0"/>
      <c r="GAB3" s="0"/>
      <c r="GAC3" s="0"/>
      <c r="GAD3" s="0"/>
      <c r="GAE3" s="0"/>
      <c r="GAF3" s="0"/>
      <c r="GAG3" s="0"/>
      <c r="GAH3" s="0"/>
      <c r="GAI3" s="0"/>
      <c r="GAJ3" s="0"/>
      <c r="GAK3" s="0"/>
      <c r="GAL3" s="0"/>
      <c r="GAM3" s="0"/>
      <c r="GAN3" s="0"/>
      <c r="GAO3" s="0"/>
      <c r="GAP3" s="0"/>
      <c r="GAQ3" s="0"/>
      <c r="GAR3" s="0"/>
      <c r="GAS3" s="0"/>
      <c r="GAT3" s="0"/>
      <c r="GAU3" s="0"/>
      <c r="GAV3" s="0"/>
      <c r="GAW3" s="0"/>
      <c r="GAX3" s="0"/>
      <c r="GAY3" s="0"/>
      <c r="GAZ3" s="0"/>
      <c r="GBA3" s="0"/>
      <c r="GBB3" s="0"/>
      <c r="GBC3" s="0"/>
      <c r="GBD3" s="0"/>
      <c r="GBE3" s="0"/>
      <c r="GBF3" s="0"/>
      <c r="GBG3" s="0"/>
      <c r="GBH3" s="0"/>
      <c r="GBI3" s="0"/>
      <c r="GBJ3" s="0"/>
      <c r="GBK3" s="0"/>
      <c r="GBL3" s="0"/>
      <c r="GBM3" s="0"/>
      <c r="GBN3" s="0"/>
      <c r="GBO3" s="0"/>
      <c r="GBP3" s="0"/>
      <c r="GBQ3" s="0"/>
      <c r="GBR3" s="0"/>
      <c r="GBS3" s="0"/>
      <c r="GBT3" s="0"/>
      <c r="GBU3" s="0"/>
      <c r="GBV3" s="0"/>
      <c r="GBW3" s="0"/>
      <c r="GBX3" s="0"/>
      <c r="GBY3" s="0"/>
      <c r="GBZ3" s="0"/>
      <c r="GCA3" s="0"/>
      <c r="GCB3" s="0"/>
      <c r="GCC3" s="0"/>
      <c r="GCD3" s="0"/>
      <c r="GCE3" s="0"/>
      <c r="GCF3" s="0"/>
      <c r="GCG3" s="0"/>
      <c r="GCH3" s="0"/>
      <c r="GCI3" s="0"/>
      <c r="GCJ3" s="0"/>
      <c r="GCK3" s="0"/>
      <c r="GCL3" s="0"/>
      <c r="GCM3" s="0"/>
      <c r="GCN3" s="0"/>
      <c r="GCO3" s="0"/>
      <c r="GCP3" s="0"/>
      <c r="GCQ3" s="0"/>
      <c r="GCR3" s="0"/>
      <c r="GCS3" s="0"/>
      <c r="GCT3" s="0"/>
      <c r="GCU3" s="0"/>
      <c r="GCV3" s="0"/>
      <c r="GCW3" s="0"/>
      <c r="GCX3" s="0"/>
      <c r="GCY3" s="0"/>
      <c r="GCZ3" s="0"/>
      <c r="GDA3" s="0"/>
      <c r="GDB3" s="0"/>
      <c r="GDC3" s="0"/>
      <c r="GDD3" s="0"/>
      <c r="GDE3" s="0"/>
      <c r="GDF3" s="0"/>
      <c r="GDG3" s="0"/>
      <c r="GDH3" s="0"/>
      <c r="GDI3" s="0"/>
      <c r="GDJ3" s="0"/>
      <c r="GDK3" s="0"/>
      <c r="GDL3" s="0"/>
      <c r="GDM3" s="0"/>
      <c r="GDN3" s="0"/>
      <c r="GDO3" s="0"/>
      <c r="GDP3" s="0"/>
      <c r="GDQ3" s="0"/>
      <c r="GDR3" s="0"/>
      <c r="GDS3" s="0"/>
      <c r="GDT3" s="0"/>
      <c r="GDU3" s="0"/>
      <c r="GDV3" s="0"/>
      <c r="GDW3" s="0"/>
      <c r="GDX3" s="0"/>
      <c r="GDY3" s="0"/>
      <c r="GDZ3" s="0"/>
      <c r="GEA3" s="0"/>
      <c r="GEB3" s="0"/>
      <c r="GEC3" s="0"/>
      <c r="GED3" s="0"/>
      <c r="GEE3" s="0"/>
      <c r="GEF3" s="0"/>
      <c r="GEG3" s="0"/>
      <c r="GEH3" s="0"/>
      <c r="GEI3" s="0"/>
      <c r="GEJ3" s="0"/>
      <c r="GEK3" s="0"/>
      <c r="GEL3" s="0"/>
      <c r="GEM3" s="0"/>
      <c r="GEN3" s="0"/>
      <c r="GEO3" s="0"/>
      <c r="GEP3" s="0"/>
      <c r="GEQ3" s="0"/>
      <c r="GER3" s="0"/>
      <c r="GES3" s="0"/>
      <c r="GET3" s="0"/>
      <c r="GEU3" s="0"/>
      <c r="GEV3" s="0"/>
      <c r="GEW3" s="0"/>
      <c r="GEX3" s="0"/>
      <c r="GEY3" s="0"/>
      <c r="GEZ3" s="0"/>
      <c r="GFA3" s="0"/>
      <c r="GFB3" s="0"/>
      <c r="GFC3" s="0"/>
      <c r="GFD3" s="0"/>
      <c r="GFE3" s="0"/>
      <c r="GFF3" s="0"/>
      <c r="GFG3" s="0"/>
      <c r="GFH3" s="0"/>
      <c r="GFI3" s="0"/>
      <c r="GFJ3" s="0"/>
      <c r="GFK3" s="0"/>
      <c r="GFL3" s="0"/>
      <c r="GFM3" s="0"/>
      <c r="GFN3" s="0"/>
      <c r="GFO3" s="0"/>
      <c r="GFP3" s="0"/>
      <c r="GFQ3" s="0"/>
      <c r="GFR3" s="0"/>
      <c r="GFS3" s="0"/>
      <c r="GFT3" s="0"/>
      <c r="GFU3" s="0"/>
      <c r="GFV3" s="0"/>
      <c r="GFW3" s="0"/>
      <c r="GFX3" s="0"/>
      <c r="GFY3" s="0"/>
      <c r="GFZ3" s="0"/>
      <c r="GGA3" s="0"/>
      <c r="GGB3" s="0"/>
      <c r="GGC3" s="0"/>
      <c r="GGD3" s="0"/>
      <c r="GGE3" s="0"/>
      <c r="GGF3" s="0"/>
      <c r="GGG3" s="0"/>
      <c r="GGH3" s="0"/>
      <c r="GGI3" s="0"/>
      <c r="GGJ3" s="0"/>
      <c r="GGK3" s="0"/>
      <c r="GGL3" s="0"/>
      <c r="GGM3" s="0"/>
      <c r="GGN3" s="0"/>
      <c r="GGO3" s="0"/>
      <c r="GGP3" s="0"/>
      <c r="GGQ3" s="0"/>
      <c r="GGR3" s="0"/>
      <c r="GGS3" s="0"/>
      <c r="GGT3" s="0"/>
      <c r="GGU3" s="0"/>
      <c r="GGV3" s="0"/>
      <c r="GGW3" s="0"/>
      <c r="GGX3" s="0"/>
      <c r="GGY3" s="0"/>
      <c r="GGZ3" s="0"/>
      <c r="GHA3" s="0"/>
      <c r="GHB3" s="0"/>
      <c r="GHC3" s="0"/>
      <c r="GHD3" s="0"/>
      <c r="GHE3" s="0"/>
      <c r="GHF3" s="0"/>
      <c r="GHG3" s="0"/>
      <c r="GHH3" s="0"/>
      <c r="GHI3" s="0"/>
      <c r="GHJ3" s="0"/>
      <c r="GHK3" s="0"/>
      <c r="GHL3" s="0"/>
      <c r="GHM3" s="0"/>
      <c r="GHN3" s="0"/>
      <c r="GHO3" s="0"/>
      <c r="GHP3" s="0"/>
      <c r="GHQ3" s="0"/>
      <c r="GHR3" s="0"/>
      <c r="GHS3" s="0"/>
      <c r="GHT3" s="0"/>
      <c r="GHU3" s="0"/>
      <c r="GHV3" s="0"/>
      <c r="GHW3" s="0"/>
      <c r="GHX3" s="0"/>
      <c r="GHY3" s="0"/>
      <c r="GHZ3" s="0"/>
      <c r="GIA3" s="0"/>
      <c r="GIB3" s="0"/>
      <c r="GIC3" s="0"/>
      <c r="GID3" s="0"/>
      <c r="GIE3" s="0"/>
      <c r="GIF3" s="0"/>
      <c r="GIG3" s="0"/>
      <c r="GIH3" s="0"/>
      <c r="GII3" s="0"/>
      <c r="GIJ3" s="0"/>
      <c r="GIK3" s="0"/>
      <c r="GIL3" s="0"/>
      <c r="GIM3" s="0"/>
      <c r="GIN3" s="0"/>
      <c r="GIO3" s="0"/>
      <c r="GIP3" s="0"/>
      <c r="GIQ3" s="0"/>
      <c r="GIR3" s="0"/>
      <c r="GIS3" s="0"/>
      <c r="GIT3" s="0"/>
      <c r="GIU3" s="0"/>
      <c r="GIV3" s="0"/>
      <c r="GIW3" s="0"/>
      <c r="GIX3" s="0"/>
      <c r="GIY3" s="0"/>
      <c r="GIZ3" s="0"/>
      <c r="GJA3" s="0"/>
      <c r="GJB3" s="0"/>
      <c r="GJC3" s="0"/>
      <c r="GJD3" s="0"/>
      <c r="GJE3" s="0"/>
      <c r="GJF3" s="0"/>
      <c r="GJG3" s="0"/>
      <c r="GJH3" s="0"/>
      <c r="GJI3" s="0"/>
      <c r="GJJ3" s="0"/>
      <c r="GJK3" s="0"/>
      <c r="GJL3" s="0"/>
      <c r="GJM3" s="0"/>
      <c r="GJN3" s="0"/>
      <c r="GJO3" s="0"/>
      <c r="GJP3" s="0"/>
      <c r="GJQ3" s="0"/>
      <c r="GJR3" s="0"/>
      <c r="GJS3" s="0"/>
      <c r="GJT3" s="0"/>
      <c r="GJU3" s="0"/>
      <c r="GJV3" s="0"/>
      <c r="GJW3" s="0"/>
      <c r="GJX3" s="0"/>
      <c r="GJY3" s="0"/>
      <c r="GJZ3" s="0"/>
      <c r="GKA3" s="0"/>
      <c r="GKB3" s="0"/>
      <c r="GKC3" s="0"/>
      <c r="GKD3" s="0"/>
      <c r="GKE3" s="0"/>
      <c r="GKF3" s="0"/>
      <c r="GKG3" s="0"/>
      <c r="GKH3" s="0"/>
      <c r="GKI3" s="0"/>
      <c r="GKJ3" s="0"/>
      <c r="GKK3" s="0"/>
      <c r="GKL3" s="0"/>
      <c r="GKM3" s="0"/>
      <c r="GKN3" s="0"/>
      <c r="GKO3" s="0"/>
      <c r="GKP3" s="0"/>
      <c r="GKQ3" s="0"/>
      <c r="GKR3" s="0"/>
      <c r="GKS3" s="0"/>
      <c r="GKT3" s="0"/>
      <c r="GKU3" s="0"/>
      <c r="GKV3" s="0"/>
      <c r="GKW3" s="0"/>
      <c r="GKX3" s="0"/>
      <c r="GKY3" s="0"/>
      <c r="GKZ3" s="0"/>
      <c r="GLA3" s="0"/>
      <c r="GLB3" s="0"/>
      <c r="GLC3" s="0"/>
      <c r="GLD3" s="0"/>
      <c r="GLE3" s="0"/>
      <c r="GLF3" s="0"/>
      <c r="GLG3" s="0"/>
      <c r="GLH3" s="0"/>
      <c r="GLI3" s="0"/>
      <c r="GLJ3" s="0"/>
      <c r="GLK3" s="0"/>
      <c r="GLL3" s="0"/>
      <c r="GLM3" s="0"/>
      <c r="GLN3" s="0"/>
      <c r="GLO3" s="0"/>
      <c r="GLP3" s="0"/>
      <c r="GLQ3" s="0"/>
      <c r="GLR3" s="0"/>
      <c r="GLS3" s="0"/>
      <c r="GLT3" s="0"/>
      <c r="GLU3" s="0"/>
      <c r="GLV3" s="0"/>
      <c r="GLW3" s="0"/>
      <c r="GLX3" s="0"/>
      <c r="GLY3" s="0"/>
      <c r="GLZ3" s="0"/>
      <c r="GMA3" s="0"/>
      <c r="GMB3" s="0"/>
      <c r="GMC3" s="0"/>
      <c r="GMD3" s="0"/>
      <c r="GME3" s="0"/>
      <c r="GMF3" s="0"/>
      <c r="GMG3" s="0"/>
      <c r="GMH3" s="0"/>
      <c r="GMI3" s="0"/>
      <c r="GMJ3" s="0"/>
      <c r="GMK3" s="0"/>
      <c r="GML3" s="0"/>
      <c r="GMM3" s="0"/>
      <c r="GMN3" s="0"/>
      <c r="GMO3" s="0"/>
      <c r="GMP3" s="0"/>
      <c r="GMQ3" s="0"/>
      <c r="GMR3" s="0"/>
      <c r="GMS3" s="0"/>
      <c r="GMT3" s="0"/>
      <c r="GMU3" s="0"/>
      <c r="GMV3" s="0"/>
      <c r="GMW3" s="0"/>
      <c r="GMX3" s="0"/>
      <c r="GMY3" s="0"/>
      <c r="GMZ3" s="0"/>
      <c r="GNA3" s="0"/>
      <c r="GNB3" s="0"/>
      <c r="GNC3" s="0"/>
      <c r="GND3" s="0"/>
      <c r="GNE3" s="0"/>
      <c r="GNF3" s="0"/>
      <c r="GNG3" s="0"/>
      <c r="GNH3" s="0"/>
      <c r="GNI3" s="0"/>
      <c r="GNJ3" s="0"/>
      <c r="GNK3" s="0"/>
      <c r="GNL3" s="0"/>
      <c r="GNM3" s="0"/>
      <c r="GNN3" s="0"/>
      <c r="GNO3" s="0"/>
      <c r="GNP3" s="0"/>
      <c r="GNQ3" s="0"/>
      <c r="GNR3" s="0"/>
      <c r="GNS3" s="0"/>
      <c r="GNT3" s="0"/>
      <c r="GNU3" s="0"/>
      <c r="GNV3" s="0"/>
      <c r="GNW3" s="0"/>
      <c r="GNX3" s="0"/>
      <c r="GNY3" s="0"/>
      <c r="GNZ3" s="0"/>
      <c r="GOA3" s="0"/>
      <c r="GOB3" s="0"/>
      <c r="GOC3" s="0"/>
      <c r="GOD3" s="0"/>
      <c r="GOE3" s="0"/>
      <c r="GOF3" s="0"/>
      <c r="GOG3" s="0"/>
      <c r="GOH3" s="0"/>
      <c r="GOI3" s="0"/>
      <c r="GOJ3" s="0"/>
      <c r="GOK3" s="0"/>
      <c r="GOL3" s="0"/>
      <c r="GOM3" s="0"/>
      <c r="GON3" s="0"/>
      <c r="GOO3" s="0"/>
      <c r="GOP3" s="0"/>
      <c r="GOQ3" s="0"/>
      <c r="GOR3" s="0"/>
      <c r="GOS3" s="0"/>
      <c r="GOT3" s="0"/>
      <c r="GOU3" s="0"/>
      <c r="GOV3" s="0"/>
      <c r="GOW3" s="0"/>
      <c r="GOX3" s="0"/>
      <c r="GOY3" s="0"/>
      <c r="GOZ3" s="0"/>
      <c r="GPA3" s="0"/>
      <c r="GPB3" s="0"/>
      <c r="GPC3" s="0"/>
      <c r="GPD3" s="0"/>
      <c r="GPE3" s="0"/>
      <c r="GPF3" s="0"/>
      <c r="GPG3" s="0"/>
      <c r="GPH3" s="0"/>
      <c r="GPI3" s="0"/>
      <c r="GPJ3" s="0"/>
      <c r="GPK3" s="0"/>
      <c r="GPL3" s="0"/>
      <c r="GPM3" s="0"/>
      <c r="GPN3" s="0"/>
      <c r="GPO3" s="0"/>
      <c r="GPP3" s="0"/>
      <c r="GPQ3" s="0"/>
      <c r="GPR3" s="0"/>
      <c r="GPS3" s="0"/>
      <c r="GPT3" s="0"/>
      <c r="GPU3" s="0"/>
      <c r="GPV3" s="0"/>
      <c r="GPW3" s="0"/>
      <c r="GPX3" s="0"/>
      <c r="GPY3" s="0"/>
      <c r="GPZ3" s="0"/>
      <c r="GQA3" s="0"/>
      <c r="GQB3" s="0"/>
      <c r="GQC3" s="0"/>
      <c r="GQD3" s="0"/>
      <c r="GQE3" s="0"/>
      <c r="GQF3" s="0"/>
      <c r="GQG3" s="0"/>
      <c r="GQH3" s="0"/>
      <c r="GQI3" s="0"/>
      <c r="GQJ3" s="0"/>
      <c r="GQK3" s="0"/>
      <c r="GQL3" s="0"/>
      <c r="GQM3" s="0"/>
      <c r="GQN3" s="0"/>
      <c r="GQO3" s="0"/>
      <c r="GQP3" s="0"/>
      <c r="GQQ3" s="0"/>
      <c r="GQR3" s="0"/>
      <c r="GQS3" s="0"/>
      <c r="GQT3" s="0"/>
      <c r="GQU3" s="0"/>
      <c r="GQV3" s="0"/>
      <c r="GQW3" s="0"/>
      <c r="GQX3" s="0"/>
      <c r="GQY3" s="0"/>
      <c r="GQZ3" s="0"/>
      <c r="GRA3" s="0"/>
      <c r="GRB3" s="0"/>
      <c r="GRC3" s="0"/>
      <c r="GRD3" s="0"/>
      <c r="GRE3" s="0"/>
      <c r="GRF3" s="0"/>
      <c r="GRG3" s="0"/>
      <c r="GRH3" s="0"/>
      <c r="GRI3" s="0"/>
      <c r="GRJ3" s="0"/>
      <c r="GRK3" s="0"/>
      <c r="GRL3" s="0"/>
      <c r="GRM3" s="0"/>
      <c r="GRN3" s="0"/>
      <c r="GRO3" s="0"/>
      <c r="GRP3" s="0"/>
      <c r="GRQ3" s="0"/>
      <c r="GRR3" s="0"/>
      <c r="GRS3" s="0"/>
      <c r="GRT3" s="0"/>
      <c r="GRU3" s="0"/>
      <c r="GRV3" s="0"/>
      <c r="GRW3" s="0"/>
      <c r="GRX3" s="0"/>
      <c r="GRY3" s="0"/>
      <c r="GRZ3" s="0"/>
      <c r="GSA3" s="0"/>
      <c r="GSB3" s="0"/>
      <c r="GSC3" s="0"/>
      <c r="GSD3" s="0"/>
      <c r="GSE3" s="0"/>
      <c r="GSF3" s="0"/>
      <c r="GSG3" s="0"/>
      <c r="GSH3" s="0"/>
      <c r="GSI3" s="0"/>
      <c r="GSJ3" s="0"/>
      <c r="GSK3" s="0"/>
      <c r="GSL3" s="0"/>
      <c r="GSM3" s="0"/>
      <c r="GSN3" s="0"/>
      <c r="GSO3" s="0"/>
      <c r="GSP3" s="0"/>
      <c r="GSQ3" s="0"/>
      <c r="GSR3" s="0"/>
      <c r="GSS3" s="0"/>
      <c r="GST3" s="0"/>
      <c r="GSU3" s="0"/>
      <c r="GSV3" s="0"/>
      <c r="GSW3" s="0"/>
      <c r="GSX3" s="0"/>
      <c r="GSY3" s="0"/>
      <c r="GSZ3" s="0"/>
      <c r="GTA3" s="0"/>
      <c r="GTB3" s="0"/>
      <c r="GTC3" s="0"/>
      <c r="GTD3" s="0"/>
      <c r="GTE3" s="0"/>
      <c r="GTF3" s="0"/>
      <c r="GTG3" s="0"/>
      <c r="GTH3" s="0"/>
      <c r="GTI3" s="0"/>
      <c r="GTJ3" s="0"/>
      <c r="GTK3" s="0"/>
      <c r="GTL3" s="0"/>
      <c r="GTM3" s="0"/>
      <c r="GTN3" s="0"/>
      <c r="GTO3" s="0"/>
      <c r="GTP3" s="0"/>
      <c r="GTQ3" s="0"/>
      <c r="GTR3" s="0"/>
      <c r="GTS3" s="0"/>
      <c r="GTT3" s="0"/>
      <c r="GTU3" s="0"/>
      <c r="GTV3" s="0"/>
      <c r="GTW3" s="0"/>
      <c r="GTX3" s="0"/>
      <c r="GTY3" s="0"/>
      <c r="GTZ3" s="0"/>
      <c r="GUA3" s="0"/>
      <c r="GUB3" s="0"/>
      <c r="GUC3" s="0"/>
      <c r="GUD3" s="0"/>
      <c r="GUE3" s="0"/>
      <c r="GUF3" s="0"/>
      <c r="GUG3" s="0"/>
      <c r="GUH3" s="0"/>
      <c r="GUI3" s="0"/>
      <c r="GUJ3" s="0"/>
      <c r="GUK3" s="0"/>
      <c r="GUL3" s="0"/>
      <c r="GUM3" s="0"/>
      <c r="GUN3" s="0"/>
      <c r="GUO3" s="0"/>
      <c r="GUP3" s="0"/>
      <c r="GUQ3" s="0"/>
      <c r="GUR3" s="0"/>
      <c r="GUS3" s="0"/>
      <c r="GUT3" s="0"/>
      <c r="GUU3" s="0"/>
      <c r="GUV3" s="0"/>
      <c r="GUW3" s="0"/>
      <c r="GUX3" s="0"/>
      <c r="GUY3" s="0"/>
      <c r="GUZ3" s="0"/>
      <c r="GVA3" s="0"/>
      <c r="GVB3" s="0"/>
      <c r="GVC3" s="0"/>
      <c r="GVD3" s="0"/>
      <c r="GVE3" s="0"/>
      <c r="GVF3" s="0"/>
      <c r="GVG3" s="0"/>
      <c r="GVH3" s="0"/>
      <c r="GVI3" s="0"/>
      <c r="GVJ3" s="0"/>
      <c r="GVK3" s="0"/>
      <c r="GVL3" s="0"/>
      <c r="GVM3" s="0"/>
      <c r="GVN3" s="0"/>
      <c r="GVO3" s="0"/>
      <c r="GVP3" s="0"/>
      <c r="GVQ3" s="0"/>
      <c r="GVR3" s="0"/>
      <c r="GVS3" s="0"/>
      <c r="GVT3" s="0"/>
      <c r="GVU3" s="0"/>
      <c r="GVV3" s="0"/>
      <c r="GVW3" s="0"/>
      <c r="GVX3" s="0"/>
      <c r="GVY3" s="0"/>
      <c r="GVZ3" s="0"/>
      <c r="GWA3" s="0"/>
      <c r="GWB3" s="0"/>
      <c r="GWC3" s="0"/>
      <c r="GWD3" s="0"/>
      <c r="GWE3" s="0"/>
      <c r="GWF3" s="0"/>
      <c r="GWG3" s="0"/>
      <c r="GWH3" s="0"/>
      <c r="GWI3" s="0"/>
      <c r="GWJ3" s="0"/>
      <c r="GWK3" s="0"/>
      <c r="GWL3" s="0"/>
      <c r="GWM3" s="0"/>
      <c r="GWN3" s="0"/>
      <c r="GWO3" s="0"/>
      <c r="GWP3" s="0"/>
      <c r="GWQ3" s="0"/>
      <c r="GWR3" s="0"/>
      <c r="GWS3" s="0"/>
      <c r="GWT3" s="0"/>
      <c r="GWU3" s="0"/>
      <c r="GWV3" s="0"/>
      <c r="GWW3" s="0"/>
      <c r="GWX3" s="0"/>
      <c r="GWY3" s="0"/>
      <c r="GWZ3" s="0"/>
      <c r="GXA3" s="0"/>
      <c r="GXB3" s="0"/>
      <c r="GXC3" s="0"/>
      <c r="GXD3" s="0"/>
      <c r="GXE3" s="0"/>
      <c r="GXF3" s="0"/>
      <c r="GXG3" s="0"/>
      <c r="GXH3" s="0"/>
      <c r="GXI3" s="0"/>
      <c r="GXJ3" s="0"/>
      <c r="GXK3" s="0"/>
      <c r="GXL3" s="0"/>
      <c r="GXM3" s="0"/>
      <c r="GXN3" s="0"/>
      <c r="GXO3" s="0"/>
      <c r="GXP3" s="0"/>
      <c r="GXQ3" s="0"/>
      <c r="GXR3" s="0"/>
      <c r="GXS3" s="0"/>
      <c r="GXT3" s="0"/>
      <c r="GXU3" s="0"/>
      <c r="GXV3" s="0"/>
      <c r="GXW3" s="0"/>
      <c r="GXX3" s="0"/>
      <c r="GXY3" s="0"/>
      <c r="GXZ3" s="0"/>
      <c r="GYA3" s="0"/>
      <c r="GYB3" s="0"/>
      <c r="GYC3" s="0"/>
      <c r="GYD3" s="0"/>
      <c r="GYE3" s="0"/>
      <c r="GYF3" s="0"/>
      <c r="GYG3" s="0"/>
      <c r="GYH3" s="0"/>
      <c r="GYI3" s="0"/>
      <c r="GYJ3" s="0"/>
      <c r="GYK3" s="0"/>
      <c r="GYL3" s="0"/>
      <c r="GYM3" s="0"/>
      <c r="GYN3" s="0"/>
      <c r="GYO3" s="0"/>
      <c r="GYP3" s="0"/>
      <c r="GYQ3" s="0"/>
      <c r="GYR3" s="0"/>
      <c r="GYS3" s="0"/>
      <c r="GYT3" s="0"/>
      <c r="GYU3" s="0"/>
      <c r="GYV3" s="0"/>
      <c r="GYW3" s="0"/>
      <c r="GYX3" s="0"/>
      <c r="GYY3" s="0"/>
      <c r="GYZ3" s="0"/>
      <c r="GZA3" s="0"/>
      <c r="GZB3" s="0"/>
      <c r="GZC3" s="0"/>
      <c r="GZD3" s="0"/>
      <c r="GZE3" s="0"/>
      <c r="GZF3" s="0"/>
      <c r="GZG3" s="0"/>
      <c r="GZH3" s="0"/>
      <c r="GZI3" s="0"/>
      <c r="GZJ3" s="0"/>
      <c r="GZK3" s="0"/>
      <c r="GZL3" s="0"/>
      <c r="GZM3" s="0"/>
      <c r="GZN3" s="0"/>
      <c r="GZO3" s="0"/>
      <c r="GZP3" s="0"/>
      <c r="GZQ3" s="0"/>
      <c r="GZR3" s="0"/>
      <c r="GZS3" s="0"/>
      <c r="GZT3" s="0"/>
      <c r="GZU3" s="0"/>
      <c r="GZV3" s="0"/>
      <c r="GZW3" s="0"/>
      <c r="GZX3" s="0"/>
      <c r="GZY3" s="0"/>
      <c r="GZZ3" s="0"/>
      <c r="HAA3" s="0"/>
      <c r="HAB3" s="0"/>
      <c r="HAC3" s="0"/>
      <c r="HAD3" s="0"/>
      <c r="HAE3" s="0"/>
      <c r="HAF3" s="0"/>
      <c r="HAG3" s="0"/>
      <c r="HAH3" s="0"/>
      <c r="HAI3" s="0"/>
      <c r="HAJ3" s="0"/>
      <c r="HAK3" s="0"/>
      <c r="HAL3" s="0"/>
      <c r="HAM3" s="0"/>
      <c r="HAN3" s="0"/>
      <c r="HAO3" s="0"/>
      <c r="HAP3" s="0"/>
      <c r="HAQ3" s="0"/>
      <c r="HAR3" s="0"/>
      <c r="HAS3" s="0"/>
      <c r="HAT3" s="0"/>
      <c r="HAU3" s="0"/>
      <c r="HAV3" s="0"/>
      <c r="HAW3" s="0"/>
      <c r="HAX3" s="0"/>
      <c r="HAY3" s="0"/>
      <c r="HAZ3" s="0"/>
      <c r="HBA3" s="0"/>
      <c r="HBB3" s="0"/>
      <c r="HBC3" s="0"/>
      <c r="HBD3" s="0"/>
      <c r="HBE3" s="0"/>
      <c r="HBF3" s="0"/>
      <c r="HBG3" s="0"/>
      <c r="HBH3" s="0"/>
      <c r="HBI3" s="0"/>
      <c r="HBJ3" s="0"/>
      <c r="HBK3" s="0"/>
      <c r="HBL3" s="0"/>
      <c r="HBM3" s="0"/>
      <c r="HBN3" s="0"/>
      <c r="HBO3" s="0"/>
      <c r="HBP3" s="0"/>
      <c r="HBQ3" s="0"/>
      <c r="HBR3" s="0"/>
      <c r="HBS3" s="0"/>
      <c r="HBT3" s="0"/>
      <c r="HBU3" s="0"/>
      <c r="HBV3" s="0"/>
      <c r="HBW3" s="0"/>
      <c r="HBX3" s="0"/>
      <c r="HBY3" s="0"/>
      <c r="HBZ3" s="0"/>
      <c r="HCA3" s="0"/>
      <c r="HCB3" s="0"/>
      <c r="HCC3" s="0"/>
      <c r="HCD3" s="0"/>
      <c r="HCE3" s="0"/>
      <c r="HCF3" s="0"/>
      <c r="HCG3" s="0"/>
      <c r="HCH3" s="0"/>
      <c r="HCI3" s="0"/>
      <c r="HCJ3" s="0"/>
      <c r="HCK3" s="0"/>
      <c r="HCL3" s="0"/>
      <c r="HCM3" s="0"/>
      <c r="HCN3" s="0"/>
      <c r="HCO3" s="0"/>
      <c r="HCP3" s="0"/>
      <c r="HCQ3" s="0"/>
      <c r="HCR3" s="0"/>
      <c r="HCS3" s="0"/>
      <c r="HCT3" s="0"/>
      <c r="HCU3" s="0"/>
      <c r="HCV3" s="0"/>
      <c r="HCW3" s="0"/>
      <c r="HCX3" s="0"/>
      <c r="HCY3" s="0"/>
      <c r="HCZ3" s="0"/>
      <c r="HDA3" s="0"/>
      <c r="HDB3" s="0"/>
      <c r="HDC3" s="0"/>
      <c r="HDD3" s="0"/>
      <c r="HDE3" s="0"/>
      <c r="HDF3" s="0"/>
      <c r="HDG3" s="0"/>
      <c r="HDH3" s="0"/>
      <c r="HDI3" s="0"/>
      <c r="HDJ3" s="0"/>
      <c r="HDK3" s="0"/>
      <c r="HDL3" s="0"/>
      <c r="HDM3" s="0"/>
      <c r="HDN3" s="0"/>
      <c r="HDO3" s="0"/>
      <c r="HDP3" s="0"/>
      <c r="HDQ3" s="0"/>
      <c r="HDR3" s="0"/>
      <c r="HDS3" s="0"/>
      <c r="HDT3" s="0"/>
      <c r="HDU3" s="0"/>
      <c r="HDV3" s="0"/>
      <c r="HDW3" s="0"/>
      <c r="HDX3" s="0"/>
      <c r="HDY3" s="0"/>
      <c r="HDZ3" s="0"/>
      <c r="HEA3" s="0"/>
      <c r="HEB3" s="0"/>
      <c r="HEC3" s="0"/>
      <c r="HED3" s="0"/>
      <c r="HEE3" s="0"/>
      <c r="HEF3" s="0"/>
      <c r="HEG3" s="0"/>
      <c r="HEH3" s="0"/>
      <c r="HEI3" s="0"/>
      <c r="HEJ3" s="0"/>
      <c r="HEK3" s="0"/>
      <c r="HEL3" s="0"/>
      <c r="HEM3" s="0"/>
      <c r="HEN3" s="0"/>
      <c r="HEO3" s="0"/>
      <c r="HEP3" s="0"/>
      <c r="HEQ3" s="0"/>
      <c r="HER3" s="0"/>
      <c r="HES3" s="0"/>
      <c r="HET3" s="0"/>
      <c r="HEU3" s="0"/>
      <c r="HEV3" s="0"/>
      <c r="HEW3" s="0"/>
      <c r="HEX3" s="0"/>
      <c r="HEY3" s="0"/>
      <c r="HEZ3" s="0"/>
      <c r="HFA3" s="0"/>
      <c r="HFB3" s="0"/>
      <c r="HFC3" s="0"/>
      <c r="HFD3" s="0"/>
      <c r="HFE3" s="0"/>
      <c r="HFF3" s="0"/>
      <c r="HFG3" s="0"/>
      <c r="HFH3" s="0"/>
      <c r="HFI3" s="0"/>
      <c r="HFJ3" s="0"/>
      <c r="HFK3" s="0"/>
      <c r="HFL3" s="0"/>
      <c r="HFM3" s="0"/>
      <c r="HFN3" s="0"/>
      <c r="HFO3" s="0"/>
      <c r="HFP3" s="0"/>
      <c r="HFQ3" s="0"/>
      <c r="HFR3" s="0"/>
      <c r="HFS3" s="0"/>
      <c r="HFT3" s="0"/>
      <c r="HFU3" s="0"/>
      <c r="HFV3" s="0"/>
      <c r="HFW3" s="0"/>
      <c r="HFX3" s="0"/>
      <c r="HFY3" s="0"/>
      <c r="HFZ3" s="0"/>
      <c r="HGA3" s="0"/>
      <c r="HGB3" s="0"/>
      <c r="HGC3" s="0"/>
      <c r="HGD3" s="0"/>
      <c r="HGE3" s="0"/>
      <c r="HGF3" s="0"/>
      <c r="HGG3" s="0"/>
      <c r="HGH3" s="0"/>
      <c r="HGI3" s="0"/>
      <c r="HGJ3" s="0"/>
      <c r="HGK3" s="0"/>
      <c r="HGL3" s="0"/>
      <c r="HGM3" s="0"/>
      <c r="HGN3" s="0"/>
      <c r="HGO3" s="0"/>
      <c r="HGP3" s="0"/>
      <c r="HGQ3" s="0"/>
      <c r="HGR3" s="0"/>
      <c r="HGS3" s="0"/>
      <c r="HGT3" s="0"/>
      <c r="HGU3" s="0"/>
      <c r="HGV3" s="0"/>
      <c r="HGW3" s="0"/>
      <c r="HGX3" s="0"/>
      <c r="HGY3" s="0"/>
      <c r="HGZ3" s="0"/>
      <c r="HHA3" s="0"/>
      <c r="HHB3" s="0"/>
      <c r="HHC3" s="0"/>
      <c r="HHD3" s="0"/>
      <c r="HHE3" s="0"/>
      <c r="HHF3" s="0"/>
      <c r="HHG3" s="0"/>
      <c r="HHH3" s="0"/>
      <c r="HHI3" s="0"/>
      <c r="HHJ3" s="0"/>
      <c r="HHK3" s="0"/>
      <c r="HHL3" s="0"/>
      <c r="HHM3" s="0"/>
      <c r="HHN3" s="0"/>
      <c r="HHO3" s="0"/>
      <c r="HHP3" s="0"/>
      <c r="HHQ3" s="0"/>
      <c r="HHR3" s="0"/>
      <c r="HHS3" s="0"/>
      <c r="HHT3" s="0"/>
      <c r="HHU3" s="0"/>
      <c r="HHV3" s="0"/>
      <c r="HHW3" s="0"/>
      <c r="HHX3" s="0"/>
      <c r="HHY3" s="0"/>
      <c r="HHZ3" s="0"/>
      <c r="HIA3" s="0"/>
      <c r="HIB3" s="0"/>
      <c r="HIC3" s="0"/>
      <c r="HID3" s="0"/>
      <c r="HIE3" s="0"/>
      <c r="HIF3" s="0"/>
      <c r="HIG3" s="0"/>
      <c r="HIH3" s="0"/>
      <c r="HII3" s="0"/>
      <c r="HIJ3" s="0"/>
      <c r="HIK3" s="0"/>
      <c r="HIL3" s="0"/>
      <c r="HIM3" s="0"/>
      <c r="HIN3" s="0"/>
      <c r="HIO3" s="0"/>
      <c r="HIP3" s="0"/>
      <c r="HIQ3" s="0"/>
      <c r="HIR3" s="0"/>
      <c r="HIS3" s="0"/>
      <c r="HIT3" s="0"/>
      <c r="HIU3" s="0"/>
      <c r="HIV3" s="0"/>
      <c r="HIW3" s="0"/>
      <c r="HIX3" s="0"/>
      <c r="HIY3" s="0"/>
      <c r="HIZ3" s="0"/>
      <c r="HJA3" s="0"/>
      <c r="HJB3" s="0"/>
      <c r="HJC3" s="0"/>
      <c r="HJD3" s="0"/>
      <c r="HJE3" s="0"/>
      <c r="HJF3" s="0"/>
      <c r="HJG3" s="0"/>
      <c r="HJH3" s="0"/>
      <c r="HJI3" s="0"/>
      <c r="HJJ3" s="0"/>
      <c r="HJK3" s="0"/>
      <c r="HJL3" s="0"/>
      <c r="HJM3" s="0"/>
      <c r="HJN3" s="0"/>
      <c r="HJO3" s="0"/>
      <c r="HJP3" s="0"/>
      <c r="HJQ3" s="0"/>
      <c r="HJR3" s="0"/>
      <c r="HJS3" s="0"/>
      <c r="HJT3" s="0"/>
      <c r="HJU3" s="0"/>
      <c r="HJV3" s="0"/>
      <c r="HJW3" s="0"/>
      <c r="HJX3" s="0"/>
      <c r="HJY3" s="0"/>
      <c r="HJZ3" s="0"/>
      <c r="HKA3" s="0"/>
      <c r="HKB3" s="0"/>
      <c r="HKC3" s="0"/>
      <c r="HKD3" s="0"/>
      <c r="HKE3" s="0"/>
      <c r="HKF3" s="0"/>
      <c r="HKG3" s="0"/>
      <c r="HKH3" s="0"/>
      <c r="HKI3" s="0"/>
      <c r="HKJ3" s="0"/>
      <c r="HKK3" s="0"/>
      <c r="HKL3" s="0"/>
      <c r="HKM3" s="0"/>
      <c r="HKN3" s="0"/>
      <c r="HKO3" s="0"/>
      <c r="HKP3" s="0"/>
      <c r="HKQ3" s="0"/>
      <c r="HKR3" s="0"/>
      <c r="HKS3" s="0"/>
      <c r="HKT3" s="0"/>
      <c r="HKU3" s="0"/>
      <c r="HKV3" s="0"/>
      <c r="HKW3" s="0"/>
      <c r="HKX3" s="0"/>
      <c r="HKY3" s="0"/>
      <c r="HKZ3" s="0"/>
      <c r="HLA3" s="0"/>
      <c r="HLB3" s="0"/>
      <c r="HLC3" s="0"/>
      <c r="HLD3" s="0"/>
      <c r="HLE3" s="0"/>
      <c r="HLF3" s="0"/>
      <c r="HLG3" s="0"/>
      <c r="HLH3" s="0"/>
      <c r="HLI3" s="0"/>
      <c r="HLJ3" s="0"/>
      <c r="HLK3" s="0"/>
      <c r="HLL3" s="0"/>
      <c r="HLM3" s="0"/>
      <c r="HLN3" s="0"/>
      <c r="HLO3" s="0"/>
      <c r="HLP3" s="0"/>
      <c r="HLQ3" s="0"/>
      <c r="HLR3" s="0"/>
      <c r="HLS3" s="0"/>
      <c r="HLT3" s="0"/>
      <c r="HLU3" s="0"/>
      <c r="HLV3" s="0"/>
      <c r="HLW3" s="0"/>
      <c r="HLX3" s="0"/>
      <c r="HLY3" s="0"/>
      <c r="HLZ3" s="0"/>
      <c r="HMA3" s="0"/>
      <c r="HMB3" s="0"/>
      <c r="HMC3" s="0"/>
      <c r="HMD3" s="0"/>
      <c r="HME3" s="0"/>
      <c r="HMF3" s="0"/>
      <c r="HMG3" s="0"/>
      <c r="HMH3" s="0"/>
      <c r="HMI3" s="0"/>
      <c r="HMJ3" s="0"/>
      <c r="HMK3" s="0"/>
      <c r="HML3" s="0"/>
      <c r="HMM3" s="0"/>
      <c r="HMN3" s="0"/>
      <c r="HMO3" s="0"/>
      <c r="HMP3" s="0"/>
      <c r="HMQ3" s="0"/>
      <c r="HMR3" s="0"/>
      <c r="HMS3" s="0"/>
      <c r="HMT3" s="0"/>
      <c r="HMU3" s="0"/>
      <c r="HMV3" s="0"/>
      <c r="HMW3" s="0"/>
      <c r="HMX3" s="0"/>
      <c r="HMY3" s="0"/>
      <c r="HMZ3" s="0"/>
      <c r="HNA3" s="0"/>
      <c r="HNB3" s="0"/>
      <c r="HNC3" s="0"/>
      <c r="HND3" s="0"/>
      <c r="HNE3" s="0"/>
      <c r="HNF3" s="0"/>
      <c r="HNG3" s="0"/>
      <c r="HNH3" s="0"/>
      <c r="HNI3" s="0"/>
      <c r="HNJ3" s="0"/>
      <c r="HNK3" s="0"/>
      <c r="HNL3" s="0"/>
      <c r="HNM3" s="0"/>
      <c r="HNN3" s="0"/>
      <c r="HNO3" s="0"/>
      <c r="HNP3" s="0"/>
      <c r="HNQ3" s="0"/>
      <c r="HNR3" s="0"/>
      <c r="HNS3" s="0"/>
      <c r="HNT3" s="0"/>
      <c r="HNU3" s="0"/>
      <c r="HNV3" s="0"/>
      <c r="HNW3" s="0"/>
      <c r="HNX3" s="0"/>
      <c r="HNY3" s="0"/>
      <c r="HNZ3" s="0"/>
      <c r="HOA3" s="0"/>
      <c r="HOB3" s="0"/>
      <c r="HOC3" s="0"/>
      <c r="HOD3" s="0"/>
      <c r="HOE3" s="0"/>
      <c r="HOF3" s="0"/>
      <c r="HOG3" s="0"/>
      <c r="HOH3" s="0"/>
      <c r="HOI3" s="0"/>
      <c r="HOJ3" s="0"/>
      <c r="HOK3" s="0"/>
      <c r="HOL3" s="0"/>
      <c r="HOM3" s="0"/>
      <c r="HON3" s="0"/>
      <c r="HOO3" s="0"/>
      <c r="HOP3" s="0"/>
      <c r="HOQ3" s="0"/>
      <c r="HOR3" s="0"/>
      <c r="HOS3" s="0"/>
      <c r="HOT3" s="0"/>
      <c r="HOU3" s="0"/>
      <c r="HOV3" s="0"/>
      <c r="HOW3" s="0"/>
      <c r="HOX3" s="0"/>
      <c r="HOY3" s="0"/>
      <c r="HOZ3" s="0"/>
      <c r="HPA3" s="0"/>
      <c r="HPB3" s="0"/>
      <c r="HPC3" s="0"/>
      <c r="HPD3" s="0"/>
      <c r="HPE3" s="0"/>
      <c r="HPF3" s="0"/>
      <c r="HPG3" s="0"/>
      <c r="HPH3" s="0"/>
      <c r="HPI3" s="0"/>
      <c r="HPJ3" s="0"/>
      <c r="HPK3" s="0"/>
      <c r="HPL3" s="0"/>
      <c r="HPM3" s="0"/>
      <c r="HPN3" s="0"/>
      <c r="HPO3" s="0"/>
      <c r="HPP3" s="0"/>
      <c r="HPQ3" s="0"/>
      <c r="HPR3" s="0"/>
      <c r="HPS3" s="0"/>
      <c r="HPT3" s="0"/>
      <c r="HPU3" s="0"/>
      <c r="HPV3" s="0"/>
      <c r="HPW3" s="0"/>
      <c r="HPX3" s="0"/>
      <c r="HPY3" s="0"/>
      <c r="HPZ3" s="0"/>
      <c r="HQA3" s="0"/>
      <c r="HQB3" s="0"/>
      <c r="HQC3" s="0"/>
      <c r="HQD3" s="0"/>
      <c r="HQE3" s="0"/>
      <c r="HQF3" s="0"/>
      <c r="HQG3" s="0"/>
      <c r="HQH3" s="0"/>
      <c r="HQI3" s="0"/>
      <c r="HQJ3" s="0"/>
      <c r="HQK3" s="0"/>
      <c r="HQL3" s="0"/>
      <c r="HQM3" s="0"/>
      <c r="HQN3" s="0"/>
      <c r="HQO3" s="0"/>
      <c r="HQP3" s="0"/>
      <c r="HQQ3" s="0"/>
      <c r="HQR3" s="0"/>
      <c r="HQS3" s="0"/>
      <c r="HQT3" s="0"/>
      <c r="HQU3" s="0"/>
      <c r="HQV3" s="0"/>
      <c r="HQW3" s="0"/>
      <c r="HQX3" s="0"/>
      <c r="HQY3" s="0"/>
      <c r="HQZ3" s="0"/>
      <c r="HRA3" s="0"/>
      <c r="HRB3" s="0"/>
      <c r="HRC3" s="0"/>
      <c r="HRD3" s="0"/>
      <c r="HRE3" s="0"/>
      <c r="HRF3" s="0"/>
      <c r="HRG3" s="0"/>
      <c r="HRH3" s="0"/>
      <c r="HRI3" s="0"/>
      <c r="HRJ3" s="0"/>
      <c r="HRK3" s="0"/>
      <c r="HRL3" s="0"/>
      <c r="HRM3" s="0"/>
      <c r="HRN3" s="0"/>
      <c r="HRO3" s="0"/>
      <c r="HRP3" s="0"/>
      <c r="HRQ3" s="0"/>
      <c r="HRR3" s="0"/>
      <c r="HRS3" s="0"/>
      <c r="HRT3" s="0"/>
      <c r="HRU3" s="0"/>
      <c r="HRV3" s="0"/>
      <c r="HRW3" s="0"/>
      <c r="HRX3" s="0"/>
      <c r="HRY3" s="0"/>
      <c r="HRZ3" s="0"/>
      <c r="HSA3" s="0"/>
      <c r="HSB3" s="0"/>
      <c r="HSC3" s="0"/>
      <c r="HSD3" s="0"/>
      <c r="HSE3" s="0"/>
      <c r="HSF3" s="0"/>
      <c r="HSG3" s="0"/>
      <c r="HSH3" s="0"/>
      <c r="HSI3" s="0"/>
      <c r="HSJ3" s="0"/>
      <c r="HSK3" s="0"/>
      <c r="HSL3" s="0"/>
      <c r="HSM3" s="0"/>
      <c r="HSN3" s="0"/>
      <c r="HSO3" s="0"/>
      <c r="HSP3" s="0"/>
      <c r="HSQ3" s="0"/>
      <c r="HSR3" s="0"/>
      <c r="HSS3" s="0"/>
      <c r="HST3" s="0"/>
      <c r="HSU3" s="0"/>
      <c r="HSV3" s="0"/>
      <c r="HSW3" s="0"/>
      <c r="HSX3" s="0"/>
      <c r="HSY3" s="0"/>
      <c r="HSZ3" s="0"/>
      <c r="HTA3" s="0"/>
      <c r="HTB3" s="0"/>
      <c r="HTC3" s="0"/>
      <c r="HTD3" s="0"/>
      <c r="HTE3" s="0"/>
      <c r="HTF3" s="0"/>
      <c r="HTG3" s="0"/>
      <c r="HTH3" s="0"/>
      <c r="HTI3" s="0"/>
      <c r="HTJ3" s="0"/>
      <c r="HTK3" s="0"/>
      <c r="HTL3" s="0"/>
      <c r="HTM3" s="0"/>
      <c r="HTN3" s="0"/>
      <c r="HTO3" s="0"/>
      <c r="HTP3" s="0"/>
      <c r="HTQ3" s="0"/>
      <c r="HTR3" s="0"/>
      <c r="HTS3" s="0"/>
      <c r="HTT3" s="0"/>
      <c r="HTU3" s="0"/>
      <c r="HTV3" s="0"/>
      <c r="HTW3" s="0"/>
      <c r="HTX3" s="0"/>
      <c r="HTY3" s="0"/>
      <c r="HTZ3" s="0"/>
      <c r="HUA3" s="0"/>
      <c r="HUB3" s="0"/>
      <c r="HUC3" s="0"/>
      <c r="HUD3" s="0"/>
      <c r="HUE3" s="0"/>
      <c r="HUF3" s="0"/>
      <c r="HUG3" s="0"/>
      <c r="HUH3" s="0"/>
      <c r="HUI3" s="0"/>
      <c r="HUJ3" s="0"/>
      <c r="HUK3" s="0"/>
      <c r="HUL3" s="0"/>
      <c r="HUM3" s="0"/>
      <c r="HUN3" s="0"/>
      <c r="HUO3" s="0"/>
      <c r="HUP3" s="0"/>
      <c r="HUQ3" s="0"/>
      <c r="HUR3" s="0"/>
      <c r="HUS3" s="0"/>
      <c r="HUT3" s="0"/>
      <c r="HUU3" s="0"/>
      <c r="HUV3" s="0"/>
      <c r="HUW3" s="0"/>
      <c r="HUX3" s="0"/>
      <c r="HUY3" s="0"/>
      <c r="HUZ3" s="0"/>
      <c r="HVA3" s="0"/>
      <c r="HVB3" s="0"/>
      <c r="HVC3" s="0"/>
      <c r="HVD3" s="0"/>
      <c r="HVE3" s="0"/>
      <c r="HVF3" s="0"/>
      <c r="HVG3" s="0"/>
      <c r="HVH3" s="0"/>
      <c r="HVI3" s="0"/>
      <c r="HVJ3" s="0"/>
      <c r="HVK3" s="0"/>
      <c r="HVL3" s="0"/>
      <c r="HVM3" s="0"/>
      <c r="HVN3" s="0"/>
      <c r="HVO3" s="0"/>
      <c r="HVP3" s="0"/>
      <c r="HVQ3" s="0"/>
      <c r="HVR3" s="0"/>
      <c r="HVS3" s="0"/>
      <c r="HVT3" s="0"/>
      <c r="HVU3" s="0"/>
      <c r="HVV3" s="0"/>
      <c r="HVW3" s="0"/>
      <c r="HVX3" s="0"/>
      <c r="HVY3" s="0"/>
      <c r="HVZ3" s="0"/>
      <c r="HWA3" s="0"/>
      <c r="HWB3" s="0"/>
      <c r="HWC3" s="0"/>
      <c r="HWD3" s="0"/>
      <c r="HWE3" s="0"/>
      <c r="HWF3" s="0"/>
      <c r="HWG3" s="0"/>
      <c r="HWH3" s="0"/>
      <c r="HWI3" s="0"/>
      <c r="HWJ3" s="0"/>
      <c r="HWK3" s="0"/>
      <c r="HWL3" s="0"/>
      <c r="HWM3" s="0"/>
      <c r="HWN3" s="0"/>
      <c r="HWO3" s="0"/>
      <c r="HWP3" s="0"/>
      <c r="HWQ3" s="0"/>
      <c r="HWR3" s="0"/>
      <c r="HWS3" s="0"/>
      <c r="HWT3" s="0"/>
      <c r="HWU3" s="0"/>
      <c r="HWV3" s="0"/>
      <c r="HWW3" s="0"/>
      <c r="HWX3" s="0"/>
      <c r="HWY3" s="0"/>
      <c r="HWZ3" s="0"/>
      <c r="HXA3" s="0"/>
      <c r="HXB3" s="0"/>
      <c r="HXC3" s="0"/>
      <c r="HXD3" s="0"/>
      <c r="HXE3" s="0"/>
      <c r="HXF3" s="0"/>
      <c r="HXG3" s="0"/>
      <c r="HXH3" s="0"/>
      <c r="HXI3" s="0"/>
      <c r="HXJ3" s="0"/>
      <c r="HXK3" s="0"/>
      <c r="HXL3" s="0"/>
      <c r="HXM3" s="0"/>
      <c r="HXN3" s="0"/>
      <c r="HXO3" s="0"/>
      <c r="HXP3" s="0"/>
      <c r="HXQ3" s="0"/>
      <c r="HXR3" s="0"/>
      <c r="HXS3" s="0"/>
      <c r="HXT3" s="0"/>
      <c r="HXU3" s="0"/>
      <c r="HXV3" s="0"/>
      <c r="HXW3" s="0"/>
      <c r="HXX3" s="0"/>
      <c r="HXY3" s="0"/>
      <c r="HXZ3" s="0"/>
      <c r="HYA3" s="0"/>
      <c r="HYB3" s="0"/>
      <c r="HYC3" s="0"/>
      <c r="HYD3" s="0"/>
      <c r="HYE3" s="0"/>
      <c r="HYF3" s="0"/>
      <c r="HYG3" s="0"/>
      <c r="HYH3" s="0"/>
      <c r="HYI3" s="0"/>
      <c r="HYJ3" s="0"/>
      <c r="HYK3" s="0"/>
      <c r="HYL3" s="0"/>
      <c r="HYM3" s="0"/>
      <c r="HYN3" s="0"/>
      <c r="HYO3" s="0"/>
      <c r="HYP3" s="0"/>
      <c r="HYQ3" s="0"/>
      <c r="HYR3" s="0"/>
      <c r="HYS3" s="0"/>
      <c r="HYT3" s="0"/>
      <c r="HYU3" s="0"/>
      <c r="HYV3" s="0"/>
      <c r="HYW3" s="0"/>
      <c r="HYX3" s="0"/>
      <c r="HYY3" s="0"/>
      <c r="HYZ3" s="0"/>
      <c r="HZA3" s="0"/>
      <c r="HZB3" s="0"/>
      <c r="HZC3" s="0"/>
      <c r="HZD3" s="0"/>
      <c r="HZE3" s="0"/>
      <c r="HZF3" s="0"/>
      <c r="HZG3" s="0"/>
      <c r="HZH3" s="0"/>
      <c r="HZI3" s="0"/>
      <c r="HZJ3" s="0"/>
      <c r="HZK3" s="0"/>
      <c r="HZL3" s="0"/>
      <c r="HZM3" s="0"/>
      <c r="HZN3" s="0"/>
      <c r="HZO3" s="0"/>
      <c r="HZP3" s="0"/>
      <c r="HZQ3" s="0"/>
      <c r="HZR3" s="0"/>
      <c r="HZS3" s="0"/>
      <c r="HZT3" s="0"/>
      <c r="HZU3" s="0"/>
      <c r="HZV3" s="0"/>
      <c r="HZW3" s="0"/>
      <c r="HZX3" s="0"/>
      <c r="HZY3" s="0"/>
      <c r="HZZ3" s="0"/>
      <c r="IAA3" s="0"/>
      <c r="IAB3" s="0"/>
      <c r="IAC3" s="0"/>
      <c r="IAD3" s="0"/>
      <c r="IAE3" s="0"/>
      <c r="IAF3" s="0"/>
      <c r="IAG3" s="0"/>
      <c r="IAH3" s="0"/>
      <c r="IAI3" s="0"/>
      <c r="IAJ3" s="0"/>
      <c r="IAK3" s="0"/>
      <c r="IAL3" s="0"/>
      <c r="IAM3" s="0"/>
      <c r="IAN3" s="0"/>
      <c r="IAO3" s="0"/>
      <c r="IAP3" s="0"/>
      <c r="IAQ3" s="0"/>
      <c r="IAR3" s="0"/>
      <c r="IAS3" s="0"/>
      <c r="IAT3" s="0"/>
      <c r="IAU3" s="0"/>
      <c r="IAV3" s="0"/>
      <c r="IAW3" s="0"/>
      <c r="IAX3" s="0"/>
      <c r="IAY3" s="0"/>
      <c r="IAZ3" s="0"/>
      <c r="IBA3" s="0"/>
      <c r="IBB3" s="0"/>
      <c r="IBC3" s="0"/>
      <c r="IBD3" s="0"/>
      <c r="IBE3" s="0"/>
      <c r="IBF3" s="0"/>
      <c r="IBG3" s="0"/>
      <c r="IBH3" s="0"/>
      <c r="IBI3" s="0"/>
      <c r="IBJ3" s="0"/>
      <c r="IBK3" s="0"/>
      <c r="IBL3" s="0"/>
      <c r="IBM3" s="0"/>
      <c r="IBN3" s="0"/>
      <c r="IBO3" s="0"/>
      <c r="IBP3" s="0"/>
      <c r="IBQ3" s="0"/>
      <c r="IBR3" s="0"/>
      <c r="IBS3" s="0"/>
      <c r="IBT3" s="0"/>
      <c r="IBU3" s="0"/>
      <c r="IBV3" s="0"/>
      <c r="IBW3" s="0"/>
      <c r="IBX3" s="0"/>
      <c r="IBY3" s="0"/>
      <c r="IBZ3" s="0"/>
      <c r="ICA3" s="0"/>
      <c r="ICB3" s="0"/>
      <c r="ICC3" s="0"/>
      <c r="ICD3" s="0"/>
      <c r="ICE3" s="0"/>
      <c r="ICF3" s="0"/>
      <c r="ICG3" s="0"/>
      <c r="ICH3" s="0"/>
      <c r="ICI3" s="0"/>
      <c r="ICJ3" s="0"/>
      <c r="ICK3" s="0"/>
      <c r="ICL3" s="0"/>
      <c r="ICM3" s="0"/>
      <c r="ICN3" s="0"/>
      <c r="ICO3" s="0"/>
      <c r="ICP3" s="0"/>
      <c r="ICQ3" s="0"/>
      <c r="ICR3" s="0"/>
      <c r="ICS3" s="0"/>
      <c r="ICT3" s="0"/>
      <c r="ICU3" s="0"/>
      <c r="ICV3" s="0"/>
      <c r="ICW3" s="0"/>
      <c r="ICX3" s="0"/>
      <c r="ICY3" s="0"/>
      <c r="ICZ3" s="0"/>
      <c r="IDA3" s="0"/>
      <c r="IDB3" s="0"/>
      <c r="IDC3" s="0"/>
      <c r="IDD3" s="0"/>
      <c r="IDE3" s="0"/>
      <c r="IDF3" s="0"/>
      <c r="IDG3" s="0"/>
      <c r="IDH3" s="0"/>
      <c r="IDI3" s="0"/>
      <c r="IDJ3" s="0"/>
      <c r="IDK3" s="0"/>
      <c r="IDL3" s="0"/>
      <c r="IDM3" s="0"/>
      <c r="IDN3" s="0"/>
      <c r="IDO3" s="0"/>
      <c r="IDP3" s="0"/>
      <c r="IDQ3" s="0"/>
      <c r="IDR3" s="0"/>
      <c r="IDS3" s="0"/>
      <c r="IDT3" s="0"/>
      <c r="IDU3" s="0"/>
      <c r="IDV3" s="0"/>
      <c r="IDW3" s="0"/>
      <c r="IDX3" s="0"/>
      <c r="IDY3" s="0"/>
      <c r="IDZ3" s="0"/>
      <c r="IEA3" s="0"/>
      <c r="IEB3" s="0"/>
      <c r="IEC3" s="0"/>
      <c r="IED3" s="0"/>
      <c r="IEE3" s="0"/>
      <c r="IEF3" s="0"/>
      <c r="IEG3" s="0"/>
      <c r="IEH3" s="0"/>
      <c r="IEI3" s="0"/>
      <c r="IEJ3" s="0"/>
      <c r="IEK3" s="0"/>
      <c r="IEL3" s="0"/>
      <c r="IEM3" s="0"/>
      <c r="IEN3" s="0"/>
      <c r="IEO3" s="0"/>
      <c r="IEP3" s="0"/>
      <c r="IEQ3" s="0"/>
      <c r="IER3" s="0"/>
      <c r="IES3" s="0"/>
      <c r="IET3" s="0"/>
      <c r="IEU3" s="0"/>
      <c r="IEV3" s="0"/>
      <c r="IEW3" s="0"/>
      <c r="IEX3" s="0"/>
      <c r="IEY3" s="0"/>
      <c r="IEZ3" s="0"/>
      <c r="IFA3" s="0"/>
      <c r="IFB3" s="0"/>
      <c r="IFC3" s="0"/>
      <c r="IFD3" s="0"/>
      <c r="IFE3" s="0"/>
      <c r="IFF3" s="0"/>
      <c r="IFG3" s="0"/>
      <c r="IFH3" s="0"/>
      <c r="IFI3" s="0"/>
      <c r="IFJ3" s="0"/>
      <c r="IFK3" s="0"/>
      <c r="IFL3" s="0"/>
      <c r="IFM3" s="0"/>
      <c r="IFN3" s="0"/>
      <c r="IFO3" s="0"/>
      <c r="IFP3" s="0"/>
      <c r="IFQ3" s="0"/>
      <c r="IFR3" s="0"/>
      <c r="IFS3" s="0"/>
      <c r="IFT3" s="0"/>
      <c r="IFU3" s="0"/>
      <c r="IFV3" s="0"/>
      <c r="IFW3" s="0"/>
      <c r="IFX3" s="0"/>
      <c r="IFY3" s="0"/>
      <c r="IFZ3" s="0"/>
      <c r="IGA3" s="0"/>
      <c r="IGB3" s="0"/>
      <c r="IGC3" s="0"/>
      <c r="IGD3" s="0"/>
      <c r="IGE3" s="0"/>
      <c r="IGF3" s="0"/>
      <c r="IGG3" s="0"/>
      <c r="IGH3" s="0"/>
      <c r="IGI3" s="0"/>
      <c r="IGJ3" s="0"/>
      <c r="IGK3" s="0"/>
      <c r="IGL3" s="0"/>
      <c r="IGM3" s="0"/>
      <c r="IGN3" s="0"/>
      <c r="IGO3" s="0"/>
      <c r="IGP3" s="0"/>
      <c r="IGQ3" s="0"/>
      <c r="IGR3" s="0"/>
      <c r="IGS3" s="0"/>
      <c r="IGT3" s="0"/>
      <c r="IGU3" s="0"/>
      <c r="IGV3" s="0"/>
      <c r="IGW3" s="0"/>
      <c r="IGX3" s="0"/>
      <c r="IGY3" s="0"/>
      <c r="IGZ3" s="0"/>
      <c r="IHA3" s="0"/>
      <c r="IHB3" s="0"/>
      <c r="IHC3" s="0"/>
      <c r="IHD3" s="0"/>
      <c r="IHE3" s="0"/>
      <c r="IHF3" s="0"/>
      <c r="IHG3" s="0"/>
      <c r="IHH3" s="0"/>
      <c r="IHI3" s="0"/>
      <c r="IHJ3" s="0"/>
      <c r="IHK3" s="0"/>
      <c r="IHL3" s="0"/>
      <c r="IHM3" s="0"/>
      <c r="IHN3" s="0"/>
      <c r="IHO3" s="0"/>
      <c r="IHP3" s="0"/>
      <c r="IHQ3" s="0"/>
      <c r="IHR3" s="0"/>
      <c r="IHS3" s="0"/>
      <c r="IHT3" s="0"/>
      <c r="IHU3" s="0"/>
      <c r="IHV3" s="0"/>
      <c r="IHW3" s="0"/>
      <c r="IHX3" s="0"/>
      <c r="IHY3" s="0"/>
      <c r="IHZ3" s="0"/>
      <c r="IIA3" s="0"/>
      <c r="IIB3" s="0"/>
      <c r="IIC3" s="0"/>
      <c r="IID3" s="0"/>
      <c r="IIE3" s="0"/>
      <c r="IIF3" s="0"/>
      <c r="IIG3" s="0"/>
      <c r="IIH3" s="0"/>
      <c r="III3" s="0"/>
      <c r="IIJ3" s="0"/>
      <c r="IIK3" s="0"/>
      <c r="IIL3" s="0"/>
      <c r="IIM3" s="0"/>
      <c r="IIN3" s="0"/>
      <c r="IIO3" s="0"/>
      <c r="IIP3" s="0"/>
      <c r="IIQ3" s="0"/>
      <c r="IIR3" s="0"/>
      <c r="IIS3" s="0"/>
      <c r="IIT3" s="0"/>
      <c r="IIU3" s="0"/>
      <c r="IIV3" s="0"/>
      <c r="IIW3" s="0"/>
      <c r="IIX3" s="0"/>
      <c r="IIY3" s="0"/>
      <c r="IIZ3" s="0"/>
      <c r="IJA3" s="0"/>
      <c r="IJB3" s="0"/>
      <c r="IJC3" s="0"/>
      <c r="IJD3" s="0"/>
      <c r="IJE3" s="0"/>
      <c r="IJF3" s="0"/>
      <c r="IJG3" s="0"/>
      <c r="IJH3" s="0"/>
      <c r="IJI3" s="0"/>
      <c r="IJJ3" s="0"/>
      <c r="IJK3" s="0"/>
      <c r="IJL3" s="0"/>
      <c r="IJM3" s="0"/>
      <c r="IJN3" s="0"/>
      <c r="IJO3" s="0"/>
      <c r="IJP3" s="0"/>
      <c r="IJQ3" s="0"/>
      <c r="IJR3" s="0"/>
      <c r="IJS3" s="0"/>
      <c r="IJT3" s="0"/>
      <c r="IJU3" s="0"/>
      <c r="IJV3" s="0"/>
      <c r="IJW3" s="0"/>
      <c r="IJX3" s="0"/>
      <c r="IJY3" s="0"/>
      <c r="IJZ3" s="0"/>
      <c r="IKA3" s="0"/>
      <c r="IKB3" s="0"/>
      <c r="IKC3" s="0"/>
      <c r="IKD3" s="0"/>
      <c r="IKE3" s="0"/>
      <c r="IKF3" s="0"/>
      <c r="IKG3" s="0"/>
      <c r="IKH3" s="0"/>
      <c r="IKI3" s="0"/>
      <c r="IKJ3" s="0"/>
      <c r="IKK3" s="0"/>
      <c r="IKL3" s="0"/>
      <c r="IKM3" s="0"/>
      <c r="IKN3" s="0"/>
      <c r="IKO3" s="0"/>
      <c r="IKP3" s="0"/>
      <c r="IKQ3" s="0"/>
      <c r="IKR3" s="0"/>
      <c r="IKS3" s="0"/>
      <c r="IKT3" s="0"/>
      <c r="IKU3" s="0"/>
      <c r="IKV3" s="0"/>
      <c r="IKW3" s="0"/>
      <c r="IKX3" s="0"/>
      <c r="IKY3" s="0"/>
      <c r="IKZ3" s="0"/>
      <c r="ILA3" s="0"/>
      <c r="ILB3" s="0"/>
      <c r="ILC3" s="0"/>
      <c r="ILD3" s="0"/>
      <c r="ILE3" s="0"/>
      <c r="ILF3" s="0"/>
      <c r="ILG3" s="0"/>
      <c r="ILH3" s="0"/>
      <c r="ILI3" s="0"/>
      <c r="ILJ3" s="0"/>
      <c r="ILK3" s="0"/>
      <c r="ILL3" s="0"/>
      <c r="ILM3" s="0"/>
      <c r="ILN3" s="0"/>
      <c r="ILO3" s="0"/>
      <c r="ILP3" s="0"/>
      <c r="ILQ3" s="0"/>
      <c r="ILR3" s="0"/>
      <c r="ILS3" s="0"/>
      <c r="ILT3" s="0"/>
      <c r="ILU3" s="0"/>
      <c r="ILV3" s="0"/>
      <c r="ILW3" s="0"/>
      <c r="ILX3" s="0"/>
      <c r="ILY3" s="0"/>
      <c r="ILZ3" s="0"/>
      <c r="IMA3" s="0"/>
      <c r="IMB3" s="0"/>
      <c r="IMC3" s="0"/>
      <c r="IMD3" s="0"/>
      <c r="IME3" s="0"/>
      <c r="IMF3" s="0"/>
      <c r="IMG3" s="0"/>
      <c r="IMH3" s="0"/>
      <c r="IMI3" s="0"/>
      <c r="IMJ3" s="0"/>
      <c r="IMK3" s="0"/>
      <c r="IML3" s="0"/>
      <c r="IMM3" s="0"/>
      <c r="IMN3" s="0"/>
      <c r="IMO3" s="0"/>
      <c r="IMP3" s="0"/>
      <c r="IMQ3" s="0"/>
      <c r="IMR3" s="0"/>
      <c r="IMS3" s="0"/>
      <c r="IMT3" s="0"/>
      <c r="IMU3" s="0"/>
      <c r="IMV3" s="0"/>
      <c r="IMW3" s="0"/>
      <c r="IMX3" s="0"/>
      <c r="IMY3" s="0"/>
      <c r="IMZ3" s="0"/>
      <c r="INA3" s="0"/>
      <c r="INB3" s="0"/>
      <c r="INC3" s="0"/>
      <c r="IND3" s="0"/>
      <c r="INE3" s="0"/>
      <c r="INF3" s="0"/>
      <c r="ING3" s="0"/>
      <c r="INH3" s="0"/>
      <c r="INI3" s="0"/>
      <c r="INJ3" s="0"/>
      <c r="INK3" s="0"/>
      <c r="INL3" s="0"/>
      <c r="INM3" s="0"/>
      <c r="INN3" s="0"/>
      <c r="INO3" s="0"/>
      <c r="INP3" s="0"/>
      <c r="INQ3" s="0"/>
      <c r="INR3" s="0"/>
      <c r="INS3" s="0"/>
      <c r="INT3" s="0"/>
      <c r="INU3" s="0"/>
      <c r="INV3" s="0"/>
      <c r="INW3" s="0"/>
      <c r="INX3" s="0"/>
      <c r="INY3" s="0"/>
      <c r="INZ3" s="0"/>
      <c r="IOA3" s="0"/>
      <c r="IOB3" s="0"/>
      <c r="IOC3" s="0"/>
      <c r="IOD3" s="0"/>
      <c r="IOE3" s="0"/>
      <c r="IOF3" s="0"/>
      <c r="IOG3" s="0"/>
      <c r="IOH3" s="0"/>
      <c r="IOI3" s="0"/>
      <c r="IOJ3" s="0"/>
      <c r="IOK3" s="0"/>
      <c r="IOL3" s="0"/>
      <c r="IOM3" s="0"/>
      <c r="ION3" s="0"/>
      <c r="IOO3" s="0"/>
      <c r="IOP3" s="0"/>
      <c r="IOQ3" s="0"/>
      <c r="IOR3" s="0"/>
      <c r="IOS3" s="0"/>
      <c r="IOT3" s="0"/>
      <c r="IOU3" s="0"/>
      <c r="IOV3" s="0"/>
      <c r="IOW3" s="0"/>
      <c r="IOX3" s="0"/>
      <c r="IOY3" s="0"/>
      <c r="IOZ3" s="0"/>
      <c r="IPA3" s="0"/>
      <c r="IPB3" s="0"/>
      <c r="IPC3" s="0"/>
      <c r="IPD3" s="0"/>
      <c r="IPE3" s="0"/>
      <c r="IPF3" s="0"/>
      <c r="IPG3" s="0"/>
      <c r="IPH3" s="0"/>
      <c r="IPI3" s="0"/>
      <c r="IPJ3" s="0"/>
      <c r="IPK3" s="0"/>
      <c r="IPL3" s="0"/>
      <c r="IPM3" s="0"/>
      <c r="IPN3" s="0"/>
      <c r="IPO3" s="0"/>
      <c r="IPP3" s="0"/>
      <c r="IPQ3" s="0"/>
      <c r="IPR3" s="0"/>
      <c r="IPS3" s="0"/>
      <c r="IPT3" s="0"/>
      <c r="IPU3" s="0"/>
      <c r="IPV3" s="0"/>
      <c r="IPW3" s="0"/>
      <c r="IPX3" s="0"/>
      <c r="IPY3" s="0"/>
      <c r="IPZ3" s="0"/>
      <c r="IQA3" s="0"/>
      <c r="IQB3" s="0"/>
      <c r="IQC3" s="0"/>
      <c r="IQD3" s="0"/>
      <c r="IQE3" s="0"/>
      <c r="IQF3" s="0"/>
      <c r="IQG3" s="0"/>
      <c r="IQH3" s="0"/>
      <c r="IQI3" s="0"/>
      <c r="IQJ3" s="0"/>
      <c r="IQK3" s="0"/>
      <c r="IQL3" s="0"/>
      <c r="IQM3" s="0"/>
      <c r="IQN3" s="0"/>
      <c r="IQO3" s="0"/>
      <c r="IQP3" s="0"/>
      <c r="IQQ3" s="0"/>
      <c r="IQR3" s="0"/>
      <c r="IQS3" s="0"/>
      <c r="IQT3" s="0"/>
      <c r="IQU3" s="0"/>
      <c r="IQV3" s="0"/>
      <c r="IQW3" s="0"/>
      <c r="IQX3" s="0"/>
      <c r="IQY3" s="0"/>
      <c r="IQZ3" s="0"/>
      <c r="IRA3" s="0"/>
      <c r="IRB3" s="0"/>
      <c r="IRC3" s="0"/>
      <c r="IRD3" s="0"/>
      <c r="IRE3" s="0"/>
      <c r="IRF3" s="0"/>
      <c r="IRG3" s="0"/>
      <c r="IRH3" s="0"/>
      <c r="IRI3" s="0"/>
      <c r="IRJ3" s="0"/>
      <c r="IRK3" s="0"/>
      <c r="IRL3" s="0"/>
      <c r="IRM3" s="0"/>
      <c r="IRN3" s="0"/>
      <c r="IRO3" s="0"/>
      <c r="IRP3" s="0"/>
      <c r="IRQ3" s="0"/>
      <c r="IRR3" s="0"/>
      <c r="IRS3" s="0"/>
      <c r="IRT3" s="0"/>
      <c r="IRU3" s="0"/>
      <c r="IRV3" s="0"/>
      <c r="IRW3" s="0"/>
      <c r="IRX3" s="0"/>
      <c r="IRY3" s="0"/>
      <c r="IRZ3" s="0"/>
      <c r="ISA3" s="0"/>
      <c r="ISB3" s="0"/>
      <c r="ISC3" s="0"/>
      <c r="ISD3" s="0"/>
      <c r="ISE3" s="0"/>
      <c r="ISF3" s="0"/>
      <c r="ISG3" s="0"/>
      <c r="ISH3" s="0"/>
      <c r="ISI3" s="0"/>
      <c r="ISJ3" s="0"/>
      <c r="ISK3" s="0"/>
      <c r="ISL3" s="0"/>
      <c r="ISM3" s="0"/>
      <c r="ISN3" s="0"/>
      <c r="ISO3" s="0"/>
      <c r="ISP3" s="0"/>
      <c r="ISQ3" s="0"/>
      <c r="ISR3" s="0"/>
      <c r="ISS3" s="0"/>
      <c r="IST3" s="0"/>
      <c r="ISU3" s="0"/>
      <c r="ISV3" s="0"/>
      <c r="ISW3" s="0"/>
      <c r="ISX3" s="0"/>
      <c r="ISY3" s="0"/>
      <c r="ISZ3" s="0"/>
      <c r="ITA3" s="0"/>
      <c r="ITB3" s="0"/>
      <c r="ITC3" s="0"/>
      <c r="ITD3" s="0"/>
      <c r="ITE3" s="0"/>
      <c r="ITF3" s="0"/>
      <c r="ITG3" s="0"/>
      <c r="ITH3" s="0"/>
      <c r="ITI3" s="0"/>
      <c r="ITJ3" s="0"/>
      <c r="ITK3" s="0"/>
      <c r="ITL3" s="0"/>
      <c r="ITM3" s="0"/>
      <c r="ITN3" s="0"/>
      <c r="ITO3" s="0"/>
      <c r="ITP3" s="0"/>
      <c r="ITQ3" s="0"/>
      <c r="ITR3" s="0"/>
      <c r="ITS3" s="0"/>
      <c r="ITT3" s="0"/>
      <c r="ITU3" s="0"/>
      <c r="ITV3" s="0"/>
      <c r="ITW3" s="0"/>
      <c r="ITX3" s="0"/>
      <c r="ITY3" s="0"/>
      <c r="ITZ3" s="0"/>
      <c r="IUA3" s="0"/>
      <c r="IUB3" s="0"/>
      <c r="IUC3" s="0"/>
      <c r="IUD3" s="0"/>
      <c r="IUE3" s="0"/>
      <c r="IUF3" s="0"/>
      <c r="IUG3" s="0"/>
      <c r="IUH3" s="0"/>
      <c r="IUI3" s="0"/>
      <c r="IUJ3" s="0"/>
      <c r="IUK3" s="0"/>
      <c r="IUL3" s="0"/>
      <c r="IUM3" s="0"/>
      <c r="IUN3" s="0"/>
      <c r="IUO3" s="0"/>
      <c r="IUP3" s="0"/>
      <c r="IUQ3" s="0"/>
      <c r="IUR3" s="0"/>
      <c r="IUS3" s="0"/>
      <c r="IUT3" s="0"/>
      <c r="IUU3" s="0"/>
      <c r="IUV3" s="0"/>
      <c r="IUW3" s="0"/>
      <c r="IUX3" s="0"/>
      <c r="IUY3" s="0"/>
      <c r="IUZ3" s="0"/>
      <c r="IVA3" s="0"/>
      <c r="IVB3" s="0"/>
      <c r="IVC3" s="0"/>
      <c r="IVD3" s="0"/>
      <c r="IVE3" s="0"/>
      <c r="IVF3" s="0"/>
      <c r="IVG3" s="0"/>
      <c r="IVH3" s="0"/>
      <c r="IVI3" s="0"/>
      <c r="IVJ3" s="0"/>
      <c r="IVK3" s="0"/>
      <c r="IVL3" s="0"/>
      <c r="IVM3" s="0"/>
      <c r="IVN3" s="0"/>
      <c r="IVO3" s="0"/>
      <c r="IVP3" s="0"/>
      <c r="IVQ3" s="0"/>
      <c r="IVR3" s="0"/>
      <c r="IVS3" s="0"/>
      <c r="IVT3" s="0"/>
      <c r="IVU3" s="0"/>
      <c r="IVV3" s="0"/>
      <c r="IVW3" s="0"/>
      <c r="IVX3" s="0"/>
      <c r="IVY3" s="0"/>
      <c r="IVZ3" s="0"/>
      <c r="IWA3" s="0"/>
      <c r="IWB3" s="0"/>
      <c r="IWC3" s="0"/>
      <c r="IWD3" s="0"/>
      <c r="IWE3" s="0"/>
      <c r="IWF3" s="0"/>
      <c r="IWG3" s="0"/>
      <c r="IWH3" s="0"/>
      <c r="IWI3" s="0"/>
      <c r="IWJ3" s="0"/>
      <c r="IWK3" s="0"/>
      <c r="IWL3" s="0"/>
      <c r="IWM3" s="0"/>
      <c r="IWN3" s="0"/>
      <c r="IWO3" s="0"/>
      <c r="IWP3" s="0"/>
      <c r="IWQ3" s="0"/>
      <c r="IWR3" s="0"/>
      <c r="IWS3" s="0"/>
      <c r="IWT3" s="0"/>
      <c r="IWU3" s="0"/>
      <c r="IWV3" s="0"/>
      <c r="IWW3" s="0"/>
      <c r="IWX3" s="0"/>
      <c r="IWY3" s="0"/>
      <c r="IWZ3" s="0"/>
      <c r="IXA3" s="0"/>
      <c r="IXB3" s="0"/>
      <c r="IXC3" s="0"/>
      <c r="IXD3" s="0"/>
      <c r="IXE3" s="0"/>
      <c r="IXF3" s="0"/>
      <c r="IXG3" s="0"/>
      <c r="IXH3" s="0"/>
      <c r="IXI3" s="0"/>
      <c r="IXJ3" s="0"/>
      <c r="IXK3" s="0"/>
      <c r="IXL3" s="0"/>
      <c r="IXM3" s="0"/>
      <c r="IXN3" s="0"/>
      <c r="IXO3" s="0"/>
      <c r="IXP3" s="0"/>
      <c r="IXQ3" s="0"/>
      <c r="IXR3" s="0"/>
      <c r="IXS3" s="0"/>
      <c r="IXT3" s="0"/>
      <c r="IXU3" s="0"/>
      <c r="IXV3" s="0"/>
      <c r="IXW3" s="0"/>
      <c r="IXX3" s="0"/>
      <c r="IXY3" s="0"/>
      <c r="IXZ3" s="0"/>
      <c r="IYA3" s="0"/>
      <c r="IYB3" s="0"/>
      <c r="IYC3" s="0"/>
      <c r="IYD3" s="0"/>
      <c r="IYE3" s="0"/>
      <c r="IYF3" s="0"/>
      <c r="IYG3" s="0"/>
      <c r="IYH3" s="0"/>
      <c r="IYI3" s="0"/>
      <c r="IYJ3" s="0"/>
      <c r="IYK3" s="0"/>
      <c r="IYL3" s="0"/>
      <c r="IYM3" s="0"/>
      <c r="IYN3" s="0"/>
      <c r="IYO3" s="0"/>
      <c r="IYP3" s="0"/>
      <c r="IYQ3" s="0"/>
      <c r="IYR3" s="0"/>
      <c r="IYS3" s="0"/>
      <c r="IYT3" s="0"/>
      <c r="IYU3" s="0"/>
      <c r="IYV3" s="0"/>
      <c r="IYW3" s="0"/>
      <c r="IYX3" s="0"/>
      <c r="IYY3" s="0"/>
      <c r="IYZ3" s="0"/>
      <c r="IZA3" s="0"/>
      <c r="IZB3" s="0"/>
      <c r="IZC3" s="0"/>
      <c r="IZD3" s="0"/>
      <c r="IZE3" s="0"/>
      <c r="IZF3" s="0"/>
      <c r="IZG3" s="0"/>
      <c r="IZH3" s="0"/>
      <c r="IZI3" s="0"/>
      <c r="IZJ3" s="0"/>
      <c r="IZK3" s="0"/>
      <c r="IZL3" s="0"/>
      <c r="IZM3" s="0"/>
      <c r="IZN3" s="0"/>
      <c r="IZO3" s="0"/>
      <c r="IZP3" s="0"/>
      <c r="IZQ3" s="0"/>
      <c r="IZR3" s="0"/>
      <c r="IZS3" s="0"/>
      <c r="IZT3" s="0"/>
      <c r="IZU3" s="0"/>
      <c r="IZV3" s="0"/>
      <c r="IZW3" s="0"/>
      <c r="IZX3" s="0"/>
      <c r="IZY3" s="0"/>
      <c r="IZZ3" s="0"/>
      <c r="JAA3" s="0"/>
      <c r="JAB3" s="0"/>
      <c r="JAC3" s="0"/>
      <c r="JAD3" s="0"/>
      <c r="JAE3" s="0"/>
      <c r="JAF3" s="0"/>
      <c r="JAG3" s="0"/>
      <c r="JAH3" s="0"/>
      <c r="JAI3" s="0"/>
      <c r="JAJ3" s="0"/>
      <c r="JAK3" s="0"/>
      <c r="JAL3" s="0"/>
      <c r="JAM3" s="0"/>
      <c r="JAN3" s="0"/>
      <c r="JAO3" s="0"/>
      <c r="JAP3" s="0"/>
      <c r="JAQ3" s="0"/>
      <c r="JAR3" s="0"/>
      <c r="JAS3" s="0"/>
      <c r="JAT3" s="0"/>
      <c r="JAU3" s="0"/>
      <c r="JAV3" s="0"/>
      <c r="JAW3" s="0"/>
      <c r="JAX3" s="0"/>
      <c r="JAY3" s="0"/>
      <c r="JAZ3" s="0"/>
      <c r="JBA3" s="0"/>
      <c r="JBB3" s="0"/>
      <c r="JBC3" s="0"/>
      <c r="JBD3" s="0"/>
      <c r="JBE3" s="0"/>
      <c r="JBF3" s="0"/>
      <c r="JBG3" s="0"/>
      <c r="JBH3" s="0"/>
      <c r="JBI3" s="0"/>
      <c r="JBJ3" s="0"/>
      <c r="JBK3" s="0"/>
      <c r="JBL3" s="0"/>
      <c r="JBM3" s="0"/>
      <c r="JBN3" s="0"/>
      <c r="JBO3" s="0"/>
      <c r="JBP3" s="0"/>
      <c r="JBQ3" s="0"/>
      <c r="JBR3" s="0"/>
      <c r="JBS3" s="0"/>
      <c r="JBT3" s="0"/>
      <c r="JBU3" s="0"/>
      <c r="JBV3" s="0"/>
      <c r="JBW3" s="0"/>
      <c r="JBX3" s="0"/>
      <c r="JBY3" s="0"/>
      <c r="JBZ3" s="0"/>
      <c r="JCA3" s="0"/>
      <c r="JCB3" s="0"/>
      <c r="JCC3" s="0"/>
      <c r="JCD3" s="0"/>
      <c r="JCE3" s="0"/>
      <c r="JCF3" s="0"/>
      <c r="JCG3" s="0"/>
      <c r="JCH3" s="0"/>
      <c r="JCI3" s="0"/>
      <c r="JCJ3" s="0"/>
      <c r="JCK3" s="0"/>
      <c r="JCL3" s="0"/>
      <c r="JCM3" s="0"/>
      <c r="JCN3" s="0"/>
      <c r="JCO3" s="0"/>
      <c r="JCP3" s="0"/>
      <c r="JCQ3" s="0"/>
      <c r="JCR3" s="0"/>
      <c r="JCS3" s="0"/>
      <c r="JCT3" s="0"/>
      <c r="JCU3" s="0"/>
      <c r="JCV3" s="0"/>
      <c r="JCW3" s="0"/>
      <c r="JCX3" s="0"/>
      <c r="JCY3" s="0"/>
      <c r="JCZ3" s="0"/>
      <c r="JDA3" s="0"/>
      <c r="JDB3" s="0"/>
      <c r="JDC3" s="0"/>
      <c r="JDD3" s="0"/>
      <c r="JDE3" s="0"/>
      <c r="JDF3" s="0"/>
      <c r="JDG3" s="0"/>
      <c r="JDH3" s="0"/>
      <c r="JDI3" s="0"/>
      <c r="JDJ3" s="0"/>
      <c r="JDK3" s="0"/>
      <c r="JDL3" s="0"/>
      <c r="JDM3" s="0"/>
      <c r="JDN3" s="0"/>
      <c r="JDO3" s="0"/>
      <c r="JDP3" s="0"/>
      <c r="JDQ3" s="0"/>
      <c r="JDR3" s="0"/>
      <c r="JDS3" s="0"/>
      <c r="JDT3" s="0"/>
      <c r="JDU3" s="0"/>
      <c r="JDV3" s="0"/>
      <c r="JDW3" s="0"/>
      <c r="JDX3" s="0"/>
      <c r="JDY3" s="0"/>
      <c r="JDZ3" s="0"/>
      <c r="JEA3" s="0"/>
      <c r="JEB3" s="0"/>
      <c r="JEC3" s="0"/>
      <c r="JED3" s="0"/>
      <c r="JEE3" s="0"/>
      <c r="JEF3" s="0"/>
      <c r="JEG3" s="0"/>
      <c r="JEH3" s="0"/>
      <c r="JEI3" s="0"/>
      <c r="JEJ3" s="0"/>
      <c r="JEK3" s="0"/>
      <c r="JEL3" s="0"/>
      <c r="JEM3" s="0"/>
      <c r="JEN3" s="0"/>
      <c r="JEO3" s="0"/>
      <c r="JEP3" s="0"/>
      <c r="JEQ3" s="0"/>
      <c r="JER3" s="0"/>
      <c r="JES3" s="0"/>
      <c r="JET3" s="0"/>
      <c r="JEU3" s="0"/>
      <c r="JEV3" s="0"/>
      <c r="JEW3" s="0"/>
      <c r="JEX3" s="0"/>
      <c r="JEY3" s="0"/>
      <c r="JEZ3" s="0"/>
      <c r="JFA3" s="0"/>
      <c r="JFB3" s="0"/>
      <c r="JFC3" s="0"/>
      <c r="JFD3" s="0"/>
      <c r="JFE3" s="0"/>
      <c r="JFF3" s="0"/>
      <c r="JFG3" s="0"/>
      <c r="JFH3" s="0"/>
      <c r="JFI3" s="0"/>
      <c r="JFJ3" s="0"/>
      <c r="JFK3" s="0"/>
      <c r="JFL3" s="0"/>
      <c r="JFM3" s="0"/>
      <c r="JFN3" s="0"/>
      <c r="JFO3" s="0"/>
      <c r="JFP3" s="0"/>
      <c r="JFQ3" s="0"/>
      <c r="JFR3" s="0"/>
      <c r="JFS3" s="0"/>
      <c r="JFT3" s="0"/>
      <c r="JFU3" s="0"/>
      <c r="JFV3" s="0"/>
      <c r="JFW3" s="0"/>
      <c r="JFX3" s="0"/>
      <c r="JFY3" s="0"/>
      <c r="JFZ3" s="0"/>
      <c r="JGA3" s="0"/>
      <c r="JGB3" s="0"/>
      <c r="JGC3" s="0"/>
      <c r="JGD3" s="0"/>
      <c r="JGE3" s="0"/>
      <c r="JGF3" s="0"/>
      <c r="JGG3" s="0"/>
      <c r="JGH3" s="0"/>
      <c r="JGI3" s="0"/>
      <c r="JGJ3" s="0"/>
      <c r="JGK3" s="0"/>
      <c r="JGL3" s="0"/>
      <c r="JGM3" s="0"/>
      <c r="JGN3" s="0"/>
      <c r="JGO3" s="0"/>
      <c r="JGP3" s="0"/>
      <c r="JGQ3" s="0"/>
      <c r="JGR3" s="0"/>
      <c r="JGS3" s="0"/>
      <c r="JGT3" s="0"/>
      <c r="JGU3" s="0"/>
      <c r="JGV3" s="0"/>
      <c r="JGW3" s="0"/>
      <c r="JGX3" s="0"/>
      <c r="JGY3" s="0"/>
      <c r="JGZ3" s="0"/>
      <c r="JHA3" s="0"/>
      <c r="JHB3" s="0"/>
      <c r="JHC3" s="0"/>
      <c r="JHD3" s="0"/>
      <c r="JHE3" s="0"/>
      <c r="JHF3" s="0"/>
      <c r="JHG3" s="0"/>
      <c r="JHH3" s="0"/>
      <c r="JHI3" s="0"/>
      <c r="JHJ3" s="0"/>
      <c r="JHK3" s="0"/>
      <c r="JHL3" s="0"/>
      <c r="JHM3" s="0"/>
      <c r="JHN3" s="0"/>
      <c r="JHO3" s="0"/>
      <c r="JHP3" s="0"/>
      <c r="JHQ3" s="0"/>
      <c r="JHR3" s="0"/>
      <c r="JHS3" s="0"/>
      <c r="JHT3" s="0"/>
      <c r="JHU3" s="0"/>
      <c r="JHV3" s="0"/>
      <c r="JHW3" s="0"/>
      <c r="JHX3" s="0"/>
      <c r="JHY3" s="0"/>
      <c r="JHZ3" s="0"/>
      <c r="JIA3" s="0"/>
      <c r="JIB3" s="0"/>
      <c r="JIC3" s="0"/>
      <c r="JID3" s="0"/>
      <c r="JIE3" s="0"/>
      <c r="JIF3" s="0"/>
      <c r="JIG3" s="0"/>
      <c r="JIH3" s="0"/>
      <c r="JII3" s="0"/>
      <c r="JIJ3" s="0"/>
      <c r="JIK3" s="0"/>
      <c r="JIL3" s="0"/>
      <c r="JIM3" s="0"/>
      <c r="JIN3" s="0"/>
      <c r="JIO3" s="0"/>
      <c r="JIP3" s="0"/>
      <c r="JIQ3" s="0"/>
      <c r="JIR3" s="0"/>
      <c r="JIS3" s="0"/>
      <c r="JIT3" s="0"/>
      <c r="JIU3" s="0"/>
      <c r="JIV3" s="0"/>
      <c r="JIW3" s="0"/>
      <c r="JIX3" s="0"/>
      <c r="JIY3" s="0"/>
      <c r="JIZ3" s="0"/>
      <c r="JJA3" s="0"/>
      <c r="JJB3" s="0"/>
      <c r="JJC3" s="0"/>
      <c r="JJD3" s="0"/>
      <c r="JJE3" s="0"/>
      <c r="JJF3" s="0"/>
      <c r="JJG3" s="0"/>
      <c r="JJH3" s="0"/>
      <c r="JJI3" s="0"/>
      <c r="JJJ3" s="0"/>
      <c r="JJK3" s="0"/>
      <c r="JJL3" s="0"/>
      <c r="JJM3" s="0"/>
      <c r="JJN3" s="0"/>
      <c r="JJO3" s="0"/>
      <c r="JJP3" s="0"/>
      <c r="JJQ3" s="0"/>
      <c r="JJR3" s="0"/>
      <c r="JJS3" s="0"/>
      <c r="JJT3" s="0"/>
      <c r="JJU3" s="0"/>
      <c r="JJV3" s="0"/>
      <c r="JJW3" s="0"/>
      <c r="JJX3" s="0"/>
      <c r="JJY3" s="0"/>
      <c r="JJZ3" s="0"/>
      <c r="JKA3" s="0"/>
      <c r="JKB3" s="0"/>
      <c r="JKC3" s="0"/>
      <c r="JKD3" s="0"/>
      <c r="JKE3" s="0"/>
      <c r="JKF3" s="0"/>
      <c r="JKG3" s="0"/>
      <c r="JKH3" s="0"/>
      <c r="JKI3" s="0"/>
      <c r="JKJ3" s="0"/>
      <c r="JKK3" s="0"/>
      <c r="JKL3" s="0"/>
      <c r="JKM3" s="0"/>
      <c r="JKN3" s="0"/>
      <c r="JKO3" s="0"/>
      <c r="JKP3" s="0"/>
      <c r="JKQ3" s="0"/>
      <c r="JKR3" s="0"/>
      <c r="JKS3" s="0"/>
      <c r="JKT3" s="0"/>
      <c r="JKU3" s="0"/>
      <c r="JKV3" s="0"/>
      <c r="JKW3" s="0"/>
      <c r="JKX3" s="0"/>
      <c r="JKY3" s="0"/>
      <c r="JKZ3" s="0"/>
      <c r="JLA3" s="0"/>
      <c r="JLB3" s="0"/>
      <c r="JLC3" s="0"/>
      <c r="JLD3" s="0"/>
      <c r="JLE3" s="0"/>
      <c r="JLF3" s="0"/>
      <c r="JLG3" s="0"/>
      <c r="JLH3" s="0"/>
      <c r="JLI3" s="0"/>
      <c r="JLJ3" s="0"/>
      <c r="JLK3" s="0"/>
      <c r="JLL3" s="0"/>
      <c r="JLM3" s="0"/>
      <c r="JLN3" s="0"/>
      <c r="JLO3" s="0"/>
      <c r="JLP3" s="0"/>
      <c r="JLQ3" s="0"/>
      <c r="JLR3" s="0"/>
      <c r="JLS3" s="0"/>
      <c r="JLT3" s="0"/>
      <c r="JLU3" s="0"/>
      <c r="JLV3" s="0"/>
      <c r="JLW3" s="0"/>
      <c r="JLX3" s="0"/>
      <c r="JLY3" s="0"/>
      <c r="JLZ3" s="0"/>
      <c r="JMA3" s="0"/>
      <c r="JMB3" s="0"/>
      <c r="JMC3" s="0"/>
      <c r="JMD3" s="0"/>
      <c r="JME3" s="0"/>
      <c r="JMF3" s="0"/>
      <c r="JMG3" s="0"/>
      <c r="JMH3" s="0"/>
      <c r="JMI3" s="0"/>
      <c r="JMJ3" s="0"/>
      <c r="JMK3" s="0"/>
      <c r="JML3" s="0"/>
      <c r="JMM3" s="0"/>
      <c r="JMN3" s="0"/>
      <c r="JMO3" s="0"/>
      <c r="JMP3" s="0"/>
      <c r="JMQ3" s="0"/>
      <c r="JMR3" s="0"/>
      <c r="JMS3" s="0"/>
      <c r="JMT3" s="0"/>
      <c r="JMU3" s="0"/>
      <c r="JMV3" s="0"/>
      <c r="JMW3" s="0"/>
      <c r="JMX3" s="0"/>
      <c r="JMY3" s="0"/>
      <c r="JMZ3" s="0"/>
      <c r="JNA3" s="0"/>
      <c r="JNB3" s="0"/>
      <c r="JNC3" s="0"/>
      <c r="JND3" s="0"/>
      <c r="JNE3" s="0"/>
      <c r="JNF3" s="0"/>
      <c r="JNG3" s="0"/>
      <c r="JNH3" s="0"/>
      <c r="JNI3" s="0"/>
      <c r="JNJ3" s="0"/>
      <c r="JNK3" s="0"/>
      <c r="JNL3" s="0"/>
      <c r="JNM3" s="0"/>
      <c r="JNN3" s="0"/>
      <c r="JNO3" s="0"/>
      <c r="JNP3" s="0"/>
      <c r="JNQ3" s="0"/>
      <c r="JNR3" s="0"/>
      <c r="JNS3" s="0"/>
      <c r="JNT3" s="0"/>
      <c r="JNU3" s="0"/>
      <c r="JNV3" s="0"/>
      <c r="JNW3" s="0"/>
      <c r="JNX3" s="0"/>
      <c r="JNY3" s="0"/>
      <c r="JNZ3" s="0"/>
      <c r="JOA3" s="0"/>
      <c r="JOB3" s="0"/>
      <c r="JOC3" s="0"/>
      <c r="JOD3" s="0"/>
      <c r="JOE3" s="0"/>
      <c r="JOF3" s="0"/>
      <c r="JOG3" s="0"/>
      <c r="JOH3" s="0"/>
      <c r="JOI3" s="0"/>
      <c r="JOJ3" s="0"/>
      <c r="JOK3" s="0"/>
      <c r="JOL3" s="0"/>
      <c r="JOM3" s="0"/>
      <c r="JON3" s="0"/>
      <c r="JOO3" s="0"/>
      <c r="JOP3" s="0"/>
      <c r="JOQ3" s="0"/>
      <c r="JOR3" s="0"/>
      <c r="JOS3" s="0"/>
      <c r="JOT3" s="0"/>
      <c r="JOU3" s="0"/>
      <c r="JOV3" s="0"/>
      <c r="JOW3" s="0"/>
      <c r="JOX3" s="0"/>
      <c r="JOY3" s="0"/>
      <c r="JOZ3" s="0"/>
      <c r="JPA3" s="0"/>
      <c r="JPB3" s="0"/>
      <c r="JPC3" s="0"/>
      <c r="JPD3" s="0"/>
      <c r="JPE3" s="0"/>
      <c r="JPF3" s="0"/>
      <c r="JPG3" s="0"/>
      <c r="JPH3" s="0"/>
      <c r="JPI3" s="0"/>
      <c r="JPJ3" s="0"/>
      <c r="JPK3" s="0"/>
      <c r="JPL3" s="0"/>
      <c r="JPM3" s="0"/>
      <c r="JPN3" s="0"/>
      <c r="JPO3" s="0"/>
      <c r="JPP3" s="0"/>
      <c r="JPQ3" s="0"/>
      <c r="JPR3" s="0"/>
      <c r="JPS3" s="0"/>
      <c r="JPT3" s="0"/>
      <c r="JPU3" s="0"/>
      <c r="JPV3" s="0"/>
      <c r="JPW3" s="0"/>
      <c r="JPX3" s="0"/>
      <c r="JPY3" s="0"/>
      <c r="JPZ3" s="0"/>
      <c r="JQA3" s="0"/>
      <c r="JQB3" s="0"/>
      <c r="JQC3" s="0"/>
      <c r="JQD3" s="0"/>
      <c r="JQE3" s="0"/>
      <c r="JQF3" s="0"/>
      <c r="JQG3" s="0"/>
      <c r="JQH3" s="0"/>
      <c r="JQI3" s="0"/>
      <c r="JQJ3" s="0"/>
      <c r="JQK3" s="0"/>
      <c r="JQL3" s="0"/>
      <c r="JQM3" s="0"/>
      <c r="JQN3" s="0"/>
      <c r="JQO3" s="0"/>
      <c r="JQP3" s="0"/>
      <c r="JQQ3" s="0"/>
      <c r="JQR3" s="0"/>
      <c r="JQS3" s="0"/>
      <c r="JQT3" s="0"/>
      <c r="JQU3" s="0"/>
      <c r="JQV3" s="0"/>
      <c r="JQW3" s="0"/>
      <c r="JQX3" s="0"/>
      <c r="JQY3" s="0"/>
      <c r="JQZ3" s="0"/>
      <c r="JRA3" s="0"/>
      <c r="JRB3" s="0"/>
      <c r="JRC3" s="0"/>
      <c r="JRD3" s="0"/>
      <c r="JRE3" s="0"/>
      <c r="JRF3" s="0"/>
      <c r="JRG3" s="0"/>
      <c r="JRH3" s="0"/>
      <c r="JRI3" s="0"/>
      <c r="JRJ3" s="0"/>
      <c r="JRK3" s="0"/>
      <c r="JRL3" s="0"/>
      <c r="JRM3" s="0"/>
      <c r="JRN3" s="0"/>
      <c r="JRO3" s="0"/>
      <c r="JRP3" s="0"/>
      <c r="JRQ3" s="0"/>
      <c r="JRR3" s="0"/>
      <c r="JRS3" s="0"/>
      <c r="JRT3" s="0"/>
      <c r="JRU3" s="0"/>
      <c r="JRV3" s="0"/>
      <c r="JRW3" s="0"/>
      <c r="JRX3" s="0"/>
      <c r="JRY3" s="0"/>
      <c r="JRZ3" s="0"/>
      <c r="JSA3" s="0"/>
      <c r="JSB3" s="0"/>
      <c r="JSC3" s="0"/>
      <c r="JSD3" s="0"/>
      <c r="JSE3" s="0"/>
      <c r="JSF3" s="0"/>
      <c r="JSG3" s="0"/>
      <c r="JSH3" s="0"/>
      <c r="JSI3" s="0"/>
      <c r="JSJ3" s="0"/>
      <c r="JSK3" s="0"/>
      <c r="JSL3" s="0"/>
      <c r="JSM3" s="0"/>
      <c r="JSN3" s="0"/>
      <c r="JSO3" s="0"/>
      <c r="JSP3" s="0"/>
      <c r="JSQ3" s="0"/>
      <c r="JSR3" s="0"/>
      <c r="JSS3" s="0"/>
      <c r="JST3" s="0"/>
      <c r="JSU3" s="0"/>
      <c r="JSV3" s="0"/>
      <c r="JSW3" s="0"/>
      <c r="JSX3" s="0"/>
      <c r="JSY3" s="0"/>
      <c r="JSZ3" s="0"/>
      <c r="JTA3" s="0"/>
      <c r="JTB3" s="0"/>
      <c r="JTC3" s="0"/>
      <c r="JTD3" s="0"/>
      <c r="JTE3" s="0"/>
      <c r="JTF3" s="0"/>
      <c r="JTG3" s="0"/>
      <c r="JTH3" s="0"/>
      <c r="JTI3" s="0"/>
      <c r="JTJ3" s="0"/>
      <c r="JTK3" s="0"/>
      <c r="JTL3" s="0"/>
      <c r="JTM3" s="0"/>
      <c r="JTN3" s="0"/>
      <c r="JTO3" s="0"/>
      <c r="JTP3" s="0"/>
      <c r="JTQ3" s="0"/>
      <c r="JTR3" s="0"/>
      <c r="JTS3" s="0"/>
      <c r="JTT3" s="0"/>
      <c r="JTU3" s="0"/>
      <c r="JTV3" s="0"/>
      <c r="JTW3" s="0"/>
      <c r="JTX3" s="0"/>
      <c r="JTY3" s="0"/>
      <c r="JTZ3" s="0"/>
      <c r="JUA3" s="0"/>
      <c r="JUB3" s="0"/>
      <c r="JUC3" s="0"/>
      <c r="JUD3" s="0"/>
      <c r="JUE3" s="0"/>
      <c r="JUF3" s="0"/>
      <c r="JUG3" s="0"/>
      <c r="JUH3" s="0"/>
      <c r="JUI3" s="0"/>
      <c r="JUJ3" s="0"/>
      <c r="JUK3" s="0"/>
      <c r="JUL3" s="0"/>
      <c r="JUM3" s="0"/>
      <c r="JUN3" s="0"/>
      <c r="JUO3" s="0"/>
      <c r="JUP3" s="0"/>
      <c r="JUQ3" s="0"/>
      <c r="JUR3" s="0"/>
      <c r="JUS3" s="0"/>
      <c r="JUT3" s="0"/>
      <c r="JUU3" s="0"/>
      <c r="JUV3" s="0"/>
      <c r="JUW3" s="0"/>
      <c r="JUX3" s="0"/>
      <c r="JUY3" s="0"/>
      <c r="JUZ3" s="0"/>
      <c r="JVA3" s="0"/>
      <c r="JVB3" s="0"/>
      <c r="JVC3" s="0"/>
      <c r="JVD3" s="0"/>
      <c r="JVE3" s="0"/>
      <c r="JVF3" s="0"/>
      <c r="JVG3" s="0"/>
      <c r="JVH3" s="0"/>
      <c r="JVI3" s="0"/>
      <c r="JVJ3" s="0"/>
      <c r="JVK3" s="0"/>
      <c r="JVL3" s="0"/>
      <c r="JVM3" s="0"/>
      <c r="JVN3" s="0"/>
      <c r="JVO3" s="0"/>
      <c r="JVP3" s="0"/>
      <c r="JVQ3" s="0"/>
      <c r="JVR3" s="0"/>
      <c r="JVS3" s="0"/>
      <c r="JVT3" s="0"/>
      <c r="JVU3" s="0"/>
      <c r="JVV3" s="0"/>
      <c r="JVW3" s="0"/>
      <c r="JVX3" s="0"/>
      <c r="JVY3" s="0"/>
      <c r="JVZ3" s="0"/>
      <c r="JWA3" s="0"/>
      <c r="JWB3" s="0"/>
      <c r="JWC3" s="0"/>
      <c r="JWD3" s="0"/>
      <c r="JWE3" s="0"/>
      <c r="JWF3" s="0"/>
      <c r="JWG3" s="0"/>
      <c r="JWH3" s="0"/>
      <c r="JWI3" s="0"/>
      <c r="JWJ3" s="0"/>
      <c r="JWK3" s="0"/>
      <c r="JWL3" s="0"/>
      <c r="JWM3" s="0"/>
      <c r="JWN3" s="0"/>
      <c r="JWO3" s="0"/>
      <c r="JWP3" s="0"/>
      <c r="JWQ3" s="0"/>
      <c r="JWR3" s="0"/>
      <c r="JWS3" s="0"/>
      <c r="JWT3" s="0"/>
      <c r="JWU3" s="0"/>
      <c r="JWV3" s="0"/>
      <c r="JWW3" s="0"/>
      <c r="JWX3" s="0"/>
      <c r="JWY3" s="0"/>
      <c r="JWZ3" s="0"/>
      <c r="JXA3" s="0"/>
      <c r="JXB3" s="0"/>
      <c r="JXC3" s="0"/>
      <c r="JXD3" s="0"/>
      <c r="JXE3" s="0"/>
      <c r="JXF3" s="0"/>
      <c r="JXG3" s="0"/>
      <c r="JXH3" s="0"/>
      <c r="JXI3" s="0"/>
      <c r="JXJ3" s="0"/>
      <c r="JXK3" s="0"/>
      <c r="JXL3" s="0"/>
      <c r="JXM3" s="0"/>
      <c r="JXN3" s="0"/>
      <c r="JXO3" s="0"/>
      <c r="JXP3" s="0"/>
      <c r="JXQ3" s="0"/>
      <c r="JXR3" s="0"/>
      <c r="JXS3" s="0"/>
      <c r="JXT3" s="0"/>
      <c r="JXU3" s="0"/>
      <c r="JXV3" s="0"/>
      <c r="JXW3" s="0"/>
      <c r="JXX3" s="0"/>
      <c r="JXY3" s="0"/>
      <c r="JXZ3" s="0"/>
      <c r="JYA3" s="0"/>
      <c r="JYB3" s="0"/>
      <c r="JYC3" s="0"/>
      <c r="JYD3" s="0"/>
      <c r="JYE3" s="0"/>
      <c r="JYF3" s="0"/>
      <c r="JYG3" s="0"/>
      <c r="JYH3" s="0"/>
      <c r="JYI3" s="0"/>
      <c r="JYJ3" s="0"/>
      <c r="JYK3" s="0"/>
      <c r="JYL3" s="0"/>
      <c r="JYM3" s="0"/>
      <c r="JYN3" s="0"/>
      <c r="JYO3" s="0"/>
      <c r="JYP3" s="0"/>
      <c r="JYQ3" s="0"/>
      <c r="JYR3" s="0"/>
      <c r="JYS3" s="0"/>
      <c r="JYT3" s="0"/>
      <c r="JYU3" s="0"/>
      <c r="JYV3" s="0"/>
      <c r="JYW3" s="0"/>
      <c r="JYX3" s="0"/>
      <c r="JYY3" s="0"/>
      <c r="JYZ3" s="0"/>
      <c r="JZA3" s="0"/>
      <c r="JZB3" s="0"/>
      <c r="JZC3" s="0"/>
      <c r="JZD3" s="0"/>
      <c r="JZE3" s="0"/>
      <c r="JZF3" s="0"/>
      <c r="JZG3" s="0"/>
      <c r="JZH3" s="0"/>
      <c r="JZI3" s="0"/>
      <c r="JZJ3" s="0"/>
      <c r="JZK3" s="0"/>
      <c r="JZL3" s="0"/>
      <c r="JZM3" s="0"/>
      <c r="JZN3" s="0"/>
      <c r="JZO3" s="0"/>
      <c r="JZP3" s="0"/>
      <c r="JZQ3" s="0"/>
      <c r="JZR3" s="0"/>
      <c r="JZS3" s="0"/>
      <c r="JZT3" s="0"/>
      <c r="JZU3" s="0"/>
      <c r="JZV3" s="0"/>
      <c r="JZW3" s="0"/>
      <c r="JZX3" s="0"/>
      <c r="JZY3" s="0"/>
      <c r="JZZ3" s="0"/>
      <c r="KAA3" s="0"/>
      <c r="KAB3" s="0"/>
      <c r="KAC3" s="0"/>
      <c r="KAD3" s="0"/>
      <c r="KAE3" s="0"/>
      <c r="KAF3" s="0"/>
      <c r="KAG3" s="0"/>
      <c r="KAH3" s="0"/>
      <c r="KAI3" s="0"/>
      <c r="KAJ3" s="0"/>
      <c r="KAK3" s="0"/>
      <c r="KAL3" s="0"/>
      <c r="KAM3" s="0"/>
      <c r="KAN3" s="0"/>
      <c r="KAO3" s="0"/>
      <c r="KAP3" s="0"/>
      <c r="KAQ3" s="0"/>
      <c r="KAR3" s="0"/>
      <c r="KAS3" s="0"/>
      <c r="KAT3" s="0"/>
      <c r="KAU3" s="0"/>
      <c r="KAV3" s="0"/>
      <c r="KAW3" s="0"/>
      <c r="KAX3" s="0"/>
      <c r="KAY3" s="0"/>
      <c r="KAZ3" s="0"/>
      <c r="KBA3" s="0"/>
      <c r="KBB3" s="0"/>
      <c r="KBC3" s="0"/>
      <c r="KBD3" s="0"/>
      <c r="KBE3" s="0"/>
      <c r="KBF3" s="0"/>
      <c r="KBG3" s="0"/>
      <c r="KBH3" s="0"/>
      <c r="KBI3" s="0"/>
      <c r="KBJ3" s="0"/>
      <c r="KBK3" s="0"/>
      <c r="KBL3" s="0"/>
      <c r="KBM3" s="0"/>
      <c r="KBN3" s="0"/>
      <c r="KBO3" s="0"/>
      <c r="KBP3" s="0"/>
      <c r="KBQ3" s="0"/>
      <c r="KBR3" s="0"/>
      <c r="KBS3" s="0"/>
      <c r="KBT3" s="0"/>
      <c r="KBU3" s="0"/>
      <c r="KBV3" s="0"/>
      <c r="KBW3" s="0"/>
      <c r="KBX3" s="0"/>
      <c r="KBY3" s="0"/>
      <c r="KBZ3" s="0"/>
      <c r="KCA3" s="0"/>
      <c r="KCB3" s="0"/>
      <c r="KCC3" s="0"/>
      <c r="KCD3" s="0"/>
      <c r="KCE3" s="0"/>
      <c r="KCF3" s="0"/>
      <c r="KCG3" s="0"/>
      <c r="KCH3" s="0"/>
      <c r="KCI3" s="0"/>
      <c r="KCJ3" s="0"/>
      <c r="KCK3" s="0"/>
      <c r="KCL3" s="0"/>
      <c r="KCM3" s="0"/>
      <c r="KCN3" s="0"/>
      <c r="KCO3" s="0"/>
      <c r="KCP3" s="0"/>
      <c r="KCQ3" s="0"/>
      <c r="KCR3" s="0"/>
      <c r="KCS3" s="0"/>
      <c r="KCT3" s="0"/>
      <c r="KCU3" s="0"/>
      <c r="KCV3" s="0"/>
      <c r="KCW3" s="0"/>
      <c r="KCX3" s="0"/>
      <c r="KCY3" s="0"/>
      <c r="KCZ3" s="0"/>
      <c r="KDA3" s="0"/>
      <c r="KDB3" s="0"/>
      <c r="KDC3" s="0"/>
      <c r="KDD3" s="0"/>
      <c r="KDE3" s="0"/>
      <c r="KDF3" s="0"/>
      <c r="KDG3" s="0"/>
      <c r="KDH3" s="0"/>
      <c r="KDI3" s="0"/>
      <c r="KDJ3" s="0"/>
      <c r="KDK3" s="0"/>
      <c r="KDL3" s="0"/>
      <c r="KDM3" s="0"/>
      <c r="KDN3" s="0"/>
      <c r="KDO3" s="0"/>
      <c r="KDP3" s="0"/>
      <c r="KDQ3" s="0"/>
      <c r="KDR3" s="0"/>
      <c r="KDS3" s="0"/>
      <c r="KDT3" s="0"/>
      <c r="KDU3" s="0"/>
      <c r="KDV3" s="0"/>
      <c r="KDW3" s="0"/>
      <c r="KDX3" s="0"/>
      <c r="KDY3" s="0"/>
      <c r="KDZ3" s="0"/>
      <c r="KEA3" s="0"/>
      <c r="KEB3" s="0"/>
      <c r="KEC3" s="0"/>
      <c r="KED3" s="0"/>
      <c r="KEE3" s="0"/>
      <c r="KEF3" s="0"/>
      <c r="KEG3" s="0"/>
      <c r="KEH3" s="0"/>
      <c r="KEI3" s="0"/>
      <c r="KEJ3" s="0"/>
      <c r="KEK3" s="0"/>
      <c r="KEL3" s="0"/>
      <c r="KEM3" s="0"/>
      <c r="KEN3" s="0"/>
      <c r="KEO3" s="0"/>
      <c r="KEP3" s="0"/>
      <c r="KEQ3" s="0"/>
      <c r="KER3" s="0"/>
      <c r="KES3" s="0"/>
      <c r="KET3" s="0"/>
      <c r="KEU3" s="0"/>
      <c r="KEV3" s="0"/>
      <c r="KEW3" s="0"/>
      <c r="KEX3" s="0"/>
      <c r="KEY3" s="0"/>
      <c r="KEZ3" s="0"/>
      <c r="KFA3" s="0"/>
      <c r="KFB3" s="0"/>
      <c r="KFC3" s="0"/>
      <c r="KFD3" s="0"/>
      <c r="KFE3" s="0"/>
      <c r="KFF3" s="0"/>
      <c r="KFG3" s="0"/>
      <c r="KFH3" s="0"/>
      <c r="KFI3" s="0"/>
      <c r="KFJ3" s="0"/>
      <c r="KFK3" s="0"/>
      <c r="KFL3" s="0"/>
      <c r="KFM3" s="0"/>
      <c r="KFN3" s="0"/>
      <c r="KFO3" s="0"/>
      <c r="KFP3" s="0"/>
      <c r="KFQ3" s="0"/>
      <c r="KFR3" s="0"/>
      <c r="KFS3" s="0"/>
      <c r="KFT3" s="0"/>
      <c r="KFU3" s="0"/>
      <c r="KFV3" s="0"/>
      <c r="KFW3" s="0"/>
      <c r="KFX3" s="0"/>
      <c r="KFY3" s="0"/>
      <c r="KFZ3" s="0"/>
      <c r="KGA3" s="0"/>
      <c r="KGB3" s="0"/>
      <c r="KGC3" s="0"/>
      <c r="KGD3" s="0"/>
      <c r="KGE3" s="0"/>
      <c r="KGF3" s="0"/>
      <c r="KGG3" s="0"/>
      <c r="KGH3" s="0"/>
      <c r="KGI3" s="0"/>
      <c r="KGJ3" s="0"/>
      <c r="KGK3" s="0"/>
      <c r="KGL3" s="0"/>
      <c r="KGM3" s="0"/>
      <c r="KGN3" s="0"/>
      <c r="KGO3" s="0"/>
      <c r="KGP3" s="0"/>
      <c r="KGQ3" s="0"/>
      <c r="KGR3" s="0"/>
      <c r="KGS3" s="0"/>
      <c r="KGT3" s="0"/>
      <c r="KGU3" s="0"/>
      <c r="KGV3" s="0"/>
      <c r="KGW3" s="0"/>
      <c r="KGX3" s="0"/>
      <c r="KGY3" s="0"/>
      <c r="KGZ3" s="0"/>
      <c r="KHA3" s="0"/>
      <c r="KHB3" s="0"/>
      <c r="KHC3" s="0"/>
      <c r="KHD3" s="0"/>
      <c r="KHE3" s="0"/>
      <c r="KHF3" s="0"/>
      <c r="KHG3" s="0"/>
      <c r="KHH3" s="0"/>
      <c r="KHI3" s="0"/>
      <c r="KHJ3" s="0"/>
      <c r="KHK3" s="0"/>
      <c r="KHL3" s="0"/>
      <c r="KHM3" s="0"/>
      <c r="KHN3" s="0"/>
      <c r="KHO3" s="0"/>
      <c r="KHP3" s="0"/>
      <c r="KHQ3" s="0"/>
      <c r="KHR3" s="0"/>
      <c r="KHS3" s="0"/>
      <c r="KHT3" s="0"/>
      <c r="KHU3" s="0"/>
      <c r="KHV3" s="0"/>
      <c r="KHW3" s="0"/>
      <c r="KHX3" s="0"/>
      <c r="KHY3" s="0"/>
      <c r="KHZ3" s="0"/>
      <c r="KIA3" s="0"/>
      <c r="KIB3" s="0"/>
      <c r="KIC3" s="0"/>
      <c r="KID3" s="0"/>
      <c r="KIE3" s="0"/>
      <c r="KIF3" s="0"/>
      <c r="KIG3" s="0"/>
      <c r="KIH3" s="0"/>
      <c r="KII3" s="0"/>
      <c r="KIJ3" s="0"/>
      <c r="KIK3" s="0"/>
      <c r="KIL3" s="0"/>
      <c r="KIM3" s="0"/>
      <c r="KIN3" s="0"/>
      <c r="KIO3" s="0"/>
      <c r="KIP3" s="0"/>
      <c r="KIQ3" s="0"/>
      <c r="KIR3" s="0"/>
      <c r="KIS3" s="0"/>
      <c r="KIT3" s="0"/>
      <c r="KIU3" s="0"/>
      <c r="KIV3" s="0"/>
      <c r="KIW3" s="0"/>
      <c r="KIX3" s="0"/>
      <c r="KIY3" s="0"/>
      <c r="KIZ3" s="0"/>
      <c r="KJA3" s="0"/>
      <c r="KJB3" s="0"/>
      <c r="KJC3" s="0"/>
      <c r="KJD3" s="0"/>
      <c r="KJE3" s="0"/>
      <c r="KJF3" s="0"/>
      <c r="KJG3" s="0"/>
      <c r="KJH3" s="0"/>
      <c r="KJI3" s="0"/>
      <c r="KJJ3" s="0"/>
      <c r="KJK3" s="0"/>
      <c r="KJL3" s="0"/>
      <c r="KJM3" s="0"/>
      <c r="KJN3" s="0"/>
      <c r="KJO3" s="0"/>
      <c r="KJP3" s="0"/>
      <c r="KJQ3" s="0"/>
      <c r="KJR3" s="0"/>
      <c r="KJS3" s="0"/>
      <c r="KJT3" s="0"/>
      <c r="KJU3" s="0"/>
      <c r="KJV3" s="0"/>
      <c r="KJW3" s="0"/>
      <c r="KJX3" s="0"/>
      <c r="KJY3" s="0"/>
      <c r="KJZ3" s="0"/>
      <c r="KKA3" s="0"/>
      <c r="KKB3" s="0"/>
      <c r="KKC3" s="0"/>
      <c r="KKD3" s="0"/>
      <c r="KKE3" s="0"/>
      <c r="KKF3" s="0"/>
      <c r="KKG3" s="0"/>
      <c r="KKH3" s="0"/>
      <c r="KKI3" s="0"/>
      <c r="KKJ3" s="0"/>
      <c r="KKK3" s="0"/>
      <c r="KKL3" s="0"/>
      <c r="KKM3" s="0"/>
      <c r="KKN3" s="0"/>
      <c r="KKO3" s="0"/>
      <c r="KKP3" s="0"/>
      <c r="KKQ3" s="0"/>
      <c r="KKR3" s="0"/>
      <c r="KKS3" s="0"/>
      <c r="KKT3" s="0"/>
      <c r="KKU3" s="0"/>
      <c r="KKV3" s="0"/>
      <c r="KKW3" s="0"/>
      <c r="KKX3" s="0"/>
      <c r="KKY3" s="0"/>
      <c r="KKZ3" s="0"/>
      <c r="KLA3" s="0"/>
      <c r="KLB3" s="0"/>
      <c r="KLC3" s="0"/>
      <c r="KLD3" s="0"/>
      <c r="KLE3" s="0"/>
      <c r="KLF3" s="0"/>
      <c r="KLG3" s="0"/>
      <c r="KLH3" s="0"/>
      <c r="KLI3" s="0"/>
      <c r="KLJ3" s="0"/>
      <c r="KLK3" s="0"/>
      <c r="KLL3" s="0"/>
      <c r="KLM3" s="0"/>
      <c r="KLN3" s="0"/>
      <c r="KLO3" s="0"/>
      <c r="KLP3" s="0"/>
      <c r="KLQ3" s="0"/>
      <c r="KLR3" s="0"/>
      <c r="KLS3" s="0"/>
      <c r="KLT3" s="0"/>
      <c r="KLU3" s="0"/>
      <c r="KLV3" s="0"/>
      <c r="KLW3" s="0"/>
      <c r="KLX3" s="0"/>
      <c r="KLY3" s="0"/>
      <c r="KLZ3" s="0"/>
      <c r="KMA3" s="0"/>
      <c r="KMB3" s="0"/>
      <c r="KMC3" s="0"/>
      <c r="KMD3" s="0"/>
      <c r="KME3" s="0"/>
      <c r="KMF3" s="0"/>
      <c r="KMG3" s="0"/>
      <c r="KMH3" s="0"/>
      <c r="KMI3" s="0"/>
      <c r="KMJ3" s="0"/>
      <c r="KMK3" s="0"/>
      <c r="KML3" s="0"/>
      <c r="KMM3" s="0"/>
      <c r="KMN3" s="0"/>
      <c r="KMO3" s="0"/>
      <c r="KMP3" s="0"/>
      <c r="KMQ3" s="0"/>
      <c r="KMR3" s="0"/>
      <c r="KMS3" s="0"/>
      <c r="KMT3" s="0"/>
      <c r="KMU3" s="0"/>
      <c r="KMV3" s="0"/>
      <c r="KMW3" s="0"/>
      <c r="KMX3" s="0"/>
      <c r="KMY3" s="0"/>
      <c r="KMZ3" s="0"/>
      <c r="KNA3" s="0"/>
      <c r="KNB3" s="0"/>
      <c r="KNC3" s="0"/>
      <c r="KND3" s="0"/>
      <c r="KNE3" s="0"/>
      <c r="KNF3" s="0"/>
      <c r="KNG3" s="0"/>
      <c r="KNH3" s="0"/>
      <c r="KNI3" s="0"/>
      <c r="KNJ3" s="0"/>
      <c r="KNK3" s="0"/>
      <c r="KNL3" s="0"/>
      <c r="KNM3" s="0"/>
      <c r="KNN3" s="0"/>
      <c r="KNO3" s="0"/>
      <c r="KNP3" s="0"/>
      <c r="KNQ3" s="0"/>
      <c r="KNR3" s="0"/>
      <c r="KNS3" s="0"/>
      <c r="KNT3" s="0"/>
      <c r="KNU3" s="0"/>
      <c r="KNV3" s="0"/>
      <c r="KNW3" s="0"/>
      <c r="KNX3" s="0"/>
      <c r="KNY3" s="0"/>
      <c r="KNZ3" s="0"/>
      <c r="KOA3" s="0"/>
      <c r="KOB3" s="0"/>
      <c r="KOC3" s="0"/>
      <c r="KOD3" s="0"/>
      <c r="KOE3" s="0"/>
      <c r="KOF3" s="0"/>
      <c r="KOG3" s="0"/>
      <c r="KOH3" s="0"/>
      <c r="KOI3" s="0"/>
      <c r="KOJ3" s="0"/>
      <c r="KOK3" s="0"/>
      <c r="KOL3" s="0"/>
      <c r="KOM3" s="0"/>
      <c r="KON3" s="0"/>
      <c r="KOO3" s="0"/>
      <c r="KOP3" s="0"/>
      <c r="KOQ3" s="0"/>
      <c r="KOR3" s="0"/>
      <c r="KOS3" s="0"/>
      <c r="KOT3" s="0"/>
      <c r="KOU3" s="0"/>
      <c r="KOV3" s="0"/>
      <c r="KOW3" s="0"/>
      <c r="KOX3" s="0"/>
      <c r="KOY3" s="0"/>
      <c r="KOZ3" s="0"/>
      <c r="KPA3" s="0"/>
      <c r="KPB3" s="0"/>
      <c r="KPC3" s="0"/>
      <c r="KPD3" s="0"/>
      <c r="KPE3" s="0"/>
      <c r="KPF3" s="0"/>
      <c r="KPG3" s="0"/>
      <c r="KPH3" s="0"/>
      <c r="KPI3" s="0"/>
      <c r="KPJ3" s="0"/>
      <c r="KPK3" s="0"/>
      <c r="KPL3" s="0"/>
      <c r="KPM3" s="0"/>
      <c r="KPN3" s="0"/>
      <c r="KPO3" s="0"/>
      <c r="KPP3" s="0"/>
      <c r="KPQ3" s="0"/>
      <c r="KPR3" s="0"/>
      <c r="KPS3" s="0"/>
      <c r="KPT3" s="0"/>
      <c r="KPU3" s="0"/>
      <c r="KPV3" s="0"/>
      <c r="KPW3" s="0"/>
      <c r="KPX3" s="0"/>
      <c r="KPY3" s="0"/>
      <c r="KPZ3" s="0"/>
      <c r="KQA3" s="0"/>
      <c r="KQB3" s="0"/>
      <c r="KQC3" s="0"/>
      <c r="KQD3" s="0"/>
      <c r="KQE3" s="0"/>
      <c r="KQF3" s="0"/>
      <c r="KQG3" s="0"/>
      <c r="KQH3" s="0"/>
      <c r="KQI3" s="0"/>
      <c r="KQJ3" s="0"/>
      <c r="KQK3" s="0"/>
      <c r="KQL3" s="0"/>
      <c r="KQM3" s="0"/>
      <c r="KQN3" s="0"/>
      <c r="KQO3" s="0"/>
      <c r="KQP3" s="0"/>
      <c r="KQQ3" s="0"/>
      <c r="KQR3" s="0"/>
      <c r="KQS3" s="0"/>
      <c r="KQT3" s="0"/>
      <c r="KQU3" s="0"/>
      <c r="KQV3" s="0"/>
      <c r="KQW3" s="0"/>
      <c r="KQX3" s="0"/>
      <c r="KQY3" s="0"/>
      <c r="KQZ3" s="0"/>
      <c r="KRA3" s="0"/>
      <c r="KRB3" s="0"/>
      <c r="KRC3" s="0"/>
      <c r="KRD3" s="0"/>
      <c r="KRE3" s="0"/>
      <c r="KRF3" s="0"/>
      <c r="KRG3" s="0"/>
      <c r="KRH3" s="0"/>
      <c r="KRI3" s="0"/>
      <c r="KRJ3" s="0"/>
      <c r="KRK3" s="0"/>
      <c r="KRL3" s="0"/>
      <c r="KRM3" s="0"/>
      <c r="KRN3" s="0"/>
      <c r="KRO3" s="0"/>
      <c r="KRP3" s="0"/>
      <c r="KRQ3" s="0"/>
      <c r="KRR3" s="0"/>
      <c r="KRS3" s="0"/>
      <c r="KRT3" s="0"/>
      <c r="KRU3" s="0"/>
      <c r="KRV3" s="0"/>
      <c r="KRW3" s="0"/>
      <c r="KRX3" s="0"/>
      <c r="KRY3" s="0"/>
      <c r="KRZ3" s="0"/>
      <c r="KSA3" s="0"/>
      <c r="KSB3" s="0"/>
      <c r="KSC3" s="0"/>
      <c r="KSD3" s="0"/>
      <c r="KSE3" s="0"/>
      <c r="KSF3" s="0"/>
      <c r="KSG3" s="0"/>
      <c r="KSH3" s="0"/>
      <c r="KSI3" s="0"/>
      <c r="KSJ3" s="0"/>
      <c r="KSK3" s="0"/>
      <c r="KSL3" s="0"/>
      <c r="KSM3" s="0"/>
      <c r="KSN3" s="0"/>
      <c r="KSO3" s="0"/>
      <c r="KSP3" s="0"/>
      <c r="KSQ3" s="0"/>
      <c r="KSR3" s="0"/>
      <c r="KSS3" s="0"/>
      <c r="KST3" s="0"/>
      <c r="KSU3" s="0"/>
      <c r="KSV3" s="0"/>
      <c r="KSW3" s="0"/>
      <c r="KSX3" s="0"/>
      <c r="KSY3" s="0"/>
      <c r="KSZ3" s="0"/>
      <c r="KTA3" s="0"/>
      <c r="KTB3" s="0"/>
      <c r="KTC3" s="0"/>
      <c r="KTD3" s="0"/>
      <c r="KTE3" s="0"/>
      <c r="KTF3" s="0"/>
      <c r="KTG3" s="0"/>
      <c r="KTH3" s="0"/>
      <c r="KTI3" s="0"/>
      <c r="KTJ3" s="0"/>
      <c r="KTK3" s="0"/>
      <c r="KTL3" s="0"/>
      <c r="KTM3" s="0"/>
      <c r="KTN3" s="0"/>
      <c r="KTO3" s="0"/>
      <c r="KTP3" s="0"/>
      <c r="KTQ3" s="0"/>
      <c r="KTR3" s="0"/>
      <c r="KTS3" s="0"/>
      <c r="KTT3" s="0"/>
      <c r="KTU3" s="0"/>
      <c r="KTV3" s="0"/>
      <c r="KTW3" s="0"/>
      <c r="KTX3" s="0"/>
      <c r="KTY3" s="0"/>
      <c r="KTZ3" s="0"/>
      <c r="KUA3" s="0"/>
      <c r="KUB3" s="0"/>
      <c r="KUC3" s="0"/>
      <c r="KUD3" s="0"/>
      <c r="KUE3" s="0"/>
      <c r="KUF3" s="0"/>
      <c r="KUG3" s="0"/>
      <c r="KUH3" s="0"/>
      <c r="KUI3" s="0"/>
      <c r="KUJ3" s="0"/>
      <c r="KUK3" s="0"/>
      <c r="KUL3" s="0"/>
      <c r="KUM3" s="0"/>
      <c r="KUN3" s="0"/>
      <c r="KUO3" s="0"/>
      <c r="KUP3" s="0"/>
      <c r="KUQ3" s="0"/>
      <c r="KUR3" s="0"/>
      <c r="KUS3" s="0"/>
      <c r="KUT3" s="0"/>
      <c r="KUU3" s="0"/>
      <c r="KUV3" s="0"/>
      <c r="KUW3" s="0"/>
      <c r="KUX3" s="0"/>
      <c r="KUY3" s="0"/>
      <c r="KUZ3" s="0"/>
      <c r="KVA3" s="0"/>
      <c r="KVB3" s="0"/>
      <c r="KVC3" s="0"/>
      <c r="KVD3" s="0"/>
      <c r="KVE3" s="0"/>
      <c r="KVF3" s="0"/>
      <c r="KVG3" s="0"/>
      <c r="KVH3" s="0"/>
      <c r="KVI3" s="0"/>
      <c r="KVJ3" s="0"/>
      <c r="KVK3" s="0"/>
      <c r="KVL3" s="0"/>
      <c r="KVM3" s="0"/>
      <c r="KVN3" s="0"/>
      <c r="KVO3" s="0"/>
      <c r="KVP3" s="0"/>
      <c r="KVQ3" s="0"/>
      <c r="KVR3" s="0"/>
      <c r="KVS3" s="0"/>
      <c r="KVT3" s="0"/>
      <c r="KVU3" s="0"/>
      <c r="KVV3" s="0"/>
      <c r="KVW3" s="0"/>
      <c r="KVX3" s="0"/>
      <c r="KVY3" s="0"/>
      <c r="KVZ3" s="0"/>
      <c r="KWA3" s="0"/>
      <c r="KWB3" s="0"/>
      <c r="KWC3" s="0"/>
      <c r="KWD3" s="0"/>
      <c r="KWE3" s="0"/>
      <c r="KWF3" s="0"/>
      <c r="KWG3" s="0"/>
      <c r="KWH3" s="0"/>
      <c r="KWI3" s="0"/>
      <c r="KWJ3" s="0"/>
      <c r="KWK3" s="0"/>
      <c r="KWL3" s="0"/>
      <c r="KWM3" s="0"/>
      <c r="KWN3" s="0"/>
      <c r="KWO3" s="0"/>
      <c r="KWP3" s="0"/>
      <c r="KWQ3" s="0"/>
      <c r="KWR3" s="0"/>
      <c r="KWS3" s="0"/>
      <c r="KWT3" s="0"/>
      <c r="KWU3" s="0"/>
      <c r="KWV3" s="0"/>
      <c r="KWW3" s="0"/>
      <c r="KWX3" s="0"/>
      <c r="KWY3" s="0"/>
      <c r="KWZ3" s="0"/>
      <c r="KXA3" s="0"/>
      <c r="KXB3" s="0"/>
      <c r="KXC3" s="0"/>
      <c r="KXD3" s="0"/>
      <c r="KXE3" s="0"/>
      <c r="KXF3" s="0"/>
      <c r="KXG3" s="0"/>
      <c r="KXH3" s="0"/>
      <c r="KXI3" s="0"/>
      <c r="KXJ3" s="0"/>
      <c r="KXK3" s="0"/>
      <c r="KXL3" s="0"/>
      <c r="KXM3" s="0"/>
      <c r="KXN3" s="0"/>
      <c r="KXO3" s="0"/>
      <c r="KXP3" s="0"/>
      <c r="KXQ3" s="0"/>
      <c r="KXR3" s="0"/>
      <c r="KXS3" s="0"/>
      <c r="KXT3" s="0"/>
      <c r="KXU3" s="0"/>
      <c r="KXV3" s="0"/>
      <c r="KXW3" s="0"/>
      <c r="KXX3" s="0"/>
      <c r="KXY3" s="0"/>
      <c r="KXZ3" s="0"/>
      <c r="KYA3" s="0"/>
      <c r="KYB3" s="0"/>
      <c r="KYC3" s="0"/>
      <c r="KYD3" s="0"/>
      <c r="KYE3" s="0"/>
      <c r="KYF3" s="0"/>
      <c r="KYG3" s="0"/>
      <c r="KYH3" s="0"/>
      <c r="KYI3" s="0"/>
      <c r="KYJ3" s="0"/>
      <c r="KYK3" s="0"/>
      <c r="KYL3" s="0"/>
      <c r="KYM3" s="0"/>
      <c r="KYN3" s="0"/>
      <c r="KYO3" s="0"/>
      <c r="KYP3" s="0"/>
      <c r="KYQ3" s="0"/>
      <c r="KYR3" s="0"/>
      <c r="KYS3" s="0"/>
      <c r="KYT3" s="0"/>
      <c r="KYU3" s="0"/>
      <c r="KYV3" s="0"/>
      <c r="KYW3" s="0"/>
      <c r="KYX3" s="0"/>
      <c r="KYY3" s="0"/>
      <c r="KYZ3" s="0"/>
      <c r="KZA3" s="0"/>
      <c r="KZB3" s="0"/>
      <c r="KZC3" s="0"/>
      <c r="KZD3" s="0"/>
      <c r="KZE3" s="0"/>
      <c r="KZF3" s="0"/>
      <c r="KZG3" s="0"/>
      <c r="KZH3" s="0"/>
      <c r="KZI3" s="0"/>
      <c r="KZJ3" s="0"/>
      <c r="KZK3" s="0"/>
      <c r="KZL3" s="0"/>
      <c r="KZM3" s="0"/>
      <c r="KZN3" s="0"/>
      <c r="KZO3" s="0"/>
      <c r="KZP3" s="0"/>
      <c r="KZQ3" s="0"/>
      <c r="KZR3" s="0"/>
      <c r="KZS3" s="0"/>
      <c r="KZT3" s="0"/>
      <c r="KZU3" s="0"/>
      <c r="KZV3" s="0"/>
      <c r="KZW3" s="0"/>
      <c r="KZX3" s="0"/>
      <c r="KZY3" s="0"/>
      <c r="KZZ3" s="0"/>
      <c r="LAA3" s="0"/>
      <c r="LAB3" s="0"/>
      <c r="LAC3" s="0"/>
      <c r="LAD3" s="0"/>
      <c r="LAE3" s="0"/>
      <c r="LAF3" s="0"/>
      <c r="LAG3" s="0"/>
      <c r="LAH3" s="0"/>
      <c r="LAI3" s="0"/>
      <c r="LAJ3" s="0"/>
      <c r="LAK3" s="0"/>
      <c r="LAL3" s="0"/>
      <c r="LAM3" s="0"/>
      <c r="LAN3" s="0"/>
      <c r="LAO3" s="0"/>
      <c r="LAP3" s="0"/>
      <c r="LAQ3" s="0"/>
      <c r="LAR3" s="0"/>
      <c r="LAS3" s="0"/>
      <c r="LAT3" s="0"/>
      <c r="LAU3" s="0"/>
      <c r="LAV3" s="0"/>
      <c r="LAW3" s="0"/>
      <c r="LAX3" s="0"/>
      <c r="LAY3" s="0"/>
      <c r="LAZ3" s="0"/>
      <c r="LBA3" s="0"/>
      <c r="LBB3" s="0"/>
      <c r="LBC3" s="0"/>
      <c r="LBD3" s="0"/>
      <c r="LBE3" s="0"/>
      <c r="LBF3" s="0"/>
      <c r="LBG3" s="0"/>
      <c r="LBH3" s="0"/>
      <c r="LBI3" s="0"/>
      <c r="LBJ3" s="0"/>
      <c r="LBK3" s="0"/>
      <c r="LBL3" s="0"/>
      <c r="LBM3" s="0"/>
      <c r="LBN3" s="0"/>
      <c r="LBO3" s="0"/>
      <c r="LBP3" s="0"/>
      <c r="LBQ3" s="0"/>
      <c r="LBR3" s="0"/>
      <c r="LBS3" s="0"/>
      <c r="LBT3" s="0"/>
      <c r="LBU3" s="0"/>
      <c r="LBV3" s="0"/>
      <c r="LBW3" s="0"/>
      <c r="LBX3" s="0"/>
      <c r="LBY3" s="0"/>
      <c r="LBZ3" s="0"/>
      <c r="LCA3" s="0"/>
      <c r="LCB3" s="0"/>
      <c r="LCC3" s="0"/>
      <c r="LCD3" s="0"/>
      <c r="LCE3" s="0"/>
      <c r="LCF3" s="0"/>
      <c r="LCG3" s="0"/>
      <c r="LCH3" s="0"/>
      <c r="LCI3" s="0"/>
      <c r="LCJ3" s="0"/>
      <c r="LCK3" s="0"/>
      <c r="LCL3" s="0"/>
      <c r="LCM3" s="0"/>
      <c r="LCN3" s="0"/>
      <c r="LCO3" s="0"/>
      <c r="LCP3" s="0"/>
      <c r="LCQ3" s="0"/>
      <c r="LCR3" s="0"/>
      <c r="LCS3" s="0"/>
      <c r="LCT3" s="0"/>
      <c r="LCU3" s="0"/>
      <c r="LCV3" s="0"/>
      <c r="LCW3" s="0"/>
      <c r="LCX3" s="0"/>
      <c r="LCY3" s="0"/>
      <c r="LCZ3" s="0"/>
      <c r="LDA3" s="0"/>
      <c r="LDB3" s="0"/>
      <c r="LDC3" s="0"/>
      <c r="LDD3" s="0"/>
      <c r="LDE3" s="0"/>
      <c r="LDF3" s="0"/>
      <c r="LDG3" s="0"/>
      <c r="LDH3" s="0"/>
      <c r="LDI3" s="0"/>
      <c r="LDJ3" s="0"/>
      <c r="LDK3" s="0"/>
      <c r="LDL3" s="0"/>
      <c r="LDM3" s="0"/>
      <c r="LDN3" s="0"/>
      <c r="LDO3" s="0"/>
      <c r="LDP3" s="0"/>
      <c r="LDQ3" s="0"/>
      <c r="LDR3" s="0"/>
      <c r="LDS3" s="0"/>
      <c r="LDT3" s="0"/>
      <c r="LDU3" s="0"/>
      <c r="LDV3" s="0"/>
      <c r="LDW3" s="0"/>
      <c r="LDX3" s="0"/>
      <c r="LDY3" s="0"/>
      <c r="LDZ3" s="0"/>
      <c r="LEA3" s="0"/>
      <c r="LEB3" s="0"/>
      <c r="LEC3" s="0"/>
      <c r="LED3" s="0"/>
      <c r="LEE3" s="0"/>
      <c r="LEF3" s="0"/>
      <c r="LEG3" s="0"/>
      <c r="LEH3" s="0"/>
      <c r="LEI3" s="0"/>
      <c r="LEJ3" s="0"/>
      <c r="LEK3" s="0"/>
      <c r="LEL3" s="0"/>
      <c r="LEM3" s="0"/>
      <c r="LEN3" s="0"/>
      <c r="LEO3" s="0"/>
      <c r="LEP3" s="0"/>
      <c r="LEQ3" s="0"/>
      <c r="LER3" s="0"/>
      <c r="LES3" s="0"/>
      <c r="LET3" s="0"/>
      <c r="LEU3" s="0"/>
      <c r="LEV3" s="0"/>
      <c r="LEW3" s="0"/>
      <c r="LEX3" s="0"/>
      <c r="LEY3" s="0"/>
      <c r="LEZ3" s="0"/>
      <c r="LFA3" s="0"/>
      <c r="LFB3" s="0"/>
      <c r="LFC3" s="0"/>
      <c r="LFD3" s="0"/>
      <c r="LFE3" s="0"/>
      <c r="LFF3" s="0"/>
      <c r="LFG3" s="0"/>
      <c r="LFH3" s="0"/>
      <c r="LFI3" s="0"/>
      <c r="LFJ3" s="0"/>
      <c r="LFK3" s="0"/>
      <c r="LFL3" s="0"/>
      <c r="LFM3" s="0"/>
      <c r="LFN3" s="0"/>
      <c r="LFO3" s="0"/>
      <c r="LFP3" s="0"/>
      <c r="LFQ3" s="0"/>
      <c r="LFR3" s="0"/>
      <c r="LFS3" s="0"/>
      <c r="LFT3" s="0"/>
      <c r="LFU3" s="0"/>
      <c r="LFV3" s="0"/>
      <c r="LFW3" s="0"/>
      <c r="LFX3" s="0"/>
      <c r="LFY3" s="0"/>
      <c r="LFZ3" s="0"/>
      <c r="LGA3" s="0"/>
      <c r="LGB3" s="0"/>
      <c r="LGC3" s="0"/>
      <c r="LGD3" s="0"/>
      <c r="LGE3" s="0"/>
      <c r="LGF3" s="0"/>
      <c r="LGG3" s="0"/>
      <c r="LGH3" s="0"/>
      <c r="LGI3" s="0"/>
      <c r="LGJ3" s="0"/>
      <c r="LGK3" s="0"/>
      <c r="LGL3" s="0"/>
      <c r="LGM3" s="0"/>
      <c r="LGN3" s="0"/>
      <c r="LGO3" s="0"/>
      <c r="LGP3" s="0"/>
      <c r="LGQ3" s="0"/>
      <c r="LGR3" s="0"/>
      <c r="LGS3" s="0"/>
      <c r="LGT3" s="0"/>
      <c r="LGU3" s="0"/>
      <c r="LGV3" s="0"/>
      <c r="LGW3" s="0"/>
      <c r="LGX3" s="0"/>
      <c r="LGY3" s="0"/>
      <c r="LGZ3" s="0"/>
      <c r="LHA3" s="0"/>
      <c r="LHB3" s="0"/>
      <c r="LHC3" s="0"/>
      <c r="LHD3" s="0"/>
      <c r="LHE3" s="0"/>
      <c r="LHF3" s="0"/>
      <c r="LHG3" s="0"/>
      <c r="LHH3" s="0"/>
      <c r="LHI3" s="0"/>
      <c r="LHJ3" s="0"/>
      <c r="LHK3" s="0"/>
      <c r="LHL3" s="0"/>
      <c r="LHM3" s="0"/>
      <c r="LHN3" s="0"/>
      <c r="LHO3" s="0"/>
      <c r="LHP3" s="0"/>
      <c r="LHQ3" s="0"/>
      <c r="LHR3" s="0"/>
      <c r="LHS3" s="0"/>
      <c r="LHT3" s="0"/>
      <c r="LHU3" s="0"/>
      <c r="LHV3" s="0"/>
      <c r="LHW3" s="0"/>
      <c r="LHX3" s="0"/>
      <c r="LHY3" s="0"/>
      <c r="LHZ3" s="0"/>
      <c r="LIA3" s="0"/>
      <c r="LIB3" s="0"/>
      <c r="LIC3" s="0"/>
      <c r="LID3" s="0"/>
      <c r="LIE3" s="0"/>
      <c r="LIF3" s="0"/>
      <c r="LIG3" s="0"/>
      <c r="LIH3" s="0"/>
      <c r="LII3" s="0"/>
      <c r="LIJ3" s="0"/>
      <c r="LIK3" s="0"/>
      <c r="LIL3" s="0"/>
      <c r="LIM3" s="0"/>
      <c r="LIN3" s="0"/>
      <c r="LIO3" s="0"/>
      <c r="LIP3" s="0"/>
      <c r="LIQ3" s="0"/>
      <c r="LIR3" s="0"/>
      <c r="LIS3" s="0"/>
      <c r="LIT3" s="0"/>
      <c r="LIU3" s="0"/>
      <c r="LIV3" s="0"/>
      <c r="LIW3" s="0"/>
      <c r="LIX3" s="0"/>
      <c r="LIY3" s="0"/>
      <c r="LIZ3" s="0"/>
      <c r="LJA3" s="0"/>
      <c r="LJB3" s="0"/>
      <c r="LJC3" s="0"/>
      <c r="LJD3" s="0"/>
      <c r="LJE3" s="0"/>
      <c r="LJF3" s="0"/>
      <c r="LJG3" s="0"/>
      <c r="LJH3" s="0"/>
      <c r="LJI3" s="0"/>
      <c r="LJJ3" s="0"/>
      <c r="LJK3" s="0"/>
      <c r="LJL3" s="0"/>
      <c r="LJM3" s="0"/>
      <c r="LJN3" s="0"/>
      <c r="LJO3" s="0"/>
      <c r="LJP3" s="0"/>
      <c r="LJQ3" s="0"/>
      <c r="LJR3" s="0"/>
      <c r="LJS3" s="0"/>
      <c r="LJT3" s="0"/>
      <c r="LJU3" s="0"/>
      <c r="LJV3" s="0"/>
      <c r="LJW3" s="0"/>
      <c r="LJX3" s="0"/>
      <c r="LJY3" s="0"/>
      <c r="LJZ3" s="0"/>
      <c r="LKA3" s="0"/>
      <c r="LKB3" s="0"/>
      <c r="LKC3" s="0"/>
      <c r="LKD3" s="0"/>
      <c r="LKE3" s="0"/>
      <c r="LKF3" s="0"/>
      <c r="LKG3" s="0"/>
      <c r="LKH3" s="0"/>
      <c r="LKI3" s="0"/>
      <c r="LKJ3" s="0"/>
      <c r="LKK3" s="0"/>
      <c r="LKL3" s="0"/>
      <c r="LKM3" s="0"/>
      <c r="LKN3" s="0"/>
      <c r="LKO3" s="0"/>
      <c r="LKP3" s="0"/>
      <c r="LKQ3" s="0"/>
      <c r="LKR3" s="0"/>
      <c r="LKS3" s="0"/>
      <c r="LKT3" s="0"/>
      <c r="LKU3" s="0"/>
      <c r="LKV3" s="0"/>
      <c r="LKW3" s="0"/>
      <c r="LKX3" s="0"/>
      <c r="LKY3" s="0"/>
      <c r="LKZ3" s="0"/>
      <c r="LLA3" s="0"/>
      <c r="LLB3" s="0"/>
      <c r="LLC3" s="0"/>
      <c r="LLD3" s="0"/>
      <c r="LLE3" s="0"/>
      <c r="LLF3" s="0"/>
      <c r="LLG3" s="0"/>
      <c r="LLH3" s="0"/>
      <c r="LLI3" s="0"/>
      <c r="LLJ3" s="0"/>
      <c r="LLK3" s="0"/>
      <c r="LLL3" s="0"/>
      <c r="LLM3" s="0"/>
      <c r="LLN3" s="0"/>
      <c r="LLO3" s="0"/>
      <c r="LLP3" s="0"/>
      <c r="LLQ3" s="0"/>
      <c r="LLR3" s="0"/>
      <c r="LLS3" s="0"/>
      <c r="LLT3" s="0"/>
      <c r="LLU3" s="0"/>
      <c r="LLV3" s="0"/>
      <c r="LLW3" s="0"/>
      <c r="LLX3" s="0"/>
      <c r="LLY3" s="0"/>
      <c r="LLZ3" s="0"/>
      <c r="LMA3" s="0"/>
      <c r="LMB3" s="0"/>
      <c r="LMC3" s="0"/>
      <c r="LMD3" s="0"/>
      <c r="LME3" s="0"/>
      <c r="LMF3" s="0"/>
      <c r="LMG3" s="0"/>
      <c r="LMH3" s="0"/>
      <c r="LMI3" s="0"/>
      <c r="LMJ3" s="0"/>
      <c r="LMK3" s="0"/>
      <c r="LML3" s="0"/>
      <c r="LMM3" s="0"/>
      <c r="LMN3" s="0"/>
      <c r="LMO3" s="0"/>
      <c r="LMP3" s="0"/>
      <c r="LMQ3" s="0"/>
      <c r="LMR3" s="0"/>
      <c r="LMS3" s="0"/>
      <c r="LMT3" s="0"/>
      <c r="LMU3" s="0"/>
      <c r="LMV3" s="0"/>
      <c r="LMW3" s="0"/>
      <c r="LMX3" s="0"/>
      <c r="LMY3" s="0"/>
      <c r="LMZ3" s="0"/>
      <c r="LNA3" s="0"/>
      <c r="LNB3" s="0"/>
      <c r="LNC3" s="0"/>
      <c r="LND3" s="0"/>
      <c r="LNE3" s="0"/>
      <c r="LNF3" s="0"/>
      <c r="LNG3" s="0"/>
      <c r="LNH3" s="0"/>
      <c r="LNI3" s="0"/>
      <c r="LNJ3" s="0"/>
      <c r="LNK3" s="0"/>
      <c r="LNL3" s="0"/>
      <c r="LNM3" s="0"/>
      <c r="LNN3" s="0"/>
      <c r="LNO3" s="0"/>
      <c r="LNP3" s="0"/>
      <c r="LNQ3" s="0"/>
      <c r="LNR3" s="0"/>
      <c r="LNS3" s="0"/>
      <c r="LNT3" s="0"/>
      <c r="LNU3" s="0"/>
      <c r="LNV3" s="0"/>
      <c r="LNW3" s="0"/>
      <c r="LNX3" s="0"/>
      <c r="LNY3" s="0"/>
      <c r="LNZ3" s="0"/>
      <c r="LOA3" s="0"/>
      <c r="LOB3" s="0"/>
      <c r="LOC3" s="0"/>
      <c r="LOD3" s="0"/>
      <c r="LOE3" s="0"/>
      <c r="LOF3" s="0"/>
      <c r="LOG3" s="0"/>
      <c r="LOH3" s="0"/>
      <c r="LOI3" s="0"/>
      <c r="LOJ3" s="0"/>
      <c r="LOK3" s="0"/>
      <c r="LOL3" s="0"/>
      <c r="LOM3" s="0"/>
      <c r="LON3" s="0"/>
      <c r="LOO3" s="0"/>
      <c r="LOP3" s="0"/>
      <c r="LOQ3" s="0"/>
      <c r="LOR3" s="0"/>
      <c r="LOS3" s="0"/>
      <c r="LOT3" s="0"/>
      <c r="LOU3" s="0"/>
      <c r="LOV3" s="0"/>
      <c r="LOW3" s="0"/>
      <c r="LOX3" s="0"/>
      <c r="LOY3" s="0"/>
      <c r="LOZ3" s="0"/>
      <c r="LPA3" s="0"/>
      <c r="LPB3" s="0"/>
      <c r="LPC3" s="0"/>
      <c r="LPD3" s="0"/>
      <c r="LPE3" s="0"/>
      <c r="LPF3" s="0"/>
      <c r="LPG3" s="0"/>
      <c r="LPH3" s="0"/>
      <c r="LPI3" s="0"/>
      <c r="LPJ3" s="0"/>
      <c r="LPK3" s="0"/>
      <c r="LPL3" s="0"/>
      <c r="LPM3" s="0"/>
      <c r="LPN3" s="0"/>
      <c r="LPO3" s="0"/>
      <c r="LPP3" s="0"/>
      <c r="LPQ3" s="0"/>
      <c r="LPR3" s="0"/>
      <c r="LPS3" s="0"/>
      <c r="LPT3" s="0"/>
      <c r="LPU3" s="0"/>
      <c r="LPV3" s="0"/>
      <c r="LPW3" s="0"/>
      <c r="LPX3" s="0"/>
      <c r="LPY3" s="0"/>
      <c r="LPZ3" s="0"/>
      <c r="LQA3" s="0"/>
      <c r="LQB3" s="0"/>
      <c r="LQC3" s="0"/>
      <c r="LQD3" s="0"/>
      <c r="LQE3" s="0"/>
      <c r="LQF3" s="0"/>
      <c r="LQG3" s="0"/>
      <c r="LQH3" s="0"/>
      <c r="LQI3" s="0"/>
      <c r="LQJ3" s="0"/>
      <c r="LQK3" s="0"/>
      <c r="LQL3" s="0"/>
      <c r="LQM3" s="0"/>
      <c r="LQN3" s="0"/>
      <c r="LQO3" s="0"/>
      <c r="LQP3" s="0"/>
      <c r="LQQ3" s="0"/>
      <c r="LQR3" s="0"/>
      <c r="LQS3" s="0"/>
      <c r="LQT3" s="0"/>
      <c r="LQU3" s="0"/>
      <c r="LQV3" s="0"/>
      <c r="LQW3" s="0"/>
      <c r="LQX3" s="0"/>
      <c r="LQY3" s="0"/>
      <c r="LQZ3" s="0"/>
      <c r="LRA3" s="0"/>
      <c r="LRB3" s="0"/>
      <c r="LRC3" s="0"/>
      <c r="LRD3" s="0"/>
      <c r="LRE3" s="0"/>
      <c r="LRF3" s="0"/>
      <c r="LRG3" s="0"/>
      <c r="LRH3" s="0"/>
      <c r="LRI3" s="0"/>
      <c r="LRJ3" s="0"/>
      <c r="LRK3" s="0"/>
      <c r="LRL3" s="0"/>
      <c r="LRM3" s="0"/>
      <c r="LRN3" s="0"/>
      <c r="LRO3" s="0"/>
      <c r="LRP3" s="0"/>
      <c r="LRQ3" s="0"/>
      <c r="LRR3" s="0"/>
      <c r="LRS3" s="0"/>
      <c r="LRT3" s="0"/>
      <c r="LRU3" s="0"/>
      <c r="LRV3" s="0"/>
      <c r="LRW3" s="0"/>
      <c r="LRX3" s="0"/>
      <c r="LRY3" s="0"/>
      <c r="LRZ3" s="0"/>
      <c r="LSA3" s="0"/>
      <c r="LSB3" s="0"/>
      <c r="LSC3" s="0"/>
      <c r="LSD3" s="0"/>
      <c r="LSE3" s="0"/>
      <c r="LSF3" s="0"/>
      <c r="LSG3" s="0"/>
      <c r="LSH3" s="0"/>
      <c r="LSI3" s="0"/>
      <c r="LSJ3" s="0"/>
      <c r="LSK3" s="0"/>
      <c r="LSL3" s="0"/>
      <c r="LSM3" s="0"/>
      <c r="LSN3" s="0"/>
      <c r="LSO3" s="0"/>
      <c r="LSP3" s="0"/>
      <c r="LSQ3" s="0"/>
      <c r="LSR3" s="0"/>
      <c r="LSS3" s="0"/>
      <c r="LST3" s="0"/>
      <c r="LSU3" s="0"/>
      <c r="LSV3" s="0"/>
      <c r="LSW3" s="0"/>
      <c r="LSX3" s="0"/>
      <c r="LSY3" s="0"/>
      <c r="LSZ3" s="0"/>
      <c r="LTA3" s="0"/>
      <c r="LTB3" s="0"/>
      <c r="LTC3" s="0"/>
      <c r="LTD3" s="0"/>
      <c r="LTE3" s="0"/>
      <c r="LTF3" s="0"/>
      <c r="LTG3" s="0"/>
      <c r="LTH3" s="0"/>
      <c r="LTI3" s="0"/>
      <c r="LTJ3" s="0"/>
      <c r="LTK3" s="0"/>
      <c r="LTL3" s="0"/>
      <c r="LTM3" s="0"/>
      <c r="LTN3" s="0"/>
      <c r="LTO3" s="0"/>
      <c r="LTP3" s="0"/>
      <c r="LTQ3" s="0"/>
      <c r="LTR3" s="0"/>
      <c r="LTS3" s="0"/>
      <c r="LTT3" s="0"/>
      <c r="LTU3" s="0"/>
      <c r="LTV3" s="0"/>
      <c r="LTW3" s="0"/>
      <c r="LTX3" s="0"/>
      <c r="LTY3" s="0"/>
      <c r="LTZ3" s="0"/>
      <c r="LUA3" s="0"/>
      <c r="LUB3" s="0"/>
      <c r="LUC3" s="0"/>
      <c r="LUD3" s="0"/>
      <c r="LUE3" s="0"/>
      <c r="LUF3" s="0"/>
      <c r="LUG3" s="0"/>
      <c r="LUH3" s="0"/>
      <c r="LUI3" s="0"/>
      <c r="LUJ3" s="0"/>
      <c r="LUK3" s="0"/>
      <c r="LUL3" s="0"/>
      <c r="LUM3" s="0"/>
      <c r="LUN3" s="0"/>
      <c r="LUO3" s="0"/>
      <c r="LUP3" s="0"/>
      <c r="LUQ3" s="0"/>
      <c r="LUR3" s="0"/>
      <c r="LUS3" s="0"/>
      <c r="LUT3" s="0"/>
      <c r="LUU3" s="0"/>
      <c r="LUV3" s="0"/>
      <c r="LUW3" s="0"/>
      <c r="LUX3" s="0"/>
      <c r="LUY3" s="0"/>
      <c r="LUZ3" s="0"/>
      <c r="LVA3" s="0"/>
      <c r="LVB3" s="0"/>
      <c r="LVC3" s="0"/>
      <c r="LVD3" s="0"/>
      <c r="LVE3" s="0"/>
      <c r="LVF3" s="0"/>
      <c r="LVG3" s="0"/>
      <c r="LVH3" s="0"/>
      <c r="LVI3" s="0"/>
      <c r="LVJ3" s="0"/>
      <c r="LVK3" s="0"/>
      <c r="LVL3" s="0"/>
      <c r="LVM3" s="0"/>
      <c r="LVN3" s="0"/>
      <c r="LVO3" s="0"/>
      <c r="LVP3" s="0"/>
      <c r="LVQ3" s="0"/>
      <c r="LVR3" s="0"/>
      <c r="LVS3" s="0"/>
      <c r="LVT3" s="0"/>
      <c r="LVU3" s="0"/>
      <c r="LVV3" s="0"/>
      <c r="LVW3" s="0"/>
      <c r="LVX3" s="0"/>
      <c r="LVY3" s="0"/>
      <c r="LVZ3" s="0"/>
      <c r="LWA3" s="0"/>
      <c r="LWB3" s="0"/>
      <c r="LWC3" s="0"/>
      <c r="LWD3" s="0"/>
      <c r="LWE3" s="0"/>
      <c r="LWF3" s="0"/>
      <c r="LWG3" s="0"/>
      <c r="LWH3" s="0"/>
      <c r="LWI3" s="0"/>
      <c r="LWJ3" s="0"/>
      <c r="LWK3" s="0"/>
      <c r="LWL3" s="0"/>
      <c r="LWM3" s="0"/>
      <c r="LWN3" s="0"/>
      <c r="LWO3" s="0"/>
      <c r="LWP3" s="0"/>
      <c r="LWQ3" s="0"/>
      <c r="LWR3" s="0"/>
      <c r="LWS3" s="0"/>
      <c r="LWT3" s="0"/>
      <c r="LWU3" s="0"/>
      <c r="LWV3" s="0"/>
      <c r="LWW3" s="0"/>
      <c r="LWX3" s="0"/>
      <c r="LWY3" s="0"/>
      <c r="LWZ3" s="0"/>
      <c r="LXA3" s="0"/>
      <c r="LXB3" s="0"/>
      <c r="LXC3" s="0"/>
      <c r="LXD3" s="0"/>
      <c r="LXE3" s="0"/>
      <c r="LXF3" s="0"/>
      <c r="LXG3" s="0"/>
      <c r="LXH3" s="0"/>
      <c r="LXI3" s="0"/>
      <c r="LXJ3" s="0"/>
      <c r="LXK3" s="0"/>
      <c r="LXL3" s="0"/>
      <c r="LXM3" s="0"/>
      <c r="LXN3" s="0"/>
      <c r="LXO3" s="0"/>
      <c r="LXP3" s="0"/>
      <c r="LXQ3" s="0"/>
      <c r="LXR3" s="0"/>
      <c r="LXS3" s="0"/>
      <c r="LXT3" s="0"/>
      <c r="LXU3" s="0"/>
      <c r="LXV3" s="0"/>
      <c r="LXW3" s="0"/>
      <c r="LXX3" s="0"/>
      <c r="LXY3" s="0"/>
      <c r="LXZ3" s="0"/>
      <c r="LYA3" s="0"/>
      <c r="LYB3" s="0"/>
      <c r="LYC3" s="0"/>
      <c r="LYD3" s="0"/>
      <c r="LYE3" s="0"/>
      <c r="LYF3" s="0"/>
      <c r="LYG3" s="0"/>
      <c r="LYH3" s="0"/>
      <c r="LYI3" s="0"/>
      <c r="LYJ3" s="0"/>
      <c r="LYK3" s="0"/>
      <c r="LYL3" s="0"/>
      <c r="LYM3" s="0"/>
      <c r="LYN3" s="0"/>
      <c r="LYO3" s="0"/>
      <c r="LYP3" s="0"/>
      <c r="LYQ3" s="0"/>
      <c r="LYR3" s="0"/>
      <c r="LYS3" s="0"/>
      <c r="LYT3" s="0"/>
      <c r="LYU3" s="0"/>
      <c r="LYV3" s="0"/>
      <c r="LYW3" s="0"/>
      <c r="LYX3" s="0"/>
      <c r="LYY3" s="0"/>
      <c r="LYZ3" s="0"/>
      <c r="LZA3" s="0"/>
      <c r="LZB3" s="0"/>
      <c r="LZC3" s="0"/>
      <c r="LZD3" s="0"/>
      <c r="LZE3" s="0"/>
      <c r="LZF3" s="0"/>
      <c r="LZG3" s="0"/>
      <c r="LZH3" s="0"/>
      <c r="LZI3" s="0"/>
      <c r="LZJ3" s="0"/>
      <c r="LZK3" s="0"/>
      <c r="LZL3" s="0"/>
      <c r="LZM3" s="0"/>
      <c r="LZN3" s="0"/>
      <c r="LZO3" s="0"/>
      <c r="LZP3" s="0"/>
      <c r="LZQ3" s="0"/>
      <c r="LZR3" s="0"/>
      <c r="LZS3" s="0"/>
      <c r="LZT3" s="0"/>
      <c r="LZU3" s="0"/>
      <c r="LZV3" s="0"/>
      <c r="LZW3" s="0"/>
      <c r="LZX3" s="0"/>
      <c r="LZY3" s="0"/>
      <c r="LZZ3" s="0"/>
      <c r="MAA3" s="0"/>
      <c r="MAB3" s="0"/>
      <c r="MAC3" s="0"/>
      <c r="MAD3" s="0"/>
      <c r="MAE3" s="0"/>
      <c r="MAF3" s="0"/>
      <c r="MAG3" s="0"/>
      <c r="MAH3" s="0"/>
      <c r="MAI3" s="0"/>
      <c r="MAJ3" s="0"/>
      <c r="MAK3" s="0"/>
      <c r="MAL3" s="0"/>
      <c r="MAM3" s="0"/>
      <c r="MAN3" s="0"/>
      <c r="MAO3" s="0"/>
      <c r="MAP3" s="0"/>
      <c r="MAQ3" s="0"/>
      <c r="MAR3" s="0"/>
      <c r="MAS3" s="0"/>
      <c r="MAT3" s="0"/>
      <c r="MAU3" s="0"/>
      <c r="MAV3" s="0"/>
      <c r="MAW3" s="0"/>
      <c r="MAX3" s="0"/>
      <c r="MAY3" s="0"/>
      <c r="MAZ3" s="0"/>
      <c r="MBA3" s="0"/>
      <c r="MBB3" s="0"/>
      <c r="MBC3" s="0"/>
      <c r="MBD3" s="0"/>
      <c r="MBE3" s="0"/>
      <c r="MBF3" s="0"/>
      <c r="MBG3" s="0"/>
      <c r="MBH3" s="0"/>
      <c r="MBI3" s="0"/>
      <c r="MBJ3" s="0"/>
      <c r="MBK3" s="0"/>
      <c r="MBL3" s="0"/>
      <c r="MBM3" s="0"/>
      <c r="MBN3" s="0"/>
      <c r="MBO3" s="0"/>
      <c r="MBP3" s="0"/>
      <c r="MBQ3" s="0"/>
      <c r="MBR3" s="0"/>
      <c r="MBS3" s="0"/>
      <c r="MBT3" s="0"/>
      <c r="MBU3" s="0"/>
      <c r="MBV3" s="0"/>
      <c r="MBW3" s="0"/>
      <c r="MBX3" s="0"/>
      <c r="MBY3" s="0"/>
      <c r="MBZ3" s="0"/>
      <c r="MCA3" s="0"/>
      <c r="MCB3" s="0"/>
      <c r="MCC3" s="0"/>
      <c r="MCD3" s="0"/>
      <c r="MCE3" s="0"/>
      <c r="MCF3" s="0"/>
      <c r="MCG3" s="0"/>
      <c r="MCH3" s="0"/>
      <c r="MCI3" s="0"/>
      <c r="MCJ3" s="0"/>
      <c r="MCK3" s="0"/>
      <c r="MCL3" s="0"/>
      <c r="MCM3" s="0"/>
      <c r="MCN3" s="0"/>
      <c r="MCO3" s="0"/>
      <c r="MCP3" s="0"/>
      <c r="MCQ3" s="0"/>
      <c r="MCR3" s="0"/>
      <c r="MCS3" s="0"/>
      <c r="MCT3" s="0"/>
      <c r="MCU3" s="0"/>
      <c r="MCV3" s="0"/>
      <c r="MCW3" s="0"/>
      <c r="MCX3" s="0"/>
      <c r="MCY3" s="0"/>
      <c r="MCZ3" s="0"/>
      <c r="MDA3" s="0"/>
      <c r="MDB3" s="0"/>
      <c r="MDC3" s="0"/>
      <c r="MDD3" s="0"/>
      <c r="MDE3" s="0"/>
      <c r="MDF3" s="0"/>
      <c r="MDG3" s="0"/>
      <c r="MDH3" s="0"/>
      <c r="MDI3" s="0"/>
      <c r="MDJ3" s="0"/>
      <c r="MDK3" s="0"/>
      <c r="MDL3" s="0"/>
      <c r="MDM3" s="0"/>
      <c r="MDN3" s="0"/>
      <c r="MDO3" s="0"/>
      <c r="MDP3" s="0"/>
      <c r="MDQ3" s="0"/>
      <c r="MDR3" s="0"/>
      <c r="MDS3" s="0"/>
      <c r="MDT3" s="0"/>
      <c r="MDU3" s="0"/>
      <c r="MDV3" s="0"/>
      <c r="MDW3" s="0"/>
      <c r="MDX3" s="0"/>
      <c r="MDY3" s="0"/>
      <c r="MDZ3" s="0"/>
      <c r="MEA3" s="0"/>
      <c r="MEB3" s="0"/>
      <c r="MEC3" s="0"/>
      <c r="MED3" s="0"/>
      <c r="MEE3" s="0"/>
      <c r="MEF3" s="0"/>
      <c r="MEG3" s="0"/>
      <c r="MEH3" s="0"/>
      <c r="MEI3" s="0"/>
      <c r="MEJ3" s="0"/>
      <c r="MEK3" s="0"/>
      <c r="MEL3" s="0"/>
      <c r="MEM3" s="0"/>
      <c r="MEN3" s="0"/>
      <c r="MEO3" s="0"/>
      <c r="MEP3" s="0"/>
      <c r="MEQ3" s="0"/>
      <c r="MER3" s="0"/>
      <c r="MES3" s="0"/>
      <c r="MET3" s="0"/>
      <c r="MEU3" s="0"/>
      <c r="MEV3" s="0"/>
      <c r="MEW3" s="0"/>
      <c r="MEX3" s="0"/>
      <c r="MEY3" s="0"/>
      <c r="MEZ3" s="0"/>
      <c r="MFA3" s="0"/>
      <c r="MFB3" s="0"/>
      <c r="MFC3" s="0"/>
      <c r="MFD3" s="0"/>
      <c r="MFE3" s="0"/>
      <c r="MFF3" s="0"/>
      <c r="MFG3" s="0"/>
      <c r="MFH3" s="0"/>
      <c r="MFI3" s="0"/>
      <c r="MFJ3" s="0"/>
      <c r="MFK3" s="0"/>
      <c r="MFL3" s="0"/>
      <c r="MFM3" s="0"/>
      <c r="MFN3" s="0"/>
      <c r="MFO3" s="0"/>
      <c r="MFP3" s="0"/>
      <c r="MFQ3" s="0"/>
      <c r="MFR3" s="0"/>
      <c r="MFS3" s="0"/>
      <c r="MFT3" s="0"/>
      <c r="MFU3" s="0"/>
      <c r="MFV3" s="0"/>
      <c r="MFW3" s="0"/>
      <c r="MFX3" s="0"/>
      <c r="MFY3" s="0"/>
      <c r="MFZ3" s="0"/>
      <c r="MGA3" s="0"/>
      <c r="MGB3" s="0"/>
      <c r="MGC3" s="0"/>
      <c r="MGD3" s="0"/>
      <c r="MGE3" s="0"/>
      <c r="MGF3" s="0"/>
      <c r="MGG3" s="0"/>
      <c r="MGH3" s="0"/>
      <c r="MGI3" s="0"/>
      <c r="MGJ3" s="0"/>
      <c r="MGK3" s="0"/>
      <c r="MGL3" s="0"/>
      <c r="MGM3" s="0"/>
      <c r="MGN3" s="0"/>
      <c r="MGO3" s="0"/>
      <c r="MGP3" s="0"/>
      <c r="MGQ3" s="0"/>
      <c r="MGR3" s="0"/>
      <c r="MGS3" s="0"/>
      <c r="MGT3" s="0"/>
      <c r="MGU3" s="0"/>
      <c r="MGV3" s="0"/>
      <c r="MGW3" s="0"/>
      <c r="MGX3" s="0"/>
      <c r="MGY3" s="0"/>
      <c r="MGZ3" s="0"/>
      <c r="MHA3" s="0"/>
      <c r="MHB3" s="0"/>
      <c r="MHC3" s="0"/>
      <c r="MHD3" s="0"/>
      <c r="MHE3" s="0"/>
      <c r="MHF3" s="0"/>
      <c r="MHG3" s="0"/>
      <c r="MHH3" s="0"/>
      <c r="MHI3" s="0"/>
      <c r="MHJ3" s="0"/>
      <c r="MHK3" s="0"/>
      <c r="MHL3" s="0"/>
      <c r="MHM3" s="0"/>
      <c r="MHN3" s="0"/>
      <c r="MHO3" s="0"/>
      <c r="MHP3" s="0"/>
      <c r="MHQ3" s="0"/>
      <c r="MHR3" s="0"/>
      <c r="MHS3" s="0"/>
      <c r="MHT3" s="0"/>
      <c r="MHU3" s="0"/>
      <c r="MHV3" s="0"/>
      <c r="MHW3" s="0"/>
      <c r="MHX3" s="0"/>
      <c r="MHY3" s="0"/>
      <c r="MHZ3" s="0"/>
      <c r="MIA3" s="0"/>
      <c r="MIB3" s="0"/>
      <c r="MIC3" s="0"/>
      <c r="MID3" s="0"/>
      <c r="MIE3" s="0"/>
      <c r="MIF3" s="0"/>
      <c r="MIG3" s="0"/>
      <c r="MIH3" s="0"/>
      <c r="MII3" s="0"/>
      <c r="MIJ3" s="0"/>
      <c r="MIK3" s="0"/>
      <c r="MIL3" s="0"/>
      <c r="MIM3" s="0"/>
      <c r="MIN3" s="0"/>
      <c r="MIO3" s="0"/>
      <c r="MIP3" s="0"/>
      <c r="MIQ3" s="0"/>
      <c r="MIR3" s="0"/>
      <c r="MIS3" s="0"/>
      <c r="MIT3" s="0"/>
      <c r="MIU3" s="0"/>
      <c r="MIV3" s="0"/>
      <c r="MIW3" s="0"/>
      <c r="MIX3" s="0"/>
      <c r="MIY3" s="0"/>
      <c r="MIZ3" s="0"/>
      <c r="MJA3" s="0"/>
      <c r="MJB3" s="0"/>
      <c r="MJC3" s="0"/>
      <c r="MJD3" s="0"/>
      <c r="MJE3" s="0"/>
      <c r="MJF3" s="0"/>
      <c r="MJG3" s="0"/>
      <c r="MJH3" s="0"/>
      <c r="MJI3" s="0"/>
      <c r="MJJ3" s="0"/>
      <c r="MJK3" s="0"/>
      <c r="MJL3" s="0"/>
      <c r="MJM3" s="0"/>
      <c r="MJN3" s="0"/>
      <c r="MJO3" s="0"/>
      <c r="MJP3" s="0"/>
      <c r="MJQ3" s="0"/>
      <c r="MJR3" s="0"/>
      <c r="MJS3" s="0"/>
      <c r="MJT3" s="0"/>
      <c r="MJU3" s="0"/>
      <c r="MJV3" s="0"/>
      <c r="MJW3" s="0"/>
      <c r="MJX3" s="0"/>
      <c r="MJY3" s="0"/>
      <c r="MJZ3" s="0"/>
      <c r="MKA3" s="0"/>
      <c r="MKB3" s="0"/>
      <c r="MKC3" s="0"/>
      <c r="MKD3" s="0"/>
      <c r="MKE3" s="0"/>
      <c r="MKF3" s="0"/>
      <c r="MKG3" s="0"/>
      <c r="MKH3" s="0"/>
      <c r="MKI3" s="0"/>
      <c r="MKJ3" s="0"/>
      <c r="MKK3" s="0"/>
      <c r="MKL3" s="0"/>
      <c r="MKM3" s="0"/>
      <c r="MKN3" s="0"/>
      <c r="MKO3" s="0"/>
      <c r="MKP3" s="0"/>
      <c r="MKQ3" s="0"/>
      <c r="MKR3" s="0"/>
      <c r="MKS3" s="0"/>
      <c r="MKT3" s="0"/>
      <c r="MKU3" s="0"/>
      <c r="MKV3" s="0"/>
      <c r="MKW3" s="0"/>
      <c r="MKX3" s="0"/>
      <c r="MKY3" s="0"/>
      <c r="MKZ3" s="0"/>
      <c r="MLA3" s="0"/>
      <c r="MLB3" s="0"/>
      <c r="MLC3" s="0"/>
      <c r="MLD3" s="0"/>
      <c r="MLE3" s="0"/>
      <c r="MLF3" s="0"/>
      <c r="MLG3" s="0"/>
      <c r="MLH3" s="0"/>
      <c r="MLI3" s="0"/>
      <c r="MLJ3" s="0"/>
      <c r="MLK3" s="0"/>
      <c r="MLL3" s="0"/>
      <c r="MLM3" s="0"/>
      <c r="MLN3" s="0"/>
      <c r="MLO3" s="0"/>
      <c r="MLP3" s="0"/>
      <c r="MLQ3" s="0"/>
      <c r="MLR3" s="0"/>
      <c r="MLS3" s="0"/>
      <c r="MLT3" s="0"/>
      <c r="MLU3" s="0"/>
      <c r="MLV3" s="0"/>
      <c r="MLW3" s="0"/>
      <c r="MLX3" s="0"/>
      <c r="MLY3" s="0"/>
      <c r="MLZ3" s="0"/>
      <c r="MMA3" s="0"/>
      <c r="MMB3" s="0"/>
      <c r="MMC3" s="0"/>
      <c r="MMD3" s="0"/>
      <c r="MME3" s="0"/>
      <c r="MMF3" s="0"/>
      <c r="MMG3" s="0"/>
      <c r="MMH3" s="0"/>
      <c r="MMI3" s="0"/>
      <c r="MMJ3" s="0"/>
      <c r="MMK3" s="0"/>
      <c r="MML3" s="0"/>
      <c r="MMM3" s="0"/>
      <c r="MMN3" s="0"/>
      <c r="MMO3" s="0"/>
      <c r="MMP3" s="0"/>
      <c r="MMQ3" s="0"/>
      <c r="MMR3" s="0"/>
      <c r="MMS3" s="0"/>
      <c r="MMT3" s="0"/>
      <c r="MMU3" s="0"/>
      <c r="MMV3" s="0"/>
      <c r="MMW3" s="0"/>
      <c r="MMX3" s="0"/>
      <c r="MMY3" s="0"/>
      <c r="MMZ3" s="0"/>
      <c r="MNA3" s="0"/>
      <c r="MNB3" s="0"/>
      <c r="MNC3" s="0"/>
      <c r="MND3" s="0"/>
      <c r="MNE3" s="0"/>
      <c r="MNF3" s="0"/>
      <c r="MNG3" s="0"/>
      <c r="MNH3" s="0"/>
      <c r="MNI3" s="0"/>
      <c r="MNJ3" s="0"/>
      <c r="MNK3" s="0"/>
      <c r="MNL3" s="0"/>
      <c r="MNM3" s="0"/>
      <c r="MNN3" s="0"/>
      <c r="MNO3" s="0"/>
      <c r="MNP3" s="0"/>
      <c r="MNQ3" s="0"/>
      <c r="MNR3" s="0"/>
      <c r="MNS3" s="0"/>
      <c r="MNT3" s="0"/>
      <c r="MNU3" s="0"/>
      <c r="MNV3" s="0"/>
      <c r="MNW3" s="0"/>
      <c r="MNX3" s="0"/>
      <c r="MNY3" s="0"/>
      <c r="MNZ3" s="0"/>
      <c r="MOA3" s="0"/>
      <c r="MOB3" s="0"/>
      <c r="MOC3" s="0"/>
      <c r="MOD3" s="0"/>
      <c r="MOE3" s="0"/>
      <c r="MOF3" s="0"/>
      <c r="MOG3" s="0"/>
      <c r="MOH3" s="0"/>
      <c r="MOI3" s="0"/>
      <c r="MOJ3" s="0"/>
      <c r="MOK3" s="0"/>
      <c r="MOL3" s="0"/>
      <c r="MOM3" s="0"/>
      <c r="MON3" s="0"/>
      <c r="MOO3" s="0"/>
      <c r="MOP3" s="0"/>
      <c r="MOQ3" s="0"/>
      <c r="MOR3" s="0"/>
      <c r="MOS3" s="0"/>
      <c r="MOT3" s="0"/>
      <c r="MOU3" s="0"/>
      <c r="MOV3" s="0"/>
      <c r="MOW3" s="0"/>
      <c r="MOX3" s="0"/>
      <c r="MOY3" s="0"/>
      <c r="MOZ3" s="0"/>
      <c r="MPA3" s="0"/>
      <c r="MPB3" s="0"/>
      <c r="MPC3" s="0"/>
      <c r="MPD3" s="0"/>
      <c r="MPE3" s="0"/>
      <c r="MPF3" s="0"/>
      <c r="MPG3" s="0"/>
      <c r="MPH3" s="0"/>
      <c r="MPI3" s="0"/>
      <c r="MPJ3" s="0"/>
      <c r="MPK3" s="0"/>
      <c r="MPL3" s="0"/>
      <c r="MPM3" s="0"/>
      <c r="MPN3" s="0"/>
      <c r="MPO3" s="0"/>
      <c r="MPP3" s="0"/>
      <c r="MPQ3" s="0"/>
      <c r="MPR3" s="0"/>
      <c r="MPS3" s="0"/>
      <c r="MPT3" s="0"/>
      <c r="MPU3" s="0"/>
      <c r="MPV3" s="0"/>
      <c r="MPW3" s="0"/>
      <c r="MPX3" s="0"/>
      <c r="MPY3" s="0"/>
      <c r="MPZ3" s="0"/>
      <c r="MQA3" s="0"/>
      <c r="MQB3" s="0"/>
      <c r="MQC3" s="0"/>
      <c r="MQD3" s="0"/>
      <c r="MQE3" s="0"/>
      <c r="MQF3" s="0"/>
      <c r="MQG3" s="0"/>
      <c r="MQH3" s="0"/>
      <c r="MQI3" s="0"/>
      <c r="MQJ3" s="0"/>
      <c r="MQK3" s="0"/>
      <c r="MQL3" s="0"/>
      <c r="MQM3" s="0"/>
      <c r="MQN3" s="0"/>
      <c r="MQO3" s="0"/>
      <c r="MQP3" s="0"/>
      <c r="MQQ3" s="0"/>
      <c r="MQR3" s="0"/>
      <c r="MQS3" s="0"/>
      <c r="MQT3" s="0"/>
      <c r="MQU3" s="0"/>
      <c r="MQV3" s="0"/>
      <c r="MQW3" s="0"/>
      <c r="MQX3" s="0"/>
      <c r="MQY3" s="0"/>
      <c r="MQZ3" s="0"/>
      <c r="MRA3" s="0"/>
      <c r="MRB3" s="0"/>
      <c r="MRC3" s="0"/>
      <c r="MRD3" s="0"/>
      <c r="MRE3" s="0"/>
      <c r="MRF3" s="0"/>
      <c r="MRG3" s="0"/>
      <c r="MRH3" s="0"/>
      <c r="MRI3" s="0"/>
      <c r="MRJ3" s="0"/>
      <c r="MRK3" s="0"/>
      <c r="MRL3" s="0"/>
      <c r="MRM3" s="0"/>
      <c r="MRN3" s="0"/>
      <c r="MRO3" s="0"/>
      <c r="MRP3" s="0"/>
      <c r="MRQ3" s="0"/>
      <c r="MRR3" s="0"/>
      <c r="MRS3" s="0"/>
      <c r="MRT3" s="0"/>
      <c r="MRU3" s="0"/>
      <c r="MRV3" s="0"/>
      <c r="MRW3" s="0"/>
      <c r="MRX3" s="0"/>
      <c r="MRY3" s="0"/>
      <c r="MRZ3" s="0"/>
      <c r="MSA3" s="0"/>
      <c r="MSB3" s="0"/>
      <c r="MSC3" s="0"/>
      <c r="MSD3" s="0"/>
      <c r="MSE3" s="0"/>
      <c r="MSF3" s="0"/>
      <c r="MSG3" s="0"/>
      <c r="MSH3" s="0"/>
      <c r="MSI3" s="0"/>
      <c r="MSJ3" s="0"/>
      <c r="MSK3" s="0"/>
      <c r="MSL3" s="0"/>
      <c r="MSM3" s="0"/>
      <c r="MSN3" s="0"/>
      <c r="MSO3" s="0"/>
      <c r="MSP3" s="0"/>
      <c r="MSQ3" s="0"/>
      <c r="MSR3" s="0"/>
      <c r="MSS3" s="0"/>
      <c r="MST3" s="0"/>
      <c r="MSU3" s="0"/>
      <c r="MSV3" s="0"/>
      <c r="MSW3" s="0"/>
      <c r="MSX3" s="0"/>
      <c r="MSY3" s="0"/>
      <c r="MSZ3" s="0"/>
      <c r="MTA3" s="0"/>
      <c r="MTB3" s="0"/>
      <c r="MTC3" s="0"/>
      <c r="MTD3" s="0"/>
      <c r="MTE3" s="0"/>
      <c r="MTF3" s="0"/>
      <c r="MTG3" s="0"/>
      <c r="MTH3" s="0"/>
      <c r="MTI3" s="0"/>
      <c r="MTJ3" s="0"/>
      <c r="MTK3" s="0"/>
      <c r="MTL3" s="0"/>
      <c r="MTM3" s="0"/>
      <c r="MTN3" s="0"/>
      <c r="MTO3" s="0"/>
      <c r="MTP3" s="0"/>
      <c r="MTQ3" s="0"/>
      <c r="MTR3" s="0"/>
      <c r="MTS3" s="0"/>
      <c r="MTT3" s="0"/>
      <c r="MTU3" s="0"/>
      <c r="MTV3" s="0"/>
      <c r="MTW3" s="0"/>
      <c r="MTX3" s="0"/>
      <c r="MTY3" s="0"/>
      <c r="MTZ3" s="0"/>
      <c r="MUA3" s="0"/>
      <c r="MUB3" s="0"/>
      <c r="MUC3" s="0"/>
      <c r="MUD3" s="0"/>
      <c r="MUE3" s="0"/>
      <c r="MUF3" s="0"/>
      <c r="MUG3" s="0"/>
      <c r="MUH3" s="0"/>
      <c r="MUI3" s="0"/>
      <c r="MUJ3" s="0"/>
      <c r="MUK3" s="0"/>
      <c r="MUL3" s="0"/>
      <c r="MUM3" s="0"/>
      <c r="MUN3" s="0"/>
      <c r="MUO3" s="0"/>
      <c r="MUP3" s="0"/>
      <c r="MUQ3" s="0"/>
      <c r="MUR3" s="0"/>
      <c r="MUS3" s="0"/>
      <c r="MUT3" s="0"/>
      <c r="MUU3" s="0"/>
      <c r="MUV3" s="0"/>
      <c r="MUW3" s="0"/>
      <c r="MUX3" s="0"/>
      <c r="MUY3" s="0"/>
      <c r="MUZ3" s="0"/>
      <c r="MVA3" s="0"/>
      <c r="MVB3" s="0"/>
      <c r="MVC3" s="0"/>
      <c r="MVD3" s="0"/>
      <c r="MVE3" s="0"/>
      <c r="MVF3" s="0"/>
      <c r="MVG3" s="0"/>
      <c r="MVH3" s="0"/>
      <c r="MVI3" s="0"/>
      <c r="MVJ3" s="0"/>
      <c r="MVK3" s="0"/>
      <c r="MVL3" s="0"/>
      <c r="MVM3" s="0"/>
      <c r="MVN3" s="0"/>
      <c r="MVO3" s="0"/>
      <c r="MVP3" s="0"/>
      <c r="MVQ3" s="0"/>
      <c r="MVR3" s="0"/>
      <c r="MVS3" s="0"/>
      <c r="MVT3" s="0"/>
      <c r="MVU3" s="0"/>
      <c r="MVV3" s="0"/>
      <c r="MVW3" s="0"/>
      <c r="MVX3" s="0"/>
      <c r="MVY3" s="0"/>
      <c r="MVZ3" s="0"/>
      <c r="MWA3" s="0"/>
      <c r="MWB3" s="0"/>
      <c r="MWC3" s="0"/>
      <c r="MWD3" s="0"/>
      <c r="MWE3" s="0"/>
      <c r="MWF3" s="0"/>
      <c r="MWG3" s="0"/>
      <c r="MWH3" s="0"/>
      <c r="MWI3" s="0"/>
      <c r="MWJ3" s="0"/>
      <c r="MWK3" s="0"/>
      <c r="MWL3" s="0"/>
      <c r="MWM3" s="0"/>
      <c r="MWN3" s="0"/>
      <c r="MWO3" s="0"/>
      <c r="MWP3" s="0"/>
      <c r="MWQ3" s="0"/>
      <c r="MWR3" s="0"/>
      <c r="MWS3" s="0"/>
      <c r="MWT3" s="0"/>
      <c r="MWU3" s="0"/>
      <c r="MWV3" s="0"/>
      <c r="MWW3" s="0"/>
      <c r="MWX3" s="0"/>
      <c r="MWY3" s="0"/>
      <c r="MWZ3" s="0"/>
      <c r="MXA3" s="0"/>
      <c r="MXB3" s="0"/>
      <c r="MXC3" s="0"/>
      <c r="MXD3" s="0"/>
      <c r="MXE3" s="0"/>
      <c r="MXF3" s="0"/>
      <c r="MXG3" s="0"/>
      <c r="MXH3" s="0"/>
      <c r="MXI3" s="0"/>
      <c r="MXJ3" s="0"/>
      <c r="MXK3" s="0"/>
      <c r="MXL3" s="0"/>
      <c r="MXM3" s="0"/>
      <c r="MXN3" s="0"/>
      <c r="MXO3" s="0"/>
      <c r="MXP3" s="0"/>
      <c r="MXQ3" s="0"/>
      <c r="MXR3" s="0"/>
      <c r="MXS3" s="0"/>
      <c r="MXT3" s="0"/>
      <c r="MXU3" s="0"/>
      <c r="MXV3" s="0"/>
      <c r="MXW3" s="0"/>
      <c r="MXX3" s="0"/>
      <c r="MXY3" s="0"/>
      <c r="MXZ3" s="0"/>
      <c r="MYA3" s="0"/>
      <c r="MYB3" s="0"/>
      <c r="MYC3" s="0"/>
      <c r="MYD3" s="0"/>
      <c r="MYE3" s="0"/>
      <c r="MYF3" s="0"/>
      <c r="MYG3" s="0"/>
      <c r="MYH3" s="0"/>
      <c r="MYI3" s="0"/>
      <c r="MYJ3" s="0"/>
      <c r="MYK3" s="0"/>
      <c r="MYL3" s="0"/>
      <c r="MYM3" s="0"/>
      <c r="MYN3" s="0"/>
      <c r="MYO3" s="0"/>
      <c r="MYP3" s="0"/>
      <c r="MYQ3" s="0"/>
      <c r="MYR3" s="0"/>
      <c r="MYS3" s="0"/>
      <c r="MYT3" s="0"/>
      <c r="MYU3" s="0"/>
      <c r="MYV3" s="0"/>
      <c r="MYW3" s="0"/>
      <c r="MYX3" s="0"/>
      <c r="MYY3" s="0"/>
      <c r="MYZ3" s="0"/>
      <c r="MZA3" s="0"/>
      <c r="MZB3" s="0"/>
      <c r="MZC3" s="0"/>
      <c r="MZD3" s="0"/>
      <c r="MZE3" s="0"/>
      <c r="MZF3" s="0"/>
      <c r="MZG3" s="0"/>
      <c r="MZH3" s="0"/>
      <c r="MZI3" s="0"/>
      <c r="MZJ3" s="0"/>
      <c r="MZK3" s="0"/>
      <c r="MZL3" s="0"/>
      <c r="MZM3" s="0"/>
      <c r="MZN3" s="0"/>
      <c r="MZO3" s="0"/>
      <c r="MZP3" s="0"/>
      <c r="MZQ3" s="0"/>
      <c r="MZR3" s="0"/>
      <c r="MZS3" s="0"/>
      <c r="MZT3" s="0"/>
      <c r="MZU3" s="0"/>
      <c r="MZV3" s="0"/>
      <c r="MZW3" s="0"/>
      <c r="MZX3" s="0"/>
      <c r="MZY3" s="0"/>
      <c r="MZZ3" s="0"/>
      <c r="NAA3" s="0"/>
      <c r="NAB3" s="0"/>
      <c r="NAC3" s="0"/>
      <c r="NAD3" s="0"/>
      <c r="NAE3" s="0"/>
      <c r="NAF3" s="0"/>
      <c r="NAG3" s="0"/>
      <c r="NAH3" s="0"/>
      <c r="NAI3" s="0"/>
      <c r="NAJ3" s="0"/>
      <c r="NAK3" s="0"/>
      <c r="NAL3" s="0"/>
      <c r="NAM3" s="0"/>
      <c r="NAN3" s="0"/>
      <c r="NAO3" s="0"/>
      <c r="NAP3" s="0"/>
      <c r="NAQ3" s="0"/>
      <c r="NAR3" s="0"/>
      <c r="NAS3" s="0"/>
      <c r="NAT3" s="0"/>
      <c r="NAU3" s="0"/>
      <c r="NAV3" s="0"/>
      <c r="NAW3" s="0"/>
      <c r="NAX3" s="0"/>
      <c r="NAY3" s="0"/>
      <c r="NAZ3" s="0"/>
      <c r="NBA3" s="0"/>
      <c r="NBB3" s="0"/>
      <c r="NBC3" s="0"/>
      <c r="NBD3" s="0"/>
      <c r="NBE3" s="0"/>
      <c r="NBF3" s="0"/>
      <c r="NBG3" s="0"/>
      <c r="NBH3" s="0"/>
      <c r="NBI3" s="0"/>
      <c r="NBJ3" s="0"/>
      <c r="NBK3" s="0"/>
      <c r="NBL3" s="0"/>
      <c r="NBM3" s="0"/>
      <c r="NBN3" s="0"/>
      <c r="NBO3" s="0"/>
      <c r="NBP3" s="0"/>
      <c r="NBQ3" s="0"/>
      <c r="NBR3" s="0"/>
      <c r="NBS3" s="0"/>
      <c r="NBT3" s="0"/>
      <c r="NBU3" s="0"/>
      <c r="NBV3" s="0"/>
      <c r="NBW3" s="0"/>
      <c r="NBX3" s="0"/>
      <c r="NBY3" s="0"/>
      <c r="NBZ3" s="0"/>
      <c r="NCA3" s="0"/>
      <c r="NCB3" s="0"/>
      <c r="NCC3" s="0"/>
      <c r="NCD3" s="0"/>
      <c r="NCE3" s="0"/>
      <c r="NCF3" s="0"/>
      <c r="NCG3" s="0"/>
      <c r="NCH3" s="0"/>
      <c r="NCI3" s="0"/>
      <c r="NCJ3" s="0"/>
      <c r="NCK3" s="0"/>
      <c r="NCL3" s="0"/>
      <c r="NCM3" s="0"/>
      <c r="NCN3" s="0"/>
      <c r="NCO3" s="0"/>
      <c r="NCP3" s="0"/>
      <c r="NCQ3" s="0"/>
      <c r="NCR3" s="0"/>
      <c r="NCS3" s="0"/>
      <c r="NCT3" s="0"/>
      <c r="NCU3" s="0"/>
      <c r="NCV3" s="0"/>
      <c r="NCW3" s="0"/>
      <c r="NCX3" s="0"/>
      <c r="NCY3" s="0"/>
      <c r="NCZ3" s="0"/>
      <c r="NDA3" s="0"/>
      <c r="NDB3" s="0"/>
      <c r="NDC3" s="0"/>
      <c r="NDD3" s="0"/>
      <c r="NDE3" s="0"/>
      <c r="NDF3" s="0"/>
      <c r="NDG3" s="0"/>
      <c r="NDH3" s="0"/>
      <c r="NDI3" s="0"/>
      <c r="NDJ3" s="0"/>
      <c r="NDK3" s="0"/>
      <c r="NDL3" s="0"/>
      <c r="NDM3" s="0"/>
      <c r="NDN3" s="0"/>
      <c r="NDO3" s="0"/>
      <c r="NDP3" s="0"/>
      <c r="NDQ3" s="0"/>
      <c r="NDR3" s="0"/>
      <c r="NDS3" s="0"/>
      <c r="NDT3" s="0"/>
      <c r="NDU3" s="0"/>
      <c r="NDV3" s="0"/>
      <c r="NDW3" s="0"/>
      <c r="NDX3" s="0"/>
      <c r="NDY3" s="0"/>
      <c r="NDZ3" s="0"/>
      <c r="NEA3" s="0"/>
      <c r="NEB3" s="0"/>
      <c r="NEC3" s="0"/>
      <c r="NED3" s="0"/>
      <c r="NEE3" s="0"/>
      <c r="NEF3" s="0"/>
      <c r="NEG3" s="0"/>
      <c r="NEH3" s="0"/>
      <c r="NEI3" s="0"/>
      <c r="NEJ3" s="0"/>
      <c r="NEK3" s="0"/>
      <c r="NEL3" s="0"/>
      <c r="NEM3" s="0"/>
      <c r="NEN3" s="0"/>
      <c r="NEO3" s="0"/>
      <c r="NEP3" s="0"/>
      <c r="NEQ3" s="0"/>
      <c r="NER3" s="0"/>
      <c r="NES3" s="0"/>
      <c r="NET3" s="0"/>
      <c r="NEU3" s="0"/>
      <c r="NEV3" s="0"/>
      <c r="NEW3" s="0"/>
      <c r="NEX3" s="0"/>
      <c r="NEY3" s="0"/>
      <c r="NEZ3" s="0"/>
      <c r="NFA3" s="0"/>
      <c r="NFB3" s="0"/>
      <c r="NFC3" s="0"/>
      <c r="NFD3" s="0"/>
      <c r="NFE3" s="0"/>
      <c r="NFF3" s="0"/>
      <c r="NFG3" s="0"/>
      <c r="NFH3" s="0"/>
      <c r="NFI3" s="0"/>
      <c r="NFJ3" s="0"/>
      <c r="NFK3" s="0"/>
      <c r="NFL3" s="0"/>
      <c r="NFM3" s="0"/>
      <c r="NFN3" s="0"/>
      <c r="NFO3" s="0"/>
      <c r="NFP3" s="0"/>
      <c r="NFQ3" s="0"/>
      <c r="NFR3" s="0"/>
      <c r="NFS3" s="0"/>
      <c r="NFT3" s="0"/>
      <c r="NFU3" s="0"/>
      <c r="NFV3" s="0"/>
      <c r="NFW3" s="0"/>
      <c r="NFX3" s="0"/>
      <c r="NFY3" s="0"/>
      <c r="NFZ3" s="0"/>
      <c r="NGA3" s="0"/>
      <c r="NGB3" s="0"/>
      <c r="NGC3" s="0"/>
      <c r="NGD3" s="0"/>
      <c r="NGE3" s="0"/>
      <c r="NGF3" s="0"/>
      <c r="NGG3" s="0"/>
      <c r="NGH3" s="0"/>
      <c r="NGI3" s="0"/>
      <c r="NGJ3" s="0"/>
      <c r="NGK3" s="0"/>
      <c r="NGL3" s="0"/>
      <c r="NGM3" s="0"/>
      <c r="NGN3" s="0"/>
      <c r="NGO3" s="0"/>
      <c r="NGP3" s="0"/>
      <c r="NGQ3" s="0"/>
      <c r="NGR3" s="0"/>
      <c r="NGS3" s="0"/>
      <c r="NGT3" s="0"/>
      <c r="NGU3" s="0"/>
      <c r="NGV3" s="0"/>
      <c r="NGW3" s="0"/>
      <c r="NGX3" s="0"/>
      <c r="NGY3" s="0"/>
      <c r="NGZ3" s="0"/>
      <c r="NHA3" s="0"/>
      <c r="NHB3" s="0"/>
      <c r="NHC3" s="0"/>
      <c r="NHD3" s="0"/>
      <c r="NHE3" s="0"/>
      <c r="NHF3" s="0"/>
      <c r="NHG3" s="0"/>
      <c r="NHH3" s="0"/>
      <c r="NHI3" s="0"/>
      <c r="NHJ3" s="0"/>
      <c r="NHK3" s="0"/>
      <c r="NHL3" s="0"/>
      <c r="NHM3" s="0"/>
      <c r="NHN3" s="0"/>
      <c r="NHO3" s="0"/>
      <c r="NHP3" s="0"/>
      <c r="NHQ3" s="0"/>
      <c r="NHR3" s="0"/>
      <c r="NHS3" s="0"/>
      <c r="NHT3" s="0"/>
      <c r="NHU3" s="0"/>
      <c r="NHV3" s="0"/>
      <c r="NHW3" s="0"/>
      <c r="NHX3" s="0"/>
      <c r="NHY3" s="0"/>
      <c r="NHZ3" s="0"/>
      <c r="NIA3" s="0"/>
      <c r="NIB3" s="0"/>
      <c r="NIC3" s="0"/>
      <c r="NID3" s="0"/>
      <c r="NIE3" s="0"/>
      <c r="NIF3" s="0"/>
      <c r="NIG3" s="0"/>
      <c r="NIH3" s="0"/>
      <c r="NII3" s="0"/>
      <c r="NIJ3" s="0"/>
      <c r="NIK3" s="0"/>
      <c r="NIL3" s="0"/>
      <c r="NIM3" s="0"/>
      <c r="NIN3" s="0"/>
      <c r="NIO3" s="0"/>
      <c r="NIP3" s="0"/>
      <c r="NIQ3" s="0"/>
      <c r="NIR3" s="0"/>
      <c r="NIS3" s="0"/>
      <c r="NIT3" s="0"/>
      <c r="NIU3" s="0"/>
      <c r="NIV3" s="0"/>
      <c r="NIW3" s="0"/>
      <c r="NIX3" s="0"/>
      <c r="NIY3" s="0"/>
      <c r="NIZ3" s="0"/>
      <c r="NJA3" s="0"/>
      <c r="NJB3" s="0"/>
      <c r="NJC3" s="0"/>
      <c r="NJD3" s="0"/>
      <c r="NJE3" s="0"/>
      <c r="NJF3" s="0"/>
      <c r="NJG3" s="0"/>
      <c r="NJH3" s="0"/>
      <c r="NJI3" s="0"/>
      <c r="NJJ3" s="0"/>
      <c r="NJK3" s="0"/>
      <c r="NJL3" s="0"/>
      <c r="NJM3" s="0"/>
      <c r="NJN3" s="0"/>
      <c r="NJO3" s="0"/>
      <c r="NJP3" s="0"/>
      <c r="NJQ3" s="0"/>
      <c r="NJR3" s="0"/>
      <c r="NJS3" s="0"/>
      <c r="NJT3" s="0"/>
      <c r="NJU3" s="0"/>
      <c r="NJV3" s="0"/>
      <c r="NJW3" s="0"/>
      <c r="NJX3" s="0"/>
      <c r="NJY3" s="0"/>
      <c r="NJZ3" s="0"/>
      <c r="NKA3" s="0"/>
      <c r="NKB3" s="0"/>
      <c r="NKC3" s="0"/>
      <c r="NKD3" s="0"/>
      <c r="NKE3" s="0"/>
      <c r="NKF3" s="0"/>
      <c r="NKG3" s="0"/>
      <c r="NKH3" s="0"/>
      <c r="NKI3" s="0"/>
      <c r="NKJ3" s="0"/>
      <c r="NKK3" s="0"/>
      <c r="NKL3" s="0"/>
      <c r="NKM3" s="0"/>
      <c r="NKN3" s="0"/>
      <c r="NKO3" s="0"/>
      <c r="NKP3" s="0"/>
      <c r="NKQ3" s="0"/>
      <c r="NKR3" s="0"/>
      <c r="NKS3" s="0"/>
      <c r="NKT3" s="0"/>
      <c r="NKU3" s="0"/>
      <c r="NKV3" s="0"/>
      <c r="NKW3" s="0"/>
      <c r="NKX3" s="0"/>
      <c r="NKY3" s="0"/>
      <c r="NKZ3" s="0"/>
      <c r="NLA3" s="0"/>
      <c r="NLB3" s="0"/>
      <c r="NLC3" s="0"/>
      <c r="NLD3" s="0"/>
      <c r="NLE3" s="0"/>
      <c r="NLF3" s="0"/>
      <c r="NLG3" s="0"/>
      <c r="NLH3" s="0"/>
      <c r="NLI3" s="0"/>
      <c r="NLJ3" s="0"/>
      <c r="NLK3" s="0"/>
      <c r="NLL3" s="0"/>
      <c r="NLM3" s="0"/>
      <c r="NLN3" s="0"/>
      <c r="NLO3" s="0"/>
      <c r="NLP3" s="0"/>
      <c r="NLQ3" s="0"/>
      <c r="NLR3" s="0"/>
      <c r="NLS3" s="0"/>
      <c r="NLT3" s="0"/>
      <c r="NLU3" s="0"/>
      <c r="NLV3" s="0"/>
      <c r="NLW3" s="0"/>
      <c r="NLX3" s="0"/>
      <c r="NLY3" s="0"/>
      <c r="NLZ3" s="0"/>
      <c r="NMA3" s="0"/>
      <c r="NMB3" s="0"/>
      <c r="NMC3" s="0"/>
      <c r="NMD3" s="0"/>
      <c r="NME3" s="0"/>
      <c r="NMF3" s="0"/>
      <c r="NMG3" s="0"/>
      <c r="NMH3" s="0"/>
      <c r="NMI3" s="0"/>
      <c r="NMJ3" s="0"/>
      <c r="NMK3" s="0"/>
      <c r="NML3" s="0"/>
      <c r="NMM3" s="0"/>
      <c r="NMN3" s="0"/>
      <c r="NMO3" s="0"/>
      <c r="NMP3" s="0"/>
      <c r="NMQ3" s="0"/>
      <c r="NMR3" s="0"/>
      <c r="NMS3" s="0"/>
      <c r="NMT3" s="0"/>
      <c r="NMU3" s="0"/>
      <c r="NMV3" s="0"/>
      <c r="NMW3" s="0"/>
      <c r="NMX3" s="0"/>
      <c r="NMY3" s="0"/>
      <c r="NMZ3" s="0"/>
      <c r="NNA3" s="0"/>
      <c r="NNB3" s="0"/>
      <c r="NNC3" s="0"/>
      <c r="NND3" s="0"/>
      <c r="NNE3" s="0"/>
      <c r="NNF3" s="0"/>
      <c r="NNG3" s="0"/>
      <c r="NNH3" s="0"/>
      <c r="NNI3" s="0"/>
      <c r="NNJ3" s="0"/>
      <c r="NNK3" s="0"/>
      <c r="NNL3" s="0"/>
      <c r="NNM3" s="0"/>
      <c r="NNN3" s="0"/>
      <c r="NNO3" s="0"/>
      <c r="NNP3" s="0"/>
      <c r="NNQ3" s="0"/>
      <c r="NNR3" s="0"/>
      <c r="NNS3" s="0"/>
      <c r="NNT3" s="0"/>
      <c r="NNU3" s="0"/>
      <c r="NNV3" s="0"/>
      <c r="NNW3" s="0"/>
      <c r="NNX3" s="0"/>
      <c r="NNY3" s="0"/>
      <c r="NNZ3" s="0"/>
      <c r="NOA3" s="0"/>
      <c r="NOB3" s="0"/>
      <c r="NOC3" s="0"/>
      <c r="NOD3" s="0"/>
      <c r="NOE3" s="0"/>
      <c r="NOF3" s="0"/>
      <c r="NOG3" s="0"/>
      <c r="NOH3" s="0"/>
      <c r="NOI3" s="0"/>
      <c r="NOJ3" s="0"/>
      <c r="NOK3" s="0"/>
      <c r="NOL3" s="0"/>
      <c r="NOM3" s="0"/>
      <c r="NON3" s="0"/>
      <c r="NOO3" s="0"/>
      <c r="NOP3" s="0"/>
      <c r="NOQ3" s="0"/>
      <c r="NOR3" s="0"/>
      <c r="NOS3" s="0"/>
      <c r="NOT3" s="0"/>
      <c r="NOU3" s="0"/>
      <c r="NOV3" s="0"/>
      <c r="NOW3" s="0"/>
      <c r="NOX3" s="0"/>
      <c r="NOY3" s="0"/>
      <c r="NOZ3" s="0"/>
      <c r="NPA3" s="0"/>
      <c r="NPB3" s="0"/>
      <c r="NPC3" s="0"/>
      <c r="NPD3" s="0"/>
      <c r="NPE3" s="0"/>
      <c r="NPF3" s="0"/>
      <c r="NPG3" s="0"/>
      <c r="NPH3" s="0"/>
      <c r="NPI3" s="0"/>
      <c r="NPJ3" s="0"/>
      <c r="NPK3" s="0"/>
      <c r="NPL3" s="0"/>
      <c r="NPM3" s="0"/>
      <c r="NPN3" s="0"/>
      <c r="NPO3" s="0"/>
      <c r="NPP3" s="0"/>
      <c r="NPQ3" s="0"/>
      <c r="NPR3" s="0"/>
      <c r="NPS3" s="0"/>
      <c r="NPT3" s="0"/>
      <c r="NPU3" s="0"/>
      <c r="NPV3" s="0"/>
      <c r="NPW3" s="0"/>
      <c r="NPX3" s="0"/>
      <c r="NPY3" s="0"/>
      <c r="NPZ3" s="0"/>
      <c r="NQA3" s="0"/>
      <c r="NQB3" s="0"/>
      <c r="NQC3" s="0"/>
      <c r="NQD3" s="0"/>
      <c r="NQE3" s="0"/>
      <c r="NQF3" s="0"/>
      <c r="NQG3" s="0"/>
      <c r="NQH3" s="0"/>
      <c r="NQI3" s="0"/>
      <c r="NQJ3" s="0"/>
      <c r="NQK3" s="0"/>
      <c r="NQL3" s="0"/>
      <c r="NQM3" s="0"/>
      <c r="NQN3" s="0"/>
      <c r="NQO3" s="0"/>
      <c r="NQP3" s="0"/>
      <c r="NQQ3" s="0"/>
      <c r="NQR3" s="0"/>
      <c r="NQS3" s="0"/>
      <c r="NQT3" s="0"/>
      <c r="NQU3" s="0"/>
      <c r="NQV3" s="0"/>
      <c r="NQW3" s="0"/>
      <c r="NQX3" s="0"/>
      <c r="NQY3" s="0"/>
      <c r="NQZ3" s="0"/>
      <c r="NRA3" s="0"/>
      <c r="NRB3" s="0"/>
      <c r="NRC3" s="0"/>
      <c r="NRD3" s="0"/>
      <c r="NRE3" s="0"/>
      <c r="NRF3" s="0"/>
      <c r="NRG3" s="0"/>
      <c r="NRH3" s="0"/>
      <c r="NRI3" s="0"/>
      <c r="NRJ3" s="0"/>
      <c r="NRK3" s="0"/>
      <c r="NRL3" s="0"/>
      <c r="NRM3" s="0"/>
      <c r="NRN3" s="0"/>
      <c r="NRO3" s="0"/>
      <c r="NRP3" s="0"/>
      <c r="NRQ3" s="0"/>
      <c r="NRR3" s="0"/>
      <c r="NRS3" s="0"/>
      <c r="NRT3" s="0"/>
      <c r="NRU3" s="0"/>
      <c r="NRV3" s="0"/>
      <c r="NRW3" s="0"/>
      <c r="NRX3" s="0"/>
      <c r="NRY3" s="0"/>
      <c r="NRZ3" s="0"/>
      <c r="NSA3" s="0"/>
      <c r="NSB3" s="0"/>
      <c r="NSC3" s="0"/>
      <c r="NSD3" s="0"/>
      <c r="NSE3" s="0"/>
      <c r="NSF3" s="0"/>
      <c r="NSG3" s="0"/>
      <c r="NSH3" s="0"/>
      <c r="NSI3" s="0"/>
      <c r="NSJ3" s="0"/>
      <c r="NSK3" s="0"/>
      <c r="NSL3" s="0"/>
      <c r="NSM3" s="0"/>
      <c r="NSN3" s="0"/>
      <c r="NSO3" s="0"/>
      <c r="NSP3" s="0"/>
      <c r="NSQ3" s="0"/>
      <c r="NSR3" s="0"/>
      <c r="NSS3" s="0"/>
      <c r="NST3" s="0"/>
      <c r="NSU3" s="0"/>
      <c r="NSV3" s="0"/>
      <c r="NSW3" s="0"/>
      <c r="NSX3" s="0"/>
      <c r="NSY3" s="0"/>
      <c r="NSZ3" s="0"/>
      <c r="NTA3" s="0"/>
      <c r="NTB3" s="0"/>
      <c r="NTC3" s="0"/>
      <c r="NTD3" s="0"/>
      <c r="NTE3" s="0"/>
      <c r="NTF3" s="0"/>
      <c r="NTG3" s="0"/>
      <c r="NTH3" s="0"/>
      <c r="NTI3" s="0"/>
      <c r="NTJ3" s="0"/>
      <c r="NTK3" s="0"/>
      <c r="NTL3" s="0"/>
      <c r="NTM3" s="0"/>
      <c r="NTN3" s="0"/>
      <c r="NTO3" s="0"/>
      <c r="NTP3" s="0"/>
      <c r="NTQ3" s="0"/>
      <c r="NTR3" s="0"/>
      <c r="NTS3" s="0"/>
      <c r="NTT3" s="0"/>
      <c r="NTU3" s="0"/>
      <c r="NTV3" s="0"/>
      <c r="NTW3" s="0"/>
      <c r="NTX3" s="0"/>
      <c r="NTY3" s="0"/>
      <c r="NTZ3" s="0"/>
      <c r="NUA3" s="0"/>
      <c r="NUB3" s="0"/>
      <c r="NUC3" s="0"/>
      <c r="NUD3" s="0"/>
      <c r="NUE3" s="0"/>
      <c r="NUF3" s="0"/>
      <c r="NUG3" s="0"/>
      <c r="NUH3" s="0"/>
      <c r="NUI3" s="0"/>
      <c r="NUJ3" s="0"/>
      <c r="NUK3" s="0"/>
      <c r="NUL3" s="0"/>
      <c r="NUM3" s="0"/>
      <c r="NUN3" s="0"/>
      <c r="NUO3" s="0"/>
      <c r="NUP3" s="0"/>
      <c r="NUQ3" s="0"/>
      <c r="NUR3" s="0"/>
      <c r="NUS3" s="0"/>
      <c r="NUT3" s="0"/>
      <c r="NUU3" s="0"/>
      <c r="NUV3" s="0"/>
      <c r="NUW3" s="0"/>
      <c r="NUX3" s="0"/>
      <c r="NUY3" s="0"/>
      <c r="NUZ3" s="0"/>
      <c r="NVA3" s="0"/>
      <c r="NVB3" s="0"/>
      <c r="NVC3" s="0"/>
      <c r="NVD3" s="0"/>
      <c r="NVE3" s="0"/>
      <c r="NVF3" s="0"/>
      <c r="NVG3" s="0"/>
      <c r="NVH3" s="0"/>
      <c r="NVI3" s="0"/>
      <c r="NVJ3" s="0"/>
      <c r="NVK3" s="0"/>
      <c r="NVL3" s="0"/>
      <c r="NVM3" s="0"/>
      <c r="NVN3" s="0"/>
      <c r="NVO3" s="0"/>
      <c r="NVP3" s="0"/>
      <c r="NVQ3" s="0"/>
      <c r="NVR3" s="0"/>
      <c r="NVS3" s="0"/>
      <c r="NVT3" s="0"/>
      <c r="NVU3" s="0"/>
      <c r="NVV3" s="0"/>
      <c r="NVW3" s="0"/>
      <c r="NVX3" s="0"/>
      <c r="NVY3" s="0"/>
      <c r="NVZ3" s="0"/>
      <c r="NWA3" s="0"/>
      <c r="NWB3" s="0"/>
      <c r="NWC3" s="0"/>
      <c r="NWD3" s="0"/>
      <c r="NWE3" s="0"/>
      <c r="NWF3" s="0"/>
      <c r="NWG3" s="0"/>
      <c r="NWH3" s="0"/>
      <c r="NWI3" s="0"/>
      <c r="NWJ3" s="0"/>
      <c r="NWK3" s="0"/>
      <c r="NWL3" s="0"/>
      <c r="NWM3" s="0"/>
      <c r="NWN3" s="0"/>
      <c r="NWO3" s="0"/>
      <c r="NWP3" s="0"/>
      <c r="NWQ3" s="0"/>
      <c r="NWR3" s="0"/>
      <c r="NWS3" s="0"/>
      <c r="NWT3" s="0"/>
      <c r="NWU3" s="0"/>
      <c r="NWV3" s="0"/>
      <c r="NWW3" s="0"/>
      <c r="NWX3" s="0"/>
      <c r="NWY3" s="0"/>
      <c r="NWZ3" s="0"/>
      <c r="NXA3" s="0"/>
      <c r="NXB3" s="0"/>
      <c r="NXC3" s="0"/>
      <c r="NXD3" s="0"/>
      <c r="NXE3" s="0"/>
      <c r="NXF3" s="0"/>
      <c r="NXG3" s="0"/>
      <c r="NXH3" s="0"/>
      <c r="NXI3" s="0"/>
      <c r="NXJ3" s="0"/>
      <c r="NXK3" s="0"/>
      <c r="NXL3" s="0"/>
      <c r="NXM3" s="0"/>
      <c r="NXN3" s="0"/>
      <c r="NXO3" s="0"/>
      <c r="NXP3" s="0"/>
      <c r="NXQ3" s="0"/>
      <c r="NXR3" s="0"/>
      <c r="NXS3" s="0"/>
      <c r="NXT3" s="0"/>
      <c r="NXU3" s="0"/>
      <c r="NXV3" s="0"/>
      <c r="NXW3" s="0"/>
      <c r="NXX3" s="0"/>
      <c r="NXY3" s="0"/>
      <c r="NXZ3" s="0"/>
      <c r="NYA3" s="0"/>
      <c r="NYB3" s="0"/>
      <c r="NYC3" s="0"/>
      <c r="NYD3" s="0"/>
      <c r="NYE3" s="0"/>
      <c r="NYF3" s="0"/>
      <c r="NYG3" s="0"/>
      <c r="NYH3" s="0"/>
      <c r="NYI3" s="0"/>
      <c r="NYJ3" s="0"/>
      <c r="NYK3" s="0"/>
      <c r="NYL3" s="0"/>
      <c r="NYM3" s="0"/>
      <c r="NYN3" s="0"/>
      <c r="NYO3" s="0"/>
      <c r="NYP3" s="0"/>
      <c r="NYQ3" s="0"/>
      <c r="NYR3" s="0"/>
      <c r="NYS3" s="0"/>
      <c r="NYT3" s="0"/>
      <c r="NYU3" s="0"/>
      <c r="NYV3" s="0"/>
      <c r="NYW3" s="0"/>
      <c r="NYX3" s="0"/>
      <c r="NYY3" s="0"/>
      <c r="NYZ3" s="0"/>
      <c r="NZA3" s="0"/>
      <c r="NZB3" s="0"/>
      <c r="NZC3" s="0"/>
      <c r="NZD3" s="0"/>
      <c r="NZE3" s="0"/>
      <c r="NZF3" s="0"/>
      <c r="NZG3" s="0"/>
      <c r="NZH3" s="0"/>
      <c r="NZI3" s="0"/>
      <c r="NZJ3" s="0"/>
      <c r="NZK3" s="0"/>
      <c r="NZL3" s="0"/>
      <c r="NZM3" s="0"/>
      <c r="NZN3" s="0"/>
      <c r="NZO3" s="0"/>
      <c r="NZP3" s="0"/>
      <c r="NZQ3" s="0"/>
      <c r="NZR3" s="0"/>
      <c r="NZS3" s="0"/>
      <c r="NZT3" s="0"/>
      <c r="NZU3" s="0"/>
      <c r="NZV3" s="0"/>
      <c r="NZW3" s="0"/>
      <c r="NZX3" s="0"/>
      <c r="NZY3" s="0"/>
      <c r="NZZ3" s="0"/>
      <c r="OAA3" s="0"/>
      <c r="OAB3" s="0"/>
      <c r="OAC3" s="0"/>
      <c r="OAD3" s="0"/>
      <c r="OAE3" s="0"/>
      <c r="OAF3" s="0"/>
      <c r="OAG3" s="0"/>
      <c r="OAH3" s="0"/>
      <c r="OAI3" s="0"/>
      <c r="OAJ3" s="0"/>
      <c r="OAK3" s="0"/>
      <c r="OAL3" s="0"/>
      <c r="OAM3" s="0"/>
      <c r="OAN3" s="0"/>
      <c r="OAO3" s="0"/>
      <c r="OAP3" s="0"/>
      <c r="OAQ3" s="0"/>
      <c r="OAR3" s="0"/>
      <c r="OAS3" s="0"/>
      <c r="OAT3" s="0"/>
      <c r="OAU3" s="0"/>
      <c r="OAV3" s="0"/>
      <c r="OAW3" s="0"/>
      <c r="OAX3" s="0"/>
      <c r="OAY3" s="0"/>
      <c r="OAZ3" s="0"/>
      <c r="OBA3" s="0"/>
      <c r="OBB3" s="0"/>
      <c r="OBC3" s="0"/>
      <c r="OBD3" s="0"/>
      <c r="OBE3" s="0"/>
      <c r="OBF3" s="0"/>
      <c r="OBG3" s="0"/>
      <c r="OBH3" s="0"/>
      <c r="OBI3" s="0"/>
      <c r="OBJ3" s="0"/>
      <c r="OBK3" s="0"/>
      <c r="OBL3" s="0"/>
      <c r="OBM3" s="0"/>
      <c r="OBN3" s="0"/>
      <c r="OBO3" s="0"/>
      <c r="OBP3" s="0"/>
      <c r="OBQ3" s="0"/>
      <c r="OBR3" s="0"/>
      <c r="OBS3" s="0"/>
      <c r="OBT3" s="0"/>
      <c r="OBU3" s="0"/>
      <c r="OBV3" s="0"/>
      <c r="OBW3" s="0"/>
      <c r="OBX3" s="0"/>
      <c r="OBY3" s="0"/>
      <c r="OBZ3" s="0"/>
      <c r="OCA3" s="0"/>
      <c r="OCB3" s="0"/>
      <c r="OCC3" s="0"/>
      <c r="OCD3" s="0"/>
      <c r="OCE3" s="0"/>
      <c r="OCF3" s="0"/>
      <c r="OCG3" s="0"/>
      <c r="OCH3" s="0"/>
      <c r="OCI3" s="0"/>
      <c r="OCJ3" s="0"/>
      <c r="OCK3" s="0"/>
      <c r="OCL3" s="0"/>
      <c r="OCM3" s="0"/>
      <c r="OCN3" s="0"/>
      <c r="OCO3" s="0"/>
      <c r="OCP3" s="0"/>
      <c r="OCQ3" s="0"/>
      <c r="OCR3" s="0"/>
      <c r="OCS3" s="0"/>
      <c r="OCT3" s="0"/>
      <c r="OCU3" s="0"/>
      <c r="OCV3" s="0"/>
      <c r="OCW3" s="0"/>
      <c r="OCX3" s="0"/>
      <c r="OCY3" s="0"/>
      <c r="OCZ3" s="0"/>
      <c r="ODA3" s="0"/>
      <c r="ODB3" s="0"/>
      <c r="ODC3" s="0"/>
      <c r="ODD3" s="0"/>
      <c r="ODE3" s="0"/>
      <c r="ODF3" s="0"/>
      <c r="ODG3" s="0"/>
      <c r="ODH3" s="0"/>
      <c r="ODI3" s="0"/>
      <c r="ODJ3" s="0"/>
      <c r="ODK3" s="0"/>
      <c r="ODL3" s="0"/>
      <c r="ODM3" s="0"/>
      <c r="ODN3" s="0"/>
      <c r="ODO3" s="0"/>
      <c r="ODP3" s="0"/>
      <c r="ODQ3" s="0"/>
      <c r="ODR3" s="0"/>
      <c r="ODS3" s="0"/>
      <c r="ODT3" s="0"/>
      <c r="ODU3" s="0"/>
      <c r="ODV3" s="0"/>
      <c r="ODW3" s="0"/>
      <c r="ODX3" s="0"/>
      <c r="ODY3" s="0"/>
      <c r="ODZ3" s="0"/>
      <c r="OEA3" s="0"/>
      <c r="OEB3" s="0"/>
      <c r="OEC3" s="0"/>
      <c r="OED3" s="0"/>
      <c r="OEE3" s="0"/>
      <c r="OEF3" s="0"/>
      <c r="OEG3" s="0"/>
      <c r="OEH3" s="0"/>
      <c r="OEI3" s="0"/>
      <c r="OEJ3" s="0"/>
      <c r="OEK3" s="0"/>
      <c r="OEL3" s="0"/>
      <c r="OEM3" s="0"/>
      <c r="OEN3" s="0"/>
      <c r="OEO3" s="0"/>
      <c r="OEP3" s="0"/>
      <c r="OEQ3" s="0"/>
      <c r="OER3" s="0"/>
      <c r="OES3" s="0"/>
      <c r="OET3" s="0"/>
      <c r="OEU3" s="0"/>
      <c r="OEV3" s="0"/>
      <c r="OEW3" s="0"/>
      <c r="OEX3" s="0"/>
      <c r="OEY3" s="0"/>
      <c r="OEZ3" s="0"/>
      <c r="OFA3" s="0"/>
      <c r="OFB3" s="0"/>
      <c r="OFC3" s="0"/>
      <c r="OFD3" s="0"/>
      <c r="OFE3" s="0"/>
      <c r="OFF3" s="0"/>
      <c r="OFG3" s="0"/>
      <c r="OFH3" s="0"/>
      <c r="OFI3" s="0"/>
      <c r="OFJ3" s="0"/>
      <c r="OFK3" s="0"/>
      <c r="OFL3" s="0"/>
      <c r="OFM3" s="0"/>
      <c r="OFN3" s="0"/>
      <c r="OFO3" s="0"/>
      <c r="OFP3" s="0"/>
      <c r="OFQ3" s="0"/>
      <c r="OFR3" s="0"/>
      <c r="OFS3" s="0"/>
      <c r="OFT3" s="0"/>
      <c r="OFU3" s="0"/>
      <c r="OFV3" s="0"/>
      <c r="OFW3" s="0"/>
      <c r="OFX3" s="0"/>
      <c r="OFY3" s="0"/>
      <c r="OFZ3" s="0"/>
      <c r="OGA3" s="0"/>
      <c r="OGB3" s="0"/>
      <c r="OGC3" s="0"/>
      <c r="OGD3" s="0"/>
      <c r="OGE3" s="0"/>
      <c r="OGF3" s="0"/>
      <c r="OGG3" s="0"/>
      <c r="OGH3" s="0"/>
      <c r="OGI3" s="0"/>
      <c r="OGJ3" s="0"/>
      <c r="OGK3" s="0"/>
      <c r="OGL3" s="0"/>
      <c r="OGM3" s="0"/>
      <c r="OGN3" s="0"/>
      <c r="OGO3" s="0"/>
      <c r="OGP3" s="0"/>
      <c r="OGQ3" s="0"/>
      <c r="OGR3" s="0"/>
      <c r="OGS3" s="0"/>
      <c r="OGT3" s="0"/>
      <c r="OGU3" s="0"/>
      <c r="OGV3" s="0"/>
      <c r="OGW3" s="0"/>
      <c r="OGX3" s="0"/>
      <c r="OGY3" s="0"/>
      <c r="OGZ3" s="0"/>
      <c r="OHA3" s="0"/>
      <c r="OHB3" s="0"/>
      <c r="OHC3" s="0"/>
      <c r="OHD3" s="0"/>
      <c r="OHE3" s="0"/>
      <c r="OHF3" s="0"/>
      <c r="OHG3" s="0"/>
      <c r="OHH3" s="0"/>
      <c r="OHI3" s="0"/>
      <c r="OHJ3" s="0"/>
      <c r="OHK3" s="0"/>
      <c r="OHL3" s="0"/>
      <c r="OHM3" s="0"/>
      <c r="OHN3" s="0"/>
      <c r="OHO3" s="0"/>
      <c r="OHP3" s="0"/>
      <c r="OHQ3" s="0"/>
      <c r="OHR3" s="0"/>
      <c r="OHS3" s="0"/>
      <c r="OHT3" s="0"/>
      <c r="OHU3" s="0"/>
      <c r="OHV3" s="0"/>
      <c r="OHW3" s="0"/>
      <c r="OHX3" s="0"/>
      <c r="OHY3" s="0"/>
      <c r="OHZ3" s="0"/>
      <c r="OIA3" s="0"/>
      <c r="OIB3" s="0"/>
      <c r="OIC3" s="0"/>
      <c r="OID3" s="0"/>
      <c r="OIE3" s="0"/>
      <c r="OIF3" s="0"/>
      <c r="OIG3" s="0"/>
      <c r="OIH3" s="0"/>
      <c r="OII3" s="0"/>
      <c r="OIJ3" s="0"/>
      <c r="OIK3" s="0"/>
      <c r="OIL3" s="0"/>
      <c r="OIM3" s="0"/>
      <c r="OIN3" s="0"/>
      <c r="OIO3" s="0"/>
      <c r="OIP3" s="0"/>
      <c r="OIQ3" s="0"/>
      <c r="OIR3" s="0"/>
      <c r="OIS3" s="0"/>
      <c r="OIT3" s="0"/>
      <c r="OIU3" s="0"/>
      <c r="OIV3" s="0"/>
      <c r="OIW3" s="0"/>
      <c r="OIX3" s="0"/>
      <c r="OIY3" s="0"/>
      <c r="OIZ3" s="0"/>
      <c r="OJA3" s="0"/>
      <c r="OJB3" s="0"/>
      <c r="OJC3" s="0"/>
      <c r="OJD3" s="0"/>
      <c r="OJE3" s="0"/>
      <c r="OJF3" s="0"/>
      <c r="OJG3" s="0"/>
      <c r="OJH3" s="0"/>
      <c r="OJI3" s="0"/>
      <c r="OJJ3" s="0"/>
      <c r="OJK3" s="0"/>
      <c r="OJL3" s="0"/>
      <c r="OJM3" s="0"/>
      <c r="OJN3" s="0"/>
      <c r="OJO3" s="0"/>
      <c r="OJP3" s="0"/>
      <c r="OJQ3" s="0"/>
      <c r="OJR3" s="0"/>
      <c r="OJS3" s="0"/>
      <c r="OJT3" s="0"/>
      <c r="OJU3" s="0"/>
      <c r="OJV3" s="0"/>
      <c r="OJW3" s="0"/>
      <c r="OJX3" s="0"/>
      <c r="OJY3" s="0"/>
      <c r="OJZ3" s="0"/>
      <c r="OKA3" s="0"/>
      <c r="OKB3" s="0"/>
      <c r="OKC3" s="0"/>
      <c r="OKD3" s="0"/>
      <c r="OKE3" s="0"/>
      <c r="OKF3" s="0"/>
      <c r="OKG3" s="0"/>
      <c r="OKH3" s="0"/>
      <c r="OKI3" s="0"/>
      <c r="OKJ3" s="0"/>
      <c r="OKK3" s="0"/>
      <c r="OKL3" s="0"/>
      <c r="OKM3" s="0"/>
      <c r="OKN3" s="0"/>
      <c r="OKO3" s="0"/>
      <c r="OKP3" s="0"/>
      <c r="OKQ3" s="0"/>
      <c r="OKR3" s="0"/>
      <c r="OKS3" s="0"/>
      <c r="OKT3" s="0"/>
      <c r="OKU3" s="0"/>
      <c r="OKV3" s="0"/>
      <c r="OKW3" s="0"/>
      <c r="OKX3" s="0"/>
      <c r="OKY3" s="0"/>
      <c r="OKZ3" s="0"/>
      <c r="OLA3" s="0"/>
      <c r="OLB3" s="0"/>
      <c r="OLC3" s="0"/>
      <c r="OLD3" s="0"/>
      <c r="OLE3" s="0"/>
      <c r="OLF3" s="0"/>
      <c r="OLG3" s="0"/>
      <c r="OLH3" s="0"/>
      <c r="OLI3" s="0"/>
      <c r="OLJ3" s="0"/>
      <c r="OLK3" s="0"/>
      <c r="OLL3" s="0"/>
      <c r="OLM3" s="0"/>
      <c r="OLN3" s="0"/>
      <c r="OLO3" s="0"/>
      <c r="OLP3" s="0"/>
      <c r="OLQ3" s="0"/>
      <c r="OLR3" s="0"/>
      <c r="OLS3" s="0"/>
      <c r="OLT3" s="0"/>
      <c r="OLU3" s="0"/>
      <c r="OLV3" s="0"/>
      <c r="OLW3" s="0"/>
      <c r="OLX3" s="0"/>
      <c r="OLY3" s="0"/>
      <c r="OLZ3" s="0"/>
      <c r="OMA3" s="0"/>
      <c r="OMB3" s="0"/>
      <c r="OMC3" s="0"/>
      <c r="OMD3" s="0"/>
      <c r="OME3" s="0"/>
      <c r="OMF3" s="0"/>
      <c r="OMG3" s="0"/>
      <c r="OMH3" s="0"/>
      <c r="OMI3" s="0"/>
      <c r="OMJ3" s="0"/>
      <c r="OMK3" s="0"/>
      <c r="OML3" s="0"/>
      <c r="OMM3" s="0"/>
      <c r="OMN3" s="0"/>
      <c r="OMO3" s="0"/>
      <c r="OMP3" s="0"/>
      <c r="OMQ3" s="0"/>
      <c r="OMR3" s="0"/>
      <c r="OMS3" s="0"/>
      <c r="OMT3" s="0"/>
      <c r="OMU3" s="0"/>
      <c r="OMV3" s="0"/>
      <c r="OMW3" s="0"/>
      <c r="OMX3" s="0"/>
      <c r="OMY3" s="0"/>
      <c r="OMZ3" s="0"/>
      <c r="ONA3" s="0"/>
      <c r="ONB3" s="0"/>
      <c r="ONC3" s="0"/>
      <c r="OND3" s="0"/>
      <c r="ONE3" s="0"/>
      <c r="ONF3" s="0"/>
      <c r="ONG3" s="0"/>
      <c r="ONH3" s="0"/>
      <c r="ONI3" s="0"/>
      <c r="ONJ3" s="0"/>
      <c r="ONK3" s="0"/>
      <c r="ONL3" s="0"/>
      <c r="ONM3" s="0"/>
      <c r="ONN3" s="0"/>
      <c r="ONO3" s="0"/>
      <c r="ONP3" s="0"/>
      <c r="ONQ3" s="0"/>
      <c r="ONR3" s="0"/>
      <c r="ONS3" s="0"/>
      <c r="ONT3" s="0"/>
      <c r="ONU3" s="0"/>
      <c r="ONV3" s="0"/>
      <c r="ONW3" s="0"/>
      <c r="ONX3" s="0"/>
      <c r="ONY3" s="0"/>
      <c r="ONZ3" s="0"/>
      <c r="OOA3" s="0"/>
      <c r="OOB3" s="0"/>
      <c r="OOC3" s="0"/>
      <c r="OOD3" s="0"/>
      <c r="OOE3" s="0"/>
      <c r="OOF3" s="0"/>
      <c r="OOG3" s="0"/>
      <c r="OOH3" s="0"/>
      <c r="OOI3" s="0"/>
      <c r="OOJ3" s="0"/>
      <c r="OOK3" s="0"/>
      <c r="OOL3" s="0"/>
      <c r="OOM3" s="0"/>
      <c r="OON3" s="0"/>
      <c r="OOO3" s="0"/>
      <c r="OOP3" s="0"/>
      <c r="OOQ3" s="0"/>
      <c r="OOR3" s="0"/>
      <c r="OOS3" s="0"/>
      <c r="OOT3" s="0"/>
      <c r="OOU3" s="0"/>
      <c r="OOV3" s="0"/>
      <c r="OOW3" s="0"/>
      <c r="OOX3" s="0"/>
      <c r="OOY3" s="0"/>
      <c r="OOZ3" s="0"/>
      <c r="OPA3" s="0"/>
      <c r="OPB3" s="0"/>
      <c r="OPC3" s="0"/>
      <c r="OPD3" s="0"/>
      <c r="OPE3" s="0"/>
      <c r="OPF3" s="0"/>
      <c r="OPG3" s="0"/>
      <c r="OPH3" s="0"/>
      <c r="OPI3" s="0"/>
      <c r="OPJ3" s="0"/>
      <c r="OPK3" s="0"/>
      <c r="OPL3" s="0"/>
      <c r="OPM3" s="0"/>
      <c r="OPN3" s="0"/>
      <c r="OPO3" s="0"/>
      <c r="OPP3" s="0"/>
      <c r="OPQ3" s="0"/>
      <c r="OPR3" s="0"/>
      <c r="OPS3" s="0"/>
      <c r="OPT3" s="0"/>
      <c r="OPU3" s="0"/>
      <c r="OPV3" s="0"/>
      <c r="OPW3" s="0"/>
      <c r="OPX3" s="0"/>
      <c r="OPY3" s="0"/>
      <c r="OPZ3" s="0"/>
      <c r="OQA3" s="0"/>
      <c r="OQB3" s="0"/>
      <c r="OQC3" s="0"/>
      <c r="OQD3" s="0"/>
      <c r="OQE3" s="0"/>
      <c r="OQF3" s="0"/>
      <c r="OQG3" s="0"/>
      <c r="OQH3" s="0"/>
      <c r="OQI3" s="0"/>
      <c r="OQJ3" s="0"/>
      <c r="OQK3" s="0"/>
      <c r="OQL3" s="0"/>
      <c r="OQM3" s="0"/>
      <c r="OQN3" s="0"/>
      <c r="OQO3" s="0"/>
      <c r="OQP3" s="0"/>
      <c r="OQQ3" s="0"/>
      <c r="OQR3" s="0"/>
      <c r="OQS3" s="0"/>
      <c r="OQT3" s="0"/>
      <c r="OQU3" s="0"/>
      <c r="OQV3" s="0"/>
      <c r="OQW3" s="0"/>
      <c r="OQX3" s="0"/>
      <c r="OQY3" s="0"/>
      <c r="OQZ3" s="0"/>
      <c r="ORA3" s="0"/>
      <c r="ORB3" s="0"/>
      <c r="ORC3" s="0"/>
      <c r="ORD3" s="0"/>
      <c r="ORE3" s="0"/>
      <c r="ORF3" s="0"/>
      <c r="ORG3" s="0"/>
      <c r="ORH3" s="0"/>
      <c r="ORI3" s="0"/>
      <c r="ORJ3" s="0"/>
      <c r="ORK3" s="0"/>
      <c r="ORL3" s="0"/>
      <c r="ORM3" s="0"/>
      <c r="ORN3" s="0"/>
      <c r="ORO3" s="0"/>
      <c r="ORP3" s="0"/>
      <c r="ORQ3" s="0"/>
      <c r="ORR3" s="0"/>
      <c r="ORS3" s="0"/>
      <c r="ORT3" s="0"/>
      <c r="ORU3" s="0"/>
      <c r="ORV3" s="0"/>
      <c r="ORW3" s="0"/>
      <c r="ORX3" s="0"/>
      <c r="ORY3" s="0"/>
      <c r="ORZ3" s="0"/>
      <c r="OSA3" s="0"/>
      <c r="OSB3" s="0"/>
      <c r="OSC3" s="0"/>
      <c r="OSD3" s="0"/>
      <c r="OSE3" s="0"/>
      <c r="OSF3" s="0"/>
      <c r="OSG3" s="0"/>
      <c r="OSH3" s="0"/>
      <c r="OSI3" s="0"/>
      <c r="OSJ3" s="0"/>
      <c r="OSK3" s="0"/>
      <c r="OSL3" s="0"/>
      <c r="OSM3" s="0"/>
      <c r="OSN3" s="0"/>
      <c r="OSO3" s="0"/>
      <c r="OSP3" s="0"/>
      <c r="OSQ3" s="0"/>
      <c r="OSR3" s="0"/>
      <c r="OSS3" s="0"/>
      <c r="OST3" s="0"/>
      <c r="OSU3" s="0"/>
      <c r="OSV3" s="0"/>
      <c r="OSW3" s="0"/>
      <c r="OSX3" s="0"/>
      <c r="OSY3" s="0"/>
      <c r="OSZ3" s="0"/>
      <c r="OTA3" s="0"/>
      <c r="OTB3" s="0"/>
      <c r="OTC3" s="0"/>
      <c r="OTD3" s="0"/>
      <c r="OTE3" s="0"/>
      <c r="OTF3" s="0"/>
      <c r="OTG3" s="0"/>
      <c r="OTH3" s="0"/>
      <c r="OTI3" s="0"/>
      <c r="OTJ3" s="0"/>
      <c r="OTK3" s="0"/>
      <c r="OTL3" s="0"/>
      <c r="OTM3" s="0"/>
      <c r="OTN3" s="0"/>
      <c r="OTO3" s="0"/>
      <c r="OTP3" s="0"/>
      <c r="OTQ3" s="0"/>
      <c r="OTR3" s="0"/>
      <c r="OTS3" s="0"/>
      <c r="OTT3" s="0"/>
      <c r="OTU3" s="0"/>
      <c r="OTV3" s="0"/>
      <c r="OTW3" s="0"/>
      <c r="OTX3" s="0"/>
      <c r="OTY3" s="0"/>
      <c r="OTZ3" s="0"/>
      <c r="OUA3" s="0"/>
      <c r="OUB3" s="0"/>
      <c r="OUC3" s="0"/>
      <c r="OUD3" s="0"/>
      <c r="OUE3" s="0"/>
      <c r="OUF3" s="0"/>
      <c r="OUG3" s="0"/>
      <c r="OUH3" s="0"/>
      <c r="OUI3" s="0"/>
      <c r="OUJ3" s="0"/>
      <c r="OUK3" s="0"/>
      <c r="OUL3" s="0"/>
      <c r="OUM3" s="0"/>
      <c r="OUN3" s="0"/>
      <c r="OUO3" s="0"/>
      <c r="OUP3" s="0"/>
      <c r="OUQ3" s="0"/>
      <c r="OUR3" s="0"/>
      <c r="OUS3" s="0"/>
      <c r="OUT3" s="0"/>
      <c r="OUU3" s="0"/>
      <c r="OUV3" s="0"/>
      <c r="OUW3" s="0"/>
      <c r="OUX3" s="0"/>
      <c r="OUY3" s="0"/>
      <c r="OUZ3" s="0"/>
      <c r="OVA3" s="0"/>
      <c r="OVB3" s="0"/>
      <c r="OVC3" s="0"/>
      <c r="OVD3" s="0"/>
      <c r="OVE3" s="0"/>
      <c r="OVF3" s="0"/>
      <c r="OVG3" s="0"/>
      <c r="OVH3" s="0"/>
      <c r="OVI3" s="0"/>
      <c r="OVJ3" s="0"/>
      <c r="OVK3" s="0"/>
      <c r="OVL3" s="0"/>
      <c r="OVM3" s="0"/>
      <c r="OVN3" s="0"/>
      <c r="OVO3" s="0"/>
      <c r="OVP3" s="0"/>
      <c r="OVQ3" s="0"/>
      <c r="OVR3" s="0"/>
      <c r="OVS3" s="0"/>
      <c r="OVT3" s="0"/>
      <c r="OVU3" s="0"/>
      <c r="OVV3" s="0"/>
      <c r="OVW3" s="0"/>
      <c r="OVX3" s="0"/>
      <c r="OVY3" s="0"/>
      <c r="OVZ3" s="0"/>
      <c r="OWA3" s="0"/>
      <c r="OWB3" s="0"/>
      <c r="OWC3" s="0"/>
      <c r="OWD3" s="0"/>
      <c r="OWE3" s="0"/>
      <c r="OWF3" s="0"/>
      <c r="OWG3" s="0"/>
      <c r="OWH3" s="0"/>
      <c r="OWI3" s="0"/>
      <c r="OWJ3" s="0"/>
      <c r="OWK3" s="0"/>
      <c r="OWL3" s="0"/>
      <c r="OWM3" s="0"/>
      <c r="OWN3" s="0"/>
      <c r="OWO3" s="0"/>
      <c r="OWP3" s="0"/>
      <c r="OWQ3" s="0"/>
      <c r="OWR3" s="0"/>
      <c r="OWS3" s="0"/>
      <c r="OWT3" s="0"/>
      <c r="OWU3" s="0"/>
      <c r="OWV3" s="0"/>
      <c r="OWW3" s="0"/>
      <c r="OWX3" s="0"/>
      <c r="OWY3" s="0"/>
      <c r="OWZ3" s="0"/>
      <c r="OXA3" s="0"/>
      <c r="OXB3" s="0"/>
      <c r="OXC3" s="0"/>
      <c r="OXD3" s="0"/>
      <c r="OXE3" s="0"/>
      <c r="OXF3" s="0"/>
      <c r="OXG3" s="0"/>
      <c r="OXH3" s="0"/>
      <c r="OXI3" s="0"/>
      <c r="OXJ3" s="0"/>
      <c r="OXK3" s="0"/>
      <c r="OXL3" s="0"/>
      <c r="OXM3" s="0"/>
      <c r="OXN3" s="0"/>
      <c r="OXO3" s="0"/>
      <c r="OXP3" s="0"/>
      <c r="OXQ3" s="0"/>
      <c r="OXR3" s="0"/>
      <c r="OXS3" s="0"/>
      <c r="OXT3" s="0"/>
      <c r="OXU3" s="0"/>
      <c r="OXV3" s="0"/>
      <c r="OXW3" s="0"/>
      <c r="OXX3" s="0"/>
      <c r="OXY3" s="0"/>
      <c r="OXZ3" s="0"/>
      <c r="OYA3" s="0"/>
      <c r="OYB3" s="0"/>
      <c r="OYC3" s="0"/>
      <c r="OYD3" s="0"/>
      <c r="OYE3" s="0"/>
      <c r="OYF3" s="0"/>
      <c r="OYG3" s="0"/>
      <c r="OYH3" s="0"/>
      <c r="OYI3" s="0"/>
      <c r="OYJ3" s="0"/>
      <c r="OYK3" s="0"/>
      <c r="OYL3" s="0"/>
      <c r="OYM3" s="0"/>
      <c r="OYN3" s="0"/>
      <c r="OYO3" s="0"/>
      <c r="OYP3" s="0"/>
      <c r="OYQ3" s="0"/>
      <c r="OYR3" s="0"/>
      <c r="OYS3" s="0"/>
      <c r="OYT3" s="0"/>
      <c r="OYU3" s="0"/>
      <c r="OYV3" s="0"/>
      <c r="OYW3" s="0"/>
      <c r="OYX3" s="0"/>
      <c r="OYY3" s="0"/>
      <c r="OYZ3" s="0"/>
      <c r="OZA3" s="0"/>
      <c r="OZB3" s="0"/>
      <c r="OZC3" s="0"/>
      <c r="OZD3" s="0"/>
      <c r="OZE3" s="0"/>
      <c r="OZF3" s="0"/>
      <c r="OZG3" s="0"/>
      <c r="OZH3" s="0"/>
      <c r="OZI3" s="0"/>
      <c r="OZJ3" s="0"/>
      <c r="OZK3" s="0"/>
      <c r="OZL3" s="0"/>
      <c r="OZM3" s="0"/>
      <c r="OZN3" s="0"/>
      <c r="OZO3" s="0"/>
      <c r="OZP3" s="0"/>
      <c r="OZQ3" s="0"/>
      <c r="OZR3" s="0"/>
      <c r="OZS3" s="0"/>
      <c r="OZT3" s="0"/>
      <c r="OZU3" s="0"/>
      <c r="OZV3" s="0"/>
      <c r="OZW3" s="0"/>
      <c r="OZX3" s="0"/>
      <c r="OZY3" s="0"/>
      <c r="OZZ3" s="0"/>
      <c r="PAA3" s="0"/>
      <c r="PAB3" s="0"/>
      <c r="PAC3" s="0"/>
      <c r="PAD3" s="0"/>
      <c r="PAE3" s="0"/>
      <c r="PAF3" s="0"/>
      <c r="PAG3" s="0"/>
      <c r="PAH3" s="0"/>
      <c r="PAI3" s="0"/>
      <c r="PAJ3" s="0"/>
      <c r="PAK3" s="0"/>
      <c r="PAL3" s="0"/>
      <c r="PAM3" s="0"/>
      <c r="PAN3" s="0"/>
      <c r="PAO3" s="0"/>
      <c r="PAP3" s="0"/>
      <c r="PAQ3" s="0"/>
      <c r="PAR3" s="0"/>
      <c r="PAS3" s="0"/>
      <c r="PAT3" s="0"/>
      <c r="PAU3" s="0"/>
      <c r="PAV3" s="0"/>
      <c r="PAW3" s="0"/>
      <c r="PAX3" s="0"/>
      <c r="PAY3" s="0"/>
      <c r="PAZ3" s="0"/>
      <c r="PBA3" s="0"/>
      <c r="PBB3" s="0"/>
      <c r="PBC3" s="0"/>
      <c r="PBD3" s="0"/>
      <c r="PBE3" s="0"/>
      <c r="PBF3" s="0"/>
      <c r="PBG3" s="0"/>
      <c r="PBH3" s="0"/>
      <c r="PBI3" s="0"/>
      <c r="PBJ3" s="0"/>
      <c r="PBK3" s="0"/>
      <c r="PBL3" s="0"/>
      <c r="PBM3" s="0"/>
      <c r="PBN3" s="0"/>
      <c r="PBO3" s="0"/>
      <c r="PBP3" s="0"/>
      <c r="PBQ3" s="0"/>
      <c r="PBR3" s="0"/>
      <c r="PBS3" s="0"/>
      <c r="PBT3" s="0"/>
      <c r="PBU3" s="0"/>
      <c r="PBV3" s="0"/>
      <c r="PBW3" s="0"/>
      <c r="PBX3" s="0"/>
      <c r="PBY3" s="0"/>
      <c r="PBZ3" s="0"/>
      <c r="PCA3" s="0"/>
      <c r="PCB3" s="0"/>
      <c r="PCC3" s="0"/>
      <c r="PCD3" s="0"/>
      <c r="PCE3" s="0"/>
      <c r="PCF3" s="0"/>
      <c r="PCG3" s="0"/>
      <c r="PCH3" s="0"/>
      <c r="PCI3" s="0"/>
      <c r="PCJ3" s="0"/>
      <c r="PCK3" s="0"/>
      <c r="PCL3" s="0"/>
      <c r="PCM3" s="0"/>
      <c r="PCN3" s="0"/>
      <c r="PCO3" s="0"/>
      <c r="PCP3" s="0"/>
      <c r="PCQ3" s="0"/>
      <c r="PCR3" s="0"/>
      <c r="PCS3" s="0"/>
      <c r="PCT3" s="0"/>
      <c r="PCU3" s="0"/>
      <c r="PCV3" s="0"/>
      <c r="PCW3" s="0"/>
      <c r="PCX3" s="0"/>
      <c r="PCY3" s="0"/>
      <c r="PCZ3" s="0"/>
      <c r="PDA3" s="0"/>
      <c r="PDB3" s="0"/>
      <c r="PDC3" s="0"/>
      <c r="PDD3" s="0"/>
      <c r="PDE3" s="0"/>
      <c r="PDF3" s="0"/>
      <c r="PDG3" s="0"/>
      <c r="PDH3" s="0"/>
      <c r="PDI3" s="0"/>
      <c r="PDJ3" s="0"/>
      <c r="PDK3" s="0"/>
      <c r="PDL3" s="0"/>
      <c r="PDM3" s="0"/>
      <c r="PDN3" s="0"/>
      <c r="PDO3" s="0"/>
      <c r="PDP3" s="0"/>
      <c r="PDQ3" s="0"/>
      <c r="PDR3" s="0"/>
      <c r="PDS3" s="0"/>
      <c r="PDT3" s="0"/>
      <c r="PDU3" s="0"/>
      <c r="PDV3" s="0"/>
      <c r="PDW3" s="0"/>
      <c r="PDX3" s="0"/>
      <c r="PDY3" s="0"/>
      <c r="PDZ3" s="0"/>
      <c r="PEA3" s="0"/>
      <c r="PEB3" s="0"/>
      <c r="PEC3" s="0"/>
      <c r="PED3" s="0"/>
      <c r="PEE3" s="0"/>
      <c r="PEF3" s="0"/>
      <c r="PEG3" s="0"/>
      <c r="PEH3" s="0"/>
      <c r="PEI3" s="0"/>
      <c r="PEJ3" s="0"/>
      <c r="PEK3" s="0"/>
      <c r="PEL3" s="0"/>
      <c r="PEM3" s="0"/>
      <c r="PEN3" s="0"/>
      <c r="PEO3" s="0"/>
      <c r="PEP3" s="0"/>
      <c r="PEQ3" s="0"/>
      <c r="PER3" s="0"/>
      <c r="PES3" s="0"/>
      <c r="PET3" s="0"/>
      <c r="PEU3" s="0"/>
      <c r="PEV3" s="0"/>
      <c r="PEW3" s="0"/>
      <c r="PEX3" s="0"/>
      <c r="PEY3" s="0"/>
      <c r="PEZ3" s="0"/>
      <c r="PFA3" s="0"/>
      <c r="PFB3" s="0"/>
      <c r="PFC3" s="0"/>
      <c r="PFD3" s="0"/>
      <c r="PFE3" s="0"/>
      <c r="PFF3" s="0"/>
      <c r="PFG3" s="0"/>
      <c r="PFH3" s="0"/>
      <c r="PFI3" s="0"/>
      <c r="PFJ3" s="0"/>
      <c r="PFK3" s="0"/>
      <c r="PFL3" s="0"/>
      <c r="PFM3" s="0"/>
      <c r="PFN3" s="0"/>
      <c r="PFO3" s="0"/>
      <c r="PFP3" s="0"/>
      <c r="PFQ3" s="0"/>
      <c r="PFR3" s="0"/>
      <c r="PFS3" s="0"/>
      <c r="PFT3" s="0"/>
      <c r="PFU3" s="0"/>
      <c r="PFV3" s="0"/>
      <c r="PFW3" s="0"/>
      <c r="PFX3" s="0"/>
      <c r="PFY3" s="0"/>
      <c r="PFZ3" s="0"/>
      <c r="PGA3" s="0"/>
      <c r="PGB3" s="0"/>
      <c r="PGC3" s="0"/>
      <c r="PGD3" s="0"/>
      <c r="PGE3" s="0"/>
      <c r="PGF3" s="0"/>
      <c r="PGG3" s="0"/>
      <c r="PGH3" s="0"/>
      <c r="PGI3" s="0"/>
      <c r="PGJ3" s="0"/>
      <c r="PGK3" s="0"/>
      <c r="PGL3" s="0"/>
      <c r="PGM3" s="0"/>
      <c r="PGN3" s="0"/>
      <c r="PGO3" s="0"/>
      <c r="PGP3" s="0"/>
      <c r="PGQ3" s="0"/>
      <c r="PGR3" s="0"/>
      <c r="PGS3" s="0"/>
      <c r="PGT3" s="0"/>
      <c r="PGU3" s="0"/>
      <c r="PGV3" s="0"/>
      <c r="PGW3" s="0"/>
      <c r="PGX3" s="0"/>
      <c r="PGY3" s="0"/>
      <c r="PGZ3" s="0"/>
      <c r="PHA3" s="0"/>
      <c r="PHB3" s="0"/>
      <c r="PHC3" s="0"/>
      <c r="PHD3" s="0"/>
      <c r="PHE3" s="0"/>
      <c r="PHF3" s="0"/>
      <c r="PHG3" s="0"/>
      <c r="PHH3" s="0"/>
      <c r="PHI3" s="0"/>
      <c r="PHJ3" s="0"/>
      <c r="PHK3" s="0"/>
      <c r="PHL3" s="0"/>
      <c r="PHM3" s="0"/>
      <c r="PHN3" s="0"/>
      <c r="PHO3" s="0"/>
      <c r="PHP3" s="0"/>
      <c r="PHQ3" s="0"/>
      <c r="PHR3" s="0"/>
      <c r="PHS3" s="0"/>
      <c r="PHT3" s="0"/>
      <c r="PHU3" s="0"/>
      <c r="PHV3" s="0"/>
      <c r="PHW3" s="0"/>
      <c r="PHX3" s="0"/>
      <c r="PHY3" s="0"/>
      <c r="PHZ3" s="0"/>
      <c r="PIA3" s="0"/>
      <c r="PIB3" s="0"/>
      <c r="PIC3" s="0"/>
      <c r="PID3" s="0"/>
      <c r="PIE3" s="0"/>
      <c r="PIF3" s="0"/>
      <c r="PIG3" s="0"/>
      <c r="PIH3" s="0"/>
      <c r="PII3" s="0"/>
      <c r="PIJ3" s="0"/>
      <c r="PIK3" s="0"/>
      <c r="PIL3" s="0"/>
      <c r="PIM3" s="0"/>
      <c r="PIN3" s="0"/>
      <c r="PIO3" s="0"/>
      <c r="PIP3" s="0"/>
      <c r="PIQ3" s="0"/>
      <c r="PIR3" s="0"/>
      <c r="PIS3" s="0"/>
      <c r="PIT3" s="0"/>
      <c r="PIU3" s="0"/>
      <c r="PIV3" s="0"/>
      <c r="PIW3" s="0"/>
      <c r="PIX3" s="0"/>
      <c r="PIY3" s="0"/>
      <c r="PIZ3" s="0"/>
      <c r="PJA3" s="0"/>
      <c r="PJB3" s="0"/>
      <c r="PJC3" s="0"/>
      <c r="PJD3" s="0"/>
      <c r="PJE3" s="0"/>
      <c r="PJF3" s="0"/>
      <c r="PJG3" s="0"/>
      <c r="PJH3" s="0"/>
      <c r="PJI3" s="0"/>
      <c r="PJJ3" s="0"/>
      <c r="PJK3" s="0"/>
      <c r="PJL3" s="0"/>
      <c r="PJM3" s="0"/>
      <c r="PJN3" s="0"/>
      <c r="PJO3" s="0"/>
      <c r="PJP3" s="0"/>
      <c r="PJQ3" s="0"/>
      <c r="PJR3" s="0"/>
      <c r="PJS3" s="0"/>
      <c r="PJT3" s="0"/>
      <c r="PJU3" s="0"/>
      <c r="PJV3" s="0"/>
      <c r="PJW3" s="0"/>
      <c r="PJX3" s="0"/>
      <c r="PJY3" s="0"/>
      <c r="PJZ3" s="0"/>
      <c r="PKA3" s="0"/>
      <c r="PKB3" s="0"/>
      <c r="PKC3" s="0"/>
      <c r="PKD3" s="0"/>
      <c r="PKE3" s="0"/>
      <c r="PKF3" s="0"/>
      <c r="PKG3" s="0"/>
      <c r="PKH3" s="0"/>
      <c r="PKI3" s="0"/>
      <c r="PKJ3" s="0"/>
      <c r="PKK3" s="0"/>
      <c r="PKL3" s="0"/>
      <c r="PKM3" s="0"/>
      <c r="PKN3" s="0"/>
      <c r="PKO3" s="0"/>
      <c r="PKP3" s="0"/>
      <c r="PKQ3" s="0"/>
      <c r="PKR3" s="0"/>
      <c r="PKS3" s="0"/>
      <c r="PKT3" s="0"/>
      <c r="PKU3" s="0"/>
      <c r="PKV3" s="0"/>
      <c r="PKW3" s="0"/>
      <c r="PKX3" s="0"/>
      <c r="PKY3" s="0"/>
      <c r="PKZ3" s="0"/>
      <c r="PLA3" s="0"/>
      <c r="PLB3" s="0"/>
      <c r="PLC3" s="0"/>
      <c r="PLD3" s="0"/>
      <c r="PLE3" s="0"/>
      <c r="PLF3" s="0"/>
      <c r="PLG3" s="0"/>
      <c r="PLH3" s="0"/>
      <c r="PLI3" s="0"/>
      <c r="PLJ3" s="0"/>
      <c r="PLK3" s="0"/>
      <c r="PLL3" s="0"/>
      <c r="PLM3" s="0"/>
      <c r="PLN3" s="0"/>
      <c r="PLO3" s="0"/>
      <c r="PLP3" s="0"/>
      <c r="PLQ3" s="0"/>
      <c r="PLR3" s="0"/>
      <c r="PLS3" s="0"/>
      <c r="PLT3" s="0"/>
      <c r="PLU3" s="0"/>
      <c r="PLV3" s="0"/>
      <c r="PLW3" s="0"/>
      <c r="PLX3" s="0"/>
      <c r="PLY3" s="0"/>
      <c r="PLZ3" s="0"/>
      <c r="PMA3" s="0"/>
      <c r="PMB3" s="0"/>
      <c r="PMC3" s="0"/>
      <c r="PMD3" s="0"/>
      <c r="PME3" s="0"/>
      <c r="PMF3" s="0"/>
      <c r="PMG3" s="0"/>
      <c r="PMH3" s="0"/>
      <c r="PMI3" s="0"/>
      <c r="PMJ3" s="0"/>
      <c r="PMK3" s="0"/>
      <c r="PML3" s="0"/>
      <c r="PMM3" s="0"/>
      <c r="PMN3" s="0"/>
      <c r="PMO3" s="0"/>
      <c r="PMP3" s="0"/>
      <c r="PMQ3" s="0"/>
      <c r="PMR3" s="0"/>
      <c r="PMS3" s="0"/>
      <c r="PMT3" s="0"/>
      <c r="PMU3" s="0"/>
      <c r="PMV3" s="0"/>
      <c r="PMW3" s="0"/>
      <c r="PMX3" s="0"/>
      <c r="PMY3" s="0"/>
      <c r="PMZ3" s="0"/>
      <c r="PNA3" s="0"/>
      <c r="PNB3" s="0"/>
      <c r="PNC3" s="0"/>
      <c r="PND3" s="0"/>
      <c r="PNE3" s="0"/>
      <c r="PNF3" s="0"/>
      <c r="PNG3" s="0"/>
      <c r="PNH3" s="0"/>
      <c r="PNI3" s="0"/>
      <c r="PNJ3" s="0"/>
      <c r="PNK3" s="0"/>
      <c r="PNL3" s="0"/>
      <c r="PNM3" s="0"/>
      <c r="PNN3" s="0"/>
      <c r="PNO3" s="0"/>
      <c r="PNP3" s="0"/>
      <c r="PNQ3" s="0"/>
      <c r="PNR3" s="0"/>
      <c r="PNS3" s="0"/>
      <c r="PNT3" s="0"/>
      <c r="PNU3" s="0"/>
      <c r="PNV3" s="0"/>
      <c r="PNW3" s="0"/>
      <c r="PNX3" s="0"/>
      <c r="PNY3" s="0"/>
      <c r="PNZ3" s="0"/>
      <c r="POA3" s="0"/>
      <c r="POB3" s="0"/>
      <c r="POC3" s="0"/>
      <c r="POD3" s="0"/>
      <c r="POE3" s="0"/>
      <c r="POF3" s="0"/>
      <c r="POG3" s="0"/>
      <c r="POH3" s="0"/>
      <c r="POI3" s="0"/>
      <c r="POJ3" s="0"/>
      <c r="POK3" s="0"/>
      <c r="POL3" s="0"/>
      <c r="POM3" s="0"/>
      <c r="PON3" s="0"/>
      <c r="POO3" s="0"/>
      <c r="POP3" s="0"/>
      <c r="POQ3" s="0"/>
      <c r="POR3" s="0"/>
      <c r="POS3" s="0"/>
      <c r="POT3" s="0"/>
      <c r="POU3" s="0"/>
      <c r="POV3" s="0"/>
      <c r="POW3" s="0"/>
      <c r="POX3" s="0"/>
      <c r="POY3" s="0"/>
      <c r="POZ3" s="0"/>
      <c r="PPA3" s="0"/>
      <c r="PPB3" s="0"/>
      <c r="PPC3" s="0"/>
      <c r="PPD3" s="0"/>
      <c r="PPE3" s="0"/>
      <c r="PPF3" s="0"/>
      <c r="PPG3" s="0"/>
      <c r="PPH3" s="0"/>
      <c r="PPI3" s="0"/>
      <c r="PPJ3" s="0"/>
      <c r="PPK3" s="0"/>
      <c r="PPL3" s="0"/>
      <c r="PPM3" s="0"/>
      <c r="PPN3" s="0"/>
      <c r="PPO3" s="0"/>
      <c r="PPP3" s="0"/>
      <c r="PPQ3" s="0"/>
      <c r="PPR3" s="0"/>
      <c r="PPS3" s="0"/>
      <c r="PPT3" s="0"/>
      <c r="PPU3" s="0"/>
      <c r="PPV3" s="0"/>
      <c r="PPW3" s="0"/>
      <c r="PPX3" s="0"/>
      <c r="PPY3" s="0"/>
      <c r="PPZ3" s="0"/>
      <c r="PQA3" s="0"/>
      <c r="PQB3" s="0"/>
      <c r="PQC3" s="0"/>
      <c r="PQD3" s="0"/>
      <c r="PQE3" s="0"/>
      <c r="PQF3" s="0"/>
      <c r="PQG3" s="0"/>
      <c r="PQH3" s="0"/>
      <c r="PQI3" s="0"/>
      <c r="PQJ3" s="0"/>
      <c r="PQK3" s="0"/>
      <c r="PQL3" s="0"/>
      <c r="PQM3" s="0"/>
      <c r="PQN3" s="0"/>
      <c r="PQO3" s="0"/>
      <c r="PQP3" s="0"/>
      <c r="PQQ3" s="0"/>
      <c r="PQR3" s="0"/>
      <c r="PQS3" s="0"/>
      <c r="PQT3" s="0"/>
      <c r="PQU3" s="0"/>
      <c r="PQV3" s="0"/>
      <c r="PQW3" s="0"/>
      <c r="PQX3" s="0"/>
      <c r="PQY3" s="0"/>
      <c r="PQZ3" s="0"/>
      <c r="PRA3" s="0"/>
      <c r="PRB3" s="0"/>
      <c r="PRC3" s="0"/>
      <c r="PRD3" s="0"/>
      <c r="PRE3" s="0"/>
      <c r="PRF3" s="0"/>
      <c r="PRG3" s="0"/>
      <c r="PRH3" s="0"/>
      <c r="PRI3" s="0"/>
      <c r="PRJ3" s="0"/>
      <c r="PRK3" s="0"/>
      <c r="PRL3" s="0"/>
      <c r="PRM3" s="0"/>
      <c r="PRN3" s="0"/>
      <c r="PRO3" s="0"/>
      <c r="PRP3" s="0"/>
      <c r="PRQ3" s="0"/>
      <c r="PRR3" s="0"/>
      <c r="PRS3" s="0"/>
      <c r="PRT3" s="0"/>
      <c r="PRU3" s="0"/>
      <c r="PRV3" s="0"/>
      <c r="PRW3" s="0"/>
      <c r="PRX3" s="0"/>
      <c r="PRY3" s="0"/>
      <c r="PRZ3" s="0"/>
      <c r="PSA3" s="0"/>
      <c r="PSB3" s="0"/>
      <c r="PSC3" s="0"/>
      <c r="PSD3" s="0"/>
      <c r="PSE3" s="0"/>
      <c r="PSF3" s="0"/>
      <c r="PSG3" s="0"/>
      <c r="PSH3" s="0"/>
      <c r="PSI3" s="0"/>
      <c r="PSJ3" s="0"/>
      <c r="PSK3" s="0"/>
      <c r="PSL3" s="0"/>
      <c r="PSM3" s="0"/>
      <c r="PSN3" s="0"/>
      <c r="PSO3" s="0"/>
      <c r="PSP3" s="0"/>
      <c r="PSQ3" s="0"/>
      <c r="PSR3" s="0"/>
      <c r="PSS3" s="0"/>
      <c r="PST3" s="0"/>
      <c r="PSU3" s="0"/>
      <c r="PSV3" s="0"/>
      <c r="PSW3" s="0"/>
      <c r="PSX3" s="0"/>
      <c r="PSY3" s="0"/>
      <c r="PSZ3" s="0"/>
      <c r="PTA3" s="0"/>
      <c r="PTB3" s="0"/>
      <c r="PTC3" s="0"/>
      <c r="PTD3" s="0"/>
      <c r="PTE3" s="0"/>
      <c r="PTF3" s="0"/>
      <c r="PTG3" s="0"/>
      <c r="PTH3" s="0"/>
      <c r="PTI3" s="0"/>
      <c r="PTJ3" s="0"/>
      <c r="PTK3" s="0"/>
      <c r="PTL3" s="0"/>
      <c r="PTM3" s="0"/>
      <c r="PTN3" s="0"/>
      <c r="PTO3" s="0"/>
      <c r="PTP3" s="0"/>
      <c r="PTQ3" s="0"/>
      <c r="PTR3" s="0"/>
      <c r="PTS3" s="0"/>
      <c r="PTT3" s="0"/>
      <c r="PTU3" s="0"/>
      <c r="PTV3" s="0"/>
      <c r="PTW3" s="0"/>
      <c r="PTX3" s="0"/>
      <c r="PTY3" s="0"/>
      <c r="PTZ3" s="0"/>
      <c r="PUA3" s="0"/>
      <c r="PUB3" s="0"/>
      <c r="PUC3" s="0"/>
      <c r="PUD3" s="0"/>
      <c r="PUE3" s="0"/>
      <c r="PUF3" s="0"/>
      <c r="PUG3" s="0"/>
      <c r="PUH3" s="0"/>
      <c r="PUI3" s="0"/>
      <c r="PUJ3" s="0"/>
      <c r="PUK3" s="0"/>
      <c r="PUL3" s="0"/>
      <c r="PUM3" s="0"/>
      <c r="PUN3" s="0"/>
      <c r="PUO3" s="0"/>
      <c r="PUP3" s="0"/>
      <c r="PUQ3" s="0"/>
      <c r="PUR3" s="0"/>
      <c r="PUS3" s="0"/>
      <c r="PUT3" s="0"/>
      <c r="PUU3" s="0"/>
      <c r="PUV3" s="0"/>
      <c r="PUW3" s="0"/>
      <c r="PUX3" s="0"/>
      <c r="PUY3" s="0"/>
      <c r="PUZ3" s="0"/>
      <c r="PVA3" s="0"/>
      <c r="PVB3" s="0"/>
      <c r="PVC3" s="0"/>
      <c r="PVD3" s="0"/>
      <c r="PVE3" s="0"/>
      <c r="PVF3" s="0"/>
      <c r="PVG3" s="0"/>
      <c r="PVH3" s="0"/>
      <c r="PVI3" s="0"/>
      <c r="PVJ3" s="0"/>
      <c r="PVK3" s="0"/>
      <c r="PVL3" s="0"/>
      <c r="PVM3" s="0"/>
      <c r="PVN3" s="0"/>
      <c r="PVO3" s="0"/>
      <c r="PVP3" s="0"/>
      <c r="PVQ3" s="0"/>
      <c r="PVR3" s="0"/>
      <c r="PVS3" s="0"/>
      <c r="PVT3" s="0"/>
      <c r="PVU3" s="0"/>
      <c r="PVV3" s="0"/>
      <c r="PVW3" s="0"/>
      <c r="PVX3" s="0"/>
      <c r="PVY3" s="0"/>
      <c r="PVZ3" s="0"/>
      <c r="PWA3" s="0"/>
      <c r="PWB3" s="0"/>
      <c r="PWC3" s="0"/>
      <c r="PWD3" s="0"/>
      <c r="PWE3" s="0"/>
      <c r="PWF3" s="0"/>
      <c r="PWG3" s="0"/>
      <c r="PWH3" s="0"/>
      <c r="PWI3" s="0"/>
      <c r="PWJ3" s="0"/>
      <c r="PWK3" s="0"/>
      <c r="PWL3" s="0"/>
      <c r="PWM3" s="0"/>
      <c r="PWN3" s="0"/>
      <c r="PWO3" s="0"/>
      <c r="PWP3" s="0"/>
      <c r="PWQ3" s="0"/>
      <c r="PWR3" s="0"/>
      <c r="PWS3" s="0"/>
      <c r="PWT3" s="0"/>
      <c r="PWU3" s="0"/>
      <c r="PWV3" s="0"/>
      <c r="PWW3" s="0"/>
      <c r="PWX3" s="0"/>
      <c r="PWY3" s="0"/>
      <c r="PWZ3" s="0"/>
      <c r="PXA3" s="0"/>
      <c r="PXB3" s="0"/>
      <c r="PXC3" s="0"/>
      <c r="PXD3" s="0"/>
      <c r="PXE3" s="0"/>
      <c r="PXF3" s="0"/>
      <c r="PXG3" s="0"/>
      <c r="PXH3" s="0"/>
      <c r="PXI3" s="0"/>
      <c r="PXJ3" s="0"/>
      <c r="PXK3" s="0"/>
      <c r="PXL3" s="0"/>
      <c r="PXM3" s="0"/>
      <c r="PXN3" s="0"/>
      <c r="PXO3" s="0"/>
      <c r="PXP3" s="0"/>
      <c r="PXQ3" s="0"/>
      <c r="PXR3" s="0"/>
      <c r="PXS3" s="0"/>
      <c r="PXT3" s="0"/>
      <c r="PXU3" s="0"/>
      <c r="PXV3" s="0"/>
      <c r="PXW3" s="0"/>
      <c r="PXX3" s="0"/>
      <c r="PXY3" s="0"/>
      <c r="PXZ3" s="0"/>
      <c r="PYA3" s="0"/>
      <c r="PYB3" s="0"/>
      <c r="PYC3" s="0"/>
      <c r="PYD3" s="0"/>
      <c r="PYE3" s="0"/>
      <c r="PYF3" s="0"/>
      <c r="PYG3" s="0"/>
      <c r="PYH3" s="0"/>
      <c r="PYI3" s="0"/>
      <c r="PYJ3" s="0"/>
      <c r="PYK3" s="0"/>
      <c r="PYL3" s="0"/>
      <c r="PYM3" s="0"/>
      <c r="PYN3" s="0"/>
      <c r="PYO3" s="0"/>
      <c r="PYP3" s="0"/>
      <c r="PYQ3" s="0"/>
      <c r="PYR3" s="0"/>
      <c r="PYS3" s="0"/>
      <c r="PYT3" s="0"/>
      <c r="PYU3" s="0"/>
      <c r="PYV3" s="0"/>
      <c r="PYW3" s="0"/>
      <c r="PYX3" s="0"/>
      <c r="PYY3" s="0"/>
      <c r="PYZ3" s="0"/>
      <c r="PZA3" s="0"/>
      <c r="PZB3" s="0"/>
      <c r="PZC3" s="0"/>
      <c r="PZD3" s="0"/>
      <c r="PZE3" s="0"/>
      <c r="PZF3" s="0"/>
      <c r="PZG3" s="0"/>
      <c r="PZH3" s="0"/>
      <c r="PZI3" s="0"/>
      <c r="PZJ3" s="0"/>
      <c r="PZK3" s="0"/>
      <c r="PZL3" s="0"/>
      <c r="PZM3" s="0"/>
      <c r="PZN3" s="0"/>
      <c r="PZO3" s="0"/>
      <c r="PZP3" s="0"/>
      <c r="PZQ3" s="0"/>
      <c r="PZR3" s="0"/>
      <c r="PZS3" s="0"/>
      <c r="PZT3" s="0"/>
      <c r="PZU3" s="0"/>
      <c r="PZV3" s="0"/>
      <c r="PZW3" s="0"/>
      <c r="PZX3" s="0"/>
      <c r="PZY3" s="0"/>
      <c r="PZZ3" s="0"/>
      <c r="QAA3" s="0"/>
      <c r="QAB3" s="0"/>
      <c r="QAC3" s="0"/>
      <c r="QAD3" s="0"/>
      <c r="QAE3" s="0"/>
      <c r="QAF3" s="0"/>
      <c r="QAG3" s="0"/>
      <c r="QAH3" s="0"/>
      <c r="QAI3" s="0"/>
      <c r="QAJ3" s="0"/>
      <c r="QAK3" s="0"/>
      <c r="QAL3" s="0"/>
      <c r="QAM3" s="0"/>
      <c r="QAN3" s="0"/>
      <c r="QAO3" s="0"/>
      <c r="QAP3" s="0"/>
      <c r="QAQ3" s="0"/>
      <c r="QAR3" s="0"/>
      <c r="QAS3" s="0"/>
      <c r="QAT3" s="0"/>
      <c r="QAU3" s="0"/>
      <c r="QAV3" s="0"/>
      <c r="QAW3" s="0"/>
      <c r="QAX3" s="0"/>
      <c r="QAY3" s="0"/>
      <c r="QAZ3" s="0"/>
      <c r="QBA3" s="0"/>
      <c r="QBB3" s="0"/>
      <c r="QBC3" s="0"/>
      <c r="QBD3" s="0"/>
      <c r="QBE3" s="0"/>
      <c r="QBF3" s="0"/>
      <c r="QBG3" s="0"/>
      <c r="QBH3" s="0"/>
      <c r="QBI3" s="0"/>
      <c r="QBJ3" s="0"/>
      <c r="QBK3" s="0"/>
      <c r="QBL3" s="0"/>
      <c r="QBM3" s="0"/>
      <c r="QBN3" s="0"/>
      <c r="QBO3" s="0"/>
      <c r="QBP3" s="0"/>
      <c r="QBQ3" s="0"/>
      <c r="QBR3" s="0"/>
      <c r="QBS3" s="0"/>
      <c r="QBT3" s="0"/>
      <c r="QBU3" s="0"/>
      <c r="QBV3" s="0"/>
      <c r="QBW3" s="0"/>
      <c r="QBX3" s="0"/>
      <c r="QBY3" s="0"/>
      <c r="QBZ3" s="0"/>
      <c r="QCA3" s="0"/>
      <c r="QCB3" s="0"/>
      <c r="QCC3" s="0"/>
      <c r="QCD3" s="0"/>
      <c r="QCE3" s="0"/>
      <c r="QCF3" s="0"/>
      <c r="QCG3" s="0"/>
      <c r="QCH3" s="0"/>
      <c r="QCI3" s="0"/>
      <c r="QCJ3" s="0"/>
      <c r="QCK3" s="0"/>
      <c r="QCL3" s="0"/>
      <c r="QCM3" s="0"/>
      <c r="QCN3" s="0"/>
      <c r="QCO3" s="0"/>
      <c r="QCP3" s="0"/>
      <c r="QCQ3" s="0"/>
      <c r="QCR3" s="0"/>
      <c r="QCS3" s="0"/>
      <c r="QCT3" s="0"/>
      <c r="QCU3" s="0"/>
      <c r="QCV3" s="0"/>
      <c r="QCW3" s="0"/>
      <c r="QCX3" s="0"/>
      <c r="QCY3" s="0"/>
      <c r="QCZ3" s="0"/>
      <c r="QDA3" s="0"/>
      <c r="QDB3" s="0"/>
      <c r="QDC3" s="0"/>
      <c r="QDD3" s="0"/>
      <c r="QDE3" s="0"/>
      <c r="QDF3" s="0"/>
      <c r="QDG3" s="0"/>
      <c r="QDH3" s="0"/>
      <c r="QDI3" s="0"/>
      <c r="QDJ3" s="0"/>
      <c r="QDK3" s="0"/>
      <c r="QDL3" s="0"/>
      <c r="QDM3" s="0"/>
      <c r="QDN3" s="0"/>
      <c r="QDO3" s="0"/>
      <c r="QDP3" s="0"/>
      <c r="QDQ3" s="0"/>
      <c r="QDR3" s="0"/>
      <c r="QDS3" s="0"/>
      <c r="QDT3" s="0"/>
      <c r="QDU3" s="0"/>
      <c r="QDV3" s="0"/>
      <c r="QDW3" s="0"/>
      <c r="QDX3" s="0"/>
      <c r="QDY3" s="0"/>
      <c r="QDZ3" s="0"/>
      <c r="QEA3" s="0"/>
      <c r="QEB3" s="0"/>
      <c r="QEC3" s="0"/>
      <c r="QED3" s="0"/>
      <c r="QEE3" s="0"/>
      <c r="QEF3" s="0"/>
      <c r="QEG3" s="0"/>
      <c r="QEH3" s="0"/>
      <c r="QEI3" s="0"/>
      <c r="QEJ3" s="0"/>
      <c r="QEK3" s="0"/>
      <c r="QEL3" s="0"/>
      <c r="QEM3" s="0"/>
      <c r="QEN3" s="0"/>
      <c r="QEO3" s="0"/>
      <c r="QEP3" s="0"/>
      <c r="QEQ3" s="0"/>
      <c r="QER3" s="0"/>
      <c r="QES3" s="0"/>
      <c r="QET3" s="0"/>
      <c r="QEU3" s="0"/>
      <c r="QEV3" s="0"/>
      <c r="QEW3" s="0"/>
      <c r="QEX3" s="0"/>
      <c r="QEY3" s="0"/>
      <c r="QEZ3" s="0"/>
      <c r="QFA3" s="0"/>
      <c r="QFB3" s="0"/>
      <c r="QFC3" s="0"/>
      <c r="QFD3" s="0"/>
      <c r="QFE3" s="0"/>
      <c r="QFF3" s="0"/>
      <c r="QFG3" s="0"/>
      <c r="QFH3" s="0"/>
      <c r="QFI3" s="0"/>
      <c r="QFJ3" s="0"/>
      <c r="QFK3" s="0"/>
      <c r="QFL3" s="0"/>
      <c r="QFM3" s="0"/>
      <c r="QFN3" s="0"/>
      <c r="QFO3" s="0"/>
      <c r="QFP3" s="0"/>
      <c r="QFQ3" s="0"/>
      <c r="QFR3" s="0"/>
      <c r="QFS3" s="0"/>
      <c r="QFT3" s="0"/>
      <c r="QFU3" s="0"/>
      <c r="QFV3" s="0"/>
      <c r="QFW3" s="0"/>
      <c r="QFX3" s="0"/>
      <c r="QFY3" s="0"/>
      <c r="QFZ3" s="0"/>
      <c r="QGA3" s="0"/>
      <c r="QGB3" s="0"/>
      <c r="QGC3" s="0"/>
      <c r="QGD3" s="0"/>
      <c r="QGE3" s="0"/>
      <c r="QGF3" s="0"/>
      <c r="QGG3" s="0"/>
      <c r="QGH3" s="0"/>
      <c r="QGI3" s="0"/>
      <c r="QGJ3" s="0"/>
      <c r="QGK3" s="0"/>
      <c r="QGL3" s="0"/>
      <c r="QGM3" s="0"/>
      <c r="QGN3" s="0"/>
      <c r="QGO3" s="0"/>
      <c r="QGP3" s="0"/>
      <c r="QGQ3" s="0"/>
      <c r="QGR3" s="0"/>
      <c r="QGS3" s="0"/>
      <c r="QGT3" s="0"/>
      <c r="QGU3" s="0"/>
      <c r="QGV3" s="0"/>
      <c r="QGW3" s="0"/>
      <c r="QGX3" s="0"/>
      <c r="QGY3" s="0"/>
      <c r="QGZ3" s="0"/>
      <c r="QHA3" s="0"/>
      <c r="QHB3" s="0"/>
      <c r="QHC3" s="0"/>
      <c r="QHD3" s="0"/>
      <c r="QHE3" s="0"/>
      <c r="QHF3" s="0"/>
      <c r="QHG3" s="0"/>
      <c r="QHH3" s="0"/>
      <c r="QHI3" s="0"/>
      <c r="QHJ3" s="0"/>
      <c r="QHK3" s="0"/>
      <c r="QHL3" s="0"/>
      <c r="QHM3" s="0"/>
      <c r="QHN3" s="0"/>
      <c r="QHO3" s="0"/>
      <c r="QHP3" s="0"/>
      <c r="QHQ3" s="0"/>
      <c r="QHR3" s="0"/>
      <c r="QHS3" s="0"/>
      <c r="QHT3" s="0"/>
      <c r="QHU3" s="0"/>
      <c r="QHV3" s="0"/>
      <c r="QHW3" s="0"/>
      <c r="QHX3" s="0"/>
      <c r="QHY3" s="0"/>
      <c r="QHZ3" s="0"/>
      <c r="QIA3" s="0"/>
      <c r="QIB3" s="0"/>
      <c r="QIC3" s="0"/>
      <c r="QID3" s="0"/>
      <c r="QIE3" s="0"/>
      <c r="QIF3" s="0"/>
      <c r="QIG3" s="0"/>
      <c r="QIH3" s="0"/>
      <c r="QII3" s="0"/>
      <c r="QIJ3" s="0"/>
      <c r="QIK3" s="0"/>
      <c r="QIL3" s="0"/>
      <c r="QIM3" s="0"/>
      <c r="QIN3" s="0"/>
      <c r="QIO3" s="0"/>
      <c r="QIP3" s="0"/>
      <c r="QIQ3" s="0"/>
      <c r="QIR3" s="0"/>
      <c r="QIS3" s="0"/>
      <c r="QIT3" s="0"/>
      <c r="QIU3" s="0"/>
      <c r="QIV3" s="0"/>
      <c r="QIW3" s="0"/>
      <c r="QIX3" s="0"/>
      <c r="QIY3" s="0"/>
      <c r="QIZ3" s="0"/>
      <c r="QJA3" s="0"/>
      <c r="QJB3" s="0"/>
      <c r="QJC3" s="0"/>
      <c r="QJD3" s="0"/>
      <c r="QJE3" s="0"/>
      <c r="QJF3" s="0"/>
      <c r="QJG3" s="0"/>
      <c r="QJH3" s="0"/>
      <c r="QJI3" s="0"/>
      <c r="QJJ3" s="0"/>
      <c r="QJK3" s="0"/>
      <c r="QJL3" s="0"/>
      <c r="QJM3" s="0"/>
      <c r="QJN3" s="0"/>
      <c r="QJO3" s="0"/>
      <c r="QJP3" s="0"/>
      <c r="QJQ3" s="0"/>
      <c r="QJR3" s="0"/>
      <c r="QJS3" s="0"/>
      <c r="QJT3" s="0"/>
      <c r="QJU3" s="0"/>
      <c r="QJV3" s="0"/>
      <c r="QJW3" s="0"/>
      <c r="QJX3" s="0"/>
      <c r="QJY3" s="0"/>
      <c r="QJZ3" s="0"/>
      <c r="QKA3" s="0"/>
      <c r="QKB3" s="0"/>
      <c r="QKC3" s="0"/>
      <c r="QKD3" s="0"/>
      <c r="QKE3" s="0"/>
      <c r="QKF3" s="0"/>
      <c r="QKG3" s="0"/>
      <c r="QKH3" s="0"/>
      <c r="QKI3" s="0"/>
      <c r="QKJ3" s="0"/>
      <c r="QKK3" s="0"/>
      <c r="QKL3" s="0"/>
      <c r="QKM3" s="0"/>
      <c r="QKN3" s="0"/>
      <c r="QKO3" s="0"/>
      <c r="QKP3" s="0"/>
      <c r="QKQ3" s="0"/>
      <c r="QKR3" s="0"/>
      <c r="QKS3" s="0"/>
      <c r="QKT3" s="0"/>
      <c r="QKU3" s="0"/>
      <c r="QKV3" s="0"/>
      <c r="QKW3" s="0"/>
      <c r="QKX3" s="0"/>
      <c r="QKY3" s="0"/>
      <c r="QKZ3" s="0"/>
      <c r="QLA3" s="0"/>
      <c r="QLB3" s="0"/>
      <c r="QLC3" s="0"/>
      <c r="QLD3" s="0"/>
      <c r="QLE3" s="0"/>
      <c r="QLF3" s="0"/>
      <c r="QLG3" s="0"/>
      <c r="QLH3" s="0"/>
      <c r="QLI3" s="0"/>
      <c r="QLJ3" s="0"/>
      <c r="QLK3" s="0"/>
      <c r="QLL3" s="0"/>
      <c r="QLM3" s="0"/>
      <c r="QLN3" s="0"/>
      <c r="QLO3" s="0"/>
      <c r="QLP3" s="0"/>
      <c r="QLQ3" s="0"/>
      <c r="QLR3" s="0"/>
      <c r="QLS3" s="0"/>
      <c r="QLT3" s="0"/>
      <c r="QLU3" s="0"/>
      <c r="QLV3" s="0"/>
      <c r="QLW3" s="0"/>
      <c r="QLX3" s="0"/>
      <c r="QLY3" s="0"/>
      <c r="QLZ3" s="0"/>
      <c r="QMA3" s="0"/>
      <c r="QMB3" s="0"/>
      <c r="QMC3" s="0"/>
      <c r="QMD3" s="0"/>
      <c r="QME3" s="0"/>
      <c r="QMF3" s="0"/>
      <c r="QMG3" s="0"/>
      <c r="QMH3" s="0"/>
      <c r="QMI3" s="0"/>
      <c r="QMJ3" s="0"/>
      <c r="QMK3" s="0"/>
      <c r="QML3" s="0"/>
      <c r="QMM3" s="0"/>
      <c r="QMN3" s="0"/>
      <c r="QMO3" s="0"/>
      <c r="QMP3" s="0"/>
      <c r="QMQ3" s="0"/>
      <c r="QMR3" s="0"/>
      <c r="QMS3" s="0"/>
      <c r="QMT3" s="0"/>
      <c r="QMU3" s="0"/>
      <c r="QMV3" s="0"/>
      <c r="QMW3" s="0"/>
      <c r="QMX3" s="0"/>
      <c r="QMY3" s="0"/>
      <c r="QMZ3" s="0"/>
      <c r="QNA3" s="0"/>
      <c r="QNB3" s="0"/>
      <c r="QNC3" s="0"/>
      <c r="QND3" s="0"/>
      <c r="QNE3" s="0"/>
      <c r="QNF3" s="0"/>
      <c r="QNG3" s="0"/>
      <c r="QNH3" s="0"/>
      <c r="QNI3" s="0"/>
      <c r="QNJ3" s="0"/>
      <c r="QNK3" s="0"/>
      <c r="QNL3" s="0"/>
      <c r="QNM3" s="0"/>
      <c r="QNN3" s="0"/>
      <c r="QNO3" s="0"/>
      <c r="QNP3" s="0"/>
      <c r="QNQ3" s="0"/>
      <c r="QNR3" s="0"/>
      <c r="QNS3" s="0"/>
      <c r="QNT3" s="0"/>
      <c r="QNU3" s="0"/>
      <c r="QNV3" s="0"/>
      <c r="QNW3" s="0"/>
      <c r="QNX3" s="0"/>
      <c r="QNY3" s="0"/>
      <c r="QNZ3" s="0"/>
      <c r="QOA3" s="0"/>
      <c r="QOB3" s="0"/>
      <c r="QOC3" s="0"/>
      <c r="QOD3" s="0"/>
      <c r="QOE3" s="0"/>
      <c r="QOF3" s="0"/>
      <c r="QOG3" s="0"/>
      <c r="QOH3" s="0"/>
      <c r="QOI3" s="0"/>
      <c r="QOJ3" s="0"/>
      <c r="QOK3" s="0"/>
      <c r="QOL3" s="0"/>
      <c r="QOM3" s="0"/>
      <c r="QON3" s="0"/>
      <c r="QOO3" s="0"/>
      <c r="QOP3" s="0"/>
      <c r="QOQ3" s="0"/>
      <c r="QOR3" s="0"/>
      <c r="QOS3" s="0"/>
      <c r="QOT3" s="0"/>
      <c r="QOU3" s="0"/>
      <c r="QOV3" s="0"/>
      <c r="QOW3" s="0"/>
      <c r="QOX3" s="0"/>
      <c r="QOY3" s="0"/>
      <c r="QOZ3" s="0"/>
      <c r="QPA3" s="0"/>
      <c r="QPB3" s="0"/>
      <c r="QPC3" s="0"/>
      <c r="QPD3" s="0"/>
      <c r="QPE3" s="0"/>
      <c r="QPF3" s="0"/>
      <c r="QPG3" s="0"/>
      <c r="QPH3" s="0"/>
      <c r="QPI3" s="0"/>
      <c r="QPJ3" s="0"/>
      <c r="QPK3" s="0"/>
      <c r="QPL3" s="0"/>
      <c r="QPM3" s="0"/>
      <c r="QPN3" s="0"/>
      <c r="QPO3" s="0"/>
      <c r="QPP3" s="0"/>
      <c r="QPQ3" s="0"/>
      <c r="QPR3" s="0"/>
      <c r="QPS3" s="0"/>
      <c r="QPT3" s="0"/>
      <c r="QPU3" s="0"/>
      <c r="QPV3" s="0"/>
      <c r="QPW3" s="0"/>
      <c r="QPX3" s="0"/>
      <c r="QPY3" s="0"/>
      <c r="QPZ3" s="0"/>
      <c r="QQA3" s="0"/>
      <c r="QQB3" s="0"/>
      <c r="QQC3" s="0"/>
      <c r="QQD3" s="0"/>
      <c r="QQE3" s="0"/>
      <c r="QQF3" s="0"/>
      <c r="QQG3" s="0"/>
      <c r="QQH3" s="0"/>
      <c r="QQI3" s="0"/>
      <c r="QQJ3" s="0"/>
      <c r="QQK3" s="0"/>
      <c r="QQL3" s="0"/>
      <c r="QQM3" s="0"/>
      <c r="QQN3" s="0"/>
      <c r="QQO3" s="0"/>
      <c r="QQP3" s="0"/>
      <c r="QQQ3" s="0"/>
      <c r="QQR3" s="0"/>
      <c r="QQS3" s="0"/>
      <c r="QQT3" s="0"/>
      <c r="QQU3" s="0"/>
      <c r="QQV3" s="0"/>
      <c r="QQW3" s="0"/>
      <c r="QQX3" s="0"/>
      <c r="QQY3" s="0"/>
      <c r="QQZ3" s="0"/>
      <c r="QRA3" s="0"/>
      <c r="QRB3" s="0"/>
      <c r="QRC3" s="0"/>
      <c r="QRD3" s="0"/>
      <c r="QRE3" s="0"/>
      <c r="QRF3" s="0"/>
      <c r="QRG3" s="0"/>
      <c r="QRH3" s="0"/>
      <c r="QRI3" s="0"/>
      <c r="QRJ3" s="0"/>
      <c r="QRK3" s="0"/>
      <c r="QRL3" s="0"/>
      <c r="QRM3" s="0"/>
      <c r="QRN3" s="0"/>
      <c r="QRO3" s="0"/>
      <c r="QRP3" s="0"/>
      <c r="QRQ3" s="0"/>
      <c r="QRR3" s="0"/>
      <c r="QRS3" s="0"/>
      <c r="QRT3" s="0"/>
      <c r="QRU3" s="0"/>
      <c r="QRV3" s="0"/>
      <c r="QRW3" s="0"/>
      <c r="QRX3" s="0"/>
      <c r="QRY3" s="0"/>
      <c r="QRZ3" s="0"/>
      <c r="QSA3" s="0"/>
      <c r="QSB3" s="0"/>
      <c r="QSC3" s="0"/>
      <c r="QSD3" s="0"/>
      <c r="QSE3" s="0"/>
      <c r="QSF3" s="0"/>
      <c r="QSG3" s="0"/>
      <c r="QSH3" s="0"/>
      <c r="QSI3" s="0"/>
      <c r="QSJ3" s="0"/>
      <c r="QSK3" s="0"/>
      <c r="QSL3" s="0"/>
      <c r="QSM3" s="0"/>
      <c r="QSN3" s="0"/>
      <c r="QSO3" s="0"/>
      <c r="QSP3" s="0"/>
      <c r="QSQ3" s="0"/>
      <c r="QSR3" s="0"/>
      <c r="QSS3" s="0"/>
      <c r="QST3" s="0"/>
      <c r="QSU3" s="0"/>
      <c r="QSV3" s="0"/>
      <c r="QSW3" s="0"/>
      <c r="QSX3" s="0"/>
      <c r="QSY3" s="0"/>
      <c r="QSZ3" s="0"/>
      <c r="QTA3" s="0"/>
      <c r="QTB3" s="0"/>
      <c r="QTC3" s="0"/>
      <c r="QTD3" s="0"/>
      <c r="QTE3" s="0"/>
      <c r="QTF3" s="0"/>
      <c r="QTG3" s="0"/>
      <c r="QTH3" s="0"/>
      <c r="QTI3" s="0"/>
      <c r="QTJ3" s="0"/>
      <c r="QTK3" s="0"/>
      <c r="QTL3" s="0"/>
      <c r="QTM3" s="0"/>
      <c r="QTN3" s="0"/>
      <c r="QTO3" s="0"/>
      <c r="QTP3" s="0"/>
      <c r="QTQ3" s="0"/>
      <c r="QTR3" s="0"/>
      <c r="QTS3" s="0"/>
      <c r="QTT3" s="0"/>
      <c r="QTU3" s="0"/>
      <c r="QTV3" s="0"/>
      <c r="QTW3" s="0"/>
      <c r="QTX3" s="0"/>
      <c r="QTY3" s="0"/>
      <c r="QTZ3" s="0"/>
      <c r="QUA3" s="0"/>
      <c r="QUB3" s="0"/>
      <c r="QUC3" s="0"/>
      <c r="QUD3" s="0"/>
      <c r="QUE3" s="0"/>
      <c r="QUF3" s="0"/>
      <c r="QUG3" s="0"/>
      <c r="QUH3" s="0"/>
      <c r="QUI3" s="0"/>
      <c r="QUJ3" s="0"/>
      <c r="QUK3" s="0"/>
      <c r="QUL3" s="0"/>
      <c r="QUM3" s="0"/>
      <c r="QUN3" s="0"/>
      <c r="QUO3" s="0"/>
      <c r="QUP3" s="0"/>
      <c r="QUQ3" s="0"/>
      <c r="QUR3" s="0"/>
      <c r="QUS3" s="0"/>
      <c r="QUT3" s="0"/>
      <c r="QUU3" s="0"/>
      <c r="QUV3" s="0"/>
      <c r="QUW3" s="0"/>
      <c r="QUX3" s="0"/>
      <c r="QUY3" s="0"/>
      <c r="QUZ3" s="0"/>
      <c r="QVA3" s="0"/>
      <c r="QVB3" s="0"/>
      <c r="QVC3" s="0"/>
      <c r="QVD3" s="0"/>
      <c r="QVE3" s="0"/>
      <c r="QVF3" s="0"/>
      <c r="QVG3" s="0"/>
      <c r="QVH3" s="0"/>
      <c r="QVI3" s="0"/>
      <c r="QVJ3" s="0"/>
      <c r="QVK3" s="0"/>
      <c r="QVL3" s="0"/>
      <c r="QVM3" s="0"/>
      <c r="QVN3" s="0"/>
      <c r="QVO3" s="0"/>
      <c r="QVP3" s="0"/>
      <c r="QVQ3" s="0"/>
      <c r="QVR3" s="0"/>
      <c r="QVS3" s="0"/>
      <c r="QVT3" s="0"/>
      <c r="QVU3" s="0"/>
      <c r="QVV3" s="0"/>
      <c r="QVW3" s="0"/>
      <c r="QVX3" s="0"/>
      <c r="QVY3" s="0"/>
      <c r="QVZ3" s="0"/>
      <c r="QWA3" s="0"/>
      <c r="QWB3" s="0"/>
      <c r="QWC3" s="0"/>
      <c r="QWD3" s="0"/>
      <c r="QWE3" s="0"/>
      <c r="QWF3" s="0"/>
      <c r="QWG3" s="0"/>
      <c r="QWH3" s="0"/>
      <c r="QWI3" s="0"/>
      <c r="QWJ3" s="0"/>
      <c r="QWK3" s="0"/>
      <c r="QWL3" s="0"/>
      <c r="QWM3" s="0"/>
      <c r="QWN3" s="0"/>
      <c r="QWO3" s="0"/>
      <c r="QWP3" s="0"/>
      <c r="QWQ3" s="0"/>
      <c r="QWR3" s="0"/>
      <c r="QWS3" s="0"/>
      <c r="QWT3" s="0"/>
      <c r="QWU3" s="0"/>
      <c r="QWV3" s="0"/>
      <c r="QWW3" s="0"/>
      <c r="QWX3" s="0"/>
      <c r="QWY3" s="0"/>
      <c r="QWZ3" s="0"/>
      <c r="QXA3" s="0"/>
      <c r="QXB3" s="0"/>
      <c r="QXC3" s="0"/>
      <c r="QXD3" s="0"/>
      <c r="QXE3" s="0"/>
      <c r="QXF3" s="0"/>
      <c r="QXG3" s="0"/>
      <c r="QXH3" s="0"/>
      <c r="QXI3" s="0"/>
      <c r="QXJ3" s="0"/>
      <c r="QXK3" s="0"/>
      <c r="QXL3" s="0"/>
      <c r="QXM3" s="0"/>
      <c r="QXN3" s="0"/>
      <c r="QXO3" s="0"/>
      <c r="QXP3" s="0"/>
      <c r="QXQ3" s="0"/>
      <c r="QXR3" s="0"/>
      <c r="QXS3" s="0"/>
      <c r="QXT3" s="0"/>
      <c r="QXU3" s="0"/>
      <c r="QXV3" s="0"/>
      <c r="QXW3" s="0"/>
      <c r="QXX3" s="0"/>
      <c r="QXY3" s="0"/>
      <c r="QXZ3" s="0"/>
      <c r="QYA3" s="0"/>
      <c r="QYB3" s="0"/>
      <c r="QYC3" s="0"/>
      <c r="QYD3" s="0"/>
      <c r="QYE3" s="0"/>
      <c r="QYF3" s="0"/>
      <c r="QYG3" s="0"/>
      <c r="QYH3" s="0"/>
      <c r="QYI3" s="0"/>
      <c r="QYJ3" s="0"/>
      <c r="QYK3" s="0"/>
      <c r="QYL3" s="0"/>
      <c r="QYM3" s="0"/>
      <c r="QYN3" s="0"/>
      <c r="QYO3" s="0"/>
      <c r="QYP3" s="0"/>
      <c r="QYQ3" s="0"/>
      <c r="QYR3" s="0"/>
      <c r="QYS3" s="0"/>
      <c r="QYT3" s="0"/>
      <c r="QYU3" s="0"/>
      <c r="QYV3" s="0"/>
      <c r="QYW3" s="0"/>
      <c r="QYX3" s="0"/>
      <c r="QYY3" s="0"/>
      <c r="QYZ3" s="0"/>
      <c r="QZA3" s="0"/>
      <c r="QZB3" s="0"/>
      <c r="QZC3" s="0"/>
      <c r="QZD3" s="0"/>
      <c r="QZE3" s="0"/>
      <c r="QZF3" s="0"/>
      <c r="QZG3" s="0"/>
      <c r="QZH3" s="0"/>
      <c r="QZI3" s="0"/>
      <c r="QZJ3" s="0"/>
      <c r="QZK3" s="0"/>
      <c r="QZL3" s="0"/>
      <c r="QZM3" s="0"/>
      <c r="QZN3" s="0"/>
      <c r="QZO3" s="0"/>
      <c r="QZP3" s="0"/>
      <c r="QZQ3" s="0"/>
      <c r="QZR3" s="0"/>
      <c r="QZS3" s="0"/>
      <c r="QZT3" s="0"/>
      <c r="QZU3" s="0"/>
      <c r="QZV3" s="0"/>
      <c r="QZW3" s="0"/>
      <c r="QZX3" s="0"/>
      <c r="QZY3" s="0"/>
      <c r="QZZ3" s="0"/>
      <c r="RAA3" s="0"/>
      <c r="RAB3" s="0"/>
      <c r="RAC3" s="0"/>
      <c r="RAD3" s="0"/>
      <c r="RAE3" s="0"/>
      <c r="RAF3" s="0"/>
      <c r="RAG3" s="0"/>
      <c r="RAH3" s="0"/>
      <c r="RAI3" s="0"/>
      <c r="RAJ3" s="0"/>
      <c r="RAK3" s="0"/>
      <c r="RAL3" s="0"/>
      <c r="RAM3" s="0"/>
      <c r="RAN3" s="0"/>
      <c r="RAO3" s="0"/>
      <c r="RAP3" s="0"/>
      <c r="RAQ3" s="0"/>
      <c r="RAR3" s="0"/>
      <c r="RAS3" s="0"/>
      <c r="RAT3" s="0"/>
      <c r="RAU3" s="0"/>
      <c r="RAV3" s="0"/>
      <c r="RAW3" s="0"/>
      <c r="RAX3" s="0"/>
      <c r="RAY3" s="0"/>
      <c r="RAZ3" s="0"/>
      <c r="RBA3" s="0"/>
      <c r="RBB3" s="0"/>
      <c r="RBC3" s="0"/>
      <c r="RBD3" s="0"/>
      <c r="RBE3" s="0"/>
      <c r="RBF3" s="0"/>
      <c r="RBG3" s="0"/>
      <c r="RBH3" s="0"/>
      <c r="RBI3" s="0"/>
      <c r="RBJ3" s="0"/>
      <c r="RBK3" s="0"/>
      <c r="RBL3" s="0"/>
      <c r="RBM3" s="0"/>
      <c r="RBN3" s="0"/>
      <c r="RBO3" s="0"/>
      <c r="RBP3" s="0"/>
      <c r="RBQ3" s="0"/>
      <c r="RBR3" s="0"/>
      <c r="RBS3" s="0"/>
      <c r="RBT3" s="0"/>
      <c r="RBU3" s="0"/>
      <c r="RBV3" s="0"/>
      <c r="RBW3" s="0"/>
      <c r="RBX3" s="0"/>
      <c r="RBY3" s="0"/>
      <c r="RBZ3" s="0"/>
      <c r="RCA3" s="0"/>
      <c r="RCB3" s="0"/>
      <c r="RCC3" s="0"/>
      <c r="RCD3" s="0"/>
      <c r="RCE3" s="0"/>
      <c r="RCF3" s="0"/>
      <c r="RCG3" s="0"/>
      <c r="RCH3" s="0"/>
      <c r="RCI3" s="0"/>
      <c r="RCJ3" s="0"/>
      <c r="RCK3" s="0"/>
      <c r="RCL3" s="0"/>
      <c r="RCM3" s="0"/>
      <c r="RCN3" s="0"/>
      <c r="RCO3" s="0"/>
      <c r="RCP3" s="0"/>
      <c r="RCQ3" s="0"/>
      <c r="RCR3" s="0"/>
      <c r="RCS3" s="0"/>
      <c r="RCT3" s="0"/>
      <c r="RCU3" s="0"/>
      <c r="RCV3" s="0"/>
      <c r="RCW3" s="0"/>
      <c r="RCX3" s="0"/>
      <c r="RCY3" s="0"/>
      <c r="RCZ3" s="0"/>
      <c r="RDA3" s="0"/>
      <c r="RDB3" s="0"/>
      <c r="RDC3" s="0"/>
      <c r="RDD3" s="0"/>
      <c r="RDE3" s="0"/>
      <c r="RDF3" s="0"/>
      <c r="RDG3" s="0"/>
      <c r="RDH3" s="0"/>
      <c r="RDI3" s="0"/>
      <c r="RDJ3" s="0"/>
      <c r="RDK3" s="0"/>
      <c r="RDL3" s="0"/>
      <c r="RDM3" s="0"/>
      <c r="RDN3" s="0"/>
      <c r="RDO3" s="0"/>
      <c r="RDP3" s="0"/>
      <c r="RDQ3" s="0"/>
      <c r="RDR3" s="0"/>
      <c r="RDS3" s="0"/>
      <c r="RDT3" s="0"/>
      <c r="RDU3" s="0"/>
      <c r="RDV3" s="0"/>
      <c r="RDW3" s="0"/>
      <c r="RDX3" s="0"/>
      <c r="RDY3" s="0"/>
      <c r="RDZ3" s="0"/>
      <c r="REA3" s="0"/>
      <c r="REB3" s="0"/>
      <c r="REC3" s="0"/>
      <c r="RED3" s="0"/>
      <c r="REE3" s="0"/>
      <c r="REF3" s="0"/>
      <c r="REG3" s="0"/>
      <c r="REH3" s="0"/>
      <c r="REI3" s="0"/>
      <c r="REJ3" s="0"/>
      <c r="REK3" s="0"/>
      <c r="REL3" s="0"/>
      <c r="REM3" s="0"/>
      <c r="REN3" s="0"/>
      <c r="REO3" s="0"/>
      <c r="REP3" s="0"/>
      <c r="REQ3" s="0"/>
      <c r="RER3" s="0"/>
      <c r="RES3" s="0"/>
      <c r="RET3" s="0"/>
      <c r="REU3" s="0"/>
      <c r="REV3" s="0"/>
      <c r="REW3" s="0"/>
      <c r="REX3" s="0"/>
      <c r="REY3" s="0"/>
      <c r="REZ3" s="0"/>
      <c r="RFA3" s="0"/>
      <c r="RFB3" s="0"/>
      <c r="RFC3" s="0"/>
      <c r="RFD3" s="0"/>
      <c r="RFE3" s="0"/>
      <c r="RFF3" s="0"/>
      <c r="RFG3" s="0"/>
      <c r="RFH3" s="0"/>
      <c r="RFI3" s="0"/>
      <c r="RFJ3" s="0"/>
      <c r="RFK3" s="0"/>
      <c r="RFL3" s="0"/>
      <c r="RFM3" s="0"/>
      <c r="RFN3" s="0"/>
      <c r="RFO3" s="0"/>
      <c r="RFP3" s="0"/>
      <c r="RFQ3" s="0"/>
      <c r="RFR3" s="0"/>
      <c r="RFS3" s="0"/>
      <c r="RFT3" s="0"/>
      <c r="RFU3" s="0"/>
      <c r="RFV3" s="0"/>
      <c r="RFW3" s="0"/>
      <c r="RFX3" s="0"/>
      <c r="RFY3" s="0"/>
      <c r="RFZ3" s="0"/>
      <c r="RGA3" s="0"/>
      <c r="RGB3" s="0"/>
      <c r="RGC3" s="0"/>
      <c r="RGD3" s="0"/>
      <c r="RGE3" s="0"/>
      <c r="RGF3" s="0"/>
      <c r="RGG3" s="0"/>
      <c r="RGH3" s="0"/>
      <c r="RGI3" s="0"/>
      <c r="RGJ3" s="0"/>
      <c r="RGK3" s="0"/>
      <c r="RGL3" s="0"/>
      <c r="RGM3" s="0"/>
      <c r="RGN3" s="0"/>
      <c r="RGO3" s="0"/>
      <c r="RGP3" s="0"/>
      <c r="RGQ3" s="0"/>
      <c r="RGR3" s="0"/>
      <c r="RGS3" s="0"/>
      <c r="RGT3" s="0"/>
      <c r="RGU3" s="0"/>
      <c r="RGV3" s="0"/>
      <c r="RGW3" s="0"/>
      <c r="RGX3" s="0"/>
      <c r="RGY3" s="0"/>
      <c r="RGZ3" s="0"/>
      <c r="RHA3" s="0"/>
      <c r="RHB3" s="0"/>
      <c r="RHC3" s="0"/>
      <c r="RHD3" s="0"/>
      <c r="RHE3" s="0"/>
      <c r="RHF3" s="0"/>
      <c r="RHG3" s="0"/>
      <c r="RHH3" s="0"/>
      <c r="RHI3" s="0"/>
      <c r="RHJ3" s="0"/>
      <c r="RHK3" s="0"/>
      <c r="RHL3" s="0"/>
      <c r="RHM3" s="0"/>
      <c r="RHN3" s="0"/>
      <c r="RHO3" s="0"/>
      <c r="RHP3" s="0"/>
      <c r="RHQ3" s="0"/>
      <c r="RHR3" s="0"/>
      <c r="RHS3" s="0"/>
      <c r="RHT3" s="0"/>
      <c r="RHU3" s="0"/>
      <c r="RHV3" s="0"/>
      <c r="RHW3" s="0"/>
      <c r="RHX3" s="0"/>
      <c r="RHY3" s="0"/>
      <c r="RHZ3" s="0"/>
      <c r="RIA3" s="0"/>
      <c r="RIB3" s="0"/>
      <c r="RIC3" s="0"/>
      <c r="RID3" s="0"/>
      <c r="RIE3" s="0"/>
      <c r="RIF3" s="0"/>
      <c r="RIG3" s="0"/>
      <c r="RIH3" s="0"/>
      <c r="RII3" s="0"/>
      <c r="RIJ3" s="0"/>
      <c r="RIK3" s="0"/>
      <c r="RIL3" s="0"/>
      <c r="RIM3" s="0"/>
      <c r="RIN3" s="0"/>
      <c r="RIO3" s="0"/>
      <c r="RIP3" s="0"/>
      <c r="RIQ3" s="0"/>
      <c r="RIR3" s="0"/>
      <c r="RIS3" s="0"/>
      <c r="RIT3" s="0"/>
      <c r="RIU3" s="0"/>
      <c r="RIV3" s="0"/>
      <c r="RIW3" s="0"/>
      <c r="RIX3" s="0"/>
      <c r="RIY3" s="0"/>
      <c r="RIZ3" s="0"/>
      <c r="RJA3" s="0"/>
      <c r="RJB3" s="0"/>
      <c r="RJC3" s="0"/>
      <c r="RJD3" s="0"/>
      <c r="RJE3" s="0"/>
      <c r="RJF3" s="0"/>
      <c r="RJG3" s="0"/>
      <c r="RJH3" s="0"/>
      <c r="RJI3" s="0"/>
      <c r="RJJ3" s="0"/>
      <c r="RJK3" s="0"/>
      <c r="RJL3" s="0"/>
      <c r="RJM3" s="0"/>
      <c r="RJN3" s="0"/>
      <c r="RJO3" s="0"/>
      <c r="RJP3" s="0"/>
      <c r="RJQ3" s="0"/>
      <c r="RJR3" s="0"/>
      <c r="RJS3" s="0"/>
      <c r="RJT3" s="0"/>
      <c r="RJU3" s="0"/>
      <c r="RJV3" s="0"/>
      <c r="RJW3" s="0"/>
      <c r="RJX3" s="0"/>
      <c r="RJY3" s="0"/>
      <c r="RJZ3" s="0"/>
      <c r="RKA3" s="0"/>
      <c r="RKB3" s="0"/>
      <c r="RKC3" s="0"/>
      <c r="RKD3" s="0"/>
      <c r="RKE3" s="0"/>
      <c r="RKF3" s="0"/>
      <c r="RKG3" s="0"/>
      <c r="RKH3" s="0"/>
      <c r="RKI3" s="0"/>
      <c r="RKJ3" s="0"/>
      <c r="RKK3" s="0"/>
      <c r="RKL3" s="0"/>
      <c r="RKM3" s="0"/>
      <c r="RKN3" s="0"/>
      <c r="RKO3" s="0"/>
      <c r="RKP3" s="0"/>
      <c r="RKQ3" s="0"/>
      <c r="RKR3" s="0"/>
      <c r="RKS3" s="0"/>
      <c r="RKT3" s="0"/>
      <c r="RKU3" s="0"/>
      <c r="RKV3" s="0"/>
      <c r="RKW3" s="0"/>
      <c r="RKX3" s="0"/>
      <c r="RKY3" s="0"/>
      <c r="RKZ3" s="0"/>
      <c r="RLA3" s="0"/>
      <c r="RLB3" s="0"/>
      <c r="RLC3" s="0"/>
      <c r="RLD3" s="0"/>
      <c r="RLE3" s="0"/>
      <c r="RLF3" s="0"/>
      <c r="RLG3" s="0"/>
      <c r="RLH3" s="0"/>
      <c r="RLI3" s="0"/>
      <c r="RLJ3" s="0"/>
      <c r="RLK3" s="0"/>
      <c r="RLL3" s="0"/>
      <c r="RLM3" s="0"/>
      <c r="RLN3" s="0"/>
      <c r="RLO3" s="0"/>
      <c r="RLP3" s="0"/>
      <c r="RLQ3" s="0"/>
      <c r="RLR3" s="0"/>
      <c r="RLS3" s="0"/>
      <c r="RLT3" s="0"/>
      <c r="RLU3" s="0"/>
      <c r="RLV3" s="0"/>
      <c r="RLW3" s="0"/>
      <c r="RLX3" s="0"/>
      <c r="RLY3" s="0"/>
      <c r="RLZ3" s="0"/>
      <c r="RMA3" s="0"/>
      <c r="RMB3" s="0"/>
      <c r="RMC3" s="0"/>
      <c r="RMD3" s="0"/>
      <c r="RME3" s="0"/>
      <c r="RMF3" s="0"/>
      <c r="RMG3" s="0"/>
      <c r="RMH3" s="0"/>
      <c r="RMI3" s="0"/>
      <c r="RMJ3" s="0"/>
      <c r="RMK3" s="0"/>
      <c r="RML3" s="0"/>
      <c r="RMM3" s="0"/>
      <c r="RMN3" s="0"/>
      <c r="RMO3" s="0"/>
      <c r="RMP3" s="0"/>
      <c r="RMQ3" s="0"/>
      <c r="RMR3" s="0"/>
      <c r="RMS3" s="0"/>
      <c r="RMT3" s="0"/>
      <c r="RMU3" s="0"/>
      <c r="RMV3" s="0"/>
      <c r="RMW3" s="0"/>
      <c r="RMX3" s="0"/>
      <c r="RMY3" s="0"/>
      <c r="RMZ3" s="0"/>
      <c r="RNA3" s="0"/>
      <c r="RNB3" s="0"/>
      <c r="RNC3" s="0"/>
      <c r="RND3" s="0"/>
      <c r="RNE3" s="0"/>
      <c r="RNF3" s="0"/>
      <c r="RNG3" s="0"/>
      <c r="RNH3" s="0"/>
      <c r="RNI3" s="0"/>
      <c r="RNJ3" s="0"/>
      <c r="RNK3" s="0"/>
      <c r="RNL3" s="0"/>
      <c r="RNM3" s="0"/>
      <c r="RNN3" s="0"/>
      <c r="RNO3" s="0"/>
      <c r="RNP3" s="0"/>
      <c r="RNQ3" s="0"/>
      <c r="RNR3" s="0"/>
      <c r="RNS3" s="0"/>
      <c r="RNT3" s="0"/>
      <c r="RNU3" s="0"/>
      <c r="RNV3" s="0"/>
      <c r="RNW3" s="0"/>
      <c r="RNX3" s="0"/>
      <c r="RNY3" s="0"/>
      <c r="RNZ3" s="0"/>
      <c r="ROA3" s="0"/>
      <c r="ROB3" s="0"/>
      <c r="ROC3" s="0"/>
      <c r="ROD3" s="0"/>
      <c r="ROE3" s="0"/>
      <c r="ROF3" s="0"/>
      <c r="ROG3" s="0"/>
      <c r="ROH3" s="0"/>
      <c r="ROI3" s="0"/>
      <c r="ROJ3" s="0"/>
      <c r="ROK3" s="0"/>
      <c r="ROL3" s="0"/>
      <c r="ROM3" s="0"/>
      <c r="RON3" s="0"/>
      <c r="ROO3" s="0"/>
      <c r="ROP3" s="0"/>
      <c r="ROQ3" s="0"/>
      <c r="ROR3" s="0"/>
      <c r="ROS3" s="0"/>
      <c r="ROT3" s="0"/>
      <c r="ROU3" s="0"/>
      <c r="ROV3" s="0"/>
      <c r="ROW3" s="0"/>
      <c r="ROX3" s="0"/>
      <c r="ROY3" s="0"/>
      <c r="ROZ3" s="0"/>
      <c r="RPA3" s="0"/>
      <c r="RPB3" s="0"/>
      <c r="RPC3" s="0"/>
      <c r="RPD3" s="0"/>
      <c r="RPE3" s="0"/>
      <c r="RPF3" s="0"/>
      <c r="RPG3" s="0"/>
      <c r="RPH3" s="0"/>
      <c r="RPI3" s="0"/>
      <c r="RPJ3" s="0"/>
      <c r="RPK3" s="0"/>
      <c r="RPL3" s="0"/>
      <c r="RPM3" s="0"/>
      <c r="RPN3" s="0"/>
      <c r="RPO3" s="0"/>
      <c r="RPP3" s="0"/>
      <c r="RPQ3" s="0"/>
      <c r="RPR3" s="0"/>
      <c r="RPS3" s="0"/>
      <c r="RPT3" s="0"/>
      <c r="RPU3" s="0"/>
      <c r="RPV3" s="0"/>
      <c r="RPW3" s="0"/>
      <c r="RPX3" s="0"/>
      <c r="RPY3" s="0"/>
      <c r="RPZ3" s="0"/>
      <c r="RQA3" s="0"/>
      <c r="RQB3" s="0"/>
      <c r="RQC3" s="0"/>
      <c r="RQD3" s="0"/>
      <c r="RQE3" s="0"/>
      <c r="RQF3" s="0"/>
      <c r="RQG3" s="0"/>
      <c r="RQH3" s="0"/>
      <c r="RQI3" s="0"/>
      <c r="RQJ3" s="0"/>
      <c r="RQK3" s="0"/>
      <c r="RQL3" s="0"/>
      <c r="RQM3" s="0"/>
      <c r="RQN3" s="0"/>
      <c r="RQO3" s="0"/>
      <c r="RQP3" s="0"/>
      <c r="RQQ3" s="0"/>
      <c r="RQR3" s="0"/>
      <c r="RQS3" s="0"/>
      <c r="RQT3" s="0"/>
      <c r="RQU3" s="0"/>
      <c r="RQV3" s="0"/>
      <c r="RQW3" s="0"/>
      <c r="RQX3" s="0"/>
      <c r="RQY3" s="0"/>
      <c r="RQZ3" s="0"/>
      <c r="RRA3" s="0"/>
      <c r="RRB3" s="0"/>
      <c r="RRC3" s="0"/>
      <c r="RRD3" s="0"/>
      <c r="RRE3" s="0"/>
      <c r="RRF3" s="0"/>
      <c r="RRG3" s="0"/>
      <c r="RRH3" s="0"/>
      <c r="RRI3" s="0"/>
      <c r="RRJ3" s="0"/>
      <c r="RRK3" s="0"/>
      <c r="RRL3" s="0"/>
      <c r="RRM3" s="0"/>
      <c r="RRN3" s="0"/>
      <c r="RRO3" s="0"/>
      <c r="RRP3" s="0"/>
      <c r="RRQ3" s="0"/>
      <c r="RRR3" s="0"/>
      <c r="RRS3" s="0"/>
      <c r="RRT3" s="0"/>
      <c r="RRU3" s="0"/>
      <c r="RRV3" s="0"/>
      <c r="RRW3" s="0"/>
      <c r="RRX3" s="0"/>
      <c r="RRY3" s="0"/>
      <c r="RRZ3" s="0"/>
      <c r="RSA3" s="0"/>
      <c r="RSB3" s="0"/>
      <c r="RSC3" s="0"/>
      <c r="RSD3" s="0"/>
      <c r="RSE3" s="0"/>
      <c r="RSF3" s="0"/>
      <c r="RSG3" s="0"/>
      <c r="RSH3" s="0"/>
      <c r="RSI3" s="0"/>
      <c r="RSJ3" s="0"/>
      <c r="RSK3" s="0"/>
      <c r="RSL3" s="0"/>
      <c r="RSM3" s="0"/>
      <c r="RSN3" s="0"/>
      <c r="RSO3" s="0"/>
      <c r="RSP3" s="0"/>
      <c r="RSQ3" s="0"/>
      <c r="RSR3" s="0"/>
      <c r="RSS3" s="0"/>
      <c r="RST3" s="0"/>
      <c r="RSU3" s="0"/>
      <c r="RSV3" s="0"/>
      <c r="RSW3" s="0"/>
      <c r="RSX3" s="0"/>
      <c r="RSY3" s="0"/>
      <c r="RSZ3" s="0"/>
      <c r="RTA3" s="0"/>
      <c r="RTB3" s="0"/>
      <c r="RTC3" s="0"/>
      <c r="RTD3" s="0"/>
      <c r="RTE3" s="0"/>
      <c r="RTF3" s="0"/>
      <c r="RTG3" s="0"/>
      <c r="RTH3" s="0"/>
      <c r="RTI3" s="0"/>
      <c r="RTJ3" s="0"/>
      <c r="RTK3" s="0"/>
      <c r="RTL3" s="0"/>
      <c r="RTM3" s="0"/>
      <c r="RTN3" s="0"/>
      <c r="RTO3" s="0"/>
      <c r="RTP3" s="0"/>
      <c r="RTQ3" s="0"/>
      <c r="RTR3" s="0"/>
      <c r="RTS3" s="0"/>
      <c r="RTT3" s="0"/>
      <c r="RTU3" s="0"/>
      <c r="RTV3" s="0"/>
      <c r="RTW3" s="0"/>
      <c r="RTX3" s="0"/>
      <c r="RTY3" s="0"/>
      <c r="RTZ3" s="0"/>
      <c r="RUA3" s="0"/>
      <c r="RUB3" s="0"/>
      <c r="RUC3" s="0"/>
      <c r="RUD3" s="0"/>
      <c r="RUE3" s="0"/>
      <c r="RUF3" s="0"/>
      <c r="RUG3" s="0"/>
      <c r="RUH3" s="0"/>
      <c r="RUI3" s="0"/>
      <c r="RUJ3" s="0"/>
      <c r="RUK3" s="0"/>
      <c r="RUL3" s="0"/>
      <c r="RUM3" s="0"/>
      <c r="RUN3" s="0"/>
      <c r="RUO3" s="0"/>
      <c r="RUP3" s="0"/>
      <c r="RUQ3" s="0"/>
      <c r="RUR3" s="0"/>
      <c r="RUS3" s="0"/>
      <c r="RUT3" s="0"/>
      <c r="RUU3" s="0"/>
      <c r="RUV3" s="0"/>
      <c r="RUW3" s="0"/>
      <c r="RUX3" s="0"/>
      <c r="RUY3" s="0"/>
      <c r="RUZ3" s="0"/>
      <c r="RVA3" s="0"/>
      <c r="RVB3" s="0"/>
      <c r="RVC3" s="0"/>
      <c r="RVD3" s="0"/>
      <c r="RVE3" s="0"/>
      <c r="RVF3" s="0"/>
      <c r="RVG3" s="0"/>
      <c r="RVH3" s="0"/>
      <c r="RVI3" s="0"/>
      <c r="RVJ3" s="0"/>
      <c r="RVK3" s="0"/>
      <c r="RVL3" s="0"/>
      <c r="RVM3" s="0"/>
      <c r="RVN3" s="0"/>
      <c r="RVO3" s="0"/>
      <c r="RVP3" s="0"/>
      <c r="RVQ3" s="0"/>
      <c r="RVR3" s="0"/>
      <c r="RVS3" s="0"/>
      <c r="RVT3" s="0"/>
      <c r="RVU3" s="0"/>
      <c r="RVV3" s="0"/>
      <c r="RVW3" s="0"/>
      <c r="RVX3" s="0"/>
      <c r="RVY3" s="0"/>
      <c r="RVZ3" s="0"/>
      <c r="RWA3" s="0"/>
      <c r="RWB3" s="0"/>
      <c r="RWC3" s="0"/>
      <c r="RWD3" s="0"/>
      <c r="RWE3" s="0"/>
      <c r="RWF3" s="0"/>
      <c r="RWG3" s="0"/>
      <c r="RWH3" s="0"/>
      <c r="RWI3" s="0"/>
      <c r="RWJ3" s="0"/>
      <c r="RWK3" s="0"/>
      <c r="RWL3" s="0"/>
      <c r="RWM3" s="0"/>
      <c r="RWN3" s="0"/>
      <c r="RWO3" s="0"/>
      <c r="RWP3" s="0"/>
      <c r="RWQ3" s="0"/>
      <c r="RWR3" s="0"/>
      <c r="RWS3" s="0"/>
      <c r="RWT3" s="0"/>
      <c r="RWU3" s="0"/>
      <c r="RWV3" s="0"/>
      <c r="RWW3" s="0"/>
      <c r="RWX3" s="0"/>
      <c r="RWY3" s="0"/>
      <c r="RWZ3" s="0"/>
      <c r="RXA3" s="0"/>
      <c r="RXB3" s="0"/>
      <c r="RXC3" s="0"/>
      <c r="RXD3" s="0"/>
      <c r="RXE3" s="0"/>
      <c r="RXF3" s="0"/>
      <c r="RXG3" s="0"/>
      <c r="RXH3" s="0"/>
      <c r="RXI3" s="0"/>
      <c r="RXJ3" s="0"/>
      <c r="RXK3" s="0"/>
      <c r="RXL3" s="0"/>
      <c r="RXM3" s="0"/>
      <c r="RXN3" s="0"/>
      <c r="RXO3" s="0"/>
      <c r="RXP3" s="0"/>
      <c r="RXQ3" s="0"/>
      <c r="RXR3" s="0"/>
      <c r="RXS3" s="0"/>
      <c r="RXT3" s="0"/>
      <c r="RXU3" s="0"/>
      <c r="RXV3" s="0"/>
      <c r="RXW3" s="0"/>
      <c r="RXX3" s="0"/>
      <c r="RXY3" s="0"/>
      <c r="RXZ3" s="0"/>
      <c r="RYA3" s="0"/>
      <c r="RYB3" s="0"/>
      <c r="RYC3" s="0"/>
      <c r="RYD3" s="0"/>
      <c r="RYE3" s="0"/>
      <c r="RYF3" s="0"/>
      <c r="RYG3" s="0"/>
      <c r="RYH3" s="0"/>
      <c r="RYI3" s="0"/>
      <c r="RYJ3" s="0"/>
      <c r="RYK3" s="0"/>
      <c r="RYL3" s="0"/>
      <c r="RYM3" s="0"/>
      <c r="RYN3" s="0"/>
      <c r="RYO3" s="0"/>
      <c r="RYP3" s="0"/>
      <c r="RYQ3" s="0"/>
      <c r="RYR3" s="0"/>
      <c r="RYS3" s="0"/>
      <c r="RYT3" s="0"/>
      <c r="RYU3" s="0"/>
      <c r="RYV3" s="0"/>
      <c r="RYW3" s="0"/>
      <c r="RYX3" s="0"/>
      <c r="RYY3" s="0"/>
      <c r="RYZ3" s="0"/>
      <c r="RZA3" s="0"/>
      <c r="RZB3" s="0"/>
      <c r="RZC3" s="0"/>
      <c r="RZD3" s="0"/>
      <c r="RZE3" s="0"/>
      <c r="RZF3" s="0"/>
      <c r="RZG3" s="0"/>
      <c r="RZH3" s="0"/>
      <c r="RZI3" s="0"/>
      <c r="RZJ3" s="0"/>
      <c r="RZK3" s="0"/>
      <c r="RZL3" s="0"/>
      <c r="RZM3" s="0"/>
      <c r="RZN3" s="0"/>
      <c r="RZO3" s="0"/>
      <c r="RZP3" s="0"/>
      <c r="RZQ3" s="0"/>
      <c r="RZR3" s="0"/>
      <c r="RZS3" s="0"/>
      <c r="RZT3" s="0"/>
      <c r="RZU3" s="0"/>
      <c r="RZV3" s="0"/>
      <c r="RZW3" s="0"/>
      <c r="RZX3" s="0"/>
      <c r="RZY3" s="0"/>
      <c r="RZZ3" s="0"/>
      <c r="SAA3" s="0"/>
      <c r="SAB3" s="0"/>
      <c r="SAC3" s="0"/>
      <c r="SAD3" s="0"/>
      <c r="SAE3" s="0"/>
      <c r="SAF3" s="0"/>
      <c r="SAG3" s="0"/>
      <c r="SAH3" s="0"/>
      <c r="SAI3" s="0"/>
      <c r="SAJ3" s="0"/>
      <c r="SAK3" s="0"/>
      <c r="SAL3" s="0"/>
      <c r="SAM3" s="0"/>
      <c r="SAN3" s="0"/>
      <c r="SAO3" s="0"/>
      <c r="SAP3" s="0"/>
      <c r="SAQ3" s="0"/>
      <c r="SAR3" s="0"/>
      <c r="SAS3" s="0"/>
      <c r="SAT3" s="0"/>
      <c r="SAU3" s="0"/>
      <c r="SAV3" s="0"/>
      <c r="SAW3" s="0"/>
      <c r="SAX3" s="0"/>
      <c r="SAY3" s="0"/>
      <c r="SAZ3" s="0"/>
      <c r="SBA3" s="0"/>
      <c r="SBB3" s="0"/>
      <c r="SBC3" s="0"/>
      <c r="SBD3" s="0"/>
      <c r="SBE3" s="0"/>
      <c r="SBF3" s="0"/>
      <c r="SBG3" s="0"/>
      <c r="SBH3" s="0"/>
      <c r="SBI3" s="0"/>
      <c r="SBJ3" s="0"/>
      <c r="SBK3" s="0"/>
      <c r="SBL3" s="0"/>
      <c r="SBM3" s="0"/>
      <c r="SBN3" s="0"/>
      <c r="SBO3" s="0"/>
      <c r="SBP3" s="0"/>
      <c r="SBQ3" s="0"/>
      <c r="SBR3" s="0"/>
      <c r="SBS3" s="0"/>
      <c r="SBT3" s="0"/>
      <c r="SBU3" s="0"/>
      <c r="SBV3" s="0"/>
      <c r="SBW3" s="0"/>
      <c r="SBX3" s="0"/>
      <c r="SBY3" s="0"/>
      <c r="SBZ3" s="0"/>
      <c r="SCA3" s="0"/>
      <c r="SCB3" s="0"/>
      <c r="SCC3" s="0"/>
      <c r="SCD3" s="0"/>
      <c r="SCE3" s="0"/>
      <c r="SCF3" s="0"/>
      <c r="SCG3" s="0"/>
      <c r="SCH3" s="0"/>
      <c r="SCI3" s="0"/>
      <c r="SCJ3" s="0"/>
      <c r="SCK3" s="0"/>
      <c r="SCL3" s="0"/>
      <c r="SCM3" s="0"/>
      <c r="SCN3" s="0"/>
      <c r="SCO3" s="0"/>
      <c r="SCP3" s="0"/>
      <c r="SCQ3" s="0"/>
      <c r="SCR3" s="0"/>
      <c r="SCS3" s="0"/>
      <c r="SCT3" s="0"/>
      <c r="SCU3" s="0"/>
      <c r="SCV3" s="0"/>
      <c r="SCW3" s="0"/>
      <c r="SCX3" s="0"/>
      <c r="SCY3" s="0"/>
      <c r="SCZ3" s="0"/>
      <c r="SDA3" s="0"/>
      <c r="SDB3" s="0"/>
      <c r="SDC3" s="0"/>
      <c r="SDD3" s="0"/>
      <c r="SDE3" s="0"/>
      <c r="SDF3" s="0"/>
      <c r="SDG3" s="0"/>
      <c r="SDH3" s="0"/>
      <c r="SDI3" s="0"/>
      <c r="SDJ3" s="0"/>
      <c r="SDK3" s="0"/>
      <c r="SDL3" s="0"/>
      <c r="SDM3" s="0"/>
      <c r="SDN3" s="0"/>
      <c r="SDO3" s="0"/>
      <c r="SDP3" s="0"/>
      <c r="SDQ3" s="0"/>
      <c r="SDR3" s="0"/>
      <c r="SDS3" s="0"/>
      <c r="SDT3" s="0"/>
      <c r="SDU3" s="0"/>
      <c r="SDV3" s="0"/>
      <c r="SDW3" s="0"/>
      <c r="SDX3" s="0"/>
      <c r="SDY3" s="0"/>
      <c r="SDZ3" s="0"/>
      <c r="SEA3" s="0"/>
      <c r="SEB3" s="0"/>
      <c r="SEC3" s="0"/>
      <c r="SED3" s="0"/>
      <c r="SEE3" s="0"/>
      <c r="SEF3" s="0"/>
      <c r="SEG3" s="0"/>
      <c r="SEH3" s="0"/>
      <c r="SEI3" s="0"/>
      <c r="SEJ3" s="0"/>
      <c r="SEK3" s="0"/>
      <c r="SEL3" s="0"/>
      <c r="SEM3" s="0"/>
      <c r="SEN3" s="0"/>
      <c r="SEO3" s="0"/>
      <c r="SEP3" s="0"/>
      <c r="SEQ3" s="0"/>
      <c r="SER3" s="0"/>
      <c r="SES3" s="0"/>
      <c r="SET3" s="0"/>
      <c r="SEU3" s="0"/>
      <c r="SEV3" s="0"/>
      <c r="SEW3" s="0"/>
      <c r="SEX3" s="0"/>
      <c r="SEY3" s="0"/>
      <c r="SEZ3" s="0"/>
      <c r="SFA3" s="0"/>
      <c r="SFB3" s="0"/>
      <c r="SFC3" s="0"/>
      <c r="SFD3" s="0"/>
      <c r="SFE3" s="0"/>
      <c r="SFF3" s="0"/>
      <c r="SFG3" s="0"/>
      <c r="SFH3" s="0"/>
      <c r="SFI3" s="0"/>
      <c r="SFJ3" s="0"/>
      <c r="SFK3" s="0"/>
      <c r="SFL3" s="0"/>
      <c r="SFM3" s="0"/>
      <c r="SFN3" s="0"/>
      <c r="SFO3" s="0"/>
      <c r="SFP3" s="0"/>
      <c r="SFQ3" s="0"/>
      <c r="SFR3" s="0"/>
      <c r="SFS3" s="0"/>
      <c r="SFT3" s="0"/>
      <c r="SFU3" s="0"/>
      <c r="SFV3" s="0"/>
      <c r="SFW3" s="0"/>
      <c r="SFX3" s="0"/>
      <c r="SFY3" s="0"/>
      <c r="SFZ3" s="0"/>
      <c r="SGA3" s="0"/>
      <c r="SGB3" s="0"/>
      <c r="SGC3" s="0"/>
      <c r="SGD3" s="0"/>
      <c r="SGE3" s="0"/>
      <c r="SGF3" s="0"/>
      <c r="SGG3" s="0"/>
      <c r="SGH3" s="0"/>
      <c r="SGI3" s="0"/>
      <c r="SGJ3" s="0"/>
      <c r="SGK3" s="0"/>
      <c r="SGL3" s="0"/>
      <c r="SGM3" s="0"/>
      <c r="SGN3" s="0"/>
      <c r="SGO3" s="0"/>
      <c r="SGP3" s="0"/>
      <c r="SGQ3" s="0"/>
      <c r="SGR3" s="0"/>
      <c r="SGS3" s="0"/>
      <c r="SGT3" s="0"/>
      <c r="SGU3" s="0"/>
      <c r="SGV3" s="0"/>
      <c r="SGW3" s="0"/>
      <c r="SGX3" s="0"/>
      <c r="SGY3" s="0"/>
      <c r="SGZ3" s="0"/>
      <c r="SHA3" s="0"/>
      <c r="SHB3" s="0"/>
      <c r="SHC3" s="0"/>
      <c r="SHD3" s="0"/>
      <c r="SHE3" s="0"/>
      <c r="SHF3" s="0"/>
      <c r="SHG3" s="0"/>
      <c r="SHH3" s="0"/>
      <c r="SHI3" s="0"/>
      <c r="SHJ3" s="0"/>
      <c r="SHK3" s="0"/>
      <c r="SHL3" s="0"/>
      <c r="SHM3" s="0"/>
      <c r="SHN3" s="0"/>
      <c r="SHO3" s="0"/>
      <c r="SHP3" s="0"/>
      <c r="SHQ3" s="0"/>
      <c r="SHR3" s="0"/>
      <c r="SHS3" s="0"/>
      <c r="SHT3" s="0"/>
      <c r="SHU3" s="0"/>
      <c r="SHV3" s="0"/>
      <c r="SHW3" s="0"/>
      <c r="SHX3" s="0"/>
      <c r="SHY3" s="0"/>
      <c r="SHZ3" s="0"/>
      <c r="SIA3" s="0"/>
      <c r="SIB3" s="0"/>
      <c r="SIC3" s="0"/>
      <c r="SID3" s="0"/>
      <c r="SIE3" s="0"/>
      <c r="SIF3" s="0"/>
      <c r="SIG3" s="0"/>
      <c r="SIH3" s="0"/>
      <c r="SII3" s="0"/>
      <c r="SIJ3" s="0"/>
      <c r="SIK3" s="0"/>
      <c r="SIL3" s="0"/>
      <c r="SIM3" s="0"/>
      <c r="SIN3" s="0"/>
      <c r="SIO3" s="0"/>
      <c r="SIP3" s="0"/>
      <c r="SIQ3" s="0"/>
      <c r="SIR3" s="0"/>
      <c r="SIS3" s="0"/>
      <c r="SIT3" s="0"/>
      <c r="SIU3" s="0"/>
      <c r="SIV3" s="0"/>
      <c r="SIW3" s="0"/>
      <c r="SIX3" s="0"/>
      <c r="SIY3" s="0"/>
      <c r="SIZ3" s="0"/>
      <c r="SJA3" s="0"/>
      <c r="SJB3" s="0"/>
      <c r="SJC3" s="0"/>
      <c r="SJD3" s="0"/>
      <c r="SJE3" s="0"/>
      <c r="SJF3" s="0"/>
      <c r="SJG3" s="0"/>
      <c r="SJH3" s="0"/>
      <c r="SJI3" s="0"/>
      <c r="SJJ3" s="0"/>
      <c r="SJK3" s="0"/>
      <c r="SJL3" s="0"/>
      <c r="SJM3" s="0"/>
      <c r="SJN3" s="0"/>
      <c r="SJO3" s="0"/>
      <c r="SJP3" s="0"/>
      <c r="SJQ3" s="0"/>
      <c r="SJR3" s="0"/>
      <c r="SJS3" s="0"/>
      <c r="SJT3" s="0"/>
      <c r="SJU3" s="0"/>
      <c r="SJV3" s="0"/>
      <c r="SJW3" s="0"/>
      <c r="SJX3" s="0"/>
      <c r="SJY3" s="0"/>
      <c r="SJZ3" s="0"/>
      <c r="SKA3" s="0"/>
      <c r="SKB3" s="0"/>
      <c r="SKC3" s="0"/>
      <c r="SKD3" s="0"/>
      <c r="SKE3" s="0"/>
      <c r="SKF3" s="0"/>
      <c r="SKG3" s="0"/>
      <c r="SKH3" s="0"/>
      <c r="SKI3" s="0"/>
      <c r="SKJ3" s="0"/>
      <c r="SKK3" s="0"/>
      <c r="SKL3" s="0"/>
      <c r="SKM3" s="0"/>
      <c r="SKN3" s="0"/>
      <c r="SKO3" s="0"/>
      <c r="SKP3" s="0"/>
      <c r="SKQ3" s="0"/>
      <c r="SKR3" s="0"/>
      <c r="SKS3" s="0"/>
      <c r="SKT3" s="0"/>
      <c r="SKU3" s="0"/>
      <c r="SKV3" s="0"/>
      <c r="SKW3" s="0"/>
      <c r="SKX3" s="0"/>
      <c r="SKY3" s="0"/>
      <c r="SKZ3" s="0"/>
      <c r="SLA3" s="0"/>
      <c r="SLB3" s="0"/>
      <c r="SLC3" s="0"/>
      <c r="SLD3" s="0"/>
      <c r="SLE3" s="0"/>
      <c r="SLF3" s="0"/>
      <c r="SLG3" s="0"/>
      <c r="SLH3" s="0"/>
      <c r="SLI3" s="0"/>
      <c r="SLJ3" s="0"/>
      <c r="SLK3" s="0"/>
      <c r="SLL3" s="0"/>
      <c r="SLM3" s="0"/>
      <c r="SLN3" s="0"/>
      <c r="SLO3" s="0"/>
      <c r="SLP3" s="0"/>
      <c r="SLQ3" s="0"/>
      <c r="SLR3" s="0"/>
      <c r="SLS3" s="0"/>
      <c r="SLT3" s="0"/>
      <c r="SLU3" s="0"/>
      <c r="SLV3" s="0"/>
      <c r="SLW3" s="0"/>
      <c r="SLX3" s="0"/>
      <c r="SLY3" s="0"/>
      <c r="SLZ3" s="0"/>
      <c r="SMA3" s="0"/>
      <c r="SMB3" s="0"/>
      <c r="SMC3" s="0"/>
      <c r="SMD3" s="0"/>
      <c r="SME3" s="0"/>
      <c r="SMF3" s="0"/>
      <c r="SMG3" s="0"/>
      <c r="SMH3" s="0"/>
      <c r="SMI3" s="0"/>
      <c r="SMJ3" s="0"/>
      <c r="SMK3" s="0"/>
      <c r="SML3" s="0"/>
      <c r="SMM3" s="0"/>
      <c r="SMN3" s="0"/>
      <c r="SMO3" s="0"/>
      <c r="SMP3" s="0"/>
      <c r="SMQ3" s="0"/>
      <c r="SMR3" s="0"/>
      <c r="SMS3" s="0"/>
      <c r="SMT3" s="0"/>
      <c r="SMU3" s="0"/>
      <c r="SMV3" s="0"/>
      <c r="SMW3" s="0"/>
      <c r="SMX3" s="0"/>
      <c r="SMY3" s="0"/>
      <c r="SMZ3" s="0"/>
      <c r="SNA3" s="0"/>
      <c r="SNB3" s="0"/>
      <c r="SNC3" s="0"/>
      <c r="SND3" s="0"/>
      <c r="SNE3" s="0"/>
      <c r="SNF3" s="0"/>
      <c r="SNG3" s="0"/>
      <c r="SNH3" s="0"/>
      <c r="SNI3" s="0"/>
      <c r="SNJ3" s="0"/>
      <c r="SNK3" s="0"/>
      <c r="SNL3" s="0"/>
      <c r="SNM3" s="0"/>
      <c r="SNN3" s="0"/>
      <c r="SNO3" s="0"/>
      <c r="SNP3" s="0"/>
      <c r="SNQ3" s="0"/>
      <c r="SNR3" s="0"/>
      <c r="SNS3" s="0"/>
      <c r="SNT3" s="0"/>
      <c r="SNU3" s="0"/>
      <c r="SNV3" s="0"/>
      <c r="SNW3" s="0"/>
      <c r="SNX3" s="0"/>
      <c r="SNY3" s="0"/>
      <c r="SNZ3" s="0"/>
      <c r="SOA3" s="0"/>
      <c r="SOB3" s="0"/>
      <c r="SOC3" s="0"/>
      <c r="SOD3" s="0"/>
      <c r="SOE3" s="0"/>
      <c r="SOF3" s="0"/>
      <c r="SOG3" s="0"/>
      <c r="SOH3" s="0"/>
      <c r="SOI3" s="0"/>
      <c r="SOJ3" s="0"/>
      <c r="SOK3" s="0"/>
      <c r="SOL3" s="0"/>
      <c r="SOM3" s="0"/>
      <c r="SON3" s="0"/>
      <c r="SOO3" s="0"/>
      <c r="SOP3" s="0"/>
      <c r="SOQ3" s="0"/>
      <c r="SOR3" s="0"/>
      <c r="SOS3" s="0"/>
      <c r="SOT3" s="0"/>
      <c r="SOU3" s="0"/>
      <c r="SOV3" s="0"/>
      <c r="SOW3" s="0"/>
      <c r="SOX3" s="0"/>
      <c r="SOY3" s="0"/>
      <c r="SOZ3" s="0"/>
      <c r="SPA3" s="0"/>
      <c r="SPB3" s="0"/>
      <c r="SPC3" s="0"/>
      <c r="SPD3" s="0"/>
      <c r="SPE3" s="0"/>
      <c r="SPF3" s="0"/>
      <c r="SPG3" s="0"/>
      <c r="SPH3" s="0"/>
      <c r="SPI3" s="0"/>
      <c r="SPJ3" s="0"/>
      <c r="SPK3" s="0"/>
      <c r="SPL3" s="0"/>
      <c r="SPM3" s="0"/>
      <c r="SPN3" s="0"/>
      <c r="SPO3" s="0"/>
      <c r="SPP3" s="0"/>
      <c r="SPQ3" s="0"/>
      <c r="SPR3" s="0"/>
      <c r="SPS3" s="0"/>
      <c r="SPT3" s="0"/>
      <c r="SPU3" s="0"/>
      <c r="SPV3" s="0"/>
      <c r="SPW3" s="0"/>
      <c r="SPX3" s="0"/>
      <c r="SPY3" s="0"/>
      <c r="SPZ3" s="0"/>
      <c r="SQA3" s="0"/>
      <c r="SQB3" s="0"/>
      <c r="SQC3" s="0"/>
      <c r="SQD3" s="0"/>
      <c r="SQE3" s="0"/>
      <c r="SQF3" s="0"/>
      <c r="SQG3" s="0"/>
      <c r="SQH3" s="0"/>
      <c r="SQI3" s="0"/>
      <c r="SQJ3" s="0"/>
      <c r="SQK3" s="0"/>
      <c r="SQL3" s="0"/>
      <c r="SQM3" s="0"/>
      <c r="SQN3" s="0"/>
      <c r="SQO3" s="0"/>
      <c r="SQP3" s="0"/>
      <c r="SQQ3" s="0"/>
      <c r="SQR3" s="0"/>
      <c r="SQS3" s="0"/>
      <c r="SQT3" s="0"/>
      <c r="SQU3" s="0"/>
      <c r="SQV3" s="0"/>
      <c r="SQW3" s="0"/>
      <c r="SQX3" s="0"/>
      <c r="SQY3" s="0"/>
      <c r="SQZ3" s="0"/>
      <c r="SRA3" s="0"/>
      <c r="SRB3" s="0"/>
      <c r="SRC3" s="0"/>
      <c r="SRD3" s="0"/>
      <c r="SRE3" s="0"/>
      <c r="SRF3" s="0"/>
      <c r="SRG3" s="0"/>
      <c r="SRH3" s="0"/>
      <c r="SRI3" s="0"/>
      <c r="SRJ3" s="0"/>
      <c r="SRK3" s="0"/>
      <c r="SRL3" s="0"/>
      <c r="SRM3" s="0"/>
      <c r="SRN3" s="0"/>
      <c r="SRO3" s="0"/>
      <c r="SRP3" s="0"/>
      <c r="SRQ3" s="0"/>
      <c r="SRR3" s="0"/>
      <c r="SRS3" s="0"/>
      <c r="SRT3" s="0"/>
      <c r="SRU3" s="0"/>
      <c r="SRV3" s="0"/>
      <c r="SRW3" s="0"/>
      <c r="SRX3" s="0"/>
      <c r="SRY3" s="0"/>
      <c r="SRZ3" s="0"/>
      <c r="SSA3" s="0"/>
      <c r="SSB3" s="0"/>
      <c r="SSC3" s="0"/>
      <c r="SSD3" s="0"/>
      <c r="SSE3" s="0"/>
      <c r="SSF3" s="0"/>
      <c r="SSG3" s="0"/>
      <c r="SSH3" s="0"/>
      <c r="SSI3" s="0"/>
      <c r="SSJ3" s="0"/>
      <c r="SSK3" s="0"/>
      <c r="SSL3" s="0"/>
      <c r="SSM3" s="0"/>
      <c r="SSN3" s="0"/>
      <c r="SSO3" s="0"/>
      <c r="SSP3" s="0"/>
      <c r="SSQ3" s="0"/>
      <c r="SSR3" s="0"/>
      <c r="SSS3" s="0"/>
      <c r="SST3" s="0"/>
      <c r="SSU3" s="0"/>
      <c r="SSV3" s="0"/>
      <c r="SSW3" s="0"/>
      <c r="SSX3" s="0"/>
      <c r="SSY3" s="0"/>
      <c r="SSZ3" s="0"/>
      <c r="STA3" s="0"/>
      <c r="STB3" s="0"/>
      <c r="STC3" s="0"/>
      <c r="STD3" s="0"/>
      <c r="STE3" s="0"/>
      <c r="STF3" s="0"/>
      <c r="STG3" s="0"/>
      <c r="STH3" s="0"/>
      <c r="STI3" s="0"/>
      <c r="STJ3" s="0"/>
      <c r="STK3" s="0"/>
      <c r="STL3" s="0"/>
      <c r="STM3" s="0"/>
      <c r="STN3" s="0"/>
      <c r="STO3" s="0"/>
      <c r="STP3" s="0"/>
      <c r="STQ3" s="0"/>
      <c r="STR3" s="0"/>
      <c r="STS3" s="0"/>
      <c r="STT3" s="0"/>
      <c r="STU3" s="0"/>
      <c r="STV3" s="0"/>
      <c r="STW3" s="0"/>
      <c r="STX3" s="0"/>
      <c r="STY3" s="0"/>
      <c r="STZ3" s="0"/>
      <c r="SUA3" s="0"/>
      <c r="SUB3" s="0"/>
      <c r="SUC3" s="0"/>
      <c r="SUD3" s="0"/>
      <c r="SUE3" s="0"/>
      <c r="SUF3" s="0"/>
      <c r="SUG3" s="0"/>
      <c r="SUH3" s="0"/>
      <c r="SUI3" s="0"/>
      <c r="SUJ3" s="0"/>
      <c r="SUK3" s="0"/>
      <c r="SUL3" s="0"/>
      <c r="SUM3" s="0"/>
      <c r="SUN3" s="0"/>
      <c r="SUO3" s="0"/>
      <c r="SUP3" s="0"/>
      <c r="SUQ3" s="0"/>
      <c r="SUR3" s="0"/>
      <c r="SUS3" s="0"/>
      <c r="SUT3" s="0"/>
      <c r="SUU3" s="0"/>
      <c r="SUV3" s="0"/>
      <c r="SUW3" s="0"/>
      <c r="SUX3" s="0"/>
      <c r="SUY3" s="0"/>
      <c r="SUZ3" s="0"/>
      <c r="SVA3" s="0"/>
      <c r="SVB3" s="0"/>
      <c r="SVC3" s="0"/>
      <c r="SVD3" s="0"/>
      <c r="SVE3" s="0"/>
      <c r="SVF3" s="0"/>
      <c r="SVG3" s="0"/>
      <c r="SVH3" s="0"/>
      <c r="SVI3" s="0"/>
      <c r="SVJ3" s="0"/>
      <c r="SVK3" s="0"/>
      <c r="SVL3" s="0"/>
      <c r="SVM3" s="0"/>
      <c r="SVN3" s="0"/>
      <c r="SVO3" s="0"/>
      <c r="SVP3" s="0"/>
      <c r="SVQ3" s="0"/>
      <c r="SVR3" s="0"/>
      <c r="SVS3" s="0"/>
      <c r="SVT3" s="0"/>
      <c r="SVU3" s="0"/>
      <c r="SVV3" s="0"/>
      <c r="SVW3" s="0"/>
      <c r="SVX3" s="0"/>
      <c r="SVY3" s="0"/>
      <c r="SVZ3" s="0"/>
      <c r="SWA3" s="0"/>
      <c r="SWB3" s="0"/>
      <c r="SWC3" s="0"/>
      <c r="SWD3" s="0"/>
      <c r="SWE3" s="0"/>
      <c r="SWF3" s="0"/>
      <c r="SWG3" s="0"/>
      <c r="SWH3" s="0"/>
      <c r="SWI3" s="0"/>
      <c r="SWJ3" s="0"/>
      <c r="SWK3" s="0"/>
      <c r="SWL3" s="0"/>
      <c r="SWM3" s="0"/>
      <c r="SWN3" s="0"/>
      <c r="SWO3" s="0"/>
      <c r="SWP3" s="0"/>
      <c r="SWQ3" s="0"/>
      <c r="SWR3" s="0"/>
      <c r="SWS3" s="0"/>
      <c r="SWT3" s="0"/>
      <c r="SWU3" s="0"/>
      <c r="SWV3" s="0"/>
      <c r="SWW3" s="0"/>
      <c r="SWX3" s="0"/>
      <c r="SWY3" s="0"/>
      <c r="SWZ3" s="0"/>
      <c r="SXA3" s="0"/>
      <c r="SXB3" s="0"/>
      <c r="SXC3" s="0"/>
      <c r="SXD3" s="0"/>
      <c r="SXE3" s="0"/>
      <c r="SXF3" s="0"/>
      <c r="SXG3" s="0"/>
      <c r="SXH3" s="0"/>
      <c r="SXI3" s="0"/>
      <c r="SXJ3" s="0"/>
      <c r="SXK3" s="0"/>
      <c r="SXL3" s="0"/>
      <c r="SXM3" s="0"/>
      <c r="SXN3" s="0"/>
      <c r="SXO3" s="0"/>
      <c r="SXP3" s="0"/>
      <c r="SXQ3" s="0"/>
      <c r="SXR3" s="0"/>
      <c r="SXS3" s="0"/>
      <c r="SXT3" s="0"/>
      <c r="SXU3" s="0"/>
      <c r="SXV3" s="0"/>
      <c r="SXW3" s="0"/>
      <c r="SXX3" s="0"/>
      <c r="SXY3" s="0"/>
      <c r="SXZ3" s="0"/>
      <c r="SYA3" s="0"/>
      <c r="SYB3" s="0"/>
      <c r="SYC3" s="0"/>
      <c r="SYD3" s="0"/>
      <c r="SYE3" s="0"/>
      <c r="SYF3" s="0"/>
      <c r="SYG3" s="0"/>
      <c r="SYH3" s="0"/>
      <c r="SYI3" s="0"/>
      <c r="SYJ3" s="0"/>
      <c r="SYK3" s="0"/>
      <c r="SYL3" s="0"/>
      <c r="SYM3" s="0"/>
      <c r="SYN3" s="0"/>
      <c r="SYO3" s="0"/>
      <c r="SYP3" s="0"/>
      <c r="SYQ3" s="0"/>
      <c r="SYR3" s="0"/>
      <c r="SYS3" s="0"/>
      <c r="SYT3" s="0"/>
      <c r="SYU3" s="0"/>
      <c r="SYV3" s="0"/>
      <c r="SYW3" s="0"/>
      <c r="SYX3" s="0"/>
      <c r="SYY3" s="0"/>
      <c r="SYZ3" s="0"/>
      <c r="SZA3" s="0"/>
      <c r="SZB3" s="0"/>
      <c r="SZC3" s="0"/>
      <c r="SZD3" s="0"/>
      <c r="SZE3" s="0"/>
      <c r="SZF3" s="0"/>
      <c r="SZG3" s="0"/>
      <c r="SZH3" s="0"/>
      <c r="SZI3" s="0"/>
      <c r="SZJ3" s="0"/>
      <c r="SZK3" s="0"/>
      <c r="SZL3" s="0"/>
      <c r="SZM3" s="0"/>
      <c r="SZN3" s="0"/>
      <c r="SZO3" s="0"/>
      <c r="SZP3" s="0"/>
      <c r="SZQ3" s="0"/>
      <c r="SZR3" s="0"/>
      <c r="SZS3" s="0"/>
      <c r="SZT3" s="0"/>
      <c r="SZU3" s="0"/>
      <c r="SZV3" s="0"/>
      <c r="SZW3" s="0"/>
      <c r="SZX3" s="0"/>
      <c r="SZY3" s="0"/>
      <c r="SZZ3" s="0"/>
      <c r="TAA3" s="0"/>
      <c r="TAB3" s="0"/>
      <c r="TAC3" s="0"/>
      <c r="TAD3" s="0"/>
      <c r="TAE3" s="0"/>
      <c r="TAF3" s="0"/>
      <c r="TAG3" s="0"/>
      <c r="TAH3" s="0"/>
      <c r="TAI3" s="0"/>
      <c r="TAJ3" s="0"/>
      <c r="TAK3" s="0"/>
      <c r="TAL3" s="0"/>
      <c r="TAM3" s="0"/>
      <c r="TAN3" s="0"/>
      <c r="TAO3" s="0"/>
      <c r="TAP3" s="0"/>
      <c r="TAQ3" s="0"/>
      <c r="TAR3" s="0"/>
      <c r="TAS3" s="0"/>
      <c r="TAT3" s="0"/>
      <c r="TAU3" s="0"/>
      <c r="TAV3" s="0"/>
      <c r="TAW3" s="0"/>
      <c r="TAX3" s="0"/>
      <c r="TAY3" s="0"/>
      <c r="TAZ3" s="0"/>
      <c r="TBA3" s="0"/>
      <c r="TBB3" s="0"/>
      <c r="TBC3" s="0"/>
      <c r="TBD3" s="0"/>
      <c r="TBE3" s="0"/>
      <c r="TBF3" s="0"/>
      <c r="TBG3" s="0"/>
      <c r="TBH3" s="0"/>
      <c r="TBI3" s="0"/>
      <c r="TBJ3" s="0"/>
      <c r="TBK3" s="0"/>
      <c r="TBL3" s="0"/>
      <c r="TBM3" s="0"/>
      <c r="TBN3" s="0"/>
      <c r="TBO3" s="0"/>
      <c r="TBP3" s="0"/>
      <c r="TBQ3" s="0"/>
      <c r="TBR3" s="0"/>
      <c r="TBS3" s="0"/>
      <c r="TBT3" s="0"/>
      <c r="TBU3" s="0"/>
      <c r="TBV3" s="0"/>
      <c r="TBW3" s="0"/>
      <c r="TBX3" s="0"/>
      <c r="TBY3" s="0"/>
      <c r="TBZ3" s="0"/>
      <c r="TCA3" s="0"/>
      <c r="TCB3" s="0"/>
      <c r="TCC3" s="0"/>
      <c r="TCD3" s="0"/>
      <c r="TCE3" s="0"/>
      <c r="TCF3" s="0"/>
      <c r="TCG3" s="0"/>
      <c r="TCH3" s="0"/>
      <c r="TCI3" s="0"/>
      <c r="TCJ3" s="0"/>
      <c r="TCK3" s="0"/>
      <c r="TCL3" s="0"/>
      <c r="TCM3" s="0"/>
      <c r="TCN3" s="0"/>
      <c r="TCO3" s="0"/>
      <c r="TCP3" s="0"/>
      <c r="TCQ3" s="0"/>
      <c r="TCR3" s="0"/>
      <c r="TCS3" s="0"/>
      <c r="TCT3" s="0"/>
      <c r="TCU3" s="0"/>
      <c r="TCV3" s="0"/>
      <c r="TCW3" s="0"/>
      <c r="TCX3" s="0"/>
      <c r="TCY3" s="0"/>
      <c r="TCZ3" s="0"/>
      <c r="TDA3" s="0"/>
      <c r="TDB3" s="0"/>
      <c r="TDC3" s="0"/>
      <c r="TDD3" s="0"/>
      <c r="TDE3" s="0"/>
      <c r="TDF3" s="0"/>
      <c r="TDG3" s="0"/>
      <c r="TDH3" s="0"/>
      <c r="TDI3" s="0"/>
      <c r="TDJ3" s="0"/>
      <c r="TDK3" s="0"/>
      <c r="TDL3" s="0"/>
      <c r="TDM3" s="0"/>
      <c r="TDN3" s="0"/>
      <c r="TDO3" s="0"/>
      <c r="TDP3" s="0"/>
      <c r="TDQ3" s="0"/>
      <c r="TDR3" s="0"/>
      <c r="TDS3" s="0"/>
      <c r="TDT3" s="0"/>
      <c r="TDU3" s="0"/>
      <c r="TDV3" s="0"/>
      <c r="TDW3" s="0"/>
      <c r="TDX3" s="0"/>
      <c r="TDY3" s="0"/>
      <c r="TDZ3" s="0"/>
      <c r="TEA3" s="0"/>
      <c r="TEB3" s="0"/>
      <c r="TEC3" s="0"/>
      <c r="TED3" s="0"/>
      <c r="TEE3" s="0"/>
      <c r="TEF3" s="0"/>
      <c r="TEG3" s="0"/>
      <c r="TEH3" s="0"/>
      <c r="TEI3" s="0"/>
      <c r="TEJ3" s="0"/>
      <c r="TEK3" s="0"/>
      <c r="TEL3" s="0"/>
      <c r="TEM3" s="0"/>
      <c r="TEN3" s="0"/>
      <c r="TEO3" s="0"/>
      <c r="TEP3" s="0"/>
      <c r="TEQ3" s="0"/>
      <c r="TER3" s="0"/>
      <c r="TES3" s="0"/>
      <c r="TET3" s="0"/>
      <c r="TEU3" s="0"/>
      <c r="TEV3" s="0"/>
      <c r="TEW3" s="0"/>
      <c r="TEX3" s="0"/>
      <c r="TEY3" s="0"/>
      <c r="TEZ3" s="0"/>
      <c r="TFA3" s="0"/>
      <c r="TFB3" s="0"/>
      <c r="TFC3" s="0"/>
      <c r="TFD3" s="0"/>
      <c r="TFE3" s="0"/>
      <c r="TFF3" s="0"/>
      <c r="TFG3" s="0"/>
      <c r="TFH3" s="0"/>
      <c r="TFI3" s="0"/>
      <c r="TFJ3" s="0"/>
      <c r="TFK3" s="0"/>
      <c r="TFL3" s="0"/>
      <c r="TFM3" s="0"/>
      <c r="TFN3" s="0"/>
      <c r="TFO3" s="0"/>
      <c r="TFP3" s="0"/>
      <c r="TFQ3" s="0"/>
      <c r="TFR3" s="0"/>
      <c r="TFS3" s="0"/>
      <c r="TFT3" s="0"/>
      <c r="TFU3" s="0"/>
      <c r="TFV3" s="0"/>
      <c r="TFW3" s="0"/>
      <c r="TFX3" s="0"/>
      <c r="TFY3" s="0"/>
      <c r="TFZ3" s="0"/>
      <c r="TGA3" s="0"/>
      <c r="TGB3" s="0"/>
      <c r="TGC3" s="0"/>
      <c r="TGD3" s="0"/>
      <c r="TGE3" s="0"/>
      <c r="TGF3" s="0"/>
      <c r="TGG3" s="0"/>
      <c r="TGH3" s="0"/>
      <c r="TGI3" s="0"/>
      <c r="TGJ3" s="0"/>
      <c r="TGK3" s="0"/>
      <c r="TGL3" s="0"/>
      <c r="TGM3" s="0"/>
      <c r="TGN3" s="0"/>
      <c r="TGO3" s="0"/>
      <c r="TGP3" s="0"/>
      <c r="TGQ3" s="0"/>
      <c r="TGR3" s="0"/>
      <c r="TGS3" s="0"/>
      <c r="TGT3" s="0"/>
      <c r="TGU3" s="0"/>
      <c r="TGV3" s="0"/>
      <c r="TGW3" s="0"/>
      <c r="TGX3" s="0"/>
      <c r="TGY3" s="0"/>
      <c r="TGZ3" s="0"/>
      <c r="THA3" s="0"/>
      <c r="THB3" s="0"/>
      <c r="THC3" s="0"/>
      <c r="THD3" s="0"/>
      <c r="THE3" s="0"/>
      <c r="THF3" s="0"/>
      <c r="THG3" s="0"/>
      <c r="THH3" s="0"/>
      <c r="THI3" s="0"/>
      <c r="THJ3" s="0"/>
      <c r="THK3" s="0"/>
      <c r="THL3" s="0"/>
      <c r="THM3" s="0"/>
      <c r="THN3" s="0"/>
      <c r="THO3" s="0"/>
      <c r="THP3" s="0"/>
      <c r="THQ3" s="0"/>
      <c r="THR3" s="0"/>
      <c r="THS3" s="0"/>
      <c r="THT3" s="0"/>
      <c r="THU3" s="0"/>
      <c r="THV3" s="0"/>
      <c r="THW3" s="0"/>
      <c r="THX3" s="0"/>
      <c r="THY3" s="0"/>
      <c r="THZ3" s="0"/>
      <c r="TIA3" s="0"/>
      <c r="TIB3" s="0"/>
      <c r="TIC3" s="0"/>
      <c r="TID3" s="0"/>
      <c r="TIE3" s="0"/>
      <c r="TIF3" s="0"/>
      <c r="TIG3" s="0"/>
      <c r="TIH3" s="0"/>
      <c r="TII3" s="0"/>
      <c r="TIJ3" s="0"/>
      <c r="TIK3" s="0"/>
      <c r="TIL3" s="0"/>
      <c r="TIM3" s="0"/>
      <c r="TIN3" s="0"/>
      <c r="TIO3" s="0"/>
      <c r="TIP3" s="0"/>
      <c r="TIQ3" s="0"/>
      <c r="TIR3" s="0"/>
      <c r="TIS3" s="0"/>
      <c r="TIT3" s="0"/>
      <c r="TIU3" s="0"/>
      <c r="TIV3" s="0"/>
      <c r="TIW3" s="0"/>
      <c r="TIX3" s="0"/>
      <c r="TIY3" s="0"/>
      <c r="TIZ3" s="0"/>
      <c r="TJA3" s="0"/>
      <c r="TJB3" s="0"/>
      <c r="TJC3" s="0"/>
      <c r="TJD3" s="0"/>
      <c r="TJE3" s="0"/>
      <c r="TJF3" s="0"/>
      <c r="TJG3" s="0"/>
      <c r="TJH3" s="0"/>
      <c r="TJI3" s="0"/>
      <c r="TJJ3" s="0"/>
      <c r="TJK3" s="0"/>
      <c r="TJL3" s="0"/>
      <c r="TJM3" s="0"/>
      <c r="TJN3" s="0"/>
      <c r="TJO3" s="0"/>
      <c r="TJP3" s="0"/>
      <c r="TJQ3" s="0"/>
      <c r="TJR3" s="0"/>
      <c r="TJS3" s="0"/>
      <c r="TJT3" s="0"/>
      <c r="TJU3" s="0"/>
      <c r="TJV3" s="0"/>
      <c r="TJW3" s="0"/>
      <c r="TJX3" s="0"/>
      <c r="TJY3" s="0"/>
      <c r="TJZ3" s="0"/>
      <c r="TKA3" s="0"/>
      <c r="TKB3" s="0"/>
      <c r="TKC3" s="0"/>
      <c r="TKD3" s="0"/>
      <c r="TKE3" s="0"/>
      <c r="TKF3" s="0"/>
      <c r="TKG3" s="0"/>
      <c r="TKH3" s="0"/>
      <c r="TKI3" s="0"/>
      <c r="TKJ3" s="0"/>
      <c r="TKK3" s="0"/>
      <c r="TKL3" s="0"/>
      <c r="TKM3" s="0"/>
      <c r="TKN3" s="0"/>
      <c r="TKO3" s="0"/>
      <c r="TKP3" s="0"/>
      <c r="TKQ3" s="0"/>
      <c r="TKR3" s="0"/>
      <c r="TKS3" s="0"/>
      <c r="TKT3" s="0"/>
      <c r="TKU3" s="0"/>
      <c r="TKV3" s="0"/>
      <c r="TKW3" s="0"/>
      <c r="TKX3" s="0"/>
      <c r="TKY3" s="0"/>
      <c r="TKZ3" s="0"/>
      <c r="TLA3" s="0"/>
      <c r="TLB3" s="0"/>
      <c r="TLC3" s="0"/>
      <c r="TLD3" s="0"/>
      <c r="TLE3" s="0"/>
      <c r="TLF3" s="0"/>
      <c r="TLG3" s="0"/>
      <c r="TLH3" s="0"/>
      <c r="TLI3" s="0"/>
      <c r="TLJ3" s="0"/>
      <c r="TLK3" s="0"/>
      <c r="TLL3" s="0"/>
      <c r="TLM3" s="0"/>
      <c r="TLN3" s="0"/>
      <c r="TLO3" s="0"/>
      <c r="TLP3" s="0"/>
      <c r="TLQ3" s="0"/>
      <c r="TLR3" s="0"/>
      <c r="TLS3" s="0"/>
      <c r="TLT3" s="0"/>
      <c r="TLU3" s="0"/>
      <c r="TLV3" s="0"/>
      <c r="TLW3" s="0"/>
      <c r="TLX3" s="0"/>
      <c r="TLY3" s="0"/>
      <c r="TLZ3" s="0"/>
      <c r="TMA3" s="0"/>
      <c r="TMB3" s="0"/>
      <c r="TMC3" s="0"/>
      <c r="TMD3" s="0"/>
      <c r="TME3" s="0"/>
      <c r="TMF3" s="0"/>
      <c r="TMG3" s="0"/>
      <c r="TMH3" s="0"/>
      <c r="TMI3" s="0"/>
      <c r="TMJ3" s="0"/>
      <c r="TMK3" s="0"/>
      <c r="TML3" s="0"/>
      <c r="TMM3" s="0"/>
      <c r="TMN3" s="0"/>
      <c r="TMO3" s="0"/>
      <c r="TMP3" s="0"/>
      <c r="TMQ3" s="0"/>
      <c r="TMR3" s="0"/>
      <c r="TMS3" s="0"/>
      <c r="TMT3" s="0"/>
      <c r="TMU3" s="0"/>
      <c r="TMV3" s="0"/>
      <c r="TMW3" s="0"/>
      <c r="TMX3" s="0"/>
      <c r="TMY3" s="0"/>
      <c r="TMZ3" s="0"/>
      <c r="TNA3" s="0"/>
      <c r="TNB3" s="0"/>
      <c r="TNC3" s="0"/>
      <c r="TND3" s="0"/>
      <c r="TNE3" s="0"/>
      <c r="TNF3" s="0"/>
      <c r="TNG3" s="0"/>
      <c r="TNH3" s="0"/>
      <c r="TNI3" s="0"/>
      <c r="TNJ3" s="0"/>
      <c r="TNK3" s="0"/>
      <c r="TNL3" s="0"/>
      <c r="TNM3" s="0"/>
      <c r="TNN3" s="0"/>
      <c r="TNO3" s="0"/>
      <c r="TNP3" s="0"/>
      <c r="TNQ3" s="0"/>
      <c r="TNR3" s="0"/>
      <c r="TNS3" s="0"/>
      <c r="TNT3" s="0"/>
      <c r="TNU3" s="0"/>
      <c r="TNV3" s="0"/>
      <c r="TNW3" s="0"/>
      <c r="TNX3" s="0"/>
      <c r="TNY3" s="0"/>
      <c r="TNZ3" s="0"/>
      <c r="TOA3" s="0"/>
      <c r="TOB3" s="0"/>
      <c r="TOC3" s="0"/>
      <c r="TOD3" s="0"/>
      <c r="TOE3" s="0"/>
      <c r="TOF3" s="0"/>
      <c r="TOG3" s="0"/>
      <c r="TOH3" s="0"/>
      <c r="TOI3" s="0"/>
      <c r="TOJ3" s="0"/>
      <c r="TOK3" s="0"/>
      <c r="TOL3" s="0"/>
      <c r="TOM3" s="0"/>
      <c r="TON3" s="0"/>
      <c r="TOO3" s="0"/>
      <c r="TOP3" s="0"/>
      <c r="TOQ3" s="0"/>
      <c r="TOR3" s="0"/>
      <c r="TOS3" s="0"/>
      <c r="TOT3" s="0"/>
      <c r="TOU3" s="0"/>
      <c r="TOV3" s="0"/>
      <c r="TOW3" s="0"/>
      <c r="TOX3" s="0"/>
      <c r="TOY3" s="0"/>
      <c r="TOZ3" s="0"/>
      <c r="TPA3" s="0"/>
      <c r="TPB3" s="0"/>
      <c r="TPC3" s="0"/>
      <c r="TPD3" s="0"/>
      <c r="TPE3" s="0"/>
      <c r="TPF3" s="0"/>
      <c r="TPG3" s="0"/>
      <c r="TPH3" s="0"/>
      <c r="TPI3" s="0"/>
      <c r="TPJ3" s="0"/>
      <c r="TPK3" s="0"/>
      <c r="TPL3" s="0"/>
      <c r="TPM3" s="0"/>
      <c r="TPN3" s="0"/>
      <c r="TPO3" s="0"/>
      <c r="TPP3" s="0"/>
      <c r="TPQ3" s="0"/>
      <c r="TPR3" s="0"/>
      <c r="TPS3" s="0"/>
      <c r="TPT3" s="0"/>
      <c r="TPU3" s="0"/>
      <c r="TPV3" s="0"/>
      <c r="TPW3" s="0"/>
      <c r="TPX3" s="0"/>
      <c r="TPY3" s="0"/>
      <c r="TPZ3" s="0"/>
      <c r="TQA3" s="0"/>
      <c r="TQB3" s="0"/>
      <c r="TQC3" s="0"/>
      <c r="TQD3" s="0"/>
      <c r="TQE3" s="0"/>
      <c r="TQF3" s="0"/>
      <c r="TQG3" s="0"/>
      <c r="TQH3" s="0"/>
      <c r="TQI3" s="0"/>
      <c r="TQJ3" s="0"/>
      <c r="TQK3" s="0"/>
      <c r="TQL3" s="0"/>
      <c r="TQM3" s="0"/>
      <c r="TQN3" s="0"/>
      <c r="TQO3" s="0"/>
      <c r="TQP3" s="0"/>
      <c r="TQQ3" s="0"/>
      <c r="TQR3" s="0"/>
      <c r="TQS3" s="0"/>
      <c r="TQT3" s="0"/>
      <c r="TQU3" s="0"/>
      <c r="TQV3" s="0"/>
      <c r="TQW3" s="0"/>
      <c r="TQX3" s="0"/>
      <c r="TQY3" s="0"/>
      <c r="TQZ3" s="0"/>
      <c r="TRA3" s="0"/>
      <c r="TRB3" s="0"/>
      <c r="TRC3" s="0"/>
      <c r="TRD3" s="0"/>
      <c r="TRE3" s="0"/>
      <c r="TRF3" s="0"/>
      <c r="TRG3" s="0"/>
      <c r="TRH3" s="0"/>
      <c r="TRI3" s="0"/>
      <c r="TRJ3" s="0"/>
      <c r="TRK3" s="0"/>
      <c r="TRL3" s="0"/>
      <c r="TRM3" s="0"/>
      <c r="TRN3" s="0"/>
      <c r="TRO3" s="0"/>
      <c r="TRP3" s="0"/>
      <c r="TRQ3" s="0"/>
      <c r="TRR3" s="0"/>
      <c r="TRS3" s="0"/>
      <c r="TRT3" s="0"/>
      <c r="TRU3" s="0"/>
      <c r="TRV3" s="0"/>
      <c r="TRW3" s="0"/>
      <c r="TRX3" s="0"/>
      <c r="TRY3" s="0"/>
      <c r="TRZ3" s="0"/>
      <c r="TSA3" s="0"/>
      <c r="TSB3" s="0"/>
      <c r="TSC3" s="0"/>
      <c r="TSD3" s="0"/>
      <c r="TSE3" s="0"/>
      <c r="TSF3" s="0"/>
      <c r="TSG3" s="0"/>
      <c r="TSH3" s="0"/>
      <c r="TSI3" s="0"/>
      <c r="TSJ3" s="0"/>
      <c r="TSK3" s="0"/>
      <c r="TSL3" s="0"/>
      <c r="TSM3" s="0"/>
      <c r="TSN3" s="0"/>
      <c r="TSO3" s="0"/>
      <c r="TSP3" s="0"/>
      <c r="TSQ3" s="0"/>
      <c r="TSR3" s="0"/>
      <c r="TSS3" s="0"/>
      <c r="TST3" s="0"/>
      <c r="TSU3" s="0"/>
      <c r="TSV3" s="0"/>
      <c r="TSW3" s="0"/>
      <c r="TSX3" s="0"/>
      <c r="TSY3" s="0"/>
      <c r="TSZ3" s="0"/>
      <c r="TTA3" s="0"/>
      <c r="TTB3" s="0"/>
      <c r="TTC3" s="0"/>
      <c r="TTD3" s="0"/>
      <c r="TTE3" s="0"/>
      <c r="TTF3" s="0"/>
      <c r="TTG3" s="0"/>
      <c r="TTH3" s="0"/>
      <c r="TTI3" s="0"/>
      <c r="TTJ3" s="0"/>
      <c r="TTK3" s="0"/>
      <c r="TTL3" s="0"/>
      <c r="TTM3" s="0"/>
      <c r="TTN3" s="0"/>
      <c r="TTO3" s="0"/>
      <c r="TTP3" s="0"/>
      <c r="TTQ3" s="0"/>
      <c r="TTR3" s="0"/>
      <c r="TTS3" s="0"/>
      <c r="TTT3" s="0"/>
      <c r="TTU3" s="0"/>
      <c r="TTV3" s="0"/>
      <c r="TTW3" s="0"/>
      <c r="TTX3" s="0"/>
      <c r="TTY3" s="0"/>
      <c r="TTZ3" s="0"/>
      <c r="TUA3" s="0"/>
      <c r="TUB3" s="0"/>
      <c r="TUC3" s="0"/>
      <c r="TUD3" s="0"/>
      <c r="TUE3" s="0"/>
      <c r="TUF3" s="0"/>
      <c r="TUG3" s="0"/>
      <c r="TUH3" s="0"/>
      <c r="TUI3" s="0"/>
      <c r="TUJ3" s="0"/>
      <c r="TUK3" s="0"/>
      <c r="TUL3" s="0"/>
      <c r="TUM3" s="0"/>
      <c r="TUN3" s="0"/>
      <c r="TUO3" s="0"/>
      <c r="TUP3" s="0"/>
      <c r="TUQ3" s="0"/>
      <c r="TUR3" s="0"/>
      <c r="TUS3" s="0"/>
      <c r="TUT3" s="0"/>
      <c r="TUU3" s="0"/>
      <c r="TUV3" s="0"/>
      <c r="TUW3" s="0"/>
      <c r="TUX3" s="0"/>
      <c r="TUY3" s="0"/>
      <c r="TUZ3" s="0"/>
      <c r="TVA3" s="0"/>
      <c r="TVB3" s="0"/>
      <c r="TVC3" s="0"/>
      <c r="TVD3" s="0"/>
      <c r="TVE3" s="0"/>
      <c r="TVF3" s="0"/>
      <c r="TVG3" s="0"/>
      <c r="TVH3" s="0"/>
      <c r="TVI3" s="0"/>
      <c r="TVJ3" s="0"/>
      <c r="TVK3" s="0"/>
      <c r="TVL3" s="0"/>
      <c r="TVM3" s="0"/>
      <c r="TVN3" s="0"/>
      <c r="TVO3" s="0"/>
      <c r="TVP3" s="0"/>
      <c r="TVQ3" s="0"/>
      <c r="TVR3" s="0"/>
      <c r="TVS3" s="0"/>
      <c r="TVT3" s="0"/>
      <c r="TVU3" s="0"/>
      <c r="TVV3" s="0"/>
      <c r="TVW3" s="0"/>
      <c r="TVX3" s="0"/>
      <c r="TVY3" s="0"/>
      <c r="TVZ3" s="0"/>
      <c r="TWA3" s="0"/>
      <c r="TWB3" s="0"/>
      <c r="TWC3" s="0"/>
      <c r="TWD3" s="0"/>
      <c r="TWE3" s="0"/>
      <c r="TWF3" s="0"/>
      <c r="TWG3" s="0"/>
      <c r="TWH3" s="0"/>
      <c r="TWI3" s="0"/>
      <c r="TWJ3" s="0"/>
      <c r="TWK3" s="0"/>
      <c r="TWL3" s="0"/>
      <c r="TWM3" s="0"/>
      <c r="TWN3" s="0"/>
      <c r="TWO3" s="0"/>
      <c r="TWP3" s="0"/>
      <c r="TWQ3" s="0"/>
      <c r="TWR3" s="0"/>
      <c r="TWS3" s="0"/>
      <c r="TWT3" s="0"/>
      <c r="TWU3" s="0"/>
      <c r="TWV3" s="0"/>
      <c r="TWW3" s="0"/>
      <c r="TWX3" s="0"/>
      <c r="TWY3" s="0"/>
      <c r="TWZ3" s="0"/>
      <c r="TXA3" s="0"/>
      <c r="TXB3" s="0"/>
      <c r="TXC3" s="0"/>
      <c r="TXD3" s="0"/>
      <c r="TXE3" s="0"/>
      <c r="TXF3" s="0"/>
      <c r="TXG3" s="0"/>
      <c r="TXH3" s="0"/>
      <c r="TXI3" s="0"/>
      <c r="TXJ3" s="0"/>
      <c r="TXK3" s="0"/>
      <c r="TXL3" s="0"/>
      <c r="TXM3" s="0"/>
      <c r="TXN3" s="0"/>
      <c r="TXO3" s="0"/>
      <c r="TXP3" s="0"/>
      <c r="TXQ3" s="0"/>
      <c r="TXR3" s="0"/>
      <c r="TXS3" s="0"/>
      <c r="TXT3" s="0"/>
      <c r="TXU3" s="0"/>
      <c r="TXV3" s="0"/>
      <c r="TXW3" s="0"/>
      <c r="TXX3" s="0"/>
      <c r="TXY3" s="0"/>
      <c r="TXZ3" s="0"/>
      <c r="TYA3" s="0"/>
      <c r="TYB3" s="0"/>
      <c r="TYC3" s="0"/>
      <c r="TYD3" s="0"/>
      <c r="TYE3" s="0"/>
      <c r="TYF3" s="0"/>
      <c r="TYG3" s="0"/>
      <c r="TYH3" s="0"/>
      <c r="TYI3" s="0"/>
      <c r="TYJ3" s="0"/>
      <c r="TYK3" s="0"/>
      <c r="TYL3" s="0"/>
      <c r="TYM3" s="0"/>
      <c r="TYN3" s="0"/>
      <c r="TYO3" s="0"/>
      <c r="TYP3" s="0"/>
      <c r="TYQ3" s="0"/>
      <c r="TYR3" s="0"/>
      <c r="TYS3" s="0"/>
      <c r="TYT3" s="0"/>
      <c r="TYU3" s="0"/>
      <c r="TYV3" s="0"/>
      <c r="TYW3" s="0"/>
      <c r="TYX3" s="0"/>
      <c r="TYY3" s="0"/>
      <c r="TYZ3" s="0"/>
      <c r="TZA3" s="0"/>
      <c r="TZB3" s="0"/>
      <c r="TZC3" s="0"/>
      <c r="TZD3" s="0"/>
      <c r="TZE3" s="0"/>
      <c r="TZF3" s="0"/>
      <c r="TZG3" s="0"/>
      <c r="TZH3" s="0"/>
      <c r="TZI3" s="0"/>
      <c r="TZJ3" s="0"/>
      <c r="TZK3" s="0"/>
      <c r="TZL3" s="0"/>
      <c r="TZM3" s="0"/>
      <c r="TZN3" s="0"/>
      <c r="TZO3" s="0"/>
      <c r="TZP3" s="0"/>
      <c r="TZQ3" s="0"/>
      <c r="TZR3" s="0"/>
      <c r="TZS3" s="0"/>
      <c r="TZT3" s="0"/>
      <c r="TZU3" s="0"/>
      <c r="TZV3" s="0"/>
      <c r="TZW3" s="0"/>
      <c r="TZX3" s="0"/>
      <c r="TZY3" s="0"/>
      <c r="TZZ3" s="0"/>
      <c r="UAA3" s="0"/>
      <c r="UAB3" s="0"/>
      <c r="UAC3" s="0"/>
      <c r="UAD3" s="0"/>
      <c r="UAE3" s="0"/>
      <c r="UAF3" s="0"/>
      <c r="UAG3" s="0"/>
      <c r="UAH3" s="0"/>
      <c r="UAI3" s="0"/>
      <c r="UAJ3" s="0"/>
      <c r="UAK3" s="0"/>
      <c r="UAL3" s="0"/>
      <c r="UAM3" s="0"/>
      <c r="UAN3" s="0"/>
      <c r="UAO3" s="0"/>
      <c r="UAP3" s="0"/>
      <c r="UAQ3" s="0"/>
      <c r="UAR3" s="0"/>
      <c r="UAS3" s="0"/>
      <c r="UAT3" s="0"/>
      <c r="UAU3" s="0"/>
      <c r="UAV3" s="0"/>
      <c r="UAW3" s="0"/>
      <c r="UAX3" s="0"/>
      <c r="UAY3" s="0"/>
      <c r="UAZ3" s="0"/>
      <c r="UBA3" s="0"/>
      <c r="UBB3" s="0"/>
      <c r="UBC3" s="0"/>
      <c r="UBD3" s="0"/>
      <c r="UBE3" s="0"/>
      <c r="UBF3" s="0"/>
      <c r="UBG3" s="0"/>
      <c r="UBH3" s="0"/>
      <c r="UBI3" s="0"/>
      <c r="UBJ3" s="0"/>
      <c r="UBK3" s="0"/>
      <c r="UBL3" s="0"/>
      <c r="UBM3" s="0"/>
      <c r="UBN3" s="0"/>
      <c r="UBO3" s="0"/>
      <c r="UBP3" s="0"/>
      <c r="UBQ3" s="0"/>
      <c r="UBR3" s="0"/>
      <c r="UBS3" s="0"/>
      <c r="UBT3" s="0"/>
      <c r="UBU3" s="0"/>
      <c r="UBV3" s="0"/>
      <c r="UBW3" s="0"/>
      <c r="UBX3" s="0"/>
      <c r="UBY3" s="0"/>
      <c r="UBZ3" s="0"/>
      <c r="UCA3" s="0"/>
      <c r="UCB3" s="0"/>
      <c r="UCC3" s="0"/>
      <c r="UCD3" s="0"/>
      <c r="UCE3" s="0"/>
      <c r="UCF3" s="0"/>
      <c r="UCG3" s="0"/>
      <c r="UCH3" s="0"/>
      <c r="UCI3" s="0"/>
      <c r="UCJ3" s="0"/>
      <c r="UCK3" s="0"/>
      <c r="UCL3" s="0"/>
      <c r="UCM3" s="0"/>
      <c r="UCN3" s="0"/>
      <c r="UCO3" s="0"/>
      <c r="UCP3" s="0"/>
      <c r="UCQ3" s="0"/>
      <c r="UCR3" s="0"/>
      <c r="UCS3" s="0"/>
      <c r="UCT3" s="0"/>
      <c r="UCU3" s="0"/>
      <c r="UCV3" s="0"/>
      <c r="UCW3" s="0"/>
      <c r="UCX3" s="0"/>
      <c r="UCY3" s="0"/>
      <c r="UCZ3" s="0"/>
      <c r="UDA3" s="0"/>
      <c r="UDB3" s="0"/>
      <c r="UDC3" s="0"/>
      <c r="UDD3" s="0"/>
      <c r="UDE3" s="0"/>
      <c r="UDF3" s="0"/>
      <c r="UDG3" s="0"/>
      <c r="UDH3" s="0"/>
      <c r="UDI3" s="0"/>
      <c r="UDJ3" s="0"/>
      <c r="UDK3" s="0"/>
      <c r="UDL3" s="0"/>
      <c r="UDM3" s="0"/>
      <c r="UDN3" s="0"/>
      <c r="UDO3" s="0"/>
      <c r="UDP3" s="0"/>
      <c r="UDQ3" s="0"/>
      <c r="UDR3" s="0"/>
      <c r="UDS3" s="0"/>
      <c r="UDT3" s="0"/>
      <c r="UDU3" s="0"/>
      <c r="UDV3" s="0"/>
      <c r="UDW3" s="0"/>
      <c r="UDX3" s="0"/>
      <c r="UDY3" s="0"/>
      <c r="UDZ3" s="0"/>
      <c r="UEA3" s="0"/>
      <c r="UEB3" s="0"/>
      <c r="UEC3" s="0"/>
      <c r="UED3" s="0"/>
      <c r="UEE3" s="0"/>
      <c r="UEF3" s="0"/>
      <c r="UEG3" s="0"/>
      <c r="UEH3" s="0"/>
      <c r="UEI3" s="0"/>
      <c r="UEJ3" s="0"/>
      <c r="UEK3" s="0"/>
      <c r="UEL3" s="0"/>
      <c r="UEM3" s="0"/>
      <c r="UEN3" s="0"/>
      <c r="UEO3" s="0"/>
      <c r="UEP3" s="0"/>
      <c r="UEQ3" s="0"/>
      <c r="UER3" s="0"/>
      <c r="UES3" s="0"/>
      <c r="UET3" s="0"/>
      <c r="UEU3" s="0"/>
      <c r="UEV3" s="0"/>
      <c r="UEW3" s="0"/>
      <c r="UEX3" s="0"/>
      <c r="UEY3" s="0"/>
      <c r="UEZ3" s="0"/>
      <c r="UFA3" s="0"/>
      <c r="UFB3" s="0"/>
      <c r="UFC3" s="0"/>
      <c r="UFD3" s="0"/>
      <c r="UFE3" s="0"/>
      <c r="UFF3" s="0"/>
      <c r="UFG3" s="0"/>
      <c r="UFH3" s="0"/>
      <c r="UFI3" s="0"/>
      <c r="UFJ3" s="0"/>
      <c r="UFK3" s="0"/>
      <c r="UFL3" s="0"/>
      <c r="UFM3" s="0"/>
      <c r="UFN3" s="0"/>
      <c r="UFO3" s="0"/>
      <c r="UFP3" s="0"/>
      <c r="UFQ3" s="0"/>
      <c r="UFR3" s="0"/>
      <c r="UFS3" s="0"/>
      <c r="UFT3" s="0"/>
      <c r="UFU3" s="0"/>
      <c r="UFV3" s="0"/>
      <c r="UFW3" s="0"/>
      <c r="UFX3" s="0"/>
      <c r="UFY3" s="0"/>
      <c r="UFZ3" s="0"/>
      <c r="UGA3" s="0"/>
      <c r="UGB3" s="0"/>
      <c r="UGC3" s="0"/>
      <c r="UGD3" s="0"/>
      <c r="UGE3" s="0"/>
      <c r="UGF3" s="0"/>
      <c r="UGG3" s="0"/>
      <c r="UGH3" s="0"/>
      <c r="UGI3" s="0"/>
      <c r="UGJ3" s="0"/>
      <c r="UGK3" s="0"/>
      <c r="UGL3" s="0"/>
      <c r="UGM3" s="0"/>
      <c r="UGN3" s="0"/>
      <c r="UGO3" s="0"/>
      <c r="UGP3" s="0"/>
      <c r="UGQ3" s="0"/>
      <c r="UGR3" s="0"/>
      <c r="UGS3" s="0"/>
      <c r="UGT3" s="0"/>
      <c r="UGU3" s="0"/>
      <c r="UGV3" s="0"/>
      <c r="UGW3" s="0"/>
      <c r="UGX3" s="0"/>
      <c r="UGY3" s="0"/>
      <c r="UGZ3" s="0"/>
      <c r="UHA3" s="0"/>
      <c r="UHB3" s="0"/>
      <c r="UHC3" s="0"/>
      <c r="UHD3" s="0"/>
      <c r="UHE3" s="0"/>
      <c r="UHF3" s="0"/>
      <c r="UHG3" s="0"/>
      <c r="UHH3" s="0"/>
      <c r="UHI3" s="0"/>
      <c r="UHJ3" s="0"/>
      <c r="UHK3" s="0"/>
      <c r="UHL3" s="0"/>
      <c r="UHM3" s="0"/>
      <c r="UHN3" s="0"/>
      <c r="UHO3" s="0"/>
      <c r="UHP3" s="0"/>
      <c r="UHQ3" s="0"/>
      <c r="UHR3" s="0"/>
      <c r="UHS3" s="0"/>
      <c r="UHT3" s="0"/>
      <c r="UHU3" s="0"/>
      <c r="UHV3" s="0"/>
      <c r="UHW3" s="0"/>
      <c r="UHX3" s="0"/>
      <c r="UHY3" s="0"/>
      <c r="UHZ3" s="0"/>
      <c r="UIA3" s="0"/>
      <c r="UIB3" s="0"/>
      <c r="UIC3" s="0"/>
      <c r="UID3" s="0"/>
      <c r="UIE3" s="0"/>
      <c r="UIF3" s="0"/>
      <c r="UIG3" s="0"/>
      <c r="UIH3" s="0"/>
      <c r="UII3" s="0"/>
      <c r="UIJ3" s="0"/>
      <c r="UIK3" s="0"/>
      <c r="UIL3" s="0"/>
      <c r="UIM3" s="0"/>
      <c r="UIN3" s="0"/>
      <c r="UIO3" s="0"/>
      <c r="UIP3" s="0"/>
      <c r="UIQ3" s="0"/>
      <c r="UIR3" s="0"/>
      <c r="UIS3" s="0"/>
      <c r="UIT3" s="0"/>
      <c r="UIU3" s="0"/>
      <c r="UIV3" s="0"/>
      <c r="UIW3" s="0"/>
      <c r="UIX3" s="0"/>
      <c r="UIY3" s="0"/>
      <c r="UIZ3" s="0"/>
      <c r="UJA3" s="0"/>
      <c r="UJB3" s="0"/>
      <c r="UJC3" s="0"/>
      <c r="UJD3" s="0"/>
      <c r="UJE3" s="0"/>
      <c r="UJF3" s="0"/>
      <c r="UJG3" s="0"/>
      <c r="UJH3" s="0"/>
      <c r="UJI3" s="0"/>
      <c r="UJJ3" s="0"/>
      <c r="UJK3" s="0"/>
      <c r="UJL3" s="0"/>
      <c r="UJM3" s="0"/>
      <c r="UJN3" s="0"/>
      <c r="UJO3" s="0"/>
      <c r="UJP3" s="0"/>
      <c r="UJQ3" s="0"/>
      <c r="UJR3" s="0"/>
      <c r="UJS3" s="0"/>
      <c r="UJT3" s="0"/>
      <c r="UJU3" s="0"/>
      <c r="UJV3" s="0"/>
      <c r="UJW3" s="0"/>
      <c r="UJX3" s="0"/>
      <c r="UJY3" s="0"/>
      <c r="UJZ3" s="0"/>
      <c r="UKA3" s="0"/>
      <c r="UKB3" s="0"/>
      <c r="UKC3" s="0"/>
      <c r="UKD3" s="0"/>
      <c r="UKE3" s="0"/>
      <c r="UKF3" s="0"/>
      <c r="UKG3" s="0"/>
      <c r="UKH3" s="0"/>
      <c r="UKI3" s="0"/>
      <c r="UKJ3" s="0"/>
      <c r="UKK3" s="0"/>
      <c r="UKL3" s="0"/>
      <c r="UKM3" s="0"/>
      <c r="UKN3" s="0"/>
      <c r="UKO3" s="0"/>
      <c r="UKP3" s="0"/>
      <c r="UKQ3" s="0"/>
      <c r="UKR3" s="0"/>
      <c r="UKS3" s="0"/>
      <c r="UKT3" s="0"/>
      <c r="UKU3" s="0"/>
      <c r="UKV3" s="0"/>
      <c r="UKW3" s="0"/>
      <c r="UKX3" s="0"/>
      <c r="UKY3" s="0"/>
      <c r="UKZ3" s="0"/>
      <c r="ULA3" s="0"/>
      <c r="ULB3" s="0"/>
      <c r="ULC3" s="0"/>
      <c r="ULD3" s="0"/>
      <c r="ULE3" s="0"/>
      <c r="ULF3" s="0"/>
      <c r="ULG3" s="0"/>
      <c r="ULH3" s="0"/>
      <c r="ULI3" s="0"/>
      <c r="ULJ3" s="0"/>
      <c r="ULK3" s="0"/>
      <c r="ULL3" s="0"/>
      <c r="ULM3" s="0"/>
      <c r="ULN3" s="0"/>
      <c r="ULO3" s="0"/>
      <c r="ULP3" s="0"/>
      <c r="ULQ3" s="0"/>
      <c r="ULR3" s="0"/>
      <c r="ULS3" s="0"/>
      <c r="ULT3" s="0"/>
      <c r="ULU3" s="0"/>
      <c r="ULV3" s="0"/>
      <c r="ULW3" s="0"/>
      <c r="ULX3" s="0"/>
      <c r="ULY3" s="0"/>
      <c r="ULZ3" s="0"/>
      <c r="UMA3" s="0"/>
      <c r="UMB3" s="0"/>
      <c r="UMC3" s="0"/>
      <c r="UMD3" s="0"/>
      <c r="UME3" s="0"/>
      <c r="UMF3" s="0"/>
      <c r="UMG3" s="0"/>
      <c r="UMH3" s="0"/>
      <c r="UMI3" s="0"/>
      <c r="UMJ3" s="0"/>
      <c r="UMK3" s="0"/>
      <c r="UML3" s="0"/>
      <c r="UMM3" s="0"/>
      <c r="UMN3" s="0"/>
      <c r="UMO3" s="0"/>
      <c r="UMP3" s="0"/>
      <c r="UMQ3" s="0"/>
      <c r="UMR3" s="0"/>
      <c r="UMS3" s="0"/>
      <c r="UMT3" s="0"/>
      <c r="UMU3" s="0"/>
      <c r="UMV3" s="0"/>
      <c r="UMW3" s="0"/>
      <c r="UMX3" s="0"/>
      <c r="UMY3" s="0"/>
      <c r="UMZ3" s="0"/>
      <c r="UNA3" s="0"/>
      <c r="UNB3" s="0"/>
      <c r="UNC3" s="0"/>
      <c r="UND3" s="0"/>
      <c r="UNE3" s="0"/>
      <c r="UNF3" s="0"/>
      <c r="UNG3" s="0"/>
      <c r="UNH3" s="0"/>
      <c r="UNI3" s="0"/>
      <c r="UNJ3" s="0"/>
      <c r="UNK3" s="0"/>
      <c r="UNL3" s="0"/>
      <c r="UNM3" s="0"/>
      <c r="UNN3" s="0"/>
      <c r="UNO3" s="0"/>
      <c r="UNP3" s="0"/>
      <c r="UNQ3" s="0"/>
      <c r="UNR3" s="0"/>
      <c r="UNS3" s="0"/>
      <c r="UNT3" s="0"/>
      <c r="UNU3" s="0"/>
      <c r="UNV3" s="0"/>
      <c r="UNW3" s="0"/>
      <c r="UNX3" s="0"/>
      <c r="UNY3" s="0"/>
      <c r="UNZ3" s="0"/>
      <c r="UOA3" s="0"/>
      <c r="UOB3" s="0"/>
      <c r="UOC3" s="0"/>
      <c r="UOD3" s="0"/>
      <c r="UOE3" s="0"/>
      <c r="UOF3" s="0"/>
      <c r="UOG3" s="0"/>
      <c r="UOH3" s="0"/>
      <c r="UOI3" s="0"/>
      <c r="UOJ3" s="0"/>
      <c r="UOK3" s="0"/>
      <c r="UOL3" s="0"/>
      <c r="UOM3" s="0"/>
      <c r="UON3" s="0"/>
      <c r="UOO3" s="0"/>
      <c r="UOP3" s="0"/>
      <c r="UOQ3" s="0"/>
      <c r="UOR3" s="0"/>
      <c r="UOS3" s="0"/>
      <c r="UOT3" s="0"/>
      <c r="UOU3" s="0"/>
      <c r="UOV3" s="0"/>
      <c r="UOW3" s="0"/>
      <c r="UOX3" s="0"/>
      <c r="UOY3" s="0"/>
      <c r="UOZ3" s="0"/>
      <c r="UPA3" s="0"/>
      <c r="UPB3" s="0"/>
      <c r="UPC3" s="0"/>
      <c r="UPD3" s="0"/>
      <c r="UPE3" s="0"/>
      <c r="UPF3" s="0"/>
      <c r="UPG3" s="0"/>
      <c r="UPH3" s="0"/>
      <c r="UPI3" s="0"/>
      <c r="UPJ3" s="0"/>
      <c r="UPK3" s="0"/>
      <c r="UPL3" s="0"/>
      <c r="UPM3" s="0"/>
      <c r="UPN3" s="0"/>
      <c r="UPO3" s="0"/>
      <c r="UPP3" s="0"/>
      <c r="UPQ3" s="0"/>
      <c r="UPR3" s="0"/>
      <c r="UPS3" s="0"/>
      <c r="UPT3" s="0"/>
      <c r="UPU3" s="0"/>
      <c r="UPV3" s="0"/>
      <c r="UPW3" s="0"/>
      <c r="UPX3" s="0"/>
      <c r="UPY3" s="0"/>
      <c r="UPZ3" s="0"/>
      <c r="UQA3" s="0"/>
      <c r="UQB3" s="0"/>
      <c r="UQC3" s="0"/>
      <c r="UQD3" s="0"/>
      <c r="UQE3" s="0"/>
      <c r="UQF3" s="0"/>
      <c r="UQG3" s="0"/>
      <c r="UQH3" s="0"/>
      <c r="UQI3" s="0"/>
      <c r="UQJ3" s="0"/>
      <c r="UQK3" s="0"/>
      <c r="UQL3" s="0"/>
      <c r="UQM3" s="0"/>
      <c r="UQN3" s="0"/>
      <c r="UQO3" s="0"/>
      <c r="UQP3" s="0"/>
      <c r="UQQ3" s="0"/>
      <c r="UQR3" s="0"/>
      <c r="UQS3" s="0"/>
      <c r="UQT3" s="0"/>
      <c r="UQU3" s="0"/>
      <c r="UQV3" s="0"/>
      <c r="UQW3" s="0"/>
      <c r="UQX3" s="0"/>
      <c r="UQY3" s="0"/>
      <c r="UQZ3" s="0"/>
      <c r="URA3" s="0"/>
      <c r="URB3" s="0"/>
      <c r="URC3" s="0"/>
      <c r="URD3" s="0"/>
      <c r="URE3" s="0"/>
      <c r="URF3" s="0"/>
      <c r="URG3" s="0"/>
      <c r="URH3" s="0"/>
      <c r="URI3" s="0"/>
      <c r="URJ3" s="0"/>
      <c r="URK3" s="0"/>
      <c r="URL3" s="0"/>
      <c r="URM3" s="0"/>
      <c r="URN3" s="0"/>
      <c r="URO3" s="0"/>
      <c r="URP3" s="0"/>
      <c r="URQ3" s="0"/>
      <c r="URR3" s="0"/>
      <c r="URS3" s="0"/>
      <c r="URT3" s="0"/>
      <c r="URU3" s="0"/>
      <c r="URV3" s="0"/>
      <c r="URW3" s="0"/>
      <c r="URX3" s="0"/>
      <c r="URY3" s="0"/>
      <c r="URZ3" s="0"/>
      <c r="USA3" s="0"/>
      <c r="USB3" s="0"/>
      <c r="USC3" s="0"/>
      <c r="USD3" s="0"/>
      <c r="USE3" s="0"/>
      <c r="USF3" s="0"/>
      <c r="USG3" s="0"/>
      <c r="USH3" s="0"/>
      <c r="USI3" s="0"/>
      <c r="USJ3" s="0"/>
      <c r="USK3" s="0"/>
      <c r="USL3" s="0"/>
      <c r="USM3" s="0"/>
      <c r="USN3" s="0"/>
      <c r="USO3" s="0"/>
      <c r="USP3" s="0"/>
      <c r="USQ3" s="0"/>
      <c r="USR3" s="0"/>
      <c r="USS3" s="0"/>
      <c r="UST3" s="0"/>
      <c r="USU3" s="0"/>
      <c r="USV3" s="0"/>
      <c r="USW3" s="0"/>
      <c r="USX3" s="0"/>
      <c r="USY3" s="0"/>
      <c r="USZ3" s="0"/>
      <c r="UTA3" s="0"/>
      <c r="UTB3" s="0"/>
      <c r="UTC3" s="0"/>
      <c r="UTD3" s="0"/>
      <c r="UTE3" s="0"/>
      <c r="UTF3" s="0"/>
      <c r="UTG3" s="0"/>
      <c r="UTH3" s="0"/>
      <c r="UTI3" s="0"/>
      <c r="UTJ3" s="0"/>
      <c r="UTK3" s="0"/>
      <c r="UTL3" s="0"/>
      <c r="UTM3" s="0"/>
      <c r="UTN3" s="0"/>
      <c r="UTO3" s="0"/>
      <c r="UTP3" s="0"/>
      <c r="UTQ3" s="0"/>
      <c r="UTR3" s="0"/>
      <c r="UTS3" s="0"/>
      <c r="UTT3" s="0"/>
      <c r="UTU3" s="0"/>
      <c r="UTV3" s="0"/>
      <c r="UTW3" s="0"/>
      <c r="UTX3" s="0"/>
      <c r="UTY3" s="0"/>
      <c r="UTZ3" s="0"/>
      <c r="UUA3" s="0"/>
      <c r="UUB3" s="0"/>
      <c r="UUC3" s="0"/>
      <c r="UUD3" s="0"/>
      <c r="UUE3" s="0"/>
      <c r="UUF3" s="0"/>
      <c r="UUG3" s="0"/>
      <c r="UUH3" s="0"/>
      <c r="UUI3" s="0"/>
      <c r="UUJ3" s="0"/>
      <c r="UUK3" s="0"/>
      <c r="UUL3" s="0"/>
      <c r="UUM3" s="0"/>
      <c r="UUN3" s="0"/>
      <c r="UUO3" s="0"/>
      <c r="UUP3" s="0"/>
      <c r="UUQ3" s="0"/>
      <c r="UUR3" s="0"/>
      <c r="UUS3" s="0"/>
      <c r="UUT3" s="0"/>
      <c r="UUU3" s="0"/>
      <c r="UUV3" s="0"/>
      <c r="UUW3" s="0"/>
      <c r="UUX3" s="0"/>
      <c r="UUY3" s="0"/>
      <c r="UUZ3" s="0"/>
      <c r="UVA3" s="0"/>
      <c r="UVB3" s="0"/>
      <c r="UVC3" s="0"/>
      <c r="UVD3" s="0"/>
      <c r="UVE3" s="0"/>
      <c r="UVF3" s="0"/>
      <c r="UVG3" s="0"/>
      <c r="UVH3" s="0"/>
      <c r="UVI3" s="0"/>
      <c r="UVJ3" s="0"/>
      <c r="UVK3" s="0"/>
      <c r="UVL3" s="0"/>
      <c r="UVM3" s="0"/>
      <c r="UVN3" s="0"/>
      <c r="UVO3" s="0"/>
      <c r="UVP3" s="0"/>
      <c r="UVQ3" s="0"/>
      <c r="UVR3" s="0"/>
      <c r="UVS3" s="0"/>
      <c r="UVT3" s="0"/>
      <c r="UVU3" s="0"/>
      <c r="UVV3" s="0"/>
      <c r="UVW3" s="0"/>
      <c r="UVX3" s="0"/>
      <c r="UVY3" s="0"/>
      <c r="UVZ3" s="0"/>
      <c r="UWA3" s="0"/>
      <c r="UWB3" s="0"/>
      <c r="UWC3" s="0"/>
      <c r="UWD3" s="0"/>
      <c r="UWE3" s="0"/>
      <c r="UWF3" s="0"/>
      <c r="UWG3" s="0"/>
      <c r="UWH3" s="0"/>
      <c r="UWI3" s="0"/>
      <c r="UWJ3" s="0"/>
      <c r="UWK3" s="0"/>
      <c r="UWL3" s="0"/>
      <c r="UWM3" s="0"/>
      <c r="UWN3" s="0"/>
      <c r="UWO3" s="0"/>
      <c r="UWP3" s="0"/>
      <c r="UWQ3" s="0"/>
      <c r="UWR3" s="0"/>
      <c r="UWS3" s="0"/>
      <c r="UWT3" s="0"/>
      <c r="UWU3" s="0"/>
      <c r="UWV3" s="0"/>
      <c r="UWW3" s="0"/>
      <c r="UWX3" s="0"/>
      <c r="UWY3" s="0"/>
      <c r="UWZ3" s="0"/>
      <c r="UXA3" s="0"/>
      <c r="UXB3" s="0"/>
      <c r="UXC3" s="0"/>
      <c r="UXD3" s="0"/>
      <c r="UXE3" s="0"/>
      <c r="UXF3" s="0"/>
      <c r="UXG3" s="0"/>
      <c r="UXH3" s="0"/>
      <c r="UXI3" s="0"/>
      <c r="UXJ3" s="0"/>
      <c r="UXK3" s="0"/>
      <c r="UXL3" s="0"/>
      <c r="UXM3" s="0"/>
      <c r="UXN3" s="0"/>
      <c r="UXO3" s="0"/>
      <c r="UXP3" s="0"/>
      <c r="UXQ3" s="0"/>
      <c r="UXR3" s="0"/>
      <c r="UXS3" s="0"/>
      <c r="UXT3" s="0"/>
      <c r="UXU3" s="0"/>
      <c r="UXV3" s="0"/>
      <c r="UXW3" s="0"/>
      <c r="UXX3" s="0"/>
      <c r="UXY3" s="0"/>
      <c r="UXZ3" s="0"/>
      <c r="UYA3" s="0"/>
      <c r="UYB3" s="0"/>
      <c r="UYC3" s="0"/>
      <c r="UYD3" s="0"/>
      <c r="UYE3" s="0"/>
      <c r="UYF3" s="0"/>
      <c r="UYG3" s="0"/>
      <c r="UYH3" s="0"/>
      <c r="UYI3" s="0"/>
      <c r="UYJ3" s="0"/>
      <c r="UYK3" s="0"/>
      <c r="UYL3" s="0"/>
      <c r="UYM3" s="0"/>
      <c r="UYN3" s="0"/>
      <c r="UYO3" s="0"/>
      <c r="UYP3" s="0"/>
      <c r="UYQ3" s="0"/>
      <c r="UYR3" s="0"/>
      <c r="UYS3" s="0"/>
      <c r="UYT3" s="0"/>
      <c r="UYU3" s="0"/>
      <c r="UYV3" s="0"/>
      <c r="UYW3" s="0"/>
      <c r="UYX3" s="0"/>
      <c r="UYY3" s="0"/>
      <c r="UYZ3" s="0"/>
      <c r="UZA3" s="0"/>
      <c r="UZB3" s="0"/>
      <c r="UZC3" s="0"/>
      <c r="UZD3" s="0"/>
      <c r="UZE3" s="0"/>
      <c r="UZF3" s="0"/>
      <c r="UZG3" s="0"/>
      <c r="UZH3" s="0"/>
      <c r="UZI3" s="0"/>
      <c r="UZJ3" s="0"/>
      <c r="UZK3" s="0"/>
      <c r="UZL3" s="0"/>
      <c r="UZM3" s="0"/>
      <c r="UZN3" s="0"/>
      <c r="UZO3" s="0"/>
      <c r="UZP3" s="0"/>
      <c r="UZQ3" s="0"/>
      <c r="UZR3" s="0"/>
      <c r="UZS3" s="0"/>
      <c r="UZT3" s="0"/>
      <c r="UZU3" s="0"/>
      <c r="UZV3" s="0"/>
      <c r="UZW3" s="0"/>
      <c r="UZX3" s="0"/>
      <c r="UZY3" s="0"/>
      <c r="UZZ3" s="0"/>
      <c r="VAA3" s="0"/>
      <c r="VAB3" s="0"/>
      <c r="VAC3" s="0"/>
      <c r="VAD3" s="0"/>
      <c r="VAE3" s="0"/>
      <c r="VAF3" s="0"/>
      <c r="VAG3" s="0"/>
      <c r="VAH3" s="0"/>
      <c r="VAI3" s="0"/>
      <c r="VAJ3" s="0"/>
      <c r="VAK3" s="0"/>
      <c r="VAL3" s="0"/>
      <c r="VAM3" s="0"/>
      <c r="VAN3" s="0"/>
      <c r="VAO3" s="0"/>
      <c r="VAP3" s="0"/>
      <c r="VAQ3" s="0"/>
      <c r="VAR3" s="0"/>
      <c r="VAS3" s="0"/>
      <c r="VAT3" s="0"/>
      <c r="VAU3" s="0"/>
      <c r="VAV3" s="0"/>
      <c r="VAW3" s="0"/>
      <c r="VAX3" s="0"/>
      <c r="VAY3" s="0"/>
      <c r="VAZ3" s="0"/>
      <c r="VBA3" s="0"/>
      <c r="VBB3" s="0"/>
      <c r="VBC3" s="0"/>
      <c r="VBD3" s="0"/>
      <c r="VBE3" s="0"/>
      <c r="VBF3" s="0"/>
      <c r="VBG3" s="0"/>
      <c r="VBH3" s="0"/>
      <c r="VBI3" s="0"/>
      <c r="VBJ3" s="0"/>
      <c r="VBK3" s="0"/>
      <c r="VBL3" s="0"/>
      <c r="VBM3" s="0"/>
      <c r="VBN3" s="0"/>
      <c r="VBO3" s="0"/>
      <c r="VBP3" s="0"/>
      <c r="VBQ3" s="0"/>
      <c r="VBR3" s="0"/>
      <c r="VBS3" s="0"/>
      <c r="VBT3" s="0"/>
      <c r="VBU3" s="0"/>
      <c r="VBV3" s="0"/>
      <c r="VBW3" s="0"/>
      <c r="VBX3" s="0"/>
      <c r="VBY3" s="0"/>
      <c r="VBZ3" s="0"/>
      <c r="VCA3" s="0"/>
      <c r="VCB3" s="0"/>
      <c r="VCC3" s="0"/>
      <c r="VCD3" s="0"/>
      <c r="VCE3" s="0"/>
      <c r="VCF3" s="0"/>
      <c r="VCG3" s="0"/>
      <c r="VCH3" s="0"/>
      <c r="VCI3" s="0"/>
      <c r="VCJ3" s="0"/>
      <c r="VCK3" s="0"/>
      <c r="VCL3" s="0"/>
      <c r="VCM3" s="0"/>
      <c r="VCN3" s="0"/>
      <c r="VCO3" s="0"/>
      <c r="VCP3" s="0"/>
      <c r="VCQ3" s="0"/>
      <c r="VCR3" s="0"/>
      <c r="VCS3" s="0"/>
      <c r="VCT3" s="0"/>
      <c r="VCU3" s="0"/>
      <c r="VCV3" s="0"/>
      <c r="VCW3" s="0"/>
      <c r="VCX3" s="0"/>
      <c r="VCY3" s="0"/>
      <c r="VCZ3" s="0"/>
      <c r="VDA3" s="0"/>
      <c r="VDB3" s="0"/>
      <c r="VDC3" s="0"/>
      <c r="VDD3" s="0"/>
      <c r="VDE3" s="0"/>
      <c r="VDF3" s="0"/>
      <c r="VDG3" s="0"/>
      <c r="VDH3" s="0"/>
      <c r="VDI3" s="0"/>
      <c r="VDJ3" s="0"/>
      <c r="VDK3" s="0"/>
      <c r="VDL3" s="0"/>
      <c r="VDM3" s="0"/>
      <c r="VDN3" s="0"/>
      <c r="VDO3" s="0"/>
      <c r="VDP3" s="0"/>
      <c r="VDQ3" s="0"/>
      <c r="VDR3" s="0"/>
      <c r="VDS3" s="0"/>
      <c r="VDT3" s="0"/>
      <c r="VDU3" s="0"/>
      <c r="VDV3" s="0"/>
      <c r="VDW3" s="0"/>
      <c r="VDX3" s="0"/>
      <c r="VDY3" s="0"/>
      <c r="VDZ3" s="0"/>
      <c r="VEA3" s="0"/>
      <c r="VEB3" s="0"/>
      <c r="VEC3" s="0"/>
      <c r="VED3" s="0"/>
      <c r="VEE3" s="0"/>
      <c r="VEF3" s="0"/>
      <c r="VEG3" s="0"/>
      <c r="VEH3" s="0"/>
      <c r="VEI3" s="0"/>
      <c r="VEJ3" s="0"/>
      <c r="VEK3" s="0"/>
      <c r="VEL3" s="0"/>
      <c r="VEM3" s="0"/>
      <c r="VEN3" s="0"/>
      <c r="VEO3" s="0"/>
      <c r="VEP3" s="0"/>
      <c r="VEQ3" s="0"/>
      <c r="VER3" s="0"/>
      <c r="VES3" s="0"/>
      <c r="VET3" s="0"/>
      <c r="VEU3" s="0"/>
      <c r="VEV3" s="0"/>
      <c r="VEW3" s="0"/>
      <c r="VEX3" s="0"/>
      <c r="VEY3" s="0"/>
      <c r="VEZ3" s="0"/>
      <c r="VFA3" s="0"/>
      <c r="VFB3" s="0"/>
      <c r="VFC3" s="0"/>
      <c r="VFD3" s="0"/>
      <c r="VFE3" s="0"/>
      <c r="VFF3" s="0"/>
      <c r="VFG3" s="0"/>
      <c r="VFH3" s="0"/>
      <c r="VFI3" s="0"/>
      <c r="VFJ3" s="0"/>
      <c r="VFK3" s="0"/>
      <c r="VFL3" s="0"/>
      <c r="VFM3" s="0"/>
      <c r="VFN3" s="0"/>
      <c r="VFO3" s="0"/>
      <c r="VFP3" s="0"/>
      <c r="VFQ3" s="0"/>
      <c r="VFR3" s="0"/>
      <c r="VFS3" s="0"/>
      <c r="VFT3" s="0"/>
      <c r="VFU3" s="0"/>
      <c r="VFV3" s="0"/>
      <c r="VFW3" s="0"/>
      <c r="VFX3" s="0"/>
      <c r="VFY3" s="0"/>
      <c r="VFZ3" s="0"/>
      <c r="VGA3" s="0"/>
      <c r="VGB3" s="0"/>
      <c r="VGC3" s="0"/>
      <c r="VGD3" s="0"/>
      <c r="VGE3" s="0"/>
      <c r="VGF3" s="0"/>
      <c r="VGG3" s="0"/>
      <c r="VGH3" s="0"/>
      <c r="VGI3" s="0"/>
      <c r="VGJ3" s="0"/>
      <c r="VGK3" s="0"/>
      <c r="VGL3" s="0"/>
      <c r="VGM3" s="0"/>
      <c r="VGN3" s="0"/>
      <c r="VGO3" s="0"/>
      <c r="VGP3" s="0"/>
      <c r="VGQ3" s="0"/>
      <c r="VGR3" s="0"/>
      <c r="VGS3" s="0"/>
      <c r="VGT3" s="0"/>
      <c r="VGU3" s="0"/>
      <c r="VGV3" s="0"/>
      <c r="VGW3" s="0"/>
      <c r="VGX3" s="0"/>
      <c r="VGY3" s="0"/>
      <c r="VGZ3" s="0"/>
      <c r="VHA3" s="0"/>
      <c r="VHB3" s="0"/>
      <c r="VHC3" s="0"/>
      <c r="VHD3" s="0"/>
      <c r="VHE3" s="0"/>
      <c r="VHF3" s="0"/>
      <c r="VHG3" s="0"/>
      <c r="VHH3" s="0"/>
      <c r="VHI3" s="0"/>
      <c r="VHJ3" s="0"/>
      <c r="VHK3" s="0"/>
      <c r="VHL3" s="0"/>
      <c r="VHM3" s="0"/>
      <c r="VHN3" s="0"/>
      <c r="VHO3" s="0"/>
      <c r="VHP3" s="0"/>
      <c r="VHQ3" s="0"/>
      <c r="VHR3" s="0"/>
      <c r="VHS3" s="0"/>
      <c r="VHT3" s="0"/>
      <c r="VHU3" s="0"/>
      <c r="VHV3" s="0"/>
      <c r="VHW3" s="0"/>
      <c r="VHX3" s="0"/>
      <c r="VHY3" s="0"/>
      <c r="VHZ3" s="0"/>
      <c r="VIA3" s="0"/>
      <c r="VIB3" s="0"/>
      <c r="VIC3" s="0"/>
      <c r="VID3" s="0"/>
      <c r="VIE3" s="0"/>
      <c r="VIF3" s="0"/>
      <c r="VIG3" s="0"/>
      <c r="VIH3" s="0"/>
      <c r="VII3" s="0"/>
      <c r="VIJ3" s="0"/>
      <c r="VIK3" s="0"/>
      <c r="VIL3" s="0"/>
      <c r="VIM3" s="0"/>
      <c r="VIN3" s="0"/>
      <c r="VIO3" s="0"/>
      <c r="VIP3" s="0"/>
      <c r="VIQ3" s="0"/>
      <c r="VIR3" s="0"/>
      <c r="VIS3" s="0"/>
      <c r="VIT3" s="0"/>
      <c r="VIU3" s="0"/>
      <c r="VIV3" s="0"/>
      <c r="VIW3" s="0"/>
      <c r="VIX3" s="0"/>
      <c r="VIY3" s="0"/>
      <c r="VIZ3" s="0"/>
      <c r="VJA3" s="0"/>
      <c r="VJB3" s="0"/>
      <c r="VJC3" s="0"/>
      <c r="VJD3" s="0"/>
      <c r="VJE3" s="0"/>
      <c r="VJF3" s="0"/>
      <c r="VJG3" s="0"/>
      <c r="VJH3" s="0"/>
      <c r="VJI3" s="0"/>
      <c r="VJJ3" s="0"/>
      <c r="VJK3" s="0"/>
      <c r="VJL3" s="0"/>
      <c r="VJM3" s="0"/>
      <c r="VJN3" s="0"/>
      <c r="VJO3" s="0"/>
      <c r="VJP3" s="0"/>
      <c r="VJQ3" s="0"/>
      <c r="VJR3" s="0"/>
      <c r="VJS3" s="0"/>
      <c r="VJT3" s="0"/>
      <c r="VJU3" s="0"/>
      <c r="VJV3" s="0"/>
      <c r="VJW3" s="0"/>
      <c r="VJX3" s="0"/>
      <c r="VJY3" s="0"/>
      <c r="VJZ3" s="0"/>
      <c r="VKA3" s="0"/>
      <c r="VKB3" s="0"/>
      <c r="VKC3" s="0"/>
      <c r="VKD3" s="0"/>
      <c r="VKE3" s="0"/>
      <c r="VKF3" s="0"/>
      <c r="VKG3" s="0"/>
      <c r="VKH3" s="0"/>
      <c r="VKI3" s="0"/>
      <c r="VKJ3" s="0"/>
      <c r="VKK3" s="0"/>
      <c r="VKL3" s="0"/>
      <c r="VKM3" s="0"/>
      <c r="VKN3" s="0"/>
      <c r="VKO3" s="0"/>
      <c r="VKP3" s="0"/>
      <c r="VKQ3" s="0"/>
      <c r="VKR3" s="0"/>
      <c r="VKS3" s="0"/>
      <c r="VKT3" s="0"/>
      <c r="VKU3" s="0"/>
      <c r="VKV3" s="0"/>
      <c r="VKW3" s="0"/>
      <c r="VKX3" s="0"/>
      <c r="VKY3" s="0"/>
      <c r="VKZ3" s="0"/>
      <c r="VLA3" s="0"/>
      <c r="VLB3" s="0"/>
      <c r="VLC3" s="0"/>
      <c r="VLD3" s="0"/>
      <c r="VLE3" s="0"/>
      <c r="VLF3" s="0"/>
      <c r="VLG3" s="0"/>
      <c r="VLH3" s="0"/>
      <c r="VLI3" s="0"/>
      <c r="VLJ3" s="0"/>
      <c r="VLK3" s="0"/>
      <c r="VLL3" s="0"/>
      <c r="VLM3" s="0"/>
      <c r="VLN3" s="0"/>
      <c r="VLO3" s="0"/>
      <c r="VLP3" s="0"/>
      <c r="VLQ3" s="0"/>
      <c r="VLR3" s="0"/>
      <c r="VLS3" s="0"/>
      <c r="VLT3" s="0"/>
      <c r="VLU3" s="0"/>
      <c r="VLV3" s="0"/>
      <c r="VLW3" s="0"/>
      <c r="VLX3" s="0"/>
      <c r="VLY3" s="0"/>
      <c r="VLZ3" s="0"/>
      <c r="VMA3" s="0"/>
      <c r="VMB3" s="0"/>
      <c r="VMC3" s="0"/>
      <c r="VMD3" s="0"/>
      <c r="VME3" s="0"/>
      <c r="VMF3" s="0"/>
      <c r="VMG3" s="0"/>
      <c r="VMH3" s="0"/>
      <c r="VMI3" s="0"/>
      <c r="VMJ3" s="0"/>
      <c r="VMK3" s="0"/>
      <c r="VML3" s="0"/>
      <c r="VMM3" s="0"/>
      <c r="VMN3" s="0"/>
      <c r="VMO3" s="0"/>
      <c r="VMP3" s="0"/>
      <c r="VMQ3" s="0"/>
      <c r="VMR3" s="0"/>
      <c r="VMS3" s="0"/>
      <c r="VMT3" s="0"/>
      <c r="VMU3" s="0"/>
      <c r="VMV3" s="0"/>
      <c r="VMW3" s="0"/>
      <c r="VMX3" s="0"/>
      <c r="VMY3" s="0"/>
      <c r="VMZ3" s="0"/>
      <c r="VNA3" s="0"/>
      <c r="VNB3" s="0"/>
      <c r="VNC3" s="0"/>
      <c r="VND3" s="0"/>
      <c r="VNE3" s="0"/>
      <c r="VNF3" s="0"/>
      <c r="VNG3" s="0"/>
      <c r="VNH3" s="0"/>
      <c r="VNI3" s="0"/>
      <c r="VNJ3" s="0"/>
      <c r="VNK3" s="0"/>
      <c r="VNL3" s="0"/>
      <c r="VNM3" s="0"/>
      <c r="VNN3" s="0"/>
      <c r="VNO3" s="0"/>
      <c r="VNP3" s="0"/>
      <c r="VNQ3" s="0"/>
      <c r="VNR3" s="0"/>
      <c r="VNS3" s="0"/>
      <c r="VNT3" s="0"/>
      <c r="VNU3" s="0"/>
      <c r="VNV3" s="0"/>
      <c r="VNW3" s="0"/>
      <c r="VNX3" s="0"/>
      <c r="VNY3" s="0"/>
      <c r="VNZ3" s="0"/>
      <c r="VOA3" s="0"/>
      <c r="VOB3" s="0"/>
      <c r="VOC3" s="0"/>
      <c r="VOD3" s="0"/>
      <c r="VOE3" s="0"/>
      <c r="VOF3" s="0"/>
      <c r="VOG3" s="0"/>
      <c r="VOH3" s="0"/>
      <c r="VOI3" s="0"/>
      <c r="VOJ3" s="0"/>
      <c r="VOK3" s="0"/>
      <c r="VOL3" s="0"/>
      <c r="VOM3" s="0"/>
      <c r="VON3" s="0"/>
      <c r="VOO3" s="0"/>
      <c r="VOP3" s="0"/>
      <c r="VOQ3" s="0"/>
      <c r="VOR3" s="0"/>
      <c r="VOS3" s="0"/>
      <c r="VOT3" s="0"/>
      <c r="VOU3" s="0"/>
      <c r="VOV3" s="0"/>
      <c r="VOW3" s="0"/>
      <c r="VOX3" s="0"/>
      <c r="VOY3" s="0"/>
      <c r="VOZ3" s="0"/>
      <c r="VPA3" s="0"/>
      <c r="VPB3" s="0"/>
      <c r="VPC3" s="0"/>
      <c r="VPD3" s="0"/>
      <c r="VPE3" s="0"/>
      <c r="VPF3" s="0"/>
      <c r="VPG3" s="0"/>
      <c r="VPH3" s="0"/>
      <c r="VPI3" s="0"/>
      <c r="VPJ3" s="0"/>
      <c r="VPK3" s="0"/>
      <c r="VPL3" s="0"/>
      <c r="VPM3" s="0"/>
      <c r="VPN3" s="0"/>
      <c r="VPO3" s="0"/>
      <c r="VPP3" s="0"/>
      <c r="VPQ3" s="0"/>
      <c r="VPR3" s="0"/>
      <c r="VPS3" s="0"/>
      <c r="VPT3" s="0"/>
      <c r="VPU3" s="0"/>
      <c r="VPV3" s="0"/>
      <c r="VPW3" s="0"/>
      <c r="VPX3" s="0"/>
      <c r="VPY3" s="0"/>
      <c r="VPZ3" s="0"/>
      <c r="VQA3" s="0"/>
      <c r="VQB3" s="0"/>
      <c r="VQC3" s="0"/>
      <c r="VQD3" s="0"/>
      <c r="VQE3" s="0"/>
      <c r="VQF3" s="0"/>
      <c r="VQG3" s="0"/>
      <c r="VQH3" s="0"/>
      <c r="VQI3" s="0"/>
      <c r="VQJ3" s="0"/>
      <c r="VQK3" s="0"/>
      <c r="VQL3" s="0"/>
      <c r="VQM3" s="0"/>
      <c r="VQN3" s="0"/>
      <c r="VQO3" s="0"/>
      <c r="VQP3" s="0"/>
      <c r="VQQ3" s="0"/>
      <c r="VQR3" s="0"/>
      <c r="VQS3" s="0"/>
      <c r="VQT3" s="0"/>
      <c r="VQU3" s="0"/>
      <c r="VQV3" s="0"/>
      <c r="VQW3" s="0"/>
      <c r="VQX3" s="0"/>
      <c r="VQY3" s="0"/>
      <c r="VQZ3" s="0"/>
      <c r="VRA3" s="0"/>
      <c r="VRB3" s="0"/>
      <c r="VRC3" s="0"/>
      <c r="VRD3" s="0"/>
      <c r="VRE3" s="0"/>
      <c r="VRF3" s="0"/>
      <c r="VRG3" s="0"/>
      <c r="VRH3" s="0"/>
      <c r="VRI3" s="0"/>
      <c r="VRJ3" s="0"/>
      <c r="VRK3" s="0"/>
      <c r="VRL3" s="0"/>
      <c r="VRM3" s="0"/>
      <c r="VRN3" s="0"/>
      <c r="VRO3" s="0"/>
      <c r="VRP3" s="0"/>
      <c r="VRQ3" s="0"/>
      <c r="VRR3" s="0"/>
      <c r="VRS3" s="0"/>
      <c r="VRT3" s="0"/>
      <c r="VRU3" s="0"/>
      <c r="VRV3" s="0"/>
      <c r="VRW3" s="0"/>
      <c r="VRX3" s="0"/>
      <c r="VRY3" s="0"/>
      <c r="VRZ3" s="0"/>
      <c r="VSA3" s="0"/>
      <c r="VSB3" s="0"/>
      <c r="VSC3" s="0"/>
      <c r="VSD3" s="0"/>
      <c r="VSE3" s="0"/>
      <c r="VSF3" s="0"/>
      <c r="VSG3" s="0"/>
      <c r="VSH3" s="0"/>
      <c r="VSI3" s="0"/>
      <c r="VSJ3" s="0"/>
      <c r="VSK3" s="0"/>
      <c r="VSL3" s="0"/>
      <c r="VSM3" s="0"/>
      <c r="VSN3" s="0"/>
      <c r="VSO3" s="0"/>
      <c r="VSP3" s="0"/>
      <c r="VSQ3" s="0"/>
      <c r="VSR3" s="0"/>
      <c r="VSS3" s="0"/>
      <c r="VST3" s="0"/>
      <c r="VSU3" s="0"/>
      <c r="VSV3" s="0"/>
      <c r="VSW3" s="0"/>
      <c r="VSX3" s="0"/>
      <c r="VSY3" s="0"/>
      <c r="VSZ3" s="0"/>
      <c r="VTA3" s="0"/>
      <c r="VTB3" s="0"/>
      <c r="VTC3" s="0"/>
      <c r="VTD3" s="0"/>
      <c r="VTE3" s="0"/>
      <c r="VTF3" s="0"/>
      <c r="VTG3" s="0"/>
      <c r="VTH3" s="0"/>
      <c r="VTI3" s="0"/>
      <c r="VTJ3" s="0"/>
      <c r="VTK3" s="0"/>
      <c r="VTL3" s="0"/>
      <c r="VTM3" s="0"/>
      <c r="VTN3" s="0"/>
      <c r="VTO3" s="0"/>
      <c r="VTP3" s="0"/>
      <c r="VTQ3" s="0"/>
      <c r="VTR3" s="0"/>
      <c r="VTS3" s="0"/>
      <c r="VTT3" s="0"/>
      <c r="VTU3" s="0"/>
      <c r="VTV3" s="0"/>
      <c r="VTW3" s="0"/>
      <c r="VTX3" s="0"/>
      <c r="VTY3" s="0"/>
      <c r="VTZ3" s="0"/>
      <c r="VUA3" s="0"/>
      <c r="VUB3" s="0"/>
      <c r="VUC3" s="0"/>
      <c r="VUD3" s="0"/>
      <c r="VUE3" s="0"/>
      <c r="VUF3" s="0"/>
      <c r="VUG3" s="0"/>
      <c r="VUH3" s="0"/>
      <c r="VUI3" s="0"/>
      <c r="VUJ3" s="0"/>
      <c r="VUK3" s="0"/>
      <c r="VUL3" s="0"/>
      <c r="VUM3" s="0"/>
      <c r="VUN3" s="0"/>
      <c r="VUO3" s="0"/>
      <c r="VUP3" s="0"/>
      <c r="VUQ3" s="0"/>
      <c r="VUR3" s="0"/>
      <c r="VUS3" s="0"/>
      <c r="VUT3" s="0"/>
      <c r="VUU3" s="0"/>
      <c r="VUV3" s="0"/>
      <c r="VUW3" s="0"/>
      <c r="VUX3" s="0"/>
      <c r="VUY3" s="0"/>
      <c r="VUZ3" s="0"/>
      <c r="VVA3" s="0"/>
      <c r="VVB3" s="0"/>
      <c r="VVC3" s="0"/>
      <c r="VVD3" s="0"/>
      <c r="VVE3" s="0"/>
      <c r="VVF3" s="0"/>
      <c r="VVG3" s="0"/>
      <c r="VVH3" s="0"/>
      <c r="VVI3" s="0"/>
      <c r="VVJ3" s="0"/>
      <c r="VVK3" s="0"/>
      <c r="VVL3" s="0"/>
      <c r="VVM3" s="0"/>
      <c r="VVN3" s="0"/>
      <c r="VVO3" s="0"/>
      <c r="VVP3" s="0"/>
      <c r="VVQ3" s="0"/>
      <c r="VVR3" s="0"/>
      <c r="VVS3" s="0"/>
      <c r="VVT3" s="0"/>
      <c r="VVU3" s="0"/>
      <c r="VVV3" s="0"/>
      <c r="VVW3" s="0"/>
      <c r="VVX3" s="0"/>
      <c r="VVY3" s="0"/>
      <c r="VVZ3" s="0"/>
      <c r="VWA3" s="0"/>
      <c r="VWB3" s="0"/>
      <c r="VWC3" s="0"/>
      <c r="VWD3" s="0"/>
      <c r="VWE3" s="0"/>
      <c r="VWF3" s="0"/>
      <c r="VWG3" s="0"/>
      <c r="VWH3" s="0"/>
      <c r="VWI3" s="0"/>
      <c r="VWJ3" s="0"/>
      <c r="VWK3" s="0"/>
      <c r="VWL3" s="0"/>
      <c r="VWM3" s="0"/>
      <c r="VWN3" s="0"/>
      <c r="VWO3" s="0"/>
      <c r="VWP3" s="0"/>
      <c r="VWQ3" s="0"/>
      <c r="VWR3" s="0"/>
      <c r="VWS3" s="0"/>
      <c r="VWT3" s="0"/>
      <c r="VWU3" s="0"/>
      <c r="VWV3" s="0"/>
      <c r="VWW3" s="0"/>
      <c r="VWX3" s="0"/>
      <c r="VWY3" s="0"/>
      <c r="VWZ3" s="0"/>
      <c r="VXA3" s="0"/>
      <c r="VXB3" s="0"/>
      <c r="VXC3" s="0"/>
      <c r="VXD3" s="0"/>
      <c r="VXE3" s="0"/>
      <c r="VXF3" s="0"/>
      <c r="VXG3" s="0"/>
      <c r="VXH3" s="0"/>
      <c r="VXI3" s="0"/>
      <c r="VXJ3" s="0"/>
      <c r="VXK3" s="0"/>
      <c r="VXL3" s="0"/>
      <c r="VXM3" s="0"/>
      <c r="VXN3" s="0"/>
      <c r="VXO3" s="0"/>
      <c r="VXP3" s="0"/>
      <c r="VXQ3" s="0"/>
      <c r="VXR3" s="0"/>
      <c r="VXS3" s="0"/>
      <c r="VXT3" s="0"/>
      <c r="VXU3" s="0"/>
      <c r="VXV3" s="0"/>
      <c r="VXW3" s="0"/>
      <c r="VXX3" s="0"/>
      <c r="VXY3" s="0"/>
      <c r="VXZ3" s="0"/>
      <c r="VYA3" s="0"/>
      <c r="VYB3" s="0"/>
      <c r="VYC3" s="0"/>
      <c r="VYD3" s="0"/>
      <c r="VYE3" s="0"/>
      <c r="VYF3" s="0"/>
      <c r="VYG3" s="0"/>
      <c r="VYH3" s="0"/>
      <c r="VYI3" s="0"/>
      <c r="VYJ3" s="0"/>
      <c r="VYK3" s="0"/>
      <c r="VYL3" s="0"/>
      <c r="VYM3" s="0"/>
      <c r="VYN3" s="0"/>
      <c r="VYO3" s="0"/>
      <c r="VYP3" s="0"/>
      <c r="VYQ3" s="0"/>
      <c r="VYR3" s="0"/>
      <c r="VYS3" s="0"/>
      <c r="VYT3" s="0"/>
      <c r="VYU3" s="0"/>
      <c r="VYV3" s="0"/>
      <c r="VYW3" s="0"/>
      <c r="VYX3" s="0"/>
      <c r="VYY3" s="0"/>
      <c r="VYZ3" s="0"/>
      <c r="VZA3" s="0"/>
      <c r="VZB3" s="0"/>
      <c r="VZC3" s="0"/>
      <c r="VZD3" s="0"/>
      <c r="VZE3" s="0"/>
      <c r="VZF3" s="0"/>
      <c r="VZG3" s="0"/>
      <c r="VZH3" s="0"/>
      <c r="VZI3" s="0"/>
      <c r="VZJ3" s="0"/>
      <c r="VZK3" s="0"/>
      <c r="VZL3" s="0"/>
      <c r="VZM3" s="0"/>
      <c r="VZN3" s="0"/>
      <c r="VZO3" s="0"/>
      <c r="VZP3" s="0"/>
      <c r="VZQ3" s="0"/>
      <c r="VZR3" s="0"/>
      <c r="VZS3" s="0"/>
      <c r="VZT3" s="0"/>
      <c r="VZU3" s="0"/>
      <c r="VZV3" s="0"/>
      <c r="VZW3" s="0"/>
      <c r="VZX3" s="0"/>
      <c r="VZY3" s="0"/>
      <c r="VZZ3" s="0"/>
      <c r="WAA3" s="0"/>
      <c r="WAB3" s="0"/>
      <c r="WAC3" s="0"/>
      <c r="WAD3" s="0"/>
      <c r="WAE3" s="0"/>
      <c r="WAF3" s="0"/>
      <c r="WAG3" s="0"/>
      <c r="WAH3" s="0"/>
      <c r="WAI3" s="0"/>
      <c r="WAJ3" s="0"/>
      <c r="WAK3" s="0"/>
      <c r="WAL3" s="0"/>
      <c r="WAM3" s="0"/>
      <c r="WAN3" s="0"/>
      <c r="WAO3" s="0"/>
      <c r="WAP3" s="0"/>
      <c r="WAQ3" s="0"/>
      <c r="WAR3" s="0"/>
      <c r="WAS3" s="0"/>
      <c r="WAT3" s="0"/>
      <c r="WAU3" s="0"/>
      <c r="WAV3" s="0"/>
      <c r="WAW3" s="0"/>
      <c r="WAX3" s="0"/>
      <c r="WAY3" s="0"/>
      <c r="WAZ3" s="0"/>
      <c r="WBA3" s="0"/>
      <c r="WBB3" s="0"/>
      <c r="WBC3" s="0"/>
      <c r="WBD3" s="0"/>
      <c r="WBE3" s="0"/>
      <c r="WBF3" s="0"/>
      <c r="WBG3" s="0"/>
      <c r="WBH3" s="0"/>
      <c r="WBI3" s="0"/>
      <c r="WBJ3" s="0"/>
      <c r="WBK3" s="0"/>
      <c r="WBL3" s="0"/>
      <c r="WBM3" s="0"/>
      <c r="WBN3" s="0"/>
      <c r="WBO3" s="0"/>
      <c r="WBP3" s="0"/>
      <c r="WBQ3" s="0"/>
      <c r="WBR3" s="0"/>
      <c r="WBS3" s="0"/>
      <c r="WBT3" s="0"/>
      <c r="WBU3" s="0"/>
      <c r="WBV3" s="0"/>
      <c r="WBW3" s="0"/>
      <c r="WBX3" s="0"/>
      <c r="WBY3" s="0"/>
      <c r="WBZ3" s="0"/>
      <c r="WCA3" s="0"/>
      <c r="WCB3" s="0"/>
      <c r="WCC3" s="0"/>
      <c r="WCD3" s="0"/>
      <c r="WCE3" s="0"/>
      <c r="WCF3" s="0"/>
      <c r="WCG3" s="0"/>
      <c r="WCH3" s="0"/>
      <c r="WCI3" s="0"/>
      <c r="WCJ3" s="0"/>
      <c r="WCK3" s="0"/>
      <c r="WCL3" s="0"/>
      <c r="WCM3" s="0"/>
      <c r="WCN3" s="0"/>
      <c r="WCO3" s="0"/>
      <c r="WCP3" s="0"/>
      <c r="WCQ3" s="0"/>
      <c r="WCR3" s="0"/>
      <c r="WCS3" s="0"/>
      <c r="WCT3" s="0"/>
      <c r="WCU3" s="0"/>
      <c r="WCV3" s="0"/>
      <c r="WCW3" s="0"/>
      <c r="WCX3" s="0"/>
      <c r="WCY3" s="0"/>
      <c r="WCZ3" s="0"/>
      <c r="WDA3" s="0"/>
      <c r="WDB3" s="0"/>
      <c r="WDC3" s="0"/>
      <c r="WDD3" s="0"/>
      <c r="WDE3" s="0"/>
      <c r="WDF3" s="0"/>
      <c r="WDG3" s="0"/>
      <c r="WDH3" s="0"/>
      <c r="WDI3" s="0"/>
      <c r="WDJ3" s="0"/>
      <c r="WDK3" s="0"/>
      <c r="WDL3" s="0"/>
      <c r="WDM3" s="0"/>
      <c r="WDN3" s="0"/>
      <c r="WDO3" s="0"/>
      <c r="WDP3" s="0"/>
      <c r="WDQ3" s="0"/>
      <c r="WDR3" s="0"/>
      <c r="WDS3" s="0"/>
      <c r="WDT3" s="0"/>
      <c r="WDU3" s="0"/>
      <c r="WDV3" s="0"/>
      <c r="WDW3" s="0"/>
      <c r="WDX3" s="0"/>
      <c r="WDY3" s="0"/>
      <c r="WDZ3" s="0"/>
      <c r="WEA3" s="0"/>
      <c r="WEB3" s="0"/>
      <c r="WEC3" s="0"/>
      <c r="WED3" s="0"/>
      <c r="WEE3" s="0"/>
      <c r="WEF3" s="0"/>
      <c r="WEG3" s="0"/>
      <c r="WEH3" s="0"/>
      <c r="WEI3" s="0"/>
      <c r="WEJ3" s="0"/>
      <c r="WEK3" s="0"/>
      <c r="WEL3" s="0"/>
      <c r="WEM3" s="0"/>
      <c r="WEN3" s="0"/>
      <c r="WEO3" s="0"/>
      <c r="WEP3" s="0"/>
      <c r="WEQ3" s="0"/>
      <c r="WER3" s="0"/>
      <c r="WES3" s="0"/>
      <c r="WET3" s="0"/>
      <c r="WEU3" s="0"/>
      <c r="WEV3" s="0"/>
      <c r="WEW3" s="0"/>
      <c r="WEX3" s="0"/>
      <c r="WEY3" s="0"/>
      <c r="WEZ3" s="0"/>
      <c r="WFA3" s="0"/>
      <c r="WFB3" s="0"/>
      <c r="WFC3" s="0"/>
      <c r="WFD3" s="0"/>
      <c r="WFE3" s="0"/>
      <c r="WFF3" s="0"/>
      <c r="WFG3" s="0"/>
      <c r="WFH3" s="0"/>
      <c r="WFI3" s="0"/>
      <c r="WFJ3" s="0"/>
      <c r="WFK3" s="0"/>
      <c r="WFL3" s="0"/>
      <c r="WFM3" s="0"/>
      <c r="WFN3" s="0"/>
      <c r="WFO3" s="0"/>
      <c r="WFP3" s="0"/>
      <c r="WFQ3" s="0"/>
      <c r="WFR3" s="0"/>
      <c r="WFS3" s="0"/>
      <c r="WFT3" s="0"/>
      <c r="WFU3" s="0"/>
      <c r="WFV3" s="0"/>
      <c r="WFW3" s="0"/>
      <c r="WFX3" s="0"/>
      <c r="WFY3" s="0"/>
      <c r="WFZ3" s="0"/>
      <c r="WGA3" s="0"/>
      <c r="WGB3" s="0"/>
      <c r="WGC3" s="0"/>
      <c r="WGD3" s="0"/>
      <c r="WGE3" s="0"/>
      <c r="WGF3" s="0"/>
      <c r="WGG3" s="0"/>
      <c r="WGH3" s="0"/>
      <c r="WGI3" s="0"/>
      <c r="WGJ3" s="0"/>
      <c r="WGK3" s="0"/>
      <c r="WGL3" s="0"/>
      <c r="WGM3" s="0"/>
      <c r="WGN3" s="0"/>
      <c r="WGO3" s="0"/>
      <c r="WGP3" s="0"/>
      <c r="WGQ3" s="0"/>
      <c r="WGR3" s="0"/>
      <c r="WGS3" s="0"/>
      <c r="WGT3" s="0"/>
      <c r="WGU3" s="0"/>
      <c r="WGV3" s="0"/>
      <c r="WGW3" s="0"/>
      <c r="WGX3" s="0"/>
      <c r="WGY3" s="0"/>
      <c r="WGZ3" s="0"/>
      <c r="WHA3" s="0"/>
      <c r="WHB3" s="0"/>
      <c r="WHC3" s="0"/>
      <c r="WHD3" s="0"/>
      <c r="WHE3" s="0"/>
      <c r="WHF3" s="0"/>
      <c r="WHG3" s="0"/>
      <c r="WHH3" s="0"/>
      <c r="WHI3" s="0"/>
      <c r="WHJ3" s="0"/>
      <c r="WHK3" s="0"/>
      <c r="WHL3" s="0"/>
      <c r="WHM3" s="0"/>
      <c r="WHN3" s="0"/>
      <c r="WHO3" s="0"/>
      <c r="WHP3" s="0"/>
      <c r="WHQ3" s="0"/>
      <c r="WHR3" s="0"/>
      <c r="WHS3" s="0"/>
      <c r="WHT3" s="0"/>
      <c r="WHU3" s="0"/>
      <c r="WHV3" s="0"/>
      <c r="WHW3" s="0"/>
      <c r="WHX3" s="0"/>
      <c r="WHY3" s="0"/>
      <c r="WHZ3" s="0"/>
      <c r="WIA3" s="0"/>
      <c r="WIB3" s="0"/>
      <c r="WIC3" s="0"/>
      <c r="WID3" s="0"/>
      <c r="WIE3" s="0"/>
      <c r="WIF3" s="0"/>
      <c r="WIG3" s="0"/>
      <c r="WIH3" s="0"/>
      <c r="WII3" s="0"/>
      <c r="WIJ3" s="0"/>
      <c r="WIK3" s="0"/>
      <c r="WIL3" s="0"/>
      <c r="WIM3" s="0"/>
      <c r="WIN3" s="0"/>
      <c r="WIO3" s="0"/>
      <c r="WIP3" s="0"/>
      <c r="WIQ3" s="0"/>
      <c r="WIR3" s="0"/>
      <c r="WIS3" s="0"/>
      <c r="WIT3" s="0"/>
      <c r="WIU3" s="0"/>
      <c r="WIV3" s="0"/>
      <c r="WIW3" s="0"/>
      <c r="WIX3" s="0"/>
      <c r="WIY3" s="0"/>
      <c r="WIZ3" s="0"/>
      <c r="WJA3" s="0"/>
      <c r="WJB3" s="0"/>
      <c r="WJC3" s="0"/>
      <c r="WJD3" s="0"/>
      <c r="WJE3" s="0"/>
      <c r="WJF3" s="0"/>
      <c r="WJG3" s="0"/>
      <c r="WJH3" s="0"/>
      <c r="WJI3" s="0"/>
      <c r="WJJ3" s="0"/>
      <c r="WJK3" s="0"/>
      <c r="WJL3" s="0"/>
      <c r="WJM3" s="0"/>
      <c r="WJN3" s="0"/>
      <c r="WJO3" s="0"/>
      <c r="WJP3" s="0"/>
      <c r="WJQ3" s="0"/>
      <c r="WJR3" s="0"/>
      <c r="WJS3" s="0"/>
      <c r="WJT3" s="0"/>
      <c r="WJU3" s="0"/>
      <c r="WJV3" s="0"/>
      <c r="WJW3" s="0"/>
      <c r="WJX3" s="0"/>
      <c r="WJY3" s="0"/>
      <c r="WJZ3" s="0"/>
      <c r="WKA3" s="0"/>
      <c r="WKB3" s="0"/>
      <c r="WKC3" s="0"/>
      <c r="WKD3" s="0"/>
      <c r="WKE3" s="0"/>
      <c r="WKF3" s="0"/>
      <c r="WKG3" s="0"/>
      <c r="WKH3" s="0"/>
      <c r="WKI3" s="0"/>
      <c r="WKJ3" s="0"/>
      <c r="WKK3" s="0"/>
      <c r="WKL3" s="0"/>
      <c r="WKM3" s="0"/>
      <c r="WKN3" s="0"/>
      <c r="WKO3" s="0"/>
      <c r="WKP3" s="0"/>
      <c r="WKQ3" s="0"/>
      <c r="WKR3" s="0"/>
      <c r="WKS3" s="0"/>
      <c r="WKT3" s="0"/>
      <c r="WKU3" s="0"/>
      <c r="WKV3" s="0"/>
      <c r="WKW3" s="0"/>
      <c r="WKX3" s="0"/>
      <c r="WKY3" s="0"/>
      <c r="WKZ3" s="0"/>
      <c r="WLA3" s="0"/>
      <c r="WLB3" s="0"/>
      <c r="WLC3" s="0"/>
      <c r="WLD3" s="0"/>
      <c r="WLE3" s="0"/>
      <c r="WLF3" s="0"/>
      <c r="WLG3" s="0"/>
      <c r="WLH3" s="0"/>
      <c r="WLI3" s="0"/>
      <c r="WLJ3" s="0"/>
      <c r="WLK3" s="0"/>
      <c r="WLL3" s="0"/>
      <c r="WLM3" s="0"/>
      <c r="WLN3" s="0"/>
      <c r="WLO3" s="0"/>
      <c r="WLP3" s="0"/>
      <c r="WLQ3" s="0"/>
      <c r="WLR3" s="0"/>
      <c r="WLS3" s="0"/>
      <c r="WLT3" s="0"/>
      <c r="WLU3" s="0"/>
      <c r="WLV3" s="0"/>
      <c r="WLW3" s="0"/>
      <c r="WLX3" s="0"/>
      <c r="WLY3" s="0"/>
      <c r="WLZ3" s="0"/>
      <c r="WMA3" s="0"/>
      <c r="WMB3" s="0"/>
      <c r="WMC3" s="0"/>
      <c r="WMD3" s="0"/>
      <c r="WME3" s="0"/>
      <c r="WMF3" s="0"/>
      <c r="WMG3" s="0"/>
      <c r="WMH3" s="0"/>
      <c r="WMI3" s="0"/>
      <c r="WMJ3" s="0"/>
      <c r="WMK3" s="0"/>
      <c r="WML3" s="0"/>
      <c r="WMM3" s="0"/>
      <c r="WMN3" s="0"/>
      <c r="WMO3" s="0"/>
      <c r="WMP3" s="0"/>
      <c r="WMQ3" s="0"/>
      <c r="WMR3" s="0"/>
      <c r="WMS3" s="0"/>
      <c r="WMT3" s="0"/>
      <c r="WMU3" s="0"/>
      <c r="WMV3" s="0"/>
      <c r="WMW3" s="0"/>
      <c r="WMX3" s="0"/>
      <c r="WMY3" s="0"/>
      <c r="WMZ3" s="0"/>
      <c r="WNA3" s="0"/>
      <c r="WNB3" s="0"/>
      <c r="WNC3" s="0"/>
      <c r="WND3" s="0"/>
      <c r="WNE3" s="0"/>
      <c r="WNF3" s="0"/>
      <c r="WNG3" s="0"/>
      <c r="WNH3" s="0"/>
      <c r="WNI3" s="0"/>
      <c r="WNJ3" s="0"/>
      <c r="WNK3" s="0"/>
      <c r="WNL3" s="0"/>
      <c r="WNM3" s="0"/>
      <c r="WNN3" s="0"/>
      <c r="WNO3" s="0"/>
      <c r="WNP3" s="0"/>
      <c r="WNQ3" s="0"/>
      <c r="WNR3" s="0"/>
      <c r="WNS3" s="0"/>
      <c r="WNT3" s="0"/>
      <c r="WNU3" s="0"/>
      <c r="WNV3" s="0"/>
      <c r="WNW3" s="0"/>
      <c r="WNX3" s="0"/>
      <c r="WNY3" s="0"/>
      <c r="WNZ3" s="0"/>
      <c r="WOA3" s="0"/>
      <c r="WOB3" s="0"/>
      <c r="WOC3" s="0"/>
      <c r="WOD3" s="0"/>
      <c r="WOE3" s="0"/>
      <c r="WOF3" s="0"/>
      <c r="WOG3" s="0"/>
      <c r="WOH3" s="0"/>
      <c r="WOI3" s="0"/>
      <c r="WOJ3" s="0"/>
      <c r="WOK3" s="0"/>
      <c r="WOL3" s="0"/>
      <c r="WOM3" s="0"/>
      <c r="WON3" s="0"/>
      <c r="WOO3" s="0"/>
      <c r="WOP3" s="0"/>
      <c r="WOQ3" s="0"/>
      <c r="WOR3" s="0"/>
      <c r="WOS3" s="0"/>
      <c r="WOT3" s="0"/>
      <c r="WOU3" s="0"/>
      <c r="WOV3" s="0"/>
      <c r="WOW3" s="0"/>
      <c r="WOX3" s="0"/>
      <c r="WOY3" s="0"/>
      <c r="WOZ3" s="0"/>
      <c r="WPA3" s="0"/>
      <c r="WPB3" s="0"/>
      <c r="WPC3" s="0"/>
      <c r="WPD3" s="0"/>
      <c r="WPE3" s="0"/>
      <c r="WPF3" s="0"/>
      <c r="WPG3" s="0"/>
      <c r="WPH3" s="0"/>
      <c r="WPI3" s="0"/>
      <c r="WPJ3" s="0"/>
      <c r="WPK3" s="0"/>
      <c r="WPL3" s="0"/>
      <c r="WPM3" s="0"/>
      <c r="WPN3" s="0"/>
      <c r="WPO3" s="0"/>
      <c r="WPP3" s="0"/>
      <c r="WPQ3" s="0"/>
      <c r="WPR3" s="0"/>
      <c r="WPS3" s="0"/>
      <c r="WPT3" s="0"/>
      <c r="WPU3" s="0"/>
      <c r="WPV3" s="0"/>
      <c r="WPW3" s="0"/>
      <c r="WPX3" s="0"/>
      <c r="WPY3" s="0"/>
      <c r="WPZ3" s="0"/>
      <c r="WQA3" s="0"/>
      <c r="WQB3" s="0"/>
      <c r="WQC3" s="0"/>
      <c r="WQD3" s="0"/>
      <c r="WQE3" s="0"/>
      <c r="WQF3" s="0"/>
      <c r="WQG3" s="0"/>
      <c r="WQH3" s="0"/>
      <c r="WQI3" s="0"/>
      <c r="WQJ3" s="0"/>
      <c r="WQK3" s="0"/>
      <c r="WQL3" s="0"/>
      <c r="WQM3" s="0"/>
      <c r="WQN3" s="0"/>
      <c r="WQO3" s="0"/>
      <c r="WQP3" s="0"/>
      <c r="WQQ3" s="0"/>
      <c r="WQR3" s="0"/>
      <c r="WQS3" s="0"/>
      <c r="WQT3" s="0"/>
      <c r="WQU3" s="0"/>
      <c r="WQV3" s="0"/>
      <c r="WQW3" s="0"/>
      <c r="WQX3" s="0"/>
      <c r="WQY3" s="0"/>
      <c r="WQZ3" s="0"/>
      <c r="WRA3" s="0"/>
      <c r="WRB3" s="0"/>
      <c r="WRC3" s="0"/>
      <c r="WRD3" s="0"/>
      <c r="WRE3" s="0"/>
      <c r="WRF3" s="0"/>
      <c r="WRG3" s="0"/>
      <c r="WRH3" s="0"/>
      <c r="WRI3" s="0"/>
      <c r="WRJ3" s="0"/>
      <c r="WRK3" s="0"/>
      <c r="WRL3" s="0"/>
      <c r="WRM3" s="0"/>
      <c r="WRN3" s="0"/>
      <c r="WRO3" s="0"/>
      <c r="WRP3" s="0"/>
      <c r="WRQ3" s="0"/>
      <c r="WRR3" s="0"/>
      <c r="WRS3" s="0"/>
      <c r="WRT3" s="0"/>
      <c r="WRU3" s="0"/>
      <c r="WRV3" s="0"/>
      <c r="WRW3" s="0"/>
      <c r="WRX3" s="0"/>
      <c r="WRY3" s="0"/>
      <c r="WRZ3" s="0"/>
      <c r="WSA3" s="0"/>
      <c r="WSB3" s="0"/>
      <c r="WSC3" s="0"/>
      <c r="WSD3" s="0"/>
      <c r="WSE3" s="0"/>
      <c r="WSF3" s="0"/>
      <c r="WSG3" s="0"/>
      <c r="WSH3" s="0"/>
      <c r="WSI3" s="0"/>
      <c r="WSJ3" s="0"/>
      <c r="WSK3" s="0"/>
      <c r="WSL3" s="0"/>
      <c r="WSM3" s="0"/>
      <c r="WSN3" s="0"/>
      <c r="WSO3" s="0"/>
      <c r="WSP3" s="0"/>
      <c r="WSQ3" s="0"/>
      <c r="WSR3" s="0"/>
      <c r="WSS3" s="0"/>
      <c r="WST3" s="0"/>
      <c r="WSU3" s="0"/>
      <c r="WSV3" s="0"/>
      <c r="WSW3" s="0"/>
      <c r="WSX3" s="0"/>
      <c r="WSY3" s="0"/>
      <c r="WSZ3" s="0"/>
      <c r="WTA3" s="0"/>
      <c r="WTB3" s="0"/>
      <c r="WTC3" s="0"/>
      <c r="WTD3" s="0"/>
      <c r="WTE3" s="0"/>
      <c r="WTF3" s="0"/>
      <c r="WTG3" s="0"/>
      <c r="WTH3" s="0"/>
      <c r="WTI3" s="0"/>
      <c r="WTJ3" s="0"/>
      <c r="WTK3" s="0"/>
      <c r="WTL3" s="0"/>
      <c r="WTM3" s="0"/>
      <c r="WTN3" s="0"/>
      <c r="WTO3" s="0"/>
      <c r="WTP3" s="0"/>
      <c r="WTQ3" s="0"/>
      <c r="WTR3" s="0"/>
      <c r="WTS3" s="0"/>
      <c r="WTT3" s="0"/>
      <c r="WTU3" s="0"/>
      <c r="WTV3" s="0"/>
      <c r="WTW3" s="0"/>
      <c r="WTX3" s="0"/>
      <c r="WTY3" s="0"/>
      <c r="WTZ3" s="0"/>
      <c r="WUA3" s="0"/>
      <c r="WUB3" s="0"/>
      <c r="WUC3" s="0"/>
      <c r="WUD3" s="0"/>
      <c r="WUE3" s="0"/>
      <c r="WUF3" s="0"/>
      <c r="WUG3" s="0"/>
      <c r="WUH3" s="0"/>
      <c r="WUI3" s="0"/>
      <c r="WUJ3" s="0"/>
      <c r="WUK3" s="0"/>
      <c r="WUL3" s="0"/>
      <c r="WUM3" s="0"/>
      <c r="WUN3" s="0"/>
      <c r="WUO3" s="0"/>
      <c r="WUP3" s="0"/>
      <c r="WUQ3" s="0"/>
      <c r="WUR3" s="0"/>
      <c r="WUS3" s="0"/>
      <c r="WUT3" s="0"/>
      <c r="WUU3" s="0"/>
      <c r="WUV3" s="0"/>
      <c r="WUW3" s="0"/>
      <c r="WUX3" s="0"/>
      <c r="WUY3" s="0"/>
      <c r="WUZ3" s="0"/>
      <c r="WVA3" s="0"/>
      <c r="WVB3" s="0"/>
      <c r="WVC3" s="0"/>
      <c r="WVD3" s="0"/>
      <c r="WVE3" s="0"/>
      <c r="WVF3" s="0"/>
      <c r="WVG3" s="0"/>
      <c r="WVH3" s="0"/>
      <c r="WVI3" s="0"/>
      <c r="WVJ3" s="0"/>
      <c r="WVK3" s="0"/>
      <c r="WVL3" s="0"/>
      <c r="WVM3" s="0"/>
      <c r="WVN3" s="0"/>
      <c r="WVO3" s="0"/>
      <c r="WVP3" s="0"/>
      <c r="WVQ3" s="0"/>
      <c r="WVR3" s="0"/>
      <c r="WVS3" s="0"/>
      <c r="WVT3" s="0"/>
      <c r="WVU3" s="0"/>
      <c r="WVV3" s="0"/>
      <c r="WVW3" s="0"/>
      <c r="WVX3" s="0"/>
      <c r="WVY3" s="0"/>
      <c r="WVZ3" s="0"/>
      <c r="WWA3" s="0"/>
      <c r="WWB3" s="0"/>
      <c r="WWC3" s="0"/>
      <c r="WWD3" s="0"/>
      <c r="WWE3" s="0"/>
      <c r="WWF3" s="0"/>
      <c r="WWG3" s="0"/>
      <c r="WWH3" s="0"/>
      <c r="WWI3" s="0"/>
      <c r="WWJ3" s="0"/>
      <c r="WWK3" s="0"/>
      <c r="WWL3" s="0"/>
      <c r="WWM3" s="0"/>
      <c r="WWN3" s="0"/>
      <c r="WWO3" s="0"/>
      <c r="WWP3" s="0"/>
      <c r="WWQ3" s="0"/>
      <c r="WWR3" s="0"/>
      <c r="WWS3" s="0"/>
      <c r="WWT3" s="0"/>
      <c r="WWU3" s="0"/>
      <c r="WWV3" s="0"/>
      <c r="WWW3" s="0"/>
      <c r="WWX3" s="0"/>
      <c r="WWY3" s="0"/>
      <c r="WWZ3" s="0"/>
      <c r="WXA3" s="0"/>
      <c r="WXB3" s="0"/>
      <c r="WXC3" s="0"/>
      <c r="WXD3" s="0"/>
      <c r="WXE3" s="0"/>
      <c r="WXF3" s="0"/>
      <c r="WXG3" s="0"/>
      <c r="WXH3" s="0"/>
      <c r="WXI3" s="0"/>
      <c r="WXJ3" s="0"/>
      <c r="WXK3" s="0"/>
      <c r="WXL3" s="0"/>
      <c r="WXM3" s="0"/>
      <c r="WXN3" s="0"/>
      <c r="WXO3" s="0"/>
      <c r="WXP3" s="0"/>
      <c r="WXQ3" s="0"/>
      <c r="WXR3" s="0"/>
      <c r="WXS3" s="0"/>
      <c r="WXT3" s="0"/>
      <c r="WXU3" s="0"/>
      <c r="WXV3" s="0"/>
      <c r="WXW3" s="0"/>
      <c r="WXX3" s="0"/>
      <c r="WXY3" s="0"/>
      <c r="WXZ3" s="0"/>
      <c r="WYA3" s="0"/>
      <c r="WYB3" s="0"/>
      <c r="WYC3" s="0"/>
      <c r="WYD3" s="0"/>
      <c r="WYE3" s="0"/>
      <c r="WYF3" s="0"/>
      <c r="WYG3" s="0"/>
      <c r="WYH3" s="0"/>
      <c r="WYI3" s="0"/>
      <c r="WYJ3" s="0"/>
      <c r="WYK3" s="0"/>
      <c r="WYL3" s="0"/>
      <c r="WYM3" s="0"/>
      <c r="WYN3" s="0"/>
      <c r="WYO3" s="0"/>
      <c r="WYP3" s="0"/>
      <c r="WYQ3" s="0"/>
      <c r="WYR3" s="0"/>
      <c r="WYS3" s="0"/>
      <c r="WYT3" s="0"/>
      <c r="WYU3" s="0"/>
      <c r="WYV3" s="0"/>
      <c r="WYW3" s="0"/>
      <c r="WYX3" s="0"/>
      <c r="WYY3" s="0"/>
      <c r="WYZ3" s="0"/>
      <c r="WZA3" s="0"/>
      <c r="WZB3" s="0"/>
      <c r="WZC3" s="0"/>
      <c r="WZD3" s="0"/>
      <c r="WZE3" s="0"/>
      <c r="WZF3" s="0"/>
      <c r="WZG3" s="0"/>
      <c r="WZH3" s="0"/>
      <c r="WZI3" s="0"/>
      <c r="WZJ3" s="0"/>
      <c r="WZK3" s="0"/>
      <c r="WZL3" s="0"/>
      <c r="WZM3" s="0"/>
      <c r="WZN3" s="0"/>
      <c r="WZO3" s="0"/>
      <c r="WZP3" s="0"/>
      <c r="WZQ3" s="0"/>
      <c r="WZR3" s="0"/>
      <c r="WZS3" s="0"/>
      <c r="WZT3" s="0"/>
      <c r="WZU3" s="0"/>
      <c r="WZV3" s="0"/>
      <c r="WZW3" s="0"/>
      <c r="WZX3" s="0"/>
      <c r="WZY3" s="0"/>
      <c r="WZZ3" s="0"/>
      <c r="XAA3" s="0"/>
      <c r="XAB3" s="0"/>
      <c r="XAC3" s="0"/>
      <c r="XAD3" s="0"/>
      <c r="XAE3" s="0"/>
      <c r="XAF3" s="0"/>
      <c r="XAG3" s="0"/>
      <c r="XAH3" s="0"/>
      <c r="XAI3" s="0"/>
      <c r="XAJ3" s="0"/>
      <c r="XAK3" s="0"/>
      <c r="XAL3" s="0"/>
      <c r="XAM3" s="0"/>
      <c r="XAN3" s="0"/>
      <c r="XAO3" s="0"/>
      <c r="XAP3" s="0"/>
      <c r="XAQ3" s="0"/>
      <c r="XAR3" s="0"/>
      <c r="XAS3" s="0"/>
      <c r="XAT3" s="0"/>
      <c r="XAU3" s="0"/>
      <c r="XAV3" s="0"/>
      <c r="XAW3" s="0"/>
      <c r="XAX3" s="0"/>
      <c r="XAY3" s="0"/>
      <c r="XAZ3" s="0"/>
      <c r="XBA3" s="0"/>
      <c r="XBB3" s="0"/>
      <c r="XBC3" s="0"/>
      <c r="XBD3" s="0"/>
      <c r="XBE3" s="0"/>
      <c r="XBF3" s="0"/>
      <c r="XBG3" s="0"/>
      <c r="XBH3" s="0"/>
      <c r="XBI3" s="0"/>
      <c r="XBJ3" s="0"/>
      <c r="XBK3" s="0"/>
      <c r="XBL3" s="0"/>
      <c r="XBM3" s="0"/>
      <c r="XBN3" s="0"/>
      <c r="XBO3" s="0"/>
      <c r="XBP3" s="0"/>
      <c r="XBQ3" s="0"/>
      <c r="XBR3" s="0"/>
      <c r="XBS3" s="0"/>
      <c r="XBT3" s="0"/>
      <c r="XBU3" s="0"/>
      <c r="XBV3" s="0"/>
      <c r="XBW3" s="0"/>
      <c r="XBX3" s="0"/>
      <c r="XBY3" s="0"/>
      <c r="XBZ3" s="0"/>
      <c r="XCA3" s="0"/>
      <c r="XCB3" s="0"/>
      <c r="XCC3" s="0"/>
      <c r="XCD3" s="0"/>
      <c r="XCE3" s="0"/>
      <c r="XCF3" s="0"/>
      <c r="XCG3" s="0"/>
      <c r="XCH3" s="0"/>
      <c r="XCI3" s="0"/>
      <c r="XCJ3" s="0"/>
      <c r="XCK3" s="0"/>
      <c r="XCL3" s="0"/>
      <c r="XCM3" s="0"/>
      <c r="XCN3" s="0"/>
      <c r="XCO3" s="0"/>
      <c r="XCP3" s="0"/>
      <c r="XCQ3" s="0"/>
      <c r="XCR3" s="0"/>
      <c r="XCS3" s="0"/>
      <c r="XCT3" s="0"/>
      <c r="XCU3" s="0"/>
      <c r="XCV3" s="0"/>
      <c r="XCW3" s="0"/>
      <c r="XCX3" s="0"/>
      <c r="XCY3" s="0"/>
      <c r="XCZ3" s="0"/>
      <c r="XDA3" s="0"/>
      <c r="XDB3" s="0"/>
      <c r="XDC3" s="0"/>
      <c r="XDD3" s="0"/>
      <c r="XDE3" s="0"/>
      <c r="XDF3" s="0"/>
      <c r="XDG3" s="0"/>
      <c r="XDH3" s="0"/>
      <c r="XDI3" s="0"/>
      <c r="XDJ3" s="0"/>
      <c r="XDK3" s="0"/>
      <c r="XDL3" s="0"/>
      <c r="XDM3" s="0"/>
      <c r="XDN3" s="0"/>
      <c r="XDO3" s="0"/>
      <c r="XDP3" s="0"/>
      <c r="XDQ3" s="0"/>
      <c r="XDR3" s="0"/>
      <c r="XDS3" s="0"/>
      <c r="XDT3" s="0"/>
      <c r="XDU3" s="0"/>
      <c r="XDV3" s="0"/>
      <c r="XDW3" s="0"/>
      <c r="XDX3" s="0"/>
      <c r="XDY3" s="0"/>
      <c r="XDZ3" s="0"/>
      <c r="XEA3" s="0"/>
      <c r="XEB3" s="0"/>
      <c r="XEC3" s="0"/>
      <c r="XED3" s="0"/>
      <c r="XEE3" s="0"/>
      <c r="XEF3" s="0"/>
      <c r="XEG3" s="0"/>
      <c r="XEH3" s="0"/>
      <c r="XEI3" s="0"/>
      <c r="XEJ3" s="0"/>
      <c r="XEK3" s="0"/>
      <c r="XEL3" s="0"/>
      <c r="XEM3" s="0"/>
      <c r="XEN3" s="0"/>
      <c r="XEO3" s="0"/>
      <c r="XEP3" s="0"/>
      <c r="XEQ3" s="0"/>
      <c r="XER3" s="0"/>
      <c r="XES3" s="0"/>
      <c r="XET3" s="0"/>
      <c r="XEU3" s="0"/>
      <c r="XEV3" s="0"/>
      <c r="XEW3" s="0"/>
      <c r="XEX3" s="0"/>
      <c r="XEY3" s="0"/>
      <c r="XEZ3" s="0"/>
      <c r="XFA3" s="0"/>
      <c r="XFB3" s="0"/>
      <c r="XFC3" s="0"/>
      <c r="XFD3" s="0"/>
    </row>
    <row r="4" customFormat="false" ht="18" hidden="false" customHeight="true" outlineLevel="0" collapsed="false">
      <c r="A4" s="26" t="s">
        <v>39</v>
      </c>
      <c r="B4" s="26"/>
      <c r="C4" s="26"/>
      <c r="D4" s="26"/>
      <c r="E4" s="26"/>
      <c r="F4" s="26"/>
      <c r="G4" s="26"/>
      <c r="H4" s="26"/>
      <c r="I4" s="26"/>
      <c r="J4" s="26"/>
      <c r="K4" s="4"/>
      <c r="L4" s="4"/>
      <c r="M4" s="4"/>
      <c r="N4" s="0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0"/>
      <c r="AC4" s="0"/>
      <c r="AD4" s="0"/>
      <c r="AE4" s="27"/>
      <c r="AF4" s="0"/>
      <c r="AG4" s="0"/>
      <c r="AH4" s="0"/>
      <c r="AI4" s="0"/>
      <c r="AJ4" s="0"/>
      <c r="AK4" s="0"/>
      <c r="AL4" s="0"/>
      <c r="AM4" s="0"/>
      <c r="AN4" s="0"/>
      <c r="AO4" s="0"/>
      <c r="AP4" s="0"/>
      <c r="AQ4" s="0"/>
      <c r="AR4" s="0"/>
      <c r="AS4" s="0"/>
      <c r="AT4" s="0"/>
      <c r="AU4" s="0"/>
      <c r="AV4" s="0"/>
      <c r="AW4" s="0"/>
      <c r="AX4" s="0"/>
      <c r="AY4" s="0"/>
      <c r="AZ4" s="0"/>
      <c r="BA4" s="0"/>
      <c r="BB4" s="0"/>
      <c r="BC4" s="0"/>
      <c r="BD4" s="0"/>
      <c r="BE4" s="0"/>
      <c r="BF4" s="0"/>
      <c r="BG4" s="0"/>
      <c r="BH4" s="0"/>
      <c r="BI4" s="0"/>
      <c r="BJ4" s="0"/>
      <c r="BK4" s="0"/>
      <c r="BL4" s="0"/>
      <c r="BM4" s="0"/>
      <c r="BN4" s="0"/>
      <c r="BO4" s="0"/>
      <c r="BP4" s="0"/>
      <c r="BQ4" s="0"/>
      <c r="BR4" s="0"/>
      <c r="BS4" s="0"/>
      <c r="BT4" s="0"/>
      <c r="BU4" s="0"/>
      <c r="BV4" s="0"/>
      <c r="BW4" s="0"/>
      <c r="BX4" s="0"/>
      <c r="BY4" s="0"/>
      <c r="BZ4" s="0"/>
      <c r="CA4" s="0"/>
      <c r="CB4" s="0"/>
      <c r="CC4" s="0"/>
      <c r="CD4" s="0"/>
      <c r="CE4" s="0"/>
      <c r="CF4" s="0"/>
      <c r="CG4" s="0"/>
      <c r="CH4" s="0"/>
      <c r="CI4" s="0"/>
      <c r="CJ4" s="0"/>
      <c r="CK4" s="0"/>
      <c r="CL4" s="0"/>
      <c r="CM4" s="0"/>
      <c r="CN4" s="0"/>
      <c r="CO4" s="0"/>
      <c r="CP4" s="0"/>
      <c r="CQ4" s="0"/>
      <c r="CR4" s="0"/>
      <c r="CS4" s="0"/>
      <c r="CT4" s="0"/>
      <c r="CU4" s="0"/>
      <c r="CV4" s="0"/>
      <c r="CW4" s="0"/>
      <c r="CX4" s="0"/>
      <c r="CY4" s="0"/>
      <c r="CZ4" s="0"/>
      <c r="DA4" s="0"/>
      <c r="DB4" s="0"/>
      <c r="DC4" s="0"/>
      <c r="DD4" s="0"/>
      <c r="DE4" s="0"/>
      <c r="DF4" s="0"/>
      <c r="DG4" s="0"/>
      <c r="DH4" s="0"/>
      <c r="DI4" s="0"/>
      <c r="DJ4" s="0"/>
      <c r="DK4" s="0"/>
      <c r="DL4" s="0"/>
      <c r="DM4" s="0"/>
      <c r="DN4" s="0"/>
      <c r="DO4" s="0"/>
      <c r="DP4" s="0"/>
      <c r="DQ4" s="0"/>
      <c r="DR4" s="0"/>
      <c r="DS4" s="0"/>
      <c r="DT4" s="0"/>
      <c r="DU4" s="0"/>
      <c r="DV4" s="0"/>
      <c r="DW4" s="0"/>
      <c r="DX4" s="0"/>
      <c r="DY4" s="0"/>
      <c r="DZ4" s="0"/>
      <c r="EA4" s="0"/>
      <c r="EB4" s="0"/>
      <c r="EC4" s="0"/>
      <c r="ED4" s="0"/>
      <c r="EE4" s="0"/>
      <c r="EF4" s="0"/>
      <c r="EG4" s="0"/>
      <c r="EH4" s="0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IS4" s="0"/>
      <c r="IT4" s="0"/>
      <c r="IU4" s="0"/>
      <c r="IV4" s="0"/>
      <c r="IW4" s="0"/>
      <c r="IX4" s="0"/>
      <c r="IY4" s="0"/>
      <c r="IZ4" s="0"/>
      <c r="JA4" s="0"/>
      <c r="JB4" s="0"/>
      <c r="JC4" s="0"/>
      <c r="JD4" s="0"/>
      <c r="JE4" s="0"/>
      <c r="JF4" s="0"/>
      <c r="JG4" s="0"/>
      <c r="JH4" s="0"/>
      <c r="JI4" s="0"/>
      <c r="JJ4" s="0"/>
      <c r="JK4" s="0"/>
      <c r="JL4" s="0"/>
      <c r="JM4" s="0"/>
      <c r="JN4" s="0"/>
      <c r="JO4" s="0"/>
      <c r="JP4" s="0"/>
      <c r="JQ4" s="0"/>
      <c r="JR4" s="0"/>
      <c r="JS4" s="0"/>
      <c r="JT4" s="0"/>
      <c r="JU4" s="0"/>
      <c r="JV4" s="0"/>
      <c r="JW4" s="0"/>
      <c r="JX4" s="0"/>
      <c r="JY4" s="0"/>
      <c r="JZ4" s="0"/>
      <c r="KA4" s="0"/>
      <c r="KB4" s="0"/>
      <c r="KC4" s="0"/>
      <c r="KD4" s="0"/>
      <c r="KE4" s="0"/>
      <c r="KF4" s="0"/>
      <c r="KG4" s="0"/>
      <c r="KH4" s="0"/>
      <c r="KI4" s="0"/>
      <c r="KJ4" s="0"/>
      <c r="KK4" s="0"/>
      <c r="KL4" s="0"/>
      <c r="KM4" s="0"/>
      <c r="KN4" s="0"/>
      <c r="KO4" s="0"/>
      <c r="KP4" s="0"/>
      <c r="KQ4" s="0"/>
      <c r="KR4" s="0"/>
      <c r="KS4" s="0"/>
      <c r="KT4" s="0"/>
      <c r="KU4" s="0"/>
      <c r="KV4" s="0"/>
      <c r="KW4" s="0"/>
      <c r="KX4" s="0"/>
      <c r="KY4" s="0"/>
      <c r="KZ4" s="0"/>
      <c r="LA4" s="0"/>
      <c r="LB4" s="0"/>
      <c r="LC4" s="0"/>
      <c r="LD4" s="0"/>
      <c r="LE4" s="0"/>
      <c r="LF4" s="0"/>
      <c r="LG4" s="0"/>
      <c r="LH4" s="0"/>
      <c r="LI4" s="0"/>
      <c r="LJ4" s="0"/>
      <c r="LK4" s="0"/>
      <c r="LL4" s="0"/>
      <c r="LM4" s="0"/>
      <c r="LN4" s="0"/>
      <c r="LO4" s="0"/>
      <c r="LP4" s="0"/>
      <c r="LQ4" s="0"/>
      <c r="LR4" s="0"/>
      <c r="LS4" s="0"/>
      <c r="LT4" s="0"/>
      <c r="LU4" s="0"/>
      <c r="LV4" s="0"/>
      <c r="LW4" s="0"/>
      <c r="LX4" s="0"/>
      <c r="LY4" s="0"/>
      <c r="LZ4" s="0"/>
      <c r="MA4" s="0"/>
      <c r="MB4" s="0"/>
      <c r="MC4" s="0"/>
      <c r="MD4" s="0"/>
      <c r="ME4" s="0"/>
      <c r="MF4" s="0"/>
      <c r="MG4" s="0"/>
      <c r="MH4" s="0"/>
      <c r="MI4" s="0"/>
      <c r="MJ4" s="0"/>
      <c r="MK4" s="0"/>
      <c r="ML4" s="0"/>
      <c r="MM4" s="0"/>
      <c r="MN4" s="0"/>
      <c r="MO4" s="0"/>
      <c r="MP4" s="0"/>
      <c r="MQ4" s="0"/>
      <c r="MR4" s="0"/>
      <c r="MS4" s="0"/>
      <c r="MT4" s="0"/>
      <c r="MU4" s="0"/>
      <c r="MV4" s="0"/>
      <c r="MW4" s="0"/>
      <c r="MX4" s="0"/>
      <c r="MY4" s="0"/>
      <c r="MZ4" s="0"/>
      <c r="NA4" s="0"/>
      <c r="NB4" s="0"/>
      <c r="NC4" s="0"/>
      <c r="ND4" s="0"/>
      <c r="NE4" s="0"/>
      <c r="NF4" s="0"/>
      <c r="NG4" s="0"/>
      <c r="NH4" s="0"/>
      <c r="NI4" s="0"/>
      <c r="NJ4" s="0"/>
      <c r="NK4" s="0"/>
      <c r="NL4" s="0"/>
      <c r="NM4" s="0"/>
      <c r="NN4" s="0"/>
      <c r="NO4" s="0"/>
      <c r="NP4" s="0"/>
      <c r="NQ4" s="0"/>
      <c r="NR4" s="0"/>
      <c r="NS4" s="0"/>
      <c r="NT4" s="0"/>
      <c r="NU4" s="0"/>
      <c r="NV4" s="0"/>
      <c r="NW4" s="0"/>
      <c r="NX4" s="0"/>
      <c r="NY4" s="0"/>
      <c r="NZ4" s="0"/>
      <c r="OA4" s="0"/>
      <c r="OB4" s="0"/>
      <c r="OC4" s="0"/>
      <c r="OD4" s="0"/>
      <c r="OE4" s="0"/>
      <c r="OF4" s="0"/>
      <c r="OG4" s="0"/>
      <c r="OH4" s="0"/>
      <c r="OI4" s="0"/>
      <c r="OJ4" s="0"/>
      <c r="OK4" s="0"/>
      <c r="OL4" s="0"/>
      <c r="OM4" s="0"/>
      <c r="ON4" s="0"/>
      <c r="OO4" s="0"/>
      <c r="OP4" s="0"/>
      <c r="OQ4" s="0"/>
      <c r="OR4" s="0"/>
      <c r="OS4" s="0"/>
      <c r="OT4" s="0"/>
      <c r="OU4" s="0"/>
      <c r="OV4" s="0"/>
      <c r="OW4" s="0"/>
      <c r="OX4" s="0"/>
      <c r="OY4" s="0"/>
      <c r="OZ4" s="0"/>
      <c r="PA4" s="0"/>
      <c r="PB4" s="0"/>
      <c r="PC4" s="0"/>
      <c r="PD4" s="0"/>
      <c r="PE4" s="0"/>
      <c r="PF4" s="0"/>
      <c r="PG4" s="0"/>
      <c r="PH4" s="0"/>
      <c r="PI4" s="0"/>
      <c r="PJ4" s="0"/>
      <c r="PK4" s="0"/>
      <c r="PL4" s="0"/>
      <c r="PM4" s="0"/>
      <c r="PN4" s="0"/>
      <c r="PO4" s="0"/>
      <c r="PP4" s="0"/>
      <c r="PQ4" s="0"/>
      <c r="PR4" s="0"/>
      <c r="PS4" s="0"/>
      <c r="PT4" s="0"/>
      <c r="PU4" s="0"/>
      <c r="PV4" s="0"/>
      <c r="PW4" s="0"/>
      <c r="PX4" s="0"/>
      <c r="PY4" s="0"/>
      <c r="PZ4" s="0"/>
      <c r="QA4" s="0"/>
      <c r="QB4" s="0"/>
      <c r="QC4" s="0"/>
      <c r="QD4" s="0"/>
      <c r="QE4" s="0"/>
      <c r="QF4" s="0"/>
      <c r="QG4" s="0"/>
      <c r="QH4" s="0"/>
      <c r="QI4" s="0"/>
      <c r="QJ4" s="0"/>
      <c r="QK4" s="0"/>
      <c r="QL4" s="0"/>
      <c r="QM4" s="0"/>
      <c r="QN4" s="0"/>
      <c r="QO4" s="0"/>
      <c r="QP4" s="0"/>
      <c r="QQ4" s="0"/>
      <c r="QR4" s="0"/>
      <c r="QS4" s="0"/>
      <c r="QT4" s="0"/>
      <c r="QU4" s="0"/>
      <c r="QV4" s="0"/>
      <c r="QW4" s="0"/>
      <c r="QX4" s="0"/>
      <c r="QY4" s="0"/>
      <c r="QZ4" s="0"/>
      <c r="RA4" s="0"/>
      <c r="RB4" s="0"/>
      <c r="RC4" s="0"/>
      <c r="RD4" s="0"/>
      <c r="RE4" s="0"/>
      <c r="RF4" s="0"/>
      <c r="RG4" s="0"/>
      <c r="RH4" s="0"/>
      <c r="RI4" s="0"/>
      <c r="RJ4" s="0"/>
      <c r="RK4" s="0"/>
      <c r="RL4" s="0"/>
      <c r="RM4" s="0"/>
      <c r="RN4" s="0"/>
      <c r="RO4" s="0"/>
      <c r="RP4" s="0"/>
      <c r="RQ4" s="0"/>
      <c r="RR4" s="0"/>
      <c r="RS4" s="0"/>
      <c r="RT4" s="0"/>
      <c r="RU4" s="0"/>
      <c r="RV4" s="0"/>
      <c r="RW4" s="0"/>
      <c r="RX4" s="0"/>
      <c r="RY4" s="0"/>
      <c r="RZ4" s="0"/>
      <c r="SA4" s="0"/>
      <c r="SB4" s="0"/>
      <c r="SC4" s="0"/>
      <c r="SD4" s="0"/>
      <c r="SE4" s="0"/>
      <c r="SF4" s="0"/>
      <c r="SG4" s="0"/>
      <c r="SH4" s="0"/>
      <c r="SI4" s="0"/>
      <c r="SJ4" s="0"/>
      <c r="SK4" s="0"/>
      <c r="SL4" s="0"/>
      <c r="SM4" s="0"/>
      <c r="SN4" s="0"/>
      <c r="SO4" s="0"/>
      <c r="SP4" s="0"/>
      <c r="SQ4" s="0"/>
      <c r="SR4" s="0"/>
      <c r="SS4" s="0"/>
      <c r="ST4" s="0"/>
      <c r="SU4" s="0"/>
      <c r="SV4" s="0"/>
      <c r="SW4" s="0"/>
      <c r="SX4" s="0"/>
      <c r="SY4" s="0"/>
      <c r="SZ4" s="0"/>
      <c r="TA4" s="0"/>
      <c r="TB4" s="0"/>
      <c r="TC4" s="0"/>
      <c r="TD4" s="0"/>
      <c r="TE4" s="0"/>
      <c r="TF4" s="0"/>
      <c r="TG4" s="0"/>
      <c r="TH4" s="0"/>
      <c r="TI4" s="0"/>
      <c r="TJ4" s="0"/>
      <c r="TK4" s="0"/>
      <c r="TL4" s="0"/>
      <c r="TM4" s="0"/>
      <c r="TN4" s="0"/>
      <c r="TO4" s="0"/>
      <c r="TP4" s="0"/>
      <c r="TQ4" s="0"/>
      <c r="TR4" s="0"/>
      <c r="TS4" s="0"/>
      <c r="TT4" s="0"/>
      <c r="TU4" s="0"/>
      <c r="TV4" s="0"/>
      <c r="TW4" s="0"/>
      <c r="TX4" s="0"/>
      <c r="TY4" s="0"/>
      <c r="TZ4" s="0"/>
      <c r="UA4" s="0"/>
      <c r="UB4" s="0"/>
      <c r="UC4" s="0"/>
      <c r="UD4" s="0"/>
      <c r="UE4" s="0"/>
      <c r="UF4" s="0"/>
      <c r="UG4" s="0"/>
      <c r="UH4" s="0"/>
      <c r="UI4" s="0"/>
      <c r="UJ4" s="0"/>
      <c r="UK4" s="0"/>
      <c r="UL4" s="0"/>
      <c r="UM4" s="0"/>
      <c r="UN4" s="0"/>
      <c r="UO4" s="0"/>
      <c r="UP4" s="0"/>
      <c r="UQ4" s="0"/>
      <c r="UR4" s="0"/>
      <c r="US4" s="0"/>
      <c r="UT4" s="0"/>
      <c r="UU4" s="0"/>
      <c r="UV4" s="0"/>
      <c r="UW4" s="0"/>
      <c r="UX4" s="0"/>
      <c r="UY4" s="0"/>
      <c r="UZ4" s="0"/>
      <c r="VA4" s="0"/>
      <c r="VB4" s="0"/>
      <c r="VC4" s="0"/>
      <c r="VD4" s="0"/>
      <c r="VE4" s="0"/>
      <c r="VF4" s="0"/>
      <c r="VG4" s="0"/>
      <c r="VH4" s="0"/>
      <c r="VI4" s="0"/>
      <c r="VJ4" s="0"/>
      <c r="VK4" s="0"/>
      <c r="VL4" s="0"/>
      <c r="VM4" s="0"/>
      <c r="VN4" s="0"/>
      <c r="VO4" s="0"/>
      <c r="VP4" s="0"/>
      <c r="VQ4" s="0"/>
      <c r="VR4" s="0"/>
      <c r="VS4" s="0"/>
      <c r="VT4" s="0"/>
      <c r="VU4" s="0"/>
      <c r="VV4" s="0"/>
      <c r="VW4" s="0"/>
      <c r="VX4" s="0"/>
      <c r="VY4" s="0"/>
      <c r="VZ4" s="0"/>
      <c r="WA4" s="0"/>
      <c r="WB4" s="0"/>
      <c r="WC4" s="0"/>
      <c r="WD4" s="0"/>
      <c r="WE4" s="0"/>
      <c r="WF4" s="0"/>
      <c r="WG4" s="0"/>
      <c r="WH4" s="0"/>
      <c r="WI4" s="0"/>
      <c r="WJ4" s="0"/>
      <c r="WK4" s="0"/>
      <c r="WL4" s="0"/>
      <c r="WM4" s="0"/>
      <c r="WN4" s="0"/>
      <c r="WO4" s="0"/>
      <c r="WP4" s="0"/>
      <c r="WQ4" s="0"/>
      <c r="WR4" s="0"/>
      <c r="WS4" s="0"/>
      <c r="WT4" s="0"/>
      <c r="WU4" s="0"/>
      <c r="WV4" s="0"/>
      <c r="WW4" s="0"/>
      <c r="WX4" s="0"/>
      <c r="WY4" s="0"/>
      <c r="WZ4" s="0"/>
      <c r="XA4" s="0"/>
      <c r="XB4" s="0"/>
      <c r="XC4" s="0"/>
      <c r="XD4" s="0"/>
      <c r="XE4" s="0"/>
      <c r="XF4" s="0"/>
      <c r="XG4" s="0"/>
      <c r="XH4" s="0"/>
      <c r="XI4" s="0"/>
      <c r="XJ4" s="0"/>
      <c r="XK4" s="0"/>
      <c r="XL4" s="0"/>
      <c r="XM4" s="0"/>
      <c r="XN4" s="0"/>
      <c r="XO4" s="0"/>
      <c r="XP4" s="0"/>
      <c r="XQ4" s="0"/>
      <c r="XR4" s="0"/>
      <c r="XS4" s="0"/>
      <c r="XT4" s="0"/>
      <c r="XU4" s="0"/>
      <c r="XV4" s="0"/>
      <c r="XW4" s="0"/>
      <c r="XX4" s="0"/>
      <c r="XY4" s="0"/>
      <c r="XZ4" s="0"/>
      <c r="YA4" s="0"/>
      <c r="YB4" s="0"/>
      <c r="YC4" s="0"/>
      <c r="YD4" s="0"/>
      <c r="YE4" s="0"/>
      <c r="YF4" s="0"/>
      <c r="YG4" s="0"/>
      <c r="YH4" s="0"/>
      <c r="YI4" s="0"/>
      <c r="YJ4" s="0"/>
      <c r="YK4" s="0"/>
      <c r="YL4" s="0"/>
      <c r="YM4" s="0"/>
      <c r="YN4" s="0"/>
      <c r="YO4" s="0"/>
      <c r="YP4" s="0"/>
      <c r="YQ4" s="0"/>
      <c r="YR4" s="0"/>
      <c r="YS4" s="0"/>
      <c r="YT4" s="0"/>
      <c r="YU4" s="0"/>
      <c r="YV4" s="0"/>
      <c r="YW4" s="0"/>
      <c r="YX4" s="0"/>
      <c r="YY4" s="0"/>
      <c r="YZ4" s="0"/>
      <c r="ZA4" s="0"/>
      <c r="ZB4" s="0"/>
      <c r="ZC4" s="0"/>
      <c r="ZD4" s="0"/>
      <c r="ZE4" s="0"/>
      <c r="ZF4" s="0"/>
      <c r="ZG4" s="0"/>
      <c r="ZH4" s="0"/>
      <c r="ZI4" s="0"/>
      <c r="ZJ4" s="0"/>
      <c r="ZK4" s="0"/>
      <c r="ZL4" s="0"/>
      <c r="ZM4" s="0"/>
      <c r="ZN4" s="0"/>
      <c r="ZO4" s="0"/>
      <c r="ZP4" s="0"/>
      <c r="ZQ4" s="0"/>
      <c r="ZR4" s="0"/>
      <c r="ZS4" s="0"/>
      <c r="ZT4" s="0"/>
      <c r="ZU4" s="0"/>
      <c r="ZV4" s="0"/>
      <c r="ZW4" s="0"/>
      <c r="ZX4" s="0"/>
      <c r="ZY4" s="0"/>
      <c r="ZZ4" s="0"/>
      <c r="AAA4" s="0"/>
      <c r="AAB4" s="0"/>
      <c r="AAC4" s="0"/>
      <c r="AAD4" s="0"/>
      <c r="AAE4" s="0"/>
      <c r="AAF4" s="0"/>
      <c r="AAG4" s="0"/>
      <c r="AAH4" s="0"/>
      <c r="AAI4" s="0"/>
      <c r="AAJ4" s="0"/>
      <c r="AAK4" s="0"/>
      <c r="AAL4" s="0"/>
      <c r="AAM4" s="0"/>
      <c r="AAN4" s="0"/>
      <c r="AAO4" s="0"/>
      <c r="AAP4" s="0"/>
      <c r="AAQ4" s="0"/>
      <c r="AAR4" s="0"/>
      <c r="AAS4" s="0"/>
      <c r="AAT4" s="0"/>
      <c r="AAU4" s="0"/>
      <c r="AAV4" s="0"/>
      <c r="AAW4" s="0"/>
      <c r="AAX4" s="0"/>
      <c r="AAY4" s="0"/>
      <c r="AAZ4" s="0"/>
      <c r="ABA4" s="0"/>
      <c r="ABB4" s="0"/>
      <c r="ABC4" s="0"/>
      <c r="ABD4" s="0"/>
      <c r="ABE4" s="0"/>
      <c r="ABF4" s="0"/>
      <c r="ABG4" s="0"/>
      <c r="ABH4" s="0"/>
      <c r="ABI4" s="0"/>
      <c r="ABJ4" s="0"/>
      <c r="ABK4" s="0"/>
      <c r="ABL4" s="0"/>
      <c r="ABM4" s="0"/>
      <c r="ABN4" s="0"/>
      <c r="ABO4" s="0"/>
      <c r="ABP4" s="0"/>
      <c r="ABQ4" s="0"/>
      <c r="ABR4" s="0"/>
      <c r="ABS4" s="0"/>
      <c r="ABT4" s="0"/>
      <c r="ABU4" s="0"/>
      <c r="ABV4" s="0"/>
      <c r="ABW4" s="0"/>
      <c r="ABX4" s="0"/>
      <c r="ABY4" s="0"/>
      <c r="ABZ4" s="0"/>
      <c r="ACA4" s="0"/>
      <c r="ACB4" s="0"/>
      <c r="ACC4" s="0"/>
      <c r="ACD4" s="0"/>
      <c r="ACE4" s="0"/>
      <c r="ACF4" s="0"/>
      <c r="ACG4" s="0"/>
      <c r="ACH4" s="0"/>
      <c r="ACI4" s="0"/>
      <c r="ACJ4" s="0"/>
      <c r="ACK4" s="0"/>
      <c r="ACL4" s="0"/>
      <c r="ACM4" s="0"/>
      <c r="ACN4" s="0"/>
      <c r="ACO4" s="0"/>
      <c r="ACP4" s="0"/>
      <c r="ACQ4" s="0"/>
      <c r="ACR4" s="0"/>
      <c r="ACS4" s="0"/>
      <c r="ACT4" s="0"/>
      <c r="ACU4" s="0"/>
      <c r="ACV4" s="0"/>
      <c r="ACW4" s="0"/>
      <c r="ACX4" s="0"/>
      <c r="ACY4" s="0"/>
      <c r="ACZ4" s="0"/>
      <c r="ADA4" s="0"/>
      <c r="ADB4" s="0"/>
      <c r="ADC4" s="0"/>
      <c r="ADD4" s="0"/>
      <c r="ADE4" s="0"/>
      <c r="ADF4" s="0"/>
      <c r="ADG4" s="0"/>
      <c r="ADH4" s="0"/>
      <c r="ADI4" s="0"/>
      <c r="ADJ4" s="0"/>
      <c r="ADK4" s="0"/>
      <c r="ADL4" s="0"/>
      <c r="ADM4" s="0"/>
      <c r="ADN4" s="0"/>
      <c r="ADO4" s="0"/>
      <c r="ADP4" s="0"/>
      <c r="ADQ4" s="0"/>
      <c r="ADR4" s="0"/>
      <c r="ADS4" s="0"/>
      <c r="ADT4" s="0"/>
      <c r="ADU4" s="0"/>
      <c r="ADV4" s="0"/>
      <c r="ADW4" s="0"/>
      <c r="ADX4" s="0"/>
      <c r="ADY4" s="0"/>
      <c r="ADZ4" s="0"/>
      <c r="AEA4" s="0"/>
      <c r="AEB4" s="0"/>
      <c r="AEC4" s="0"/>
      <c r="AED4" s="0"/>
      <c r="AEE4" s="0"/>
      <c r="AEF4" s="0"/>
      <c r="AEG4" s="0"/>
      <c r="AEH4" s="0"/>
      <c r="AEI4" s="0"/>
      <c r="AEJ4" s="0"/>
      <c r="AEK4" s="0"/>
      <c r="AEL4" s="0"/>
      <c r="AEM4" s="0"/>
      <c r="AEN4" s="0"/>
      <c r="AEO4" s="0"/>
      <c r="AEP4" s="0"/>
      <c r="AEQ4" s="0"/>
      <c r="AER4" s="0"/>
      <c r="AES4" s="0"/>
      <c r="AET4" s="0"/>
      <c r="AEU4" s="0"/>
      <c r="AEV4" s="0"/>
      <c r="AEW4" s="0"/>
      <c r="AEX4" s="0"/>
      <c r="AEY4" s="0"/>
      <c r="AEZ4" s="0"/>
      <c r="AFA4" s="0"/>
      <c r="AFB4" s="0"/>
      <c r="AFC4" s="0"/>
      <c r="AFD4" s="0"/>
      <c r="AFE4" s="0"/>
      <c r="AFF4" s="0"/>
      <c r="AFG4" s="0"/>
      <c r="AFH4" s="0"/>
      <c r="AFI4" s="0"/>
      <c r="AFJ4" s="0"/>
      <c r="AFK4" s="0"/>
      <c r="AFL4" s="0"/>
      <c r="AFM4" s="0"/>
      <c r="AFN4" s="0"/>
      <c r="AFO4" s="0"/>
      <c r="AFP4" s="0"/>
      <c r="AFQ4" s="0"/>
      <c r="AFR4" s="0"/>
      <c r="AFS4" s="0"/>
      <c r="AFT4" s="0"/>
      <c r="AFU4" s="0"/>
      <c r="AFV4" s="0"/>
      <c r="AFW4" s="0"/>
      <c r="AFX4" s="0"/>
      <c r="AFY4" s="0"/>
      <c r="AFZ4" s="0"/>
      <c r="AGA4" s="0"/>
      <c r="AGB4" s="0"/>
      <c r="AGC4" s="0"/>
      <c r="AGD4" s="0"/>
      <c r="AGE4" s="0"/>
      <c r="AGF4" s="0"/>
      <c r="AGG4" s="0"/>
      <c r="AGH4" s="0"/>
      <c r="AGI4" s="0"/>
      <c r="AGJ4" s="0"/>
      <c r="AGK4" s="0"/>
      <c r="AGL4" s="0"/>
      <c r="AGM4" s="0"/>
      <c r="AGN4" s="0"/>
      <c r="AGO4" s="0"/>
      <c r="AGP4" s="0"/>
      <c r="AGQ4" s="0"/>
      <c r="AGR4" s="0"/>
      <c r="AGS4" s="0"/>
      <c r="AGT4" s="0"/>
      <c r="AGU4" s="0"/>
      <c r="AGV4" s="0"/>
      <c r="AGW4" s="0"/>
      <c r="AGX4" s="0"/>
      <c r="AGY4" s="0"/>
      <c r="AGZ4" s="0"/>
      <c r="AHA4" s="0"/>
      <c r="AHB4" s="0"/>
      <c r="AHC4" s="0"/>
      <c r="AHD4" s="0"/>
      <c r="AHE4" s="0"/>
      <c r="AHF4" s="0"/>
      <c r="AHG4" s="0"/>
      <c r="AHH4" s="0"/>
      <c r="AHI4" s="0"/>
      <c r="AHJ4" s="0"/>
      <c r="AHK4" s="0"/>
      <c r="AHL4" s="0"/>
      <c r="AHM4" s="0"/>
      <c r="AHN4" s="0"/>
      <c r="AHO4" s="0"/>
      <c r="AHP4" s="0"/>
      <c r="AHQ4" s="0"/>
      <c r="AHR4" s="0"/>
      <c r="AHS4" s="0"/>
      <c r="AHT4" s="0"/>
      <c r="AHU4" s="0"/>
      <c r="AHV4" s="0"/>
      <c r="AHW4" s="0"/>
      <c r="AHX4" s="0"/>
      <c r="AHY4" s="0"/>
      <c r="AHZ4" s="0"/>
      <c r="AIA4" s="0"/>
      <c r="AIB4" s="0"/>
      <c r="AIC4" s="0"/>
      <c r="AID4" s="0"/>
      <c r="AIE4" s="0"/>
      <c r="AIF4" s="0"/>
      <c r="AIG4" s="0"/>
      <c r="AIH4" s="0"/>
      <c r="AII4" s="0"/>
      <c r="AIJ4" s="0"/>
      <c r="AIK4" s="0"/>
      <c r="AIL4" s="0"/>
      <c r="AIM4" s="0"/>
      <c r="AIN4" s="0"/>
      <c r="AIO4" s="0"/>
      <c r="AIP4" s="0"/>
      <c r="AIQ4" s="0"/>
      <c r="AIR4" s="0"/>
      <c r="AIS4" s="0"/>
      <c r="AIT4" s="0"/>
      <c r="AIU4" s="0"/>
      <c r="AIV4" s="0"/>
      <c r="AIW4" s="0"/>
      <c r="AIX4" s="0"/>
      <c r="AIY4" s="0"/>
      <c r="AIZ4" s="0"/>
      <c r="AJA4" s="0"/>
      <c r="AJB4" s="0"/>
      <c r="AJC4" s="0"/>
      <c r="AJD4" s="0"/>
      <c r="AJE4" s="0"/>
      <c r="AJF4" s="0"/>
      <c r="AJG4" s="0"/>
      <c r="AJH4" s="0"/>
      <c r="AJI4" s="0"/>
      <c r="AJJ4" s="0"/>
      <c r="AJK4" s="0"/>
      <c r="AJL4" s="0"/>
      <c r="AJM4" s="0"/>
      <c r="AJN4" s="0"/>
      <c r="AJO4" s="0"/>
      <c r="AJP4" s="0"/>
      <c r="AJQ4" s="0"/>
      <c r="AJR4" s="0"/>
      <c r="AJS4" s="0"/>
      <c r="AJT4" s="0"/>
      <c r="AJU4" s="0"/>
      <c r="AJV4" s="0"/>
      <c r="AJW4" s="0"/>
      <c r="AJX4" s="0"/>
      <c r="AJY4" s="0"/>
      <c r="AJZ4" s="0"/>
      <c r="AKA4" s="0"/>
      <c r="AKB4" s="0"/>
      <c r="AKC4" s="0"/>
      <c r="AKD4" s="0"/>
      <c r="AKE4" s="0"/>
      <c r="AKF4" s="0"/>
      <c r="AKG4" s="0"/>
      <c r="AKH4" s="0"/>
      <c r="AKI4" s="0"/>
      <c r="AKJ4" s="0"/>
      <c r="AKK4" s="0"/>
      <c r="AKL4" s="0"/>
      <c r="AKM4" s="0"/>
      <c r="AKN4" s="0"/>
      <c r="AKO4" s="0"/>
      <c r="AKP4" s="0"/>
      <c r="AKQ4" s="0"/>
      <c r="AKR4" s="0"/>
      <c r="AKS4" s="0"/>
      <c r="AKT4" s="0"/>
      <c r="AKU4" s="0"/>
      <c r="AKV4" s="0"/>
      <c r="AKW4" s="0"/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  <c r="AMK4" s="0"/>
      <c r="AML4" s="0"/>
      <c r="AMM4" s="0"/>
      <c r="AMN4" s="0"/>
      <c r="AMO4" s="0"/>
      <c r="AMP4" s="0"/>
      <c r="AMQ4" s="0"/>
      <c r="AMR4" s="0"/>
      <c r="AMS4" s="0"/>
      <c r="AMT4" s="0"/>
      <c r="AMU4" s="0"/>
      <c r="AMV4" s="0"/>
      <c r="AMW4" s="0"/>
      <c r="AMX4" s="0"/>
      <c r="AMY4" s="0"/>
      <c r="AMZ4" s="0"/>
      <c r="ANA4" s="0"/>
      <c r="ANB4" s="0"/>
      <c r="ANC4" s="0"/>
      <c r="AND4" s="0"/>
      <c r="ANE4" s="0"/>
      <c r="ANF4" s="0"/>
      <c r="ANG4" s="0"/>
      <c r="ANH4" s="0"/>
      <c r="ANI4" s="0"/>
      <c r="ANJ4" s="0"/>
      <c r="ANK4" s="0"/>
      <c r="ANL4" s="0"/>
      <c r="ANM4" s="0"/>
      <c r="ANN4" s="0"/>
      <c r="ANO4" s="0"/>
      <c r="ANP4" s="0"/>
      <c r="ANQ4" s="0"/>
      <c r="ANR4" s="0"/>
      <c r="ANS4" s="0"/>
      <c r="ANT4" s="0"/>
      <c r="ANU4" s="0"/>
      <c r="ANV4" s="0"/>
      <c r="ANW4" s="0"/>
      <c r="ANX4" s="0"/>
      <c r="ANY4" s="0"/>
      <c r="ANZ4" s="0"/>
      <c r="AOA4" s="0"/>
      <c r="AOB4" s="0"/>
      <c r="AOC4" s="0"/>
      <c r="AOD4" s="0"/>
      <c r="AOE4" s="0"/>
      <c r="AOF4" s="0"/>
      <c r="AOG4" s="0"/>
      <c r="AOH4" s="0"/>
      <c r="AOI4" s="0"/>
      <c r="AOJ4" s="0"/>
      <c r="AOK4" s="0"/>
      <c r="AOL4" s="0"/>
      <c r="AOM4" s="0"/>
      <c r="AON4" s="0"/>
      <c r="AOO4" s="0"/>
      <c r="AOP4" s="0"/>
      <c r="AOQ4" s="0"/>
      <c r="AOR4" s="0"/>
      <c r="AOS4" s="0"/>
      <c r="AOT4" s="0"/>
      <c r="AOU4" s="0"/>
      <c r="AOV4" s="0"/>
      <c r="AOW4" s="0"/>
      <c r="AOX4" s="0"/>
      <c r="AOY4" s="0"/>
      <c r="AOZ4" s="0"/>
      <c r="APA4" s="0"/>
      <c r="APB4" s="0"/>
      <c r="APC4" s="0"/>
      <c r="APD4" s="0"/>
      <c r="APE4" s="0"/>
      <c r="APF4" s="0"/>
      <c r="APG4" s="0"/>
      <c r="APH4" s="0"/>
      <c r="API4" s="0"/>
      <c r="APJ4" s="0"/>
      <c r="APK4" s="0"/>
      <c r="APL4" s="0"/>
      <c r="APM4" s="0"/>
      <c r="APN4" s="0"/>
      <c r="APO4" s="0"/>
      <c r="APP4" s="0"/>
      <c r="APQ4" s="0"/>
      <c r="APR4" s="0"/>
      <c r="APS4" s="0"/>
      <c r="APT4" s="0"/>
      <c r="APU4" s="0"/>
      <c r="APV4" s="0"/>
      <c r="APW4" s="0"/>
      <c r="APX4" s="0"/>
      <c r="APY4" s="0"/>
      <c r="APZ4" s="0"/>
      <c r="AQA4" s="0"/>
      <c r="AQB4" s="0"/>
      <c r="AQC4" s="0"/>
      <c r="AQD4" s="0"/>
      <c r="AQE4" s="0"/>
      <c r="AQF4" s="0"/>
      <c r="AQG4" s="0"/>
      <c r="AQH4" s="0"/>
      <c r="AQI4" s="0"/>
      <c r="AQJ4" s="0"/>
      <c r="AQK4" s="0"/>
      <c r="AQL4" s="0"/>
      <c r="AQM4" s="0"/>
      <c r="AQN4" s="0"/>
      <c r="AQO4" s="0"/>
      <c r="AQP4" s="0"/>
      <c r="AQQ4" s="0"/>
      <c r="AQR4" s="0"/>
      <c r="AQS4" s="0"/>
      <c r="AQT4" s="0"/>
      <c r="AQU4" s="0"/>
      <c r="AQV4" s="0"/>
      <c r="AQW4" s="0"/>
      <c r="AQX4" s="0"/>
      <c r="AQY4" s="0"/>
      <c r="AQZ4" s="0"/>
      <c r="ARA4" s="0"/>
      <c r="ARB4" s="0"/>
      <c r="ARC4" s="0"/>
      <c r="ARD4" s="0"/>
      <c r="ARE4" s="0"/>
      <c r="ARF4" s="0"/>
      <c r="ARG4" s="0"/>
      <c r="ARH4" s="0"/>
      <c r="ARI4" s="0"/>
      <c r="ARJ4" s="0"/>
      <c r="ARK4" s="0"/>
      <c r="ARL4" s="0"/>
      <c r="ARM4" s="0"/>
      <c r="ARN4" s="0"/>
      <c r="ARO4" s="0"/>
      <c r="ARP4" s="0"/>
      <c r="ARQ4" s="0"/>
      <c r="ARR4" s="0"/>
      <c r="ARS4" s="0"/>
      <c r="ART4" s="0"/>
      <c r="ARU4" s="0"/>
      <c r="ARV4" s="0"/>
      <c r="ARW4" s="0"/>
      <c r="ARX4" s="0"/>
      <c r="ARY4" s="0"/>
      <c r="ARZ4" s="0"/>
      <c r="ASA4" s="0"/>
      <c r="ASB4" s="0"/>
      <c r="ASC4" s="0"/>
      <c r="ASD4" s="0"/>
      <c r="ASE4" s="0"/>
      <c r="ASF4" s="0"/>
      <c r="ASG4" s="0"/>
      <c r="ASH4" s="0"/>
      <c r="ASI4" s="0"/>
      <c r="ASJ4" s="0"/>
      <c r="ASK4" s="0"/>
      <c r="ASL4" s="0"/>
      <c r="ASM4" s="0"/>
      <c r="ASN4" s="0"/>
      <c r="ASO4" s="0"/>
      <c r="ASP4" s="0"/>
      <c r="ASQ4" s="0"/>
      <c r="ASR4" s="0"/>
      <c r="ASS4" s="0"/>
      <c r="AST4" s="0"/>
      <c r="ASU4" s="0"/>
      <c r="ASV4" s="0"/>
      <c r="ASW4" s="0"/>
      <c r="ASX4" s="0"/>
      <c r="ASY4" s="0"/>
      <c r="ASZ4" s="0"/>
      <c r="ATA4" s="0"/>
      <c r="ATB4" s="0"/>
      <c r="ATC4" s="0"/>
      <c r="ATD4" s="0"/>
      <c r="ATE4" s="0"/>
      <c r="ATF4" s="0"/>
      <c r="ATG4" s="0"/>
      <c r="ATH4" s="0"/>
      <c r="ATI4" s="0"/>
      <c r="ATJ4" s="0"/>
      <c r="ATK4" s="0"/>
      <c r="ATL4" s="0"/>
      <c r="ATM4" s="0"/>
      <c r="ATN4" s="0"/>
      <c r="ATO4" s="0"/>
      <c r="ATP4" s="0"/>
      <c r="ATQ4" s="0"/>
      <c r="ATR4" s="0"/>
      <c r="ATS4" s="0"/>
      <c r="ATT4" s="0"/>
      <c r="ATU4" s="0"/>
      <c r="ATV4" s="0"/>
      <c r="ATW4" s="0"/>
      <c r="ATX4" s="0"/>
      <c r="ATY4" s="0"/>
      <c r="ATZ4" s="0"/>
      <c r="AUA4" s="0"/>
      <c r="AUB4" s="0"/>
      <c r="AUC4" s="0"/>
      <c r="AUD4" s="0"/>
      <c r="AUE4" s="0"/>
      <c r="AUF4" s="0"/>
      <c r="AUG4" s="0"/>
      <c r="AUH4" s="0"/>
      <c r="AUI4" s="0"/>
      <c r="AUJ4" s="0"/>
      <c r="AUK4" s="0"/>
      <c r="AUL4" s="0"/>
      <c r="AUM4" s="0"/>
      <c r="AUN4" s="0"/>
      <c r="AUO4" s="0"/>
      <c r="AUP4" s="0"/>
      <c r="AUQ4" s="0"/>
      <c r="AUR4" s="0"/>
      <c r="AUS4" s="0"/>
      <c r="AUT4" s="0"/>
      <c r="AUU4" s="0"/>
      <c r="AUV4" s="0"/>
      <c r="AUW4" s="0"/>
      <c r="AUX4" s="0"/>
      <c r="AUY4" s="0"/>
      <c r="AUZ4" s="0"/>
      <c r="AVA4" s="0"/>
      <c r="AVB4" s="0"/>
      <c r="AVC4" s="0"/>
      <c r="AVD4" s="0"/>
      <c r="AVE4" s="0"/>
      <c r="AVF4" s="0"/>
      <c r="AVG4" s="0"/>
      <c r="AVH4" s="0"/>
      <c r="AVI4" s="0"/>
      <c r="AVJ4" s="0"/>
      <c r="AVK4" s="0"/>
      <c r="AVL4" s="0"/>
      <c r="AVM4" s="0"/>
      <c r="AVN4" s="0"/>
      <c r="AVO4" s="0"/>
      <c r="AVP4" s="0"/>
      <c r="AVQ4" s="0"/>
      <c r="AVR4" s="0"/>
      <c r="AVS4" s="0"/>
      <c r="AVT4" s="0"/>
      <c r="AVU4" s="0"/>
      <c r="AVV4" s="0"/>
      <c r="AVW4" s="0"/>
      <c r="AVX4" s="0"/>
      <c r="AVY4" s="0"/>
      <c r="AVZ4" s="0"/>
      <c r="AWA4" s="0"/>
      <c r="AWB4" s="0"/>
      <c r="AWC4" s="0"/>
      <c r="AWD4" s="0"/>
      <c r="AWE4" s="0"/>
      <c r="AWF4" s="0"/>
      <c r="AWG4" s="0"/>
      <c r="AWH4" s="0"/>
      <c r="AWI4" s="0"/>
      <c r="AWJ4" s="0"/>
      <c r="AWK4" s="0"/>
      <c r="AWL4" s="0"/>
      <c r="AWM4" s="0"/>
      <c r="AWN4" s="0"/>
      <c r="AWO4" s="0"/>
      <c r="AWP4" s="0"/>
      <c r="AWQ4" s="0"/>
      <c r="AWR4" s="0"/>
      <c r="AWS4" s="0"/>
      <c r="AWT4" s="0"/>
      <c r="AWU4" s="0"/>
      <c r="AWV4" s="0"/>
      <c r="AWW4" s="0"/>
      <c r="AWX4" s="0"/>
      <c r="AWY4" s="0"/>
      <c r="AWZ4" s="0"/>
      <c r="AXA4" s="0"/>
      <c r="AXB4" s="0"/>
      <c r="AXC4" s="0"/>
      <c r="AXD4" s="0"/>
      <c r="AXE4" s="0"/>
      <c r="AXF4" s="0"/>
      <c r="AXG4" s="0"/>
      <c r="AXH4" s="0"/>
      <c r="AXI4" s="0"/>
      <c r="AXJ4" s="0"/>
      <c r="AXK4" s="0"/>
      <c r="AXL4" s="0"/>
      <c r="AXM4" s="0"/>
      <c r="AXN4" s="0"/>
      <c r="AXO4" s="0"/>
      <c r="AXP4" s="0"/>
      <c r="AXQ4" s="0"/>
      <c r="AXR4" s="0"/>
      <c r="AXS4" s="0"/>
      <c r="AXT4" s="0"/>
      <c r="AXU4" s="0"/>
      <c r="AXV4" s="0"/>
      <c r="AXW4" s="0"/>
      <c r="AXX4" s="0"/>
      <c r="AXY4" s="0"/>
      <c r="AXZ4" s="0"/>
      <c r="AYA4" s="0"/>
      <c r="AYB4" s="0"/>
      <c r="AYC4" s="0"/>
      <c r="AYD4" s="0"/>
      <c r="AYE4" s="0"/>
      <c r="AYF4" s="0"/>
      <c r="AYG4" s="0"/>
      <c r="AYH4" s="0"/>
      <c r="AYI4" s="0"/>
      <c r="AYJ4" s="0"/>
      <c r="AYK4" s="0"/>
      <c r="AYL4" s="0"/>
      <c r="AYM4" s="0"/>
      <c r="AYN4" s="0"/>
      <c r="AYO4" s="0"/>
      <c r="AYP4" s="0"/>
      <c r="AYQ4" s="0"/>
      <c r="AYR4" s="0"/>
      <c r="AYS4" s="0"/>
      <c r="AYT4" s="0"/>
      <c r="AYU4" s="0"/>
      <c r="AYV4" s="0"/>
      <c r="AYW4" s="0"/>
      <c r="AYX4" s="0"/>
      <c r="AYY4" s="0"/>
      <c r="AYZ4" s="0"/>
      <c r="AZA4" s="0"/>
      <c r="AZB4" s="0"/>
      <c r="AZC4" s="0"/>
      <c r="AZD4" s="0"/>
      <c r="AZE4" s="0"/>
      <c r="AZF4" s="0"/>
      <c r="AZG4" s="0"/>
      <c r="AZH4" s="0"/>
      <c r="AZI4" s="0"/>
      <c r="AZJ4" s="0"/>
      <c r="AZK4" s="0"/>
      <c r="AZL4" s="0"/>
      <c r="AZM4" s="0"/>
      <c r="AZN4" s="0"/>
      <c r="AZO4" s="0"/>
      <c r="AZP4" s="0"/>
      <c r="AZQ4" s="0"/>
      <c r="AZR4" s="0"/>
      <c r="AZS4" s="0"/>
      <c r="AZT4" s="0"/>
      <c r="AZU4" s="0"/>
      <c r="AZV4" s="0"/>
      <c r="AZW4" s="0"/>
      <c r="AZX4" s="0"/>
      <c r="AZY4" s="0"/>
      <c r="AZZ4" s="0"/>
      <c r="BAA4" s="0"/>
      <c r="BAB4" s="0"/>
      <c r="BAC4" s="0"/>
      <c r="BAD4" s="0"/>
      <c r="BAE4" s="0"/>
      <c r="BAF4" s="0"/>
      <c r="BAG4" s="0"/>
      <c r="BAH4" s="0"/>
      <c r="BAI4" s="0"/>
      <c r="BAJ4" s="0"/>
      <c r="BAK4" s="0"/>
      <c r="BAL4" s="0"/>
      <c r="BAM4" s="0"/>
      <c r="BAN4" s="0"/>
      <c r="BAO4" s="0"/>
      <c r="BAP4" s="0"/>
      <c r="BAQ4" s="0"/>
      <c r="BAR4" s="0"/>
      <c r="BAS4" s="0"/>
      <c r="BAT4" s="0"/>
      <c r="BAU4" s="0"/>
      <c r="BAV4" s="0"/>
      <c r="BAW4" s="0"/>
      <c r="BAX4" s="0"/>
      <c r="BAY4" s="0"/>
      <c r="BAZ4" s="0"/>
      <c r="BBA4" s="0"/>
      <c r="BBB4" s="0"/>
      <c r="BBC4" s="0"/>
      <c r="BBD4" s="0"/>
      <c r="BBE4" s="0"/>
      <c r="BBF4" s="0"/>
      <c r="BBG4" s="0"/>
      <c r="BBH4" s="0"/>
      <c r="BBI4" s="0"/>
      <c r="BBJ4" s="0"/>
      <c r="BBK4" s="0"/>
      <c r="BBL4" s="0"/>
      <c r="BBM4" s="0"/>
      <c r="BBN4" s="0"/>
      <c r="BBO4" s="0"/>
      <c r="BBP4" s="0"/>
      <c r="BBQ4" s="0"/>
      <c r="BBR4" s="0"/>
      <c r="BBS4" s="0"/>
      <c r="BBT4" s="0"/>
      <c r="BBU4" s="0"/>
      <c r="BBV4" s="0"/>
      <c r="BBW4" s="0"/>
      <c r="BBX4" s="0"/>
      <c r="BBY4" s="0"/>
      <c r="BBZ4" s="0"/>
      <c r="BCA4" s="0"/>
      <c r="BCB4" s="0"/>
      <c r="BCC4" s="0"/>
      <c r="BCD4" s="0"/>
      <c r="BCE4" s="0"/>
      <c r="BCF4" s="0"/>
      <c r="BCG4" s="0"/>
      <c r="BCH4" s="0"/>
      <c r="BCI4" s="0"/>
      <c r="BCJ4" s="0"/>
      <c r="BCK4" s="0"/>
      <c r="BCL4" s="0"/>
      <c r="BCM4" s="0"/>
      <c r="BCN4" s="0"/>
      <c r="BCO4" s="0"/>
      <c r="BCP4" s="0"/>
      <c r="BCQ4" s="0"/>
      <c r="BCR4" s="0"/>
      <c r="BCS4" s="0"/>
      <c r="BCT4" s="0"/>
      <c r="BCU4" s="0"/>
      <c r="BCV4" s="0"/>
      <c r="BCW4" s="0"/>
      <c r="BCX4" s="0"/>
      <c r="BCY4" s="0"/>
      <c r="BCZ4" s="0"/>
      <c r="BDA4" s="0"/>
      <c r="BDB4" s="0"/>
      <c r="BDC4" s="0"/>
      <c r="BDD4" s="0"/>
      <c r="BDE4" s="0"/>
      <c r="BDF4" s="0"/>
      <c r="BDG4" s="0"/>
      <c r="BDH4" s="0"/>
      <c r="BDI4" s="0"/>
      <c r="BDJ4" s="0"/>
      <c r="BDK4" s="0"/>
      <c r="BDL4" s="0"/>
      <c r="BDM4" s="0"/>
      <c r="BDN4" s="0"/>
      <c r="BDO4" s="0"/>
      <c r="BDP4" s="0"/>
      <c r="BDQ4" s="0"/>
      <c r="BDR4" s="0"/>
      <c r="BDS4" s="0"/>
      <c r="BDT4" s="0"/>
      <c r="BDU4" s="0"/>
      <c r="BDV4" s="0"/>
      <c r="BDW4" s="0"/>
      <c r="BDX4" s="0"/>
      <c r="BDY4" s="0"/>
      <c r="BDZ4" s="0"/>
      <c r="BEA4" s="0"/>
      <c r="BEB4" s="0"/>
      <c r="BEC4" s="0"/>
      <c r="BED4" s="0"/>
      <c r="BEE4" s="0"/>
      <c r="BEF4" s="0"/>
      <c r="BEG4" s="0"/>
      <c r="BEH4" s="0"/>
      <c r="BEI4" s="0"/>
      <c r="BEJ4" s="0"/>
      <c r="BEK4" s="0"/>
      <c r="BEL4" s="0"/>
      <c r="BEM4" s="0"/>
      <c r="BEN4" s="0"/>
      <c r="BEO4" s="0"/>
      <c r="BEP4" s="0"/>
      <c r="BEQ4" s="0"/>
      <c r="BER4" s="0"/>
      <c r="BES4" s="0"/>
      <c r="BET4" s="0"/>
      <c r="BEU4" s="0"/>
      <c r="BEV4" s="0"/>
      <c r="BEW4" s="0"/>
      <c r="BEX4" s="0"/>
      <c r="BEY4" s="0"/>
      <c r="BEZ4" s="0"/>
      <c r="BFA4" s="0"/>
      <c r="BFB4" s="0"/>
      <c r="BFC4" s="0"/>
      <c r="BFD4" s="0"/>
      <c r="BFE4" s="0"/>
      <c r="BFF4" s="0"/>
      <c r="BFG4" s="0"/>
      <c r="BFH4" s="0"/>
      <c r="BFI4" s="0"/>
      <c r="BFJ4" s="0"/>
      <c r="BFK4" s="0"/>
      <c r="BFL4" s="0"/>
      <c r="BFM4" s="0"/>
      <c r="BFN4" s="0"/>
      <c r="BFO4" s="0"/>
      <c r="BFP4" s="0"/>
      <c r="BFQ4" s="0"/>
      <c r="BFR4" s="0"/>
      <c r="BFS4" s="0"/>
      <c r="BFT4" s="0"/>
      <c r="BFU4" s="0"/>
      <c r="BFV4" s="0"/>
      <c r="BFW4" s="0"/>
      <c r="BFX4" s="0"/>
      <c r="BFY4" s="0"/>
      <c r="BFZ4" s="0"/>
      <c r="BGA4" s="0"/>
      <c r="BGB4" s="0"/>
      <c r="BGC4" s="0"/>
      <c r="BGD4" s="0"/>
      <c r="BGE4" s="0"/>
      <c r="BGF4" s="0"/>
      <c r="BGG4" s="0"/>
      <c r="BGH4" s="0"/>
      <c r="BGI4" s="0"/>
      <c r="BGJ4" s="0"/>
      <c r="BGK4" s="0"/>
      <c r="BGL4" s="0"/>
      <c r="BGM4" s="0"/>
      <c r="BGN4" s="0"/>
      <c r="BGO4" s="0"/>
      <c r="BGP4" s="0"/>
      <c r="BGQ4" s="0"/>
      <c r="BGR4" s="0"/>
      <c r="BGS4" s="0"/>
      <c r="BGT4" s="0"/>
      <c r="BGU4" s="0"/>
      <c r="BGV4" s="0"/>
      <c r="BGW4" s="0"/>
      <c r="BGX4" s="0"/>
      <c r="BGY4" s="0"/>
      <c r="BGZ4" s="0"/>
      <c r="BHA4" s="0"/>
      <c r="BHB4" s="0"/>
      <c r="BHC4" s="0"/>
      <c r="BHD4" s="0"/>
      <c r="BHE4" s="0"/>
      <c r="BHF4" s="0"/>
      <c r="BHG4" s="0"/>
      <c r="BHH4" s="0"/>
      <c r="BHI4" s="0"/>
      <c r="BHJ4" s="0"/>
      <c r="BHK4" s="0"/>
      <c r="BHL4" s="0"/>
      <c r="BHM4" s="0"/>
      <c r="BHN4" s="0"/>
      <c r="BHO4" s="0"/>
      <c r="BHP4" s="0"/>
      <c r="BHQ4" s="0"/>
      <c r="BHR4" s="0"/>
      <c r="BHS4" s="0"/>
      <c r="BHT4" s="0"/>
      <c r="BHU4" s="0"/>
      <c r="BHV4" s="0"/>
      <c r="BHW4" s="0"/>
      <c r="BHX4" s="0"/>
      <c r="BHY4" s="0"/>
      <c r="BHZ4" s="0"/>
      <c r="BIA4" s="0"/>
      <c r="BIB4" s="0"/>
      <c r="BIC4" s="0"/>
      <c r="BID4" s="0"/>
      <c r="BIE4" s="0"/>
      <c r="BIF4" s="0"/>
      <c r="BIG4" s="0"/>
      <c r="BIH4" s="0"/>
      <c r="BII4" s="0"/>
      <c r="BIJ4" s="0"/>
      <c r="BIK4" s="0"/>
      <c r="BIL4" s="0"/>
      <c r="BIM4" s="0"/>
      <c r="BIN4" s="0"/>
      <c r="BIO4" s="0"/>
      <c r="BIP4" s="0"/>
      <c r="BIQ4" s="0"/>
      <c r="BIR4" s="0"/>
      <c r="BIS4" s="0"/>
      <c r="BIT4" s="0"/>
      <c r="BIU4" s="0"/>
      <c r="BIV4" s="0"/>
      <c r="BIW4" s="0"/>
      <c r="BIX4" s="0"/>
      <c r="BIY4" s="0"/>
      <c r="BIZ4" s="0"/>
      <c r="BJA4" s="0"/>
      <c r="BJB4" s="0"/>
      <c r="BJC4" s="0"/>
      <c r="BJD4" s="0"/>
      <c r="BJE4" s="0"/>
      <c r="BJF4" s="0"/>
      <c r="BJG4" s="0"/>
      <c r="BJH4" s="0"/>
      <c r="BJI4" s="0"/>
      <c r="BJJ4" s="0"/>
      <c r="BJK4" s="0"/>
      <c r="BJL4" s="0"/>
      <c r="BJM4" s="0"/>
      <c r="BJN4" s="0"/>
      <c r="BJO4" s="0"/>
      <c r="BJP4" s="0"/>
      <c r="BJQ4" s="0"/>
      <c r="BJR4" s="0"/>
      <c r="BJS4" s="0"/>
      <c r="BJT4" s="0"/>
      <c r="BJU4" s="0"/>
      <c r="BJV4" s="0"/>
      <c r="BJW4" s="0"/>
      <c r="BJX4" s="0"/>
      <c r="BJY4" s="0"/>
      <c r="BJZ4" s="0"/>
      <c r="BKA4" s="0"/>
      <c r="BKB4" s="0"/>
      <c r="BKC4" s="0"/>
      <c r="BKD4" s="0"/>
      <c r="BKE4" s="0"/>
      <c r="BKF4" s="0"/>
      <c r="BKG4" s="0"/>
      <c r="BKH4" s="0"/>
      <c r="BKI4" s="0"/>
      <c r="BKJ4" s="0"/>
      <c r="BKK4" s="0"/>
      <c r="BKL4" s="0"/>
      <c r="BKM4" s="0"/>
      <c r="BKN4" s="0"/>
      <c r="BKO4" s="0"/>
      <c r="BKP4" s="0"/>
      <c r="BKQ4" s="0"/>
      <c r="BKR4" s="0"/>
      <c r="BKS4" s="0"/>
      <c r="BKT4" s="0"/>
      <c r="BKU4" s="0"/>
      <c r="BKV4" s="0"/>
      <c r="BKW4" s="0"/>
      <c r="BKX4" s="0"/>
      <c r="BKY4" s="0"/>
      <c r="BKZ4" s="0"/>
      <c r="BLA4" s="0"/>
      <c r="BLB4" s="0"/>
      <c r="BLC4" s="0"/>
      <c r="BLD4" s="0"/>
      <c r="BLE4" s="0"/>
      <c r="BLF4" s="0"/>
      <c r="BLG4" s="0"/>
      <c r="BLH4" s="0"/>
      <c r="BLI4" s="0"/>
      <c r="BLJ4" s="0"/>
      <c r="BLK4" s="0"/>
      <c r="BLL4" s="0"/>
      <c r="BLM4" s="0"/>
      <c r="BLN4" s="0"/>
      <c r="BLO4" s="0"/>
      <c r="BLP4" s="0"/>
      <c r="BLQ4" s="0"/>
      <c r="BLR4" s="0"/>
      <c r="BLS4" s="0"/>
      <c r="BLT4" s="0"/>
      <c r="BLU4" s="0"/>
      <c r="BLV4" s="0"/>
      <c r="BLW4" s="0"/>
      <c r="BLX4" s="0"/>
      <c r="BLY4" s="0"/>
      <c r="BLZ4" s="0"/>
      <c r="BMA4" s="0"/>
      <c r="BMB4" s="0"/>
      <c r="BMC4" s="0"/>
      <c r="BMD4" s="0"/>
      <c r="BME4" s="0"/>
      <c r="BMF4" s="0"/>
      <c r="BMG4" s="0"/>
      <c r="BMH4" s="0"/>
      <c r="BMI4" s="0"/>
      <c r="BMJ4" s="0"/>
      <c r="BMK4" s="0"/>
      <c r="BML4" s="0"/>
      <c r="BMM4" s="0"/>
      <c r="BMN4" s="0"/>
      <c r="BMO4" s="0"/>
      <c r="BMP4" s="0"/>
      <c r="BMQ4" s="0"/>
      <c r="BMR4" s="0"/>
      <c r="BMS4" s="0"/>
      <c r="BMT4" s="0"/>
      <c r="BMU4" s="0"/>
      <c r="BMV4" s="0"/>
      <c r="BMW4" s="0"/>
      <c r="BMX4" s="0"/>
      <c r="BMY4" s="0"/>
      <c r="BMZ4" s="0"/>
      <c r="BNA4" s="0"/>
      <c r="BNB4" s="0"/>
      <c r="BNC4" s="0"/>
      <c r="BND4" s="0"/>
      <c r="BNE4" s="0"/>
      <c r="BNF4" s="0"/>
      <c r="BNG4" s="0"/>
      <c r="BNH4" s="0"/>
      <c r="BNI4" s="0"/>
      <c r="BNJ4" s="0"/>
      <c r="BNK4" s="0"/>
      <c r="BNL4" s="0"/>
      <c r="BNM4" s="0"/>
      <c r="BNN4" s="0"/>
      <c r="BNO4" s="0"/>
      <c r="BNP4" s="0"/>
      <c r="BNQ4" s="0"/>
      <c r="BNR4" s="0"/>
      <c r="BNS4" s="0"/>
      <c r="BNT4" s="0"/>
      <c r="BNU4" s="0"/>
      <c r="BNV4" s="0"/>
      <c r="BNW4" s="0"/>
      <c r="BNX4" s="0"/>
      <c r="BNY4" s="0"/>
      <c r="BNZ4" s="0"/>
      <c r="BOA4" s="0"/>
      <c r="BOB4" s="0"/>
      <c r="BOC4" s="0"/>
      <c r="BOD4" s="0"/>
      <c r="BOE4" s="0"/>
      <c r="BOF4" s="0"/>
      <c r="BOG4" s="0"/>
      <c r="BOH4" s="0"/>
      <c r="BOI4" s="0"/>
      <c r="BOJ4" s="0"/>
      <c r="BOK4" s="0"/>
      <c r="BOL4" s="0"/>
      <c r="BOM4" s="0"/>
      <c r="BON4" s="0"/>
      <c r="BOO4" s="0"/>
      <c r="BOP4" s="0"/>
      <c r="BOQ4" s="0"/>
      <c r="BOR4" s="0"/>
      <c r="BOS4" s="0"/>
      <c r="BOT4" s="0"/>
      <c r="BOU4" s="0"/>
      <c r="BOV4" s="0"/>
      <c r="BOW4" s="0"/>
      <c r="BOX4" s="0"/>
      <c r="BOY4" s="0"/>
      <c r="BOZ4" s="0"/>
      <c r="BPA4" s="0"/>
      <c r="BPB4" s="0"/>
      <c r="BPC4" s="0"/>
      <c r="BPD4" s="0"/>
      <c r="BPE4" s="0"/>
      <c r="BPF4" s="0"/>
      <c r="BPG4" s="0"/>
      <c r="BPH4" s="0"/>
      <c r="BPI4" s="0"/>
      <c r="BPJ4" s="0"/>
      <c r="BPK4" s="0"/>
      <c r="BPL4" s="0"/>
      <c r="BPM4" s="0"/>
      <c r="BPN4" s="0"/>
      <c r="BPO4" s="0"/>
      <c r="BPP4" s="0"/>
      <c r="BPQ4" s="0"/>
      <c r="BPR4" s="0"/>
      <c r="BPS4" s="0"/>
      <c r="BPT4" s="0"/>
      <c r="BPU4" s="0"/>
      <c r="BPV4" s="0"/>
      <c r="BPW4" s="0"/>
      <c r="BPX4" s="0"/>
      <c r="BPY4" s="0"/>
      <c r="BPZ4" s="0"/>
      <c r="BQA4" s="0"/>
      <c r="BQB4" s="0"/>
      <c r="BQC4" s="0"/>
      <c r="BQD4" s="0"/>
      <c r="BQE4" s="0"/>
      <c r="BQF4" s="0"/>
      <c r="BQG4" s="0"/>
      <c r="BQH4" s="0"/>
      <c r="BQI4" s="0"/>
      <c r="BQJ4" s="0"/>
      <c r="BQK4" s="0"/>
      <c r="BQL4" s="0"/>
      <c r="BQM4" s="0"/>
      <c r="BQN4" s="0"/>
      <c r="BQO4" s="0"/>
      <c r="BQP4" s="0"/>
      <c r="BQQ4" s="0"/>
      <c r="BQR4" s="0"/>
      <c r="BQS4" s="0"/>
      <c r="BQT4" s="0"/>
      <c r="BQU4" s="0"/>
      <c r="BQV4" s="0"/>
      <c r="BQW4" s="0"/>
      <c r="BQX4" s="0"/>
      <c r="BQY4" s="0"/>
      <c r="BQZ4" s="0"/>
      <c r="BRA4" s="0"/>
      <c r="BRB4" s="0"/>
      <c r="BRC4" s="0"/>
      <c r="BRD4" s="0"/>
      <c r="BRE4" s="0"/>
      <c r="BRF4" s="0"/>
      <c r="BRG4" s="0"/>
      <c r="BRH4" s="0"/>
      <c r="BRI4" s="0"/>
      <c r="BRJ4" s="0"/>
      <c r="BRK4" s="0"/>
      <c r="BRL4" s="0"/>
      <c r="BRM4" s="0"/>
      <c r="BRN4" s="0"/>
      <c r="BRO4" s="0"/>
      <c r="BRP4" s="0"/>
      <c r="BRQ4" s="0"/>
      <c r="BRR4" s="0"/>
      <c r="BRS4" s="0"/>
      <c r="BRT4" s="0"/>
      <c r="BRU4" s="0"/>
      <c r="BRV4" s="0"/>
      <c r="BRW4" s="0"/>
      <c r="BRX4" s="0"/>
      <c r="BRY4" s="0"/>
      <c r="BRZ4" s="0"/>
      <c r="BSA4" s="0"/>
      <c r="BSB4" s="0"/>
      <c r="BSC4" s="0"/>
      <c r="BSD4" s="0"/>
      <c r="BSE4" s="0"/>
      <c r="BSF4" s="0"/>
      <c r="BSG4" s="0"/>
      <c r="BSH4" s="0"/>
      <c r="BSI4" s="0"/>
      <c r="BSJ4" s="0"/>
      <c r="BSK4" s="0"/>
      <c r="BSL4" s="0"/>
      <c r="BSM4" s="0"/>
      <c r="BSN4" s="0"/>
      <c r="BSO4" s="0"/>
      <c r="BSP4" s="0"/>
      <c r="BSQ4" s="0"/>
      <c r="BSR4" s="0"/>
      <c r="BSS4" s="0"/>
      <c r="BST4" s="0"/>
      <c r="BSU4" s="0"/>
      <c r="BSV4" s="0"/>
      <c r="BSW4" s="0"/>
      <c r="BSX4" s="0"/>
      <c r="BSY4" s="0"/>
      <c r="BSZ4" s="0"/>
      <c r="BTA4" s="0"/>
      <c r="BTB4" s="0"/>
      <c r="BTC4" s="0"/>
      <c r="BTD4" s="0"/>
      <c r="BTE4" s="0"/>
      <c r="BTF4" s="0"/>
      <c r="BTG4" s="0"/>
      <c r="BTH4" s="0"/>
      <c r="BTI4" s="0"/>
      <c r="BTJ4" s="0"/>
      <c r="BTK4" s="0"/>
      <c r="BTL4" s="0"/>
      <c r="BTM4" s="0"/>
      <c r="BTN4" s="0"/>
      <c r="BTO4" s="0"/>
      <c r="BTP4" s="0"/>
      <c r="BTQ4" s="0"/>
      <c r="BTR4" s="0"/>
      <c r="BTS4" s="0"/>
      <c r="BTT4" s="0"/>
      <c r="BTU4" s="0"/>
      <c r="BTV4" s="0"/>
      <c r="BTW4" s="0"/>
      <c r="BTX4" s="0"/>
      <c r="BTY4" s="0"/>
      <c r="BTZ4" s="0"/>
      <c r="BUA4" s="0"/>
      <c r="BUB4" s="0"/>
      <c r="BUC4" s="0"/>
      <c r="BUD4" s="0"/>
      <c r="BUE4" s="0"/>
      <c r="BUF4" s="0"/>
      <c r="BUG4" s="0"/>
      <c r="BUH4" s="0"/>
      <c r="BUI4" s="0"/>
      <c r="BUJ4" s="0"/>
      <c r="BUK4" s="0"/>
      <c r="BUL4" s="0"/>
      <c r="BUM4" s="0"/>
      <c r="BUN4" s="0"/>
      <c r="BUO4" s="0"/>
      <c r="BUP4" s="0"/>
      <c r="BUQ4" s="0"/>
      <c r="BUR4" s="0"/>
      <c r="BUS4" s="0"/>
      <c r="BUT4" s="0"/>
      <c r="BUU4" s="0"/>
      <c r="BUV4" s="0"/>
      <c r="BUW4" s="0"/>
      <c r="BUX4" s="0"/>
      <c r="BUY4" s="0"/>
      <c r="BUZ4" s="0"/>
      <c r="BVA4" s="0"/>
      <c r="BVB4" s="0"/>
      <c r="BVC4" s="0"/>
      <c r="BVD4" s="0"/>
      <c r="BVE4" s="0"/>
      <c r="BVF4" s="0"/>
      <c r="BVG4" s="0"/>
      <c r="BVH4" s="0"/>
      <c r="BVI4" s="0"/>
      <c r="BVJ4" s="0"/>
      <c r="BVK4" s="0"/>
      <c r="BVL4" s="0"/>
      <c r="BVM4" s="0"/>
      <c r="BVN4" s="0"/>
      <c r="BVO4" s="0"/>
      <c r="BVP4" s="0"/>
      <c r="BVQ4" s="0"/>
      <c r="BVR4" s="0"/>
      <c r="BVS4" s="0"/>
      <c r="BVT4" s="0"/>
      <c r="BVU4" s="0"/>
      <c r="BVV4" s="0"/>
      <c r="BVW4" s="0"/>
      <c r="BVX4" s="0"/>
      <c r="BVY4" s="0"/>
      <c r="BVZ4" s="0"/>
      <c r="BWA4" s="0"/>
      <c r="BWB4" s="0"/>
      <c r="BWC4" s="0"/>
      <c r="BWD4" s="0"/>
      <c r="BWE4" s="0"/>
      <c r="BWF4" s="0"/>
      <c r="BWG4" s="0"/>
      <c r="BWH4" s="0"/>
      <c r="BWI4" s="0"/>
      <c r="BWJ4" s="0"/>
      <c r="BWK4" s="0"/>
      <c r="BWL4" s="0"/>
      <c r="BWM4" s="0"/>
      <c r="BWN4" s="0"/>
      <c r="BWO4" s="0"/>
      <c r="BWP4" s="0"/>
      <c r="BWQ4" s="0"/>
      <c r="BWR4" s="0"/>
      <c r="BWS4" s="0"/>
      <c r="BWT4" s="0"/>
      <c r="BWU4" s="0"/>
      <c r="BWV4" s="0"/>
      <c r="BWW4" s="0"/>
      <c r="BWX4" s="0"/>
      <c r="BWY4" s="0"/>
      <c r="BWZ4" s="0"/>
      <c r="BXA4" s="0"/>
      <c r="BXB4" s="0"/>
      <c r="BXC4" s="0"/>
      <c r="BXD4" s="0"/>
      <c r="BXE4" s="0"/>
      <c r="BXF4" s="0"/>
      <c r="BXG4" s="0"/>
      <c r="BXH4" s="0"/>
      <c r="BXI4" s="0"/>
      <c r="BXJ4" s="0"/>
      <c r="BXK4" s="0"/>
      <c r="BXL4" s="0"/>
      <c r="BXM4" s="0"/>
      <c r="BXN4" s="0"/>
      <c r="BXO4" s="0"/>
      <c r="BXP4" s="0"/>
      <c r="BXQ4" s="0"/>
      <c r="BXR4" s="0"/>
      <c r="BXS4" s="0"/>
      <c r="BXT4" s="0"/>
      <c r="BXU4" s="0"/>
      <c r="BXV4" s="0"/>
      <c r="BXW4" s="0"/>
      <c r="BXX4" s="0"/>
      <c r="BXY4" s="0"/>
      <c r="BXZ4" s="0"/>
      <c r="BYA4" s="0"/>
      <c r="BYB4" s="0"/>
      <c r="BYC4" s="0"/>
      <c r="BYD4" s="0"/>
      <c r="BYE4" s="0"/>
      <c r="BYF4" s="0"/>
      <c r="BYG4" s="0"/>
      <c r="BYH4" s="0"/>
      <c r="BYI4" s="0"/>
      <c r="BYJ4" s="0"/>
      <c r="BYK4" s="0"/>
      <c r="BYL4" s="0"/>
      <c r="BYM4" s="0"/>
      <c r="BYN4" s="0"/>
      <c r="BYO4" s="0"/>
      <c r="BYP4" s="0"/>
      <c r="BYQ4" s="0"/>
      <c r="BYR4" s="0"/>
      <c r="BYS4" s="0"/>
      <c r="BYT4" s="0"/>
      <c r="BYU4" s="0"/>
      <c r="BYV4" s="0"/>
      <c r="BYW4" s="0"/>
      <c r="BYX4" s="0"/>
      <c r="BYY4" s="0"/>
      <c r="BYZ4" s="0"/>
      <c r="BZA4" s="0"/>
      <c r="BZB4" s="0"/>
      <c r="BZC4" s="0"/>
      <c r="BZD4" s="0"/>
      <c r="BZE4" s="0"/>
      <c r="BZF4" s="0"/>
      <c r="BZG4" s="0"/>
      <c r="BZH4" s="0"/>
      <c r="BZI4" s="0"/>
      <c r="BZJ4" s="0"/>
      <c r="BZK4" s="0"/>
      <c r="BZL4" s="0"/>
      <c r="BZM4" s="0"/>
      <c r="BZN4" s="0"/>
      <c r="BZO4" s="0"/>
      <c r="BZP4" s="0"/>
      <c r="BZQ4" s="0"/>
      <c r="BZR4" s="0"/>
      <c r="BZS4" s="0"/>
      <c r="BZT4" s="0"/>
      <c r="BZU4" s="0"/>
      <c r="BZV4" s="0"/>
      <c r="BZW4" s="0"/>
      <c r="BZX4" s="0"/>
      <c r="BZY4" s="0"/>
      <c r="BZZ4" s="0"/>
      <c r="CAA4" s="0"/>
      <c r="CAB4" s="0"/>
      <c r="CAC4" s="0"/>
      <c r="CAD4" s="0"/>
      <c r="CAE4" s="0"/>
      <c r="CAF4" s="0"/>
      <c r="CAG4" s="0"/>
      <c r="CAH4" s="0"/>
      <c r="CAI4" s="0"/>
      <c r="CAJ4" s="0"/>
      <c r="CAK4" s="0"/>
      <c r="CAL4" s="0"/>
      <c r="CAM4" s="0"/>
      <c r="CAN4" s="0"/>
      <c r="CAO4" s="0"/>
      <c r="CAP4" s="0"/>
      <c r="CAQ4" s="0"/>
      <c r="CAR4" s="0"/>
      <c r="CAS4" s="0"/>
      <c r="CAT4" s="0"/>
      <c r="CAU4" s="0"/>
      <c r="CAV4" s="0"/>
      <c r="CAW4" s="0"/>
      <c r="CAX4" s="0"/>
      <c r="CAY4" s="0"/>
      <c r="CAZ4" s="0"/>
      <c r="CBA4" s="0"/>
      <c r="CBB4" s="0"/>
      <c r="CBC4" s="0"/>
      <c r="CBD4" s="0"/>
      <c r="CBE4" s="0"/>
      <c r="CBF4" s="0"/>
      <c r="CBG4" s="0"/>
      <c r="CBH4" s="0"/>
      <c r="CBI4" s="0"/>
      <c r="CBJ4" s="0"/>
      <c r="CBK4" s="0"/>
      <c r="CBL4" s="0"/>
      <c r="CBM4" s="0"/>
      <c r="CBN4" s="0"/>
      <c r="CBO4" s="0"/>
      <c r="CBP4" s="0"/>
      <c r="CBQ4" s="0"/>
      <c r="CBR4" s="0"/>
      <c r="CBS4" s="0"/>
      <c r="CBT4" s="0"/>
      <c r="CBU4" s="0"/>
      <c r="CBV4" s="0"/>
      <c r="CBW4" s="0"/>
      <c r="CBX4" s="0"/>
      <c r="CBY4" s="0"/>
      <c r="CBZ4" s="0"/>
      <c r="CCA4" s="0"/>
      <c r="CCB4" s="0"/>
      <c r="CCC4" s="0"/>
      <c r="CCD4" s="0"/>
      <c r="CCE4" s="0"/>
      <c r="CCF4" s="0"/>
      <c r="CCG4" s="0"/>
      <c r="CCH4" s="0"/>
      <c r="CCI4" s="0"/>
      <c r="CCJ4" s="0"/>
      <c r="CCK4" s="0"/>
      <c r="CCL4" s="0"/>
      <c r="CCM4" s="0"/>
      <c r="CCN4" s="0"/>
      <c r="CCO4" s="0"/>
      <c r="CCP4" s="0"/>
      <c r="CCQ4" s="0"/>
      <c r="CCR4" s="0"/>
      <c r="CCS4" s="0"/>
      <c r="CCT4" s="0"/>
      <c r="CCU4" s="0"/>
      <c r="CCV4" s="0"/>
      <c r="CCW4" s="0"/>
      <c r="CCX4" s="0"/>
      <c r="CCY4" s="0"/>
      <c r="CCZ4" s="0"/>
      <c r="CDA4" s="0"/>
      <c r="CDB4" s="0"/>
      <c r="CDC4" s="0"/>
      <c r="CDD4" s="0"/>
      <c r="CDE4" s="0"/>
      <c r="CDF4" s="0"/>
      <c r="CDG4" s="0"/>
      <c r="CDH4" s="0"/>
      <c r="CDI4" s="0"/>
      <c r="CDJ4" s="0"/>
      <c r="CDK4" s="0"/>
      <c r="CDL4" s="0"/>
      <c r="CDM4" s="0"/>
      <c r="CDN4" s="0"/>
      <c r="CDO4" s="0"/>
      <c r="CDP4" s="0"/>
      <c r="CDQ4" s="0"/>
      <c r="CDR4" s="0"/>
      <c r="CDS4" s="0"/>
      <c r="CDT4" s="0"/>
      <c r="CDU4" s="0"/>
      <c r="CDV4" s="0"/>
      <c r="CDW4" s="0"/>
      <c r="CDX4" s="0"/>
      <c r="CDY4" s="0"/>
      <c r="CDZ4" s="0"/>
      <c r="CEA4" s="0"/>
      <c r="CEB4" s="0"/>
      <c r="CEC4" s="0"/>
      <c r="CED4" s="0"/>
      <c r="CEE4" s="0"/>
      <c r="CEF4" s="0"/>
      <c r="CEG4" s="0"/>
      <c r="CEH4" s="0"/>
      <c r="CEI4" s="0"/>
      <c r="CEJ4" s="0"/>
      <c r="CEK4" s="0"/>
      <c r="CEL4" s="0"/>
      <c r="CEM4" s="0"/>
      <c r="CEN4" s="0"/>
      <c r="CEO4" s="0"/>
      <c r="CEP4" s="0"/>
      <c r="CEQ4" s="0"/>
      <c r="CER4" s="0"/>
      <c r="CES4" s="0"/>
      <c r="CET4" s="0"/>
      <c r="CEU4" s="0"/>
      <c r="CEV4" s="0"/>
      <c r="CEW4" s="0"/>
      <c r="CEX4" s="0"/>
      <c r="CEY4" s="0"/>
      <c r="CEZ4" s="0"/>
      <c r="CFA4" s="0"/>
      <c r="CFB4" s="0"/>
      <c r="CFC4" s="0"/>
      <c r="CFD4" s="0"/>
      <c r="CFE4" s="0"/>
      <c r="CFF4" s="0"/>
      <c r="CFG4" s="0"/>
      <c r="CFH4" s="0"/>
      <c r="CFI4" s="0"/>
      <c r="CFJ4" s="0"/>
      <c r="CFK4" s="0"/>
      <c r="CFL4" s="0"/>
      <c r="CFM4" s="0"/>
      <c r="CFN4" s="0"/>
      <c r="CFO4" s="0"/>
      <c r="CFP4" s="0"/>
      <c r="CFQ4" s="0"/>
      <c r="CFR4" s="0"/>
      <c r="CFS4" s="0"/>
      <c r="CFT4" s="0"/>
      <c r="CFU4" s="0"/>
      <c r="CFV4" s="0"/>
      <c r="CFW4" s="0"/>
      <c r="CFX4" s="0"/>
      <c r="CFY4" s="0"/>
      <c r="CFZ4" s="0"/>
      <c r="CGA4" s="0"/>
      <c r="CGB4" s="0"/>
      <c r="CGC4" s="0"/>
      <c r="CGD4" s="0"/>
      <c r="CGE4" s="0"/>
      <c r="CGF4" s="0"/>
      <c r="CGG4" s="0"/>
      <c r="CGH4" s="0"/>
      <c r="CGI4" s="0"/>
      <c r="CGJ4" s="0"/>
      <c r="CGK4" s="0"/>
      <c r="CGL4" s="0"/>
      <c r="CGM4" s="0"/>
      <c r="CGN4" s="0"/>
      <c r="CGO4" s="0"/>
      <c r="CGP4" s="0"/>
      <c r="CGQ4" s="0"/>
      <c r="CGR4" s="0"/>
      <c r="CGS4" s="0"/>
      <c r="CGT4" s="0"/>
      <c r="CGU4" s="0"/>
      <c r="CGV4" s="0"/>
      <c r="CGW4" s="0"/>
      <c r="CGX4" s="0"/>
      <c r="CGY4" s="0"/>
      <c r="CGZ4" s="0"/>
      <c r="CHA4" s="0"/>
      <c r="CHB4" s="0"/>
      <c r="CHC4" s="0"/>
      <c r="CHD4" s="0"/>
      <c r="CHE4" s="0"/>
      <c r="CHF4" s="0"/>
      <c r="CHG4" s="0"/>
      <c r="CHH4" s="0"/>
      <c r="CHI4" s="0"/>
      <c r="CHJ4" s="0"/>
      <c r="CHK4" s="0"/>
      <c r="CHL4" s="0"/>
      <c r="CHM4" s="0"/>
      <c r="CHN4" s="0"/>
      <c r="CHO4" s="0"/>
      <c r="CHP4" s="0"/>
      <c r="CHQ4" s="0"/>
      <c r="CHR4" s="0"/>
      <c r="CHS4" s="0"/>
      <c r="CHT4" s="0"/>
      <c r="CHU4" s="0"/>
      <c r="CHV4" s="0"/>
      <c r="CHW4" s="0"/>
      <c r="CHX4" s="0"/>
      <c r="CHY4" s="0"/>
      <c r="CHZ4" s="0"/>
      <c r="CIA4" s="0"/>
      <c r="CIB4" s="0"/>
      <c r="CIC4" s="0"/>
      <c r="CID4" s="0"/>
      <c r="CIE4" s="0"/>
      <c r="CIF4" s="0"/>
      <c r="CIG4" s="0"/>
      <c r="CIH4" s="0"/>
      <c r="CII4" s="0"/>
      <c r="CIJ4" s="0"/>
      <c r="CIK4" s="0"/>
      <c r="CIL4" s="0"/>
      <c r="CIM4" s="0"/>
      <c r="CIN4" s="0"/>
      <c r="CIO4" s="0"/>
      <c r="CIP4" s="0"/>
      <c r="CIQ4" s="0"/>
      <c r="CIR4" s="0"/>
      <c r="CIS4" s="0"/>
      <c r="CIT4" s="0"/>
      <c r="CIU4" s="0"/>
      <c r="CIV4" s="0"/>
      <c r="CIW4" s="0"/>
      <c r="CIX4" s="0"/>
      <c r="CIY4" s="0"/>
      <c r="CIZ4" s="0"/>
      <c r="CJA4" s="0"/>
      <c r="CJB4" s="0"/>
      <c r="CJC4" s="0"/>
      <c r="CJD4" s="0"/>
      <c r="CJE4" s="0"/>
      <c r="CJF4" s="0"/>
      <c r="CJG4" s="0"/>
      <c r="CJH4" s="0"/>
      <c r="CJI4" s="0"/>
      <c r="CJJ4" s="0"/>
      <c r="CJK4" s="0"/>
      <c r="CJL4" s="0"/>
      <c r="CJM4" s="0"/>
      <c r="CJN4" s="0"/>
      <c r="CJO4" s="0"/>
      <c r="CJP4" s="0"/>
      <c r="CJQ4" s="0"/>
      <c r="CJR4" s="0"/>
      <c r="CJS4" s="0"/>
      <c r="CJT4" s="0"/>
      <c r="CJU4" s="0"/>
      <c r="CJV4" s="0"/>
      <c r="CJW4" s="0"/>
      <c r="CJX4" s="0"/>
      <c r="CJY4" s="0"/>
      <c r="CJZ4" s="0"/>
      <c r="CKA4" s="0"/>
      <c r="CKB4" s="0"/>
      <c r="CKC4" s="0"/>
      <c r="CKD4" s="0"/>
      <c r="CKE4" s="0"/>
      <c r="CKF4" s="0"/>
      <c r="CKG4" s="0"/>
      <c r="CKH4" s="0"/>
      <c r="CKI4" s="0"/>
      <c r="CKJ4" s="0"/>
      <c r="CKK4" s="0"/>
      <c r="CKL4" s="0"/>
      <c r="CKM4" s="0"/>
      <c r="CKN4" s="0"/>
      <c r="CKO4" s="0"/>
      <c r="CKP4" s="0"/>
      <c r="CKQ4" s="0"/>
      <c r="CKR4" s="0"/>
      <c r="CKS4" s="0"/>
      <c r="CKT4" s="0"/>
      <c r="CKU4" s="0"/>
      <c r="CKV4" s="0"/>
      <c r="CKW4" s="0"/>
      <c r="CKX4" s="0"/>
      <c r="CKY4" s="0"/>
      <c r="CKZ4" s="0"/>
      <c r="CLA4" s="0"/>
      <c r="CLB4" s="0"/>
      <c r="CLC4" s="0"/>
      <c r="CLD4" s="0"/>
      <c r="CLE4" s="0"/>
      <c r="CLF4" s="0"/>
      <c r="CLG4" s="0"/>
      <c r="CLH4" s="0"/>
      <c r="CLI4" s="0"/>
      <c r="CLJ4" s="0"/>
      <c r="CLK4" s="0"/>
      <c r="CLL4" s="0"/>
      <c r="CLM4" s="0"/>
      <c r="CLN4" s="0"/>
      <c r="CLO4" s="0"/>
      <c r="CLP4" s="0"/>
      <c r="CLQ4" s="0"/>
      <c r="CLR4" s="0"/>
      <c r="CLS4" s="0"/>
      <c r="CLT4" s="0"/>
      <c r="CLU4" s="0"/>
      <c r="CLV4" s="0"/>
      <c r="CLW4" s="0"/>
      <c r="CLX4" s="0"/>
      <c r="CLY4" s="0"/>
      <c r="CLZ4" s="0"/>
      <c r="CMA4" s="0"/>
      <c r="CMB4" s="0"/>
      <c r="CMC4" s="0"/>
      <c r="CMD4" s="0"/>
      <c r="CME4" s="0"/>
      <c r="CMF4" s="0"/>
      <c r="CMG4" s="0"/>
      <c r="CMH4" s="0"/>
      <c r="CMI4" s="0"/>
      <c r="CMJ4" s="0"/>
      <c r="CMK4" s="0"/>
      <c r="CML4" s="0"/>
      <c r="CMM4" s="0"/>
      <c r="CMN4" s="0"/>
      <c r="CMO4" s="0"/>
      <c r="CMP4" s="0"/>
      <c r="CMQ4" s="0"/>
      <c r="CMR4" s="0"/>
      <c r="CMS4" s="0"/>
      <c r="CMT4" s="0"/>
      <c r="CMU4" s="0"/>
      <c r="CMV4" s="0"/>
      <c r="CMW4" s="0"/>
      <c r="CMX4" s="0"/>
      <c r="CMY4" s="0"/>
      <c r="CMZ4" s="0"/>
      <c r="CNA4" s="0"/>
      <c r="CNB4" s="0"/>
      <c r="CNC4" s="0"/>
      <c r="CND4" s="0"/>
      <c r="CNE4" s="0"/>
      <c r="CNF4" s="0"/>
      <c r="CNG4" s="0"/>
      <c r="CNH4" s="0"/>
      <c r="CNI4" s="0"/>
      <c r="CNJ4" s="0"/>
      <c r="CNK4" s="0"/>
      <c r="CNL4" s="0"/>
      <c r="CNM4" s="0"/>
      <c r="CNN4" s="0"/>
      <c r="CNO4" s="0"/>
      <c r="CNP4" s="0"/>
      <c r="CNQ4" s="0"/>
      <c r="CNR4" s="0"/>
      <c r="CNS4" s="0"/>
      <c r="CNT4" s="0"/>
      <c r="CNU4" s="0"/>
      <c r="CNV4" s="0"/>
      <c r="CNW4" s="0"/>
      <c r="CNX4" s="0"/>
      <c r="CNY4" s="0"/>
      <c r="CNZ4" s="0"/>
      <c r="COA4" s="0"/>
      <c r="COB4" s="0"/>
      <c r="COC4" s="0"/>
      <c r="COD4" s="0"/>
      <c r="COE4" s="0"/>
      <c r="COF4" s="0"/>
      <c r="COG4" s="0"/>
      <c r="COH4" s="0"/>
      <c r="COI4" s="0"/>
      <c r="COJ4" s="0"/>
      <c r="COK4" s="0"/>
      <c r="COL4" s="0"/>
      <c r="COM4" s="0"/>
      <c r="CON4" s="0"/>
      <c r="COO4" s="0"/>
      <c r="COP4" s="0"/>
      <c r="COQ4" s="0"/>
      <c r="COR4" s="0"/>
      <c r="COS4" s="0"/>
      <c r="COT4" s="0"/>
      <c r="COU4" s="0"/>
      <c r="COV4" s="0"/>
      <c r="COW4" s="0"/>
      <c r="COX4" s="0"/>
      <c r="COY4" s="0"/>
      <c r="COZ4" s="0"/>
      <c r="CPA4" s="0"/>
      <c r="CPB4" s="0"/>
      <c r="CPC4" s="0"/>
      <c r="CPD4" s="0"/>
      <c r="CPE4" s="0"/>
      <c r="CPF4" s="0"/>
      <c r="CPG4" s="0"/>
      <c r="CPH4" s="0"/>
      <c r="CPI4" s="0"/>
      <c r="CPJ4" s="0"/>
      <c r="CPK4" s="0"/>
      <c r="CPL4" s="0"/>
      <c r="CPM4" s="0"/>
      <c r="CPN4" s="0"/>
      <c r="CPO4" s="0"/>
      <c r="CPP4" s="0"/>
      <c r="CPQ4" s="0"/>
      <c r="CPR4" s="0"/>
      <c r="CPS4" s="0"/>
      <c r="CPT4" s="0"/>
      <c r="CPU4" s="0"/>
      <c r="CPV4" s="0"/>
      <c r="CPW4" s="0"/>
      <c r="CPX4" s="0"/>
      <c r="CPY4" s="0"/>
      <c r="CPZ4" s="0"/>
      <c r="CQA4" s="0"/>
      <c r="CQB4" s="0"/>
      <c r="CQC4" s="0"/>
      <c r="CQD4" s="0"/>
      <c r="CQE4" s="0"/>
      <c r="CQF4" s="0"/>
      <c r="CQG4" s="0"/>
      <c r="CQH4" s="0"/>
      <c r="CQI4" s="0"/>
      <c r="CQJ4" s="0"/>
      <c r="CQK4" s="0"/>
      <c r="CQL4" s="0"/>
      <c r="CQM4" s="0"/>
      <c r="CQN4" s="0"/>
      <c r="CQO4" s="0"/>
      <c r="CQP4" s="0"/>
      <c r="CQQ4" s="0"/>
      <c r="CQR4" s="0"/>
      <c r="CQS4" s="0"/>
      <c r="CQT4" s="0"/>
      <c r="CQU4" s="0"/>
      <c r="CQV4" s="0"/>
      <c r="CQW4" s="0"/>
      <c r="CQX4" s="0"/>
      <c r="CQY4" s="0"/>
      <c r="CQZ4" s="0"/>
      <c r="CRA4" s="0"/>
      <c r="CRB4" s="0"/>
      <c r="CRC4" s="0"/>
      <c r="CRD4" s="0"/>
      <c r="CRE4" s="0"/>
      <c r="CRF4" s="0"/>
      <c r="CRG4" s="0"/>
      <c r="CRH4" s="0"/>
      <c r="CRI4" s="0"/>
      <c r="CRJ4" s="0"/>
      <c r="CRK4" s="0"/>
      <c r="CRL4" s="0"/>
      <c r="CRM4" s="0"/>
      <c r="CRN4" s="0"/>
      <c r="CRO4" s="0"/>
      <c r="CRP4" s="0"/>
      <c r="CRQ4" s="0"/>
      <c r="CRR4" s="0"/>
      <c r="CRS4" s="0"/>
      <c r="CRT4" s="0"/>
      <c r="CRU4" s="0"/>
      <c r="CRV4" s="0"/>
      <c r="CRW4" s="0"/>
      <c r="CRX4" s="0"/>
      <c r="CRY4" s="0"/>
      <c r="CRZ4" s="0"/>
      <c r="CSA4" s="0"/>
      <c r="CSB4" s="0"/>
      <c r="CSC4" s="0"/>
      <c r="CSD4" s="0"/>
      <c r="CSE4" s="0"/>
      <c r="CSF4" s="0"/>
      <c r="CSG4" s="0"/>
      <c r="CSH4" s="0"/>
      <c r="CSI4" s="0"/>
      <c r="CSJ4" s="0"/>
      <c r="CSK4" s="0"/>
      <c r="CSL4" s="0"/>
      <c r="CSM4" s="0"/>
      <c r="CSN4" s="0"/>
      <c r="CSO4" s="0"/>
      <c r="CSP4" s="0"/>
      <c r="CSQ4" s="0"/>
      <c r="CSR4" s="0"/>
      <c r="CSS4" s="0"/>
      <c r="CST4" s="0"/>
      <c r="CSU4" s="0"/>
      <c r="CSV4" s="0"/>
      <c r="CSW4" s="0"/>
      <c r="CSX4" s="0"/>
      <c r="CSY4" s="0"/>
      <c r="CSZ4" s="0"/>
      <c r="CTA4" s="0"/>
      <c r="CTB4" s="0"/>
      <c r="CTC4" s="0"/>
      <c r="CTD4" s="0"/>
      <c r="CTE4" s="0"/>
      <c r="CTF4" s="0"/>
      <c r="CTG4" s="0"/>
      <c r="CTH4" s="0"/>
      <c r="CTI4" s="0"/>
      <c r="CTJ4" s="0"/>
      <c r="CTK4" s="0"/>
      <c r="CTL4" s="0"/>
      <c r="CTM4" s="0"/>
      <c r="CTN4" s="0"/>
      <c r="CTO4" s="0"/>
      <c r="CTP4" s="0"/>
      <c r="CTQ4" s="0"/>
      <c r="CTR4" s="0"/>
      <c r="CTS4" s="0"/>
      <c r="CTT4" s="0"/>
      <c r="CTU4" s="0"/>
      <c r="CTV4" s="0"/>
      <c r="CTW4" s="0"/>
      <c r="CTX4" s="0"/>
      <c r="CTY4" s="0"/>
      <c r="CTZ4" s="0"/>
      <c r="CUA4" s="0"/>
      <c r="CUB4" s="0"/>
      <c r="CUC4" s="0"/>
      <c r="CUD4" s="0"/>
      <c r="CUE4" s="0"/>
      <c r="CUF4" s="0"/>
      <c r="CUG4" s="0"/>
      <c r="CUH4" s="0"/>
      <c r="CUI4" s="0"/>
      <c r="CUJ4" s="0"/>
      <c r="CUK4" s="0"/>
      <c r="CUL4" s="0"/>
      <c r="CUM4" s="0"/>
      <c r="CUN4" s="0"/>
      <c r="CUO4" s="0"/>
      <c r="CUP4" s="0"/>
      <c r="CUQ4" s="0"/>
      <c r="CUR4" s="0"/>
      <c r="CUS4" s="0"/>
      <c r="CUT4" s="0"/>
      <c r="CUU4" s="0"/>
      <c r="CUV4" s="0"/>
      <c r="CUW4" s="0"/>
      <c r="CUX4" s="0"/>
      <c r="CUY4" s="0"/>
      <c r="CUZ4" s="0"/>
      <c r="CVA4" s="0"/>
      <c r="CVB4" s="0"/>
      <c r="CVC4" s="0"/>
      <c r="CVD4" s="0"/>
      <c r="CVE4" s="0"/>
      <c r="CVF4" s="0"/>
      <c r="CVG4" s="0"/>
      <c r="CVH4" s="0"/>
      <c r="CVI4" s="0"/>
      <c r="CVJ4" s="0"/>
      <c r="CVK4" s="0"/>
      <c r="CVL4" s="0"/>
      <c r="CVM4" s="0"/>
      <c r="CVN4" s="0"/>
      <c r="CVO4" s="0"/>
      <c r="CVP4" s="0"/>
      <c r="CVQ4" s="0"/>
      <c r="CVR4" s="0"/>
      <c r="CVS4" s="0"/>
      <c r="CVT4" s="0"/>
      <c r="CVU4" s="0"/>
      <c r="CVV4" s="0"/>
      <c r="CVW4" s="0"/>
      <c r="CVX4" s="0"/>
      <c r="CVY4" s="0"/>
      <c r="CVZ4" s="0"/>
      <c r="CWA4" s="0"/>
      <c r="CWB4" s="0"/>
      <c r="CWC4" s="0"/>
      <c r="CWD4" s="0"/>
      <c r="CWE4" s="0"/>
      <c r="CWF4" s="0"/>
      <c r="CWG4" s="0"/>
      <c r="CWH4" s="0"/>
      <c r="CWI4" s="0"/>
      <c r="CWJ4" s="0"/>
      <c r="CWK4" s="0"/>
      <c r="CWL4" s="0"/>
      <c r="CWM4" s="0"/>
      <c r="CWN4" s="0"/>
      <c r="CWO4" s="0"/>
      <c r="CWP4" s="0"/>
      <c r="CWQ4" s="0"/>
      <c r="CWR4" s="0"/>
      <c r="CWS4" s="0"/>
      <c r="CWT4" s="0"/>
      <c r="CWU4" s="0"/>
      <c r="CWV4" s="0"/>
      <c r="CWW4" s="0"/>
      <c r="CWX4" s="0"/>
      <c r="CWY4" s="0"/>
      <c r="CWZ4" s="0"/>
      <c r="CXA4" s="0"/>
      <c r="CXB4" s="0"/>
      <c r="CXC4" s="0"/>
      <c r="CXD4" s="0"/>
      <c r="CXE4" s="0"/>
      <c r="CXF4" s="0"/>
      <c r="CXG4" s="0"/>
      <c r="CXH4" s="0"/>
      <c r="CXI4" s="0"/>
      <c r="CXJ4" s="0"/>
      <c r="CXK4" s="0"/>
      <c r="CXL4" s="0"/>
      <c r="CXM4" s="0"/>
      <c r="CXN4" s="0"/>
      <c r="CXO4" s="0"/>
      <c r="CXP4" s="0"/>
      <c r="CXQ4" s="0"/>
      <c r="CXR4" s="0"/>
      <c r="CXS4" s="0"/>
      <c r="CXT4" s="0"/>
      <c r="CXU4" s="0"/>
      <c r="CXV4" s="0"/>
      <c r="CXW4" s="0"/>
      <c r="CXX4" s="0"/>
      <c r="CXY4" s="0"/>
      <c r="CXZ4" s="0"/>
      <c r="CYA4" s="0"/>
      <c r="CYB4" s="0"/>
      <c r="CYC4" s="0"/>
      <c r="CYD4" s="0"/>
      <c r="CYE4" s="0"/>
      <c r="CYF4" s="0"/>
      <c r="CYG4" s="0"/>
      <c r="CYH4" s="0"/>
      <c r="CYI4" s="0"/>
      <c r="CYJ4" s="0"/>
      <c r="CYK4" s="0"/>
      <c r="CYL4" s="0"/>
      <c r="CYM4" s="0"/>
      <c r="CYN4" s="0"/>
      <c r="CYO4" s="0"/>
      <c r="CYP4" s="0"/>
      <c r="CYQ4" s="0"/>
      <c r="CYR4" s="0"/>
      <c r="CYS4" s="0"/>
      <c r="CYT4" s="0"/>
      <c r="CYU4" s="0"/>
      <c r="CYV4" s="0"/>
      <c r="CYW4" s="0"/>
      <c r="CYX4" s="0"/>
      <c r="CYY4" s="0"/>
      <c r="CYZ4" s="0"/>
      <c r="CZA4" s="0"/>
      <c r="CZB4" s="0"/>
      <c r="CZC4" s="0"/>
      <c r="CZD4" s="0"/>
      <c r="CZE4" s="0"/>
      <c r="CZF4" s="0"/>
      <c r="CZG4" s="0"/>
      <c r="CZH4" s="0"/>
      <c r="CZI4" s="0"/>
      <c r="CZJ4" s="0"/>
      <c r="CZK4" s="0"/>
      <c r="CZL4" s="0"/>
      <c r="CZM4" s="0"/>
      <c r="CZN4" s="0"/>
      <c r="CZO4" s="0"/>
      <c r="CZP4" s="0"/>
      <c r="CZQ4" s="0"/>
      <c r="CZR4" s="0"/>
      <c r="CZS4" s="0"/>
      <c r="CZT4" s="0"/>
      <c r="CZU4" s="0"/>
      <c r="CZV4" s="0"/>
      <c r="CZW4" s="0"/>
      <c r="CZX4" s="0"/>
      <c r="CZY4" s="0"/>
      <c r="CZZ4" s="0"/>
      <c r="DAA4" s="0"/>
      <c r="DAB4" s="0"/>
      <c r="DAC4" s="0"/>
      <c r="DAD4" s="0"/>
      <c r="DAE4" s="0"/>
      <c r="DAF4" s="0"/>
      <c r="DAG4" s="0"/>
      <c r="DAH4" s="0"/>
      <c r="DAI4" s="0"/>
      <c r="DAJ4" s="0"/>
      <c r="DAK4" s="0"/>
      <c r="DAL4" s="0"/>
      <c r="DAM4" s="0"/>
      <c r="DAN4" s="0"/>
      <c r="DAO4" s="0"/>
      <c r="DAP4" s="0"/>
      <c r="DAQ4" s="0"/>
      <c r="DAR4" s="0"/>
      <c r="DAS4" s="0"/>
      <c r="DAT4" s="0"/>
      <c r="DAU4" s="0"/>
      <c r="DAV4" s="0"/>
      <c r="DAW4" s="0"/>
      <c r="DAX4" s="0"/>
      <c r="DAY4" s="0"/>
      <c r="DAZ4" s="0"/>
      <c r="DBA4" s="0"/>
      <c r="DBB4" s="0"/>
      <c r="DBC4" s="0"/>
      <c r="DBD4" s="0"/>
      <c r="DBE4" s="0"/>
      <c r="DBF4" s="0"/>
      <c r="DBG4" s="0"/>
      <c r="DBH4" s="0"/>
      <c r="DBI4" s="0"/>
      <c r="DBJ4" s="0"/>
      <c r="DBK4" s="0"/>
      <c r="DBL4" s="0"/>
      <c r="DBM4" s="0"/>
      <c r="DBN4" s="0"/>
      <c r="DBO4" s="0"/>
      <c r="DBP4" s="0"/>
      <c r="DBQ4" s="0"/>
      <c r="DBR4" s="0"/>
      <c r="DBS4" s="0"/>
      <c r="DBT4" s="0"/>
      <c r="DBU4" s="0"/>
      <c r="DBV4" s="0"/>
      <c r="DBW4" s="0"/>
      <c r="DBX4" s="0"/>
      <c r="DBY4" s="0"/>
      <c r="DBZ4" s="0"/>
      <c r="DCA4" s="0"/>
      <c r="DCB4" s="0"/>
      <c r="DCC4" s="0"/>
      <c r="DCD4" s="0"/>
      <c r="DCE4" s="0"/>
      <c r="DCF4" s="0"/>
      <c r="DCG4" s="0"/>
      <c r="DCH4" s="0"/>
      <c r="DCI4" s="0"/>
      <c r="DCJ4" s="0"/>
      <c r="DCK4" s="0"/>
      <c r="DCL4" s="0"/>
      <c r="DCM4" s="0"/>
      <c r="DCN4" s="0"/>
      <c r="DCO4" s="0"/>
      <c r="DCP4" s="0"/>
      <c r="DCQ4" s="0"/>
      <c r="DCR4" s="0"/>
      <c r="DCS4" s="0"/>
      <c r="DCT4" s="0"/>
      <c r="DCU4" s="0"/>
      <c r="DCV4" s="0"/>
      <c r="DCW4" s="0"/>
      <c r="DCX4" s="0"/>
      <c r="DCY4" s="0"/>
      <c r="DCZ4" s="0"/>
      <c r="DDA4" s="0"/>
      <c r="DDB4" s="0"/>
      <c r="DDC4" s="0"/>
      <c r="DDD4" s="0"/>
      <c r="DDE4" s="0"/>
      <c r="DDF4" s="0"/>
      <c r="DDG4" s="0"/>
      <c r="DDH4" s="0"/>
      <c r="DDI4" s="0"/>
      <c r="DDJ4" s="0"/>
      <c r="DDK4" s="0"/>
      <c r="DDL4" s="0"/>
      <c r="DDM4" s="0"/>
      <c r="DDN4" s="0"/>
      <c r="DDO4" s="0"/>
      <c r="DDP4" s="0"/>
      <c r="DDQ4" s="0"/>
      <c r="DDR4" s="0"/>
      <c r="DDS4" s="0"/>
      <c r="DDT4" s="0"/>
      <c r="DDU4" s="0"/>
      <c r="DDV4" s="0"/>
      <c r="DDW4" s="0"/>
      <c r="DDX4" s="0"/>
      <c r="DDY4" s="0"/>
      <c r="DDZ4" s="0"/>
      <c r="DEA4" s="0"/>
      <c r="DEB4" s="0"/>
      <c r="DEC4" s="0"/>
      <c r="DED4" s="0"/>
      <c r="DEE4" s="0"/>
      <c r="DEF4" s="0"/>
      <c r="DEG4" s="0"/>
      <c r="DEH4" s="0"/>
      <c r="DEI4" s="0"/>
      <c r="DEJ4" s="0"/>
      <c r="DEK4" s="0"/>
      <c r="DEL4" s="0"/>
      <c r="DEM4" s="0"/>
      <c r="DEN4" s="0"/>
      <c r="DEO4" s="0"/>
      <c r="DEP4" s="0"/>
      <c r="DEQ4" s="0"/>
      <c r="DER4" s="0"/>
      <c r="DES4" s="0"/>
      <c r="DET4" s="0"/>
      <c r="DEU4" s="0"/>
      <c r="DEV4" s="0"/>
      <c r="DEW4" s="0"/>
      <c r="DEX4" s="0"/>
      <c r="DEY4" s="0"/>
      <c r="DEZ4" s="0"/>
      <c r="DFA4" s="0"/>
      <c r="DFB4" s="0"/>
      <c r="DFC4" s="0"/>
      <c r="DFD4" s="0"/>
      <c r="DFE4" s="0"/>
      <c r="DFF4" s="0"/>
      <c r="DFG4" s="0"/>
      <c r="DFH4" s="0"/>
      <c r="DFI4" s="0"/>
      <c r="DFJ4" s="0"/>
      <c r="DFK4" s="0"/>
      <c r="DFL4" s="0"/>
      <c r="DFM4" s="0"/>
      <c r="DFN4" s="0"/>
      <c r="DFO4" s="0"/>
      <c r="DFP4" s="0"/>
      <c r="DFQ4" s="0"/>
      <c r="DFR4" s="0"/>
      <c r="DFS4" s="0"/>
      <c r="DFT4" s="0"/>
      <c r="DFU4" s="0"/>
      <c r="DFV4" s="0"/>
      <c r="DFW4" s="0"/>
      <c r="DFX4" s="0"/>
      <c r="DFY4" s="0"/>
      <c r="DFZ4" s="0"/>
      <c r="DGA4" s="0"/>
      <c r="DGB4" s="0"/>
      <c r="DGC4" s="0"/>
      <c r="DGD4" s="0"/>
      <c r="DGE4" s="0"/>
      <c r="DGF4" s="0"/>
      <c r="DGG4" s="0"/>
      <c r="DGH4" s="0"/>
      <c r="DGI4" s="0"/>
      <c r="DGJ4" s="0"/>
      <c r="DGK4" s="0"/>
      <c r="DGL4" s="0"/>
      <c r="DGM4" s="0"/>
      <c r="DGN4" s="0"/>
      <c r="DGO4" s="0"/>
      <c r="DGP4" s="0"/>
      <c r="DGQ4" s="0"/>
      <c r="DGR4" s="0"/>
      <c r="DGS4" s="0"/>
      <c r="DGT4" s="0"/>
      <c r="DGU4" s="0"/>
      <c r="DGV4" s="0"/>
      <c r="DGW4" s="0"/>
      <c r="DGX4" s="0"/>
      <c r="DGY4" s="0"/>
      <c r="DGZ4" s="0"/>
      <c r="DHA4" s="0"/>
      <c r="DHB4" s="0"/>
      <c r="DHC4" s="0"/>
      <c r="DHD4" s="0"/>
      <c r="DHE4" s="0"/>
      <c r="DHF4" s="0"/>
      <c r="DHG4" s="0"/>
      <c r="DHH4" s="0"/>
      <c r="DHI4" s="0"/>
      <c r="DHJ4" s="0"/>
      <c r="DHK4" s="0"/>
      <c r="DHL4" s="0"/>
      <c r="DHM4" s="0"/>
      <c r="DHN4" s="0"/>
      <c r="DHO4" s="0"/>
      <c r="DHP4" s="0"/>
      <c r="DHQ4" s="0"/>
      <c r="DHR4" s="0"/>
      <c r="DHS4" s="0"/>
      <c r="DHT4" s="0"/>
      <c r="DHU4" s="0"/>
      <c r="DHV4" s="0"/>
      <c r="DHW4" s="0"/>
      <c r="DHX4" s="0"/>
      <c r="DHY4" s="0"/>
      <c r="DHZ4" s="0"/>
      <c r="DIA4" s="0"/>
      <c r="DIB4" s="0"/>
      <c r="DIC4" s="0"/>
      <c r="DID4" s="0"/>
      <c r="DIE4" s="0"/>
      <c r="DIF4" s="0"/>
      <c r="DIG4" s="0"/>
      <c r="DIH4" s="0"/>
      <c r="DII4" s="0"/>
      <c r="DIJ4" s="0"/>
      <c r="DIK4" s="0"/>
      <c r="DIL4" s="0"/>
      <c r="DIM4" s="0"/>
      <c r="DIN4" s="0"/>
      <c r="DIO4" s="0"/>
      <c r="DIP4" s="0"/>
      <c r="DIQ4" s="0"/>
      <c r="DIR4" s="0"/>
      <c r="DIS4" s="0"/>
      <c r="DIT4" s="0"/>
      <c r="DIU4" s="0"/>
      <c r="DIV4" s="0"/>
      <c r="DIW4" s="0"/>
      <c r="DIX4" s="0"/>
      <c r="DIY4" s="0"/>
      <c r="DIZ4" s="0"/>
      <c r="DJA4" s="0"/>
      <c r="DJB4" s="0"/>
      <c r="DJC4" s="0"/>
      <c r="DJD4" s="0"/>
      <c r="DJE4" s="0"/>
      <c r="DJF4" s="0"/>
      <c r="DJG4" s="0"/>
      <c r="DJH4" s="0"/>
      <c r="DJI4" s="0"/>
      <c r="DJJ4" s="0"/>
      <c r="DJK4" s="0"/>
      <c r="DJL4" s="0"/>
      <c r="DJM4" s="0"/>
      <c r="DJN4" s="0"/>
      <c r="DJO4" s="0"/>
      <c r="DJP4" s="0"/>
      <c r="DJQ4" s="0"/>
      <c r="DJR4" s="0"/>
      <c r="DJS4" s="0"/>
      <c r="DJT4" s="0"/>
      <c r="DJU4" s="0"/>
      <c r="DJV4" s="0"/>
      <c r="DJW4" s="0"/>
      <c r="DJX4" s="0"/>
      <c r="DJY4" s="0"/>
      <c r="DJZ4" s="0"/>
      <c r="DKA4" s="0"/>
      <c r="DKB4" s="0"/>
      <c r="DKC4" s="0"/>
      <c r="DKD4" s="0"/>
      <c r="DKE4" s="0"/>
      <c r="DKF4" s="0"/>
      <c r="DKG4" s="0"/>
      <c r="DKH4" s="0"/>
      <c r="DKI4" s="0"/>
      <c r="DKJ4" s="0"/>
      <c r="DKK4" s="0"/>
      <c r="DKL4" s="0"/>
      <c r="DKM4" s="0"/>
      <c r="DKN4" s="0"/>
      <c r="DKO4" s="0"/>
      <c r="DKP4" s="0"/>
      <c r="DKQ4" s="0"/>
      <c r="DKR4" s="0"/>
      <c r="DKS4" s="0"/>
      <c r="DKT4" s="0"/>
      <c r="DKU4" s="0"/>
      <c r="DKV4" s="0"/>
      <c r="DKW4" s="0"/>
      <c r="DKX4" s="0"/>
      <c r="DKY4" s="0"/>
      <c r="DKZ4" s="0"/>
      <c r="DLA4" s="0"/>
      <c r="DLB4" s="0"/>
      <c r="DLC4" s="0"/>
      <c r="DLD4" s="0"/>
      <c r="DLE4" s="0"/>
      <c r="DLF4" s="0"/>
      <c r="DLG4" s="0"/>
      <c r="DLH4" s="0"/>
      <c r="DLI4" s="0"/>
      <c r="DLJ4" s="0"/>
      <c r="DLK4" s="0"/>
      <c r="DLL4" s="0"/>
      <c r="DLM4" s="0"/>
      <c r="DLN4" s="0"/>
      <c r="DLO4" s="0"/>
      <c r="DLP4" s="0"/>
      <c r="DLQ4" s="0"/>
      <c r="DLR4" s="0"/>
      <c r="DLS4" s="0"/>
      <c r="DLT4" s="0"/>
      <c r="DLU4" s="0"/>
      <c r="DLV4" s="0"/>
      <c r="DLW4" s="0"/>
      <c r="DLX4" s="0"/>
      <c r="DLY4" s="0"/>
      <c r="DLZ4" s="0"/>
      <c r="DMA4" s="0"/>
      <c r="DMB4" s="0"/>
      <c r="DMC4" s="0"/>
      <c r="DMD4" s="0"/>
      <c r="DME4" s="0"/>
      <c r="DMF4" s="0"/>
      <c r="DMG4" s="0"/>
      <c r="DMH4" s="0"/>
      <c r="DMI4" s="0"/>
      <c r="DMJ4" s="0"/>
      <c r="DMK4" s="0"/>
      <c r="DML4" s="0"/>
      <c r="DMM4" s="0"/>
      <c r="DMN4" s="0"/>
      <c r="DMO4" s="0"/>
      <c r="DMP4" s="0"/>
      <c r="DMQ4" s="0"/>
      <c r="DMR4" s="0"/>
      <c r="DMS4" s="0"/>
      <c r="DMT4" s="0"/>
      <c r="DMU4" s="0"/>
      <c r="DMV4" s="0"/>
      <c r="DMW4" s="0"/>
      <c r="DMX4" s="0"/>
      <c r="DMY4" s="0"/>
      <c r="DMZ4" s="0"/>
      <c r="DNA4" s="0"/>
      <c r="DNB4" s="0"/>
      <c r="DNC4" s="0"/>
      <c r="DND4" s="0"/>
      <c r="DNE4" s="0"/>
      <c r="DNF4" s="0"/>
      <c r="DNG4" s="0"/>
      <c r="DNH4" s="0"/>
      <c r="DNI4" s="0"/>
      <c r="DNJ4" s="0"/>
      <c r="DNK4" s="0"/>
      <c r="DNL4" s="0"/>
      <c r="DNM4" s="0"/>
      <c r="DNN4" s="0"/>
      <c r="DNO4" s="0"/>
      <c r="DNP4" s="0"/>
      <c r="DNQ4" s="0"/>
      <c r="DNR4" s="0"/>
      <c r="DNS4" s="0"/>
      <c r="DNT4" s="0"/>
      <c r="DNU4" s="0"/>
      <c r="DNV4" s="0"/>
      <c r="DNW4" s="0"/>
      <c r="DNX4" s="0"/>
      <c r="DNY4" s="0"/>
      <c r="DNZ4" s="0"/>
      <c r="DOA4" s="0"/>
      <c r="DOB4" s="0"/>
      <c r="DOC4" s="0"/>
      <c r="DOD4" s="0"/>
      <c r="DOE4" s="0"/>
      <c r="DOF4" s="0"/>
      <c r="DOG4" s="0"/>
      <c r="DOH4" s="0"/>
      <c r="DOI4" s="0"/>
      <c r="DOJ4" s="0"/>
      <c r="DOK4" s="0"/>
      <c r="DOL4" s="0"/>
      <c r="DOM4" s="0"/>
      <c r="DON4" s="0"/>
      <c r="DOO4" s="0"/>
      <c r="DOP4" s="0"/>
      <c r="DOQ4" s="0"/>
      <c r="DOR4" s="0"/>
      <c r="DOS4" s="0"/>
      <c r="DOT4" s="0"/>
      <c r="DOU4" s="0"/>
      <c r="DOV4" s="0"/>
      <c r="DOW4" s="0"/>
      <c r="DOX4" s="0"/>
      <c r="DOY4" s="0"/>
      <c r="DOZ4" s="0"/>
      <c r="DPA4" s="0"/>
      <c r="DPB4" s="0"/>
      <c r="DPC4" s="0"/>
      <c r="DPD4" s="0"/>
      <c r="DPE4" s="0"/>
      <c r="DPF4" s="0"/>
      <c r="DPG4" s="0"/>
      <c r="DPH4" s="0"/>
      <c r="DPI4" s="0"/>
      <c r="DPJ4" s="0"/>
      <c r="DPK4" s="0"/>
      <c r="DPL4" s="0"/>
      <c r="DPM4" s="0"/>
      <c r="DPN4" s="0"/>
      <c r="DPO4" s="0"/>
      <c r="DPP4" s="0"/>
      <c r="DPQ4" s="0"/>
      <c r="DPR4" s="0"/>
      <c r="DPS4" s="0"/>
      <c r="DPT4" s="0"/>
      <c r="DPU4" s="0"/>
      <c r="DPV4" s="0"/>
      <c r="DPW4" s="0"/>
      <c r="DPX4" s="0"/>
      <c r="DPY4" s="0"/>
      <c r="DPZ4" s="0"/>
      <c r="DQA4" s="0"/>
      <c r="DQB4" s="0"/>
      <c r="DQC4" s="0"/>
      <c r="DQD4" s="0"/>
      <c r="DQE4" s="0"/>
      <c r="DQF4" s="0"/>
      <c r="DQG4" s="0"/>
      <c r="DQH4" s="0"/>
      <c r="DQI4" s="0"/>
      <c r="DQJ4" s="0"/>
      <c r="DQK4" s="0"/>
      <c r="DQL4" s="0"/>
      <c r="DQM4" s="0"/>
      <c r="DQN4" s="0"/>
      <c r="DQO4" s="0"/>
      <c r="DQP4" s="0"/>
      <c r="DQQ4" s="0"/>
      <c r="DQR4" s="0"/>
      <c r="DQS4" s="0"/>
      <c r="DQT4" s="0"/>
      <c r="DQU4" s="0"/>
      <c r="DQV4" s="0"/>
      <c r="DQW4" s="0"/>
      <c r="DQX4" s="0"/>
      <c r="DQY4" s="0"/>
      <c r="DQZ4" s="0"/>
      <c r="DRA4" s="0"/>
      <c r="DRB4" s="0"/>
      <c r="DRC4" s="0"/>
      <c r="DRD4" s="0"/>
      <c r="DRE4" s="0"/>
      <c r="DRF4" s="0"/>
      <c r="DRG4" s="0"/>
      <c r="DRH4" s="0"/>
      <c r="DRI4" s="0"/>
      <c r="DRJ4" s="0"/>
      <c r="DRK4" s="0"/>
      <c r="DRL4" s="0"/>
      <c r="DRM4" s="0"/>
      <c r="DRN4" s="0"/>
      <c r="DRO4" s="0"/>
      <c r="DRP4" s="0"/>
      <c r="DRQ4" s="0"/>
      <c r="DRR4" s="0"/>
      <c r="DRS4" s="0"/>
      <c r="DRT4" s="0"/>
      <c r="DRU4" s="0"/>
      <c r="DRV4" s="0"/>
      <c r="DRW4" s="0"/>
      <c r="DRX4" s="0"/>
      <c r="DRY4" s="0"/>
      <c r="DRZ4" s="0"/>
      <c r="DSA4" s="0"/>
      <c r="DSB4" s="0"/>
      <c r="DSC4" s="0"/>
      <c r="DSD4" s="0"/>
      <c r="DSE4" s="0"/>
      <c r="DSF4" s="0"/>
      <c r="DSG4" s="0"/>
      <c r="DSH4" s="0"/>
      <c r="DSI4" s="0"/>
      <c r="DSJ4" s="0"/>
      <c r="DSK4" s="0"/>
      <c r="DSL4" s="0"/>
      <c r="DSM4" s="0"/>
      <c r="DSN4" s="0"/>
      <c r="DSO4" s="0"/>
      <c r="DSP4" s="0"/>
      <c r="DSQ4" s="0"/>
      <c r="DSR4" s="0"/>
      <c r="DSS4" s="0"/>
      <c r="DST4" s="0"/>
      <c r="DSU4" s="0"/>
      <c r="DSV4" s="0"/>
      <c r="DSW4" s="0"/>
      <c r="DSX4" s="0"/>
      <c r="DSY4" s="0"/>
      <c r="DSZ4" s="0"/>
      <c r="DTA4" s="0"/>
      <c r="DTB4" s="0"/>
      <c r="DTC4" s="0"/>
      <c r="DTD4" s="0"/>
      <c r="DTE4" s="0"/>
      <c r="DTF4" s="0"/>
      <c r="DTG4" s="0"/>
      <c r="DTH4" s="0"/>
      <c r="DTI4" s="0"/>
      <c r="DTJ4" s="0"/>
      <c r="DTK4" s="0"/>
      <c r="DTL4" s="0"/>
      <c r="DTM4" s="0"/>
      <c r="DTN4" s="0"/>
      <c r="DTO4" s="0"/>
      <c r="DTP4" s="0"/>
      <c r="DTQ4" s="0"/>
      <c r="DTR4" s="0"/>
      <c r="DTS4" s="0"/>
      <c r="DTT4" s="0"/>
      <c r="DTU4" s="0"/>
      <c r="DTV4" s="0"/>
      <c r="DTW4" s="0"/>
      <c r="DTX4" s="0"/>
      <c r="DTY4" s="0"/>
      <c r="DTZ4" s="0"/>
      <c r="DUA4" s="0"/>
      <c r="DUB4" s="0"/>
      <c r="DUC4" s="0"/>
      <c r="DUD4" s="0"/>
      <c r="DUE4" s="0"/>
      <c r="DUF4" s="0"/>
      <c r="DUG4" s="0"/>
      <c r="DUH4" s="0"/>
      <c r="DUI4" s="0"/>
      <c r="DUJ4" s="0"/>
      <c r="DUK4" s="0"/>
      <c r="DUL4" s="0"/>
      <c r="DUM4" s="0"/>
      <c r="DUN4" s="0"/>
      <c r="DUO4" s="0"/>
      <c r="DUP4" s="0"/>
      <c r="DUQ4" s="0"/>
      <c r="DUR4" s="0"/>
      <c r="DUS4" s="0"/>
      <c r="DUT4" s="0"/>
      <c r="DUU4" s="0"/>
      <c r="DUV4" s="0"/>
      <c r="DUW4" s="0"/>
      <c r="DUX4" s="0"/>
      <c r="DUY4" s="0"/>
      <c r="DUZ4" s="0"/>
      <c r="DVA4" s="0"/>
      <c r="DVB4" s="0"/>
      <c r="DVC4" s="0"/>
      <c r="DVD4" s="0"/>
      <c r="DVE4" s="0"/>
      <c r="DVF4" s="0"/>
      <c r="DVG4" s="0"/>
      <c r="DVH4" s="0"/>
      <c r="DVI4" s="0"/>
      <c r="DVJ4" s="0"/>
      <c r="DVK4" s="0"/>
      <c r="DVL4" s="0"/>
      <c r="DVM4" s="0"/>
      <c r="DVN4" s="0"/>
      <c r="DVO4" s="0"/>
      <c r="DVP4" s="0"/>
      <c r="DVQ4" s="0"/>
      <c r="DVR4" s="0"/>
      <c r="DVS4" s="0"/>
      <c r="DVT4" s="0"/>
      <c r="DVU4" s="0"/>
      <c r="DVV4" s="0"/>
      <c r="DVW4" s="0"/>
      <c r="DVX4" s="0"/>
      <c r="DVY4" s="0"/>
      <c r="DVZ4" s="0"/>
      <c r="DWA4" s="0"/>
      <c r="DWB4" s="0"/>
      <c r="DWC4" s="0"/>
      <c r="DWD4" s="0"/>
      <c r="DWE4" s="0"/>
      <c r="DWF4" s="0"/>
      <c r="DWG4" s="0"/>
      <c r="DWH4" s="0"/>
      <c r="DWI4" s="0"/>
      <c r="DWJ4" s="0"/>
      <c r="DWK4" s="0"/>
      <c r="DWL4" s="0"/>
      <c r="DWM4" s="0"/>
      <c r="DWN4" s="0"/>
      <c r="DWO4" s="0"/>
      <c r="DWP4" s="0"/>
      <c r="DWQ4" s="0"/>
      <c r="DWR4" s="0"/>
      <c r="DWS4" s="0"/>
      <c r="DWT4" s="0"/>
      <c r="DWU4" s="0"/>
      <c r="DWV4" s="0"/>
      <c r="DWW4" s="0"/>
      <c r="DWX4" s="0"/>
      <c r="DWY4" s="0"/>
      <c r="DWZ4" s="0"/>
      <c r="DXA4" s="0"/>
      <c r="DXB4" s="0"/>
      <c r="DXC4" s="0"/>
      <c r="DXD4" s="0"/>
      <c r="DXE4" s="0"/>
      <c r="DXF4" s="0"/>
      <c r="DXG4" s="0"/>
      <c r="DXH4" s="0"/>
      <c r="DXI4" s="0"/>
      <c r="DXJ4" s="0"/>
      <c r="DXK4" s="0"/>
      <c r="DXL4" s="0"/>
      <c r="DXM4" s="0"/>
      <c r="DXN4" s="0"/>
      <c r="DXO4" s="0"/>
      <c r="DXP4" s="0"/>
      <c r="DXQ4" s="0"/>
      <c r="DXR4" s="0"/>
      <c r="DXS4" s="0"/>
      <c r="DXT4" s="0"/>
      <c r="DXU4" s="0"/>
      <c r="DXV4" s="0"/>
      <c r="DXW4" s="0"/>
      <c r="DXX4" s="0"/>
      <c r="DXY4" s="0"/>
      <c r="DXZ4" s="0"/>
      <c r="DYA4" s="0"/>
      <c r="DYB4" s="0"/>
      <c r="DYC4" s="0"/>
      <c r="DYD4" s="0"/>
      <c r="DYE4" s="0"/>
      <c r="DYF4" s="0"/>
      <c r="DYG4" s="0"/>
      <c r="DYH4" s="0"/>
      <c r="DYI4" s="0"/>
      <c r="DYJ4" s="0"/>
      <c r="DYK4" s="0"/>
      <c r="DYL4" s="0"/>
      <c r="DYM4" s="0"/>
      <c r="DYN4" s="0"/>
      <c r="DYO4" s="0"/>
      <c r="DYP4" s="0"/>
      <c r="DYQ4" s="0"/>
      <c r="DYR4" s="0"/>
      <c r="DYS4" s="0"/>
      <c r="DYT4" s="0"/>
      <c r="DYU4" s="0"/>
      <c r="DYV4" s="0"/>
      <c r="DYW4" s="0"/>
      <c r="DYX4" s="0"/>
      <c r="DYY4" s="0"/>
      <c r="DYZ4" s="0"/>
      <c r="DZA4" s="0"/>
      <c r="DZB4" s="0"/>
      <c r="DZC4" s="0"/>
      <c r="DZD4" s="0"/>
      <c r="DZE4" s="0"/>
      <c r="DZF4" s="0"/>
      <c r="DZG4" s="0"/>
      <c r="DZH4" s="0"/>
      <c r="DZI4" s="0"/>
      <c r="DZJ4" s="0"/>
      <c r="DZK4" s="0"/>
      <c r="DZL4" s="0"/>
      <c r="DZM4" s="0"/>
      <c r="DZN4" s="0"/>
      <c r="DZO4" s="0"/>
      <c r="DZP4" s="0"/>
      <c r="DZQ4" s="0"/>
      <c r="DZR4" s="0"/>
      <c r="DZS4" s="0"/>
      <c r="DZT4" s="0"/>
      <c r="DZU4" s="0"/>
      <c r="DZV4" s="0"/>
      <c r="DZW4" s="0"/>
      <c r="DZX4" s="0"/>
      <c r="DZY4" s="0"/>
      <c r="DZZ4" s="0"/>
      <c r="EAA4" s="0"/>
      <c r="EAB4" s="0"/>
      <c r="EAC4" s="0"/>
      <c r="EAD4" s="0"/>
      <c r="EAE4" s="0"/>
      <c r="EAF4" s="0"/>
      <c r="EAG4" s="0"/>
      <c r="EAH4" s="0"/>
      <c r="EAI4" s="0"/>
      <c r="EAJ4" s="0"/>
      <c r="EAK4" s="0"/>
      <c r="EAL4" s="0"/>
      <c r="EAM4" s="0"/>
      <c r="EAN4" s="0"/>
      <c r="EAO4" s="0"/>
      <c r="EAP4" s="0"/>
      <c r="EAQ4" s="0"/>
      <c r="EAR4" s="0"/>
      <c r="EAS4" s="0"/>
      <c r="EAT4" s="0"/>
      <c r="EAU4" s="0"/>
      <c r="EAV4" s="0"/>
      <c r="EAW4" s="0"/>
      <c r="EAX4" s="0"/>
      <c r="EAY4" s="0"/>
      <c r="EAZ4" s="0"/>
      <c r="EBA4" s="0"/>
      <c r="EBB4" s="0"/>
      <c r="EBC4" s="0"/>
      <c r="EBD4" s="0"/>
      <c r="EBE4" s="0"/>
      <c r="EBF4" s="0"/>
      <c r="EBG4" s="0"/>
      <c r="EBH4" s="0"/>
      <c r="EBI4" s="0"/>
      <c r="EBJ4" s="0"/>
      <c r="EBK4" s="0"/>
      <c r="EBL4" s="0"/>
      <c r="EBM4" s="0"/>
      <c r="EBN4" s="0"/>
      <c r="EBO4" s="0"/>
      <c r="EBP4" s="0"/>
      <c r="EBQ4" s="0"/>
      <c r="EBR4" s="0"/>
      <c r="EBS4" s="0"/>
      <c r="EBT4" s="0"/>
      <c r="EBU4" s="0"/>
      <c r="EBV4" s="0"/>
      <c r="EBW4" s="0"/>
      <c r="EBX4" s="0"/>
      <c r="EBY4" s="0"/>
      <c r="EBZ4" s="0"/>
      <c r="ECA4" s="0"/>
      <c r="ECB4" s="0"/>
      <c r="ECC4" s="0"/>
      <c r="ECD4" s="0"/>
      <c r="ECE4" s="0"/>
      <c r="ECF4" s="0"/>
      <c r="ECG4" s="0"/>
      <c r="ECH4" s="0"/>
      <c r="ECI4" s="0"/>
      <c r="ECJ4" s="0"/>
      <c r="ECK4" s="0"/>
      <c r="ECL4" s="0"/>
      <c r="ECM4" s="0"/>
      <c r="ECN4" s="0"/>
      <c r="ECO4" s="0"/>
      <c r="ECP4" s="0"/>
      <c r="ECQ4" s="0"/>
      <c r="ECR4" s="0"/>
      <c r="ECS4" s="0"/>
      <c r="ECT4" s="0"/>
      <c r="ECU4" s="0"/>
      <c r="ECV4" s="0"/>
      <c r="ECW4" s="0"/>
      <c r="ECX4" s="0"/>
      <c r="ECY4" s="0"/>
      <c r="ECZ4" s="0"/>
      <c r="EDA4" s="0"/>
      <c r="EDB4" s="0"/>
      <c r="EDC4" s="0"/>
      <c r="EDD4" s="0"/>
      <c r="EDE4" s="0"/>
      <c r="EDF4" s="0"/>
      <c r="EDG4" s="0"/>
      <c r="EDH4" s="0"/>
      <c r="EDI4" s="0"/>
      <c r="EDJ4" s="0"/>
      <c r="EDK4" s="0"/>
      <c r="EDL4" s="0"/>
      <c r="EDM4" s="0"/>
      <c r="EDN4" s="0"/>
      <c r="EDO4" s="0"/>
      <c r="EDP4" s="0"/>
      <c r="EDQ4" s="0"/>
      <c r="EDR4" s="0"/>
      <c r="EDS4" s="0"/>
      <c r="EDT4" s="0"/>
      <c r="EDU4" s="0"/>
      <c r="EDV4" s="0"/>
      <c r="EDW4" s="0"/>
      <c r="EDX4" s="0"/>
      <c r="EDY4" s="0"/>
      <c r="EDZ4" s="0"/>
      <c r="EEA4" s="0"/>
      <c r="EEB4" s="0"/>
      <c r="EEC4" s="0"/>
      <c r="EED4" s="0"/>
      <c r="EEE4" s="0"/>
      <c r="EEF4" s="0"/>
      <c r="EEG4" s="0"/>
      <c r="EEH4" s="0"/>
      <c r="EEI4" s="0"/>
      <c r="EEJ4" s="0"/>
      <c r="EEK4" s="0"/>
      <c r="EEL4" s="0"/>
      <c r="EEM4" s="0"/>
      <c r="EEN4" s="0"/>
      <c r="EEO4" s="0"/>
      <c r="EEP4" s="0"/>
      <c r="EEQ4" s="0"/>
      <c r="EER4" s="0"/>
      <c r="EES4" s="0"/>
      <c r="EET4" s="0"/>
      <c r="EEU4" s="0"/>
      <c r="EEV4" s="0"/>
      <c r="EEW4" s="0"/>
      <c r="EEX4" s="0"/>
      <c r="EEY4" s="0"/>
      <c r="EEZ4" s="0"/>
      <c r="EFA4" s="0"/>
      <c r="EFB4" s="0"/>
      <c r="EFC4" s="0"/>
      <c r="EFD4" s="0"/>
      <c r="EFE4" s="0"/>
      <c r="EFF4" s="0"/>
      <c r="EFG4" s="0"/>
      <c r="EFH4" s="0"/>
      <c r="EFI4" s="0"/>
      <c r="EFJ4" s="0"/>
      <c r="EFK4" s="0"/>
      <c r="EFL4" s="0"/>
      <c r="EFM4" s="0"/>
      <c r="EFN4" s="0"/>
      <c r="EFO4" s="0"/>
      <c r="EFP4" s="0"/>
      <c r="EFQ4" s="0"/>
      <c r="EFR4" s="0"/>
      <c r="EFS4" s="0"/>
      <c r="EFT4" s="0"/>
      <c r="EFU4" s="0"/>
      <c r="EFV4" s="0"/>
      <c r="EFW4" s="0"/>
      <c r="EFX4" s="0"/>
      <c r="EFY4" s="0"/>
      <c r="EFZ4" s="0"/>
      <c r="EGA4" s="0"/>
      <c r="EGB4" s="0"/>
      <c r="EGC4" s="0"/>
      <c r="EGD4" s="0"/>
      <c r="EGE4" s="0"/>
      <c r="EGF4" s="0"/>
      <c r="EGG4" s="0"/>
      <c r="EGH4" s="0"/>
      <c r="EGI4" s="0"/>
      <c r="EGJ4" s="0"/>
      <c r="EGK4" s="0"/>
      <c r="EGL4" s="0"/>
      <c r="EGM4" s="0"/>
      <c r="EGN4" s="0"/>
      <c r="EGO4" s="0"/>
      <c r="EGP4" s="0"/>
      <c r="EGQ4" s="0"/>
      <c r="EGR4" s="0"/>
      <c r="EGS4" s="0"/>
      <c r="EGT4" s="0"/>
      <c r="EGU4" s="0"/>
      <c r="EGV4" s="0"/>
      <c r="EGW4" s="0"/>
      <c r="EGX4" s="0"/>
      <c r="EGY4" s="0"/>
      <c r="EGZ4" s="0"/>
      <c r="EHA4" s="0"/>
      <c r="EHB4" s="0"/>
      <c r="EHC4" s="0"/>
      <c r="EHD4" s="0"/>
      <c r="EHE4" s="0"/>
      <c r="EHF4" s="0"/>
      <c r="EHG4" s="0"/>
      <c r="EHH4" s="0"/>
      <c r="EHI4" s="0"/>
      <c r="EHJ4" s="0"/>
      <c r="EHK4" s="0"/>
      <c r="EHL4" s="0"/>
      <c r="EHM4" s="0"/>
      <c r="EHN4" s="0"/>
      <c r="EHO4" s="0"/>
      <c r="EHP4" s="0"/>
      <c r="EHQ4" s="0"/>
      <c r="EHR4" s="0"/>
      <c r="EHS4" s="0"/>
      <c r="EHT4" s="0"/>
      <c r="EHU4" s="0"/>
      <c r="EHV4" s="0"/>
      <c r="EHW4" s="0"/>
      <c r="EHX4" s="0"/>
      <c r="EHY4" s="0"/>
      <c r="EHZ4" s="0"/>
      <c r="EIA4" s="0"/>
      <c r="EIB4" s="0"/>
      <c r="EIC4" s="0"/>
      <c r="EID4" s="0"/>
      <c r="EIE4" s="0"/>
      <c r="EIF4" s="0"/>
      <c r="EIG4" s="0"/>
      <c r="EIH4" s="0"/>
      <c r="EII4" s="0"/>
      <c r="EIJ4" s="0"/>
      <c r="EIK4" s="0"/>
      <c r="EIL4" s="0"/>
      <c r="EIM4" s="0"/>
      <c r="EIN4" s="0"/>
      <c r="EIO4" s="0"/>
      <c r="EIP4" s="0"/>
      <c r="EIQ4" s="0"/>
      <c r="EIR4" s="0"/>
      <c r="EIS4" s="0"/>
      <c r="EIT4" s="0"/>
      <c r="EIU4" s="0"/>
      <c r="EIV4" s="0"/>
      <c r="EIW4" s="0"/>
      <c r="EIX4" s="0"/>
      <c r="EIY4" s="0"/>
      <c r="EIZ4" s="0"/>
      <c r="EJA4" s="0"/>
      <c r="EJB4" s="0"/>
      <c r="EJC4" s="0"/>
      <c r="EJD4" s="0"/>
      <c r="EJE4" s="0"/>
      <c r="EJF4" s="0"/>
      <c r="EJG4" s="0"/>
      <c r="EJH4" s="0"/>
      <c r="EJI4" s="0"/>
      <c r="EJJ4" s="0"/>
      <c r="EJK4" s="0"/>
      <c r="EJL4" s="0"/>
      <c r="EJM4" s="0"/>
      <c r="EJN4" s="0"/>
      <c r="EJO4" s="0"/>
      <c r="EJP4" s="0"/>
      <c r="EJQ4" s="0"/>
      <c r="EJR4" s="0"/>
      <c r="EJS4" s="0"/>
      <c r="EJT4" s="0"/>
      <c r="EJU4" s="0"/>
      <c r="EJV4" s="0"/>
      <c r="EJW4" s="0"/>
      <c r="EJX4" s="0"/>
      <c r="EJY4" s="0"/>
      <c r="EJZ4" s="0"/>
      <c r="EKA4" s="0"/>
      <c r="EKB4" s="0"/>
      <c r="EKC4" s="0"/>
      <c r="EKD4" s="0"/>
      <c r="EKE4" s="0"/>
      <c r="EKF4" s="0"/>
      <c r="EKG4" s="0"/>
      <c r="EKH4" s="0"/>
      <c r="EKI4" s="0"/>
      <c r="EKJ4" s="0"/>
      <c r="EKK4" s="0"/>
      <c r="EKL4" s="0"/>
      <c r="EKM4" s="0"/>
      <c r="EKN4" s="0"/>
      <c r="EKO4" s="0"/>
      <c r="EKP4" s="0"/>
      <c r="EKQ4" s="0"/>
      <c r="EKR4" s="0"/>
      <c r="EKS4" s="0"/>
      <c r="EKT4" s="0"/>
      <c r="EKU4" s="0"/>
      <c r="EKV4" s="0"/>
      <c r="EKW4" s="0"/>
      <c r="EKX4" s="0"/>
      <c r="EKY4" s="0"/>
      <c r="EKZ4" s="0"/>
      <c r="ELA4" s="0"/>
      <c r="ELB4" s="0"/>
      <c r="ELC4" s="0"/>
      <c r="ELD4" s="0"/>
      <c r="ELE4" s="0"/>
      <c r="ELF4" s="0"/>
      <c r="ELG4" s="0"/>
      <c r="ELH4" s="0"/>
      <c r="ELI4" s="0"/>
      <c r="ELJ4" s="0"/>
      <c r="ELK4" s="0"/>
      <c r="ELL4" s="0"/>
      <c r="ELM4" s="0"/>
      <c r="ELN4" s="0"/>
      <c r="ELO4" s="0"/>
      <c r="ELP4" s="0"/>
      <c r="ELQ4" s="0"/>
      <c r="ELR4" s="0"/>
      <c r="ELS4" s="0"/>
      <c r="ELT4" s="0"/>
      <c r="ELU4" s="0"/>
      <c r="ELV4" s="0"/>
      <c r="ELW4" s="0"/>
      <c r="ELX4" s="0"/>
      <c r="ELY4" s="0"/>
      <c r="ELZ4" s="0"/>
      <c r="EMA4" s="0"/>
      <c r="EMB4" s="0"/>
      <c r="EMC4" s="0"/>
      <c r="EMD4" s="0"/>
      <c r="EME4" s="0"/>
      <c r="EMF4" s="0"/>
      <c r="EMG4" s="0"/>
      <c r="EMH4" s="0"/>
      <c r="EMI4" s="0"/>
      <c r="EMJ4" s="0"/>
      <c r="EMK4" s="0"/>
      <c r="EML4" s="0"/>
      <c r="EMM4" s="0"/>
      <c r="EMN4" s="0"/>
      <c r="EMO4" s="0"/>
      <c r="EMP4" s="0"/>
      <c r="EMQ4" s="0"/>
      <c r="EMR4" s="0"/>
      <c r="EMS4" s="0"/>
      <c r="EMT4" s="0"/>
      <c r="EMU4" s="0"/>
      <c r="EMV4" s="0"/>
      <c r="EMW4" s="0"/>
      <c r="EMX4" s="0"/>
      <c r="EMY4" s="0"/>
      <c r="EMZ4" s="0"/>
      <c r="ENA4" s="0"/>
      <c r="ENB4" s="0"/>
      <c r="ENC4" s="0"/>
      <c r="END4" s="0"/>
      <c r="ENE4" s="0"/>
      <c r="ENF4" s="0"/>
      <c r="ENG4" s="0"/>
      <c r="ENH4" s="0"/>
      <c r="ENI4" s="0"/>
      <c r="ENJ4" s="0"/>
      <c r="ENK4" s="0"/>
      <c r="ENL4" s="0"/>
      <c r="ENM4" s="0"/>
      <c r="ENN4" s="0"/>
      <c r="ENO4" s="0"/>
      <c r="ENP4" s="0"/>
      <c r="ENQ4" s="0"/>
      <c r="ENR4" s="0"/>
      <c r="ENS4" s="0"/>
      <c r="ENT4" s="0"/>
      <c r="ENU4" s="0"/>
      <c r="ENV4" s="0"/>
      <c r="ENW4" s="0"/>
      <c r="ENX4" s="0"/>
      <c r="ENY4" s="0"/>
      <c r="ENZ4" s="0"/>
      <c r="EOA4" s="0"/>
      <c r="EOB4" s="0"/>
      <c r="EOC4" s="0"/>
      <c r="EOD4" s="0"/>
      <c r="EOE4" s="0"/>
      <c r="EOF4" s="0"/>
      <c r="EOG4" s="0"/>
      <c r="EOH4" s="0"/>
      <c r="EOI4" s="0"/>
      <c r="EOJ4" s="0"/>
      <c r="EOK4" s="0"/>
      <c r="EOL4" s="0"/>
      <c r="EOM4" s="0"/>
      <c r="EON4" s="0"/>
      <c r="EOO4" s="0"/>
      <c r="EOP4" s="0"/>
      <c r="EOQ4" s="0"/>
      <c r="EOR4" s="0"/>
      <c r="EOS4" s="0"/>
      <c r="EOT4" s="0"/>
      <c r="EOU4" s="0"/>
      <c r="EOV4" s="0"/>
      <c r="EOW4" s="0"/>
      <c r="EOX4" s="0"/>
      <c r="EOY4" s="0"/>
      <c r="EOZ4" s="0"/>
      <c r="EPA4" s="0"/>
      <c r="EPB4" s="0"/>
      <c r="EPC4" s="0"/>
      <c r="EPD4" s="0"/>
      <c r="EPE4" s="0"/>
      <c r="EPF4" s="0"/>
      <c r="EPG4" s="0"/>
      <c r="EPH4" s="0"/>
      <c r="EPI4" s="0"/>
      <c r="EPJ4" s="0"/>
      <c r="EPK4" s="0"/>
      <c r="EPL4" s="0"/>
      <c r="EPM4" s="0"/>
      <c r="EPN4" s="0"/>
      <c r="EPO4" s="0"/>
      <c r="EPP4" s="0"/>
      <c r="EPQ4" s="0"/>
      <c r="EPR4" s="0"/>
      <c r="EPS4" s="0"/>
      <c r="EPT4" s="0"/>
      <c r="EPU4" s="0"/>
      <c r="EPV4" s="0"/>
      <c r="EPW4" s="0"/>
      <c r="EPX4" s="0"/>
      <c r="EPY4" s="0"/>
      <c r="EPZ4" s="0"/>
      <c r="EQA4" s="0"/>
      <c r="EQB4" s="0"/>
      <c r="EQC4" s="0"/>
      <c r="EQD4" s="0"/>
      <c r="EQE4" s="0"/>
      <c r="EQF4" s="0"/>
      <c r="EQG4" s="0"/>
      <c r="EQH4" s="0"/>
      <c r="EQI4" s="0"/>
      <c r="EQJ4" s="0"/>
      <c r="EQK4" s="0"/>
      <c r="EQL4" s="0"/>
      <c r="EQM4" s="0"/>
      <c r="EQN4" s="0"/>
      <c r="EQO4" s="0"/>
      <c r="EQP4" s="0"/>
      <c r="EQQ4" s="0"/>
      <c r="EQR4" s="0"/>
      <c r="EQS4" s="0"/>
      <c r="EQT4" s="0"/>
      <c r="EQU4" s="0"/>
      <c r="EQV4" s="0"/>
      <c r="EQW4" s="0"/>
      <c r="EQX4" s="0"/>
      <c r="EQY4" s="0"/>
      <c r="EQZ4" s="0"/>
      <c r="ERA4" s="0"/>
      <c r="ERB4" s="0"/>
      <c r="ERC4" s="0"/>
      <c r="ERD4" s="0"/>
      <c r="ERE4" s="0"/>
      <c r="ERF4" s="0"/>
      <c r="ERG4" s="0"/>
      <c r="ERH4" s="0"/>
      <c r="ERI4" s="0"/>
      <c r="ERJ4" s="0"/>
      <c r="ERK4" s="0"/>
      <c r="ERL4" s="0"/>
      <c r="ERM4" s="0"/>
      <c r="ERN4" s="0"/>
      <c r="ERO4" s="0"/>
      <c r="ERP4" s="0"/>
      <c r="ERQ4" s="0"/>
      <c r="ERR4" s="0"/>
      <c r="ERS4" s="0"/>
      <c r="ERT4" s="0"/>
      <c r="ERU4" s="0"/>
      <c r="ERV4" s="0"/>
      <c r="ERW4" s="0"/>
      <c r="ERX4" s="0"/>
      <c r="ERY4" s="0"/>
      <c r="ERZ4" s="0"/>
      <c r="ESA4" s="0"/>
      <c r="ESB4" s="0"/>
      <c r="ESC4" s="0"/>
      <c r="ESD4" s="0"/>
      <c r="ESE4" s="0"/>
      <c r="ESF4" s="0"/>
      <c r="ESG4" s="0"/>
      <c r="ESH4" s="0"/>
      <c r="ESI4" s="0"/>
      <c r="ESJ4" s="0"/>
      <c r="ESK4" s="0"/>
      <c r="ESL4" s="0"/>
      <c r="ESM4" s="0"/>
      <c r="ESN4" s="0"/>
      <c r="ESO4" s="0"/>
      <c r="ESP4" s="0"/>
      <c r="ESQ4" s="0"/>
      <c r="ESR4" s="0"/>
      <c r="ESS4" s="0"/>
      <c r="EST4" s="0"/>
      <c r="ESU4" s="0"/>
      <c r="ESV4" s="0"/>
      <c r="ESW4" s="0"/>
      <c r="ESX4" s="0"/>
      <c r="ESY4" s="0"/>
      <c r="ESZ4" s="0"/>
      <c r="ETA4" s="0"/>
      <c r="ETB4" s="0"/>
      <c r="ETC4" s="0"/>
      <c r="ETD4" s="0"/>
      <c r="ETE4" s="0"/>
      <c r="ETF4" s="0"/>
      <c r="ETG4" s="0"/>
      <c r="ETH4" s="0"/>
      <c r="ETI4" s="0"/>
      <c r="ETJ4" s="0"/>
      <c r="ETK4" s="0"/>
      <c r="ETL4" s="0"/>
      <c r="ETM4" s="0"/>
      <c r="ETN4" s="0"/>
      <c r="ETO4" s="0"/>
      <c r="ETP4" s="0"/>
      <c r="ETQ4" s="0"/>
      <c r="ETR4" s="0"/>
      <c r="ETS4" s="0"/>
      <c r="ETT4" s="0"/>
      <c r="ETU4" s="0"/>
      <c r="ETV4" s="0"/>
      <c r="ETW4" s="0"/>
      <c r="ETX4" s="0"/>
      <c r="ETY4" s="0"/>
      <c r="ETZ4" s="0"/>
      <c r="EUA4" s="0"/>
      <c r="EUB4" s="0"/>
      <c r="EUC4" s="0"/>
      <c r="EUD4" s="0"/>
      <c r="EUE4" s="0"/>
      <c r="EUF4" s="0"/>
      <c r="EUG4" s="0"/>
      <c r="EUH4" s="0"/>
      <c r="EUI4" s="0"/>
      <c r="EUJ4" s="0"/>
      <c r="EUK4" s="0"/>
      <c r="EUL4" s="0"/>
      <c r="EUM4" s="0"/>
      <c r="EUN4" s="0"/>
      <c r="EUO4" s="0"/>
      <c r="EUP4" s="0"/>
      <c r="EUQ4" s="0"/>
      <c r="EUR4" s="0"/>
      <c r="EUS4" s="0"/>
      <c r="EUT4" s="0"/>
      <c r="EUU4" s="0"/>
      <c r="EUV4" s="0"/>
      <c r="EUW4" s="0"/>
      <c r="EUX4" s="0"/>
      <c r="EUY4" s="0"/>
      <c r="EUZ4" s="0"/>
      <c r="EVA4" s="0"/>
      <c r="EVB4" s="0"/>
      <c r="EVC4" s="0"/>
      <c r="EVD4" s="0"/>
      <c r="EVE4" s="0"/>
      <c r="EVF4" s="0"/>
      <c r="EVG4" s="0"/>
      <c r="EVH4" s="0"/>
      <c r="EVI4" s="0"/>
      <c r="EVJ4" s="0"/>
      <c r="EVK4" s="0"/>
      <c r="EVL4" s="0"/>
      <c r="EVM4" s="0"/>
      <c r="EVN4" s="0"/>
      <c r="EVO4" s="0"/>
      <c r="EVP4" s="0"/>
      <c r="EVQ4" s="0"/>
      <c r="EVR4" s="0"/>
      <c r="EVS4" s="0"/>
      <c r="EVT4" s="0"/>
      <c r="EVU4" s="0"/>
      <c r="EVV4" s="0"/>
      <c r="EVW4" s="0"/>
      <c r="EVX4" s="0"/>
      <c r="EVY4" s="0"/>
      <c r="EVZ4" s="0"/>
      <c r="EWA4" s="0"/>
      <c r="EWB4" s="0"/>
      <c r="EWC4" s="0"/>
      <c r="EWD4" s="0"/>
      <c r="EWE4" s="0"/>
      <c r="EWF4" s="0"/>
      <c r="EWG4" s="0"/>
      <c r="EWH4" s="0"/>
      <c r="EWI4" s="0"/>
      <c r="EWJ4" s="0"/>
      <c r="EWK4" s="0"/>
      <c r="EWL4" s="0"/>
      <c r="EWM4" s="0"/>
      <c r="EWN4" s="0"/>
      <c r="EWO4" s="0"/>
      <c r="EWP4" s="0"/>
      <c r="EWQ4" s="0"/>
      <c r="EWR4" s="0"/>
      <c r="EWS4" s="0"/>
      <c r="EWT4" s="0"/>
      <c r="EWU4" s="0"/>
      <c r="EWV4" s="0"/>
      <c r="EWW4" s="0"/>
      <c r="EWX4" s="0"/>
      <c r="EWY4" s="0"/>
      <c r="EWZ4" s="0"/>
      <c r="EXA4" s="0"/>
      <c r="EXB4" s="0"/>
      <c r="EXC4" s="0"/>
      <c r="EXD4" s="0"/>
      <c r="EXE4" s="0"/>
      <c r="EXF4" s="0"/>
      <c r="EXG4" s="0"/>
      <c r="EXH4" s="0"/>
      <c r="EXI4" s="0"/>
      <c r="EXJ4" s="0"/>
      <c r="EXK4" s="0"/>
      <c r="EXL4" s="0"/>
      <c r="EXM4" s="0"/>
      <c r="EXN4" s="0"/>
      <c r="EXO4" s="0"/>
      <c r="EXP4" s="0"/>
      <c r="EXQ4" s="0"/>
      <c r="EXR4" s="0"/>
      <c r="EXS4" s="0"/>
      <c r="EXT4" s="0"/>
      <c r="EXU4" s="0"/>
      <c r="EXV4" s="0"/>
      <c r="EXW4" s="0"/>
      <c r="EXX4" s="0"/>
      <c r="EXY4" s="0"/>
      <c r="EXZ4" s="0"/>
      <c r="EYA4" s="0"/>
      <c r="EYB4" s="0"/>
      <c r="EYC4" s="0"/>
      <c r="EYD4" s="0"/>
      <c r="EYE4" s="0"/>
      <c r="EYF4" s="0"/>
      <c r="EYG4" s="0"/>
      <c r="EYH4" s="0"/>
      <c r="EYI4" s="0"/>
      <c r="EYJ4" s="0"/>
      <c r="EYK4" s="0"/>
      <c r="EYL4" s="0"/>
      <c r="EYM4" s="0"/>
      <c r="EYN4" s="0"/>
      <c r="EYO4" s="0"/>
      <c r="EYP4" s="0"/>
      <c r="EYQ4" s="0"/>
      <c r="EYR4" s="0"/>
      <c r="EYS4" s="0"/>
      <c r="EYT4" s="0"/>
      <c r="EYU4" s="0"/>
      <c r="EYV4" s="0"/>
      <c r="EYW4" s="0"/>
      <c r="EYX4" s="0"/>
      <c r="EYY4" s="0"/>
      <c r="EYZ4" s="0"/>
      <c r="EZA4" s="0"/>
      <c r="EZB4" s="0"/>
      <c r="EZC4" s="0"/>
      <c r="EZD4" s="0"/>
      <c r="EZE4" s="0"/>
      <c r="EZF4" s="0"/>
      <c r="EZG4" s="0"/>
      <c r="EZH4" s="0"/>
      <c r="EZI4" s="0"/>
      <c r="EZJ4" s="0"/>
      <c r="EZK4" s="0"/>
      <c r="EZL4" s="0"/>
      <c r="EZM4" s="0"/>
      <c r="EZN4" s="0"/>
      <c r="EZO4" s="0"/>
      <c r="EZP4" s="0"/>
      <c r="EZQ4" s="0"/>
      <c r="EZR4" s="0"/>
      <c r="EZS4" s="0"/>
      <c r="EZT4" s="0"/>
      <c r="EZU4" s="0"/>
      <c r="EZV4" s="0"/>
      <c r="EZW4" s="0"/>
      <c r="EZX4" s="0"/>
      <c r="EZY4" s="0"/>
      <c r="EZZ4" s="0"/>
      <c r="FAA4" s="0"/>
      <c r="FAB4" s="0"/>
      <c r="FAC4" s="0"/>
      <c r="FAD4" s="0"/>
      <c r="FAE4" s="0"/>
      <c r="FAF4" s="0"/>
      <c r="FAG4" s="0"/>
      <c r="FAH4" s="0"/>
      <c r="FAI4" s="0"/>
      <c r="FAJ4" s="0"/>
      <c r="FAK4" s="0"/>
      <c r="FAL4" s="0"/>
      <c r="FAM4" s="0"/>
      <c r="FAN4" s="0"/>
      <c r="FAO4" s="0"/>
      <c r="FAP4" s="0"/>
      <c r="FAQ4" s="0"/>
      <c r="FAR4" s="0"/>
      <c r="FAS4" s="0"/>
      <c r="FAT4" s="0"/>
      <c r="FAU4" s="0"/>
      <c r="FAV4" s="0"/>
      <c r="FAW4" s="0"/>
      <c r="FAX4" s="0"/>
      <c r="FAY4" s="0"/>
      <c r="FAZ4" s="0"/>
      <c r="FBA4" s="0"/>
      <c r="FBB4" s="0"/>
      <c r="FBC4" s="0"/>
      <c r="FBD4" s="0"/>
      <c r="FBE4" s="0"/>
      <c r="FBF4" s="0"/>
      <c r="FBG4" s="0"/>
      <c r="FBH4" s="0"/>
      <c r="FBI4" s="0"/>
      <c r="FBJ4" s="0"/>
      <c r="FBK4" s="0"/>
      <c r="FBL4" s="0"/>
      <c r="FBM4" s="0"/>
      <c r="FBN4" s="0"/>
      <c r="FBO4" s="0"/>
      <c r="FBP4" s="0"/>
      <c r="FBQ4" s="0"/>
      <c r="FBR4" s="0"/>
      <c r="FBS4" s="0"/>
      <c r="FBT4" s="0"/>
      <c r="FBU4" s="0"/>
      <c r="FBV4" s="0"/>
      <c r="FBW4" s="0"/>
      <c r="FBX4" s="0"/>
      <c r="FBY4" s="0"/>
      <c r="FBZ4" s="0"/>
      <c r="FCA4" s="0"/>
      <c r="FCB4" s="0"/>
      <c r="FCC4" s="0"/>
      <c r="FCD4" s="0"/>
      <c r="FCE4" s="0"/>
      <c r="FCF4" s="0"/>
      <c r="FCG4" s="0"/>
      <c r="FCH4" s="0"/>
      <c r="FCI4" s="0"/>
      <c r="FCJ4" s="0"/>
      <c r="FCK4" s="0"/>
      <c r="FCL4" s="0"/>
      <c r="FCM4" s="0"/>
      <c r="FCN4" s="0"/>
      <c r="FCO4" s="0"/>
      <c r="FCP4" s="0"/>
      <c r="FCQ4" s="0"/>
      <c r="FCR4" s="0"/>
      <c r="FCS4" s="0"/>
      <c r="FCT4" s="0"/>
      <c r="FCU4" s="0"/>
      <c r="FCV4" s="0"/>
      <c r="FCW4" s="0"/>
      <c r="FCX4" s="0"/>
      <c r="FCY4" s="0"/>
      <c r="FCZ4" s="0"/>
      <c r="FDA4" s="0"/>
      <c r="FDB4" s="0"/>
      <c r="FDC4" s="0"/>
      <c r="FDD4" s="0"/>
      <c r="FDE4" s="0"/>
      <c r="FDF4" s="0"/>
      <c r="FDG4" s="0"/>
      <c r="FDH4" s="0"/>
      <c r="FDI4" s="0"/>
      <c r="FDJ4" s="0"/>
      <c r="FDK4" s="0"/>
      <c r="FDL4" s="0"/>
      <c r="FDM4" s="0"/>
      <c r="FDN4" s="0"/>
      <c r="FDO4" s="0"/>
      <c r="FDP4" s="0"/>
      <c r="FDQ4" s="0"/>
      <c r="FDR4" s="0"/>
      <c r="FDS4" s="0"/>
      <c r="FDT4" s="0"/>
      <c r="FDU4" s="0"/>
      <c r="FDV4" s="0"/>
      <c r="FDW4" s="0"/>
      <c r="FDX4" s="0"/>
      <c r="FDY4" s="0"/>
      <c r="FDZ4" s="0"/>
      <c r="FEA4" s="0"/>
      <c r="FEB4" s="0"/>
      <c r="FEC4" s="0"/>
      <c r="FED4" s="0"/>
      <c r="FEE4" s="0"/>
      <c r="FEF4" s="0"/>
      <c r="FEG4" s="0"/>
      <c r="FEH4" s="0"/>
      <c r="FEI4" s="0"/>
      <c r="FEJ4" s="0"/>
      <c r="FEK4" s="0"/>
      <c r="FEL4" s="0"/>
      <c r="FEM4" s="0"/>
      <c r="FEN4" s="0"/>
      <c r="FEO4" s="0"/>
      <c r="FEP4" s="0"/>
      <c r="FEQ4" s="0"/>
      <c r="FER4" s="0"/>
      <c r="FES4" s="0"/>
      <c r="FET4" s="0"/>
      <c r="FEU4" s="0"/>
      <c r="FEV4" s="0"/>
      <c r="FEW4" s="0"/>
      <c r="FEX4" s="0"/>
      <c r="FEY4" s="0"/>
      <c r="FEZ4" s="0"/>
      <c r="FFA4" s="0"/>
      <c r="FFB4" s="0"/>
      <c r="FFC4" s="0"/>
      <c r="FFD4" s="0"/>
      <c r="FFE4" s="0"/>
      <c r="FFF4" s="0"/>
      <c r="FFG4" s="0"/>
      <c r="FFH4" s="0"/>
      <c r="FFI4" s="0"/>
      <c r="FFJ4" s="0"/>
      <c r="FFK4" s="0"/>
      <c r="FFL4" s="0"/>
      <c r="FFM4" s="0"/>
      <c r="FFN4" s="0"/>
      <c r="FFO4" s="0"/>
      <c r="FFP4" s="0"/>
      <c r="FFQ4" s="0"/>
      <c r="FFR4" s="0"/>
      <c r="FFS4" s="0"/>
      <c r="FFT4" s="0"/>
      <c r="FFU4" s="0"/>
      <c r="FFV4" s="0"/>
      <c r="FFW4" s="0"/>
      <c r="FFX4" s="0"/>
      <c r="FFY4" s="0"/>
      <c r="FFZ4" s="0"/>
      <c r="FGA4" s="0"/>
      <c r="FGB4" s="0"/>
      <c r="FGC4" s="0"/>
      <c r="FGD4" s="0"/>
      <c r="FGE4" s="0"/>
      <c r="FGF4" s="0"/>
      <c r="FGG4" s="0"/>
      <c r="FGH4" s="0"/>
      <c r="FGI4" s="0"/>
      <c r="FGJ4" s="0"/>
      <c r="FGK4" s="0"/>
      <c r="FGL4" s="0"/>
      <c r="FGM4" s="0"/>
      <c r="FGN4" s="0"/>
      <c r="FGO4" s="0"/>
      <c r="FGP4" s="0"/>
      <c r="FGQ4" s="0"/>
      <c r="FGR4" s="0"/>
      <c r="FGS4" s="0"/>
      <c r="FGT4" s="0"/>
      <c r="FGU4" s="0"/>
      <c r="FGV4" s="0"/>
      <c r="FGW4" s="0"/>
      <c r="FGX4" s="0"/>
      <c r="FGY4" s="0"/>
      <c r="FGZ4" s="0"/>
      <c r="FHA4" s="0"/>
      <c r="FHB4" s="0"/>
      <c r="FHC4" s="0"/>
      <c r="FHD4" s="0"/>
      <c r="FHE4" s="0"/>
      <c r="FHF4" s="0"/>
      <c r="FHG4" s="0"/>
      <c r="FHH4" s="0"/>
      <c r="FHI4" s="0"/>
      <c r="FHJ4" s="0"/>
      <c r="FHK4" s="0"/>
      <c r="FHL4" s="0"/>
      <c r="FHM4" s="0"/>
      <c r="FHN4" s="0"/>
      <c r="FHO4" s="0"/>
      <c r="FHP4" s="0"/>
      <c r="FHQ4" s="0"/>
      <c r="FHR4" s="0"/>
      <c r="FHS4" s="0"/>
      <c r="FHT4" s="0"/>
      <c r="FHU4" s="0"/>
      <c r="FHV4" s="0"/>
      <c r="FHW4" s="0"/>
      <c r="FHX4" s="0"/>
      <c r="FHY4" s="0"/>
      <c r="FHZ4" s="0"/>
      <c r="FIA4" s="0"/>
      <c r="FIB4" s="0"/>
      <c r="FIC4" s="0"/>
      <c r="FID4" s="0"/>
      <c r="FIE4" s="0"/>
      <c r="FIF4" s="0"/>
      <c r="FIG4" s="0"/>
      <c r="FIH4" s="0"/>
      <c r="FII4" s="0"/>
      <c r="FIJ4" s="0"/>
      <c r="FIK4" s="0"/>
      <c r="FIL4" s="0"/>
      <c r="FIM4" s="0"/>
      <c r="FIN4" s="0"/>
      <c r="FIO4" s="0"/>
      <c r="FIP4" s="0"/>
      <c r="FIQ4" s="0"/>
      <c r="FIR4" s="0"/>
      <c r="FIS4" s="0"/>
      <c r="FIT4" s="0"/>
      <c r="FIU4" s="0"/>
      <c r="FIV4" s="0"/>
      <c r="FIW4" s="0"/>
      <c r="FIX4" s="0"/>
      <c r="FIY4" s="0"/>
      <c r="FIZ4" s="0"/>
      <c r="FJA4" s="0"/>
      <c r="FJB4" s="0"/>
      <c r="FJC4" s="0"/>
      <c r="FJD4" s="0"/>
      <c r="FJE4" s="0"/>
      <c r="FJF4" s="0"/>
      <c r="FJG4" s="0"/>
      <c r="FJH4" s="0"/>
      <c r="FJI4" s="0"/>
      <c r="FJJ4" s="0"/>
      <c r="FJK4" s="0"/>
      <c r="FJL4" s="0"/>
      <c r="FJM4" s="0"/>
      <c r="FJN4" s="0"/>
      <c r="FJO4" s="0"/>
      <c r="FJP4" s="0"/>
      <c r="FJQ4" s="0"/>
      <c r="FJR4" s="0"/>
      <c r="FJS4" s="0"/>
      <c r="FJT4" s="0"/>
      <c r="FJU4" s="0"/>
      <c r="FJV4" s="0"/>
      <c r="FJW4" s="0"/>
      <c r="FJX4" s="0"/>
      <c r="FJY4" s="0"/>
      <c r="FJZ4" s="0"/>
      <c r="FKA4" s="0"/>
      <c r="FKB4" s="0"/>
      <c r="FKC4" s="0"/>
      <c r="FKD4" s="0"/>
      <c r="FKE4" s="0"/>
      <c r="FKF4" s="0"/>
      <c r="FKG4" s="0"/>
      <c r="FKH4" s="0"/>
      <c r="FKI4" s="0"/>
      <c r="FKJ4" s="0"/>
      <c r="FKK4" s="0"/>
      <c r="FKL4" s="0"/>
      <c r="FKM4" s="0"/>
      <c r="FKN4" s="0"/>
      <c r="FKO4" s="0"/>
      <c r="FKP4" s="0"/>
      <c r="FKQ4" s="0"/>
      <c r="FKR4" s="0"/>
      <c r="FKS4" s="0"/>
      <c r="FKT4" s="0"/>
      <c r="FKU4" s="0"/>
      <c r="FKV4" s="0"/>
      <c r="FKW4" s="0"/>
      <c r="FKX4" s="0"/>
      <c r="FKY4" s="0"/>
      <c r="FKZ4" s="0"/>
      <c r="FLA4" s="0"/>
      <c r="FLB4" s="0"/>
      <c r="FLC4" s="0"/>
      <c r="FLD4" s="0"/>
      <c r="FLE4" s="0"/>
      <c r="FLF4" s="0"/>
      <c r="FLG4" s="0"/>
      <c r="FLH4" s="0"/>
      <c r="FLI4" s="0"/>
      <c r="FLJ4" s="0"/>
      <c r="FLK4" s="0"/>
      <c r="FLL4" s="0"/>
      <c r="FLM4" s="0"/>
      <c r="FLN4" s="0"/>
      <c r="FLO4" s="0"/>
      <c r="FLP4" s="0"/>
      <c r="FLQ4" s="0"/>
      <c r="FLR4" s="0"/>
      <c r="FLS4" s="0"/>
      <c r="FLT4" s="0"/>
      <c r="FLU4" s="0"/>
      <c r="FLV4" s="0"/>
      <c r="FLW4" s="0"/>
      <c r="FLX4" s="0"/>
      <c r="FLY4" s="0"/>
      <c r="FLZ4" s="0"/>
      <c r="FMA4" s="0"/>
      <c r="FMB4" s="0"/>
      <c r="FMC4" s="0"/>
      <c r="FMD4" s="0"/>
      <c r="FME4" s="0"/>
      <c r="FMF4" s="0"/>
      <c r="FMG4" s="0"/>
      <c r="FMH4" s="0"/>
      <c r="FMI4" s="0"/>
      <c r="FMJ4" s="0"/>
      <c r="FMK4" s="0"/>
      <c r="FML4" s="0"/>
      <c r="FMM4" s="0"/>
      <c r="FMN4" s="0"/>
      <c r="FMO4" s="0"/>
      <c r="FMP4" s="0"/>
      <c r="FMQ4" s="0"/>
      <c r="FMR4" s="0"/>
      <c r="FMS4" s="0"/>
      <c r="FMT4" s="0"/>
      <c r="FMU4" s="0"/>
      <c r="FMV4" s="0"/>
      <c r="FMW4" s="0"/>
      <c r="FMX4" s="0"/>
      <c r="FMY4" s="0"/>
      <c r="FMZ4" s="0"/>
      <c r="FNA4" s="0"/>
      <c r="FNB4" s="0"/>
      <c r="FNC4" s="0"/>
      <c r="FND4" s="0"/>
      <c r="FNE4" s="0"/>
      <c r="FNF4" s="0"/>
      <c r="FNG4" s="0"/>
      <c r="FNH4" s="0"/>
      <c r="FNI4" s="0"/>
      <c r="FNJ4" s="0"/>
      <c r="FNK4" s="0"/>
      <c r="FNL4" s="0"/>
      <c r="FNM4" s="0"/>
      <c r="FNN4" s="0"/>
      <c r="FNO4" s="0"/>
      <c r="FNP4" s="0"/>
      <c r="FNQ4" s="0"/>
      <c r="FNR4" s="0"/>
      <c r="FNS4" s="0"/>
      <c r="FNT4" s="0"/>
      <c r="FNU4" s="0"/>
      <c r="FNV4" s="0"/>
      <c r="FNW4" s="0"/>
      <c r="FNX4" s="0"/>
      <c r="FNY4" s="0"/>
      <c r="FNZ4" s="0"/>
      <c r="FOA4" s="0"/>
      <c r="FOB4" s="0"/>
      <c r="FOC4" s="0"/>
      <c r="FOD4" s="0"/>
      <c r="FOE4" s="0"/>
      <c r="FOF4" s="0"/>
      <c r="FOG4" s="0"/>
      <c r="FOH4" s="0"/>
      <c r="FOI4" s="0"/>
      <c r="FOJ4" s="0"/>
      <c r="FOK4" s="0"/>
      <c r="FOL4" s="0"/>
      <c r="FOM4" s="0"/>
      <c r="FON4" s="0"/>
      <c r="FOO4" s="0"/>
      <c r="FOP4" s="0"/>
      <c r="FOQ4" s="0"/>
      <c r="FOR4" s="0"/>
      <c r="FOS4" s="0"/>
      <c r="FOT4" s="0"/>
      <c r="FOU4" s="0"/>
      <c r="FOV4" s="0"/>
      <c r="FOW4" s="0"/>
      <c r="FOX4" s="0"/>
      <c r="FOY4" s="0"/>
      <c r="FOZ4" s="0"/>
      <c r="FPA4" s="0"/>
      <c r="FPB4" s="0"/>
      <c r="FPC4" s="0"/>
      <c r="FPD4" s="0"/>
      <c r="FPE4" s="0"/>
      <c r="FPF4" s="0"/>
      <c r="FPG4" s="0"/>
      <c r="FPH4" s="0"/>
      <c r="FPI4" s="0"/>
      <c r="FPJ4" s="0"/>
      <c r="FPK4" s="0"/>
      <c r="FPL4" s="0"/>
      <c r="FPM4" s="0"/>
      <c r="FPN4" s="0"/>
      <c r="FPO4" s="0"/>
      <c r="FPP4" s="0"/>
      <c r="FPQ4" s="0"/>
      <c r="FPR4" s="0"/>
      <c r="FPS4" s="0"/>
      <c r="FPT4" s="0"/>
      <c r="FPU4" s="0"/>
      <c r="FPV4" s="0"/>
      <c r="FPW4" s="0"/>
      <c r="FPX4" s="0"/>
      <c r="FPY4" s="0"/>
      <c r="FPZ4" s="0"/>
      <c r="FQA4" s="0"/>
      <c r="FQB4" s="0"/>
      <c r="FQC4" s="0"/>
      <c r="FQD4" s="0"/>
      <c r="FQE4" s="0"/>
      <c r="FQF4" s="0"/>
      <c r="FQG4" s="0"/>
      <c r="FQH4" s="0"/>
      <c r="FQI4" s="0"/>
      <c r="FQJ4" s="0"/>
      <c r="FQK4" s="0"/>
      <c r="FQL4" s="0"/>
      <c r="FQM4" s="0"/>
      <c r="FQN4" s="0"/>
      <c r="FQO4" s="0"/>
      <c r="FQP4" s="0"/>
      <c r="FQQ4" s="0"/>
      <c r="FQR4" s="0"/>
      <c r="FQS4" s="0"/>
      <c r="FQT4" s="0"/>
      <c r="FQU4" s="0"/>
      <c r="FQV4" s="0"/>
      <c r="FQW4" s="0"/>
      <c r="FQX4" s="0"/>
      <c r="FQY4" s="0"/>
      <c r="FQZ4" s="0"/>
      <c r="FRA4" s="0"/>
      <c r="FRB4" s="0"/>
      <c r="FRC4" s="0"/>
      <c r="FRD4" s="0"/>
      <c r="FRE4" s="0"/>
      <c r="FRF4" s="0"/>
      <c r="FRG4" s="0"/>
      <c r="FRH4" s="0"/>
      <c r="FRI4" s="0"/>
      <c r="FRJ4" s="0"/>
      <c r="FRK4" s="0"/>
      <c r="FRL4" s="0"/>
      <c r="FRM4" s="0"/>
      <c r="FRN4" s="0"/>
      <c r="FRO4" s="0"/>
      <c r="FRP4" s="0"/>
      <c r="FRQ4" s="0"/>
      <c r="FRR4" s="0"/>
      <c r="FRS4" s="0"/>
      <c r="FRT4" s="0"/>
      <c r="FRU4" s="0"/>
      <c r="FRV4" s="0"/>
      <c r="FRW4" s="0"/>
      <c r="FRX4" s="0"/>
      <c r="FRY4" s="0"/>
      <c r="FRZ4" s="0"/>
      <c r="FSA4" s="0"/>
      <c r="FSB4" s="0"/>
      <c r="FSC4" s="0"/>
      <c r="FSD4" s="0"/>
      <c r="FSE4" s="0"/>
      <c r="FSF4" s="0"/>
      <c r="FSG4" s="0"/>
      <c r="FSH4" s="0"/>
      <c r="FSI4" s="0"/>
      <c r="FSJ4" s="0"/>
      <c r="FSK4" s="0"/>
      <c r="FSL4" s="0"/>
      <c r="FSM4" s="0"/>
      <c r="FSN4" s="0"/>
      <c r="FSO4" s="0"/>
      <c r="FSP4" s="0"/>
      <c r="FSQ4" s="0"/>
      <c r="FSR4" s="0"/>
      <c r="FSS4" s="0"/>
      <c r="FST4" s="0"/>
      <c r="FSU4" s="0"/>
      <c r="FSV4" s="0"/>
      <c r="FSW4" s="0"/>
      <c r="FSX4" s="0"/>
      <c r="FSY4" s="0"/>
      <c r="FSZ4" s="0"/>
      <c r="FTA4" s="0"/>
      <c r="FTB4" s="0"/>
      <c r="FTC4" s="0"/>
      <c r="FTD4" s="0"/>
      <c r="FTE4" s="0"/>
      <c r="FTF4" s="0"/>
      <c r="FTG4" s="0"/>
      <c r="FTH4" s="0"/>
      <c r="FTI4" s="0"/>
      <c r="FTJ4" s="0"/>
      <c r="FTK4" s="0"/>
      <c r="FTL4" s="0"/>
      <c r="FTM4" s="0"/>
      <c r="FTN4" s="0"/>
      <c r="FTO4" s="0"/>
      <c r="FTP4" s="0"/>
      <c r="FTQ4" s="0"/>
      <c r="FTR4" s="0"/>
      <c r="FTS4" s="0"/>
      <c r="FTT4" s="0"/>
      <c r="FTU4" s="0"/>
      <c r="FTV4" s="0"/>
      <c r="FTW4" s="0"/>
      <c r="FTX4" s="0"/>
      <c r="FTY4" s="0"/>
      <c r="FTZ4" s="0"/>
      <c r="FUA4" s="0"/>
      <c r="FUB4" s="0"/>
      <c r="FUC4" s="0"/>
      <c r="FUD4" s="0"/>
      <c r="FUE4" s="0"/>
      <c r="FUF4" s="0"/>
      <c r="FUG4" s="0"/>
      <c r="FUH4" s="0"/>
      <c r="FUI4" s="0"/>
      <c r="FUJ4" s="0"/>
      <c r="FUK4" s="0"/>
      <c r="FUL4" s="0"/>
      <c r="FUM4" s="0"/>
      <c r="FUN4" s="0"/>
      <c r="FUO4" s="0"/>
      <c r="FUP4" s="0"/>
      <c r="FUQ4" s="0"/>
      <c r="FUR4" s="0"/>
      <c r="FUS4" s="0"/>
      <c r="FUT4" s="0"/>
      <c r="FUU4" s="0"/>
      <c r="FUV4" s="0"/>
      <c r="FUW4" s="0"/>
      <c r="FUX4" s="0"/>
      <c r="FUY4" s="0"/>
      <c r="FUZ4" s="0"/>
      <c r="FVA4" s="0"/>
      <c r="FVB4" s="0"/>
      <c r="FVC4" s="0"/>
      <c r="FVD4" s="0"/>
      <c r="FVE4" s="0"/>
      <c r="FVF4" s="0"/>
      <c r="FVG4" s="0"/>
      <c r="FVH4" s="0"/>
      <c r="FVI4" s="0"/>
      <c r="FVJ4" s="0"/>
      <c r="FVK4" s="0"/>
      <c r="FVL4" s="0"/>
      <c r="FVM4" s="0"/>
      <c r="FVN4" s="0"/>
      <c r="FVO4" s="0"/>
      <c r="FVP4" s="0"/>
      <c r="FVQ4" s="0"/>
      <c r="FVR4" s="0"/>
      <c r="FVS4" s="0"/>
      <c r="FVT4" s="0"/>
      <c r="FVU4" s="0"/>
      <c r="FVV4" s="0"/>
      <c r="FVW4" s="0"/>
      <c r="FVX4" s="0"/>
      <c r="FVY4" s="0"/>
      <c r="FVZ4" s="0"/>
      <c r="FWA4" s="0"/>
      <c r="FWB4" s="0"/>
      <c r="FWC4" s="0"/>
      <c r="FWD4" s="0"/>
      <c r="FWE4" s="0"/>
      <c r="FWF4" s="0"/>
      <c r="FWG4" s="0"/>
      <c r="FWH4" s="0"/>
      <c r="FWI4" s="0"/>
      <c r="FWJ4" s="0"/>
      <c r="FWK4" s="0"/>
      <c r="FWL4" s="0"/>
      <c r="FWM4" s="0"/>
      <c r="FWN4" s="0"/>
      <c r="FWO4" s="0"/>
      <c r="FWP4" s="0"/>
      <c r="FWQ4" s="0"/>
      <c r="FWR4" s="0"/>
      <c r="FWS4" s="0"/>
      <c r="FWT4" s="0"/>
      <c r="FWU4" s="0"/>
      <c r="FWV4" s="0"/>
      <c r="FWW4" s="0"/>
      <c r="FWX4" s="0"/>
      <c r="FWY4" s="0"/>
      <c r="FWZ4" s="0"/>
      <c r="FXA4" s="0"/>
      <c r="FXB4" s="0"/>
      <c r="FXC4" s="0"/>
      <c r="FXD4" s="0"/>
      <c r="FXE4" s="0"/>
      <c r="FXF4" s="0"/>
      <c r="FXG4" s="0"/>
      <c r="FXH4" s="0"/>
      <c r="FXI4" s="0"/>
      <c r="FXJ4" s="0"/>
      <c r="FXK4" s="0"/>
      <c r="FXL4" s="0"/>
      <c r="FXM4" s="0"/>
      <c r="FXN4" s="0"/>
      <c r="FXO4" s="0"/>
      <c r="FXP4" s="0"/>
      <c r="FXQ4" s="0"/>
      <c r="FXR4" s="0"/>
      <c r="FXS4" s="0"/>
      <c r="FXT4" s="0"/>
      <c r="FXU4" s="0"/>
      <c r="FXV4" s="0"/>
      <c r="FXW4" s="0"/>
      <c r="FXX4" s="0"/>
      <c r="FXY4" s="0"/>
      <c r="FXZ4" s="0"/>
      <c r="FYA4" s="0"/>
      <c r="FYB4" s="0"/>
      <c r="FYC4" s="0"/>
      <c r="FYD4" s="0"/>
      <c r="FYE4" s="0"/>
      <c r="FYF4" s="0"/>
      <c r="FYG4" s="0"/>
      <c r="FYH4" s="0"/>
      <c r="FYI4" s="0"/>
      <c r="FYJ4" s="0"/>
      <c r="FYK4" s="0"/>
      <c r="FYL4" s="0"/>
      <c r="FYM4" s="0"/>
      <c r="FYN4" s="0"/>
      <c r="FYO4" s="0"/>
      <c r="FYP4" s="0"/>
      <c r="FYQ4" s="0"/>
      <c r="FYR4" s="0"/>
      <c r="FYS4" s="0"/>
      <c r="FYT4" s="0"/>
      <c r="FYU4" s="0"/>
      <c r="FYV4" s="0"/>
      <c r="FYW4" s="0"/>
      <c r="FYX4" s="0"/>
      <c r="FYY4" s="0"/>
      <c r="FYZ4" s="0"/>
      <c r="FZA4" s="0"/>
      <c r="FZB4" s="0"/>
      <c r="FZC4" s="0"/>
      <c r="FZD4" s="0"/>
      <c r="FZE4" s="0"/>
      <c r="FZF4" s="0"/>
      <c r="FZG4" s="0"/>
      <c r="FZH4" s="0"/>
      <c r="FZI4" s="0"/>
      <c r="FZJ4" s="0"/>
      <c r="FZK4" s="0"/>
      <c r="FZL4" s="0"/>
      <c r="FZM4" s="0"/>
      <c r="FZN4" s="0"/>
      <c r="FZO4" s="0"/>
      <c r="FZP4" s="0"/>
      <c r="FZQ4" s="0"/>
      <c r="FZR4" s="0"/>
      <c r="FZS4" s="0"/>
      <c r="FZT4" s="0"/>
      <c r="FZU4" s="0"/>
      <c r="FZV4" s="0"/>
      <c r="FZW4" s="0"/>
      <c r="FZX4" s="0"/>
      <c r="FZY4" s="0"/>
      <c r="FZZ4" s="0"/>
      <c r="GAA4" s="0"/>
      <c r="GAB4" s="0"/>
      <c r="GAC4" s="0"/>
      <c r="GAD4" s="0"/>
      <c r="GAE4" s="0"/>
      <c r="GAF4" s="0"/>
      <c r="GAG4" s="0"/>
      <c r="GAH4" s="0"/>
      <c r="GAI4" s="0"/>
      <c r="GAJ4" s="0"/>
      <c r="GAK4" s="0"/>
      <c r="GAL4" s="0"/>
      <c r="GAM4" s="0"/>
      <c r="GAN4" s="0"/>
      <c r="GAO4" s="0"/>
      <c r="GAP4" s="0"/>
      <c r="GAQ4" s="0"/>
      <c r="GAR4" s="0"/>
      <c r="GAS4" s="0"/>
      <c r="GAT4" s="0"/>
      <c r="GAU4" s="0"/>
      <c r="GAV4" s="0"/>
      <c r="GAW4" s="0"/>
      <c r="GAX4" s="0"/>
      <c r="GAY4" s="0"/>
      <c r="GAZ4" s="0"/>
      <c r="GBA4" s="0"/>
      <c r="GBB4" s="0"/>
      <c r="GBC4" s="0"/>
      <c r="GBD4" s="0"/>
      <c r="GBE4" s="0"/>
      <c r="GBF4" s="0"/>
      <c r="GBG4" s="0"/>
      <c r="GBH4" s="0"/>
      <c r="GBI4" s="0"/>
      <c r="GBJ4" s="0"/>
      <c r="GBK4" s="0"/>
      <c r="GBL4" s="0"/>
      <c r="GBM4" s="0"/>
      <c r="GBN4" s="0"/>
      <c r="GBO4" s="0"/>
      <c r="GBP4" s="0"/>
      <c r="GBQ4" s="0"/>
      <c r="GBR4" s="0"/>
      <c r="GBS4" s="0"/>
      <c r="GBT4" s="0"/>
      <c r="GBU4" s="0"/>
      <c r="GBV4" s="0"/>
      <c r="GBW4" s="0"/>
      <c r="GBX4" s="0"/>
      <c r="GBY4" s="0"/>
      <c r="GBZ4" s="0"/>
      <c r="GCA4" s="0"/>
      <c r="GCB4" s="0"/>
      <c r="GCC4" s="0"/>
      <c r="GCD4" s="0"/>
      <c r="GCE4" s="0"/>
      <c r="GCF4" s="0"/>
      <c r="GCG4" s="0"/>
      <c r="GCH4" s="0"/>
      <c r="GCI4" s="0"/>
      <c r="GCJ4" s="0"/>
      <c r="GCK4" s="0"/>
      <c r="GCL4" s="0"/>
      <c r="GCM4" s="0"/>
      <c r="GCN4" s="0"/>
      <c r="GCO4" s="0"/>
      <c r="GCP4" s="0"/>
      <c r="GCQ4" s="0"/>
      <c r="GCR4" s="0"/>
      <c r="GCS4" s="0"/>
      <c r="GCT4" s="0"/>
      <c r="GCU4" s="0"/>
      <c r="GCV4" s="0"/>
      <c r="GCW4" s="0"/>
      <c r="GCX4" s="0"/>
      <c r="GCY4" s="0"/>
      <c r="GCZ4" s="0"/>
      <c r="GDA4" s="0"/>
      <c r="GDB4" s="0"/>
      <c r="GDC4" s="0"/>
      <c r="GDD4" s="0"/>
      <c r="GDE4" s="0"/>
      <c r="GDF4" s="0"/>
      <c r="GDG4" s="0"/>
      <c r="GDH4" s="0"/>
      <c r="GDI4" s="0"/>
      <c r="GDJ4" s="0"/>
      <c r="GDK4" s="0"/>
      <c r="GDL4" s="0"/>
      <c r="GDM4" s="0"/>
      <c r="GDN4" s="0"/>
      <c r="GDO4" s="0"/>
      <c r="GDP4" s="0"/>
      <c r="GDQ4" s="0"/>
      <c r="GDR4" s="0"/>
      <c r="GDS4" s="0"/>
      <c r="GDT4" s="0"/>
      <c r="GDU4" s="0"/>
      <c r="GDV4" s="0"/>
      <c r="GDW4" s="0"/>
      <c r="GDX4" s="0"/>
      <c r="GDY4" s="0"/>
      <c r="GDZ4" s="0"/>
      <c r="GEA4" s="0"/>
      <c r="GEB4" s="0"/>
      <c r="GEC4" s="0"/>
      <c r="GED4" s="0"/>
      <c r="GEE4" s="0"/>
      <c r="GEF4" s="0"/>
      <c r="GEG4" s="0"/>
      <c r="GEH4" s="0"/>
      <c r="GEI4" s="0"/>
      <c r="GEJ4" s="0"/>
      <c r="GEK4" s="0"/>
      <c r="GEL4" s="0"/>
      <c r="GEM4" s="0"/>
      <c r="GEN4" s="0"/>
      <c r="GEO4" s="0"/>
      <c r="GEP4" s="0"/>
      <c r="GEQ4" s="0"/>
      <c r="GER4" s="0"/>
      <c r="GES4" s="0"/>
      <c r="GET4" s="0"/>
      <c r="GEU4" s="0"/>
      <c r="GEV4" s="0"/>
      <c r="GEW4" s="0"/>
      <c r="GEX4" s="0"/>
      <c r="GEY4" s="0"/>
      <c r="GEZ4" s="0"/>
      <c r="GFA4" s="0"/>
      <c r="GFB4" s="0"/>
      <c r="GFC4" s="0"/>
      <c r="GFD4" s="0"/>
      <c r="GFE4" s="0"/>
      <c r="GFF4" s="0"/>
      <c r="GFG4" s="0"/>
      <c r="GFH4" s="0"/>
      <c r="GFI4" s="0"/>
      <c r="GFJ4" s="0"/>
      <c r="GFK4" s="0"/>
      <c r="GFL4" s="0"/>
      <c r="GFM4" s="0"/>
      <c r="GFN4" s="0"/>
      <c r="GFO4" s="0"/>
      <c r="GFP4" s="0"/>
      <c r="GFQ4" s="0"/>
      <c r="GFR4" s="0"/>
      <c r="GFS4" s="0"/>
      <c r="GFT4" s="0"/>
      <c r="GFU4" s="0"/>
      <c r="GFV4" s="0"/>
      <c r="GFW4" s="0"/>
      <c r="GFX4" s="0"/>
      <c r="GFY4" s="0"/>
      <c r="GFZ4" s="0"/>
      <c r="GGA4" s="0"/>
      <c r="GGB4" s="0"/>
      <c r="GGC4" s="0"/>
      <c r="GGD4" s="0"/>
      <c r="GGE4" s="0"/>
      <c r="GGF4" s="0"/>
      <c r="GGG4" s="0"/>
      <c r="GGH4" s="0"/>
      <c r="GGI4" s="0"/>
      <c r="GGJ4" s="0"/>
      <c r="GGK4" s="0"/>
      <c r="GGL4" s="0"/>
      <c r="GGM4" s="0"/>
      <c r="GGN4" s="0"/>
      <c r="GGO4" s="0"/>
      <c r="GGP4" s="0"/>
      <c r="GGQ4" s="0"/>
      <c r="GGR4" s="0"/>
      <c r="GGS4" s="0"/>
      <c r="GGT4" s="0"/>
      <c r="GGU4" s="0"/>
      <c r="GGV4" s="0"/>
      <c r="GGW4" s="0"/>
      <c r="GGX4" s="0"/>
      <c r="GGY4" s="0"/>
      <c r="GGZ4" s="0"/>
      <c r="GHA4" s="0"/>
      <c r="GHB4" s="0"/>
      <c r="GHC4" s="0"/>
      <c r="GHD4" s="0"/>
      <c r="GHE4" s="0"/>
      <c r="GHF4" s="0"/>
      <c r="GHG4" s="0"/>
      <c r="GHH4" s="0"/>
      <c r="GHI4" s="0"/>
      <c r="GHJ4" s="0"/>
      <c r="GHK4" s="0"/>
      <c r="GHL4" s="0"/>
      <c r="GHM4" s="0"/>
      <c r="GHN4" s="0"/>
      <c r="GHO4" s="0"/>
      <c r="GHP4" s="0"/>
      <c r="GHQ4" s="0"/>
      <c r="GHR4" s="0"/>
      <c r="GHS4" s="0"/>
      <c r="GHT4" s="0"/>
      <c r="GHU4" s="0"/>
      <c r="GHV4" s="0"/>
      <c r="GHW4" s="0"/>
      <c r="GHX4" s="0"/>
      <c r="GHY4" s="0"/>
      <c r="GHZ4" s="0"/>
      <c r="GIA4" s="0"/>
      <c r="GIB4" s="0"/>
      <c r="GIC4" s="0"/>
      <c r="GID4" s="0"/>
      <c r="GIE4" s="0"/>
      <c r="GIF4" s="0"/>
      <c r="GIG4" s="0"/>
      <c r="GIH4" s="0"/>
      <c r="GII4" s="0"/>
      <c r="GIJ4" s="0"/>
      <c r="GIK4" s="0"/>
      <c r="GIL4" s="0"/>
      <c r="GIM4" s="0"/>
      <c r="GIN4" s="0"/>
      <c r="GIO4" s="0"/>
      <c r="GIP4" s="0"/>
      <c r="GIQ4" s="0"/>
      <c r="GIR4" s="0"/>
      <c r="GIS4" s="0"/>
      <c r="GIT4" s="0"/>
      <c r="GIU4" s="0"/>
      <c r="GIV4" s="0"/>
      <c r="GIW4" s="0"/>
      <c r="GIX4" s="0"/>
      <c r="GIY4" s="0"/>
      <c r="GIZ4" s="0"/>
      <c r="GJA4" s="0"/>
      <c r="GJB4" s="0"/>
      <c r="GJC4" s="0"/>
      <c r="GJD4" s="0"/>
      <c r="GJE4" s="0"/>
      <c r="GJF4" s="0"/>
      <c r="GJG4" s="0"/>
      <c r="GJH4" s="0"/>
      <c r="GJI4" s="0"/>
      <c r="GJJ4" s="0"/>
      <c r="GJK4" s="0"/>
      <c r="GJL4" s="0"/>
      <c r="GJM4" s="0"/>
      <c r="GJN4" s="0"/>
      <c r="GJO4" s="0"/>
      <c r="GJP4" s="0"/>
      <c r="GJQ4" s="0"/>
      <c r="GJR4" s="0"/>
      <c r="GJS4" s="0"/>
      <c r="GJT4" s="0"/>
      <c r="GJU4" s="0"/>
      <c r="GJV4" s="0"/>
      <c r="GJW4" s="0"/>
      <c r="GJX4" s="0"/>
      <c r="GJY4" s="0"/>
      <c r="GJZ4" s="0"/>
      <c r="GKA4" s="0"/>
      <c r="GKB4" s="0"/>
      <c r="GKC4" s="0"/>
      <c r="GKD4" s="0"/>
      <c r="GKE4" s="0"/>
      <c r="GKF4" s="0"/>
      <c r="GKG4" s="0"/>
      <c r="GKH4" s="0"/>
      <c r="GKI4" s="0"/>
      <c r="GKJ4" s="0"/>
      <c r="GKK4" s="0"/>
      <c r="GKL4" s="0"/>
      <c r="GKM4" s="0"/>
      <c r="GKN4" s="0"/>
      <c r="GKO4" s="0"/>
      <c r="GKP4" s="0"/>
      <c r="GKQ4" s="0"/>
      <c r="GKR4" s="0"/>
      <c r="GKS4" s="0"/>
      <c r="GKT4" s="0"/>
      <c r="GKU4" s="0"/>
      <c r="GKV4" s="0"/>
      <c r="GKW4" s="0"/>
      <c r="GKX4" s="0"/>
      <c r="GKY4" s="0"/>
      <c r="GKZ4" s="0"/>
      <c r="GLA4" s="0"/>
      <c r="GLB4" s="0"/>
      <c r="GLC4" s="0"/>
      <c r="GLD4" s="0"/>
      <c r="GLE4" s="0"/>
      <c r="GLF4" s="0"/>
      <c r="GLG4" s="0"/>
      <c r="GLH4" s="0"/>
      <c r="GLI4" s="0"/>
      <c r="GLJ4" s="0"/>
      <c r="GLK4" s="0"/>
      <c r="GLL4" s="0"/>
      <c r="GLM4" s="0"/>
      <c r="GLN4" s="0"/>
      <c r="GLO4" s="0"/>
      <c r="GLP4" s="0"/>
      <c r="GLQ4" s="0"/>
      <c r="GLR4" s="0"/>
      <c r="GLS4" s="0"/>
      <c r="GLT4" s="0"/>
      <c r="GLU4" s="0"/>
      <c r="GLV4" s="0"/>
      <c r="GLW4" s="0"/>
      <c r="GLX4" s="0"/>
      <c r="GLY4" s="0"/>
      <c r="GLZ4" s="0"/>
      <c r="GMA4" s="0"/>
      <c r="GMB4" s="0"/>
      <c r="GMC4" s="0"/>
      <c r="GMD4" s="0"/>
      <c r="GME4" s="0"/>
      <c r="GMF4" s="0"/>
      <c r="GMG4" s="0"/>
      <c r="GMH4" s="0"/>
      <c r="GMI4" s="0"/>
      <c r="GMJ4" s="0"/>
      <c r="GMK4" s="0"/>
      <c r="GML4" s="0"/>
      <c r="GMM4" s="0"/>
      <c r="GMN4" s="0"/>
      <c r="GMO4" s="0"/>
      <c r="GMP4" s="0"/>
      <c r="GMQ4" s="0"/>
      <c r="GMR4" s="0"/>
      <c r="GMS4" s="0"/>
      <c r="GMT4" s="0"/>
      <c r="GMU4" s="0"/>
      <c r="GMV4" s="0"/>
      <c r="GMW4" s="0"/>
      <c r="GMX4" s="0"/>
      <c r="GMY4" s="0"/>
      <c r="GMZ4" s="0"/>
      <c r="GNA4" s="0"/>
      <c r="GNB4" s="0"/>
      <c r="GNC4" s="0"/>
      <c r="GND4" s="0"/>
      <c r="GNE4" s="0"/>
      <c r="GNF4" s="0"/>
      <c r="GNG4" s="0"/>
      <c r="GNH4" s="0"/>
      <c r="GNI4" s="0"/>
      <c r="GNJ4" s="0"/>
      <c r="GNK4" s="0"/>
      <c r="GNL4" s="0"/>
      <c r="GNM4" s="0"/>
      <c r="GNN4" s="0"/>
      <c r="GNO4" s="0"/>
      <c r="GNP4" s="0"/>
      <c r="GNQ4" s="0"/>
      <c r="GNR4" s="0"/>
      <c r="GNS4" s="0"/>
      <c r="GNT4" s="0"/>
      <c r="GNU4" s="0"/>
      <c r="GNV4" s="0"/>
      <c r="GNW4" s="0"/>
      <c r="GNX4" s="0"/>
      <c r="GNY4" s="0"/>
      <c r="GNZ4" s="0"/>
      <c r="GOA4" s="0"/>
      <c r="GOB4" s="0"/>
      <c r="GOC4" s="0"/>
      <c r="GOD4" s="0"/>
      <c r="GOE4" s="0"/>
      <c r="GOF4" s="0"/>
      <c r="GOG4" s="0"/>
      <c r="GOH4" s="0"/>
      <c r="GOI4" s="0"/>
      <c r="GOJ4" s="0"/>
      <c r="GOK4" s="0"/>
      <c r="GOL4" s="0"/>
      <c r="GOM4" s="0"/>
      <c r="GON4" s="0"/>
      <c r="GOO4" s="0"/>
      <c r="GOP4" s="0"/>
      <c r="GOQ4" s="0"/>
      <c r="GOR4" s="0"/>
      <c r="GOS4" s="0"/>
      <c r="GOT4" s="0"/>
      <c r="GOU4" s="0"/>
      <c r="GOV4" s="0"/>
      <c r="GOW4" s="0"/>
      <c r="GOX4" s="0"/>
      <c r="GOY4" s="0"/>
      <c r="GOZ4" s="0"/>
      <c r="GPA4" s="0"/>
      <c r="GPB4" s="0"/>
      <c r="GPC4" s="0"/>
      <c r="GPD4" s="0"/>
      <c r="GPE4" s="0"/>
      <c r="GPF4" s="0"/>
      <c r="GPG4" s="0"/>
      <c r="GPH4" s="0"/>
      <c r="GPI4" s="0"/>
      <c r="GPJ4" s="0"/>
      <c r="GPK4" s="0"/>
      <c r="GPL4" s="0"/>
      <c r="GPM4" s="0"/>
      <c r="GPN4" s="0"/>
      <c r="GPO4" s="0"/>
      <c r="GPP4" s="0"/>
      <c r="GPQ4" s="0"/>
      <c r="GPR4" s="0"/>
      <c r="GPS4" s="0"/>
      <c r="GPT4" s="0"/>
      <c r="GPU4" s="0"/>
      <c r="GPV4" s="0"/>
      <c r="GPW4" s="0"/>
      <c r="GPX4" s="0"/>
      <c r="GPY4" s="0"/>
      <c r="GPZ4" s="0"/>
      <c r="GQA4" s="0"/>
      <c r="GQB4" s="0"/>
      <c r="GQC4" s="0"/>
      <c r="GQD4" s="0"/>
      <c r="GQE4" s="0"/>
      <c r="GQF4" s="0"/>
      <c r="GQG4" s="0"/>
      <c r="GQH4" s="0"/>
      <c r="GQI4" s="0"/>
      <c r="GQJ4" s="0"/>
      <c r="GQK4" s="0"/>
      <c r="GQL4" s="0"/>
      <c r="GQM4" s="0"/>
      <c r="GQN4" s="0"/>
      <c r="GQO4" s="0"/>
      <c r="GQP4" s="0"/>
      <c r="GQQ4" s="0"/>
      <c r="GQR4" s="0"/>
      <c r="GQS4" s="0"/>
      <c r="GQT4" s="0"/>
      <c r="GQU4" s="0"/>
      <c r="GQV4" s="0"/>
      <c r="GQW4" s="0"/>
      <c r="GQX4" s="0"/>
      <c r="GQY4" s="0"/>
      <c r="GQZ4" s="0"/>
      <c r="GRA4" s="0"/>
      <c r="GRB4" s="0"/>
      <c r="GRC4" s="0"/>
      <c r="GRD4" s="0"/>
      <c r="GRE4" s="0"/>
      <c r="GRF4" s="0"/>
      <c r="GRG4" s="0"/>
      <c r="GRH4" s="0"/>
      <c r="GRI4" s="0"/>
      <c r="GRJ4" s="0"/>
      <c r="GRK4" s="0"/>
      <c r="GRL4" s="0"/>
      <c r="GRM4" s="0"/>
      <c r="GRN4" s="0"/>
      <c r="GRO4" s="0"/>
      <c r="GRP4" s="0"/>
      <c r="GRQ4" s="0"/>
      <c r="GRR4" s="0"/>
      <c r="GRS4" s="0"/>
      <c r="GRT4" s="0"/>
      <c r="GRU4" s="0"/>
      <c r="GRV4" s="0"/>
      <c r="GRW4" s="0"/>
      <c r="GRX4" s="0"/>
      <c r="GRY4" s="0"/>
      <c r="GRZ4" s="0"/>
      <c r="GSA4" s="0"/>
      <c r="GSB4" s="0"/>
      <c r="GSC4" s="0"/>
      <c r="GSD4" s="0"/>
      <c r="GSE4" s="0"/>
      <c r="GSF4" s="0"/>
      <c r="GSG4" s="0"/>
      <c r="GSH4" s="0"/>
      <c r="GSI4" s="0"/>
      <c r="GSJ4" s="0"/>
      <c r="GSK4" s="0"/>
      <c r="GSL4" s="0"/>
      <c r="GSM4" s="0"/>
      <c r="GSN4" s="0"/>
      <c r="GSO4" s="0"/>
      <c r="GSP4" s="0"/>
      <c r="GSQ4" s="0"/>
      <c r="GSR4" s="0"/>
      <c r="GSS4" s="0"/>
      <c r="GST4" s="0"/>
      <c r="GSU4" s="0"/>
      <c r="GSV4" s="0"/>
      <c r="GSW4" s="0"/>
      <c r="GSX4" s="0"/>
      <c r="GSY4" s="0"/>
      <c r="GSZ4" s="0"/>
      <c r="GTA4" s="0"/>
      <c r="GTB4" s="0"/>
      <c r="GTC4" s="0"/>
      <c r="GTD4" s="0"/>
      <c r="GTE4" s="0"/>
      <c r="GTF4" s="0"/>
      <c r="GTG4" s="0"/>
      <c r="GTH4" s="0"/>
      <c r="GTI4" s="0"/>
      <c r="GTJ4" s="0"/>
      <c r="GTK4" s="0"/>
      <c r="GTL4" s="0"/>
      <c r="GTM4" s="0"/>
      <c r="GTN4" s="0"/>
      <c r="GTO4" s="0"/>
      <c r="GTP4" s="0"/>
      <c r="GTQ4" s="0"/>
      <c r="GTR4" s="0"/>
      <c r="GTS4" s="0"/>
      <c r="GTT4" s="0"/>
      <c r="GTU4" s="0"/>
      <c r="GTV4" s="0"/>
      <c r="GTW4" s="0"/>
      <c r="GTX4" s="0"/>
      <c r="GTY4" s="0"/>
      <c r="GTZ4" s="0"/>
      <c r="GUA4" s="0"/>
      <c r="GUB4" s="0"/>
      <c r="GUC4" s="0"/>
      <c r="GUD4" s="0"/>
      <c r="GUE4" s="0"/>
      <c r="GUF4" s="0"/>
      <c r="GUG4" s="0"/>
      <c r="GUH4" s="0"/>
      <c r="GUI4" s="0"/>
      <c r="GUJ4" s="0"/>
      <c r="GUK4" s="0"/>
      <c r="GUL4" s="0"/>
      <c r="GUM4" s="0"/>
      <c r="GUN4" s="0"/>
      <c r="GUO4" s="0"/>
      <c r="GUP4" s="0"/>
      <c r="GUQ4" s="0"/>
      <c r="GUR4" s="0"/>
      <c r="GUS4" s="0"/>
      <c r="GUT4" s="0"/>
      <c r="GUU4" s="0"/>
      <c r="GUV4" s="0"/>
      <c r="GUW4" s="0"/>
      <c r="GUX4" s="0"/>
      <c r="GUY4" s="0"/>
      <c r="GUZ4" s="0"/>
      <c r="GVA4" s="0"/>
      <c r="GVB4" s="0"/>
      <c r="GVC4" s="0"/>
      <c r="GVD4" s="0"/>
      <c r="GVE4" s="0"/>
      <c r="GVF4" s="0"/>
      <c r="GVG4" s="0"/>
      <c r="GVH4" s="0"/>
      <c r="GVI4" s="0"/>
      <c r="GVJ4" s="0"/>
      <c r="GVK4" s="0"/>
      <c r="GVL4" s="0"/>
      <c r="GVM4" s="0"/>
      <c r="GVN4" s="0"/>
      <c r="GVO4" s="0"/>
      <c r="GVP4" s="0"/>
      <c r="GVQ4" s="0"/>
      <c r="GVR4" s="0"/>
      <c r="GVS4" s="0"/>
      <c r="GVT4" s="0"/>
      <c r="GVU4" s="0"/>
      <c r="GVV4" s="0"/>
      <c r="GVW4" s="0"/>
      <c r="GVX4" s="0"/>
      <c r="GVY4" s="0"/>
      <c r="GVZ4" s="0"/>
      <c r="GWA4" s="0"/>
      <c r="GWB4" s="0"/>
      <c r="GWC4" s="0"/>
      <c r="GWD4" s="0"/>
      <c r="GWE4" s="0"/>
      <c r="GWF4" s="0"/>
      <c r="GWG4" s="0"/>
      <c r="GWH4" s="0"/>
      <c r="GWI4" s="0"/>
      <c r="GWJ4" s="0"/>
      <c r="GWK4" s="0"/>
      <c r="GWL4" s="0"/>
      <c r="GWM4" s="0"/>
      <c r="GWN4" s="0"/>
      <c r="GWO4" s="0"/>
      <c r="GWP4" s="0"/>
      <c r="GWQ4" s="0"/>
      <c r="GWR4" s="0"/>
      <c r="GWS4" s="0"/>
      <c r="GWT4" s="0"/>
      <c r="GWU4" s="0"/>
      <c r="GWV4" s="0"/>
      <c r="GWW4" s="0"/>
      <c r="GWX4" s="0"/>
      <c r="GWY4" s="0"/>
      <c r="GWZ4" s="0"/>
      <c r="GXA4" s="0"/>
      <c r="GXB4" s="0"/>
      <c r="GXC4" s="0"/>
      <c r="GXD4" s="0"/>
      <c r="GXE4" s="0"/>
      <c r="GXF4" s="0"/>
      <c r="GXG4" s="0"/>
      <c r="GXH4" s="0"/>
      <c r="GXI4" s="0"/>
      <c r="GXJ4" s="0"/>
      <c r="GXK4" s="0"/>
      <c r="GXL4" s="0"/>
      <c r="GXM4" s="0"/>
      <c r="GXN4" s="0"/>
      <c r="GXO4" s="0"/>
      <c r="GXP4" s="0"/>
      <c r="GXQ4" s="0"/>
      <c r="GXR4" s="0"/>
      <c r="GXS4" s="0"/>
      <c r="GXT4" s="0"/>
      <c r="GXU4" s="0"/>
      <c r="GXV4" s="0"/>
      <c r="GXW4" s="0"/>
      <c r="GXX4" s="0"/>
      <c r="GXY4" s="0"/>
      <c r="GXZ4" s="0"/>
      <c r="GYA4" s="0"/>
      <c r="GYB4" s="0"/>
      <c r="GYC4" s="0"/>
      <c r="GYD4" s="0"/>
      <c r="GYE4" s="0"/>
      <c r="GYF4" s="0"/>
      <c r="GYG4" s="0"/>
      <c r="GYH4" s="0"/>
      <c r="GYI4" s="0"/>
      <c r="GYJ4" s="0"/>
      <c r="GYK4" s="0"/>
      <c r="GYL4" s="0"/>
      <c r="GYM4" s="0"/>
      <c r="GYN4" s="0"/>
      <c r="GYO4" s="0"/>
      <c r="GYP4" s="0"/>
      <c r="GYQ4" s="0"/>
      <c r="GYR4" s="0"/>
      <c r="GYS4" s="0"/>
      <c r="GYT4" s="0"/>
      <c r="GYU4" s="0"/>
      <c r="GYV4" s="0"/>
      <c r="GYW4" s="0"/>
      <c r="GYX4" s="0"/>
      <c r="GYY4" s="0"/>
      <c r="GYZ4" s="0"/>
      <c r="GZA4" s="0"/>
      <c r="GZB4" s="0"/>
      <c r="GZC4" s="0"/>
      <c r="GZD4" s="0"/>
      <c r="GZE4" s="0"/>
      <c r="GZF4" s="0"/>
      <c r="GZG4" s="0"/>
      <c r="GZH4" s="0"/>
      <c r="GZI4" s="0"/>
      <c r="GZJ4" s="0"/>
      <c r="GZK4" s="0"/>
      <c r="GZL4" s="0"/>
      <c r="GZM4" s="0"/>
      <c r="GZN4" s="0"/>
      <c r="GZO4" s="0"/>
      <c r="GZP4" s="0"/>
      <c r="GZQ4" s="0"/>
      <c r="GZR4" s="0"/>
      <c r="GZS4" s="0"/>
      <c r="GZT4" s="0"/>
      <c r="GZU4" s="0"/>
      <c r="GZV4" s="0"/>
      <c r="GZW4" s="0"/>
      <c r="GZX4" s="0"/>
      <c r="GZY4" s="0"/>
      <c r="GZZ4" s="0"/>
      <c r="HAA4" s="0"/>
      <c r="HAB4" s="0"/>
      <c r="HAC4" s="0"/>
      <c r="HAD4" s="0"/>
      <c r="HAE4" s="0"/>
      <c r="HAF4" s="0"/>
      <c r="HAG4" s="0"/>
      <c r="HAH4" s="0"/>
      <c r="HAI4" s="0"/>
      <c r="HAJ4" s="0"/>
      <c r="HAK4" s="0"/>
      <c r="HAL4" s="0"/>
      <c r="HAM4" s="0"/>
      <c r="HAN4" s="0"/>
      <c r="HAO4" s="0"/>
      <c r="HAP4" s="0"/>
      <c r="HAQ4" s="0"/>
      <c r="HAR4" s="0"/>
      <c r="HAS4" s="0"/>
      <c r="HAT4" s="0"/>
      <c r="HAU4" s="0"/>
      <c r="HAV4" s="0"/>
      <c r="HAW4" s="0"/>
      <c r="HAX4" s="0"/>
      <c r="HAY4" s="0"/>
      <c r="HAZ4" s="0"/>
      <c r="HBA4" s="0"/>
      <c r="HBB4" s="0"/>
      <c r="HBC4" s="0"/>
      <c r="HBD4" s="0"/>
      <c r="HBE4" s="0"/>
      <c r="HBF4" s="0"/>
      <c r="HBG4" s="0"/>
      <c r="HBH4" s="0"/>
      <c r="HBI4" s="0"/>
      <c r="HBJ4" s="0"/>
      <c r="HBK4" s="0"/>
      <c r="HBL4" s="0"/>
      <c r="HBM4" s="0"/>
      <c r="HBN4" s="0"/>
      <c r="HBO4" s="0"/>
      <c r="HBP4" s="0"/>
      <c r="HBQ4" s="0"/>
      <c r="HBR4" s="0"/>
      <c r="HBS4" s="0"/>
      <c r="HBT4" s="0"/>
      <c r="HBU4" s="0"/>
      <c r="HBV4" s="0"/>
      <c r="HBW4" s="0"/>
      <c r="HBX4" s="0"/>
      <c r="HBY4" s="0"/>
      <c r="HBZ4" s="0"/>
      <c r="HCA4" s="0"/>
      <c r="HCB4" s="0"/>
      <c r="HCC4" s="0"/>
      <c r="HCD4" s="0"/>
      <c r="HCE4" s="0"/>
      <c r="HCF4" s="0"/>
      <c r="HCG4" s="0"/>
      <c r="HCH4" s="0"/>
      <c r="HCI4" s="0"/>
      <c r="HCJ4" s="0"/>
      <c r="HCK4" s="0"/>
      <c r="HCL4" s="0"/>
      <c r="HCM4" s="0"/>
      <c r="HCN4" s="0"/>
      <c r="HCO4" s="0"/>
      <c r="HCP4" s="0"/>
      <c r="HCQ4" s="0"/>
      <c r="HCR4" s="0"/>
      <c r="HCS4" s="0"/>
      <c r="HCT4" s="0"/>
      <c r="HCU4" s="0"/>
      <c r="HCV4" s="0"/>
      <c r="HCW4" s="0"/>
      <c r="HCX4" s="0"/>
      <c r="HCY4" s="0"/>
      <c r="HCZ4" s="0"/>
      <c r="HDA4" s="0"/>
      <c r="HDB4" s="0"/>
      <c r="HDC4" s="0"/>
      <c r="HDD4" s="0"/>
      <c r="HDE4" s="0"/>
      <c r="HDF4" s="0"/>
      <c r="HDG4" s="0"/>
      <c r="HDH4" s="0"/>
      <c r="HDI4" s="0"/>
      <c r="HDJ4" s="0"/>
      <c r="HDK4" s="0"/>
      <c r="HDL4" s="0"/>
      <c r="HDM4" s="0"/>
      <c r="HDN4" s="0"/>
      <c r="HDO4" s="0"/>
      <c r="HDP4" s="0"/>
      <c r="HDQ4" s="0"/>
      <c r="HDR4" s="0"/>
      <c r="HDS4" s="0"/>
      <c r="HDT4" s="0"/>
      <c r="HDU4" s="0"/>
      <c r="HDV4" s="0"/>
      <c r="HDW4" s="0"/>
      <c r="HDX4" s="0"/>
      <c r="HDY4" s="0"/>
      <c r="HDZ4" s="0"/>
      <c r="HEA4" s="0"/>
      <c r="HEB4" s="0"/>
      <c r="HEC4" s="0"/>
      <c r="HED4" s="0"/>
      <c r="HEE4" s="0"/>
      <c r="HEF4" s="0"/>
      <c r="HEG4" s="0"/>
      <c r="HEH4" s="0"/>
      <c r="HEI4" s="0"/>
      <c r="HEJ4" s="0"/>
      <c r="HEK4" s="0"/>
      <c r="HEL4" s="0"/>
      <c r="HEM4" s="0"/>
      <c r="HEN4" s="0"/>
      <c r="HEO4" s="0"/>
      <c r="HEP4" s="0"/>
      <c r="HEQ4" s="0"/>
      <c r="HER4" s="0"/>
      <c r="HES4" s="0"/>
      <c r="HET4" s="0"/>
      <c r="HEU4" s="0"/>
      <c r="HEV4" s="0"/>
      <c r="HEW4" s="0"/>
      <c r="HEX4" s="0"/>
      <c r="HEY4" s="0"/>
      <c r="HEZ4" s="0"/>
      <c r="HFA4" s="0"/>
      <c r="HFB4" s="0"/>
      <c r="HFC4" s="0"/>
      <c r="HFD4" s="0"/>
      <c r="HFE4" s="0"/>
      <c r="HFF4" s="0"/>
      <c r="HFG4" s="0"/>
      <c r="HFH4" s="0"/>
      <c r="HFI4" s="0"/>
      <c r="HFJ4" s="0"/>
      <c r="HFK4" s="0"/>
      <c r="HFL4" s="0"/>
      <c r="HFM4" s="0"/>
      <c r="HFN4" s="0"/>
      <c r="HFO4" s="0"/>
      <c r="HFP4" s="0"/>
      <c r="HFQ4" s="0"/>
      <c r="HFR4" s="0"/>
      <c r="HFS4" s="0"/>
      <c r="HFT4" s="0"/>
      <c r="HFU4" s="0"/>
      <c r="HFV4" s="0"/>
      <c r="HFW4" s="0"/>
      <c r="HFX4" s="0"/>
      <c r="HFY4" s="0"/>
      <c r="HFZ4" s="0"/>
      <c r="HGA4" s="0"/>
      <c r="HGB4" s="0"/>
      <c r="HGC4" s="0"/>
      <c r="HGD4" s="0"/>
      <c r="HGE4" s="0"/>
      <c r="HGF4" s="0"/>
      <c r="HGG4" s="0"/>
      <c r="HGH4" s="0"/>
      <c r="HGI4" s="0"/>
      <c r="HGJ4" s="0"/>
      <c r="HGK4" s="0"/>
      <c r="HGL4" s="0"/>
      <c r="HGM4" s="0"/>
      <c r="HGN4" s="0"/>
      <c r="HGO4" s="0"/>
      <c r="HGP4" s="0"/>
      <c r="HGQ4" s="0"/>
      <c r="HGR4" s="0"/>
      <c r="HGS4" s="0"/>
      <c r="HGT4" s="0"/>
      <c r="HGU4" s="0"/>
      <c r="HGV4" s="0"/>
      <c r="HGW4" s="0"/>
      <c r="HGX4" s="0"/>
      <c r="HGY4" s="0"/>
      <c r="HGZ4" s="0"/>
      <c r="HHA4" s="0"/>
      <c r="HHB4" s="0"/>
      <c r="HHC4" s="0"/>
      <c r="HHD4" s="0"/>
      <c r="HHE4" s="0"/>
      <c r="HHF4" s="0"/>
      <c r="HHG4" s="0"/>
      <c r="HHH4" s="0"/>
      <c r="HHI4" s="0"/>
      <c r="HHJ4" s="0"/>
      <c r="HHK4" s="0"/>
      <c r="HHL4" s="0"/>
      <c r="HHM4" s="0"/>
      <c r="HHN4" s="0"/>
      <c r="HHO4" s="0"/>
      <c r="HHP4" s="0"/>
      <c r="HHQ4" s="0"/>
      <c r="HHR4" s="0"/>
      <c r="HHS4" s="0"/>
      <c r="HHT4" s="0"/>
      <c r="HHU4" s="0"/>
      <c r="HHV4" s="0"/>
      <c r="HHW4" s="0"/>
      <c r="HHX4" s="0"/>
      <c r="HHY4" s="0"/>
      <c r="HHZ4" s="0"/>
      <c r="HIA4" s="0"/>
      <c r="HIB4" s="0"/>
      <c r="HIC4" s="0"/>
      <c r="HID4" s="0"/>
      <c r="HIE4" s="0"/>
      <c r="HIF4" s="0"/>
      <c r="HIG4" s="0"/>
      <c r="HIH4" s="0"/>
      <c r="HII4" s="0"/>
      <c r="HIJ4" s="0"/>
      <c r="HIK4" s="0"/>
      <c r="HIL4" s="0"/>
      <c r="HIM4" s="0"/>
      <c r="HIN4" s="0"/>
      <c r="HIO4" s="0"/>
      <c r="HIP4" s="0"/>
      <c r="HIQ4" s="0"/>
      <c r="HIR4" s="0"/>
      <c r="HIS4" s="0"/>
      <c r="HIT4" s="0"/>
      <c r="HIU4" s="0"/>
      <c r="HIV4" s="0"/>
      <c r="HIW4" s="0"/>
      <c r="HIX4" s="0"/>
      <c r="HIY4" s="0"/>
      <c r="HIZ4" s="0"/>
      <c r="HJA4" s="0"/>
      <c r="HJB4" s="0"/>
      <c r="HJC4" s="0"/>
      <c r="HJD4" s="0"/>
      <c r="HJE4" s="0"/>
      <c r="HJF4" s="0"/>
      <c r="HJG4" s="0"/>
      <c r="HJH4" s="0"/>
      <c r="HJI4" s="0"/>
      <c r="HJJ4" s="0"/>
      <c r="HJK4" s="0"/>
      <c r="HJL4" s="0"/>
      <c r="HJM4" s="0"/>
      <c r="HJN4" s="0"/>
      <c r="HJO4" s="0"/>
      <c r="HJP4" s="0"/>
      <c r="HJQ4" s="0"/>
      <c r="HJR4" s="0"/>
      <c r="HJS4" s="0"/>
      <c r="HJT4" s="0"/>
      <c r="HJU4" s="0"/>
      <c r="HJV4" s="0"/>
      <c r="HJW4" s="0"/>
      <c r="HJX4" s="0"/>
      <c r="HJY4" s="0"/>
      <c r="HJZ4" s="0"/>
      <c r="HKA4" s="0"/>
      <c r="HKB4" s="0"/>
      <c r="HKC4" s="0"/>
      <c r="HKD4" s="0"/>
      <c r="HKE4" s="0"/>
      <c r="HKF4" s="0"/>
      <c r="HKG4" s="0"/>
      <c r="HKH4" s="0"/>
      <c r="HKI4" s="0"/>
      <c r="HKJ4" s="0"/>
      <c r="HKK4" s="0"/>
      <c r="HKL4" s="0"/>
      <c r="HKM4" s="0"/>
      <c r="HKN4" s="0"/>
      <c r="HKO4" s="0"/>
      <c r="HKP4" s="0"/>
      <c r="HKQ4" s="0"/>
      <c r="HKR4" s="0"/>
      <c r="HKS4" s="0"/>
      <c r="HKT4" s="0"/>
      <c r="HKU4" s="0"/>
      <c r="HKV4" s="0"/>
      <c r="HKW4" s="0"/>
      <c r="HKX4" s="0"/>
      <c r="HKY4" s="0"/>
      <c r="HKZ4" s="0"/>
      <c r="HLA4" s="0"/>
      <c r="HLB4" s="0"/>
      <c r="HLC4" s="0"/>
      <c r="HLD4" s="0"/>
      <c r="HLE4" s="0"/>
      <c r="HLF4" s="0"/>
      <c r="HLG4" s="0"/>
      <c r="HLH4" s="0"/>
      <c r="HLI4" s="0"/>
      <c r="HLJ4" s="0"/>
      <c r="HLK4" s="0"/>
      <c r="HLL4" s="0"/>
      <c r="HLM4" s="0"/>
      <c r="HLN4" s="0"/>
      <c r="HLO4" s="0"/>
      <c r="HLP4" s="0"/>
      <c r="HLQ4" s="0"/>
      <c r="HLR4" s="0"/>
      <c r="HLS4" s="0"/>
      <c r="HLT4" s="0"/>
      <c r="HLU4" s="0"/>
      <c r="HLV4" s="0"/>
      <c r="HLW4" s="0"/>
      <c r="HLX4" s="0"/>
      <c r="HLY4" s="0"/>
      <c r="HLZ4" s="0"/>
      <c r="HMA4" s="0"/>
      <c r="HMB4" s="0"/>
      <c r="HMC4" s="0"/>
      <c r="HMD4" s="0"/>
      <c r="HME4" s="0"/>
      <c r="HMF4" s="0"/>
      <c r="HMG4" s="0"/>
      <c r="HMH4" s="0"/>
      <c r="HMI4" s="0"/>
      <c r="HMJ4" s="0"/>
      <c r="HMK4" s="0"/>
      <c r="HML4" s="0"/>
      <c r="HMM4" s="0"/>
      <c r="HMN4" s="0"/>
      <c r="HMO4" s="0"/>
      <c r="HMP4" s="0"/>
      <c r="HMQ4" s="0"/>
      <c r="HMR4" s="0"/>
      <c r="HMS4" s="0"/>
      <c r="HMT4" s="0"/>
      <c r="HMU4" s="0"/>
      <c r="HMV4" s="0"/>
      <c r="HMW4" s="0"/>
      <c r="HMX4" s="0"/>
      <c r="HMY4" s="0"/>
      <c r="HMZ4" s="0"/>
      <c r="HNA4" s="0"/>
      <c r="HNB4" s="0"/>
      <c r="HNC4" s="0"/>
      <c r="HND4" s="0"/>
      <c r="HNE4" s="0"/>
      <c r="HNF4" s="0"/>
      <c r="HNG4" s="0"/>
      <c r="HNH4" s="0"/>
      <c r="HNI4" s="0"/>
      <c r="HNJ4" s="0"/>
      <c r="HNK4" s="0"/>
      <c r="HNL4" s="0"/>
      <c r="HNM4" s="0"/>
      <c r="HNN4" s="0"/>
      <c r="HNO4" s="0"/>
      <c r="HNP4" s="0"/>
      <c r="HNQ4" s="0"/>
      <c r="HNR4" s="0"/>
      <c r="HNS4" s="0"/>
      <c r="HNT4" s="0"/>
      <c r="HNU4" s="0"/>
      <c r="HNV4" s="0"/>
      <c r="HNW4" s="0"/>
      <c r="HNX4" s="0"/>
      <c r="HNY4" s="0"/>
      <c r="HNZ4" s="0"/>
      <c r="HOA4" s="0"/>
      <c r="HOB4" s="0"/>
      <c r="HOC4" s="0"/>
      <c r="HOD4" s="0"/>
      <c r="HOE4" s="0"/>
      <c r="HOF4" s="0"/>
      <c r="HOG4" s="0"/>
      <c r="HOH4" s="0"/>
      <c r="HOI4" s="0"/>
      <c r="HOJ4" s="0"/>
      <c r="HOK4" s="0"/>
      <c r="HOL4" s="0"/>
      <c r="HOM4" s="0"/>
      <c r="HON4" s="0"/>
      <c r="HOO4" s="0"/>
      <c r="HOP4" s="0"/>
      <c r="HOQ4" s="0"/>
      <c r="HOR4" s="0"/>
      <c r="HOS4" s="0"/>
      <c r="HOT4" s="0"/>
      <c r="HOU4" s="0"/>
      <c r="HOV4" s="0"/>
      <c r="HOW4" s="0"/>
      <c r="HOX4" s="0"/>
      <c r="HOY4" s="0"/>
      <c r="HOZ4" s="0"/>
      <c r="HPA4" s="0"/>
      <c r="HPB4" s="0"/>
      <c r="HPC4" s="0"/>
      <c r="HPD4" s="0"/>
      <c r="HPE4" s="0"/>
      <c r="HPF4" s="0"/>
      <c r="HPG4" s="0"/>
      <c r="HPH4" s="0"/>
      <c r="HPI4" s="0"/>
      <c r="HPJ4" s="0"/>
      <c r="HPK4" s="0"/>
      <c r="HPL4" s="0"/>
      <c r="HPM4" s="0"/>
      <c r="HPN4" s="0"/>
      <c r="HPO4" s="0"/>
      <c r="HPP4" s="0"/>
      <c r="HPQ4" s="0"/>
      <c r="HPR4" s="0"/>
      <c r="HPS4" s="0"/>
      <c r="HPT4" s="0"/>
      <c r="HPU4" s="0"/>
      <c r="HPV4" s="0"/>
      <c r="HPW4" s="0"/>
      <c r="HPX4" s="0"/>
      <c r="HPY4" s="0"/>
      <c r="HPZ4" s="0"/>
      <c r="HQA4" s="0"/>
      <c r="HQB4" s="0"/>
      <c r="HQC4" s="0"/>
      <c r="HQD4" s="0"/>
      <c r="HQE4" s="0"/>
      <c r="HQF4" s="0"/>
      <c r="HQG4" s="0"/>
      <c r="HQH4" s="0"/>
      <c r="HQI4" s="0"/>
      <c r="HQJ4" s="0"/>
      <c r="HQK4" s="0"/>
      <c r="HQL4" s="0"/>
      <c r="HQM4" s="0"/>
      <c r="HQN4" s="0"/>
      <c r="HQO4" s="0"/>
      <c r="HQP4" s="0"/>
      <c r="HQQ4" s="0"/>
      <c r="HQR4" s="0"/>
      <c r="HQS4" s="0"/>
      <c r="HQT4" s="0"/>
      <c r="HQU4" s="0"/>
      <c r="HQV4" s="0"/>
      <c r="HQW4" s="0"/>
      <c r="HQX4" s="0"/>
      <c r="HQY4" s="0"/>
      <c r="HQZ4" s="0"/>
      <c r="HRA4" s="0"/>
      <c r="HRB4" s="0"/>
      <c r="HRC4" s="0"/>
      <c r="HRD4" s="0"/>
      <c r="HRE4" s="0"/>
      <c r="HRF4" s="0"/>
      <c r="HRG4" s="0"/>
      <c r="HRH4" s="0"/>
      <c r="HRI4" s="0"/>
      <c r="HRJ4" s="0"/>
      <c r="HRK4" s="0"/>
      <c r="HRL4" s="0"/>
      <c r="HRM4" s="0"/>
      <c r="HRN4" s="0"/>
      <c r="HRO4" s="0"/>
      <c r="HRP4" s="0"/>
      <c r="HRQ4" s="0"/>
      <c r="HRR4" s="0"/>
      <c r="HRS4" s="0"/>
      <c r="HRT4" s="0"/>
      <c r="HRU4" s="0"/>
      <c r="HRV4" s="0"/>
      <c r="HRW4" s="0"/>
      <c r="HRX4" s="0"/>
      <c r="HRY4" s="0"/>
      <c r="HRZ4" s="0"/>
      <c r="HSA4" s="0"/>
      <c r="HSB4" s="0"/>
      <c r="HSC4" s="0"/>
      <c r="HSD4" s="0"/>
      <c r="HSE4" s="0"/>
      <c r="HSF4" s="0"/>
      <c r="HSG4" s="0"/>
      <c r="HSH4" s="0"/>
      <c r="HSI4" s="0"/>
      <c r="HSJ4" s="0"/>
      <c r="HSK4" s="0"/>
      <c r="HSL4" s="0"/>
      <c r="HSM4" s="0"/>
      <c r="HSN4" s="0"/>
      <c r="HSO4" s="0"/>
      <c r="HSP4" s="0"/>
      <c r="HSQ4" s="0"/>
      <c r="HSR4" s="0"/>
      <c r="HSS4" s="0"/>
      <c r="HST4" s="0"/>
      <c r="HSU4" s="0"/>
      <c r="HSV4" s="0"/>
      <c r="HSW4" s="0"/>
      <c r="HSX4" s="0"/>
      <c r="HSY4" s="0"/>
      <c r="HSZ4" s="0"/>
      <c r="HTA4" s="0"/>
      <c r="HTB4" s="0"/>
      <c r="HTC4" s="0"/>
      <c r="HTD4" s="0"/>
      <c r="HTE4" s="0"/>
      <c r="HTF4" s="0"/>
      <c r="HTG4" s="0"/>
      <c r="HTH4" s="0"/>
      <c r="HTI4" s="0"/>
      <c r="HTJ4" s="0"/>
      <c r="HTK4" s="0"/>
      <c r="HTL4" s="0"/>
      <c r="HTM4" s="0"/>
      <c r="HTN4" s="0"/>
      <c r="HTO4" s="0"/>
      <c r="HTP4" s="0"/>
      <c r="HTQ4" s="0"/>
      <c r="HTR4" s="0"/>
      <c r="HTS4" s="0"/>
      <c r="HTT4" s="0"/>
      <c r="HTU4" s="0"/>
      <c r="HTV4" s="0"/>
      <c r="HTW4" s="0"/>
      <c r="HTX4" s="0"/>
      <c r="HTY4" s="0"/>
      <c r="HTZ4" s="0"/>
      <c r="HUA4" s="0"/>
      <c r="HUB4" s="0"/>
      <c r="HUC4" s="0"/>
      <c r="HUD4" s="0"/>
      <c r="HUE4" s="0"/>
      <c r="HUF4" s="0"/>
      <c r="HUG4" s="0"/>
      <c r="HUH4" s="0"/>
      <c r="HUI4" s="0"/>
      <c r="HUJ4" s="0"/>
      <c r="HUK4" s="0"/>
      <c r="HUL4" s="0"/>
      <c r="HUM4" s="0"/>
      <c r="HUN4" s="0"/>
      <c r="HUO4" s="0"/>
      <c r="HUP4" s="0"/>
      <c r="HUQ4" s="0"/>
      <c r="HUR4" s="0"/>
      <c r="HUS4" s="0"/>
      <c r="HUT4" s="0"/>
      <c r="HUU4" s="0"/>
      <c r="HUV4" s="0"/>
      <c r="HUW4" s="0"/>
      <c r="HUX4" s="0"/>
      <c r="HUY4" s="0"/>
      <c r="HUZ4" s="0"/>
      <c r="HVA4" s="0"/>
      <c r="HVB4" s="0"/>
      <c r="HVC4" s="0"/>
      <c r="HVD4" s="0"/>
      <c r="HVE4" s="0"/>
      <c r="HVF4" s="0"/>
      <c r="HVG4" s="0"/>
      <c r="HVH4" s="0"/>
      <c r="HVI4" s="0"/>
      <c r="HVJ4" s="0"/>
      <c r="HVK4" s="0"/>
      <c r="HVL4" s="0"/>
      <c r="HVM4" s="0"/>
      <c r="HVN4" s="0"/>
      <c r="HVO4" s="0"/>
      <c r="HVP4" s="0"/>
      <c r="HVQ4" s="0"/>
      <c r="HVR4" s="0"/>
      <c r="HVS4" s="0"/>
      <c r="HVT4" s="0"/>
      <c r="HVU4" s="0"/>
      <c r="HVV4" s="0"/>
      <c r="HVW4" s="0"/>
      <c r="HVX4" s="0"/>
      <c r="HVY4" s="0"/>
      <c r="HVZ4" s="0"/>
      <c r="HWA4" s="0"/>
      <c r="HWB4" s="0"/>
      <c r="HWC4" s="0"/>
      <c r="HWD4" s="0"/>
      <c r="HWE4" s="0"/>
      <c r="HWF4" s="0"/>
      <c r="HWG4" s="0"/>
      <c r="HWH4" s="0"/>
      <c r="HWI4" s="0"/>
      <c r="HWJ4" s="0"/>
      <c r="HWK4" s="0"/>
      <c r="HWL4" s="0"/>
      <c r="HWM4" s="0"/>
      <c r="HWN4" s="0"/>
      <c r="HWO4" s="0"/>
      <c r="HWP4" s="0"/>
      <c r="HWQ4" s="0"/>
      <c r="HWR4" s="0"/>
      <c r="HWS4" s="0"/>
      <c r="HWT4" s="0"/>
      <c r="HWU4" s="0"/>
      <c r="HWV4" s="0"/>
      <c r="HWW4" s="0"/>
      <c r="HWX4" s="0"/>
      <c r="HWY4" s="0"/>
      <c r="HWZ4" s="0"/>
      <c r="HXA4" s="0"/>
      <c r="HXB4" s="0"/>
      <c r="HXC4" s="0"/>
      <c r="HXD4" s="0"/>
      <c r="HXE4" s="0"/>
      <c r="HXF4" s="0"/>
      <c r="HXG4" s="0"/>
      <c r="HXH4" s="0"/>
      <c r="HXI4" s="0"/>
      <c r="HXJ4" s="0"/>
      <c r="HXK4" s="0"/>
      <c r="HXL4" s="0"/>
      <c r="HXM4" s="0"/>
      <c r="HXN4" s="0"/>
      <c r="HXO4" s="0"/>
      <c r="HXP4" s="0"/>
      <c r="HXQ4" s="0"/>
      <c r="HXR4" s="0"/>
      <c r="HXS4" s="0"/>
      <c r="HXT4" s="0"/>
      <c r="HXU4" s="0"/>
      <c r="HXV4" s="0"/>
      <c r="HXW4" s="0"/>
      <c r="HXX4" s="0"/>
      <c r="HXY4" s="0"/>
      <c r="HXZ4" s="0"/>
      <c r="HYA4" s="0"/>
      <c r="HYB4" s="0"/>
      <c r="HYC4" s="0"/>
      <c r="HYD4" s="0"/>
      <c r="HYE4" s="0"/>
      <c r="HYF4" s="0"/>
      <c r="HYG4" s="0"/>
      <c r="HYH4" s="0"/>
      <c r="HYI4" s="0"/>
      <c r="HYJ4" s="0"/>
      <c r="HYK4" s="0"/>
      <c r="HYL4" s="0"/>
      <c r="HYM4" s="0"/>
      <c r="HYN4" s="0"/>
      <c r="HYO4" s="0"/>
      <c r="HYP4" s="0"/>
      <c r="HYQ4" s="0"/>
      <c r="HYR4" s="0"/>
      <c r="HYS4" s="0"/>
      <c r="HYT4" s="0"/>
      <c r="HYU4" s="0"/>
      <c r="HYV4" s="0"/>
      <c r="HYW4" s="0"/>
      <c r="HYX4" s="0"/>
      <c r="HYY4" s="0"/>
      <c r="HYZ4" s="0"/>
      <c r="HZA4" s="0"/>
      <c r="HZB4" s="0"/>
      <c r="HZC4" s="0"/>
      <c r="HZD4" s="0"/>
      <c r="HZE4" s="0"/>
      <c r="HZF4" s="0"/>
      <c r="HZG4" s="0"/>
      <c r="HZH4" s="0"/>
      <c r="HZI4" s="0"/>
      <c r="HZJ4" s="0"/>
      <c r="HZK4" s="0"/>
      <c r="HZL4" s="0"/>
      <c r="HZM4" s="0"/>
      <c r="HZN4" s="0"/>
      <c r="HZO4" s="0"/>
      <c r="HZP4" s="0"/>
      <c r="HZQ4" s="0"/>
      <c r="HZR4" s="0"/>
      <c r="HZS4" s="0"/>
      <c r="HZT4" s="0"/>
      <c r="HZU4" s="0"/>
      <c r="HZV4" s="0"/>
      <c r="HZW4" s="0"/>
      <c r="HZX4" s="0"/>
      <c r="HZY4" s="0"/>
      <c r="HZZ4" s="0"/>
      <c r="IAA4" s="0"/>
      <c r="IAB4" s="0"/>
      <c r="IAC4" s="0"/>
      <c r="IAD4" s="0"/>
      <c r="IAE4" s="0"/>
      <c r="IAF4" s="0"/>
      <c r="IAG4" s="0"/>
      <c r="IAH4" s="0"/>
      <c r="IAI4" s="0"/>
      <c r="IAJ4" s="0"/>
      <c r="IAK4" s="0"/>
      <c r="IAL4" s="0"/>
      <c r="IAM4" s="0"/>
      <c r="IAN4" s="0"/>
      <c r="IAO4" s="0"/>
      <c r="IAP4" s="0"/>
      <c r="IAQ4" s="0"/>
      <c r="IAR4" s="0"/>
      <c r="IAS4" s="0"/>
      <c r="IAT4" s="0"/>
      <c r="IAU4" s="0"/>
      <c r="IAV4" s="0"/>
      <c r="IAW4" s="0"/>
      <c r="IAX4" s="0"/>
      <c r="IAY4" s="0"/>
      <c r="IAZ4" s="0"/>
      <c r="IBA4" s="0"/>
      <c r="IBB4" s="0"/>
      <c r="IBC4" s="0"/>
      <c r="IBD4" s="0"/>
      <c r="IBE4" s="0"/>
      <c r="IBF4" s="0"/>
      <c r="IBG4" s="0"/>
      <c r="IBH4" s="0"/>
      <c r="IBI4" s="0"/>
      <c r="IBJ4" s="0"/>
      <c r="IBK4" s="0"/>
      <c r="IBL4" s="0"/>
      <c r="IBM4" s="0"/>
      <c r="IBN4" s="0"/>
      <c r="IBO4" s="0"/>
      <c r="IBP4" s="0"/>
      <c r="IBQ4" s="0"/>
      <c r="IBR4" s="0"/>
      <c r="IBS4" s="0"/>
      <c r="IBT4" s="0"/>
      <c r="IBU4" s="0"/>
      <c r="IBV4" s="0"/>
      <c r="IBW4" s="0"/>
      <c r="IBX4" s="0"/>
      <c r="IBY4" s="0"/>
      <c r="IBZ4" s="0"/>
      <c r="ICA4" s="0"/>
      <c r="ICB4" s="0"/>
      <c r="ICC4" s="0"/>
      <c r="ICD4" s="0"/>
      <c r="ICE4" s="0"/>
      <c r="ICF4" s="0"/>
      <c r="ICG4" s="0"/>
      <c r="ICH4" s="0"/>
      <c r="ICI4" s="0"/>
      <c r="ICJ4" s="0"/>
      <c r="ICK4" s="0"/>
      <c r="ICL4" s="0"/>
      <c r="ICM4" s="0"/>
      <c r="ICN4" s="0"/>
      <c r="ICO4" s="0"/>
      <c r="ICP4" s="0"/>
      <c r="ICQ4" s="0"/>
      <c r="ICR4" s="0"/>
      <c r="ICS4" s="0"/>
      <c r="ICT4" s="0"/>
      <c r="ICU4" s="0"/>
      <c r="ICV4" s="0"/>
      <c r="ICW4" s="0"/>
      <c r="ICX4" s="0"/>
      <c r="ICY4" s="0"/>
      <c r="ICZ4" s="0"/>
      <c r="IDA4" s="0"/>
      <c r="IDB4" s="0"/>
      <c r="IDC4" s="0"/>
      <c r="IDD4" s="0"/>
      <c r="IDE4" s="0"/>
      <c r="IDF4" s="0"/>
      <c r="IDG4" s="0"/>
      <c r="IDH4" s="0"/>
      <c r="IDI4" s="0"/>
      <c r="IDJ4" s="0"/>
      <c r="IDK4" s="0"/>
      <c r="IDL4" s="0"/>
      <c r="IDM4" s="0"/>
      <c r="IDN4" s="0"/>
      <c r="IDO4" s="0"/>
      <c r="IDP4" s="0"/>
      <c r="IDQ4" s="0"/>
      <c r="IDR4" s="0"/>
      <c r="IDS4" s="0"/>
      <c r="IDT4" s="0"/>
      <c r="IDU4" s="0"/>
      <c r="IDV4" s="0"/>
      <c r="IDW4" s="0"/>
      <c r="IDX4" s="0"/>
      <c r="IDY4" s="0"/>
      <c r="IDZ4" s="0"/>
      <c r="IEA4" s="0"/>
      <c r="IEB4" s="0"/>
      <c r="IEC4" s="0"/>
      <c r="IED4" s="0"/>
      <c r="IEE4" s="0"/>
      <c r="IEF4" s="0"/>
      <c r="IEG4" s="0"/>
      <c r="IEH4" s="0"/>
      <c r="IEI4" s="0"/>
      <c r="IEJ4" s="0"/>
      <c r="IEK4" s="0"/>
      <c r="IEL4" s="0"/>
      <c r="IEM4" s="0"/>
      <c r="IEN4" s="0"/>
      <c r="IEO4" s="0"/>
      <c r="IEP4" s="0"/>
      <c r="IEQ4" s="0"/>
      <c r="IER4" s="0"/>
      <c r="IES4" s="0"/>
      <c r="IET4" s="0"/>
      <c r="IEU4" s="0"/>
      <c r="IEV4" s="0"/>
      <c r="IEW4" s="0"/>
      <c r="IEX4" s="0"/>
      <c r="IEY4" s="0"/>
      <c r="IEZ4" s="0"/>
      <c r="IFA4" s="0"/>
      <c r="IFB4" s="0"/>
      <c r="IFC4" s="0"/>
      <c r="IFD4" s="0"/>
      <c r="IFE4" s="0"/>
      <c r="IFF4" s="0"/>
      <c r="IFG4" s="0"/>
      <c r="IFH4" s="0"/>
      <c r="IFI4" s="0"/>
      <c r="IFJ4" s="0"/>
      <c r="IFK4" s="0"/>
      <c r="IFL4" s="0"/>
      <c r="IFM4" s="0"/>
      <c r="IFN4" s="0"/>
      <c r="IFO4" s="0"/>
      <c r="IFP4" s="0"/>
      <c r="IFQ4" s="0"/>
      <c r="IFR4" s="0"/>
      <c r="IFS4" s="0"/>
      <c r="IFT4" s="0"/>
      <c r="IFU4" s="0"/>
      <c r="IFV4" s="0"/>
      <c r="IFW4" s="0"/>
      <c r="IFX4" s="0"/>
      <c r="IFY4" s="0"/>
      <c r="IFZ4" s="0"/>
      <c r="IGA4" s="0"/>
      <c r="IGB4" s="0"/>
      <c r="IGC4" s="0"/>
      <c r="IGD4" s="0"/>
      <c r="IGE4" s="0"/>
      <c r="IGF4" s="0"/>
      <c r="IGG4" s="0"/>
      <c r="IGH4" s="0"/>
      <c r="IGI4" s="0"/>
      <c r="IGJ4" s="0"/>
      <c r="IGK4" s="0"/>
      <c r="IGL4" s="0"/>
      <c r="IGM4" s="0"/>
      <c r="IGN4" s="0"/>
      <c r="IGO4" s="0"/>
      <c r="IGP4" s="0"/>
      <c r="IGQ4" s="0"/>
      <c r="IGR4" s="0"/>
      <c r="IGS4" s="0"/>
      <c r="IGT4" s="0"/>
      <c r="IGU4" s="0"/>
      <c r="IGV4" s="0"/>
      <c r="IGW4" s="0"/>
      <c r="IGX4" s="0"/>
      <c r="IGY4" s="0"/>
      <c r="IGZ4" s="0"/>
      <c r="IHA4" s="0"/>
      <c r="IHB4" s="0"/>
      <c r="IHC4" s="0"/>
      <c r="IHD4" s="0"/>
      <c r="IHE4" s="0"/>
      <c r="IHF4" s="0"/>
      <c r="IHG4" s="0"/>
      <c r="IHH4" s="0"/>
      <c r="IHI4" s="0"/>
      <c r="IHJ4" s="0"/>
      <c r="IHK4" s="0"/>
      <c r="IHL4" s="0"/>
      <c r="IHM4" s="0"/>
      <c r="IHN4" s="0"/>
      <c r="IHO4" s="0"/>
      <c r="IHP4" s="0"/>
      <c r="IHQ4" s="0"/>
      <c r="IHR4" s="0"/>
      <c r="IHS4" s="0"/>
      <c r="IHT4" s="0"/>
      <c r="IHU4" s="0"/>
      <c r="IHV4" s="0"/>
      <c r="IHW4" s="0"/>
      <c r="IHX4" s="0"/>
      <c r="IHY4" s="0"/>
      <c r="IHZ4" s="0"/>
      <c r="IIA4" s="0"/>
      <c r="IIB4" s="0"/>
      <c r="IIC4" s="0"/>
      <c r="IID4" s="0"/>
      <c r="IIE4" s="0"/>
      <c r="IIF4" s="0"/>
      <c r="IIG4" s="0"/>
      <c r="IIH4" s="0"/>
      <c r="III4" s="0"/>
      <c r="IIJ4" s="0"/>
      <c r="IIK4" s="0"/>
      <c r="IIL4" s="0"/>
      <c r="IIM4" s="0"/>
      <c r="IIN4" s="0"/>
      <c r="IIO4" s="0"/>
      <c r="IIP4" s="0"/>
      <c r="IIQ4" s="0"/>
      <c r="IIR4" s="0"/>
      <c r="IIS4" s="0"/>
      <c r="IIT4" s="0"/>
      <c r="IIU4" s="0"/>
      <c r="IIV4" s="0"/>
      <c r="IIW4" s="0"/>
      <c r="IIX4" s="0"/>
      <c r="IIY4" s="0"/>
      <c r="IIZ4" s="0"/>
      <c r="IJA4" s="0"/>
      <c r="IJB4" s="0"/>
      <c r="IJC4" s="0"/>
      <c r="IJD4" s="0"/>
      <c r="IJE4" s="0"/>
      <c r="IJF4" s="0"/>
      <c r="IJG4" s="0"/>
      <c r="IJH4" s="0"/>
      <c r="IJI4" s="0"/>
      <c r="IJJ4" s="0"/>
      <c r="IJK4" s="0"/>
      <c r="IJL4" s="0"/>
      <c r="IJM4" s="0"/>
      <c r="IJN4" s="0"/>
      <c r="IJO4" s="0"/>
      <c r="IJP4" s="0"/>
      <c r="IJQ4" s="0"/>
      <c r="IJR4" s="0"/>
      <c r="IJS4" s="0"/>
      <c r="IJT4" s="0"/>
      <c r="IJU4" s="0"/>
      <c r="IJV4" s="0"/>
      <c r="IJW4" s="0"/>
      <c r="IJX4" s="0"/>
      <c r="IJY4" s="0"/>
      <c r="IJZ4" s="0"/>
      <c r="IKA4" s="0"/>
      <c r="IKB4" s="0"/>
      <c r="IKC4" s="0"/>
      <c r="IKD4" s="0"/>
      <c r="IKE4" s="0"/>
      <c r="IKF4" s="0"/>
      <c r="IKG4" s="0"/>
      <c r="IKH4" s="0"/>
      <c r="IKI4" s="0"/>
      <c r="IKJ4" s="0"/>
      <c r="IKK4" s="0"/>
      <c r="IKL4" s="0"/>
      <c r="IKM4" s="0"/>
      <c r="IKN4" s="0"/>
      <c r="IKO4" s="0"/>
      <c r="IKP4" s="0"/>
      <c r="IKQ4" s="0"/>
      <c r="IKR4" s="0"/>
      <c r="IKS4" s="0"/>
      <c r="IKT4" s="0"/>
      <c r="IKU4" s="0"/>
      <c r="IKV4" s="0"/>
      <c r="IKW4" s="0"/>
      <c r="IKX4" s="0"/>
      <c r="IKY4" s="0"/>
      <c r="IKZ4" s="0"/>
      <c r="ILA4" s="0"/>
      <c r="ILB4" s="0"/>
      <c r="ILC4" s="0"/>
      <c r="ILD4" s="0"/>
      <c r="ILE4" s="0"/>
      <c r="ILF4" s="0"/>
      <c r="ILG4" s="0"/>
      <c r="ILH4" s="0"/>
      <c r="ILI4" s="0"/>
      <c r="ILJ4" s="0"/>
      <c r="ILK4" s="0"/>
      <c r="ILL4" s="0"/>
      <c r="ILM4" s="0"/>
      <c r="ILN4" s="0"/>
      <c r="ILO4" s="0"/>
      <c r="ILP4" s="0"/>
      <c r="ILQ4" s="0"/>
      <c r="ILR4" s="0"/>
      <c r="ILS4" s="0"/>
      <c r="ILT4" s="0"/>
      <c r="ILU4" s="0"/>
      <c r="ILV4" s="0"/>
      <c r="ILW4" s="0"/>
      <c r="ILX4" s="0"/>
      <c r="ILY4" s="0"/>
      <c r="ILZ4" s="0"/>
      <c r="IMA4" s="0"/>
      <c r="IMB4" s="0"/>
      <c r="IMC4" s="0"/>
      <c r="IMD4" s="0"/>
      <c r="IME4" s="0"/>
      <c r="IMF4" s="0"/>
      <c r="IMG4" s="0"/>
      <c r="IMH4" s="0"/>
      <c r="IMI4" s="0"/>
      <c r="IMJ4" s="0"/>
      <c r="IMK4" s="0"/>
      <c r="IML4" s="0"/>
      <c r="IMM4" s="0"/>
      <c r="IMN4" s="0"/>
      <c r="IMO4" s="0"/>
      <c r="IMP4" s="0"/>
      <c r="IMQ4" s="0"/>
      <c r="IMR4" s="0"/>
      <c r="IMS4" s="0"/>
      <c r="IMT4" s="0"/>
      <c r="IMU4" s="0"/>
      <c r="IMV4" s="0"/>
      <c r="IMW4" s="0"/>
      <c r="IMX4" s="0"/>
      <c r="IMY4" s="0"/>
      <c r="IMZ4" s="0"/>
      <c r="INA4" s="0"/>
      <c r="INB4" s="0"/>
      <c r="INC4" s="0"/>
      <c r="IND4" s="0"/>
      <c r="INE4" s="0"/>
      <c r="INF4" s="0"/>
      <c r="ING4" s="0"/>
      <c r="INH4" s="0"/>
      <c r="INI4" s="0"/>
      <c r="INJ4" s="0"/>
      <c r="INK4" s="0"/>
      <c r="INL4" s="0"/>
      <c r="INM4" s="0"/>
      <c r="INN4" s="0"/>
      <c r="INO4" s="0"/>
      <c r="INP4" s="0"/>
      <c r="INQ4" s="0"/>
      <c r="INR4" s="0"/>
      <c r="INS4" s="0"/>
      <c r="INT4" s="0"/>
      <c r="INU4" s="0"/>
      <c r="INV4" s="0"/>
      <c r="INW4" s="0"/>
      <c r="INX4" s="0"/>
      <c r="INY4" s="0"/>
      <c r="INZ4" s="0"/>
      <c r="IOA4" s="0"/>
      <c r="IOB4" s="0"/>
      <c r="IOC4" s="0"/>
      <c r="IOD4" s="0"/>
      <c r="IOE4" s="0"/>
      <c r="IOF4" s="0"/>
      <c r="IOG4" s="0"/>
      <c r="IOH4" s="0"/>
      <c r="IOI4" s="0"/>
      <c r="IOJ4" s="0"/>
      <c r="IOK4" s="0"/>
      <c r="IOL4" s="0"/>
      <c r="IOM4" s="0"/>
      <c r="ION4" s="0"/>
      <c r="IOO4" s="0"/>
      <c r="IOP4" s="0"/>
      <c r="IOQ4" s="0"/>
      <c r="IOR4" s="0"/>
      <c r="IOS4" s="0"/>
      <c r="IOT4" s="0"/>
      <c r="IOU4" s="0"/>
      <c r="IOV4" s="0"/>
      <c r="IOW4" s="0"/>
      <c r="IOX4" s="0"/>
      <c r="IOY4" s="0"/>
      <c r="IOZ4" s="0"/>
      <c r="IPA4" s="0"/>
      <c r="IPB4" s="0"/>
      <c r="IPC4" s="0"/>
      <c r="IPD4" s="0"/>
      <c r="IPE4" s="0"/>
      <c r="IPF4" s="0"/>
      <c r="IPG4" s="0"/>
      <c r="IPH4" s="0"/>
      <c r="IPI4" s="0"/>
      <c r="IPJ4" s="0"/>
      <c r="IPK4" s="0"/>
      <c r="IPL4" s="0"/>
      <c r="IPM4" s="0"/>
      <c r="IPN4" s="0"/>
      <c r="IPO4" s="0"/>
      <c r="IPP4" s="0"/>
      <c r="IPQ4" s="0"/>
      <c r="IPR4" s="0"/>
      <c r="IPS4" s="0"/>
      <c r="IPT4" s="0"/>
      <c r="IPU4" s="0"/>
      <c r="IPV4" s="0"/>
      <c r="IPW4" s="0"/>
      <c r="IPX4" s="0"/>
      <c r="IPY4" s="0"/>
      <c r="IPZ4" s="0"/>
      <c r="IQA4" s="0"/>
      <c r="IQB4" s="0"/>
      <c r="IQC4" s="0"/>
      <c r="IQD4" s="0"/>
      <c r="IQE4" s="0"/>
      <c r="IQF4" s="0"/>
      <c r="IQG4" s="0"/>
      <c r="IQH4" s="0"/>
      <c r="IQI4" s="0"/>
      <c r="IQJ4" s="0"/>
      <c r="IQK4" s="0"/>
      <c r="IQL4" s="0"/>
      <c r="IQM4" s="0"/>
      <c r="IQN4" s="0"/>
      <c r="IQO4" s="0"/>
      <c r="IQP4" s="0"/>
      <c r="IQQ4" s="0"/>
      <c r="IQR4" s="0"/>
      <c r="IQS4" s="0"/>
      <c r="IQT4" s="0"/>
      <c r="IQU4" s="0"/>
      <c r="IQV4" s="0"/>
      <c r="IQW4" s="0"/>
      <c r="IQX4" s="0"/>
      <c r="IQY4" s="0"/>
      <c r="IQZ4" s="0"/>
      <c r="IRA4" s="0"/>
      <c r="IRB4" s="0"/>
      <c r="IRC4" s="0"/>
      <c r="IRD4" s="0"/>
      <c r="IRE4" s="0"/>
      <c r="IRF4" s="0"/>
      <c r="IRG4" s="0"/>
      <c r="IRH4" s="0"/>
      <c r="IRI4" s="0"/>
      <c r="IRJ4" s="0"/>
      <c r="IRK4" s="0"/>
      <c r="IRL4" s="0"/>
      <c r="IRM4" s="0"/>
      <c r="IRN4" s="0"/>
      <c r="IRO4" s="0"/>
      <c r="IRP4" s="0"/>
      <c r="IRQ4" s="0"/>
      <c r="IRR4" s="0"/>
      <c r="IRS4" s="0"/>
      <c r="IRT4" s="0"/>
      <c r="IRU4" s="0"/>
      <c r="IRV4" s="0"/>
      <c r="IRW4" s="0"/>
      <c r="IRX4" s="0"/>
      <c r="IRY4" s="0"/>
      <c r="IRZ4" s="0"/>
      <c r="ISA4" s="0"/>
      <c r="ISB4" s="0"/>
      <c r="ISC4" s="0"/>
      <c r="ISD4" s="0"/>
      <c r="ISE4" s="0"/>
      <c r="ISF4" s="0"/>
      <c r="ISG4" s="0"/>
      <c r="ISH4" s="0"/>
      <c r="ISI4" s="0"/>
      <c r="ISJ4" s="0"/>
      <c r="ISK4" s="0"/>
      <c r="ISL4" s="0"/>
      <c r="ISM4" s="0"/>
      <c r="ISN4" s="0"/>
      <c r="ISO4" s="0"/>
      <c r="ISP4" s="0"/>
      <c r="ISQ4" s="0"/>
      <c r="ISR4" s="0"/>
      <c r="ISS4" s="0"/>
      <c r="IST4" s="0"/>
      <c r="ISU4" s="0"/>
      <c r="ISV4" s="0"/>
      <c r="ISW4" s="0"/>
      <c r="ISX4" s="0"/>
      <c r="ISY4" s="0"/>
      <c r="ISZ4" s="0"/>
      <c r="ITA4" s="0"/>
      <c r="ITB4" s="0"/>
      <c r="ITC4" s="0"/>
      <c r="ITD4" s="0"/>
      <c r="ITE4" s="0"/>
      <c r="ITF4" s="0"/>
      <c r="ITG4" s="0"/>
      <c r="ITH4" s="0"/>
      <c r="ITI4" s="0"/>
      <c r="ITJ4" s="0"/>
      <c r="ITK4" s="0"/>
      <c r="ITL4" s="0"/>
      <c r="ITM4" s="0"/>
      <c r="ITN4" s="0"/>
      <c r="ITO4" s="0"/>
      <c r="ITP4" s="0"/>
      <c r="ITQ4" s="0"/>
      <c r="ITR4" s="0"/>
      <c r="ITS4" s="0"/>
      <c r="ITT4" s="0"/>
      <c r="ITU4" s="0"/>
      <c r="ITV4" s="0"/>
      <c r="ITW4" s="0"/>
      <c r="ITX4" s="0"/>
      <c r="ITY4" s="0"/>
      <c r="ITZ4" s="0"/>
      <c r="IUA4" s="0"/>
      <c r="IUB4" s="0"/>
      <c r="IUC4" s="0"/>
      <c r="IUD4" s="0"/>
      <c r="IUE4" s="0"/>
      <c r="IUF4" s="0"/>
      <c r="IUG4" s="0"/>
      <c r="IUH4" s="0"/>
      <c r="IUI4" s="0"/>
      <c r="IUJ4" s="0"/>
      <c r="IUK4" s="0"/>
      <c r="IUL4" s="0"/>
      <c r="IUM4" s="0"/>
      <c r="IUN4" s="0"/>
      <c r="IUO4" s="0"/>
      <c r="IUP4" s="0"/>
      <c r="IUQ4" s="0"/>
      <c r="IUR4" s="0"/>
      <c r="IUS4" s="0"/>
      <c r="IUT4" s="0"/>
      <c r="IUU4" s="0"/>
      <c r="IUV4" s="0"/>
      <c r="IUW4" s="0"/>
      <c r="IUX4" s="0"/>
      <c r="IUY4" s="0"/>
      <c r="IUZ4" s="0"/>
      <c r="IVA4" s="0"/>
      <c r="IVB4" s="0"/>
      <c r="IVC4" s="0"/>
      <c r="IVD4" s="0"/>
      <c r="IVE4" s="0"/>
      <c r="IVF4" s="0"/>
      <c r="IVG4" s="0"/>
      <c r="IVH4" s="0"/>
      <c r="IVI4" s="0"/>
      <c r="IVJ4" s="0"/>
      <c r="IVK4" s="0"/>
      <c r="IVL4" s="0"/>
      <c r="IVM4" s="0"/>
      <c r="IVN4" s="0"/>
      <c r="IVO4" s="0"/>
      <c r="IVP4" s="0"/>
      <c r="IVQ4" s="0"/>
      <c r="IVR4" s="0"/>
      <c r="IVS4" s="0"/>
      <c r="IVT4" s="0"/>
      <c r="IVU4" s="0"/>
      <c r="IVV4" s="0"/>
      <c r="IVW4" s="0"/>
      <c r="IVX4" s="0"/>
      <c r="IVY4" s="0"/>
      <c r="IVZ4" s="0"/>
      <c r="IWA4" s="0"/>
      <c r="IWB4" s="0"/>
      <c r="IWC4" s="0"/>
      <c r="IWD4" s="0"/>
      <c r="IWE4" s="0"/>
      <c r="IWF4" s="0"/>
      <c r="IWG4" s="0"/>
      <c r="IWH4" s="0"/>
      <c r="IWI4" s="0"/>
      <c r="IWJ4" s="0"/>
      <c r="IWK4" s="0"/>
      <c r="IWL4" s="0"/>
      <c r="IWM4" s="0"/>
      <c r="IWN4" s="0"/>
      <c r="IWO4" s="0"/>
      <c r="IWP4" s="0"/>
      <c r="IWQ4" s="0"/>
      <c r="IWR4" s="0"/>
      <c r="IWS4" s="0"/>
      <c r="IWT4" s="0"/>
      <c r="IWU4" s="0"/>
      <c r="IWV4" s="0"/>
      <c r="IWW4" s="0"/>
      <c r="IWX4" s="0"/>
      <c r="IWY4" s="0"/>
      <c r="IWZ4" s="0"/>
      <c r="IXA4" s="0"/>
      <c r="IXB4" s="0"/>
      <c r="IXC4" s="0"/>
      <c r="IXD4" s="0"/>
      <c r="IXE4" s="0"/>
      <c r="IXF4" s="0"/>
      <c r="IXG4" s="0"/>
      <c r="IXH4" s="0"/>
      <c r="IXI4" s="0"/>
      <c r="IXJ4" s="0"/>
      <c r="IXK4" s="0"/>
      <c r="IXL4" s="0"/>
      <c r="IXM4" s="0"/>
      <c r="IXN4" s="0"/>
      <c r="IXO4" s="0"/>
      <c r="IXP4" s="0"/>
      <c r="IXQ4" s="0"/>
      <c r="IXR4" s="0"/>
      <c r="IXS4" s="0"/>
      <c r="IXT4" s="0"/>
      <c r="IXU4" s="0"/>
      <c r="IXV4" s="0"/>
      <c r="IXW4" s="0"/>
      <c r="IXX4" s="0"/>
      <c r="IXY4" s="0"/>
      <c r="IXZ4" s="0"/>
      <c r="IYA4" s="0"/>
      <c r="IYB4" s="0"/>
      <c r="IYC4" s="0"/>
      <c r="IYD4" s="0"/>
      <c r="IYE4" s="0"/>
      <c r="IYF4" s="0"/>
      <c r="IYG4" s="0"/>
      <c r="IYH4" s="0"/>
      <c r="IYI4" s="0"/>
      <c r="IYJ4" s="0"/>
      <c r="IYK4" s="0"/>
      <c r="IYL4" s="0"/>
      <c r="IYM4" s="0"/>
      <c r="IYN4" s="0"/>
      <c r="IYO4" s="0"/>
      <c r="IYP4" s="0"/>
      <c r="IYQ4" s="0"/>
      <c r="IYR4" s="0"/>
      <c r="IYS4" s="0"/>
      <c r="IYT4" s="0"/>
      <c r="IYU4" s="0"/>
      <c r="IYV4" s="0"/>
      <c r="IYW4" s="0"/>
      <c r="IYX4" s="0"/>
      <c r="IYY4" s="0"/>
      <c r="IYZ4" s="0"/>
      <c r="IZA4" s="0"/>
      <c r="IZB4" s="0"/>
      <c r="IZC4" s="0"/>
      <c r="IZD4" s="0"/>
      <c r="IZE4" s="0"/>
      <c r="IZF4" s="0"/>
      <c r="IZG4" s="0"/>
      <c r="IZH4" s="0"/>
      <c r="IZI4" s="0"/>
      <c r="IZJ4" s="0"/>
      <c r="IZK4" s="0"/>
      <c r="IZL4" s="0"/>
      <c r="IZM4" s="0"/>
      <c r="IZN4" s="0"/>
      <c r="IZO4" s="0"/>
      <c r="IZP4" s="0"/>
      <c r="IZQ4" s="0"/>
      <c r="IZR4" s="0"/>
      <c r="IZS4" s="0"/>
      <c r="IZT4" s="0"/>
      <c r="IZU4" s="0"/>
      <c r="IZV4" s="0"/>
      <c r="IZW4" s="0"/>
      <c r="IZX4" s="0"/>
      <c r="IZY4" s="0"/>
      <c r="IZZ4" s="0"/>
      <c r="JAA4" s="0"/>
      <c r="JAB4" s="0"/>
      <c r="JAC4" s="0"/>
      <c r="JAD4" s="0"/>
      <c r="JAE4" s="0"/>
      <c r="JAF4" s="0"/>
      <c r="JAG4" s="0"/>
      <c r="JAH4" s="0"/>
      <c r="JAI4" s="0"/>
      <c r="JAJ4" s="0"/>
      <c r="JAK4" s="0"/>
      <c r="JAL4" s="0"/>
      <c r="JAM4" s="0"/>
      <c r="JAN4" s="0"/>
      <c r="JAO4" s="0"/>
      <c r="JAP4" s="0"/>
      <c r="JAQ4" s="0"/>
      <c r="JAR4" s="0"/>
      <c r="JAS4" s="0"/>
      <c r="JAT4" s="0"/>
      <c r="JAU4" s="0"/>
      <c r="JAV4" s="0"/>
      <c r="JAW4" s="0"/>
      <c r="JAX4" s="0"/>
      <c r="JAY4" s="0"/>
      <c r="JAZ4" s="0"/>
      <c r="JBA4" s="0"/>
      <c r="JBB4" s="0"/>
      <c r="JBC4" s="0"/>
      <c r="JBD4" s="0"/>
      <c r="JBE4" s="0"/>
      <c r="JBF4" s="0"/>
      <c r="JBG4" s="0"/>
      <c r="JBH4" s="0"/>
      <c r="JBI4" s="0"/>
      <c r="JBJ4" s="0"/>
      <c r="JBK4" s="0"/>
      <c r="JBL4" s="0"/>
      <c r="JBM4" s="0"/>
      <c r="JBN4" s="0"/>
      <c r="JBO4" s="0"/>
      <c r="JBP4" s="0"/>
      <c r="JBQ4" s="0"/>
      <c r="JBR4" s="0"/>
      <c r="JBS4" s="0"/>
      <c r="JBT4" s="0"/>
      <c r="JBU4" s="0"/>
      <c r="JBV4" s="0"/>
      <c r="JBW4" s="0"/>
      <c r="JBX4" s="0"/>
      <c r="JBY4" s="0"/>
      <c r="JBZ4" s="0"/>
      <c r="JCA4" s="0"/>
      <c r="JCB4" s="0"/>
      <c r="JCC4" s="0"/>
      <c r="JCD4" s="0"/>
      <c r="JCE4" s="0"/>
      <c r="JCF4" s="0"/>
      <c r="JCG4" s="0"/>
      <c r="JCH4" s="0"/>
      <c r="JCI4" s="0"/>
      <c r="JCJ4" s="0"/>
      <c r="JCK4" s="0"/>
      <c r="JCL4" s="0"/>
      <c r="JCM4" s="0"/>
      <c r="JCN4" s="0"/>
      <c r="JCO4" s="0"/>
      <c r="JCP4" s="0"/>
      <c r="JCQ4" s="0"/>
      <c r="JCR4" s="0"/>
      <c r="JCS4" s="0"/>
      <c r="JCT4" s="0"/>
      <c r="JCU4" s="0"/>
      <c r="JCV4" s="0"/>
      <c r="JCW4" s="0"/>
      <c r="JCX4" s="0"/>
      <c r="JCY4" s="0"/>
      <c r="JCZ4" s="0"/>
      <c r="JDA4" s="0"/>
      <c r="JDB4" s="0"/>
      <c r="JDC4" s="0"/>
      <c r="JDD4" s="0"/>
      <c r="JDE4" s="0"/>
      <c r="JDF4" s="0"/>
      <c r="JDG4" s="0"/>
      <c r="JDH4" s="0"/>
      <c r="JDI4" s="0"/>
      <c r="JDJ4" s="0"/>
      <c r="JDK4" s="0"/>
      <c r="JDL4" s="0"/>
      <c r="JDM4" s="0"/>
      <c r="JDN4" s="0"/>
      <c r="JDO4" s="0"/>
      <c r="JDP4" s="0"/>
      <c r="JDQ4" s="0"/>
      <c r="JDR4" s="0"/>
      <c r="JDS4" s="0"/>
      <c r="JDT4" s="0"/>
      <c r="JDU4" s="0"/>
      <c r="JDV4" s="0"/>
      <c r="JDW4" s="0"/>
      <c r="JDX4" s="0"/>
      <c r="JDY4" s="0"/>
      <c r="JDZ4" s="0"/>
      <c r="JEA4" s="0"/>
      <c r="JEB4" s="0"/>
      <c r="JEC4" s="0"/>
      <c r="JED4" s="0"/>
      <c r="JEE4" s="0"/>
      <c r="JEF4" s="0"/>
      <c r="JEG4" s="0"/>
      <c r="JEH4" s="0"/>
      <c r="JEI4" s="0"/>
      <c r="JEJ4" s="0"/>
      <c r="JEK4" s="0"/>
      <c r="JEL4" s="0"/>
      <c r="JEM4" s="0"/>
      <c r="JEN4" s="0"/>
      <c r="JEO4" s="0"/>
      <c r="JEP4" s="0"/>
      <c r="JEQ4" s="0"/>
      <c r="JER4" s="0"/>
      <c r="JES4" s="0"/>
      <c r="JET4" s="0"/>
      <c r="JEU4" s="0"/>
      <c r="JEV4" s="0"/>
      <c r="JEW4" s="0"/>
      <c r="JEX4" s="0"/>
      <c r="JEY4" s="0"/>
      <c r="JEZ4" s="0"/>
      <c r="JFA4" s="0"/>
      <c r="JFB4" s="0"/>
      <c r="JFC4" s="0"/>
      <c r="JFD4" s="0"/>
      <c r="JFE4" s="0"/>
      <c r="JFF4" s="0"/>
      <c r="JFG4" s="0"/>
      <c r="JFH4" s="0"/>
      <c r="JFI4" s="0"/>
      <c r="JFJ4" s="0"/>
      <c r="JFK4" s="0"/>
      <c r="JFL4" s="0"/>
      <c r="JFM4" s="0"/>
      <c r="JFN4" s="0"/>
      <c r="JFO4" s="0"/>
      <c r="JFP4" s="0"/>
      <c r="JFQ4" s="0"/>
      <c r="JFR4" s="0"/>
      <c r="JFS4" s="0"/>
      <c r="JFT4" s="0"/>
      <c r="JFU4" s="0"/>
      <c r="JFV4" s="0"/>
      <c r="JFW4" s="0"/>
      <c r="JFX4" s="0"/>
      <c r="JFY4" s="0"/>
      <c r="JFZ4" s="0"/>
      <c r="JGA4" s="0"/>
      <c r="JGB4" s="0"/>
      <c r="JGC4" s="0"/>
      <c r="JGD4" s="0"/>
      <c r="JGE4" s="0"/>
      <c r="JGF4" s="0"/>
      <c r="JGG4" s="0"/>
      <c r="JGH4" s="0"/>
      <c r="JGI4" s="0"/>
      <c r="JGJ4" s="0"/>
      <c r="JGK4" s="0"/>
      <c r="JGL4" s="0"/>
      <c r="JGM4" s="0"/>
      <c r="JGN4" s="0"/>
      <c r="JGO4" s="0"/>
      <c r="JGP4" s="0"/>
      <c r="JGQ4" s="0"/>
      <c r="JGR4" s="0"/>
      <c r="JGS4" s="0"/>
      <c r="JGT4" s="0"/>
      <c r="JGU4" s="0"/>
      <c r="JGV4" s="0"/>
      <c r="JGW4" s="0"/>
      <c r="JGX4" s="0"/>
      <c r="JGY4" s="0"/>
      <c r="JGZ4" s="0"/>
      <c r="JHA4" s="0"/>
      <c r="JHB4" s="0"/>
      <c r="JHC4" s="0"/>
      <c r="JHD4" s="0"/>
      <c r="JHE4" s="0"/>
      <c r="JHF4" s="0"/>
      <c r="JHG4" s="0"/>
      <c r="JHH4" s="0"/>
      <c r="JHI4" s="0"/>
      <c r="JHJ4" s="0"/>
      <c r="JHK4" s="0"/>
      <c r="JHL4" s="0"/>
      <c r="JHM4" s="0"/>
      <c r="JHN4" s="0"/>
      <c r="JHO4" s="0"/>
      <c r="JHP4" s="0"/>
      <c r="JHQ4" s="0"/>
      <c r="JHR4" s="0"/>
      <c r="JHS4" s="0"/>
      <c r="JHT4" s="0"/>
      <c r="JHU4" s="0"/>
      <c r="JHV4" s="0"/>
      <c r="JHW4" s="0"/>
      <c r="JHX4" s="0"/>
      <c r="JHY4" s="0"/>
      <c r="JHZ4" s="0"/>
      <c r="JIA4" s="0"/>
      <c r="JIB4" s="0"/>
      <c r="JIC4" s="0"/>
      <c r="JID4" s="0"/>
      <c r="JIE4" s="0"/>
      <c r="JIF4" s="0"/>
      <c r="JIG4" s="0"/>
      <c r="JIH4" s="0"/>
      <c r="JII4" s="0"/>
      <c r="JIJ4" s="0"/>
      <c r="JIK4" s="0"/>
      <c r="JIL4" s="0"/>
      <c r="JIM4" s="0"/>
      <c r="JIN4" s="0"/>
      <c r="JIO4" s="0"/>
      <c r="JIP4" s="0"/>
      <c r="JIQ4" s="0"/>
      <c r="JIR4" s="0"/>
      <c r="JIS4" s="0"/>
      <c r="JIT4" s="0"/>
      <c r="JIU4" s="0"/>
      <c r="JIV4" s="0"/>
      <c r="JIW4" s="0"/>
      <c r="JIX4" s="0"/>
      <c r="JIY4" s="0"/>
      <c r="JIZ4" s="0"/>
      <c r="JJA4" s="0"/>
      <c r="JJB4" s="0"/>
      <c r="JJC4" s="0"/>
      <c r="JJD4" s="0"/>
      <c r="JJE4" s="0"/>
      <c r="JJF4" s="0"/>
      <c r="JJG4" s="0"/>
      <c r="JJH4" s="0"/>
      <c r="JJI4" s="0"/>
      <c r="JJJ4" s="0"/>
      <c r="JJK4" s="0"/>
      <c r="JJL4" s="0"/>
      <c r="JJM4" s="0"/>
      <c r="JJN4" s="0"/>
      <c r="JJO4" s="0"/>
      <c r="JJP4" s="0"/>
      <c r="JJQ4" s="0"/>
      <c r="JJR4" s="0"/>
      <c r="JJS4" s="0"/>
      <c r="JJT4" s="0"/>
      <c r="JJU4" s="0"/>
      <c r="JJV4" s="0"/>
      <c r="JJW4" s="0"/>
      <c r="JJX4" s="0"/>
      <c r="JJY4" s="0"/>
      <c r="JJZ4" s="0"/>
      <c r="JKA4" s="0"/>
      <c r="JKB4" s="0"/>
      <c r="JKC4" s="0"/>
      <c r="JKD4" s="0"/>
      <c r="JKE4" s="0"/>
      <c r="JKF4" s="0"/>
      <c r="JKG4" s="0"/>
      <c r="JKH4" s="0"/>
      <c r="JKI4" s="0"/>
      <c r="JKJ4" s="0"/>
      <c r="JKK4" s="0"/>
      <c r="JKL4" s="0"/>
      <c r="JKM4" s="0"/>
      <c r="JKN4" s="0"/>
      <c r="JKO4" s="0"/>
      <c r="JKP4" s="0"/>
      <c r="JKQ4" s="0"/>
      <c r="JKR4" s="0"/>
      <c r="JKS4" s="0"/>
      <c r="JKT4" s="0"/>
      <c r="JKU4" s="0"/>
      <c r="JKV4" s="0"/>
      <c r="JKW4" s="0"/>
      <c r="JKX4" s="0"/>
      <c r="JKY4" s="0"/>
      <c r="JKZ4" s="0"/>
      <c r="JLA4" s="0"/>
      <c r="JLB4" s="0"/>
      <c r="JLC4" s="0"/>
      <c r="JLD4" s="0"/>
      <c r="JLE4" s="0"/>
      <c r="JLF4" s="0"/>
      <c r="JLG4" s="0"/>
      <c r="JLH4" s="0"/>
      <c r="JLI4" s="0"/>
      <c r="JLJ4" s="0"/>
      <c r="JLK4" s="0"/>
      <c r="JLL4" s="0"/>
      <c r="JLM4" s="0"/>
      <c r="JLN4" s="0"/>
      <c r="JLO4" s="0"/>
      <c r="JLP4" s="0"/>
      <c r="JLQ4" s="0"/>
      <c r="JLR4" s="0"/>
      <c r="JLS4" s="0"/>
      <c r="JLT4" s="0"/>
      <c r="JLU4" s="0"/>
      <c r="JLV4" s="0"/>
      <c r="JLW4" s="0"/>
      <c r="JLX4" s="0"/>
      <c r="JLY4" s="0"/>
      <c r="JLZ4" s="0"/>
      <c r="JMA4" s="0"/>
      <c r="JMB4" s="0"/>
      <c r="JMC4" s="0"/>
      <c r="JMD4" s="0"/>
      <c r="JME4" s="0"/>
      <c r="JMF4" s="0"/>
      <c r="JMG4" s="0"/>
      <c r="JMH4" s="0"/>
      <c r="JMI4" s="0"/>
      <c r="JMJ4" s="0"/>
      <c r="JMK4" s="0"/>
      <c r="JML4" s="0"/>
      <c r="JMM4" s="0"/>
      <c r="JMN4" s="0"/>
      <c r="JMO4" s="0"/>
      <c r="JMP4" s="0"/>
      <c r="JMQ4" s="0"/>
      <c r="JMR4" s="0"/>
      <c r="JMS4" s="0"/>
      <c r="JMT4" s="0"/>
      <c r="JMU4" s="0"/>
      <c r="JMV4" s="0"/>
      <c r="JMW4" s="0"/>
      <c r="JMX4" s="0"/>
      <c r="JMY4" s="0"/>
      <c r="JMZ4" s="0"/>
      <c r="JNA4" s="0"/>
      <c r="JNB4" s="0"/>
      <c r="JNC4" s="0"/>
      <c r="JND4" s="0"/>
      <c r="JNE4" s="0"/>
      <c r="JNF4" s="0"/>
      <c r="JNG4" s="0"/>
      <c r="JNH4" s="0"/>
      <c r="JNI4" s="0"/>
      <c r="JNJ4" s="0"/>
      <c r="JNK4" s="0"/>
      <c r="JNL4" s="0"/>
      <c r="JNM4" s="0"/>
      <c r="JNN4" s="0"/>
      <c r="JNO4" s="0"/>
      <c r="JNP4" s="0"/>
      <c r="JNQ4" s="0"/>
      <c r="JNR4" s="0"/>
      <c r="JNS4" s="0"/>
      <c r="JNT4" s="0"/>
      <c r="JNU4" s="0"/>
      <c r="JNV4" s="0"/>
      <c r="JNW4" s="0"/>
      <c r="JNX4" s="0"/>
      <c r="JNY4" s="0"/>
      <c r="JNZ4" s="0"/>
      <c r="JOA4" s="0"/>
      <c r="JOB4" s="0"/>
      <c r="JOC4" s="0"/>
      <c r="JOD4" s="0"/>
      <c r="JOE4" s="0"/>
      <c r="JOF4" s="0"/>
      <c r="JOG4" s="0"/>
      <c r="JOH4" s="0"/>
      <c r="JOI4" s="0"/>
      <c r="JOJ4" s="0"/>
      <c r="JOK4" s="0"/>
      <c r="JOL4" s="0"/>
      <c r="JOM4" s="0"/>
      <c r="JON4" s="0"/>
      <c r="JOO4" s="0"/>
      <c r="JOP4" s="0"/>
      <c r="JOQ4" s="0"/>
      <c r="JOR4" s="0"/>
      <c r="JOS4" s="0"/>
      <c r="JOT4" s="0"/>
      <c r="JOU4" s="0"/>
      <c r="JOV4" s="0"/>
      <c r="JOW4" s="0"/>
      <c r="JOX4" s="0"/>
      <c r="JOY4" s="0"/>
      <c r="JOZ4" s="0"/>
      <c r="JPA4" s="0"/>
      <c r="JPB4" s="0"/>
      <c r="JPC4" s="0"/>
      <c r="JPD4" s="0"/>
      <c r="JPE4" s="0"/>
      <c r="JPF4" s="0"/>
      <c r="JPG4" s="0"/>
      <c r="JPH4" s="0"/>
      <c r="JPI4" s="0"/>
      <c r="JPJ4" s="0"/>
      <c r="JPK4" s="0"/>
      <c r="JPL4" s="0"/>
      <c r="JPM4" s="0"/>
      <c r="JPN4" s="0"/>
      <c r="JPO4" s="0"/>
      <c r="JPP4" s="0"/>
      <c r="JPQ4" s="0"/>
      <c r="JPR4" s="0"/>
      <c r="JPS4" s="0"/>
      <c r="JPT4" s="0"/>
      <c r="JPU4" s="0"/>
      <c r="JPV4" s="0"/>
      <c r="JPW4" s="0"/>
      <c r="JPX4" s="0"/>
      <c r="JPY4" s="0"/>
      <c r="JPZ4" s="0"/>
      <c r="JQA4" s="0"/>
      <c r="JQB4" s="0"/>
      <c r="JQC4" s="0"/>
      <c r="JQD4" s="0"/>
      <c r="JQE4" s="0"/>
      <c r="JQF4" s="0"/>
      <c r="JQG4" s="0"/>
      <c r="JQH4" s="0"/>
      <c r="JQI4" s="0"/>
      <c r="JQJ4" s="0"/>
      <c r="JQK4" s="0"/>
      <c r="JQL4" s="0"/>
      <c r="JQM4" s="0"/>
      <c r="JQN4" s="0"/>
      <c r="JQO4" s="0"/>
      <c r="JQP4" s="0"/>
      <c r="JQQ4" s="0"/>
      <c r="JQR4" s="0"/>
      <c r="JQS4" s="0"/>
      <c r="JQT4" s="0"/>
      <c r="JQU4" s="0"/>
      <c r="JQV4" s="0"/>
      <c r="JQW4" s="0"/>
      <c r="JQX4" s="0"/>
      <c r="JQY4" s="0"/>
      <c r="JQZ4" s="0"/>
      <c r="JRA4" s="0"/>
      <c r="JRB4" s="0"/>
      <c r="JRC4" s="0"/>
      <c r="JRD4" s="0"/>
      <c r="JRE4" s="0"/>
      <c r="JRF4" s="0"/>
      <c r="JRG4" s="0"/>
      <c r="JRH4" s="0"/>
      <c r="JRI4" s="0"/>
      <c r="JRJ4" s="0"/>
      <c r="JRK4" s="0"/>
      <c r="JRL4" s="0"/>
      <c r="JRM4" s="0"/>
      <c r="JRN4" s="0"/>
      <c r="JRO4" s="0"/>
      <c r="JRP4" s="0"/>
      <c r="JRQ4" s="0"/>
      <c r="JRR4" s="0"/>
      <c r="JRS4" s="0"/>
      <c r="JRT4" s="0"/>
      <c r="JRU4" s="0"/>
      <c r="JRV4" s="0"/>
      <c r="JRW4" s="0"/>
      <c r="JRX4" s="0"/>
      <c r="JRY4" s="0"/>
      <c r="JRZ4" s="0"/>
      <c r="JSA4" s="0"/>
      <c r="JSB4" s="0"/>
      <c r="JSC4" s="0"/>
      <c r="JSD4" s="0"/>
      <c r="JSE4" s="0"/>
      <c r="JSF4" s="0"/>
      <c r="JSG4" s="0"/>
      <c r="JSH4" s="0"/>
      <c r="JSI4" s="0"/>
      <c r="JSJ4" s="0"/>
      <c r="JSK4" s="0"/>
      <c r="JSL4" s="0"/>
      <c r="JSM4" s="0"/>
      <c r="JSN4" s="0"/>
      <c r="JSO4" s="0"/>
      <c r="JSP4" s="0"/>
      <c r="JSQ4" s="0"/>
      <c r="JSR4" s="0"/>
      <c r="JSS4" s="0"/>
      <c r="JST4" s="0"/>
      <c r="JSU4" s="0"/>
      <c r="JSV4" s="0"/>
      <c r="JSW4" s="0"/>
      <c r="JSX4" s="0"/>
      <c r="JSY4" s="0"/>
      <c r="JSZ4" s="0"/>
      <c r="JTA4" s="0"/>
      <c r="JTB4" s="0"/>
      <c r="JTC4" s="0"/>
      <c r="JTD4" s="0"/>
      <c r="JTE4" s="0"/>
      <c r="JTF4" s="0"/>
      <c r="JTG4" s="0"/>
      <c r="JTH4" s="0"/>
      <c r="JTI4" s="0"/>
      <c r="JTJ4" s="0"/>
      <c r="JTK4" s="0"/>
      <c r="JTL4" s="0"/>
      <c r="JTM4" s="0"/>
      <c r="JTN4" s="0"/>
      <c r="JTO4" s="0"/>
      <c r="JTP4" s="0"/>
      <c r="JTQ4" s="0"/>
      <c r="JTR4" s="0"/>
      <c r="JTS4" s="0"/>
      <c r="JTT4" s="0"/>
      <c r="JTU4" s="0"/>
      <c r="JTV4" s="0"/>
      <c r="JTW4" s="0"/>
      <c r="JTX4" s="0"/>
      <c r="JTY4" s="0"/>
      <c r="JTZ4" s="0"/>
      <c r="JUA4" s="0"/>
      <c r="JUB4" s="0"/>
      <c r="JUC4" s="0"/>
      <c r="JUD4" s="0"/>
      <c r="JUE4" s="0"/>
      <c r="JUF4" s="0"/>
      <c r="JUG4" s="0"/>
      <c r="JUH4" s="0"/>
      <c r="JUI4" s="0"/>
      <c r="JUJ4" s="0"/>
      <c r="JUK4" s="0"/>
      <c r="JUL4" s="0"/>
      <c r="JUM4" s="0"/>
      <c r="JUN4" s="0"/>
      <c r="JUO4" s="0"/>
      <c r="JUP4" s="0"/>
      <c r="JUQ4" s="0"/>
      <c r="JUR4" s="0"/>
      <c r="JUS4" s="0"/>
      <c r="JUT4" s="0"/>
      <c r="JUU4" s="0"/>
      <c r="JUV4" s="0"/>
      <c r="JUW4" s="0"/>
      <c r="JUX4" s="0"/>
      <c r="JUY4" s="0"/>
      <c r="JUZ4" s="0"/>
      <c r="JVA4" s="0"/>
      <c r="JVB4" s="0"/>
      <c r="JVC4" s="0"/>
      <c r="JVD4" s="0"/>
      <c r="JVE4" s="0"/>
      <c r="JVF4" s="0"/>
      <c r="JVG4" s="0"/>
      <c r="JVH4" s="0"/>
      <c r="JVI4" s="0"/>
      <c r="JVJ4" s="0"/>
      <c r="JVK4" s="0"/>
      <c r="JVL4" s="0"/>
      <c r="JVM4" s="0"/>
      <c r="JVN4" s="0"/>
      <c r="JVO4" s="0"/>
      <c r="JVP4" s="0"/>
      <c r="JVQ4" s="0"/>
      <c r="JVR4" s="0"/>
      <c r="JVS4" s="0"/>
      <c r="JVT4" s="0"/>
      <c r="JVU4" s="0"/>
      <c r="JVV4" s="0"/>
      <c r="JVW4" s="0"/>
      <c r="JVX4" s="0"/>
      <c r="JVY4" s="0"/>
      <c r="JVZ4" s="0"/>
      <c r="JWA4" s="0"/>
      <c r="JWB4" s="0"/>
      <c r="JWC4" s="0"/>
      <c r="JWD4" s="0"/>
      <c r="JWE4" s="0"/>
      <c r="JWF4" s="0"/>
      <c r="JWG4" s="0"/>
      <c r="JWH4" s="0"/>
      <c r="JWI4" s="0"/>
      <c r="JWJ4" s="0"/>
      <c r="JWK4" s="0"/>
      <c r="JWL4" s="0"/>
      <c r="JWM4" s="0"/>
      <c r="JWN4" s="0"/>
      <c r="JWO4" s="0"/>
      <c r="JWP4" s="0"/>
      <c r="JWQ4" s="0"/>
      <c r="JWR4" s="0"/>
      <c r="JWS4" s="0"/>
      <c r="JWT4" s="0"/>
      <c r="JWU4" s="0"/>
      <c r="JWV4" s="0"/>
      <c r="JWW4" s="0"/>
      <c r="JWX4" s="0"/>
      <c r="JWY4" s="0"/>
      <c r="JWZ4" s="0"/>
      <c r="JXA4" s="0"/>
      <c r="JXB4" s="0"/>
      <c r="JXC4" s="0"/>
      <c r="JXD4" s="0"/>
      <c r="JXE4" s="0"/>
      <c r="JXF4" s="0"/>
      <c r="JXG4" s="0"/>
      <c r="JXH4" s="0"/>
      <c r="JXI4" s="0"/>
      <c r="JXJ4" s="0"/>
      <c r="JXK4" s="0"/>
      <c r="JXL4" s="0"/>
      <c r="JXM4" s="0"/>
      <c r="JXN4" s="0"/>
      <c r="JXO4" s="0"/>
      <c r="JXP4" s="0"/>
      <c r="JXQ4" s="0"/>
      <c r="JXR4" s="0"/>
      <c r="JXS4" s="0"/>
      <c r="JXT4" s="0"/>
      <c r="JXU4" s="0"/>
      <c r="JXV4" s="0"/>
      <c r="JXW4" s="0"/>
      <c r="JXX4" s="0"/>
      <c r="JXY4" s="0"/>
      <c r="JXZ4" s="0"/>
      <c r="JYA4" s="0"/>
      <c r="JYB4" s="0"/>
      <c r="JYC4" s="0"/>
      <c r="JYD4" s="0"/>
      <c r="JYE4" s="0"/>
      <c r="JYF4" s="0"/>
      <c r="JYG4" s="0"/>
      <c r="JYH4" s="0"/>
      <c r="JYI4" s="0"/>
      <c r="JYJ4" s="0"/>
      <c r="JYK4" s="0"/>
      <c r="JYL4" s="0"/>
      <c r="JYM4" s="0"/>
      <c r="JYN4" s="0"/>
      <c r="JYO4" s="0"/>
      <c r="JYP4" s="0"/>
      <c r="JYQ4" s="0"/>
      <c r="JYR4" s="0"/>
      <c r="JYS4" s="0"/>
      <c r="JYT4" s="0"/>
      <c r="JYU4" s="0"/>
      <c r="JYV4" s="0"/>
      <c r="JYW4" s="0"/>
      <c r="JYX4" s="0"/>
      <c r="JYY4" s="0"/>
      <c r="JYZ4" s="0"/>
      <c r="JZA4" s="0"/>
      <c r="JZB4" s="0"/>
      <c r="JZC4" s="0"/>
      <c r="JZD4" s="0"/>
      <c r="JZE4" s="0"/>
      <c r="JZF4" s="0"/>
      <c r="JZG4" s="0"/>
      <c r="JZH4" s="0"/>
      <c r="JZI4" s="0"/>
      <c r="JZJ4" s="0"/>
      <c r="JZK4" s="0"/>
      <c r="JZL4" s="0"/>
      <c r="JZM4" s="0"/>
      <c r="JZN4" s="0"/>
      <c r="JZO4" s="0"/>
      <c r="JZP4" s="0"/>
      <c r="JZQ4" s="0"/>
      <c r="JZR4" s="0"/>
      <c r="JZS4" s="0"/>
      <c r="JZT4" s="0"/>
      <c r="JZU4" s="0"/>
      <c r="JZV4" s="0"/>
      <c r="JZW4" s="0"/>
      <c r="JZX4" s="0"/>
      <c r="JZY4" s="0"/>
      <c r="JZZ4" s="0"/>
      <c r="KAA4" s="0"/>
      <c r="KAB4" s="0"/>
      <c r="KAC4" s="0"/>
      <c r="KAD4" s="0"/>
      <c r="KAE4" s="0"/>
      <c r="KAF4" s="0"/>
      <c r="KAG4" s="0"/>
      <c r="KAH4" s="0"/>
      <c r="KAI4" s="0"/>
      <c r="KAJ4" s="0"/>
      <c r="KAK4" s="0"/>
      <c r="KAL4" s="0"/>
      <c r="KAM4" s="0"/>
      <c r="KAN4" s="0"/>
      <c r="KAO4" s="0"/>
      <c r="KAP4" s="0"/>
      <c r="KAQ4" s="0"/>
      <c r="KAR4" s="0"/>
      <c r="KAS4" s="0"/>
      <c r="KAT4" s="0"/>
      <c r="KAU4" s="0"/>
      <c r="KAV4" s="0"/>
      <c r="KAW4" s="0"/>
      <c r="KAX4" s="0"/>
      <c r="KAY4" s="0"/>
      <c r="KAZ4" s="0"/>
      <c r="KBA4" s="0"/>
      <c r="KBB4" s="0"/>
      <c r="KBC4" s="0"/>
      <c r="KBD4" s="0"/>
      <c r="KBE4" s="0"/>
      <c r="KBF4" s="0"/>
      <c r="KBG4" s="0"/>
      <c r="KBH4" s="0"/>
      <c r="KBI4" s="0"/>
      <c r="KBJ4" s="0"/>
      <c r="KBK4" s="0"/>
      <c r="KBL4" s="0"/>
      <c r="KBM4" s="0"/>
      <c r="KBN4" s="0"/>
      <c r="KBO4" s="0"/>
      <c r="KBP4" s="0"/>
      <c r="KBQ4" s="0"/>
      <c r="KBR4" s="0"/>
      <c r="KBS4" s="0"/>
      <c r="KBT4" s="0"/>
      <c r="KBU4" s="0"/>
      <c r="KBV4" s="0"/>
      <c r="KBW4" s="0"/>
      <c r="KBX4" s="0"/>
      <c r="KBY4" s="0"/>
      <c r="KBZ4" s="0"/>
      <c r="KCA4" s="0"/>
      <c r="KCB4" s="0"/>
      <c r="KCC4" s="0"/>
      <c r="KCD4" s="0"/>
      <c r="KCE4" s="0"/>
      <c r="KCF4" s="0"/>
      <c r="KCG4" s="0"/>
      <c r="KCH4" s="0"/>
      <c r="KCI4" s="0"/>
      <c r="KCJ4" s="0"/>
      <c r="KCK4" s="0"/>
      <c r="KCL4" s="0"/>
      <c r="KCM4" s="0"/>
      <c r="KCN4" s="0"/>
      <c r="KCO4" s="0"/>
      <c r="KCP4" s="0"/>
      <c r="KCQ4" s="0"/>
      <c r="KCR4" s="0"/>
      <c r="KCS4" s="0"/>
      <c r="KCT4" s="0"/>
      <c r="KCU4" s="0"/>
      <c r="KCV4" s="0"/>
      <c r="KCW4" s="0"/>
      <c r="KCX4" s="0"/>
      <c r="KCY4" s="0"/>
      <c r="KCZ4" s="0"/>
      <c r="KDA4" s="0"/>
      <c r="KDB4" s="0"/>
      <c r="KDC4" s="0"/>
      <c r="KDD4" s="0"/>
      <c r="KDE4" s="0"/>
      <c r="KDF4" s="0"/>
      <c r="KDG4" s="0"/>
      <c r="KDH4" s="0"/>
      <c r="KDI4" s="0"/>
      <c r="KDJ4" s="0"/>
      <c r="KDK4" s="0"/>
      <c r="KDL4" s="0"/>
      <c r="KDM4" s="0"/>
      <c r="KDN4" s="0"/>
      <c r="KDO4" s="0"/>
      <c r="KDP4" s="0"/>
      <c r="KDQ4" s="0"/>
      <c r="KDR4" s="0"/>
      <c r="KDS4" s="0"/>
      <c r="KDT4" s="0"/>
      <c r="KDU4" s="0"/>
      <c r="KDV4" s="0"/>
      <c r="KDW4" s="0"/>
      <c r="KDX4" s="0"/>
      <c r="KDY4" s="0"/>
      <c r="KDZ4" s="0"/>
      <c r="KEA4" s="0"/>
      <c r="KEB4" s="0"/>
      <c r="KEC4" s="0"/>
      <c r="KED4" s="0"/>
      <c r="KEE4" s="0"/>
      <c r="KEF4" s="0"/>
      <c r="KEG4" s="0"/>
      <c r="KEH4" s="0"/>
      <c r="KEI4" s="0"/>
      <c r="KEJ4" s="0"/>
      <c r="KEK4" s="0"/>
      <c r="KEL4" s="0"/>
      <c r="KEM4" s="0"/>
      <c r="KEN4" s="0"/>
      <c r="KEO4" s="0"/>
      <c r="KEP4" s="0"/>
      <c r="KEQ4" s="0"/>
      <c r="KER4" s="0"/>
      <c r="KES4" s="0"/>
      <c r="KET4" s="0"/>
      <c r="KEU4" s="0"/>
      <c r="KEV4" s="0"/>
      <c r="KEW4" s="0"/>
      <c r="KEX4" s="0"/>
      <c r="KEY4" s="0"/>
      <c r="KEZ4" s="0"/>
      <c r="KFA4" s="0"/>
      <c r="KFB4" s="0"/>
      <c r="KFC4" s="0"/>
      <c r="KFD4" s="0"/>
      <c r="KFE4" s="0"/>
      <c r="KFF4" s="0"/>
      <c r="KFG4" s="0"/>
      <c r="KFH4" s="0"/>
      <c r="KFI4" s="0"/>
      <c r="KFJ4" s="0"/>
      <c r="KFK4" s="0"/>
      <c r="KFL4" s="0"/>
      <c r="KFM4" s="0"/>
      <c r="KFN4" s="0"/>
      <c r="KFO4" s="0"/>
      <c r="KFP4" s="0"/>
      <c r="KFQ4" s="0"/>
      <c r="KFR4" s="0"/>
      <c r="KFS4" s="0"/>
      <c r="KFT4" s="0"/>
      <c r="KFU4" s="0"/>
      <c r="KFV4" s="0"/>
      <c r="KFW4" s="0"/>
      <c r="KFX4" s="0"/>
      <c r="KFY4" s="0"/>
      <c r="KFZ4" s="0"/>
      <c r="KGA4" s="0"/>
      <c r="KGB4" s="0"/>
      <c r="KGC4" s="0"/>
      <c r="KGD4" s="0"/>
      <c r="KGE4" s="0"/>
      <c r="KGF4" s="0"/>
      <c r="KGG4" s="0"/>
      <c r="KGH4" s="0"/>
      <c r="KGI4" s="0"/>
      <c r="KGJ4" s="0"/>
      <c r="KGK4" s="0"/>
      <c r="KGL4" s="0"/>
      <c r="KGM4" s="0"/>
      <c r="KGN4" s="0"/>
      <c r="KGO4" s="0"/>
      <c r="KGP4" s="0"/>
      <c r="KGQ4" s="0"/>
      <c r="KGR4" s="0"/>
      <c r="KGS4" s="0"/>
      <c r="KGT4" s="0"/>
      <c r="KGU4" s="0"/>
      <c r="KGV4" s="0"/>
      <c r="KGW4" s="0"/>
      <c r="KGX4" s="0"/>
      <c r="KGY4" s="0"/>
      <c r="KGZ4" s="0"/>
      <c r="KHA4" s="0"/>
      <c r="KHB4" s="0"/>
      <c r="KHC4" s="0"/>
      <c r="KHD4" s="0"/>
      <c r="KHE4" s="0"/>
      <c r="KHF4" s="0"/>
      <c r="KHG4" s="0"/>
      <c r="KHH4" s="0"/>
      <c r="KHI4" s="0"/>
      <c r="KHJ4" s="0"/>
      <c r="KHK4" s="0"/>
      <c r="KHL4" s="0"/>
      <c r="KHM4" s="0"/>
      <c r="KHN4" s="0"/>
      <c r="KHO4" s="0"/>
      <c r="KHP4" s="0"/>
      <c r="KHQ4" s="0"/>
      <c r="KHR4" s="0"/>
      <c r="KHS4" s="0"/>
      <c r="KHT4" s="0"/>
      <c r="KHU4" s="0"/>
      <c r="KHV4" s="0"/>
      <c r="KHW4" s="0"/>
      <c r="KHX4" s="0"/>
      <c r="KHY4" s="0"/>
      <c r="KHZ4" s="0"/>
      <c r="KIA4" s="0"/>
      <c r="KIB4" s="0"/>
      <c r="KIC4" s="0"/>
      <c r="KID4" s="0"/>
      <c r="KIE4" s="0"/>
      <c r="KIF4" s="0"/>
      <c r="KIG4" s="0"/>
      <c r="KIH4" s="0"/>
      <c r="KII4" s="0"/>
      <c r="KIJ4" s="0"/>
      <c r="KIK4" s="0"/>
      <c r="KIL4" s="0"/>
      <c r="KIM4" s="0"/>
      <c r="KIN4" s="0"/>
      <c r="KIO4" s="0"/>
      <c r="KIP4" s="0"/>
      <c r="KIQ4" s="0"/>
      <c r="KIR4" s="0"/>
      <c r="KIS4" s="0"/>
      <c r="KIT4" s="0"/>
      <c r="KIU4" s="0"/>
      <c r="KIV4" s="0"/>
      <c r="KIW4" s="0"/>
      <c r="KIX4" s="0"/>
      <c r="KIY4" s="0"/>
      <c r="KIZ4" s="0"/>
      <c r="KJA4" s="0"/>
      <c r="KJB4" s="0"/>
      <c r="KJC4" s="0"/>
      <c r="KJD4" s="0"/>
      <c r="KJE4" s="0"/>
      <c r="KJF4" s="0"/>
      <c r="KJG4" s="0"/>
      <c r="KJH4" s="0"/>
      <c r="KJI4" s="0"/>
      <c r="KJJ4" s="0"/>
      <c r="KJK4" s="0"/>
      <c r="KJL4" s="0"/>
      <c r="KJM4" s="0"/>
      <c r="KJN4" s="0"/>
      <c r="KJO4" s="0"/>
      <c r="KJP4" s="0"/>
      <c r="KJQ4" s="0"/>
      <c r="KJR4" s="0"/>
      <c r="KJS4" s="0"/>
      <c r="KJT4" s="0"/>
      <c r="KJU4" s="0"/>
      <c r="KJV4" s="0"/>
      <c r="KJW4" s="0"/>
      <c r="KJX4" s="0"/>
      <c r="KJY4" s="0"/>
      <c r="KJZ4" s="0"/>
      <c r="KKA4" s="0"/>
      <c r="KKB4" s="0"/>
      <c r="KKC4" s="0"/>
      <c r="KKD4" s="0"/>
      <c r="KKE4" s="0"/>
      <c r="KKF4" s="0"/>
      <c r="KKG4" s="0"/>
      <c r="KKH4" s="0"/>
      <c r="KKI4" s="0"/>
      <c r="KKJ4" s="0"/>
      <c r="KKK4" s="0"/>
      <c r="KKL4" s="0"/>
      <c r="KKM4" s="0"/>
      <c r="KKN4" s="0"/>
      <c r="KKO4" s="0"/>
      <c r="KKP4" s="0"/>
      <c r="KKQ4" s="0"/>
      <c r="KKR4" s="0"/>
      <c r="KKS4" s="0"/>
      <c r="KKT4" s="0"/>
      <c r="KKU4" s="0"/>
      <c r="KKV4" s="0"/>
      <c r="KKW4" s="0"/>
      <c r="KKX4" s="0"/>
      <c r="KKY4" s="0"/>
      <c r="KKZ4" s="0"/>
      <c r="KLA4" s="0"/>
      <c r="KLB4" s="0"/>
      <c r="KLC4" s="0"/>
      <c r="KLD4" s="0"/>
      <c r="KLE4" s="0"/>
      <c r="KLF4" s="0"/>
      <c r="KLG4" s="0"/>
      <c r="KLH4" s="0"/>
      <c r="KLI4" s="0"/>
      <c r="KLJ4" s="0"/>
      <c r="KLK4" s="0"/>
      <c r="KLL4" s="0"/>
      <c r="KLM4" s="0"/>
      <c r="KLN4" s="0"/>
      <c r="KLO4" s="0"/>
      <c r="KLP4" s="0"/>
      <c r="KLQ4" s="0"/>
      <c r="KLR4" s="0"/>
      <c r="KLS4" s="0"/>
      <c r="KLT4" s="0"/>
      <c r="KLU4" s="0"/>
      <c r="KLV4" s="0"/>
      <c r="KLW4" s="0"/>
      <c r="KLX4" s="0"/>
      <c r="KLY4" s="0"/>
      <c r="KLZ4" s="0"/>
      <c r="KMA4" s="0"/>
      <c r="KMB4" s="0"/>
      <c r="KMC4" s="0"/>
      <c r="KMD4" s="0"/>
      <c r="KME4" s="0"/>
      <c r="KMF4" s="0"/>
      <c r="KMG4" s="0"/>
      <c r="KMH4" s="0"/>
      <c r="KMI4" s="0"/>
      <c r="KMJ4" s="0"/>
      <c r="KMK4" s="0"/>
      <c r="KML4" s="0"/>
      <c r="KMM4" s="0"/>
      <c r="KMN4" s="0"/>
      <c r="KMO4" s="0"/>
      <c r="KMP4" s="0"/>
      <c r="KMQ4" s="0"/>
      <c r="KMR4" s="0"/>
      <c r="KMS4" s="0"/>
      <c r="KMT4" s="0"/>
      <c r="KMU4" s="0"/>
      <c r="KMV4" s="0"/>
      <c r="KMW4" s="0"/>
      <c r="KMX4" s="0"/>
      <c r="KMY4" s="0"/>
      <c r="KMZ4" s="0"/>
      <c r="KNA4" s="0"/>
      <c r="KNB4" s="0"/>
      <c r="KNC4" s="0"/>
      <c r="KND4" s="0"/>
      <c r="KNE4" s="0"/>
      <c r="KNF4" s="0"/>
      <c r="KNG4" s="0"/>
      <c r="KNH4" s="0"/>
      <c r="KNI4" s="0"/>
      <c r="KNJ4" s="0"/>
      <c r="KNK4" s="0"/>
      <c r="KNL4" s="0"/>
      <c r="KNM4" s="0"/>
      <c r="KNN4" s="0"/>
      <c r="KNO4" s="0"/>
      <c r="KNP4" s="0"/>
      <c r="KNQ4" s="0"/>
      <c r="KNR4" s="0"/>
      <c r="KNS4" s="0"/>
      <c r="KNT4" s="0"/>
      <c r="KNU4" s="0"/>
      <c r="KNV4" s="0"/>
      <c r="KNW4" s="0"/>
      <c r="KNX4" s="0"/>
      <c r="KNY4" s="0"/>
      <c r="KNZ4" s="0"/>
      <c r="KOA4" s="0"/>
      <c r="KOB4" s="0"/>
      <c r="KOC4" s="0"/>
      <c r="KOD4" s="0"/>
      <c r="KOE4" s="0"/>
      <c r="KOF4" s="0"/>
      <c r="KOG4" s="0"/>
      <c r="KOH4" s="0"/>
      <c r="KOI4" s="0"/>
      <c r="KOJ4" s="0"/>
      <c r="KOK4" s="0"/>
      <c r="KOL4" s="0"/>
      <c r="KOM4" s="0"/>
      <c r="KON4" s="0"/>
      <c r="KOO4" s="0"/>
      <c r="KOP4" s="0"/>
      <c r="KOQ4" s="0"/>
      <c r="KOR4" s="0"/>
      <c r="KOS4" s="0"/>
      <c r="KOT4" s="0"/>
      <c r="KOU4" s="0"/>
      <c r="KOV4" s="0"/>
      <c r="KOW4" s="0"/>
      <c r="KOX4" s="0"/>
      <c r="KOY4" s="0"/>
      <c r="KOZ4" s="0"/>
      <c r="KPA4" s="0"/>
      <c r="KPB4" s="0"/>
      <c r="KPC4" s="0"/>
      <c r="KPD4" s="0"/>
      <c r="KPE4" s="0"/>
      <c r="KPF4" s="0"/>
      <c r="KPG4" s="0"/>
      <c r="KPH4" s="0"/>
      <c r="KPI4" s="0"/>
      <c r="KPJ4" s="0"/>
      <c r="KPK4" s="0"/>
      <c r="KPL4" s="0"/>
      <c r="KPM4" s="0"/>
      <c r="KPN4" s="0"/>
      <c r="KPO4" s="0"/>
      <c r="KPP4" s="0"/>
      <c r="KPQ4" s="0"/>
      <c r="KPR4" s="0"/>
      <c r="KPS4" s="0"/>
      <c r="KPT4" s="0"/>
      <c r="KPU4" s="0"/>
      <c r="KPV4" s="0"/>
      <c r="KPW4" s="0"/>
      <c r="KPX4" s="0"/>
      <c r="KPY4" s="0"/>
      <c r="KPZ4" s="0"/>
      <c r="KQA4" s="0"/>
      <c r="KQB4" s="0"/>
      <c r="KQC4" s="0"/>
      <c r="KQD4" s="0"/>
      <c r="KQE4" s="0"/>
      <c r="KQF4" s="0"/>
      <c r="KQG4" s="0"/>
      <c r="KQH4" s="0"/>
      <c r="KQI4" s="0"/>
      <c r="KQJ4" s="0"/>
      <c r="KQK4" s="0"/>
      <c r="KQL4" s="0"/>
      <c r="KQM4" s="0"/>
      <c r="KQN4" s="0"/>
      <c r="KQO4" s="0"/>
      <c r="KQP4" s="0"/>
      <c r="KQQ4" s="0"/>
      <c r="KQR4" s="0"/>
      <c r="KQS4" s="0"/>
      <c r="KQT4" s="0"/>
      <c r="KQU4" s="0"/>
      <c r="KQV4" s="0"/>
      <c r="KQW4" s="0"/>
      <c r="KQX4" s="0"/>
      <c r="KQY4" s="0"/>
      <c r="KQZ4" s="0"/>
      <c r="KRA4" s="0"/>
      <c r="KRB4" s="0"/>
      <c r="KRC4" s="0"/>
      <c r="KRD4" s="0"/>
      <c r="KRE4" s="0"/>
      <c r="KRF4" s="0"/>
      <c r="KRG4" s="0"/>
      <c r="KRH4" s="0"/>
      <c r="KRI4" s="0"/>
      <c r="KRJ4" s="0"/>
      <c r="KRK4" s="0"/>
      <c r="KRL4" s="0"/>
      <c r="KRM4" s="0"/>
      <c r="KRN4" s="0"/>
      <c r="KRO4" s="0"/>
      <c r="KRP4" s="0"/>
      <c r="KRQ4" s="0"/>
      <c r="KRR4" s="0"/>
      <c r="KRS4" s="0"/>
      <c r="KRT4" s="0"/>
      <c r="KRU4" s="0"/>
      <c r="KRV4" s="0"/>
      <c r="KRW4" s="0"/>
      <c r="KRX4" s="0"/>
      <c r="KRY4" s="0"/>
      <c r="KRZ4" s="0"/>
      <c r="KSA4" s="0"/>
      <c r="KSB4" s="0"/>
      <c r="KSC4" s="0"/>
      <c r="KSD4" s="0"/>
      <c r="KSE4" s="0"/>
      <c r="KSF4" s="0"/>
      <c r="KSG4" s="0"/>
      <c r="KSH4" s="0"/>
      <c r="KSI4" s="0"/>
      <c r="KSJ4" s="0"/>
      <c r="KSK4" s="0"/>
      <c r="KSL4" s="0"/>
      <c r="KSM4" s="0"/>
      <c r="KSN4" s="0"/>
      <c r="KSO4" s="0"/>
      <c r="KSP4" s="0"/>
      <c r="KSQ4" s="0"/>
      <c r="KSR4" s="0"/>
      <c r="KSS4" s="0"/>
      <c r="KST4" s="0"/>
      <c r="KSU4" s="0"/>
      <c r="KSV4" s="0"/>
      <c r="KSW4" s="0"/>
      <c r="KSX4" s="0"/>
      <c r="KSY4" s="0"/>
      <c r="KSZ4" s="0"/>
      <c r="KTA4" s="0"/>
      <c r="KTB4" s="0"/>
      <c r="KTC4" s="0"/>
      <c r="KTD4" s="0"/>
      <c r="KTE4" s="0"/>
      <c r="KTF4" s="0"/>
      <c r="KTG4" s="0"/>
      <c r="KTH4" s="0"/>
      <c r="KTI4" s="0"/>
      <c r="KTJ4" s="0"/>
      <c r="KTK4" s="0"/>
      <c r="KTL4" s="0"/>
      <c r="KTM4" s="0"/>
      <c r="KTN4" s="0"/>
      <c r="KTO4" s="0"/>
      <c r="KTP4" s="0"/>
      <c r="KTQ4" s="0"/>
      <c r="KTR4" s="0"/>
      <c r="KTS4" s="0"/>
      <c r="KTT4" s="0"/>
      <c r="KTU4" s="0"/>
      <c r="KTV4" s="0"/>
      <c r="KTW4" s="0"/>
      <c r="KTX4" s="0"/>
      <c r="KTY4" s="0"/>
      <c r="KTZ4" s="0"/>
      <c r="KUA4" s="0"/>
      <c r="KUB4" s="0"/>
      <c r="KUC4" s="0"/>
      <c r="KUD4" s="0"/>
      <c r="KUE4" s="0"/>
      <c r="KUF4" s="0"/>
      <c r="KUG4" s="0"/>
      <c r="KUH4" s="0"/>
      <c r="KUI4" s="0"/>
      <c r="KUJ4" s="0"/>
      <c r="KUK4" s="0"/>
      <c r="KUL4" s="0"/>
      <c r="KUM4" s="0"/>
      <c r="KUN4" s="0"/>
      <c r="KUO4" s="0"/>
      <c r="KUP4" s="0"/>
      <c r="KUQ4" s="0"/>
      <c r="KUR4" s="0"/>
      <c r="KUS4" s="0"/>
      <c r="KUT4" s="0"/>
      <c r="KUU4" s="0"/>
      <c r="KUV4" s="0"/>
      <c r="KUW4" s="0"/>
      <c r="KUX4" s="0"/>
      <c r="KUY4" s="0"/>
      <c r="KUZ4" s="0"/>
      <c r="KVA4" s="0"/>
      <c r="KVB4" s="0"/>
      <c r="KVC4" s="0"/>
      <c r="KVD4" s="0"/>
      <c r="KVE4" s="0"/>
      <c r="KVF4" s="0"/>
      <c r="KVG4" s="0"/>
      <c r="KVH4" s="0"/>
      <c r="KVI4" s="0"/>
      <c r="KVJ4" s="0"/>
      <c r="KVK4" s="0"/>
      <c r="KVL4" s="0"/>
      <c r="KVM4" s="0"/>
      <c r="KVN4" s="0"/>
      <c r="KVO4" s="0"/>
      <c r="KVP4" s="0"/>
      <c r="KVQ4" s="0"/>
      <c r="KVR4" s="0"/>
      <c r="KVS4" s="0"/>
      <c r="KVT4" s="0"/>
      <c r="KVU4" s="0"/>
      <c r="KVV4" s="0"/>
      <c r="KVW4" s="0"/>
      <c r="KVX4" s="0"/>
      <c r="KVY4" s="0"/>
      <c r="KVZ4" s="0"/>
      <c r="KWA4" s="0"/>
      <c r="KWB4" s="0"/>
      <c r="KWC4" s="0"/>
      <c r="KWD4" s="0"/>
      <c r="KWE4" s="0"/>
      <c r="KWF4" s="0"/>
      <c r="KWG4" s="0"/>
      <c r="KWH4" s="0"/>
      <c r="KWI4" s="0"/>
      <c r="KWJ4" s="0"/>
      <c r="KWK4" s="0"/>
      <c r="KWL4" s="0"/>
      <c r="KWM4" s="0"/>
      <c r="KWN4" s="0"/>
      <c r="KWO4" s="0"/>
      <c r="KWP4" s="0"/>
      <c r="KWQ4" s="0"/>
      <c r="KWR4" s="0"/>
      <c r="KWS4" s="0"/>
      <c r="KWT4" s="0"/>
      <c r="KWU4" s="0"/>
      <c r="KWV4" s="0"/>
      <c r="KWW4" s="0"/>
      <c r="KWX4" s="0"/>
      <c r="KWY4" s="0"/>
      <c r="KWZ4" s="0"/>
      <c r="KXA4" s="0"/>
      <c r="KXB4" s="0"/>
      <c r="KXC4" s="0"/>
      <c r="KXD4" s="0"/>
      <c r="KXE4" s="0"/>
      <c r="KXF4" s="0"/>
      <c r="KXG4" s="0"/>
      <c r="KXH4" s="0"/>
      <c r="KXI4" s="0"/>
      <c r="KXJ4" s="0"/>
      <c r="KXK4" s="0"/>
      <c r="KXL4" s="0"/>
      <c r="KXM4" s="0"/>
      <c r="KXN4" s="0"/>
      <c r="KXO4" s="0"/>
      <c r="KXP4" s="0"/>
      <c r="KXQ4" s="0"/>
      <c r="KXR4" s="0"/>
      <c r="KXS4" s="0"/>
      <c r="KXT4" s="0"/>
      <c r="KXU4" s="0"/>
      <c r="KXV4" s="0"/>
      <c r="KXW4" s="0"/>
      <c r="KXX4" s="0"/>
      <c r="KXY4" s="0"/>
      <c r="KXZ4" s="0"/>
      <c r="KYA4" s="0"/>
      <c r="KYB4" s="0"/>
      <c r="KYC4" s="0"/>
      <c r="KYD4" s="0"/>
      <c r="KYE4" s="0"/>
      <c r="KYF4" s="0"/>
      <c r="KYG4" s="0"/>
      <c r="KYH4" s="0"/>
      <c r="KYI4" s="0"/>
      <c r="KYJ4" s="0"/>
      <c r="KYK4" s="0"/>
      <c r="KYL4" s="0"/>
      <c r="KYM4" s="0"/>
      <c r="KYN4" s="0"/>
      <c r="KYO4" s="0"/>
      <c r="KYP4" s="0"/>
      <c r="KYQ4" s="0"/>
      <c r="KYR4" s="0"/>
      <c r="KYS4" s="0"/>
      <c r="KYT4" s="0"/>
      <c r="KYU4" s="0"/>
      <c r="KYV4" s="0"/>
      <c r="KYW4" s="0"/>
      <c r="KYX4" s="0"/>
      <c r="KYY4" s="0"/>
      <c r="KYZ4" s="0"/>
      <c r="KZA4" s="0"/>
      <c r="KZB4" s="0"/>
      <c r="KZC4" s="0"/>
      <c r="KZD4" s="0"/>
      <c r="KZE4" s="0"/>
      <c r="KZF4" s="0"/>
      <c r="KZG4" s="0"/>
      <c r="KZH4" s="0"/>
      <c r="KZI4" s="0"/>
      <c r="KZJ4" s="0"/>
      <c r="KZK4" s="0"/>
      <c r="KZL4" s="0"/>
      <c r="KZM4" s="0"/>
      <c r="KZN4" s="0"/>
      <c r="KZO4" s="0"/>
      <c r="KZP4" s="0"/>
      <c r="KZQ4" s="0"/>
      <c r="KZR4" s="0"/>
      <c r="KZS4" s="0"/>
      <c r="KZT4" s="0"/>
      <c r="KZU4" s="0"/>
      <c r="KZV4" s="0"/>
      <c r="KZW4" s="0"/>
      <c r="KZX4" s="0"/>
      <c r="KZY4" s="0"/>
      <c r="KZZ4" s="0"/>
      <c r="LAA4" s="0"/>
      <c r="LAB4" s="0"/>
      <c r="LAC4" s="0"/>
      <c r="LAD4" s="0"/>
      <c r="LAE4" s="0"/>
      <c r="LAF4" s="0"/>
      <c r="LAG4" s="0"/>
      <c r="LAH4" s="0"/>
      <c r="LAI4" s="0"/>
      <c r="LAJ4" s="0"/>
      <c r="LAK4" s="0"/>
      <c r="LAL4" s="0"/>
      <c r="LAM4" s="0"/>
      <c r="LAN4" s="0"/>
      <c r="LAO4" s="0"/>
      <c r="LAP4" s="0"/>
      <c r="LAQ4" s="0"/>
      <c r="LAR4" s="0"/>
      <c r="LAS4" s="0"/>
      <c r="LAT4" s="0"/>
      <c r="LAU4" s="0"/>
      <c r="LAV4" s="0"/>
      <c r="LAW4" s="0"/>
      <c r="LAX4" s="0"/>
      <c r="LAY4" s="0"/>
      <c r="LAZ4" s="0"/>
      <c r="LBA4" s="0"/>
      <c r="LBB4" s="0"/>
      <c r="LBC4" s="0"/>
      <c r="LBD4" s="0"/>
      <c r="LBE4" s="0"/>
      <c r="LBF4" s="0"/>
      <c r="LBG4" s="0"/>
      <c r="LBH4" s="0"/>
      <c r="LBI4" s="0"/>
      <c r="LBJ4" s="0"/>
      <c r="LBK4" s="0"/>
      <c r="LBL4" s="0"/>
      <c r="LBM4" s="0"/>
      <c r="LBN4" s="0"/>
      <c r="LBO4" s="0"/>
      <c r="LBP4" s="0"/>
      <c r="LBQ4" s="0"/>
      <c r="LBR4" s="0"/>
      <c r="LBS4" s="0"/>
      <c r="LBT4" s="0"/>
      <c r="LBU4" s="0"/>
      <c r="LBV4" s="0"/>
      <c r="LBW4" s="0"/>
      <c r="LBX4" s="0"/>
      <c r="LBY4" s="0"/>
      <c r="LBZ4" s="0"/>
      <c r="LCA4" s="0"/>
      <c r="LCB4" s="0"/>
      <c r="LCC4" s="0"/>
      <c r="LCD4" s="0"/>
      <c r="LCE4" s="0"/>
      <c r="LCF4" s="0"/>
      <c r="LCG4" s="0"/>
      <c r="LCH4" s="0"/>
      <c r="LCI4" s="0"/>
      <c r="LCJ4" s="0"/>
      <c r="LCK4" s="0"/>
      <c r="LCL4" s="0"/>
      <c r="LCM4" s="0"/>
      <c r="LCN4" s="0"/>
      <c r="LCO4" s="0"/>
      <c r="LCP4" s="0"/>
      <c r="LCQ4" s="0"/>
      <c r="LCR4" s="0"/>
      <c r="LCS4" s="0"/>
      <c r="LCT4" s="0"/>
      <c r="LCU4" s="0"/>
      <c r="LCV4" s="0"/>
      <c r="LCW4" s="0"/>
      <c r="LCX4" s="0"/>
      <c r="LCY4" s="0"/>
      <c r="LCZ4" s="0"/>
      <c r="LDA4" s="0"/>
      <c r="LDB4" s="0"/>
      <c r="LDC4" s="0"/>
      <c r="LDD4" s="0"/>
      <c r="LDE4" s="0"/>
      <c r="LDF4" s="0"/>
      <c r="LDG4" s="0"/>
      <c r="LDH4" s="0"/>
      <c r="LDI4" s="0"/>
      <c r="LDJ4" s="0"/>
      <c r="LDK4" s="0"/>
      <c r="LDL4" s="0"/>
      <c r="LDM4" s="0"/>
      <c r="LDN4" s="0"/>
      <c r="LDO4" s="0"/>
      <c r="LDP4" s="0"/>
      <c r="LDQ4" s="0"/>
      <c r="LDR4" s="0"/>
      <c r="LDS4" s="0"/>
      <c r="LDT4" s="0"/>
      <c r="LDU4" s="0"/>
      <c r="LDV4" s="0"/>
      <c r="LDW4" s="0"/>
      <c r="LDX4" s="0"/>
      <c r="LDY4" s="0"/>
      <c r="LDZ4" s="0"/>
      <c r="LEA4" s="0"/>
      <c r="LEB4" s="0"/>
      <c r="LEC4" s="0"/>
      <c r="LED4" s="0"/>
      <c r="LEE4" s="0"/>
      <c r="LEF4" s="0"/>
      <c r="LEG4" s="0"/>
      <c r="LEH4" s="0"/>
      <c r="LEI4" s="0"/>
      <c r="LEJ4" s="0"/>
      <c r="LEK4" s="0"/>
      <c r="LEL4" s="0"/>
      <c r="LEM4" s="0"/>
      <c r="LEN4" s="0"/>
      <c r="LEO4" s="0"/>
      <c r="LEP4" s="0"/>
      <c r="LEQ4" s="0"/>
      <c r="LER4" s="0"/>
      <c r="LES4" s="0"/>
      <c r="LET4" s="0"/>
      <c r="LEU4" s="0"/>
      <c r="LEV4" s="0"/>
      <c r="LEW4" s="0"/>
      <c r="LEX4" s="0"/>
      <c r="LEY4" s="0"/>
      <c r="LEZ4" s="0"/>
      <c r="LFA4" s="0"/>
      <c r="LFB4" s="0"/>
      <c r="LFC4" s="0"/>
      <c r="LFD4" s="0"/>
      <c r="LFE4" s="0"/>
      <c r="LFF4" s="0"/>
      <c r="LFG4" s="0"/>
      <c r="LFH4" s="0"/>
      <c r="LFI4" s="0"/>
      <c r="LFJ4" s="0"/>
      <c r="LFK4" s="0"/>
      <c r="LFL4" s="0"/>
      <c r="LFM4" s="0"/>
      <c r="LFN4" s="0"/>
      <c r="LFO4" s="0"/>
      <c r="LFP4" s="0"/>
      <c r="LFQ4" s="0"/>
      <c r="LFR4" s="0"/>
      <c r="LFS4" s="0"/>
      <c r="LFT4" s="0"/>
      <c r="LFU4" s="0"/>
      <c r="LFV4" s="0"/>
      <c r="LFW4" s="0"/>
      <c r="LFX4" s="0"/>
      <c r="LFY4" s="0"/>
      <c r="LFZ4" s="0"/>
      <c r="LGA4" s="0"/>
      <c r="LGB4" s="0"/>
      <c r="LGC4" s="0"/>
      <c r="LGD4" s="0"/>
      <c r="LGE4" s="0"/>
      <c r="LGF4" s="0"/>
      <c r="LGG4" s="0"/>
      <c r="LGH4" s="0"/>
      <c r="LGI4" s="0"/>
      <c r="LGJ4" s="0"/>
      <c r="LGK4" s="0"/>
      <c r="LGL4" s="0"/>
      <c r="LGM4" s="0"/>
      <c r="LGN4" s="0"/>
      <c r="LGO4" s="0"/>
      <c r="LGP4" s="0"/>
      <c r="LGQ4" s="0"/>
      <c r="LGR4" s="0"/>
      <c r="LGS4" s="0"/>
      <c r="LGT4" s="0"/>
      <c r="LGU4" s="0"/>
      <c r="LGV4" s="0"/>
      <c r="LGW4" s="0"/>
      <c r="LGX4" s="0"/>
      <c r="LGY4" s="0"/>
      <c r="LGZ4" s="0"/>
      <c r="LHA4" s="0"/>
      <c r="LHB4" s="0"/>
      <c r="LHC4" s="0"/>
      <c r="LHD4" s="0"/>
      <c r="LHE4" s="0"/>
      <c r="LHF4" s="0"/>
      <c r="LHG4" s="0"/>
      <c r="LHH4" s="0"/>
      <c r="LHI4" s="0"/>
      <c r="LHJ4" s="0"/>
      <c r="LHK4" s="0"/>
      <c r="LHL4" s="0"/>
      <c r="LHM4" s="0"/>
      <c r="LHN4" s="0"/>
      <c r="LHO4" s="0"/>
      <c r="LHP4" s="0"/>
      <c r="LHQ4" s="0"/>
      <c r="LHR4" s="0"/>
      <c r="LHS4" s="0"/>
      <c r="LHT4" s="0"/>
      <c r="LHU4" s="0"/>
      <c r="LHV4" s="0"/>
      <c r="LHW4" s="0"/>
      <c r="LHX4" s="0"/>
      <c r="LHY4" s="0"/>
      <c r="LHZ4" s="0"/>
      <c r="LIA4" s="0"/>
      <c r="LIB4" s="0"/>
      <c r="LIC4" s="0"/>
      <c r="LID4" s="0"/>
      <c r="LIE4" s="0"/>
      <c r="LIF4" s="0"/>
      <c r="LIG4" s="0"/>
      <c r="LIH4" s="0"/>
      <c r="LII4" s="0"/>
      <c r="LIJ4" s="0"/>
      <c r="LIK4" s="0"/>
      <c r="LIL4" s="0"/>
      <c r="LIM4" s="0"/>
      <c r="LIN4" s="0"/>
      <c r="LIO4" s="0"/>
      <c r="LIP4" s="0"/>
      <c r="LIQ4" s="0"/>
      <c r="LIR4" s="0"/>
      <c r="LIS4" s="0"/>
      <c r="LIT4" s="0"/>
      <c r="LIU4" s="0"/>
      <c r="LIV4" s="0"/>
      <c r="LIW4" s="0"/>
      <c r="LIX4" s="0"/>
      <c r="LIY4" s="0"/>
      <c r="LIZ4" s="0"/>
      <c r="LJA4" s="0"/>
      <c r="LJB4" s="0"/>
      <c r="LJC4" s="0"/>
      <c r="LJD4" s="0"/>
      <c r="LJE4" s="0"/>
      <c r="LJF4" s="0"/>
      <c r="LJG4" s="0"/>
      <c r="LJH4" s="0"/>
      <c r="LJI4" s="0"/>
      <c r="LJJ4" s="0"/>
      <c r="LJK4" s="0"/>
      <c r="LJL4" s="0"/>
      <c r="LJM4" s="0"/>
      <c r="LJN4" s="0"/>
      <c r="LJO4" s="0"/>
      <c r="LJP4" s="0"/>
      <c r="LJQ4" s="0"/>
      <c r="LJR4" s="0"/>
      <c r="LJS4" s="0"/>
      <c r="LJT4" s="0"/>
      <c r="LJU4" s="0"/>
      <c r="LJV4" s="0"/>
      <c r="LJW4" s="0"/>
      <c r="LJX4" s="0"/>
      <c r="LJY4" s="0"/>
      <c r="LJZ4" s="0"/>
      <c r="LKA4" s="0"/>
      <c r="LKB4" s="0"/>
      <c r="LKC4" s="0"/>
      <c r="LKD4" s="0"/>
      <c r="LKE4" s="0"/>
      <c r="LKF4" s="0"/>
      <c r="LKG4" s="0"/>
      <c r="LKH4" s="0"/>
      <c r="LKI4" s="0"/>
      <c r="LKJ4" s="0"/>
      <c r="LKK4" s="0"/>
      <c r="LKL4" s="0"/>
      <c r="LKM4" s="0"/>
      <c r="LKN4" s="0"/>
      <c r="LKO4" s="0"/>
      <c r="LKP4" s="0"/>
      <c r="LKQ4" s="0"/>
      <c r="LKR4" s="0"/>
      <c r="LKS4" s="0"/>
      <c r="LKT4" s="0"/>
      <c r="LKU4" s="0"/>
      <c r="LKV4" s="0"/>
      <c r="LKW4" s="0"/>
      <c r="LKX4" s="0"/>
      <c r="LKY4" s="0"/>
      <c r="LKZ4" s="0"/>
      <c r="LLA4" s="0"/>
      <c r="LLB4" s="0"/>
      <c r="LLC4" s="0"/>
      <c r="LLD4" s="0"/>
      <c r="LLE4" s="0"/>
      <c r="LLF4" s="0"/>
      <c r="LLG4" s="0"/>
      <c r="LLH4" s="0"/>
      <c r="LLI4" s="0"/>
      <c r="LLJ4" s="0"/>
      <c r="LLK4" s="0"/>
      <c r="LLL4" s="0"/>
      <c r="LLM4" s="0"/>
      <c r="LLN4" s="0"/>
      <c r="LLO4" s="0"/>
      <c r="LLP4" s="0"/>
      <c r="LLQ4" s="0"/>
      <c r="LLR4" s="0"/>
      <c r="LLS4" s="0"/>
      <c r="LLT4" s="0"/>
      <c r="LLU4" s="0"/>
      <c r="LLV4" s="0"/>
      <c r="LLW4" s="0"/>
      <c r="LLX4" s="0"/>
      <c r="LLY4" s="0"/>
      <c r="LLZ4" s="0"/>
      <c r="LMA4" s="0"/>
      <c r="LMB4" s="0"/>
      <c r="LMC4" s="0"/>
      <c r="LMD4" s="0"/>
      <c r="LME4" s="0"/>
      <c r="LMF4" s="0"/>
      <c r="LMG4" s="0"/>
      <c r="LMH4" s="0"/>
      <c r="LMI4" s="0"/>
      <c r="LMJ4" s="0"/>
      <c r="LMK4" s="0"/>
      <c r="LML4" s="0"/>
      <c r="LMM4" s="0"/>
      <c r="LMN4" s="0"/>
      <c r="LMO4" s="0"/>
      <c r="LMP4" s="0"/>
      <c r="LMQ4" s="0"/>
      <c r="LMR4" s="0"/>
      <c r="LMS4" s="0"/>
      <c r="LMT4" s="0"/>
      <c r="LMU4" s="0"/>
      <c r="LMV4" s="0"/>
      <c r="LMW4" s="0"/>
      <c r="LMX4" s="0"/>
      <c r="LMY4" s="0"/>
      <c r="LMZ4" s="0"/>
      <c r="LNA4" s="0"/>
      <c r="LNB4" s="0"/>
      <c r="LNC4" s="0"/>
      <c r="LND4" s="0"/>
      <c r="LNE4" s="0"/>
      <c r="LNF4" s="0"/>
      <c r="LNG4" s="0"/>
      <c r="LNH4" s="0"/>
      <c r="LNI4" s="0"/>
      <c r="LNJ4" s="0"/>
      <c r="LNK4" s="0"/>
      <c r="LNL4" s="0"/>
      <c r="LNM4" s="0"/>
      <c r="LNN4" s="0"/>
      <c r="LNO4" s="0"/>
      <c r="LNP4" s="0"/>
      <c r="LNQ4" s="0"/>
      <c r="LNR4" s="0"/>
      <c r="LNS4" s="0"/>
      <c r="LNT4" s="0"/>
      <c r="LNU4" s="0"/>
      <c r="LNV4" s="0"/>
      <c r="LNW4" s="0"/>
      <c r="LNX4" s="0"/>
      <c r="LNY4" s="0"/>
      <c r="LNZ4" s="0"/>
      <c r="LOA4" s="0"/>
      <c r="LOB4" s="0"/>
      <c r="LOC4" s="0"/>
      <c r="LOD4" s="0"/>
      <c r="LOE4" s="0"/>
      <c r="LOF4" s="0"/>
      <c r="LOG4" s="0"/>
      <c r="LOH4" s="0"/>
      <c r="LOI4" s="0"/>
      <c r="LOJ4" s="0"/>
      <c r="LOK4" s="0"/>
      <c r="LOL4" s="0"/>
      <c r="LOM4" s="0"/>
      <c r="LON4" s="0"/>
      <c r="LOO4" s="0"/>
      <c r="LOP4" s="0"/>
      <c r="LOQ4" s="0"/>
      <c r="LOR4" s="0"/>
      <c r="LOS4" s="0"/>
      <c r="LOT4" s="0"/>
      <c r="LOU4" s="0"/>
      <c r="LOV4" s="0"/>
      <c r="LOW4" s="0"/>
      <c r="LOX4" s="0"/>
      <c r="LOY4" s="0"/>
      <c r="LOZ4" s="0"/>
      <c r="LPA4" s="0"/>
      <c r="LPB4" s="0"/>
      <c r="LPC4" s="0"/>
      <c r="LPD4" s="0"/>
      <c r="LPE4" s="0"/>
      <c r="LPF4" s="0"/>
      <c r="LPG4" s="0"/>
      <c r="LPH4" s="0"/>
      <c r="LPI4" s="0"/>
      <c r="LPJ4" s="0"/>
      <c r="LPK4" s="0"/>
      <c r="LPL4" s="0"/>
      <c r="LPM4" s="0"/>
      <c r="LPN4" s="0"/>
      <c r="LPO4" s="0"/>
      <c r="LPP4" s="0"/>
      <c r="LPQ4" s="0"/>
      <c r="LPR4" s="0"/>
      <c r="LPS4" s="0"/>
      <c r="LPT4" s="0"/>
      <c r="LPU4" s="0"/>
      <c r="LPV4" s="0"/>
      <c r="LPW4" s="0"/>
      <c r="LPX4" s="0"/>
      <c r="LPY4" s="0"/>
      <c r="LPZ4" s="0"/>
      <c r="LQA4" s="0"/>
      <c r="LQB4" s="0"/>
      <c r="LQC4" s="0"/>
      <c r="LQD4" s="0"/>
      <c r="LQE4" s="0"/>
      <c r="LQF4" s="0"/>
      <c r="LQG4" s="0"/>
      <c r="LQH4" s="0"/>
      <c r="LQI4" s="0"/>
      <c r="LQJ4" s="0"/>
      <c r="LQK4" s="0"/>
      <c r="LQL4" s="0"/>
      <c r="LQM4" s="0"/>
      <c r="LQN4" s="0"/>
      <c r="LQO4" s="0"/>
      <c r="LQP4" s="0"/>
      <c r="LQQ4" s="0"/>
      <c r="LQR4" s="0"/>
      <c r="LQS4" s="0"/>
      <c r="LQT4" s="0"/>
      <c r="LQU4" s="0"/>
      <c r="LQV4" s="0"/>
      <c r="LQW4" s="0"/>
      <c r="LQX4" s="0"/>
      <c r="LQY4" s="0"/>
      <c r="LQZ4" s="0"/>
      <c r="LRA4" s="0"/>
      <c r="LRB4" s="0"/>
      <c r="LRC4" s="0"/>
      <c r="LRD4" s="0"/>
      <c r="LRE4" s="0"/>
      <c r="LRF4" s="0"/>
      <c r="LRG4" s="0"/>
      <c r="LRH4" s="0"/>
      <c r="LRI4" s="0"/>
      <c r="LRJ4" s="0"/>
      <c r="LRK4" s="0"/>
      <c r="LRL4" s="0"/>
      <c r="LRM4" s="0"/>
      <c r="LRN4" s="0"/>
      <c r="LRO4" s="0"/>
      <c r="LRP4" s="0"/>
      <c r="LRQ4" s="0"/>
      <c r="LRR4" s="0"/>
      <c r="LRS4" s="0"/>
      <c r="LRT4" s="0"/>
      <c r="LRU4" s="0"/>
      <c r="LRV4" s="0"/>
      <c r="LRW4" s="0"/>
      <c r="LRX4" s="0"/>
      <c r="LRY4" s="0"/>
      <c r="LRZ4" s="0"/>
      <c r="LSA4" s="0"/>
      <c r="LSB4" s="0"/>
      <c r="LSC4" s="0"/>
      <c r="LSD4" s="0"/>
      <c r="LSE4" s="0"/>
      <c r="LSF4" s="0"/>
      <c r="LSG4" s="0"/>
      <c r="LSH4" s="0"/>
      <c r="LSI4" s="0"/>
      <c r="LSJ4" s="0"/>
      <c r="LSK4" s="0"/>
      <c r="LSL4" s="0"/>
      <c r="LSM4" s="0"/>
      <c r="LSN4" s="0"/>
      <c r="LSO4" s="0"/>
      <c r="LSP4" s="0"/>
      <c r="LSQ4" s="0"/>
      <c r="LSR4" s="0"/>
      <c r="LSS4" s="0"/>
      <c r="LST4" s="0"/>
      <c r="LSU4" s="0"/>
      <c r="LSV4" s="0"/>
      <c r="LSW4" s="0"/>
      <c r="LSX4" s="0"/>
      <c r="LSY4" s="0"/>
      <c r="LSZ4" s="0"/>
      <c r="LTA4" s="0"/>
      <c r="LTB4" s="0"/>
      <c r="LTC4" s="0"/>
      <c r="LTD4" s="0"/>
      <c r="LTE4" s="0"/>
      <c r="LTF4" s="0"/>
      <c r="LTG4" s="0"/>
      <c r="LTH4" s="0"/>
      <c r="LTI4" s="0"/>
      <c r="LTJ4" s="0"/>
      <c r="LTK4" s="0"/>
      <c r="LTL4" s="0"/>
      <c r="LTM4" s="0"/>
      <c r="LTN4" s="0"/>
      <c r="LTO4" s="0"/>
      <c r="LTP4" s="0"/>
      <c r="LTQ4" s="0"/>
      <c r="LTR4" s="0"/>
      <c r="LTS4" s="0"/>
      <c r="LTT4" s="0"/>
      <c r="LTU4" s="0"/>
      <c r="LTV4" s="0"/>
      <c r="LTW4" s="0"/>
      <c r="LTX4" s="0"/>
      <c r="LTY4" s="0"/>
      <c r="LTZ4" s="0"/>
      <c r="LUA4" s="0"/>
      <c r="LUB4" s="0"/>
      <c r="LUC4" s="0"/>
      <c r="LUD4" s="0"/>
      <c r="LUE4" s="0"/>
      <c r="LUF4" s="0"/>
      <c r="LUG4" s="0"/>
      <c r="LUH4" s="0"/>
      <c r="LUI4" s="0"/>
      <c r="LUJ4" s="0"/>
      <c r="LUK4" s="0"/>
      <c r="LUL4" s="0"/>
      <c r="LUM4" s="0"/>
      <c r="LUN4" s="0"/>
      <c r="LUO4" s="0"/>
      <c r="LUP4" s="0"/>
      <c r="LUQ4" s="0"/>
      <c r="LUR4" s="0"/>
      <c r="LUS4" s="0"/>
      <c r="LUT4" s="0"/>
      <c r="LUU4" s="0"/>
      <c r="LUV4" s="0"/>
      <c r="LUW4" s="0"/>
      <c r="LUX4" s="0"/>
      <c r="LUY4" s="0"/>
      <c r="LUZ4" s="0"/>
      <c r="LVA4" s="0"/>
      <c r="LVB4" s="0"/>
      <c r="LVC4" s="0"/>
      <c r="LVD4" s="0"/>
      <c r="LVE4" s="0"/>
      <c r="LVF4" s="0"/>
      <c r="LVG4" s="0"/>
      <c r="LVH4" s="0"/>
      <c r="LVI4" s="0"/>
      <c r="LVJ4" s="0"/>
      <c r="LVK4" s="0"/>
      <c r="LVL4" s="0"/>
      <c r="LVM4" s="0"/>
      <c r="LVN4" s="0"/>
      <c r="LVO4" s="0"/>
      <c r="LVP4" s="0"/>
      <c r="LVQ4" s="0"/>
      <c r="LVR4" s="0"/>
      <c r="LVS4" s="0"/>
      <c r="LVT4" s="0"/>
      <c r="LVU4" s="0"/>
      <c r="LVV4" s="0"/>
      <c r="LVW4" s="0"/>
      <c r="LVX4" s="0"/>
      <c r="LVY4" s="0"/>
      <c r="LVZ4" s="0"/>
      <c r="LWA4" s="0"/>
      <c r="LWB4" s="0"/>
      <c r="LWC4" s="0"/>
      <c r="LWD4" s="0"/>
      <c r="LWE4" s="0"/>
      <c r="LWF4" s="0"/>
      <c r="LWG4" s="0"/>
      <c r="LWH4" s="0"/>
      <c r="LWI4" s="0"/>
      <c r="LWJ4" s="0"/>
      <c r="LWK4" s="0"/>
      <c r="LWL4" s="0"/>
      <c r="LWM4" s="0"/>
      <c r="LWN4" s="0"/>
      <c r="LWO4" s="0"/>
      <c r="LWP4" s="0"/>
      <c r="LWQ4" s="0"/>
      <c r="LWR4" s="0"/>
      <c r="LWS4" s="0"/>
      <c r="LWT4" s="0"/>
      <c r="LWU4" s="0"/>
      <c r="LWV4" s="0"/>
      <c r="LWW4" s="0"/>
      <c r="LWX4" s="0"/>
      <c r="LWY4" s="0"/>
      <c r="LWZ4" s="0"/>
      <c r="LXA4" s="0"/>
      <c r="LXB4" s="0"/>
      <c r="LXC4" s="0"/>
      <c r="LXD4" s="0"/>
      <c r="LXE4" s="0"/>
      <c r="LXF4" s="0"/>
      <c r="LXG4" s="0"/>
      <c r="LXH4" s="0"/>
      <c r="LXI4" s="0"/>
      <c r="LXJ4" s="0"/>
      <c r="LXK4" s="0"/>
      <c r="LXL4" s="0"/>
      <c r="LXM4" s="0"/>
      <c r="LXN4" s="0"/>
      <c r="LXO4" s="0"/>
      <c r="LXP4" s="0"/>
      <c r="LXQ4" s="0"/>
      <c r="LXR4" s="0"/>
      <c r="LXS4" s="0"/>
      <c r="LXT4" s="0"/>
      <c r="LXU4" s="0"/>
      <c r="LXV4" s="0"/>
      <c r="LXW4" s="0"/>
      <c r="LXX4" s="0"/>
      <c r="LXY4" s="0"/>
      <c r="LXZ4" s="0"/>
      <c r="LYA4" s="0"/>
      <c r="LYB4" s="0"/>
      <c r="LYC4" s="0"/>
      <c r="LYD4" s="0"/>
      <c r="LYE4" s="0"/>
      <c r="LYF4" s="0"/>
      <c r="LYG4" s="0"/>
      <c r="LYH4" s="0"/>
      <c r="LYI4" s="0"/>
      <c r="LYJ4" s="0"/>
      <c r="LYK4" s="0"/>
      <c r="LYL4" s="0"/>
      <c r="LYM4" s="0"/>
      <c r="LYN4" s="0"/>
      <c r="LYO4" s="0"/>
      <c r="LYP4" s="0"/>
      <c r="LYQ4" s="0"/>
      <c r="LYR4" s="0"/>
      <c r="LYS4" s="0"/>
      <c r="LYT4" s="0"/>
      <c r="LYU4" s="0"/>
      <c r="LYV4" s="0"/>
      <c r="LYW4" s="0"/>
      <c r="LYX4" s="0"/>
      <c r="LYY4" s="0"/>
      <c r="LYZ4" s="0"/>
      <c r="LZA4" s="0"/>
      <c r="LZB4" s="0"/>
      <c r="LZC4" s="0"/>
      <c r="LZD4" s="0"/>
      <c r="LZE4" s="0"/>
      <c r="LZF4" s="0"/>
      <c r="LZG4" s="0"/>
      <c r="LZH4" s="0"/>
      <c r="LZI4" s="0"/>
      <c r="LZJ4" s="0"/>
      <c r="LZK4" s="0"/>
      <c r="LZL4" s="0"/>
      <c r="LZM4" s="0"/>
      <c r="LZN4" s="0"/>
      <c r="LZO4" s="0"/>
      <c r="LZP4" s="0"/>
      <c r="LZQ4" s="0"/>
      <c r="LZR4" s="0"/>
      <c r="LZS4" s="0"/>
      <c r="LZT4" s="0"/>
      <c r="LZU4" s="0"/>
      <c r="LZV4" s="0"/>
      <c r="LZW4" s="0"/>
      <c r="LZX4" s="0"/>
      <c r="LZY4" s="0"/>
      <c r="LZZ4" s="0"/>
      <c r="MAA4" s="0"/>
      <c r="MAB4" s="0"/>
      <c r="MAC4" s="0"/>
      <c r="MAD4" s="0"/>
      <c r="MAE4" s="0"/>
      <c r="MAF4" s="0"/>
      <c r="MAG4" s="0"/>
      <c r="MAH4" s="0"/>
      <c r="MAI4" s="0"/>
      <c r="MAJ4" s="0"/>
      <c r="MAK4" s="0"/>
      <c r="MAL4" s="0"/>
      <c r="MAM4" s="0"/>
      <c r="MAN4" s="0"/>
      <c r="MAO4" s="0"/>
      <c r="MAP4" s="0"/>
      <c r="MAQ4" s="0"/>
      <c r="MAR4" s="0"/>
      <c r="MAS4" s="0"/>
      <c r="MAT4" s="0"/>
      <c r="MAU4" s="0"/>
      <c r="MAV4" s="0"/>
      <c r="MAW4" s="0"/>
      <c r="MAX4" s="0"/>
      <c r="MAY4" s="0"/>
      <c r="MAZ4" s="0"/>
      <c r="MBA4" s="0"/>
      <c r="MBB4" s="0"/>
      <c r="MBC4" s="0"/>
      <c r="MBD4" s="0"/>
      <c r="MBE4" s="0"/>
      <c r="MBF4" s="0"/>
      <c r="MBG4" s="0"/>
      <c r="MBH4" s="0"/>
      <c r="MBI4" s="0"/>
      <c r="MBJ4" s="0"/>
      <c r="MBK4" s="0"/>
      <c r="MBL4" s="0"/>
      <c r="MBM4" s="0"/>
      <c r="MBN4" s="0"/>
      <c r="MBO4" s="0"/>
      <c r="MBP4" s="0"/>
      <c r="MBQ4" s="0"/>
      <c r="MBR4" s="0"/>
      <c r="MBS4" s="0"/>
      <c r="MBT4" s="0"/>
      <c r="MBU4" s="0"/>
      <c r="MBV4" s="0"/>
      <c r="MBW4" s="0"/>
      <c r="MBX4" s="0"/>
      <c r="MBY4" s="0"/>
      <c r="MBZ4" s="0"/>
      <c r="MCA4" s="0"/>
      <c r="MCB4" s="0"/>
      <c r="MCC4" s="0"/>
      <c r="MCD4" s="0"/>
      <c r="MCE4" s="0"/>
      <c r="MCF4" s="0"/>
      <c r="MCG4" s="0"/>
      <c r="MCH4" s="0"/>
      <c r="MCI4" s="0"/>
      <c r="MCJ4" s="0"/>
      <c r="MCK4" s="0"/>
      <c r="MCL4" s="0"/>
      <c r="MCM4" s="0"/>
      <c r="MCN4" s="0"/>
      <c r="MCO4" s="0"/>
      <c r="MCP4" s="0"/>
      <c r="MCQ4" s="0"/>
      <c r="MCR4" s="0"/>
      <c r="MCS4" s="0"/>
      <c r="MCT4" s="0"/>
      <c r="MCU4" s="0"/>
      <c r="MCV4" s="0"/>
      <c r="MCW4" s="0"/>
      <c r="MCX4" s="0"/>
      <c r="MCY4" s="0"/>
      <c r="MCZ4" s="0"/>
      <c r="MDA4" s="0"/>
      <c r="MDB4" s="0"/>
      <c r="MDC4" s="0"/>
      <c r="MDD4" s="0"/>
      <c r="MDE4" s="0"/>
      <c r="MDF4" s="0"/>
      <c r="MDG4" s="0"/>
      <c r="MDH4" s="0"/>
      <c r="MDI4" s="0"/>
      <c r="MDJ4" s="0"/>
      <c r="MDK4" s="0"/>
      <c r="MDL4" s="0"/>
      <c r="MDM4" s="0"/>
      <c r="MDN4" s="0"/>
      <c r="MDO4" s="0"/>
      <c r="MDP4" s="0"/>
      <c r="MDQ4" s="0"/>
      <c r="MDR4" s="0"/>
      <c r="MDS4" s="0"/>
      <c r="MDT4" s="0"/>
      <c r="MDU4" s="0"/>
      <c r="MDV4" s="0"/>
      <c r="MDW4" s="0"/>
      <c r="MDX4" s="0"/>
      <c r="MDY4" s="0"/>
      <c r="MDZ4" s="0"/>
      <c r="MEA4" s="0"/>
      <c r="MEB4" s="0"/>
      <c r="MEC4" s="0"/>
      <c r="MED4" s="0"/>
      <c r="MEE4" s="0"/>
      <c r="MEF4" s="0"/>
      <c r="MEG4" s="0"/>
      <c r="MEH4" s="0"/>
      <c r="MEI4" s="0"/>
      <c r="MEJ4" s="0"/>
      <c r="MEK4" s="0"/>
      <c r="MEL4" s="0"/>
      <c r="MEM4" s="0"/>
      <c r="MEN4" s="0"/>
      <c r="MEO4" s="0"/>
      <c r="MEP4" s="0"/>
      <c r="MEQ4" s="0"/>
      <c r="MER4" s="0"/>
      <c r="MES4" s="0"/>
      <c r="MET4" s="0"/>
      <c r="MEU4" s="0"/>
      <c r="MEV4" s="0"/>
      <c r="MEW4" s="0"/>
      <c r="MEX4" s="0"/>
      <c r="MEY4" s="0"/>
      <c r="MEZ4" s="0"/>
      <c r="MFA4" s="0"/>
      <c r="MFB4" s="0"/>
      <c r="MFC4" s="0"/>
      <c r="MFD4" s="0"/>
      <c r="MFE4" s="0"/>
      <c r="MFF4" s="0"/>
      <c r="MFG4" s="0"/>
      <c r="MFH4" s="0"/>
      <c r="MFI4" s="0"/>
      <c r="MFJ4" s="0"/>
      <c r="MFK4" s="0"/>
      <c r="MFL4" s="0"/>
      <c r="MFM4" s="0"/>
      <c r="MFN4" s="0"/>
      <c r="MFO4" s="0"/>
      <c r="MFP4" s="0"/>
      <c r="MFQ4" s="0"/>
      <c r="MFR4" s="0"/>
      <c r="MFS4" s="0"/>
      <c r="MFT4" s="0"/>
      <c r="MFU4" s="0"/>
      <c r="MFV4" s="0"/>
      <c r="MFW4" s="0"/>
      <c r="MFX4" s="0"/>
      <c r="MFY4" s="0"/>
      <c r="MFZ4" s="0"/>
      <c r="MGA4" s="0"/>
      <c r="MGB4" s="0"/>
      <c r="MGC4" s="0"/>
      <c r="MGD4" s="0"/>
      <c r="MGE4" s="0"/>
      <c r="MGF4" s="0"/>
      <c r="MGG4" s="0"/>
      <c r="MGH4" s="0"/>
      <c r="MGI4" s="0"/>
      <c r="MGJ4" s="0"/>
      <c r="MGK4" s="0"/>
      <c r="MGL4" s="0"/>
      <c r="MGM4" s="0"/>
      <c r="MGN4" s="0"/>
      <c r="MGO4" s="0"/>
      <c r="MGP4" s="0"/>
      <c r="MGQ4" s="0"/>
      <c r="MGR4" s="0"/>
      <c r="MGS4" s="0"/>
      <c r="MGT4" s="0"/>
      <c r="MGU4" s="0"/>
      <c r="MGV4" s="0"/>
      <c r="MGW4" s="0"/>
      <c r="MGX4" s="0"/>
      <c r="MGY4" s="0"/>
      <c r="MGZ4" s="0"/>
      <c r="MHA4" s="0"/>
      <c r="MHB4" s="0"/>
      <c r="MHC4" s="0"/>
      <c r="MHD4" s="0"/>
      <c r="MHE4" s="0"/>
      <c r="MHF4" s="0"/>
      <c r="MHG4" s="0"/>
      <c r="MHH4" s="0"/>
      <c r="MHI4" s="0"/>
      <c r="MHJ4" s="0"/>
      <c r="MHK4" s="0"/>
      <c r="MHL4" s="0"/>
      <c r="MHM4" s="0"/>
      <c r="MHN4" s="0"/>
      <c r="MHO4" s="0"/>
      <c r="MHP4" s="0"/>
      <c r="MHQ4" s="0"/>
      <c r="MHR4" s="0"/>
      <c r="MHS4" s="0"/>
      <c r="MHT4" s="0"/>
      <c r="MHU4" s="0"/>
      <c r="MHV4" s="0"/>
      <c r="MHW4" s="0"/>
      <c r="MHX4" s="0"/>
      <c r="MHY4" s="0"/>
      <c r="MHZ4" s="0"/>
      <c r="MIA4" s="0"/>
      <c r="MIB4" s="0"/>
      <c r="MIC4" s="0"/>
      <c r="MID4" s="0"/>
      <c r="MIE4" s="0"/>
      <c r="MIF4" s="0"/>
      <c r="MIG4" s="0"/>
      <c r="MIH4" s="0"/>
      <c r="MII4" s="0"/>
      <c r="MIJ4" s="0"/>
      <c r="MIK4" s="0"/>
      <c r="MIL4" s="0"/>
      <c r="MIM4" s="0"/>
      <c r="MIN4" s="0"/>
      <c r="MIO4" s="0"/>
      <c r="MIP4" s="0"/>
      <c r="MIQ4" s="0"/>
      <c r="MIR4" s="0"/>
      <c r="MIS4" s="0"/>
      <c r="MIT4" s="0"/>
      <c r="MIU4" s="0"/>
      <c r="MIV4" s="0"/>
      <c r="MIW4" s="0"/>
      <c r="MIX4" s="0"/>
      <c r="MIY4" s="0"/>
      <c r="MIZ4" s="0"/>
      <c r="MJA4" s="0"/>
      <c r="MJB4" s="0"/>
      <c r="MJC4" s="0"/>
      <c r="MJD4" s="0"/>
      <c r="MJE4" s="0"/>
      <c r="MJF4" s="0"/>
      <c r="MJG4" s="0"/>
      <c r="MJH4" s="0"/>
      <c r="MJI4" s="0"/>
      <c r="MJJ4" s="0"/>
      <c r="MJK4" s="0"/>
      <c r="MJL4" s="0"/>
      <c r="MJM4" s="0"/>
      <c r="MJN4" s="0"/>
      <c r="MJO4" s="0"/>
      <c r="MJP4" s="0"/>
      <c r="MJQ4" s="0"/>
      <c r="MJR4" s="0"/>
      <c r="MJS4" s="0"/>
      <c r="MJT4" s="0"/>
      <c r="MJU4" s="0"/>
      <c r="MJV4" s="0"/>
      <c r="MJW4" s="0"/>
      <c r="MJX4" s="0"/>
      <c r="MJY4" s="0"/>
      <c r="MJZ4" s="0"/>
      <c r="MKA4" s="0"/>
      <c r="MKB4" s="0"/>
      <c r="MKC4" s="0"/>
      <c r="MKD4" s="0"/>
      <c r="MKE4" s="0"/>
      <c r="MKF4" s="0"/>
      <c r="MKG4" s="0"/>
      <c r="MKH4" s="0"/>
      <c r="MKI4" s="0"/>
      <c r="MKJ4" s="0"/>
      <c r="MKK4" s="0"/>
      <c r="MKL4" s="0"/>
      <c r="MKM4" s="0"/>
      <c r="MKN4" s="0"/>
      <c r="MKO4" s="0"/>
      <c r="MKP4" s="0"/>
      <c r="MKQ4" s="0"/>
      <c r="MKR4" s="0"/>
      <c r="MKS4" s="0"/>
      <c r="MKT4" s="0"/>
      <c r="MKU4" s="0"/>
      <c r="MKV4" s="0"/>
      <c r="MKW4" s="0"/>
      <c r="MKX4" s="0"/>
      <c r="MKY4" s="0"/>
      <c r="MKZ4" s="0"/>
      <c r="MLA4" s="0"/>
      <c r="MLB4" s="0"/>
      <c r="MLC4" s="0"/>
      <c r="MLD4" s="0"/>
      <c r="MLE4" s="0"/>
      <c r="MLF4" s="0"/>
      <c r="MLG4" s="0"/>
      <c r="MLH4" s="0"/>
      <c r="MLI4" s="0"/>
      <c r="MLJ4" s="0"/>
      <c r="MLK4" s="0"/>
      <c r="MLL4" s="0"/>
      <c r="MLM4" s="0"/>
      <c r="MLN4" s="0"/>
      <c r="MLO4" s="0"/>
      <c r="MLP4" s="0"/>
      <c r="MLQ4" s="0"/>
      <c r="MLR4" s="0"/>
      <c r="MLS4" s="0"/>
      <c r="MLT4" s="0"/>
      <c r="MLU4" s="0"/>
      <c r="MLV4" s="0"/>
      <c r="MLW4" s="0"/>
      <c r="MLX4" s="0"/>
      <c r="MLY4" s="0"/>
      <c r="MLZ4" s="0"/>
      <c r="MMA4" s="0"/>
      <c r="MMB4" s="0"/>
      <c r="MMC4" s="0"/>
      <c r="MMD4" s="0"/>
      <c r="MME4" s="0"/>
      <c r="MMF4" s="0"/>
      <c r="MMG4" s="0"/>
      <c r="MMH4" s="0"/>
      <c r="MMI4" s="0"/>
      <c r="MMJ4" s="0"/>
      <c r="MMK4" s="0"/>
      <c r="MML4" s="0"/>
      <c r="MMM4" s="0"/>
      <c r="MMN4" s="0"/>
      <c r="MMO4" s="0"/>
      <c r="MMP4" s="0"/>
      <c r="MMQ4" s="0"/>
      <c r="MMR4" s="0"/>
      <c r="MMS4" s="0"/>
      <c r="MMT4" s="0"/>
      <c r="MMU4" s="0"/>
      <c r="MMV4" s="0"/>
      <c r="MMW4" s="0"/>
      <c r="MMX4" s="0"/>
      <c r="MMY4" s="0"/>
      <c r="MMZ4" s="0"/>
      <c r="MNA4" s="0"/>
      <c r="MNB4" s="0"/>
      <c r="MNC4" s="0"/>
      <c r="MND4" s="0"/>
      <c r="MNE4" s="0"/>
      <c r="MNF4" s="0"/>
      <c r="MNG4" s="0"/>
      <c r="MNH4" s="0"/>
      <c r="MNI4" s="0"/>
      <c r="MNJ4" s="0"/>
      <c r="MNK4" s="0"/>
      <c r="MNL4" s="0"/>
      <c r="MNM4" s="0"/>
      <c r="MNN4" s="0"/>
      <c r="MNO4" s="0"/>
      <c r="MNP4" s="0"/>
      <c r="MNQ4" s="0"/>
      <c r="MNR4" s="0"/>
      <c r="MNS4" s="0"/>
      <c r="MNT4" s="0"/>
      <c r="MNU4" s="0"/>
      <c r="MNV4" s="0"/>
      <c r="MNW4" s="0"/>
      <c r="MNX4" s="0"/>
      <c r="MNY4" s="0"/>
      <c r="MNZ4" s="0"/>
      <c r="MOA4" s="0"/>
      <c r="MOB4" s="0"/>
      <c r="MOC4" s="0"/>
      <c r="MOD4" s="0"/>
      <c r="MOE4" s="0"/>
      <c r="MOF4" s="0"/>
      <c r="MOG4" s="0"/>
      <c r="MOH4" s="0"/>
      <c r="MOI4" s="0"/>
      <c r="MOJ4" s="0"/>
      <c r="MOK4" s="0"/>
      <c r="MOL4" s="0"/>
      <c r="MOM4" s="0"/>
      <c r="MON4" s="0"/>
      <c r="MOO4" s="0"/>
      <c r="MOP4" s="0"/>
      <c r="MOQ4" s="0"/>
      <c r="MOR4" s="0"/>
      <c r="MOS4" s="0"/>
      <c r="MOT4" s="0"/>
      <c r="MOU4" s="0"/>
      <c r="MOV4" s="0"/>
      <c r="MOW4" s="0"/>
      <c r="MOX4" s="0"/>
      <c r="MOY4" s="0"/>
      <c r="MOZ4" s="0"/>
      <c r="MPA4" s="0"/>
      <c r="MPB4" s="0"/>
      <c r="MPC4" s="0"/>
      <c r="MPD4" s="0"/>
      <c r="MPE4" s="0"/>
      <c r="MPF4" s="0"/>
      <c r="MPG4" s="0"/>
      <c r="MPH4" s="0"/>
      <c r="MPI4" s="0"/>
      <c r="MPJ4" s="0"/>
      <c r="MPK4" s="0"/>
      <c r="MPL4" s="0"/>
      <c r="MPM4" s="0"/>
      <c r="MPN4" s="0"/>
      <c r="MPO4" s="0"/>
      <c r="MPP4" s="0"/>
      <c r="MPQ4" s="0"/>
      <c r="MPR4" s="0"/>
      <c r="MPS4" s="0"/>
      <c r="MPT4" s="0"/>
      <c r="MPU4" s="0"/>
      <c r="MPV4" s="0"/>
      <c r="MPW4" s="0"/>
      <c r="MPX4" s="0"/>
      <c r="MPY4" s="0"/>
      <c r="MPZ4" s="0"/>
      <c r="MQA4" s="0"/>
      <c r="MQB4" s="0"/>
      <c r="MQC4" s="0"/>
      <c r="MQD4" s="0"/>
      <c r="MQE4" s="0"/>
      <c r="MQF4" s="0"/>
      <c r="MQG4" s="0"/>
      <c r="MQH4" s="0"/>
      <c r="MQI4" s="0"/>
      <c r="MQJ4" s="0"/>
      <c r="MQK4" s="0"/>
      <c r="MQL4" s="0"/>
      <c r="MQM4" s="0"/>
      <c r="MQN4" s="0"/>
      <c r="MQO4" s="0"/>
      <c r="MQP4" s="0"/>
      <c r="MQQ4" s="0"/>
      <c r="MQR4" s="0"/>
      <c r="MQS4" s="0"/>
      <c r="MQT4" s="0"/>
      <c r="MQU4" s="0"/>
      <c r="MQV4" s="0"/>
      <c r="MQW4" s="0"/>
      <c r="MQX4" s="0"/>
      <c r="MQY4" s="0"/>
      <c r="MQZ4" s="0"/>
      <c r="MRA4" s="0"/>
      <c r="MRB4" s="0"/>
      <c r="MRC4" s="0"/>
      <c r="MRD4" s="0"/>
      <c r="MRE4" s="0"/>
      <c r="MRF4" s="0"/>
      <c r="MRG4" s="0"/>
      <c r="MRH4" s="0"/>
      <c r="MRI4" s="0"/>
      <c r="MRJ4" s="0"/>
      <c r="MRK4" s="0"/>
      <c r="MRL4" s="0"/>
      <c r="MRM4" s="0"/>
      <c r="MRN4" s="0"/>
      <c r="MRO4" s="0"/>
      <c r="MRP4" s="0"/>
      <c r="MRQ4" s="0"/>
      <c r="MRR4" s="0"/>
      <c r="MRS4" s="0"/>
      <c r="MRT4" s="0"/>
      <c r="MRU4" s="0"/>
      <c r="MRV4" s="0"/>
      <c r="MRW4" s="0"/>
      <c r="MRX4" s="0"/>
      <c r="MRY4" s="0"/>
      <c r="MRZ4" s="0"/>
      <c r="MSA4" s="0"/>
      <c r="MSB4" s="0"/>
      <c r="MSC4" s="0"/>
      <c r="MSD4" s="0"/>
      <c r="MSE4" s="0"/>
      <c r="MSF4" s="0"/>
      <c r="MSG4" s="0"/>
      <c r="MSH4" s="0"/>
      <c r="MSI4" s="0"/>
      <c r="MSJ4" s="0"/>
      <c r="MSK4" s="0"/>
      <c r="MSL4" s="0"/>
      <c r="MSM4" s="0"/>
      <c r="MSN4" s="0"/>
      <c r="MSO4" s="0"/>
      <c r="MSP4" s="0"/>
      <c r="MSQ4" s="0"/>
      <c r="MSR4" s="0"/>
      <c r="MSS4" s="0"/>
      <c r="MST4" s="0"/>
      <c r="MSU4" s="0"/>
      <c r="MSV4" s="0"/>
      <c r="MSW4" s="0"/>
      <c r="MSX4" s="0"/>
      <c r="MSY4" s="0"/>
      <c r="MSZ4" s="0"/>
      <c r="MTA4" s="0"/>
      <c r="MTB4" s="0"/>
      <c r="MTC4" s="0"/>
      <c r="MTD4" s="0"/>
      <c r="MTE4" s="0"/>
      <c r="MTF4" s="0"/>
      <c r="MTG4" s="0"/>
      <c r="MTH4" s="0"/>
      <c r="MTI4" s="0"/>
      <c r="MTJ4" s="0"/>
      <c r="MTK4" s="0"/>
      <c r="MTL4" s="0"/>
      <c r="MTM4" s="0"/>
      <c r="MTN4" s="0"/>
      <c r="MTO4" s="0"/>
      <c r="MTP4" s="0"/>
      <c r="MTQ4" s="0"/>
      <c r="MTR4" s="0"/>
      <c r="MTS4" s="0"/>
      <c r="MTT4" s="0"/>
      <c r="MTU4" s="0"/>
      <c r="MTV4" s="0"/>
      <c r="MTW4" s="0"/>
      <c r="MTX4" s="0"/>
      <c r="MTY4" s="0"/>
      <c r="MTZ4" s="0"/>
      <c r="MUA4" s="0"/>
      <c r="MUB4" s="0"/>
      <c r="MUC4" s="0"/>
      <c r="MUD4" s="0"/>
      <c r="MUE4" s="0"/>
      <c r="MUF4" s="0"/>
      <c r="MUG4" s="0"/>
      <c r="MUH4" s="0"/>
      <c r="MUI4" s="0"/>
      <c r="MUJ4" s="0"/>
      <c r="MUK4" s="0"/>
      <c r="MUL4" s="0"/>
      <c r="MUM4" s="0"/>
      <c r="MUN4" s="0"/>
      <c r="MUO4" s="0"/>
      <c r="MUP4" s="0"/>
      <c r="MUQ4" s="0"/>
      <c r="MUR4" s="0"/>
      <c r="MUS4" s="0"/>
      <c r="MUT4" s="0"/>
      <c r="MUU4" s="0"/>
      <c r="MUV4" s="0"/>
      <c r="MUW4" s="0"/>
      <c r="MUX4" s="0"/>
      <c r="MUY4" s="0"/>
      <c r="MUZ4" s="0"/>
      <c r="MVA4" s="0"/>
      <c r="MVB4" s="0"/>
      <c r="MVC4" s="0"/>
      <c r="MVD4" s="0"/>
      <c r="MVE4" s="0"/>
      <c r="MVF4" s="0"/>
      <c r="MVG4" s="0"/>
      <c r="MVH4" s="0"/>
      <c r="MVI4" s="0"/>
      <c r="MVJ4" s="0"/>
      <c r="MVK4" s="0"/>
      <c r="MVL4" s="0"/>
      <c r="MVM4" s="0"/>
      <c r="MVN4" s="0"/>
      <c r="MVO4" s="0"/>
      <c r="MVP4" s="0"/>
      <c r="MVQ4" s="0"/>
      <c r="MVR4" s="0"/>
      <c r="MVS4" s="0"/>
      <c r="MVT4" s="0"/>
      <c r="MVU4" s="0"/>
      <c r="MVV4" s="0"/>
      <c r="MVW4" s="0"/>
      <c r="MVX4" s="0"/>
      <c r="MVY4" s="0"/>
      <c r="MVZ4" s="0"/>
      <c r="MWA4" s="0"/>
      <c r="MWB4" s="0"/>
      <c r="MWC4" s="0"/>
      <c r="MWD4" s="0"/>
      <c r="MWE4" s="0"/>
      <c r="MWF4" s="0"/>
      <c r="MWG4" s="0"/>
      <c r="MWH4" s="0"/>
      <c r="MWI4" s="0"/>
      <c r="MWJ4" s="0"/>
      <c r="MWK4" s="0"/>
      <c r="MWL4" s="0"/>
      <c r="MWM4" s="0"/>
      <c r="MWN4" s="0"/>
      <c r="MWO4" s="0"/>
      <c r="MWP4" s="0"/>
      <c r="MWQ4" s="0"/>
      <c r="MWR4" s="0"/>
      <c r="MWS4" s="0"/>
      <c r="MWT4" s="0"/>
      <c r="MWU4" s="0"/>
      <c r="MWV4" s="0"/>
      <c r="MWW4" s="0"/>
      <c r="MWX4" s="0"/>
      <c r="MWY4" s="0"/>
      <c r="MWZ4" s="0"/>
      <c r="MXA4" s="0"/>
      <c r="MXB4" s="0"/>
      <c r="MXC4" s="0"/>
      <c r="MXD4" s="0"/>
      <c r="MXE4" s="0"/>
      <c r="MXF4" s="0"/>
      <c r="MXG4" s="0"/>
      <c r="MXH4" s="0"/>
      <c r="MXI4" s="0"/>
      <c r="MXJ4" s="0"/>
      <c r="MXK4" s="0"/>
      <c r="MXL4" s="0"/>
      <c r="MXM4" s="0"/>
      <c r="MXN4" s="0"/>
      <c r="MXO4" s="0"/>
      <c r="MXP4" s="0"/>
      <c r="MXQ4" s="0"/>
      <c r="MXR4" s="0"/>
      <c r="MXS4" s="0"/>
      <c r="MXT4" s="0"/>
      <c r="MXU4" s="0"/>
      <c r="MXV4" s="0"/>
      <c r="MXW4" s="0"/>
      <c r="MXX4" s="0"/>
      <c r="MXY4" s="0"/>
      <c r="MXZ4" s="0"/>
      <c r="MYA4" s="0"/>
      <c r="MYB4" s="0"/>
      <c r="MYC4" s="0"/>
      <c r="MYD4" s="0"/>
      <c r="MYE4" s="0"/>
      <c r="MYF4" s="0"/>
      <c r="MYG4" s="0"/>
      <c r="MYH4" s="0"/>
      <c r="MYI4" s="0"/>
      <c r="MYJ4" s="0"/>
      <c r="MYK4" s="0"/>
      <c r="MYL4" s="0"/>
      <c r="MYM4" s="0"/>
      <c r="MYN4" s="0"/>
      <c r="MYO4" s="0"/>
      <c r="MYP4" s="0"/>
      <c r="MYQ4" s="0"/>
      <c r="MYR4" s="0"/>
      <c r="MYS4" s="0"/>
      <c r="MYT4" s="0"/>
      <c r="MYU4" s="0"/>
      <c r="MYV4" s="0"/>
      <c r="MYW4" s="0"/>
      <c r="MYX4" s="0"/>
      <c r="MYY4" s="0"/>
      <c r="MYZ4" s="0"/>
      <c r="MZA4" s="0"/>
      <c r="MZB4" s="0"/>
      <c r="MZC4" s="0"/>
      <c r="MZD4" s="0"/>
      <c r="MZE4" s="0"/>
      <c r="MZF4" s="0"/>
      <c r="MZG4" s="0"/>
      <c r="MZH4" s="0"/>
      <c r="MZI4" s="0"/>
      <c r="MZJ4" s="0"/>
      <c r="MZK4" s="0"/>
      <c r="MZL4" s="0"/>
      <c r="MZM4" s="0"/>
      <c r="MZN4" s="0"/>
      <c r="MZO4" s="0"/>
      <c r="MZP4" s="0"/>
      <c r="MZQ4" s="0"/>
      <c r="MZR4" s="0"/>
      <c r="MZS4" s="0"/>
      <c r="MZT4" s="0"/>
      <c r="MZU4" s="0"/>
      <c r="MZV4" s="0"/>
      <c r="MZW4" s="0"/>
      <c r="MZX4" s="0"/>
      <c r="MZY4" s="0"/>
      <c r="MZZ4" s="0"/>
      <c r="NAA4" s="0"/>
      <c r="NAB4" s="0"/>
      <c r="NAC4" s="0"/>
      <c r="NAD4" s="0"/>
      <c r="NAE4" s="0"/>
      <c r="NAF4" s="0"/>
      <c r="NAG4" s="0"/>
      <c r="NAH4" s="0"/>
      <c r="NAI4" s="0"/>
      <c r="NAJ4" s="0"/>
      <c r="NAK4" s="0"/>
      <c r="NAL4" s="0"/>
      <c r="NAM4" s="0"/>
      <c r="NAN4" s="0"/>
      <c r="NAO4" s="0"/>
      <c r="NAP4" s="0"/>
      <c r="NAQ4" s="0"/>
      <c r="NAR4" s="0"/>
      <c r="NAS4" s="0"/>
      <c r="NAT4" s="0"/>
      <c r="NAU4" s="0"/>
      <c r="NAV4" s="0"/>
      <c r="NAW4" s="0"/>
      <c r="NAX4" s="0"/>
      <c r="NAY4" s="0"/>
      <c r="NAZ4" s="0"/>
      <c r="NBA4" s="0"/>
      <c r="NBB4" s="0"/>
      <c r="NBC4" s="0"/>
      <c r="NBD4" s="0"/>
      <c r="NBE4" s="0"/>
      <c r="NBF4" s="0"/>
      <c r="NBG4" s="0"/>
      <c r="NBH4" s="0"/>
      <c r="NBI4" s="0"/>
      <c r="NBJ4" s="0"/>
      <c r="NBK4" s="0"/>
      <c r="NBL4" s="0"/>
      <c r="NBM4" s="0"/>
      <c r="NBN4" s="0"/>
      <c r="NBO4" s="0"/>
      <c r="NBP4" s="0"/>
      <c r="NBQ4" s="0"/>
      <c r="NBR4" s="0"/>
      <c r="NBS4" s="0"/>
      <c r="NBT4" s="0"/>
      <c r="NBU4" s="0"/>
      <c r="NBV4" s="0"/>
      <c r="NBW4" s="0"/>
      <c r="NBX4" s="0"/>
      <c r="NBY4" s="0"/>
      <c r="NBZ4" s="0"/>
      <c r="NCA4" s="0"/>
      <c r="NCB4" s="0"/>
      <c r="NCC4" s="0"/>
      <c r="NCD4" s="0"/>
      <c r="NCE4" s="0"/>
      <c r="NCF4" s="0"/>
      <c r="NCG4" s="0"/>
      <c r="NCH4" s="0"/>
      <c r="NCI4" s="0"/>
      <c r="NCJ4" s="0"/>
      <c r="NCK4" s="0"/>
      <c r="NCL4" s="0"/>
      <c r="NCM4" s="0"/>
      <c r="NCN4" s="0"/>
      <c r="NCO4" s="0"/>
      <c r="NCP4" s="0"/>
      <c r="NCQ4" s="0"/>
      <c r="NCR4" s="0"/>
      <c r="NCS4" s="0"/>
      <c r="NCT4" s="0"/>
      <c r="NCU4" s="0"/>
      <c r="NCV4" s="0"/>
      <c r="NCW4" s="0"/>
      <c r="NCX4" s="0"/>
      <c r="NCY4" s="0"/>
      <c r="NCZ4" s="0"/>
      <c r="NDA4" s="0"/>
      <c r="NDB4" s="0"/>
      <c r="NDC4" s="0"/>
      <c r="NDD4" s="0"/>
      <c r="NDE4" s="0"/>
      <c r="NDF4" s="0"/>
      <c r="NDG4" s="0"/>
      <c r="NDH4" s="0"/>
      <c r="NDI4" s="0"/>
      <c r="NDJ4" s="0"/>
      <c r="NDK4" s="0"/>
      <c r="NDL4" s="0"/>
      <c r="NDM4" s="0"/>
      <c r="NDN4" s="0"/>
      <c r="NDO4" s="0"/>
      <c r="NDP4" s="0"/>
      <c r="NDQ4" s="0"/>
      <c r="NDR4" s="0"/>
      <c r="NDS4" s="0"/>
      <c r="NDT4" s="0"/>
      <c r="NDU4" s="0"/>
      <c r="NDV4" s="0"/>
      <c r="NDW4" s="0"/>
      <c r="NDX4" s="0"/>
      <c r="NDY4" s="0"/>
      <c r="NDZ4" s="0"/>
      <c r="NEA4" s="0"/>
      <c r="NEB4" s="0"/>
      <c r="NEC4" s="0"/>
      <c r="NED4" s="0"/>
      <c r="NEE4" s="0"/>
      <c r="NEF4" s="0"/>
      <c r="NEG4" s="0"/>
      <c r="NEH4" s="0"/>
      <c r="NEI4" s="0"/>
      <c r="NEJ4" s="0"/>
      <c r="NEK4" s="0"/>
      <c r="NEL4" s="0"/>
      <c r="NEM4" s="0"/>
      <c r="NEN4" s="0"/>
      <c r="NEO4" s="0"/>
      <c r="NEP4" s="0"/>
      <c r="NEQ4" s="0"/>
      <c r="NER4" s="0"/>
      <c r="NES4" s="0"/>
      <c r="NET4" s="0"/>
      <c r="NEU4" s="0"/>
      <c r="NEV4" s="0"/>
      <c r="NEW4" s="0"/>
      <c r="NEX4" s="0"/>
      <c r="NEY4" s="0"/>
      <c r="NEZ4" s="0"/>
      <c r="NFA4" s="0"/>
      <c r="NFB4" s="0"/>
      <c r="NFC4" s="0"/>
      <c r="NFD4" s="0"/>
      <c r="NFE4" s="0"/>
      <c r="NFF4" s="0"/>
      <c r="NFG4" s="0"/>
      <c r="NFH4" s="0"/>
      <c r="NFI4" s="0"/>
      <c r="NFJ4" s="0"/>
      <c r="NFK4" s="0"/>
      <c r="NFL4" s="0"/>
      <c r="NFM4" s="0"/>
      <c r="NFN4" s="0"/>
      <c r="NFO4" s="0"/>
      <c r="NFP4" s="0"/>
      <c r="NFQ4" s="0"/>
      <c r="NFR4" s="0"/>
      <c r="NFS4" s="0"/>
      <c r="NFT4" s="0"/>
      <c r="NFU4" s="0"/>
      <c r="NFV4" s="0"/>
      <c r="NFW4" s="0"/>
      <c r="NFX4" s="0"/>
      <c r="NFY4" s="0"/>
      <c r="NFZ4" s="0"/>
      <c r="NGA4" s="0"/>
      <c r="NGB4" s="0"/>
      <c r="NGC4" s="0"/>
      <c r="NGD4" s="0"/>
      <c r="NGE4" s="0"/>
      <c r="NGF4" s="0"/>
      <c r="NGG4" s="0"/>
      <c r="NGH4" s="0"/>
      <c r="NGI4" s="0"/>
      <c r="NGJ4" s="0"/>
      <c r="NGK4" s="0"/>
      <c r="NGL4" s="0"/>
      <c r="NGM4" s="0"/>
      <c r="NGN4" s="0"/>
      <c r="NGO4" s="0"/>
      <c r="NGP4" s="0"/>
      <c r="NGQ4" s="0"/>
      <c r="NGR4" s="0"/>
      <c r="NGS4" s="0"/>
      <c r="NGT4" s="0"/>
      <c r="NGU4" s="0"/>
      <c r="NGV4" s="0"/>
      <c r="NGW4" s="0"/>
      <c r="NGX4" s="0"/>
      <c r="NGY4" s="0"/>
      <c r="NGZ4" s="0"/>
      <c r="NHA4" s="0"/>
      <c r="NHB4" s="0"/>
      <c r="NHC4" s="0"/>
      <c r="NHD4" s="0"/>
      <c r="NHE4" s="0"/>
      <c r="NHF4" s="0"/>
      <c r="NHG4" s="0"/>
      <c r="NHH4" s="0"/>
      <c r="NHI4" s="0"/>
      <c r="NHJ4" s="0"/>
      <c r="NHK4" s="0"/>
      <c r="NHL4" s="0"/>
      <c r="NHM4" s="0"/>
      <c r="NHN4" s="0"/>
      <c r="NHO4" s="0"/>
      <c r="NHP4" s="0"/>
      <c r="NHQ4" s="0"/>
      <c r="NHR4" s="0"/>
      <c r="NHS4" s="0"/>
      <c r="NHT4" s="0"/>
      <c r="NHU4" s="0"/>
      <c r="NHV4" s="0"/>
      <c r="NHW4" s="0"/>
      <c r="NHX4" s="0"/>
      <c r="NHY4" s="0"/>
      <c r="NHZ4" s="0"/>
      <c r="NIA4" s="0"/>
      <c r="NIB4" s="0"/>
      <c r="NIC4" s="0"/>
      <c r="NID4" s="0"/>
      <c r="NIE4" s="0"/>
      <c r="NIF4" s="0"/>
      <c r="NIG4" s="0"/>
      <c r="NIH4" s="0"/>
      <c r="NII4" s="0"/>
      <c r="NIJ4" s="0"/>
      <c r="NIK4" s="0"/>
      <c r="NIL4" s="0"/>
      <c r="NIM4" s="0"/>
      <c r="NIN4" s="0"/>
      <c r="NIO4" s="0"/>
      <c r="NIP4" s="0"/>
      <c r="NIQ4" s="0"/>
      <c r="NIR4" s="0"/>
      <c r="NIS4" s="0"/>
      <c r="NIT4" s="0"/>
      <c r="NIU4" s="0"/>
      <c r="NIV4" s="0"/>
      <c r="NIW4" s="0"/>
      <c r="NIX4" s="0"/>
      <c r="NIY4" s="0"/>
      <c r="NIZ4" s="0"/>
      <c r="NJA4" s="0"/>
      <c r="NJB4" s="0"/>
      <c r="NJC4" s="0"/>
      <c r="NJD4" s="0"/>
      <c r="NJE4" s="0"/>
      <c r="NJF4" s="0"/>
      <c r="NJG4" s="0"/>
      <c r="NJH4" s="0"/>
      <c r="NJI4" s="0"/>
      <c r="NJJ4" s="0"/>
      <c r="NJK4" s="0"/>
      <c r="NJL4" s="0"/>
      <c r="NJM4" s="0"/>
      <c r="NJN4" s="0"/>
      <c r="NJO4" s="0"/>
      <c r="NJP4" s="0"/>
      <c r="NJQ4" s="0"/>
      <c r="NJR4" s="0"/>
      <c r="NJS4" s="0"/>
      <c r="NJT4" s="0"/>
      <c r="NJU4" s="0"/>
      <c r="NJV4" s="0"/>
      <c r="NJW4" s="0"/>
      <c r="NJX4" s="0"/>
      <c r="NJY4" s="0"/>
      <c r="NJZ4" s="0"/>
      <c r="NKA4" s="0"/>
      <c r="NKB4" s="0"/>
      <c r="NKC4" s="0"/>
      <c r="NKD4" s="0"/>
      <c r="NKE4" s="0"/>
      <c r="NKF4" s="0"/>
      <c r="NKG4" s="0"/>
      <c r="NKH4" s="0"/>
      <c r="NKI4" s="0"/>
      <c r="NKJ4" s="0"/>
      <c r="NKK4" s="0"/>
      <c r="NKL4" s="0"/>
      <c r="NKM4" s="0"/>
      <c r="NKN4" s="0"/>
      <c r="NKO4" s="0"/>
      <c r="NKP4" s="0"/>
      <c r="NKQ4" s="0"/>
      <c r="NKR4" s="0"/>
      <c r="NKS4" s="0"/>
      <c r="NKT4" s="0"/>
      <c r="NKU4" s="0"/>
      <c r="NKV4" s="0"/>
      <c r="NKW4" s="0"/>
      <c r="NKX4" s="0"/>
      <c r="NKY4" s="0"/>
      <c r="NKZ4" s="0"/>
      <c r="NLA4" s="0"/>
      <c r="NLB4" s="0"/>
      <c r="NLC4" s="0"/>
      <c r="NLD4" s="0"/>
      <c r="NLE4" s="0"/>
      <c r="NLF4" s="0"/>
      <c r="NLG4" s="0"/>
      <c r="NLH4" s="0"/>
      <c r="NLI4" s="0"/>
      <c r="NLJ4" s="0"/>
      <c r="NLK4" s="0"/>
      <c r="NLL4" s="0"/>
      <c r="NLM4" s="0"/>
      <c r="NLN4" s="0"/>
      <c r="NLO4" s="0"/>
      <c r="NLP4" s="0"/>
      <c r="NLQ4" s="0"/>
      <c r="NLR4" s="0"/>
      <c r="NLS4" s="0"/>
      <c r="NLT4" s="0"/>
      <c r="NLU4" s="0"/>
      <c r="NLV4" s="0"/>
      <c r="NLW4" s="0"/>
      <c r="NLX4" s="0"/>
      <c r="NLY4" s="0"/>
      <c r="NLZ4" s="0"/>
      <c r="NMA4" s="0"/>
      <c r="NMB4" s="0"/>
      <c r="NMC4" s="0"/>
      <c r="NMD4" s="0"/>
      <c r="NME4" s="0"/>
      <c r="NMF4" s="0"/>
      <c r="NMG4" s="0"/>
      <c r="NMH4" s="0"/>
      <c r="NMI4" s="0"/>
      <c r="NMJ4" s="0"/>
      <c r="NMK4" s="0"/>
      <c r="NML4" s="0"/>
      <c r="NMM4" s="0"/>
      <c r="NMN4" s="0"/>
      <c r="NMO4" s="0"/>
      <c r="NMP4" s="0"/>
      <c r="NMQ4" s="0"/>
      <c r="NMR4" s="0"/>
      <c r="NMS4" s="0"/>
      <c r="NMT4" s="0"/>
      <c r="NMU4" s="0"/>
      <c r="NMV4" s="0"/>
      <c r="NMW4" s="0"/>
      <c r="NMX4" s="0"/>
      <c r="NMY4" s="0"/>
      <c r="NMZ4" s="0"/>
      <c r="NNA4" s="0"/>
      <c r="NNB4" s="0"/>
      <c r="NNC4" s="0"/>
      <c r="NND4" s="0"/>
      <c r="NNE4" s="0"/>
      <c r="NNF4" s="0"/>
      <c r="NNG4" s="0"/>
      <c r="NNH4" s="0"/>
      <c r="NNI4" s="0"/>
      <c r="NNJ4" s="0"/>
      <c r="NNK4" s="0"/>
      <c r="NNL4" s="0"/>
      <c r="NNM4" s="0"/>
      <c r="NNN4" s="0"/>
      <c r="NNO4" s="0"/>
      <c r="NNP4" s="0"/>
      <c r="NNQ4" s="0"/>
      <c r="NNR4" s="0"/>
      <c r="NNS4" s="0"/>
      <c r="NNT4" s="0"/>
      <c r="NNU4" s="0"/>
      <c r="NNV4" s="0"/>
      <c r="NNW4" s="0"/>
      <c r="NNX4" s="0"/>
      <c r="NNY4" s="0"/>
      <c r="NNZ4" s="0"/>
      <c r="NOA4" s="0"/>
      <c r="NOB4" s="0"/>
      <c r="NOC4" s="0"/>
      <c r="NOD4" s="0"/>
      <c r="NOE4" s="0"/>
      <c r="NOF4" s="0"/>
      <c r="NOG4" s="0"/>
      <c r="NOH4" s="0"/>
      <c r="NOI4" s="0"/>
      <c r="NOJ4" s="0"/>
      <c r="NOK4" s="0"/>
      <c r="NOL4" s="0"/>
      <c r="NOM4" s="0"/>
      <c r="NON4" s="0"/>
      <c r="NOO4" s="0"/>
      <c r="NOP4" s="0"/>
      <c r="NOQ4" s="0"/>
      <c r="NOR4" s="0"/>
      <c r="NOS4" s="0"/>
      <c r="NOT4" s="0"/>
      <c r="NOU4" s="0"/>
      <c r="NOV4" s="0"/>
      <c r="NOW4" s="0"/>
      <c r="NOX4" s="0"/>
      <c r="NOY4" s="0"/>
      <c r="NOZ4" s="0"/>
      <c r="NPA4" s="0"/>
      <c r="NPB4" s="0"/>
      <c r="NPC4" s="0"/>
      <c r="NPD4" s="0"/>
      <c r="NPE4" s="0"/>
      <c r="NPF4" s="0"/>
      <c r="NPG4" s="0"/>
      <c r="NPH4" s="0"/>
      <c r="NPI4" s="0"/>
      <c r="NPJ4" s="0"/>
      <c r="NPK4" s="0"/>
      <c r="NPL4" s="0"/>
      <c r="NPM4" s="0"/>
      <c r="NPN4" s="0"/>
      <c r="NPO4" s="0"/>
      <c r="NPP4" s="0"/>
      <c r="NPQ4" s="0"/>
      <c r="NPR4" s="0"/>
      <c r="NPS4" s="0"/>
      <c r="NPT4" s="0"/>
      <c r="NPU4" s="0"/>
      <c r="NPV4" s="0"/>
      <c r="NPW4" s="0"/>
      <c r="NPX4" s="0"/>
      <c r="NPY4" s="0"/>
      <c r="NPZ4" s="0"/>
      <c r="NQA4" s="0"/>
      <c r="NQB4" s="0"/>
      <c r="NQC4" s="0"/>
      <c r="NQD4" s="0"/>
      <c r="NQE4" s="0"/>
      <c r="NQF4" s="0"/>
      <c r="NQG4" s="0"/>
      <c r="NQH4" s="0"/>
      <c r="NQI4" s="0"/>
      <c r="NQJ4" s="0"/>
      <c r="NQK4" s="0"/>
      <c r="NQL4" s="0"/>
      <c r="NQM4" s="0"/>
      <c r="NQN4" s="0"/>
      <c r="NQO4" s="0"/>
      <c r="NQP4" s="0"/>
      <c r="NQQ4" s="0"/>
      <c r="NQR4" s="0"/>
      <c r="NQS4" s="0"/>
      <c r="NQT4" s="0"/>
      <c r="NQU4" s="0"/>
      <c r="NQV4" s="0"/>
      <c r="NQW4" s="0"/>
      <c r="NQX4" s="0"/>
      <c r="NQY4" s="0"/>
      <c r="NQZ4" s="0"/>
      <c r="NRA4" s="0"/>
      <c r="NRB4" s="0"/>
      <c r="NRC4" s="0"/>
      <c r="NRD4" s="0"/>
      <c r="NRE4" s="0"/>
      <c r="NRF4" s="0"/>
      <c r="NRG4" s="0"/>
      <c r="NRH4" s="0"/>
      <c r="NRI4" s="0"/>
      <c r="NRJ4" s="0"/>
      <c r="NRK4" s="0"/>
      <c r="NRL4" s="0"/>
      <c r="NRM4" s="0"/>
      <c r="NRN4" s="0"/>
      <c r="NRO4" s="0"/>
      <c r="NRP4" s="0"/>
      <c r="NRQ4" s="0"/>
      <c r="NRR4" s="0"/>
      <c r="NRS4" s="0"/>
      <c r="NRT4" s="0"/>
      <c r="NRU4" s="0"/>
      <c r="NRV4" s="0"/>
      <c r="NRW4" s="0"/>
      <c r="NRX4" s="0"/>
      <c r="NRY4" s="0"/>
      <c r="NRZ4" s="0"/>
      <c r="NSA4" s="0"/>
      <c r="NSB4" s="0"/>
      <c r="NSC4" s="0"/>
      <c r="NSD4" s="0"/>
      <c r="NSE4" s="0"/>
      <c r="NSF4" s="0"/>
      <c r="NSG4" s="0"/>
      <c r="NSH4" s="0"/>
      <c r="NSI4" s="0"/>
      <c r="NSJ4" s="0"/>
      <c r="NSK4" s="0"/>
      <c r="NSL4" s="0"/>
      <c r="NSM4" s="0"/>
      <c r="NSN4" s="0"/>
      <c r="NSO4" s="0"/>
      <c r="NSP4" s="0"/>
      <c r="NSQ4" s="0"/>
      <c r="NSR4" s="0"/>
      <c r="NSS4" s="0"/>
      <c r="NST4" s="0"/>
      <c r="NSU4" s="0"/>
      <c r="NSV4" s="0"/>
      <c r="NSW4" s="0"/>
      <c r="NSX4" s="0"/>
      <c r="NSY4" s="0"/>
      <c r="NSZ4" s="0"/>
      <c r="NTA4" s="0"/>
      <c r="NTB4" s="0"/>
      <c r="NTC4" s="0"/>
      <c r="NTD4" s="0"/>
      <c r="NTE4" s="0"/>
      <c r="NTF4" s="0"/>
      <c r="NTG4" s="0"/>
      <c r="NTH4" s="0"/>
      <c r="NTI4" s="0"/>
      <c r="NTJ4" s="0"/>
      <c r="NTK4" s="0"/>
      <c r="NTL4" s="0"/>
      <c r="NTM4" s="0"/>
      <c r="NTN4" s="0"/>
      <c r="NTO4" s="0"/>
      <c r="NTP4" s="0"/>
      <c r="NTQ4" s="0"/>
      <c r="NTR4" s="0"/>
      <c r="NTS4" s="0"/>
      <c r="NTT4" s="0"/>
      <c r="NTU4" s="0"/>
      <c r="NTV4" s="0"/>
      <c r="NTW4" s="0"/>
      <c r="NTX4" s="0"/>
      <c r="NTY4" s="0"/>
      <c r="NTZ4" s="0"/>
      <c r="NUA4" s="0"/>
      <c r="NUB4" s="0"/>
      <c r="NUC4" s="0"/>
      <c r="NUD4" s="0"/>
      <c r="NUE4" s="0"/>
      <c r="NUF4" s="0"/>
      <c r="NUG4" s="0"/>
      <c r="NUH4" s="0"/>
      <c r="NUI4" s="0"/>
      <c r="NUJ4" s="0"/>
      <c r="NUK4" s="0"/>
      <c r="NUL4" s="0"/>
      <c r="NUM4" s="0"/>
      <c r="NUN4" s="0"/>
      <c r="NUO4" s="0"/>
      <c r="NUP4" s="0"/>
      <c r="NUQ4" s="0"/>
      <c r="NUR4" s="0"/>
      <c r="NUS4" s="0"/>
      <c r="NUT4" s="0"/>
      <c r="NUU4" s="0"/>
      <c r="NUV4" s="0"/>
      <c r="NUW4" s="0"/>
      <c r="NUX4" s="0"/>
      <c r="NUY4" s="0"/>
      <c r="NUZ4" s="0"/>
      <c r="NVA4" s="0"/>
      <c r="NVB4" s="0"/>
      <c r="NVC4" s="0"/>
      <c r="NVD4" s="0"/>
      <c r="NVE4" s="0"/>
      <c r="NVF4" s="0"/>
      <c r="NVG4" s="0"/>
      <c r="NVH4" s="0"/>
      <c r="NVI4" s="0"/>
      <c r="NVJ4" s="0"/>
      <c r="NVK4" s="0"/>
      <c r="NVL4" s="0"/>
      <c r="NVM4" s="0"/>
      <c r="NVN4" s="0"/>
      <c r="NVO4" s="0"/>
      <c r="NVP4" s="0"/>
      <c r="NVQ4" s="0"/>
      <c r="NVR4" s="0"/>
      <c r="NVS4" s="0"/>
      <c r="NVT4" s="0"/>
      <c r="NVU4" s="0"/>
      <c r="NVV4" s="0"/>
      <c r="NVW4" s="0"/>
      <c r="NVX4" s="0"/>
      <c r="NVY4" s="0"/>
      <c r="NVZ4" s="0"/>
      <c r="NWA4" s="0"/>
      <c r="NWB4" s="0"/>
      <c r="NWC4" s="0"/>
      <c r="NWD4" s="0"/>
      <c r="NWE4" s="0"/>
      <c r="NWF4" s="0"/>
      <c r="NWG4" s="0"/>
      <c r="NWH4" s="0"/>
      <c r="NWI4" s="0"/>
      <c r="NWJ4" s="0"/>
      <c r="NWK4" s="0"/>
      <c r="NWL4" s="0"/>
      <c r="NWM4" s="0"/>
      <c r="NWN4" s="0"/>
      <c r="NWO4" s="0"/>
      <c r="NWP4" s="0"/>
      <c r="NWQ4" s="0"/>
      <c r="NWR4" s="0"/>
      <c r="NWS4" s="0"/>
      <c r="NWT4" s="0"/>
      <c r="NWU4" s="0"/>
      <c r="NWV4" s="0"/>
      <c r="NWW4" s="0"/>
      <c r="NWX4" s="0"/>
      <c r="NWY4" s="0"/>
      <c r="NWZ4" s="0"/>
      <c r="NXA4" s="0"/>
      <c r="NXB4" s="0"/>
      <c r="NXC4" s="0"/>
      <c r="NXD4" s="0"/>
      <c r="NXE4" s="0"/>
      <c r="NXF4" s="0"/>
      <c r="NXG4" s="0"/>
      <c r="NXH4" s="0"/>
      <c r="NXI4" s="0"/>
      <c r="NXJ4" s="0"/>
      <c r="NXK4" s="0"/>
      <c r="NXL4" s="0"/>
      <c r="NXM4" s="0"/>
      <c r="NXN4" s="0"/>
      <c r="NXO4" s="0"/>
      <c r="NXP4" s="0"/>
      <c r="NXQ4" s="0"/>
      <c r="NXR4" s="0"/>
      <c r="NXS4" s="0"/>
      <c r="NXT4" s="0"/>
      <c r="NXU4" s="0"/>
      <c r="NXV4" s="0"/>
      <c r="NXW4" s="0"/>
      <c r="NXX4" s="0"/>
      <c r="NXY4" s="0"/>
      <c r="NXZ4" s="0"/>
      <c r="NYA4" s="0"/>
      <c r="NYB4" s="0"/>
      <c r="NYC4" s="0"/>
      <c r="NYD4" s="0"/>
      <c r="NYE4" s="0"/>
      <c r="NYF4" s="0"/>
      <c r="NYG4" s="0"/>
      <c r="NYH4" s="0"/>
      <c r="NYI4" s="0"/>
      <c r="NYJ4" s="0"/>
      <c r="NYK4" s="0"/>
      <c r="NYL4" s="0"/>
      <c r="NYM4" s="0"/>
      <c r="NYN4" s="0"/>
      <c r="NYO4" s="0"/>
      <c r="NYP4" s="0"/>
      <c r="NYQ4" s="0"/>
      <c r="NYR4" s="0"/>
      <c r="NYS4" s="0"/>
      <c r="NYT4" s="0"/>
      <c r="NYU4" s="0"/>
      <c r="NYV4" s="0"/>
      <c r="NYW4" s="0"/>
      <c r="NYX4" s="0"/>
      <c r="NYY4" s="0"/>
      <c r="NYZ4" s="0"/>
      <c r="NZA4" s="0"/>
      <c r="NZB4" s="0"/>
      <c r="NZC4" s="0"/>
      <c r="NZD4" s="0"/>
      <c r="NZE4" s="0"/>
      <c r="NZF4" s="0"/>
      <c r="NZG4" s="0"/>
      <c r="NZH4" s="0"/>
      <c r="NZI4" s="0"/>
      <c r="NZJ4" s="0"/>
      <c r="NZK4" s="0"/>
      <c r="NZL4" s="0"/>
      <c r="NZM4" s="0"/>
      <c r="NZN4" s="0"/>
      <c r="NZO4" s="0"/>
      <c r="NZP4" s="0"/>
      <c r="NZQ4" s="0"/>
      <c r="NZR4" s="0"/>
      <c r="NZS4" s="0"/>
      <c r="NZT4" s="0"/>
      <c r="NZU4" s="0"/>
      <c r="NZV4" s="0"/>
      <c r="NZW4" s="0"/>
      <c r="NZX4" s="0"/>
      <c r="NZY4" s="0"/>
      <c r="NZZ4" s="0"/>
      <c r="OAA4" s="0"/>
      <c r="OAB4" s="0"/>
      <c r="OAC4" s="0"/>
      <c r="OAD4" s="0"/>
      <c r="OAE4" s="0"/>
      <c r="OAF4" s="0"/>
      <c r="OAG4" s="0"/>
      <c r="OAH4" s="0"/>
      <c r="OAI4" s="0"/>
      <c r="OAJ4" s="0"/>
      <c r="OAK4" s="0"/>
      <c r="OAL4" s="0"/>
      <c r="OAM4" s="0"/>
      <c r="OAN4" s="0"/>
      <c r="OAO4" s="0"/>
      <c r="OAP4" s="0"/>
      <c r="OAQ4" s="0"/>
      <c r="OAR4" s="0"/>
      <c r="OAS4" s="0"/>
      <c r="OAT4" s="0"/>
      <c r="OAU4" s="0"/>
      <c r="OAV4" s="0"/>
      <c r="OAW4" s="0"/>
      <c r="OAX4" s="0"/>
      <c r="OAY4" s="0"/>
      <c r="OAZ4" s="0"/>
      <c r="OBA4" s="0"/>
      <c r="OBB4" s="0"/>
      <c r="OBC4" s="0"/>
      <c r="OBD4" s="0"/>
      <c r="OBE4" s="0"/>
      <c r="OBF4" s="0"/>
      <c r="OBG4" s="0"/>
      <c r="OBH4" s="0"/>
      <c r="OBI4" s="0"/>
      <c r="OBJ4" s="0"/>
      <c r="OBK4" s="0"/>
      <c r="OBL4" s="0"/>
      <c r="OBM4" s="0"/>
      <c r="OBN4" s="0"/>
      <c r="OBO4" s="0"/>
      <c r="OBP4" s="0"/>
      <c r="OBQ4" s="0"/>
      <c r="OBR4" s="0"/>
      <c r="OBS4" s="0"/>
      <c r="OBT4" s="0"/>
      <c r="OBU4" s="0"/>
      <c r="OBV4" s="0"/>
      <c r="OBW4" s="0"/>
      <c r="OBX4" s="0"/>
      <c r="OBY4" s="0"/>
      <c r="OBZ4" s="0"/>
      <c r="OCA4" s="0"/>
      <c r="OCB4" s="0"/>
      <c r="OCC4" s="0"/>
      <c r="OCD4" s="0"/>
      <c r="OCE4" s="0"/>
      <c r="OCF4" s="0"/>
      <c r="OCG4" s="0"/>
      <c r="OCH4" s="0"/>
      <c r="OCI4" s="0"/>
      <c r="OCJ4" s="0"/>
      <c r="OCK4" s="0"/>
      <c r="OCL4" s="0"/>
      <c r="OCM4" s="0"/>
      <c r="OCN4" s="0"/>
      <c r="OCO4" s="0"/>
      <c r="OCP4" s="0"/>
      <c r="OCQ4" s="0"/>
      <c r="OCR4" s="0"/>
      <c r="OCS4" s="0"/>
      <c r="OCT4" s="0"/>
      <c r="OCU4" s="0"/>
      <c r="OCV4" s="0"/>
      <c r="OCW4" s="0"/>
      <c r="OCX4" s="0"/>
      <c r="OCY4" s="0"/>
      <c r="OCZ4" s="0"/>
      <c r="ODA4" s="0"/>
      <c r="ODB4" s="0"/>
      <c r="ODC4" s="0"/>
      <c r="ODD4" s="0"/>
      <c r="ODE4" s="0"/>
      <c r="ODF4" s="0"/>
      <c r="ODG4" s="0"/>
      <c r="ODH4" s="0"/>
      <c r="ODI4" s="0"/>
      <c r="ODJ4" s="0"/>
      <c r="ODK4" s="0"/>
      <c r="ODL4" s="0"/>
      <c r="ODM4" s="0"/>
      <c r="ODN4" s="0"/>
      <c r="ODO4" s="0"/>
      <c r="ODP4" s="0"/>
      <c r="ODQ4" s="0"/>
      <c r="ODR4" s="0"/>
      <c r="ODS4" s="0"/>
      <c r="ODT4" s="0"/>
      <c r="ODU4" s="0"/>
      <c r="ODV4" s="0"/>
      <c r="ODW4" s="0"/>
      <c r="ODX4" s="0"/>
      <c r="ODY4" s="0"/>
      <c r="ODZ4" s="0"/>
      <c r="OEA4" s="0"/>
      <c r="OEB4" s="0"/>
      <c r="OEC4" s="0"/>
      <c r="OED4" s="0"/>
      <c r="OEE4" s="0"/>
      <c r="OEF4" s="0"/>
      <c r="OEG4" s="0"/>
      <c r="OEH4" s="0"/>
      <c r="OEI4" s="0"/>
      <c r="OEJ4" s="0"/>
      <c r="OEK4" s="0"/>
      <c r="OEL4" s="0"/>
      <c r="OEM4" s="0"/>
      <c r="OEN4" s="0"/>
      <c r="OEO4" s="0"/>
      <c r="OEP4" s="0"/>
      <c r="OEQ4" s="0"/>
      <c r="OER4" s="0"/>
      <c r="OES4" s="0"/>
      <c r="OET4" s="0"/>
      <c r="OEU4" s="0"/>
      <c r="OEV4" s="0"/>
      <c r="OEW4" s="0"/>
      <c r="OEX4" s="0"/>
      <c r="OEY4" s="0"/>
      <c r="OEZ4" s="0"/>
      <c r="OFA4" s="0"/>
      <c r="OFB4" s="0"/>
      <c r="OFC4" s="0"/>
      <c r="OFD4" s="0"/>
      <c r="OFE4" s="0"/>
      <c r="OFF4" s="0"/>
      <c r="OFG4" s="0"/>
      <c r="OFH4" s="0"/>
      <c r="OFI4" s="0"/>
      <c r="OFJ4" s="0"/>
      <c r="OFK4" s="0"/>
      <c r="OFL4" s="0"/>
      <c r="OFM4" s="0"/>
      <c r="OFN4" s="0"/>
      <c r="OFO4" s="0"/>
      <c r="OFP4" s="0"/>
      <c r="OFQ4" s="0"/>
      <c r="OFR4" s="0"/>
      <c r="OFS4" s="0"/>
      <c r="OFT4" s="0"/>
      <c r="OFU4" s="0"/>
      <c r="OFV4" s="0"/>
      <c r="OFW4" s="0"/>
      <c r="OFX4" s="0"/>
      <c r="OFY4" s="0"/>
      <c r="OFZ4" s="0"/>
      <c r="OGA4" s="0"/>
      <c r="OGB4" s="0"/>
      <c r="OGC4" s="0"/>
      <c r="OGD4" s="0"/>
      <c r="OGE4" s="0"/>
      <c r="OGF4" s="0"/>
      <c r="OGG4" s="0"/>
      <c r="OGH4" s="0"/>
      <c r="OGI4" s="0"/>
      <c r="OGJ4" s="0"/>
      <c r="OGK4" s="0"/>
      <c r="OGL4" s="0"/>
      <c r="OGM4" s="0"/>
      <c r="OGN4" s="0"/>
      <c r="OGO4" s="0"/>
      <c r="OGP4" s="0"/>
      <c r="OGQ4" s="0"/>
      <c r="OGR4" s="0"/>
      <c r="OGS4" s="0"/>
      <c r="OGT4" s="0"/>
      <c r="OGU4" s="0"/>
      <c r="OGV4" s="0"/>
      <c r="OGW4" s="0"/>
      <c r="OGX4" s="0"/>
      <c r="OGY4" s="0"/>
      <c r="OGZ4" s="0"/>
      <c r="OHA4" s="0"/>
      <c r="OHB4" s="0"/>
      <c r="OHC4" s="0"/>
      <c r="OHD4" s="0"/>
      <c r="OHE4" s="0"/>
      <c r="OHF4" s="0"/>
      <c r="OHG4" s="0"/>
      <c r="OHH4" s="0"/>
      <c r="OHI4" s="0"/>
      <c r="OHJ4" s="0"/>
      <c r="OHK4" s="0"/>
      <c r="OHL4" s="0"/>
      <c r="OHM4" s="0"/>
      <c r="OHN4" s="0"/>
      <c r="OHO4" s="0"/>
      <c r="OHP4" s="0"/>
      <c r="OHQ4" s="0"/>
      <c r="OHR4" s="0"/>
      <c r="OHS4" s="0"/>
      <c r="OHT4" s="0"/>
      <c r="OHU4" s="0"/>
      <c r="OHV4" s="0"/>
      <c r="OHW4" s="0"/>
      <c r="OHX4" s="0"/>
      <c r="OHY4" s="0"/>
      <c r="OHZ4" s="0"/>
      <c r="OIA4" s="0"/>
      <c r="OIB4" s="0"/>
      <c r="OIC4" s="0"/>
      <c r="OID4" s="0"/>
      <c r="OIE4" s="0"/>
      <c r="OIF4" s="0"/>
      <c r="OIG4" s="0"/>
      <c r="OIH4" s="0"/>
      <c r="OII4" s="0"/>
      <c r="OIJ4" s="0"/>
      <c r="OIK4" s="0"/>
      <c r="OIL4" s="0"/>
      <c r="OIM4" s="0"/>
      <c r="OIN4" s="0"/>
      <c r="OIO4" s="0"/>
      <c r="OIP4" s="0"/>
      <c r="OIQ4" s="0"/>
      <c r="OIR4" s="0"/>
      <c r="OIS4" s="0"/>
      <c r="OIT4" s="0"/>
      <c r="OIU4" s="0"/>
      <c r="OIV4" s="0"/>
      <c r="OIW4" s="0"/>
      <c r="OIX4" s="0"/>
      <c r="OIY4" s="0"/>
      <c r="OIZ4" s="0"/>
      <c r="OJA4" s="0"/>
      <c r="OJB4" s="0"/>
      <c r="OJC4" s="0"/>
      <c r="OJD4" s="0"/>
      <c r="OJE4" s="0"/>
      <c r="OJF4" s="0"/>
      <c r="OJG4" s="0"/>
      <c r="OJH4" s="0"/>
      <c r="OJI4" s="0"/>
      <c r="OJJ4" s="0"/>
      <c r="OJK4" s="0"/>
      <c r="OJL4" s="0"/>
      <c r="OJM4" s="0"/>
      <c r="OJN4" s="0"/>
      <c r="OJO4" s="0"/>
      <c r="OJP4" s="0"/>
      <c r="OJQ4" s="0"/>
      <c r="OJR4" s="0"/>
      <c r="OJS4" s="0"/>
      <c r="OJT4" s="0"/>
      <c r="OJU4" s="0"/>
      <c r="OJV4" s="0"/>
      <c r="OJW4" s="0"/>
      <c r="OJX4" s="0"/>
      <c r="OJY4" s="0"/>
      <c r="OJZ4" s="0"/>
      <c r="OKA4" s="0"/>
      <c r="OKB4" s="0"/>
      <c r="OKC4" s="0"/>
      <c r="OKD4" s="0"/>
      <c r="OKE4" s="0"/>
      <c r="OKF4" s="0"/>
      <c r="OKG4" s="0"/>
      <c r="OKH4" s="0"/>
      <c r="OKI4" s="0"/>
      <c r="OKJ4" s="0"/>
      <c r="OKK4" s="0"/>
      <c r="OKL4" s="0"/>
      <c r="OKM4" s="0"/>
      <c r="OKN4" s="0"/>
      <c r="OKO4" s="0"/>
      <c r="OKP4" s="0"/>
      <c r="OKQ4" s="0"/>
      <c r="OKR4" s="0"/>
      <c r="OKS4" s="0"/>
      <c r="OKT4" s="0"/>
      <c r="OKU4" s="0"/>
      <c r="OKV4" s="0"/>
      <c r="OKW4" s="0"/>
      <c r="OKX4" s="0"/>
      <c r="OKY4" s="0"/>
      <c r="OKZ4" s="0"/>
      <c r="OLA4" s="0"/>
      <c r="OLB4" s="0"/>
      <c r="OLC4" s="0"/>
      <c r="OLD4" s="0"/>
      <c r="OLE4" s="0"/>
      <c r="OLF4" s="0"/>
      <c r="OLG4" s="0"/>
      <c r="OLH4" s="0"/>
      <c r="OLI4" s="0"/>
      <c r="OLJ4" s="0"/>
      <c r="OLK4" s="0"/>
      <c r="OLL4" s="0"/>
      <c r="OLM4" s="0"/>
      <c r="OLN4" s="0"/>
      <c r="OLO4" s="0"/>
      <c r="OLP4" s="0"/>
      <c r="OLQ4" s="0"/>
      <c r="OLR4" s="0"/>
      <c r="OLS4" s="0"/>
      <c r="OLT4" s="0"/>
      <c r="OLU4" s="0"/>
      <c r="OLV4" s="0"/>
      <c r="OLW4" s="0"/>
      <c r="OLX4" s="0"/>
      <c r="OLY4" s="0"/>
      <c r="OLZ4" s="0"/>
      <c r="OMA4" s="0"/>
      <c r="OMB4" s="0"/>
      <c r="OMC4" s="0"/>
      <c r="OMD4" s="0"/>
      <c r="OME4" s="0"/>
      <c r="OMF4" s="0"/>
      <c r="OMG4" s="0"/>
      <c r="OMH4" s="0"/>
      <c r="OMI4" s="0"/>
      <c r="OMJ4" s="0"/>
      <c r="OMK4" s="0"/>
      <c r="OML4" s="0"/>
      <c r="OMM4" s="0"/>
      <c r="OMN4" s="0"/>
      <c r="OMO4" s="0"/>
      <c r="OMP4" s="0"/>
      <c r="OMQ4" s="0"/>
      <c r="OMR4" s="0"/>
      <c r="OMS4" s="0"/>
      <c r="OMT4" s="0"/>
      <c r="OMU4" s="0"/>
      <c r="OMV4" s="0"/>
      <c r="OMW4" s="0"/>
      <c r="OMX4" s="0"/>
      <c r="OMY4" s="0"/>
      <c r="OMZ4" s="0"/>
      <c r="ONA4" s="0"/>
      <c r="ONB4" s="0"/>
      <c r="ONC4" s="0"/>
      <c r="OND4" s="0"/>
      <c r="ONE4" s="0"/>
      <c r="ONF4" s="0"/>
      <c r="ONG4" s="0"/>
      <c r="ONH4" s="0"/>
      <c r="ONI4" s="0"/>
      <c r="ONJ4" s="0"/>
      <c r="ONK4" s="0"/>
      <c r="ONL4" s="0"/>
      <c r="ONM4" s="0"/>
      <c r="ONN4" s="0"/>
      <c r="ONO4" s="0"/>
      <c r="ONP4" s="0"/>
      <c r="ONQ4" s="0"/>
      <c r="ONR4" s="0"/>
      <c r="ONS4" s="0"/>
      <c r="ONT4" s="0"/>
      <c r="ONU4" s="0"/>
      <c r="ONV4" s="0"/>
      <c r="ONW4" s="0"/>
      <c r="ONX4" s="0"/>
      <c r="ONY4" s="0"/>
      <c r="ONZ4" s="0"/>
      <c r="OOA4" s="0"/>
      <c r="OOB4" s="0"/>
      <c r="OOC4" s="0"/>
      <c r="OOD4" s="0"/>
      <c r="OOE4" s="0"/>
      <c r="OOF4" s="0"/>
      <c r="OOG4" s="0"/>
      <c r="OOH4" s="0"/>
      <c r="OOI4" s="0"/>
      <c r="OOJ4" s="0"/>
      <c r="OOK4" s="0"/>
      <c r="OOL4" s="0"/>
      <c r="OOM4" s="0"/>
      <c r="OON4" s="0"/>
      <c r="OOO4" s="0"/>
      <c r="OOP4" s="0"/>
      <c r="OOQ4" s="0"/>
      <c r="OOR4" s="0"/>
      <c r="OOS4" s="0"/>
      <c r="OOT4" s="0"/>
      <c r="OOU4" s="0"/>
      <c r="OOV4" s="0"/>
      <c r="OOW4" s="0"/>
      <c r="OOX4" s="0"/>
      <c r="OOY4" s="0"/>
      <c r="OOZ4" s="0"/>
      <c r="OPA4" s="0"/>
      <c r="OPB4" s="0"/>
      <c r="OPC4" s="0"/>
      <c r="OPD4" s="0"/>
      <c r="OPE4" s="0"/>
      <c r="OPF4" s="0"/>
      <c r="OPG4" s="0"/>
      <c r="OPH4" s="0"/>
      <c r="OPI4" s="0"/>
      <c r="OPJ4" s="0"/>
      <c r="OPK4" s="0"/>
      <c r="OPL4" s="0"/>
      <c r="OPM4" s="0"/>
      <c r="OPN4" s="0"/>
      <c r="OPO4" s="0"/>
      <c r="OPP4" s="0"/>
      <c r="OPQ4" s="0"/>
      <c r="OPR4" s="0"/>
      <c r="OPS4" s="0"/>
      <c r="OPT4" s="0"/>
      <c r="OPU4" s="0"/>
      <c r="OPV4" s="0"/>
      <c r="OPW4" s="0"/>
      <c r="OPX4" s="0"/>
      <c r="OPY4" s="0"/>
      <c r="OPZ4" s="0"/>
      <c r="OQA4" s="0"/>
      <c r="OQB4" s="0"/>
      <c r="OQC4" s="0"/>
      <c r="OQD4" s="0"/>
      <c r="OQE4" s="0"/>
      <c r="OQF4" s="0"/>
      <c r="OQG4" s="0"/>
      <c r="OQH4" s="0"/>
      <c r="OQI4" s="0"/>
      <c r="OQJ4" s="0"/>
      <c r="OQK4" s="0"/>
      <c r="OQL4" s="0"/>
      <c r="OQM4" s="0"/>
      <c r="OQN4" s="0"/>
      <c r="OQO4" s="0"/>
      <c r="OQP4" s="0"/>
      <c r="OQQ4" s="0"/>
      <c r="OQR4" s="0"/>
      <c r="OQS4" s="0"/>
      <c r="OQT4" s="0"/>
      <c r="OQU4" s="0"/>
      <c r="OQV4" s="0"/>
      <c r="OQW4" s="0"/>
      <c r="OQX4" s="0"/>
      <c r="OQY4" s="0"/>
      <c r="OQZ4" s="0"/>
      <c r="ORA4" s="0"/>
      <c r="ORB4" s="0"/>
      <c r="ORC4" s="0"/>
      <c r="ORD4" s="0"/>
      <c r="ORE4" s="0"/>
      <c r="ORF4" s="0"/>
      <c r="ORG4" s="0"/>
      <c r="ORH4" s="0"/>
      <c r="ORI4" s="0"/>
      <c r="ORJ4" s="0"/>
      <c r="ORK4" s="0"/>
      <c r="ORL4" s="0"/>
      <c r="ORM4" s="0"/>
      <c r="ORN4" s="0"/>
      <c r="ORO4" s="0"/>
      <c r="ORP4" s="0"/>
      <c r="ORQ4" s="0"/>
      <c r="ORR4" s="0"/>
      <c r="ORS4" s="0"/>
      <c r="ORT4" s="0"/>
      <c r="ORU4" s="0"/>
      <c r="ORV4" s="0"/>
      <c r="ORW4" s="0"/>
      <c r="ORX4" s="0"/>
      <c r="ORY4" s="0"/>
      <c r="ORZ4" s="0"/>
      <c r="OSA4" s="0"/>
      <c r="OSB4" s="0"/>
      <c r="OSC4" s="0"/>
      <c r="OSD4" s="0"/>
      <c r="OSE4" s="0"/>
      <c r="OSF4" s="0"/>
      <c r="OSG4" s="0"/>
      <c r="OSH4" s="0"/>
      <c r="OSI4" s="0"/>
      <c r="OSJ4" s="0"/>
      <c r="OSK4" s="0"/>
      <c r="OSL4" s="0"/>
      <c r="OSM4" s="0"/>
      <c r="OSN4" s="0"/>
      <c r="OSO4" s="0"/>
      <c r="OSP4" s="0"/>
      <c r="OSQ4" s="0"/>
      <c r="OSR4" s="0"/>
      <c r="OSS4" s="0"/>
      <c r="OST4" s="0"/>
      <c r="OSU4" s="0"/>
      <c r="OSV4" s="0"/>
      <c r="OSW4" s="0"/>
      <c r="OSX4" s="0"/>
      <c r="OSY4" s="0"/>
      <c r="OSZ4" s="0"/>
      <c r="OTA4" s="0"/>
      <c r="OTB4" s="0"/>
      <c r="OTC4" s="0"/>
      <c r="OTD4" s="0"/>
      <c r="OTE4" s="0"/>
      <c r="OTF4" s="0"/>
      <c r="OTG4" s="0"/>
      <c r="OTH4" s="0"/>
      <c r="OTI4" s="0"/>
      <c r="OTJ4" s="0"/>
      <c r="OTK4" s="0"/>
      <c r="OTL4" s="0"/>
      <c r="OTM4" s="0"/>
      <c r="OTN4" s="0"/>
      <c r="OTO4" s="0"/>
      <c r="OTP4" s="0"/>
      <c r="OTQ4" s="0"/>
      <c r="OTR4" s="0"/>
      <c r="OTS4" s="0"/>
      <c r="OTT4" s="0"/>
      <c r="OTU4" s="0"/>
      <c r="OTV4" s="0"/>
      <c r="OTW4" s="0"/>
      <c r="OTX4" s="0"/>
      <c r="OTY4" s="0"/>
      <c r="OTZ4" s="0"/>
      <c r="OUA4" s="0"/>
      <c r="OUB4" s="0"/>
      <c r="OUC4" s="0"/>
      <c r="OUD4" s="0"/>
      <c r="OUE4" s="0"/>
      <c r="OUF4" s="0"/>
      <c r="OUG4" s="0"/>
      <c r="OUH4" s="0"/>
      <c r="OUI4" s="0"/>
      <c r="OUJ4" s="0"/>
      <c r="OUK4" s="0"/>
      <c r="OUL4" s="0"/>
      <c r="OUM4" s="0"/>
      <c r="OUN4" s="0"/>
      <c r="OUO4" s="0"/>
      <c r="OUP4" s="0"/>
      <c r="OUQ4" s="0"/>
      <c r="OUR4" s="0"/>
      <c r="OUS4" s="0"/>
      <c r="OUT4" s="0"/>
      <c r="OUU4" s="0"/>
      <c r="OUV4" s="0"/>
      <c r="OUW4" s="0"/>
      <c r="OUX4" s="0"/>
      <c r="OUY4" s="0"/>
      <c r="OUZ4" s="0"/>
      <c r="OVA4" s="0"/>
      <c r="OVB4" s="0"/>
      <c r="OVC4" s="0"/>
      <c r="OVD4" s="0"/>
      <c r="OVE4" s="0"/>
      <c r="OVF4" s="0"/>
      <c r="OVG4" s="0"/>
      <c r="OVH4" s="0"/>
      <c r="OVI4" s="0"/>
      <c r="OVJ4" s="0"/>
      <c r="OVK4" s="0"/>
      <c r="OVL4" s="0"/>
      <c r="OVM4" s="0"/>
      <c r="OVN4" s="0"/>
      <c r="OVO4" s="0"/>
      <c r="OVP4" s="0"/>
      <c r="OVQ4" s="0"/>
      <c r="OVR4" s="0"/>
      <c r="OVS4" s="0"/>
      <c r="OVT4" s="0"/>
      <c r="OVU4" s="0"/>
      <c r="OVV4" s="0"/>
      <c r="OVW4" s="0"/>
      <c r="OVX4" s="0"/>
      <c r="OVY4" s="0"/>
      <c r="OVZ4" s="0"/>
      <c r="OWA4" s="0"/>
      <c r="OWB4" s="0"/>
      <c r="OWC4" s="0"/>
      <c r="OWD4" s="0"/>
      <c r="OWE4" s="0"/>
      <c r="OWF4" s="0"/>
      <c r="OWG4" s="0"/>
      <c r="OWH4" s="0"/>
      <c r="OWI4" s="0"/>
      <c r="OWJ4" s="0"/>
      <c r="OWK4" s="0"/>
      <c r="OWL4" s="0"/>
      <c r="OWM4" s="0"/>
      <c r="OWN4" s="0"/>
      <c r="OWO4" s="0"/>
      <c r="OWP4" s="0"/>
      <c r="OWQ4" s="0"/>
      <c r="OWR4" s="0"/>
      <c r="OWS4" s="0"/>
      <c r="OWT4" s="0"/>
      <c r="OWU4" s="0"/>
      <c r="OWV4" s="0"/>
      <c r="OWW4" s="0"/>
      <c r="OWX4" s="0"/>
      <c r="OWY4" s="0"/>
      <c r="OWZ4" s="0"/>
      <c r="OXA4" s="0"/>
      <c r="OXB4" s="0"/>
      <c r="OXC4" s="0"/>
      <c r="OXD4" s="0"/>
      <c r="OXE4" s="0"/>
      <c r="OXF4" s="0"/>
      <c r="OXG4" s="0"/>
      <c r="OXH4" s="0"/>
      <c r="OXI4" s="0"/>
      <c r="OXJ4" s="0"/>
      <c r="OXK4" s="0"/>
      <c r="OXL4" s="0"/>
      <c r="OXM4" s="0"/>
      <c r="OXN4" s="0"/>
      <c r="OXO4" s="0"/>
      <c r="OXP4" s="0"/>
      <c r="OXQ4" s="0"/>
      <c r="OXR4" s="0"/>
      <c r="OXS4" s="0"/>
      <c r="OXT4" s="0"/>
      <c r="OXU4" s="0"/>
      <c r="OXV4" s="0"/>
      <c r="OXW4" s="0"/>
      <c r="OXX4" s="0"/>
      <c r="OXY4" s="0"/>
      <c r="OXZ4" s="0"/>
      <c r="OYA4" s="0"/>
      <c r="OYB4" s="0"/>
      <c r="OYC4" s="0"/>
      <c r="OYD4" s="0"/>
      <c r="OYE4" s="0"/>
      <c r="OYF4" s="0"/>
      <c r="OYG4" s="0"/>
      <c r="OYH4" s="0"/>
      <c r="OYI4" s="0"/>
      <c r="OYJ4" s="0"/>
      <c r="OYK4" s="0"/>
      <c r="OYL4" s="0"/>
      <c r="OYM4" s="0"/>
      <c r="OYN4" s="0"/>
      <c r="OYO4" s="0"/>
      <c r="OYP4" s="0"/>
      <c r="OYQ4" s="0"/>
      <c r="OYR4" s="0"/>
      <c r="OYS4" s="0"/>
      <c r="OYT4" s="0"/>
      <c r="OYU4" s="0"/>
      <c r="OYV4" s="0"/>
      <c r="OYW4" s="0"/>
      <c r="OYX4" s="0"/>
      <c r="OYY4" s="0"/>
      <c r="OYZ4" s="0"/>
      <c r="OZA4" s="0"/>
      <c r="OZB4" s="0"/>
      <c r="OZC4" s="0"/>
      <c r="OZD4" s="0"/>
      <c r="OZE4" s="0"/>
      <c r="OZF4" s="0"/>
      <c r="OZG4" s="0"/>
      <c r="OZH4" s="0"/>
      <c r="OZI4" s="0"/>
      <c r="OZJ4" s="0"/>
      <c r="OZK4" s="0"/>
      <c r="OZL4" s="0"/>
      <c r="OZM4" s="0"/>
      <c r="OZN4" s="0"/>
      <c r="OZO4" s="0"/>
      <c r="OZP4" s="0"/>
      <c r="OZQ4" s="0"/>
      <c r="OZR4" s="0"/>
      <c r="OZS4" s="0"/>
      <c r="OZT4" s="0"/>
      <c r="OZU4" s="0"/>
      <c r="OZV4" s="0"/>
      <c r="OZW4" s="0"/>
      <c r="OZX4" s="0"/>
      <c r="OZY4" s="0"/>
      <c r="OZZ4" s="0"/>
      <c r="PAA4" s="0"/>
      <c r="PAB4" s="0"/>
      <c r="PAC4" s="0"/>
      <c r="PAD4" s="0"/>
      <c r="PAE4" s="0"/>
      <c r="PAF4" s="0"/>
      <c r="PAG4" s="0"/>
      <c r="PAH4" s="0"/>
      <c r="PAI4" s="0"/>
      <c r="PAJ4" s="0"/>
      <c r="PAK4" s="0"/>
      <c r="PAL4" s="0"/>
      <c r="PAM4" s="0"/>
      <c r="PAN4" s="0"/>
      <c r="PAO4" s="0"/>
      <c r="PAP4" s="0"/>
      <c r="PAQ4" s="0"/>
      <c r="PAR4" s="0"/>
      <c r="PAS4" s="0"/>
      <c r="PAT4" s="0"/>
      <c r="PAU4" s="0"/>
      <c r="PAV4" s="0"/>
      <c r="PAW4" s="0"/>
      <c r="PAX4" s="0"/>
      <c r="PAY4" s="0"/>
      <c r="PAZ4" s="0"/>
      <c r="PBA4" s="0"/>
      <c r="PBB4" s="0"/>
      <c r="PBC4" s="0"/>
      <c r="PBD4" s="0"/>
      <c r="PBE4" s="0"/>
      <c r="PBF4" s="0"/>
      <c r="PBG4" s="0"/>
      <c r="PBH4" s="0"/>
      <c r="PBI4" s="0"/>
      <c r="PBJ4" s="0"/>
      <c r="PBK4" s="0"/>
      <c r="PBL4" s="0"/>
      <c r="PBM4" s="0"/>
      <c r="PBN4" s="0"/>
      <c r="PBO4" s="0"/>
      <c r="PBP4" s="0"/>
      <c r="PBQ4" s="0"/>
      <c r="PBR4" s="0"/>
      <c r="PBS4" s="0"/>
      <c r="PBT4" s="0"/>
      <c r="PBU4" s="0"/>
      <c r="PBV4" s="0"/>
      <c r="PBW4" s="0"/>
      <c r="PBX4" s="0"/>
      <c r="PBY4" s="0"/>
      <c r="PBZ4" s="0"/>
      <c r="PCA4" s="0"/>
      <c r="PCB4" s="0"/>
      <c r="PCC4" s="0"/>
      <c r="PCD4" s="0"/>
      <c r="PCE4" s="0"/>
      <c r="PCF4" s="0"/>
      <c r="PCG4" s="0"/>
      <c r="PCH4" s="0"/>
      <c r="PCI4" s="0"/>
      <c r="PCJ4" s="0"/>
      <c r="PCK4" s="0"/>
      <c r="PCL4" s="0"/>
      <c r="PCM4" s="0"/>
      <c r="PCN4" s="0"/>
      <c r="PCO4" s="0"/>
      <c r="PCP4" s="0"/>
      <c r="PCQ4" s="0"/>
      <c r="PCR4" s="0"/>
      <c r="PCS4" s="0"/>
      <c r="PCT4" s="0"/>
      <c r="PCU4" s="0"/>
      <c r="PCV4" s="0"/>
      <c r="PCW4" s="0"/>
      <c r="PCX4" s="0"/>
      <c r="PCY4" s="0"/>
      <c r="PCZ4" s="0"/>
      <c r="PDA4" s="0"/>
      <c r="PDB4" s="0"/>
      <c r="PDC4" s="0"/>
      <c r="PDD4" s="0"/>
      <c r="PDE4" s="0"/>
      <c r="PDF4" s="0"/>
      <c r="PDG4" s="0"/>
      <c r="PDH4" s="0"/>
      <c r="PDI4" s="0"/>
      <c r="PDJ4" s="0"/>
      <c r="PDK4" s="0"/>
      <c r="PDL4" s="0"/>
      <c r="PDM4" s="0"/>
      <c r="PDN4" s="0"/>
      <c r="PDO4" s="0"/>
      <c r="PDP4" s="0"/>
      <c r="PDQ4" s="0"/>
      <c r="PDR4" s="0"/>
      <c r="PDS4" s="0"/>
      <c r="PDT4" s="0"/>
      <c r="PDU4" s="0"/>
      <c r="PDV4" s="0"/>
      <c r="PDW4" s="0"/>
      <c r="PDX4" s="0"/>
      <c r="PDY4" s="0"/>
      <c r="PDZ4" s="0"/>
      <c r="PEA4" s="0"/>
      <c r="PEB4" s="0"/>
      <c r="PEC4" s="0"/>
      <c r="PED4" s="0"/>
      <c r="PEE4" s="0"/>
      <c r="PEF4" s="0"/>
      <c r="PEG4" s="0"/>
      <c r="PEH4" s="0"/>
      <c r="PEI4" s="0"/>
      <c r="PEJ4" s="0"/>
      <c r="PEK4" s="0"/>
      <c r="PEL4" s="0"/>
      <c r="PEM4" s="0"/>
      <c r="PEN4" s="0"/>
      <c r="PEO4" s="0"/>
      <c r="PEP4" s="0"/>
      <c r="PEQ4" s="0"/>
      <c r="PER4" s="0"/>
      <c r="PES4" s="0"/>
      <c r="PET4" s="0"/>
      <c r="PEU4" s="0"/>
      <c r="PEV4" s="0"/>
      <c r="PEW4" s="0"/>
      <c r="PEX4" s="0"/>
      <c r="PEY4" s="0"/>
      <c r="PEZ4" s="0"/>
      <c r="PFA4" s="0"/>
      <c r="PFB4" s="0"/>
      <c r="PFC4" s="0"/>
      <c r="PFD4" s="0"/>
      <c r="PFE4" s="0"/>
      <c r="PFF4" s="0"/>
      <c r="PFG4" s="0"/>
      <c r="PFH4" s="0"/>
      <c r="PFI4" s="0"/>
      <c r="PFJ4" s="0"/>
      <c r="PFK4" s="0"/>
      <c r="PFL4" s="0"/>
      <c r="PFM4" s="0"/>
      <c r="PFN4" s="0"/>
      <c r="PFO4" s="0"/>
      <c r="PFP4" s="0"/>
      <c r="PFQ4" s="0"/>
      <c r="PFR4" s="0"/>
      <c r="PFS4" s="0"/>
      <c r="PFT4" s="0"/>
      <c r="PFU4" s="0"/>
      <c r="PFV4" s="0"/>
      <c r="PFW4" s="0"/>
      <c r="PFX4" s="0"/>
      <c r="PFY4" s="0"/>
      <c r="PFZ4" s="0"/>
      <c r="PGA4" s="0"/>
      <c r="PGB4" s="0"/>
      <c r="PGC4" s="0"/>
      <c r="PGD4" s="0"/>
      <c r="PGE4" s="0"/>
      <c r="PGF4" s="0"/>
      <c r="PGG4" s="0"/>
      <c r="PGH4" s="0"/>
      <c r="PGI4" s="0"/>
      <c r="PGJ4" s="0"/>
      <c r="PGK4" s="0"/>
      <c r="PGL4" s="0"/>
      <c r="PGM4" s="0"/>
      <c r="PGN4" s="0"/>
      <c r="PGO4" s="0"/>
      <c r="PGP4" s="0"/>
      <c r="PGQ4" s="0"/>
      <c r="PGR4" s="0"/>
      <c r="PGS4" s="0"/>
      <c r="PGT4" s="0"/>
      <c r="PGU4" s="0"/>
      <c r="PGV4" s="0"/>
      <c r="PGW4" s="0"/>
      <c r="PGX4" s="0"/>
      <c r="PGY4" s="0"/>
      <c r="PGZ4" s="0"/>
      <c r="PHA4" s="0"/>
      <c r="PHB4" s="0"/>
      <c r="PHC4" s="0"/>
      <c r="PHD4" s="0"/>
      <c r="PHE4" s="0"/>
      <c r="PHF4" s="0"/>
      <c r="PHG4" s="0"/>
      <c r="PHH4" s="0"/>
      <c r="PHI4" s="0"/>
      <c r="PHJ4" s="0"/>
      <c r="PHK4" s="0"/>
      <c r="PHL4" s="0"/>
      <c r="PHM4" s="0"/>
      <c r="PHN4" s="0"/>
      <c r="PHO4" s="0"/>
      <c r="PHP4" s="0"/>
      <c r="PHQ4" s="0"/>
      <c r="PHR4" s="0"/>
      <c r="PHS4" s="0"/>
      <c r="PHT4" s="0"/>
      <c r="PHU4" s="0"/>
      <c r="PHV4" s="0"/>
      <c r="PHW4" s="0"/>
      <c r="PHX4" s="0"/>
      <c r="PHY4" s="0"/>
      <c r="PHZ4" s="0"/>
      <c r="PIA4" s="0"/>
      <c r="PIB4" s="0"/>
      <c r="PIC4" s="0"/>
      <c r="PID4" s="0"/>
      <c r="PIE4" s="0"/>
      <c r="PIF4" s="0"/>
      <c r="PIG4" s="0"/>
      <c r="PIH4" s="0"/>
      <c r="PII4" s="0"/>
      <c r="PIJ4" s="0"/>
      <c r="PIK4" s="0"/>
      <c r="PIL4" s="0"/>
      <c r="PIM4" s="0"/>
      <c r="PIN4" s="0"/>
      <c r="PIO4" s="0"/>
      <c r="PIP4" s="0"/>
      <c r="PIQ4" s="0"/>
      <c r="PIR4" s="0"/>
      <c r="PIS4" s="0"/>
      <c r="PIT4" s="0"/>
      <c r="PIU4" s="0"/>
      <c r="PIV4" s="0"/>
      <c r="PIW4" s="0"/>
      <c r="PIX4" s="0"/>
      <c r="PIY4" s="0"/>
      <c r="PIZ4" s="0"/>
      <c r="PJA4" s="0"/>
      <c r="PJB4" s="0"/>
      <c r="PJC4" s="0"/>
      <c r="PJD4" s="0"/>
      <c r="PJE4" s="0"/>
      <c r="PJF4" s="0"/>
      <c r="PJG4" s="0"/>
      <c r="PJH4" s="0"/>
      <c r="PJI4" s="0"/>
      <c r="PJJ4" s="0"/>
      <c r="PJK4" s="0"/>
      <c r="PJL4" s="0"/>
      <c r="PJM4" s="0"/>
      <c r="PJN4" s="0"/>
      <c r="PJO4" s="0"/>
      <c r="PJP4" s="0"/>
      <c r="PJQ4" s="0"/>
      <c r="PJR4" s="0"/>
      <c r="PJS4" s="0"/>
      <c r="PJT4" s="0"/>
      <c r="PJU4" s="0"/>
      <c r="PJV4" s="0"/>
      <c r="PJW4" s="0"/>
      <c r="PJX4" s="0"/>
      <c r="PJY4" s="0"/>
      <c r="PJZ4" s="0"/>
      <c r="PKA4" s="0"/>
      <c r="PKB4" s="0"/>
      <c r="PKC4" s="0"/>
      <c r="PKD4" s="0"/>
      <c r="PKE4" s="0"/>
      <c r="PKF4" s="0"/>
      <c r="PKG4" s="0"/>
      <c r="PKH4" s="0"/>
      <c r="PKI4" s="0"/>
      <c r="PKJ4" s="0"/>
      <c r="PKK4" s="0"/>
      <c r="PKL4" s="0"/>
      <c r="PKM4" s="0"/>
      <c r="PKN4" s="0"/>
      <c r="PKO4" s="0"/>
      <c r="PKP4" s="0"/>
      <c r="PKQ4" s="0"/>
      <c r="PKR4" s="0"/>
      <c r="PKS4" s="0"/>
      <c r="PKT4" s="0"/>
      <c r="PKU4" s="0"/>
      <c r="PKV4" s="0"/>
      <c r="PKW4" s="0"/>
      <c r="PKX4" s="0"/>
      <c r="PKY4" s="0"/>
      <c r="PKZ4" s="0"/>
      <c r="PLA4" s="0"/>
      <c r="PLB4" s="0"/>
      <c r="PLC4" s="0"/>
      <c r="PLD4" s="0"/>
      <c r="PLE4" s="0"/>
      <c r="PLF4" s="0"/>
      <c r="PLG4" s="0"/>
      <c r="PLH4" s="0"/>
      <c r="PLI4" s="0"/>
      <c r="PLJ4" s="0"/>
      <c r="PLK4" s="0"/>
      <c r="PLL4" s="0"/>
      <c r="PLM4" s="0"/>
      <c r="PLN4" s="0"/>
      <c r="PLO4" s="0"/>
      <c r="PLP4" s="0"/>
      <c r="PLQ4" s="0"/>
      <c r="PLR4" s="0"/>
      <c r="PLS4" s="0"/>
      <c r="PLT4" s="0"/>
      <c r="PLU4" s="0"/>
      <c r="PLV4" s="0"/>
      <c r="PLW4" s="0"/>
      <c r="PLX4" s="0"/>
      <c r="PLY4" s="0"/>
      <c r="PLZ4" s="0"/>
      <c r="PMA4" s="0"/>
      <c r="PMB4" s="0"/>
      <c r="PMC4" s="0"/>
      <c r="PMD4" s="0"/>
      <c r="PME4" s="0"/>
      <c r="PMF4" s="0"/>
      <c r="PMG4" s="0"/>
      <c r="PMH4" s="0"/>
      <c r="PMI4" s="0"/>
      <c r="PMJ4" s="0"/>
      <c r="PMK4" s="0"/>
      <c r="PML4" s="0"/>
      <c r="PMM4" s="0"/>
      <c r="PMN4" s="0"/>
      <c r="PMO4" s="0"/>
      <c r="PMP4" s="0"/>
      <c r="PMQ4" s="0"/>
      <c r="PMR4" s="0"/>
      <c r="PMS4" s="0"/>
      <c r="PMT4" s="0"/>
      <c r="PMU4" s="0"/>
      <c r="PMV4" s="0"/>
      <c r="PMW4" s="0"/>
      <c r="PMX4" s="0"/>
      <c r="PMY4" s="0"/>
      <c r="PMZ4" s="0"/>
      <c r="PNA4" s="0"/>
      <c r="PNB4" s="0"/>
      <c r="PNC4" s="0"/>
      <c r="PND4" s="0"/>
      <c r="PNE4" s="0"/>
      <c r="PNF4" s="0"/>
      <c r="PNG4" s="0"/>
      <c r="PNH4" s="0"/>
      <c r="PNI4" s="0"/>
      <c r="PNJ4" s="0"/>
      <c r="PNK4" s="0"/>
      <c r="PNL4" s="0"/>
      <c r="PNM4" s="0"/>
      <c r="PNN4" s="0"/>
      <c r="PNO4" s="0"/>
      <c r="PNP4" s="0"/>
      <c r="PNQ4" s="0"/>
      <c r="PNR4" s="0"/>
      <c r="PNS4" s="0"/>
      <c r="PNT4" s="0"/>
      <c r="PNU4" s="0"/>
      <c r="PNV4" s="0"/>
      <c r="PNW4" s="0"/>
      <c r="PNX4" s="0"/>
      <c r="PNY4" s="0"/>
      <c r="PNZ4" s="0"/>
      <c r="POA4" s="0"/>
      <c r="POB4" s="0"/>
      <c r="POC4" s="0"/>
      <c r="POD4" s="0"/>
      <c r="POE4" s="0"/>
      <c r="POF4" s="0"/>
      <c r="POG4" s="0"/>
      <c r="POH4" s="0"/>
      <c r="POI4" s="0"/>
      <c r="POJ4" s="0"/>
      <c r="POK4" s="0"/>
      <c r="POL4" s="0"/>
      <c r="POM4" s="0"/>
      <c r="PON4" s="0"/>
      <c r="POO4" s="0"/>
      <c r="POP4" s="0"/>
      <c r="POQ4" s="0"/>
      <c r="POR4" s="0"/>
      <c r="POS4" s="0"/>
      <c r="POT4" s="0"/>
      <c r="POU4" s="0"/>
      <c r="POV4" s="0"/>
      <c r="POW4" s="0"/>
      <c r="POX4" s="0"/>
      <c r="POY4" s="0"/>
      <c r="POZ4" s="0"/>
      <c r="PPA4" s="0"/>
      <c r="PPB4" s="0"/>
      <c r="PPC4" s="0"/>
      <c r="PPD4" s="0"/>
      <c r="PPE4" s="0"/>
      <c r="PPF4" s="0"/>
      <c r="PPG4" s="0"/>
      <c r="PPH4" s="0"/>
      <c r="PPI4" s="0"/>
      <c r="PPJ4" s="0"/>
      <c r="PPK4" s="0"/>
      <c r="PPL4" s="0"/>
      <c r="PPM4" s="0"/>
      <c r="PPN4" s="0"/>
      <c r="PPO4" s="0"/>
      <c r="PPP4" s="0"/>
      <c r="PPQ4" s="0"/>
      <c r="PPR4" s="0"/>
      <c r="PPS4" s="0"/>
      <c r="PPT4" s="0"/>
      <c r="PPU4" s="0"/>
      <c r="PPV4" s="0"/>
      <c r="PPW4" s="0"/>
      <c r="PPX4" s="0"/>
      <c r="PPY4" s="0"/>
      <c r="PPZ4" s="0"/>
      <c r="PQA4" s="0"/>
      <c r="PQB4" s="0"/>
      <c r="PQC4" s="0"/>
      <c r="PQD4" s="0"/>
      <c r="PQE4" s="0"/>
      <c r="PQF4" s="0"/>
      <c r="PQG4" s="0"/>
      <c r="PQH4" s="0"/>
      <c r="PQI4" s="0"/>
      <c r="PQJ4" s="0"/>
      <c r="PQK4" s="0"/>
      <c r="PQL4" s="0"/>
      <c r="PQM4" s="0"/>
      <c r="PQN4" s="0"/>
      <c r="PQO4" s="0"/>
      <c r="PQP4" s="0"/>
      <c r="PQQ4" s="0"/>
      <c r="PQR4" s="0"/>
      <c r="PQS4" s="0"/>
      <c r="PQT4" s="0"/>
      <c r="PQU4" s="0"/>
      <c r="PQV4" s="0"/>
      <c r="PQW4" s="0"/>
      <c r="PQX4" s="0"/>
      <c r="PQY4" s="0"/>
      <c r="PQZ4" s="0"/>
      <c r="PRA4" s="0"/>
      <c r="PRB4" s="0"/>
      <c r="PRC4" s="0"/>
      <c r="PRD4" s="0"/>
      <c r="PRE4" s="0"/>
      <c r="PRF4" s="0"/>
      <c r="PRG4" s="0"/>
      <c r="PRH4" s="0"/>
      <c r="PRI4" s="0"/>
      <c r="PRJ4" s="0"/>
      <c r="PRK4" s="0"/>
      <c r="PRL4" s="0"/>
      <c r="PRM4" s="0"/>
      <c r="PRN4" s="0"/>
      <c r="PRO4" s="0"/>
      <c r="PRP4" s="0"/>
      <c r="PRQ4" s="0"/>
      <c r="PRR4" s="0"/>
      <c r="PRS4" s="0"/>
      <c r="PRT4" s="0"/>
      <c r="PRU4" s="0"/>
      <c r="PRV4" s="0"/>
      <c r="PRW4" s="0"/>
      <c r="PRX4" s="0"/>
      <c r="PRY4" s="0"/>
      <c r="PRZ4" s="0"/>
      <c r="PSA4" s="0"/>
      <c r="PSB4" s="0"/>
      <c r="PSC4" s="0"/>
      <c r="PSD4" s="0"/>
      <c r="PSE4" s="0"/>
      <c r="PSF4" s="0"/>
      <c r="PSG4" s="0"/>
      <c r="PSH4" s="0"/>
      <c r="PSI4" s="0"/>
      <c r="PSJ4" s="0"/>
      <c r="PSK4" s="0"/>
      <c r="PSL4" s="0"/>
      <c r="PSM4" s="0"/>
      <c r="PSN4" s="0"/>
      <c r="PSO4" s="0"/>
      <c r="PSP4" s="0"/>
      <c r="PSQ4" s="0"/>
      <c r="PSR4" s="0"/>
      <c r="PSS4" s="0"/>
      <c r="PST4" s="0"/>
      <c r="PSU4" s="0"/>
      <c r="PSV4" s="0"/>
      <c r="PSW4" s="0"/>
      <c r="PSX4" s="0"/>
      <c r="PSY4" s="0"/>
      <c r="PSZ4" s="0"/>
      <c r="PTA4" s="0"/>
      <c r="PTB4" s="0"/>
      <c r="PTC4" s="0"/>
      <c r="PTD4" s="0"/>
      <c r="PTE4" s="0"/>
      <c r="PTF4" s="0"/>
      <c r="PTG4" s="0"/>
      <c r="PTH4" s="0"/>
      <c r="PTI4" s="0"/>
      <c r="PTJ4" s="0"/>
      <c r="PTK4" s="0"/>
      <c r="PTL4" s="0"/>
      <c r="PTM4" s="0"/>
      <c r="PTN4" s="0"/>
      <c r="PTO4" s="0"/>
      <c r="PTP4" s="0"/>
      <c r="PTQ4" s="0"/>
      <c r="PTR4" s="0"/>
      <c r="PTS4" s="0"/>
      <c r="PTT4" s="0"/>
      <c r="PTU4" s="0"/>
      <c r="PTV4" s="0"/>
      <c r="PTW4" s="0"/>
      <c r="PTX4" s="0"/>
      <c r="PTY4" s="0"/>
      <c r="PTZ4" s="0"/>
      <c r="PUA4" s="0"/>
      <c r="PUB4" s="0"/>
      <c r="PUC4" s="0"/>
      <c r="PUD4" s="0"/>
      <c r="PUE4" s="0"/>
      <c r="PUF4" s="0"/>
      <c r="PUG4" s="0"/>
      <c r="PUH4" s="0"/>
      <c r="PUI4" s="0"/>
      <c r="PUJ4" s="0"/>
      <c r="PUK4" s="0"/>
      <c r="PUL4" s="0"/>
      <c r="PUM4" s="0"/>
      <c r="PUN4" s="0"/>
      <c r="PUO4" s="0"/>
      <c r="PUP4" s="0"/>
      <c r="PUQ4" s="0"/>
      <c r="PUR4" s="0"/>
      <c r="PUS4" s="0"/>
      <c r="PUT4" s="0"/>
      <c r="PUU4" s="0"/>
      <c r="PUV4" s="0"/>
      <c r="PUW4" s="0"/>
      <c r="PUX4" s="0"/>
      <c r="PUY4" s="0"/>
      <c r="PUZ4" s="0"/>
      <c r="PVA4" s="0"/>
      <c r="PVB4" s="0"/>
      <c r="PVC4" s="0"/>
      <c r="PVD4" s="0"/>
      <c r="PVE4" s="0"/>
      <c r="PVF4" s="0"/>
      <c r="PVG4" s="0"/>
      <c r="PVH4" s="0"/>
      <c r="PVI4" s="0"/>
      <c r="PVJ4" s="0"/>
      <c r="PVK4" s="0"/>
      <c r="PVL4" s="0"/>
      <c r="PVM4" s="0"/>
      <c r="PVN4" s="0"/>
      <c r="PVO4" s="0"/>
      <c r="PVP4" s="0"/>
      <c r="PVQ4" s="0"/>
      <c r="PVR4" s="0"/>
      <c r="PVS4" s="0"/>
      <c r="PVT4" s="0"/>
      <c r="PVU4" s="0"/>
      <c r="PVV4" s="0"/>
      <c r="PVW4" s="0"/>
      <c r="PVX4" s="0"/>
      <c r="PVY4" s="0"/>
      <c r="PVZ4" s="0"/>
      <c r="PWA4" s="0"/>
      <c r="PWB4" s="0"/>
      <c r="PWC4" s="0"/>
      <c r="PWD4" s="0"/>
      <c r="PWE4" s="0"/>
      <c r="PWF4" s="0"/>
      <c r="PWG4" s="0"/>
      <c r="PWH4" s="0"/>
      <c r="PWI4" s="0"/>
      <c r="PWJ4" s="0"/>
      <c r="PWK4" s="0"/>
      <c r="PWL4" s="0"/>
      <c r="PWM4" s="0"/>
      <c r="PWN4" s="0"/>
      <c r="PWO4" s="0"/>
      <c r="PWP4" s="0"/>
      <c r="PWQ4" s="0"/>
      <c r="PWR4" s="0"/>
      <c r="PWS4" s="0"/>
      <c r="PWT4" s="0"/>
      <c r="PWU4" s="0"/>
      <c r="PWV4" s="0"/>
      <c r="PWW4" s="0"/>
      <c r="PWX4" s="0"/>
      <c r="PWY4" s="0"/>
      <c r="PWZ4" s="0"/>
      <c r="PXA4" s="0"/>
      <c r="PXB4" s="0"/>
      <c r="PXC4" s="0"/>
      <c r="PXD4" s="0"/>
      <c r="PXE4" s="0"/>
      <c r="PXF4" s="0"/>
      <c r="PXG4" s="0"/>
      <c r="PXH4" s="0"/>
      <c r="PXI4" s="0"/>
      <c r="PXJ4" s="0"/>
      <c r="PXK4" s="0"/>
      <c r="PXL4" s="0"/>
      <c r="PXM4" s="0"/>
      <c r="PXN4" s="0"/>
      <c r="PXO4" s="0"/>
      <c r="PXP4" s="0"/>
      <c r="PXQ4" s="0"/>
      <c r="PXR4" s="0"/>
      <c r="PXS4" s="0"/>
      <c r="PXT4" s="0"/>
      <c r="PXU4" s="0"/>
      <c r="PXV4" s="0"/>
      <c r="PXW4" s="0"/>
      <c r="PXX4" s="0"/>
      <c r="PXY4" s="0"/>
      <c r="PXZ4" s="0"/>
      <c r="PYA4" s="0"/>
      <c r="PYB4" s="0"/>
      <c r="PYC4" s="0"/>
      <c r="PYD4" s="0"/>
      <c r="PYE4" s="0"/>
      <c r="PYF4" s="0"/>
      <c r="PYG4" s="0"/>
      <c r="PYH4" s="0"/>
      <c r="PYI4" s="0"/>
      <c r="PYJ4" s="0"/>
      <c r="PYK4" s="0"/>
      <c r="PYL4" s="0"/>
      <c r="PYM4" s="0"/>
      <c r="PYN4" s="0"/>
      <c r="PYO4" s="0"/>
      <c r="PYP4" s="0"/>
      <c r="PYQ4" s="0"/>
      <c r="PYR4" s="0"/>
      <c r="PYS4" s="0"/>
      <c r="PYT4" s="0"/>
      <c r="PYU4" s="0"/>
      <c r="PYV4" s="0"/>
      <c r="PYW4" s="0"/>
      <c r="PYX4" s="0"/>
      <c r="PYY4" s="0"/>
      <c r="PYZ4" s="0"/>
      <c r="PZA4" s="0"/>
      <c r="PZB4" s="0"/>
      <c r="PZC4" s="0"/>
      <c r="PZD4" s="0"/>
      <c r="PZE4" s="0"/>
      <c r="PZF4" s="0"/>
      <c r="PZG4" s="0"/>
      <c r="PZH4" s="0"/>
      <c r="PZI4" s="0"/>
      <c r="PZJ4" s="0"/>
      <c r="PZK4" s="0"/>
      <c r="PZL4" s="0"/>
      <c r="PZM4" s="0"/>
      <c r="PZN4" s="0"/>
      <c r="PZO4" s="0"/>
      <c r="PZP4" s="0"/>
      <c r="PZQ4" s="0"/>
      <c r="PZR4" s="0"/>
      <c r="PZS4" s="0"/>
      <c r="PZT4" s="0"/>
      <c r="PZU4" s="0"/>
      <c r="PZV4" s="0"/>
      <c r="PZW4" s="0"/>
      <c r="PZX4" s="0"/>
      <c r="PZY4" s="0"/>
      <c r="PZZ4" s="0"/>
      <c r="QAA4" s="0"/>
      <c r="QAB4" s="0"/>
      <c r="QAC4" s="0"/>
      <c r="QAD4" s="0"/>
      <c r="QAE4" s="0"/>
      <c r="QAF4" s="0"/>
      <c r="QAG4" s="0"/>
      <c r="QAH4" s="0"/>
      <c r="QAI4" s="0"/>
      <c r="QAJ4" s="0"/>
      <c r="QAK4" s="0"/>
      <c r="QAL4" s="0"/>
      <c r="QAM4" s="0"/>
      <c r="QAN4" s="0"/>
      <c r="QAO4" s="0"/>
      <c r="QAP4" s="0"/>
      <c r="QAQ4" s="0"/>
      <c r="QAR4" s="0"/>
      <c r="QAS4" s="0"/>
      <c r="QAT4" s="0"/>
      <c r="QAU4" s="0"/>
      <c r="QAV4" s="0"/>
      <c r="QAW4" s="0"/>
      <c r="QAX4" s="0"/>
      <c r="QAY4" s="0"/>
      <c r="QAZ4" s="0"/>
      <c r="QBA4" s="0"/>
      <c r="QBB4" s="0"/>
      <c r="QBC4" s="0"/>
      <c r="QBD4" s="0"/>
      <c r="QBE4" s="0"/>
      <c r="QBF4" s="0"/>
      <c r="QBG4" s="0"/>
      <c r="QBH4" s="0"/>
      <c r="QBI4" s="0"/>
      <c r="QBJ4" s="0"/>
      <c r="QBK4" s="0"/>
      <c r="QBL4" s="0"/>
      <c r="QBM4" s="0"/>
      <c r="QBN4" s="0"/>
      <c r="QBO4" s="0"/>
      <c r="QBP4" s="0"/>
      <c r="QBQ4" s="0"/>
      <c r="QBR4" s="0"/>
      <c r="QBS4" s="0"/>
      <c r="QBT4" s="0"/>
      <c r="QBU4" s="0"/>
      <c r="QBV4" s="0"/>
      <c r="QBW4" s="0"/>
      <c r="QBX4" s="0"/>
      <c r="QBY4" s="0"/>
      <c r="QBZ4" s="0"/>
      <c r="QCA4" s="0"/>
      <c r="QCB4" s="0"/>
      <c r="QCC4" s="0"/>
      <c r="QCD4" s="0"/>
      <c r="QCE4" s="0"/>
      <c r="QCF4" s="0"/>
      <c r="QCG4" s="0"/>
      <c r="QCH4" s="0"/>
      <c r="QCI4" s="0"/>
      <c r="QCJ4" s="0"/>
      <c r="QCK4" s="0"/>
      <c r="QCL4" s="0"/>
      <c r="QCM4" s="0"/>
      <c r="QCN4" s="0"/>
      <c r="QCO4" s="0"/>
      <c r="QCP4" s="0"/>
      <c r="QCQ4" s="0"/>
      <c r="QCR4" s="0"/>
      <c r="QCS4" s="0"/>
      <c r="QCT4" s="0"/>
      <c r="QCU4" s="0"/>
      <c r="QCV4" s="0"/>
      <c r="QCW4" s="0"/>
      <c r="QCX4" s="0"/>
      <c r="QCY4" s="0"/>
      <c r="QCZ4" s="0"/>
      <c r="QDA4" s="0"/>
      <c r="QDB4" s="0"/>
      <c r="QDC4" s="0"/>
      <c r="QDD4" s="0"/>
      <c r="QDE4" s="0"/>
      <c r="QDF4" s="0"/>
      <c r="QDG4" s="0"/>
      <c r="QDH4" s="0"/>
      <c r="QDI4" s="0"/>
      <c r="QDJ4" s="0"/>
      <c r="QDK4" s="0"/>
      <c r="QDL4" s="0"/>
      <c r="QDM4" s="0"/>
      <c r="QDN4" s="0"/>
      <c r="QDO4" s="0"/>
      <c r="QDP4" s="0"/>
      <c r="QDQ4" s="0"/>
      <c r="QDR4" s="0"/>
      <c r="QDS4" s="0"/>
      <c r="QDT4" s="0"/>
      <c r="QDU4" s="0"/>
      <c r="QDV4" s="0"/>
      <c r="QDW4" s="0"/>
      <c r="QDX4" s="0"/>
      <c r="QDY4" s="0"/>
      <c r="QDZ4" s="0"/>
      <c r="QEA4" s="0"/>
      <c r="QEB4" s="0"/>
      <c r="QEC4" s="0"/>
      <c r="QED4" s="0"/>
      <c r="QEE4" s="0"/>
      <c r="QEF4" s="0"/>
      <c r="QEG4" s="0"/>
      <c r="QEH4" s="0"/>
      <c r="QEI4" s="0"/>
      <c r="QEJ4" s="0"/>
      <c r="QEK4" s="0"/>
      <c r="QEL4" s="0"/>
      <c r="QEM4" s="0"/>
      <c r="QEN4" s="0"/>
      <c r="QEO4" s="0"/>
      <c r="QEP4" s="0"/>
      <c r="QEQ4" s="0"/>
      <c r="QER4" s="0"/>
      <c r="QES4" s="0"/>
      <c r="QET4" s="0"/>
      <c r="QEU4" s="0"/>
      <c r="QEV4" s="0"/>
      <c r="QEW4" s="0"/>
      <c r="QEX4" s="0"/>
      <c r="QEY4" s="0"/>
      <c r="QEZ4" s="0"/>
      <c r="QFA4" s="0"/>
      <c r="QFB4" s="0"/>
      <c r="QFC4" s="0"/>
      <c r="QFD4" s="0"/>
      <c r="QFE4" s="0"/>
      <c r="QFF4" s="0"/>
      <c r="QFG4" s="0"/>
      <c r="QFH4" s="0"/>
      <c r="QFI4" s="0"/>
      <c r="QFJ4" s="0"/>
      <c r="QFK4" s="0"/>
      <c r="QFL4" s="0"/>
      <c r="QFM4" s="0"/>
      <c r="QFN4" s="0"/>
      <c r="QFO4" s="0"/>
      <c r="QFP4" s="0"/>
      <c r="QFQ4" s="0"/>
      <c r="QFR4" s="0"/>
      <c r="QFS4" s="0"/>
      <c r="QFT4" s="0"/>
      <c r="QFU4" s="0"/>
      <c r="QFV4" s="0"/>
      <c r="QFW4" s="0"/>
      <c r="QFX4" s="0"/>
      <c r="QFY4" s="0"/>
      <c r="QFZ4" s="0"/>
      <c r="QGA4" s="0"/>
      <c r="QGB4" s="0"/>
      <c r="QGC4" s="0"/>
      <c r="QGD4" s="0"/>
      <c r="QGE4" s="0"/>
      <c r="QGF4" s="0"/>
      <c r="QGG4" s="0"/>
      <c r="QGH4" s="0"/>
      <c r="QGI4" s="0"/>
      <c r="QGJ4" s="0"/>
      <c r="QGK4" s="0"/>
      <c r="QGL4" s="0"/>
      <c r="QGM4" s="0"/>
      <c r="QGN4" s="0"/>
      <c r="QGO4" s="0"/>
      <c r="QGP4" s="0"/>
      <c r="QGQ4" s="0"/>
      <c r="QGR4" s="0"/>
      <c r="QGS4" s="0"/>
      <c r="QGT4" s="0"/>
      <c r="QGU4" s="0"/>
      <c r="QGV4" s="0"/>
      <c r="QGW4" s="0"/>
      <c r="QGX4" s="0"/>
      <c r="QGY4" s="0"/>
      <c r="QGZ4" s="0"/>
      <c r="QHA4" s="0"/>
      <c r="QHB4" s="0"/>
      <c r="QHC4" s="0"/>
      <c r="QHD4" s="0"/>
      <c r="QHE4" s="0"/>
      <c r="QHF4" s="0"/>
      <c r="QHG4" s="0"/>
      <c r="QHH4" s="0"/>
      <c r="QHI4" s="0"/>
      <c r="QHJ4" s="0"/>
      <c r="QHK4" s="0"/>
      <c r="QHL4" s="0"/>
      <c r="QHM4" s="0"/>
      <c r="QHN4" s="0"/>
      <c r="QHO4" s="0"/>
      <c r="QHP4" s="0"/>
      <c r="QHQ4" s="0"/>
      <c r="QHR4" s="0"/>
      <c r="QHS4" s="0"/>
      <c r="QHT4" s="0"/>
      <c r="QHU4" s="0"/>
      <c r="QHV4" s="0"/>
      <c r="QHW4" s="0"/>
      <c r="QHX4" s="0"/>
      <c r="QHY4" s="0"/>
      <c r="QHZ4" s="0"/>
      <c r="QIA4" s="0"/>
      <c r="QIB4" s="0"/>
      <c r="QIC4" s="0"/>
      <c r="QID4" s="0"/>
      <c r="QIE4" s="0"/>
      <c r="QIF4" s="0"/>
      <c r="QIG4" s="0"/>
      <c r="QIH4" s="0"/>
      <c r="QII4" s="0"/>
      <c r="QIJ4" s="0"/>
      <c r="QIK4" s="0"/>
      <c r="QIL4" s="0"/>
      <c r="QIM4" s="0"/>
      <c r="QIN4" s="0"/>
      <c r="QIO4" s="0"/>
      <c r="QIP4" s="0"/>
      <c r="QIQ4" s="0"/>
      <c r="QIR4" s="0"/>
      <c r="QIS4" s="0"/>
      <c r="QIT4" s="0"/>
      <c r="QIU4" s="0"/>
      <c r="QIV4" s="0"/>
      <c r="QIW4" s="0"/>
      <c r="QIX4" s="0"/>
      <c r="QIY4" s="0"/>
      <c r="QIZ4" s="0"/>
      <c r="QJA4" s="0"/>
      <c r="QJB4" s="0"/>
      <c r="QJC4" s="0"/>
      <c r="QJD4" s="0"/>
      <c r="QJE4" s="0"/>
      <c r="QJF4" s="0"/>
      <c r="QJG4" s="0"/>
      <c r="QJH4" s="0"/>
      <c r="QJI4" s="0"/>
      <c r="QJJ4" s="0"/>
      <c r="QJK4" s="0"/>
      <c r="QJL4" s="0"/>
      <c r="QJM4" s="0"/>
      <c r="QJN4" s="0"/>
      <c r="QJO4" s="0"/>
      <c r="QJP4" s="0"/>
      <c r="QJQ4" s="0"/>
      <c r="QJR4" s="0"/>
      <c r="QJS4" s="0"/>
      <c r="QJT4" s="0"/>
      <c r="QJU4" s="0"/>
      <c r="QJV4" s="0"/>
      <c r="QJW4" s="0"/>
      <c r="QJX4" s="0"/>
      <c r="QJY4" s="0"/>
      <c r="QJZ4" s="0"/>
      <c r="QKA4" s="0"/>
      <c r="QKB4" s="0"/>
      <c r="QKC4" s="0"/>
      <c r="QKD4" s="0"/>
      <c r="QKE4" s="0"/>
      <c r="QKF4" s="0"/>
      <c r="QKG4" s="0"/>
      <c r="QKH4" s="0"/>
      <c r="QKI4" s="0"/>
      <c r="QKJ4" s="0"/>
      <c r="QKK4" s="0"/>
      <c r="QKL4" s="0"/>
      <c r="QKM4" s="0"/>
      <c r="QKN4" s="0"/>
      <c r="QKO4" s="0"/>
      <c r="QKP4" s="0"/>
      <c r="QKQ4" s="0"/>
      <c r="QKR4" s="0"/>
      <c r="QKS4" s="0"/>
      <c r="QKT4" s="0"/>
      <c r="QKU4" s="0"/>
      <c r="QKV4" s="0"/>
      <c r="QKW4" s="0"/>
      <c r="QKX4" s="0"/>
      <c r="QKY4" s="0"/>
      <c r="QKZ4" s="0"/>
      <c r="QLA4" s="0"/>
      <c r="QLB4" s="0"/>
      <c r="QLC4" s="0"/>
      <c r="QLD4" s="0"/>
      <c r="QLE4" s="0"/>
      <c r="QLF4" s="0"/>
      <c r="QLG4" s="0"/>
      <c r="QLH4" s="0"/>
      <c r="QLI4" s="0"/>
      <c r="QLJ4" s="0"/>
      <c r="QLK4" s="0"/>
      <c r="QLL4" s="0"/>
      <c r="QLM4" s="0"/>
      <c r="QLN4" s="0"/>
      <c r="QLO4" s="0"/>
      <c r="QLP4" s="0"/>
      <c r="QLQ4" s="0"/>
      <c r="QLR4" s="0"/>
      <c r="QLS4" s="0"/>
      <c r="QLT4" s="0"/>
      <c r="QLU4" s="0"/>
      <c r="QLV4" s="0"/>
      <c r="QLW4" s="0"/>
      <c r="QLX4" s="0"/>
      <c r="QLY4" s="0"/>
      <c r="QLZ4" s="0"/>
      <c r="QMA4" s="0"/>
      <c r="QMB4" s="0"/>
      <c r="QMC4" s="0"/>
      <c r="QMD4" s="0"/>
      <c r="QME4" s="0"/>
      <c r="QMF4" s="0"/>
      <c r="QMG4" s="0"/>
      <c r="QMH4" s="0"/>
      <c r="QMI4" s="0"/>
      <c r="QMJ4" s="0"/>
      <c r="QMK4" s="0"/>
      <c r="QML4" s="0"/>
      <c r="QMM4" s="0"/>
      <c r="QMN4" s="0"/>
      <c r="QMO4" s="0"/>
      <c r="QMP4" s="0"/>
      <c r="QMQ4" s="0"/>
      <c r="QMR4" s="0"/>
      <c r="QMS4" s="0"/>
      <c r="QMT4" s="0"/>
      <c r="QMU4" s="0"/>
      <c r="QMV4" s="0"/>
      <c r="QMW4" s="0"/>
      <c r="QMX4" s="0"/>
      <c r="QMY4" s="0"/>
      <c r="QMZ4" s="0"/>
      <c r="QNA4" s="0"/>
      <c r="QNB4" s="0"/>
      <c r="QNC4" s="0"/>
      <c r="QND4" s="0"/>
      <c r="QNE4" s="0"/>
      <c r="QNF4" s="0"/>
      <c r="QNG4" s="0"/>
      <c r="QNH4" s="0"/>
      <c r="QNI4" s="0"/>
      <c r="QNJ4" s="0"/>
      <c r="QNK4" s="0"/>
      <c r="QNL4" s="0"/>
      <c r="QNM4" s="0"/>
      <c r="QNN4" s="0"/>
      <c r="QNO4" s="0"/>
      <c r="QNP4" s="0"/>
      <c r="QNQ4" s="0"/>
      <c r="QNR4" s="0"/>
      <c r="QNS4" s="0"/>
      <c r="QNT4" s="0"/>
      <c r="QNU4" s="0"/>
      <c r="QNV4" s="0"/>
      <c r="QNW4" s="0"/>
      <c r="QNX4" s="0"/>
      <c r="QNY4" s="0"/>
      <c r="QNZ4" s="0"/>
      <c r="QOA4" s="0"/>
      <c r="QOB4" s="0"/>
      <c r="QOC4" s="0"/>
      <c r="QOD4" s="0"/>
      <c r="QOE4" s="0"/>
      <c r="QOF4" s="0"/>
      <c r="QOG4" s="0"/>
      <c r="QOH4" s="0"/>
      <c r="QOI4" s="0"/>
      <c r="QOJ4" s="0"/>
      <c r="QOK4" s="0"/>
      <c r="QOL4" s="0"/>
      <c r="QOM4" s="0"/>
      <c r="QON4" s="0"/>
      <c r="QOO4" s="0"/>
      <c r="QOP4" s="0"/>
      <c r="QOQ4" s="0"/>
      <c r="QOR4" s="0"/>
      <c r="QOS4" s="0"/>
      <c r="QOT4" s="0"/>
      <c r="QOU4" s="0"/>
      <c r="QOV4" s="0"/>
      <c r="QOW4" s="0"/>
      <c r="QOX4" s="0"/>
      <c r="QOY4" s="0"/>
      <c r="QOZ4" s="0"/>
      <c r="QPA4" s="0"/>
      <c r="QPB4" s="0"/>
      <c r="QPC4" s="0"/>
      <c r="QPD4" s="0"/>
      <c r="QPE4" s="0"/>
      <c r="QPF4" s="0"/>
      <c r="QPG4" s="0"/>
      <c r="QPH4" s="0"/>
      <c r="QPI4" s="0"/>
      <c r="QPJ4" s="0"/>
      <c r="QPK4" s="0"/>
      <c r="QPL4" s="0"/>
      <c r="QPM4" s="0"/>
      <c r="QPN4" s="0"/>
      <c r="QPO4" s="0"/>
      <c r="QPP4" s="0"/>
      <c r="QPQ4" s="0"/>
      <c r="QPR4" s="0"/>
      <c r="QPS4" s="0"/>
      <c r="QPT4" s="0"/>
      <c r="QPU4" s="0"/>
      <c r="QPV4" s="0"/>
      <c r="QPW4" s="0"/>
      <c r="QPX4" s="0"/>
      <c r="QPY4" s="0"/>
      <c r="QPZ4" s="0"/>
      <c r="QQA4" s="0"/>
      <c r="QQB4" s="0"/>
      <c r="QQC4" s="0"/>
      <c r="QQD4" s="0"/>
      <c r="QQE4" s="0"/>
      <c r="QQF4" s="0"/>
      <c r="QQG4" s="0"/>
      <c r="QQH4" s="0"/>
      <c r="QQI4" s="0"/>
      <c r="QQJ4" s="0"/>
      <c r="QQK4" s="0"/>
      <c r="QQL4" s="0"/>
      <c r="QQM4" s="0"/>
      <c r="QQN4" s="0"/>
      <c r="QQO4" s="0"/>
      <c r="QQP4" s="0"/>
      <c r="QQQ4" s="0"/>
      <c r="QQR4" s="0"/>
      <c r="QQS4" s="0"/>
      <c r="QQT4" s="0"/>
      <c r="QQU4" s="0"/>
      <c r="QQV4" s="0"/>
      <c r="QQW4" s="0"/>
      <c r="QQX4" s="0"/>
      <c r="QQY4" s="0"/>
      <c r="QQZ4" s="0"/>
      <c r="QRA4" s="0"/>
      <c r="QRB4" s="0"/>
      <c r="QRC4" s="0"/>
      <c r="QRD4" s="0"/>
      <c r="QRE4" s="0"/>
      <c r="QRF4" s="0"/>
      <c r="QRG4" s="0"/>
      <c r="QRH4" s="0"/>
      <c r="QRI4" s="0"/>
      <c r="QRJ4" s="0"/>
      <c r="QRK4" s="0"/>
      <c r="QRL4" s="0"/>
      <c r="QRM4" s="0"/>
      <c r="QRN4" s="0"/>
      <c r="QRO4" s="0"/>
      <c r="QRP4" s="0"/>
      <c r="QRQ4" s="0"/>
      <c r="QRR4" s="0"/>
      <c r="QRS4" s="0"/>
      <c r="QRT4" s="0"/>
      <c r="QRU4" s="0"/>
      <c r="QRV4" s="0"/>
      <c r="QRW4" s="0"/>
      <c r="QRX4" s="0"/>
      <c r="QRY4" s="0"/>
      <c r="QRZ4" s="0"/>
      <c r="QSA4" s="0"/>
      <c r="QSB4" s="0"/>
      <c r="QSC4" s="0"/>
      <c r="QSD4" s="0"/>
      <c r="QSE4" s="0"/>
      <c r="QSF4" s="0"/>
      <c r="QSG4" s="0"/>
      <c r="QSH4" s="0"/>
      <c r="QSI4" s="0"/>
      <c r="QSJ4" s="0"/>
      <c r="QSK4" s="0"/>
      <c r="QSL4" s="0"/>
      <c r="QSM4" s="0"/>
      <c r="QSN4" s="0"/>
      <c r="QSO4" s="0"/>
      <c r="QSP4" s="0"/>
      <c r="QSQ4" s="0"/>
      <c r="QSR4" s="0"/>
      <c r="QSS4" s="0"/>
      <c r="QST4" s="0"/>
      <c r="QSU4" s="0"/>
      <c r="QSV4" s="0"/>
      <c r="QSW4" s="0"/>
      <c r="QSX4" s="0"/>
      <c r="QSY4" s="0"/>
      <c r="QSZ4" s="0"/>
      <c r="QTA4" s="0"/>
      <c r="QTB4" s="0"/>
      <c r="QTC4" s="0"/>
      <c r="QTD4" s="0"/>
      <c r="QTE4" s="0"/>
      <c r="QTF4" s="0"/>
      <c r="QTG4" s="0"/>
      <c r="QTH4" s="0"/>
      <c r="QTI4" s="0"/>
      <c r="QTJ4" s="0"/>
      <c r="QTK4" s="0"/>
      <c r="QTL4" s="0"/>
      <c r="QTM4" s="0"/>
      <c r="QTN4" s="0"/>
      <c r="QTO4" s="0"/>
      <c r="QTP4" s="0"/>
      <c r="QTQ4" s="0"/>
      <c r="QTR4" s="0"/>
      <c r="QTS4" s="0"/>
      <c r="QTT4" s="0"/>
      <c r="QTU4" s="0"/>
      <c r="QTV4" s="0"/>
      <c r="QTW4" s="0"/>
      <c r="QTX4" s="0"/>
      <c r="QTY4" s="0"/>
      <c r="QTZ4" s="0"/>
      <c r="QUA4" s="0"/>
      <c r="QUB4" s="0"/>
      <c r="QUC4" s="0"/>
      <c r="QUD4" s="0"/>
      <c r="QUE4" s="0"/>
      <c r="QUF4" s="0"/>
      <c r="QUG4" s="0"/>
      <c r="QUH4" s="0"/>
      <c r="QUI4" s="0"/>
      <c r="QUJ4" s="0"/>
      <c r="QUK4" s="0"/>
      <c r="QUL4" s="0"/>
      <c r="QUM4" s="0"/>
      <c r="QUN4" s="0"/>
      <c r="QUO4" s="0"/>
      <c r="QUP4" s="0"/>
      <c r="QUQ4" s="0"/>
      <c r="QUR4" s="0"/>
      <c r="QUS4" s="0"/>
      <c r="QUT4" s="0"/>
      <c r="QUU4" s="0"/>
      <c r="QUV4" s="0"/>
      <c r="QUW4" s="0"/>
      <c r="QUX4" s="0"/>
      <c r="QUY4" s="0"/>
      <c r="QUZ4" s="0"/>
      <c r="QVA4" s="0"/>
      <c r="QVB4" s="0"/>
      <c r="QVC4" s="0"/>
      <c r="QVD4" s="0"/>
      <c r="QVE4" s="0"/>
      <c r="QVF4" s="0"/>
      <c r="QVG4" s="0"/>
      <c r="QVH4" s="0"/>
      <c r="QVI4" s="0"/>
      <c r="QVJ4" s="0"/>
      <c r="QVK4" s="0"/>
      <c r="QVL4" s="0"/>
      <c r="QVM4" s="0"/>
      <c r="QVN4" s="0"/>
      <c r="QVO4" s="0"/>
      <c r="QVP4" s="0"/>
      <c r="QVQ4" s="0"/>
      <c r="QVR4" s="0"/>
      <c r="QVS4" s="0"/>
      <c r="QVT4" s="0"/>
      <c r="QVU4" s="0"/>
      <c r="QVV4" s="0"/>
      <c r="QVW4" s="0"/>
      <c r="QVX4" s="0"/>
      <c r="QVY4" s="0"/>
      <c r="QVZ4" s="0"/>
      <c r="QWA4" s="0"/>
      <c r="QWB4" s="0"/>
      <c r="QWC4" s="0"/>
      <c r="QWD4" s="0"/>
      <c r="QWE4" s="0"/>
      <c r="QWF4" s="0"/>
      <c r="QWG4" s="0"/>
      <c r="QWH4" s="0"/>
      <c r="QWI4" s="0"/>
      <c r="QWJ4" s="0"/>
      <c r="QWK4" s="0"/>
      <c r="QWL4" s="0"/>
      <c r="QWM4" s="0"/>
      <c r="QWN4" s="0"/>
      <c r="QWO4" s="0"/>
      <c r="QWP4" s="0"/>
      <c r="QWQ4" s="0"/>
      <c r="QWR4" s="0"/>
      <c r="QWS4" s="0"/>
      <c r="QWT4" s="0"/>
      <c r="QWU4" s="0"/>
      <c r="QWV4" s="0"/>
      <c r="QWW4" s="0"/>
      <c r="QWX4" s="0"/>
      <c r="QWY4" s="0"/>
      <c r="QWZ4" s="0"/>
      <c r="QXA4" s="0"/>
      <c r="QXB4" s="0"/>
      <c r="QXC4" s="0"/>
      <c r="QXD4" s="0"/>
      <c r="QXE4" s="0"/>
      <c r="QXF4" s="0"/>
      <c r="QXG4" s="0"/>
      <c r="QXH4" s="0"/>
      <c r="QXI4" s="0"/>
      <c r="QXJ4" s="0"/>
      <c r="QXK4" s="0"/>
      <c r="QXL4" s="0"/>
      <c r="QXM4" s="0"/>
      <c r="QXN4" s="0"/>
      <c r="QXO4" s="0"/>
      <c r="QXP4" s="0"/>
      <c r="QXQ4" s="0"/>
      <c r="QXR4" s="0"/>
      <c r="QXS4" s="0"/>
      <c r="QXT4" s="0"/>
      <c r="QXU4" s="0"/>
      <c r="QXV4" s="0"/>
      <c r="QXW4" s="0"/>
      <c r="QXX4" s="0"/>
      <c r="QXY4" s="0"/>
      <c r="QXZ4" s="0"/>
      <c r="QYA4" s="0"/>
      <c r="QYB4" s="0"/>
      <c r="QYC4" s="0"/>
      <c r="QYD4" s="0"/>
      <c r="QYE4" s="0"/>
      <c r="QYF4" s="0"/>
      <c r="QYG4" s="0"/>
      <c r="QYH4" s="0"/>
      <c r="QYI4" s="0"/>
      <c r="QYJ4" s="0"/>
      <c r="QYK4" s="0"/>
      <c r="QYL4" s="0"/>
      <c r="QYM4" s="0"/>
      <c r="QYN4" s="0"/>
      <c r="QYO4" s="0"/>
      <c r="QYP4" s="0"/>
      <c r="QYQ4" s="0"/>
      <c r="QYR4" s="0"/>
      <c r="QYS4" s="0"/>
      <c r="QYT4" s="0"/>
      <c r="QYU4" s="0"/>
      <c r="QYV4" s="0"/>
      <c r="QYW4" s="0"/>
      <c r="QYX4" s="0"/>
      <c r="QYY4" s="0"/>
      <c r="QYZ4" s="0"/>
      <c r="QZA4" s="0"/>
      <c r="QZB4" s="0"/>
      <c r="QZC4" s="0"/>
      <c r="QZD4" s="0"/>
      <c r="QZE4" s="0"/>
      <c r="QZF4" s="0"/>
      <c r="QZG4" s="0"/>
      <c r="QZH4" s="0"/>
      <c r="QZI4" s="0"/>
      <c r="QZJ4" s="0"/>
      <c r="QZK4" s="0"/>
      <c r="QZL4" s="0"/>
      <c r="QZM4" s="0"/>
      <c r="QZN4" s="0"/>
      <c r="QZO4" s="0"/>
      <c r="QZP4" s="0"/>
      <c r="QZQ4" s="0"/>
      <c r="QZR4" s="0"/>
      <c r="QZS4" s="0"/>
      <c r="QZT4" s="0"/>
      <c r="QZU4" s="0"/>
      <c r="QZV4" s="0"/>
      <c r="QZW4" s="0"/>
      <c r="QZX4" s="0"/>
      <c r="QZY4" s="0"/>
      <c r="QZZ4" s="0"/>
      <c r="RAA4" s="0"/>
      <c r="RAB4" s="0"/>
      <c r="RAC4" s="0"/>
      <c r="RAD4" s="0"/>
      <c r="RAE4" s="0"/>
      <c r="RAF4" s="0"/>
      <c r="RAG4" s="0"/>
      <c r="RAH4" s="0"/>
      <c r="RAI4" s="0"/>
      <c r="RAJ4" s="0"/>
      <c r="RAK4" s="0"/>
      <c r="RAL4" s="0"/>
      <c r="RAM4" s="0"/>
      <c r="RAN4" s="0"/>
      <c r="RAO4" s="0"/>
      <c r="RAP4" s="0"/>
      <c r="RAQ4" s="0"/>
      <c r="RAR4" s="0"/>
      <c r="RAS4" s="0"/>
      <c r="RAT4" s="0"/>
      <c r="RAU4" s="0"/>
      <c r="RAV4" s="0"/>
      <c r="RAW4" s="0"/>
      <c r="RAX4" s="0"/>
      <c r="RAY4" s="0"/>
      <c r="RAZ4" s="0"/>
      <c r="RBA4" s="0"/>
      <c r="RBB4" s="0"/>
      <c r="RBC4" s="0"/>
      <c r="RBD4" s="0"/>
      <c r="RBE4" s="0"/>
      <c r="RBF4" s="0"/>
      <c r="RBG4" s="0"/>
      <c r="RBH4" s="0"/>
      <c r="RBI4" s="0"/>
      <c r="RBJ4" s="0"/>
      <c r="RBK4" s="0"/>
      <c r="RBL4" s="0"/>
      <c r="RBM4" s="0"/>
      <c r="RBN4" s="0"/>
      <c r="RBO4" s="0"/>
      <c r="RBP4" s="0"/>
      <c r="RBQ4" s="0"/>
      <c r="RBR4" s="0"/>
      <c r="RBS4" s="0"/>
      <c r="RBT4" s="0"/>
      <c r="RBU4" s="0"/>
      <c r="RBV4" s="0"/>
      <c r="RBW4" s="0"/>
      <c r="RBX4" s="0"/>
      <c r="RBY4" s="0"/>
      <c r="RBZ4" s="0"/>
      <c r="RCA4" s="0"/>
      <c r="RCB4" s="0"/>
      <c r="RCC4" s="0"/>
      <c r="RCD4" s="0"/>
      <c r="RCE4" s="0"/>
      <c r="RCF4" s="0"/>
      <c r="RCG4" s="0"/>
      <c r="RCH4" s="0"/>
      <c r="RCI4" s="0"/>
      <c r="RCJ4" s="0"/>
      <c r="RCK4" s="0"/>
      <c r="RCL4" s="0"/>
      <c r="RCM4" s="0"/>
      <c r="RCN4" s="0"/>
      <c r="RCO4" s="0"/>
      <c r="RCP4" s="0"/>
      <c r="RCQ4" s="0"/>
      <c r="RCR4" s="0"/>
      <c r="RCS4" s="0"/>
      <c r="RCT4" s="0"/>
      <c r="RCU4" s="0"/>
      <c r="RCV4" s="0"/>
      <c r="RCW4" s="0"/>
      <c r="RCX4" s="0"/>
      <c r="RCY4" s="0"/>
      <c r="RCZ4" s="0"/>
      <c r="RDA4" s="0"/>
      <c r="RDB4" s="0"/>
      <c r="RDC4" s="0"/>
      <c r="RDD4" s="0"/>
      <c r="RDE4" s="0"/>
      <c r="RDF4" s="0"/>
      <c r="RDG4" s="0"/>
      <c r="RDH4" s="0"/>
      <c r="RDI4" s="0"/>
      <c r="RDJ4" s="0"/>
      <c r="RDK4" s="0"/>
      <c r="RDL4" s="0"/>
      <c r="RDM4" s="0"/>
      <c r="RDN4" s="0"/>
      <c r="RDO4" s="0"/>
      <c r="RDP4" s="0"/>
      <c r="RDQ4" s="0"/>
      <c r="RDR4" s="0"/>
      <c r="RDS4" s="0"/>
      <c r="RDT4" s="0"/>
      <c r="RDU4" s="0"/>
      <c r="RDV4" s="0"/>
      <c r="RDW4" s="0"/>
      <c r="RDX4" s="0"/>
      <c r="RDY4" s="0"/>
      <c r="RDZ4" s="0"/>
      <c r="REA4" s="0"/>
      <c r="REB4" s="0"/>
      <c r="REC4" s="0"/>
      <c r="RED4" s="0"/>
      <c r="REE4" s="0"/>
      <c r="REF4" s="0"/>
      <c r="REG4" s="0"/>
      <c r="REH4" s="0"/>
      <c r="REI4" s="0"/>
      <c r="REJ4" s="0"/>
      <c r="REK4" s="0"/>
      <c r="REL4" s="0"/>
      <c r="REM4" s="0"/>
      <c r="REN4" s="0"/>
      <c r="REO4" s="0"/>
      <c r="REP4" s="0"/>
      <c r="REQ4" s="0"/>
      <c r="RER4" s="0"/>
      <c r="RES4" s="0"/>
      <c r="RET4" s="0"/>
      <c r="REU4" s="0"/>
      <c r="REV4" s="0"/>
      <c r="REW4" s="0"/>
      <c r="REX4" s="0"/>
      <c r="REY4" s="0"/>
      <c r="REZ4" s="0"/>
      <c r="RFA4" s="0"/>
      <c r="RFB4" s="0"/>
      <c r="RFC4" s="0"/>
      <c r="RFD4" s="0"/>
      <c r="RFE4" s="0"/>
      <c r="RFF4" s="0"/>
      <c r="RFG4" s="0"/>
      <c r="RFH4" s="0"/>
      <c r="RFI4" s="0"/>
      <c r="RFJ4" s="0"/>
      <c r="RFK4" s="0"/>
      <c r="RFL4" s="0"/>
      <c r="RFM4" s="0"/>
      <c r="RFN4" s="0"/>
      <c r="RFO4" s="0"/>
      <c r="RFP4" s="0"/>
      <c r="RFQ4" s="0"/>
      <c r="RFR4" s="0"/>
      <c r="RFS4" s="0"/>
      <c r="RFT4" s="0"/>
      <c r="RFU4" s="0"/>
      <c r="RFV4" s="0"/>
      <c r="RFW4" s="0"/>
      <c r="RFX4" s="0"/>
      <c r="RFY4" s="0"/>
      <c r="RFZ4" s="0"/>
      <c r="RGA4" s="0"/>
      <c r="RGB4" s="0"/>
      <c r="RGC4" s="0"/>
      <c r="RGD4" s="0"/>
      <c r="RGE4" s="0"/>
      <c r="RGF4" s="0"/>
      <c r="RGG4" s="0"/>
      <c r="RGH4" s="0"/>
      <c r="RGI4" s="0"/>
      <c r="RGJ4" s="0"/>
      <c r="RGK4" s="0"/>
      <c r="RGL4" s="0"/>
      <c r="RGM4" s="0"/>
      <c r="RGN4" s="0"/>
      <c r="RGO4" s="0"/>
      <c r="RGP4" s="0"/>
      <c r="RGQ4" s="0"/>
      <c r="RGR4" s="0"/>
      <c r="RGS4" s="0"/>
      <c r="RGT4" s="0"/>
      <c r="RGU4" s="0"/>
      <c r="RGV4" s="0"/>
      <c r="RGW4" s="0"/>
      <c r="RGX4" s="0"/>
      <c r="RGY4" s="0"/>
      <c r="RGZ4" s="0"/>
      <c r="RHA4" s="0"/>
      <c r="RHB4" s="0"/>
      <c r="RHC4" s="0"/>
      <c r="RHD4" s="0"/>
      <c r="RHE4" s="0"/>
      <c r="RHF4" s="0"/>
      <c r="RHG4" s="0"/>
      <c r="RHH4" s="0"/>
      <c r="RHI4" s="0"/>
      <c r="RHJ4" s="0"/>
      <c r="RHK4" s="0"/>
      <c r="RHL4" s="0"/>
      <c r="RHM4" s="0"/>
      <c r="RHN4" s="0"/>
      <c r="RHO4" s="0"/>
      <c r="RHP4" s="0"/>
      <c r="RHQ4" s="0"/>
      <c r="RHR4" s="0"/>
      <c r="RHS4" s="0"/>
      <c r="RHT4" s="0"/>
      <c r="RHU4" s="0"/>
      <c r="RHV4" s="0"/>
      <c r="RHW4" s="0"/>
      <c r="RHX4" s="0"/>
      <c r="RHY4" s="0"/>
      <c r="RHZ4" s="0"/>
      <c r="RIA4" s="0"/>
      <c r="RIB4" s="0"/>
      <c r="RIC4" s="0"/>
      <c r="RID4" s="0"/>
      <c r="RIE4" s="0"/>
      <c r="RIF4" s="0"/>
      <c r="RIG4" s="0"/>
      <c r="RIH4" s="0"/>
      <c r="RII4" s="0"/>
      <c r="RIJ4" s="0"/>
      <c r="RIK4" s="0"/>
      <c r="RIL4" s="0"/>
      <c r="RIM4" s="0"/>
      <c r="RIN4" s="0"/>
      <c r="RIO4" s="0"/>
      <c r="RIP4" s="0"/>
      <c r="RIQ4" s="0"/>
      <c r="RIR4" s="0"/>
      <c r="RIS4" s="0"/>
      <c r="RIT4" s="0"/>
      <c r="RIU4" s="0"/>
      <c r="RIV4" s="0"/>
      <c r="RIW4" s="0"/>
      <c r="RIX4" s="0"/>
      <c r="RIY4" s="0"/>
      <c r="RIZ4" s="0"/>
      <c r="RJA4" s="0"/>
      <c r="RJB4" s="0"/>
      <c r="RJC4" s="0"/>
      <c r="RJD4" s="0"/>
      <c r="RJE4" s="0"/>
      <c r="RJF4" s="0"/>
      <c r="RJG4" s="0"/>
      <c r="RJH4" s="0"/>
      <c r="RJI4" s="0"/>
      <c r="RJJ4" s="0"/>
      <c r="RJK4" s="0"/>
      <c r="RJL4" s="0"/>
      <c r="RJM4" s="0"/>
      <c r="RJN4" s="0"/>
      <c r="RJO4" s="0"/>
      <c r="RJP4" s="0"/>
      <c r="RJQ4" s="0"/>
      <c r="RJR4" s="0"/>
      <c r="RJS4" s="0"/>
      <c r="RJT4" s="0"/>
      <c r="RJU4" s="0"/>
      <c r="RJV4" s="0"/>
      <c r="RJW4" s="0"/>
      <c r="RJX4" s="0"/>
      <c r="RJY4" s="0"/>
      <c r="RJZ4" s="0"/>
      <c r="RKA4" s="0"/>
      <c r="RKB4" s="0"/>
      <c r="RKC4" s="0"/>
      <c r="RKD4" s="0"/>
      <c r="RKE4" s="0"/>
      <c r="RKF4" s="0"/>
      <c r="RKG4" s="0"/>
      <c r="RKH4" s="0"/>
      <c r="RKI4" s="0"/>
      <c r="RKJ4" s="0"/>
      <c r="RKK4" s="0"/>
      <c r="RKL4" s="0"/>
      <c r="RKM4" s="0"/>
      <c r="RKN4" s="0"/>
      <c r="RKO4" s="0"/>
      <c r="RKP4" s="0"/>
      <c r="RKQ4" s="0"/>
      <c r="RKR4" s="0"/>
      <c r="RKS4" s="0"/>
      <c r="RKT4" s="0"/>
      <c r="RKU4" s="0"/>
      <c r="RKV4" s="0"/>
      <c r="RKW4" s="0"/>
      <c r="RKX4" s="0"/>
      <c r="RKY4" s="0"/>
      <c r="RKZ4" s="0"/>
      <c r="RLA4" s="0"/>
      <c r="RLB4" s="0"/>
      <c r="RLC4" s="0"/>
      <c r="RLD4" s="0"/>
      <c r="RLE4" s="0"/>
      <c r="RLF4" s="0"/>
      <c r="RLG4" s="0"/>
      <c r="RLH4" s="0"/>
      <c r="RLI4" s="0"/>
      <c r="RLJ4" s="0"/>
      <c r="RLK4" s="0"/>
      <c r="RLL4" s="0"/>
      <c r="RLM4" s="0"/>
      <c r="RLN4" s="0"/>
      <c r="RLO4" s="0"/>
      <c r="RLP4" s="0"/>
      <c r="RLQ4" s="0"/>
      <c r="RLR4" s="0"/>
      <c r="RLS4" s="0"/>
      <c r="RLT4" s="0"/>
      <c r="RLU4" s="0"/>
      <c r="RLV4" s="0"/>
      <c r="RLW4" s="0"/>
      <c r="RLX4" s="0"/>
      <c r="RLY4" s="0"/>
      <c r="RLZ4" s="0"/>
      <c r="RMA4" s="0"/>
      <c r="RMB4" s="0"/>
      <c r="RMC4" s="0"/>
      <c r="RMD4" s="0"/>
      <c r="RME4" s="0"/>
      <c r="RMF4" s="0"/>
      <c r="RMG4" s="0"/>
      <c r="RMH4" s="0"/>
      <c r="RMI4" s="0"/>
      <c r="RMJ4" s="0"/>
      <c r="RMK4" s="0"/>
      <c r="RML4" s="0"/>
      <c r="RMM4" s="0"/>
      <c r="RMN4" s="0"/>
      <c r="RMO4" s="0"/>
      <c r="RMP4" s="0"/>
      <c r="RMQ4" s="0"/>
      <c r="RMR4" s="0"/>
      <c r="RMS4" s="0"/>
      <c r="RMT4" s="0"/>
      <c r="RMU4" s="0"/>
      <c r="RMV4" s="0"/>
      <c r="RMW4" s="0"/>
      <c r="RMX4" s="0"/>
      <c r="RMY4" s="0"/>
      <c r="RMZ4" s="0"/>
      <c r="RNA4" s="0"/>
      <c r="RNB4" s="0"/>
      <c r="RNC4" s="0"/>
      <c r="RND4" s="0"/>
      <c r="RNE4" s="0"/>
      <c r="RNF4" s="0"/>
      <c r="RNG4" s="0"/>
      <c r="RNH4" s="0"/>
      <c r="RNI4" s="0"/>
      <c r="RNJ4" s="0"/>
      <c r="RNK4" s="0"/>
      <c r="RNL4" s="0"/>
      <c r="RNM4" s="0"/>
      <c r="RNN4" s="0"/>
      <c r="RNO4" s="0"/>
      <c r="RNP4" s="0"/>
      <c r="RNQ4" s="0"/>
      <c r="RNR4" s="0"/>
      <c r="RNS4" s="0"/>
      <c r="RNT4" s="0"/>
      <c r="RNU4" s="0"/>
      <c r="RNV4" s="0"/>
      <c r="RNW4" s="0"/>
      <c r="RNX4" s="0"/>
      <c r="RNY4" s="0"/>
      <c r="RNZ4" s="0"/>
      <c r="ROA4" s="0"/>
      <c r="ROB4" s="0"/>
      <c r="ROC4" s="0"/>
      <c r="ROD4" s="0"/>
      <c r="ROE4" s="0"/>
      <c r="ROF4" s="0"/>
      <c r="ROG4" s="0"/>
      <c r="ROH4" s="0"/>
      <c r="ROI4" s="0"/>
      <c r="ROJ4" s="0"/>
      <c r="ROK4" s="0"/>
      <c r="ROL4" s="0"/>
      <c r="ROM4" s="0"/>
      <c r="RON4" s="0"/>
      <c r="ROO4" s="0"/>
      <c r="ROP4" s="0"/>
      <c r="ROQ4" s="0"/>
      <c r="ROR4" s="0"/>
      <c r="ROS4" s="0"/>
      <c r="ROT4" s="0"/>
      <c r="ROU4" s="0"/>
      <c r="ROV4" s="0"/>
      <c r="ROW4" s="0"/>
      <c r="ROX4" s="0"/>
      <c r="ROY4" s="0"/>
      <c r="ROZ4" s="0"/>
      <c r="RPA4" s="0"/>
      <c r="RPB4" s="0"/>
      <c r="RPC4" s="0"/>
      <c r="RPD4" s="0"/>
      <c r="RPE4" s="0"/>
      <c r="RPF4" s="0"/>
      <c r="RPG4" s="0"/>
      <c r="RPH4" s="0"/>
      <c r="RPI4" s="0"/>
      <c r="RPJ4" s="0"/>
      <c r="RPK4" s="0"/>
      <c r="RPL4" s="0"/>
      <c r="RPM4" s="0"/>
      <c r="RPN4" s="0"/>
      <c r="RPO4" s="0"/>
      <c r="RPP4" s="0"/>
      <c r="RPQ4" s="0"/>
      <c r="RPR4" s="0"/>
      <c r="RPS4" s="0"/>
      <c r="RPT4" s="0"/>
      <c r="RPU4" s="0"/>
      <c r="RPV4" s="0"/>
      <c r="RPW4" s="0"/>
      <c r="RPX4" s="0"/>
      <c r="RPY4" s="0"/>
      <c r="RPZ4" s="0"/>
      <c r="RQA4" s="0"/>
      <c r="RQB4" s="0"/>
      <c r="RQC4" s="0"/>
      <c r="RQD4" s="0"/>
      <c r="RQE4" s="0"/>
      <c r="RQF4" s="0"/>
      <c r="RQG4" s="0"/>
      <c r="RQH4" s="0"/>
      <c r="RQI4" s="0"/>
      <c r="RQJ4" s="0"/>
      <c r="RQK4" s="0"/>
      <c r="RQL4" s="0"/>
      <c r="RQM4" s="0"/>
      <c r="RQN4" s="0"/>
      <c r="RQO4" s="0"/>
      <c r="RQP4" s="0"/>
      <c r="RQQ4" s="0"/>
      <c r="RQR4" s="0"/>
      <c r="RQS4" s="0"/>
      <c r="RQT4" s="0"/>
      <c r="RQU4" s="0"/>
      <c r="RQV4" s="0"/>
      <c r="RQW4" s="0"/>
      <c r="RQX4" s="0"/>
      <c r="RQY4" s="0"/>
      <c r="RQZ4" s="0"/>
      <c r="RRA4" s="0"/>
      <c r="RRB4" s="0"/>
      <c r="RRC4" s="0"/>
      <c r="RRD4" s="0"/>
      <c r="RRE4" s="0"/>
      <c r="RRF4" s="0"/>
      <c r="RRG4" s="0"/>
      <c r="RRH4" s="0"/>
      <c r="RRI4" s="0"/>
      <c r="RRJ4" s="0"/>
      <c r="RRK4" s="0"/>
      <c r="RRL4" s="0"/>
      <c r="RRM4" s="0"/>
      <c r="RRN4" s="0"/>
      <c r="RRO4" s="0"/>
      <c r="RRP4" s="0"/>
      <c r="RRQ4" s="0"/>
      <c r="RRR4" s="0"/>
      <c r="RRS4" s="0"/>
      <c r="RRT4" s="0"/>
      <c r="RRU4" s="0"/>
      <c r="RRV4" s="0"/>
      <c r="RRW4" s="0"/>
      <c r="RRX4" s="0"/>
      <c r="RRY4" s="0"/>
      <c r="RRZ4" s="0"/>
      <c r="RSA4" s="0"/>
      <c r="RSB4" s="0"/>
      <c r="RSC4" s="0"/>
      <c r="RSD4" s="0"/>
      <c r="RSE4" s="0"/>
      <c r="RSF4" s="0"/>
      <c r="RSG4" s="0"/>
      <c r="RSH4" s="0"/>
      <c r="RSI4" s="0"/>
      <c r="RSJ4" s="0"/>
      <c r="RSK4" s="0"/>
      <c r="RSL4" s="0"/>
      <c r="RSM4" s="0"/>
      <c r="RSN4" s="0"/>
      <c r="RSO4" s="0"/>
      <c r="RSP4" s="0"/>
      <c r="RSQ4" s="0"/>
      <c r="RSR4" s="0"/>
      <c r="RSS4" s="0"/>
      <c r="RST4" s="0"/>
      <c r="RSU4" s="0"/>
      <c r="RSV4" s="0"/>
      <c r="RSW4" s="0"/>
      <c r="RSX4" s="0"/>
      <c r="RSY4" s="0"/>
      <c r="RSZ4" s="0"/>
      <c r="RTA4" s="0"/>
      <c r="RTB4" s="0"/>
      <c r="RTC4" s="0"/>
      <c r="RTD4" s="0"/>
      <c r="RTE4" s="0"/>
      <c r="RTF4" s="0"/>
      <c r="RTG4" s="0"/>
      <c r="RTH4" s="0"/>
      <c r="RTI4" s="0"/>
      <c r="RTJ4" s="0"/>
      <c r="RTK4" s="0"/>
      <c r="RTL4" s="0"/>
      <c r="RTM4" s="0"/>
      <c r="RTN4" s="0"/>
      <c r="RTO4" s="0"/>
      <c r="RTP4" s="0"/>
      <c r="RTQ4" s="0"/>
      <c r="RTR4" s="0"/>
      <c r="RTS4" s="0"/>
      <c r="RTT4" s="0"/>
      <c r="RTU4" s="0"/>
      <c r="RTV4" s="0"/>
      <c r="RTW4" s="0"/>
      <c r="RTX4" s="0"/>
      <c r="RTY4" s="0"/>
      <c r="RTZ4" s="0"/>
      <c r="RUA4" s="0"/>
      <c r="RUB4" s="0"/>
      <c r="RUC4" s="0"/>
      <c r="RUD4" s="0"/>
      <c r="RUE4" s="0"/>
      <c r="RUF4" s="0"/>
      <c r="RUG4" s="0"/>
      <c r="RUH4" s="0"/>
      <c r="RUI4" s="0"/>
      <c r="RUJ4" s="0"/>
      <c r="RUK4" s="0"/>
      <c r="RUL4" s="0"/>
      <c r="RUM4" s="0"/>
      <c r="RUN4" s="0"/>
      <c r="RUO4" s="0"/>
      <c r="RUP4" s="0"/>
      <c r="RUQ4" s="0"/>
      <c r="RUR4" s="0"/>
      <c r="RUS4" s="0"/>
      <c r="RUT4" s="0"/>
      <c r="RUU4" s="0"/>
      <c r="RUV4" s="0"/>
      <c r="RUW4" s="0"/>
      <c r="RUX4" s="0"/>
      <c r="RUY4" s="0"/>
      <c r="RUZ4" s="0"/>
      <c r="RVA4" s="0"/>
      <c r="RVB4" s="0"/>
      <c r="RVC4" s="0"/>
      <c r="RVD4" s="0"/>
      <c r="RVE4" s="0"/>
      <c r="RVF4" s="0"/>
      <c r="RVG4" s="0"/>
      <c r="RVH4" s="0"/>
      <c r="RVI4" s="0"/>
      <c r="RVJ4" s="0"/>
      <c r="RVK4" s="0"/>
      <c r="RVL4" s="0"/>
      <c r="RVM4" s="0"/>
      <c r="RVN4" s="0"/>
      <c r="RVO4" s="0"/>
      <c r="RVP4" s="0"/>
      <c r="RVQ4" s="0"/>
      <c r="RVR4" s="0"/>
      <c r="RVS4" s="0"/>
      <c r="RVT4" s="0"/>
      <c r="RVU4" s="0"/>
      <c r="RVV4" s="0"/>
      <c r="RVW4" s="0"/>
      <c r="RVX4" s="0"/>
      <c r="RVY4" s="0"/>
      <c r="RVZ4" s="0"/>
      <c r="RWA4" s="0"/>
      <c r="RWB4" s="0"/>
      <c r="RWC4" s="0"/>
      <c r="RWD4" s="0"/>
      <c r="RWE4" s="0"/>
      <c r="RWF4" s="0"/>
      <c r="RWG4" s="0"/>
      <c r="RWH4" s="0"/>
      <c r="RWI4" s="0"/>
      <c r="RWJ4" s="0"/>
      <c r="RWK4" s="0"/>
      <c r="RWL4" s="0"/>
      <c r="RWM4" s="0"/>
      <c r="RWN4" s="0"/>
      <c r="RWO4" s="0"/>
      <c r="RWP4" s="0"/>
      <c r="RWQ4" s="0"/>
      <c r="RWR4" s="0"/>
      <c r="RWS4" s="0"/>
      <c r="RWT4" s="0"/>
      <c r="RWU4" s="0"/>
      <c r="RWV4" s="0"/>
      <c r="RWW4" s="0"/>
      <c r="RWX4" s="0"/>
      <c r="RWY4" s="0"/>
      <c r="RWZ4" s="0"/>
      <c r="RXA4" s="0"/>
      <c r="RXB4" s="0"/>
      <c r="RXC4" s="0"/>
      <c r="RXD4" s="0"/>
      <c r="RXE4" s="0"/>
      <c r="RXF4" s="0"/>
      <c r="RXG4" s="0"/>
      <c r="RXH4" s="0"/>
      <c r="RXI4" s="0"/>
      <c r="RXJ4" s="0"/>
      <c r="RXK4" s="0"/>
      <c r="RXL4" s="0"/>
      <c r="RXM4" s="0"/>
      <c r="RXN4" s="0"/>
      <c r="RXO4" s="0"/>
      <c r="RXP4" s="0"/>
      <c r="RXQ4" s="0"/>
      <c r="RXR4" s="0"/>
      <c r="RXS4" s="0"/>
      <c r="RXT4" s="0"/>
      <c r="RXU4" s="0"/>
      <c r="RXV4" s="0"/>
      <c r="RXW4" s="0"/>
      <c r="RXX4" s="0"/>
      <c r="RXY4" s="0"/>
      <c r="RXZ4" s="0"/>
      <c r="RYA4" s="0"/>
      <c r="RYB4" s="0"/>
      <c r="RYC4" s="0"/>
      <c r="RYD4" s="0"/>
      <c r="RYE4" s="0"/>
      <c r="RYF4" s="0"/>
      <c r="RYG4" s="0"/>
      <c r="RYH4" s="0"/>
      <c r="RYI4" s="0"/>
      <c r="RYJ4" s="0"/>
      <c r="RYK4" s="0"/>
      <c r="RYL4" s="0"/>
      <c r="RYM4" s="0"/>
      <c r="RYN4" s="0"/>
      <c r="RYO4" s="0"/>
      <c r="RYP4" s="0"/>
      <c r="RYQ4" s="0"/>
      <c r="RYR4" s="0"/>
      <c r="RYS4" s="0"/>
      <c r="RYT4" s="0"/>
      <c r="RYU4" s="0"/>
      <c r="RYV4" s="0"/>
      <c r="RYW4" s="0"/>
      <c r="RYX4" s="0"/>
      <c r="RYY4" s="0"/>
      <c r="RYZ4" s="0"/>
      <c r="RZA4" s="0"/>
      <c r="RZB4" s="0"/>
      <c r="RZC4" s="0"/>
      <c r="RZD4" s="0"/>
      <c r="RZE4" s="0"/>
      <c r="RZF4" s="0"/>
      <c r="RZG4" s="0"/>
      <c r="RZH4" s="0"/>
      <c r="RZI4" s="0"/>
      <c r="RZJ4" s="0"/>
      <c r="RZK4" s="0"/>
      <c r="RZL4" s="0"/>
      <c r="RZM4" s="0"/>
      <c r="RZN4" s="0"/>
      <c r="RZO4" s="0"/>
      <c r="RZP4" s="0"/>
      <c r="RZQ4" s="0"/>
      <c r="RZR4" s="0"/>
      <c r="RZS4" s="0"/>
      <c r="RZT4" s="0"/>
      <c r="RZU4" s="0"/>
      <c r="RZV4" s="0"/>
      <c r="RZW4" s="0"/>
      <c r="RZX4" s="0"/>
      <c r="RZY4" s="0"/>
      <c r="RZZ4" s="0"/>
      <c r="SAA4" s="0"/>
      <c r="SAB4" s="0"/>
      <c r="SAC4" s="0"/>
      <c r="SAD4" s="0"/>
      <c r="SAE4" s="0"/>
      <c r="SAF4" s="0"/>
      <c r="SAG4" s="0"/>
      <c r="SAH4" s="0"/>
      <c r="SAI4" s="0"/>
      <c r="SAJ4" s="0"/>
      <c r="SAK4" s="0"/>
      <c r="SAL4" s="0"/>
      <c r="SAM4" s="0"/>
      <c r="SAN4" s="0"/>
      <c r="SAO4" s="0"/>
      <c r="SAP4" s="0"/>
      <c r="SAQ4" s="0"/>
      <c r="SAR4" s="0"/>
      <c r="SAS4" s="0"/>
      <c r="SAT4" s="0"/>
      <c r="SAU4" s="0"/>
      <c r="SAV4" s="0"/>
      <c r="SAW4" s="0"/>
      <c r="SAX4" s="0"/>
      <c r="SAY4" s="0"/>
      <c r="SAZ4" s="0"/>
      <c r="SBA4" s="0"/>
      <c r="SBB4" s="0"/>
      <c r="SBC4" s="0"/>
      <c r="SBD4" s="0"/>
      <c r="SBE4" s="0"/>
      <c r="SBF4" s="0"/>
      <c r="SBG4" s="0"/>
      <c r="SBH4" s="0"/>
      <c r="SBI4" s="0"/>
      <c r="SBJ4" s="0"/>
      <c r="SBK4" s="0"/>
      <c r="SBL4" s="0"/>
      <c r="SBM4" s="0"/>
      <c r="SBN4" s="0"/>
      <c r="SBO4" s="0"/>
      <c r="SBP4" s="0"/>
      <c r="SBQ4" s="0"/>
      <c r="SBR4" s="0"/>
      <c r="SBS4" s="0"/>
      <c r="SBT4" s="0"/>
      <c r="SBU4" s="0"/>
      <c r="SBV4" s="0"/>
      <c r="SBW4" s="0"/>
      <c r="SBX4" s="0"/>
      <c r="SBY4" s="0"/>
      <c r="SBZ4" s="0"/>
      <c r="SCA4" s="0"/>
      <c r="SCB4" s="0"/>
      <c r="SCC4" s="0"/>
      <c r="SCD4" s="0"/>
      <c r="SCE4" s="0"/>
      <c r="SCF4" s="0"/>
      <c r="SCG4" s="0"/>
      <c r="SCH4" s="0"/>
      <c r="SCI4" s="0"/>
      <c r="SCJ4" s="0"/>
      <c r="SCK4" s="0"/>
      <c r="SCL4" s="0"/>
      <c r="SCM4" s="0"/>
      <c r="SCN4" s="0"/>
      <c r="SCO4" s="0"/>
      <c r="SCP4" s="0"/>
      <c r="SCQ4" s="0"/>
      <c r="SCR4" s="0"/>
      <c r="SCS4" s="0"/>
      <c r="SCT4" s="0"/>
      <c r="SCU4" s="0"/>
      <c r="SCV4" s="0"/>
      <c r="SCW4" s="0"/>
      <c r="SCX4" s="0"/>
      <c r="SCY4" s="0"/>
      <c r="SCZ4" s="0"/>
      <c r="SDA4" s="0"/>
      <c r="SDB4" s="0"/>
      <c r="SDC4" s="0"/>
      <c r="SDD4" s="0"/>
      <c r="SDE4" s="0"/>
      <c r="SDF4" s="0"/>
      <c r="SDG4" s="0"/>
      <c r="SDH4" s="0"/>
      <c r="SDI4" s="0"/>
      <c r="SDJ4" s="0"/>
      <c r="SDK4" s="0"/>
      <c r="SDL4" s="0"/>
      <c r="SDM4" s="0"/>
      <c r="SDN4" s="0"/>
      <c r="SDO4" s="0"/>
      <c r="SDP4" s="0"/>
      <c r="SDQ4" s="0"/>
      <c r="SDR4" s="0"/>
      <c r="SDS4" s="0"/>
      <c r="SDT4" s="0"/>
      <c r="SDU4" s="0"/>
      <c r="SDV4" s="0"/>
      <c r="SDW4" s="0"/>
      <c r="SDX4" s="0"/>
      <c r="SDY4" s="0"/>
      <c r="SDZ4" s="0"/>
      <c r="SEA4" s="0"/>
      <c r="SEB4" s="0"/>
      <c r="SEC4" s="0"/>
      <c r="SED4" s="0"/>
      <c r="SEE4" s="0"/>
      <c r="SEF4" s="0"/>
      <c r="SEG4" s="0"/>
      <c r="SEH4" s="0"/>
      <c r="SEI4" s="0"/>
      <c r="SEJ4" s="0"/>
      <c r="SEK4" s="0"/>
      <c r="SEL4" s="0"/>
      <c r="SEM4" s="0"/>
      <c r="SEN4" s="0"/>
      <c r="SEO4" s="0"/>
      <c r="SEP4" s="0"/>
      <c r="SEQ4" s="0"/>
      <c r="SER4" s="0"/>
      <c r="SES4" s="0"/>
      <c r="SET4" s="0"/>
      <c r="SEU4" s="0"/>
      <c r="SEV4" s="0"/>
      <c r="SEW4" s="0"/>
      <c r="SEX4" s="0"/>
      <c r="SEY4" s="0"/>
      <c r="SEZ4" s="0"/>
      <c r="SFA4" s="0"/>
      <c r="SFB4" s="0"/>
      <c r="SFC4" s="0"/>
      <c r="SFD4" s="0"/>
      <c r="SFE4" s="0"/>
      <c r="SFF4" s="0"/>
      <c r="SFG4" s="0"/>
      <c r="SFH4" s="0"/>
      <c r="SFI4" s="0"/>
      <c r="SFJ4" s="0"/>
      <c r="SFK4" s="0"/>
      <c r="SFL4" s="0"/>
      <c r="SFM4" s="0"/>
      <c r="SFN4" s="0"/>
      <c r="SFO4" s="0"/>
      <c r="SFP4" s="0"/>
      <c r="SFQ4" s="0"/>
      <c r="SFR4" s="0"/>
      <c r="SFS4" s="0"/>
      <c r="SFT4" s="0"/>
      <c r="SFU4" s="0"/>
      <c r="SFV4" s="0"/>
      <c r="SFW4" s="0"/>
      <c r="SFX4" s="0"/>
      <c r="SFY4" s="0"/>
      <c r="SFZ4" s="0"/>
      <c r="SGA4" s="0"/>
      <c r="SGB4" s="0"/>
      <c r="SGC4" s="0"/>
      <c r="SGD4" s="0"/>
      <c r="SGE4" s="0"/>
      <c r="SGF4" s="0"/>
      <c r="SGG4" s="0"/>
      <c r="SGH4" s="0"/>
      <c r="SGI4" s="0"/>
      <c r="SGJ4" s="0"/>
      <c r="SGK4" s="0"/>
      <c r="SGL4" s="0"/>
      <c r="SGM4" s="0"/>
      <c r="SGN4" s="0"/>
      <c r="SGO4" s="0"/>
      <c r="SGP4" s="0"/>
      <c r="SGQ4" s="0"/>
      <c r="SGR4" s="0"/>
      <c r="SGS4" s="0"/>
      <c r="SGT4" s="0"/>
      <c r="SGU4" s="0"/>
      <c r="SGV4" s="0"/>
      <c r="SGW4" s="0"/>
      <c r="SGX4" s="0"/>
      <c r="SGY4" s="0"/>
      <c r="SGZ4" s="0"/>
      <c r="SHA4" s="0"/>
      <c r="SHB4" s="0"/>
      <c r="SHC4" s="0"/>
      <c r="SHD4" s="0"/>
      <c r="SHE4" s="0"/>
      <c r="SHF4" s="0"/>
      <c r="SHG4" s="0"/>
      <c r="SHH4" s="0"/>
      <c r="SHI4" s="0"/>
      <c r="SHJ4" s="0"/>
      <c r="SHK4" s="0"/>
      <c r="SHL4" s="0"/>
      <c r="SHM4" s="0"/>
      <c r="SHN4" s="0"/>
      <c r="SHO4" s="0"/>
      <c r="SHP4" s="0"/>
      <c r="SHQ4" s="0"/>
      <c r="SHR4" s="0"/>
      <c r="SHS4" s="0"/>
      <c r="SHT4" s="0"/>
      <c r="SHU4" s="0"/>
      <c r="SHV4" s="0"/>
      <c r="SHW4" s="0"/>
      <c r="SHX4" s="0"/>
      <c r="SHY4" s="0"/>
      <c r="SHZ4" s="0"/>
      <c r="SIA4" s="0"/>
      <c r="SIB4" s="0"/>
      <c r="SIC4" s="0"/>
      <c r="SID4" s="0"/>
      <c r="SIE4" s="0"/>
      <c r="SIF4" s="0"/>
      <c r="SIG4" s="0"/>
      <c r="SIH4" s="0"/>
      <c r="SII4" s="0"/>
      <c r="SIJ4" s="0"/>
      <c r="SIK4" s="0"/>
      <c r="SIL4" s="0"/>
      <c r="SIM4" s="0"/>
      <c r="SIN4" s="0"/>
      <c r="SIO4" s="0"/>
      <c r="SIP4" s="0"/>
      <c r="SIQ4" s="0"/>
      <c r="SIR4" s="0"/>
      <c r="SIS4" s="0"/>
      <c r="SIT4" s="0"/>
      <c r="SIU4" s="0"/>
      <c r="SIV4" s="0"/>
      <c r="SIW4" s="0"/>
      <c r="SIX4" s="0"/>
      <c r="SIY4" s="0"/>
      <c r="SIZ4" s="0"/>
      <c r="SJA4" s="0"/>
      <c r="SJB4" s="0"/>
      <c r="SJC4" s="0"/>
      <c r="SJD4" s="0"/>
      <c r="SJE4" s="0"/>
      <c r="SJF4" s="0"/>
      <c r="SJG4" s="0"/>
      <c r="SJH4" s="0"/>
      <c r="SJI4" s="0"/>
      <c r="SJJ4" s="0"/>
      <c r="SJK4" s="0"/>
      <c r="SJL4" s="0"/>
      <c r="SJM4" s="0"/>
      <c r="SJN4" s="0"/>
      <c r="SJO4" s="0"/>
      <c r="SJP4" s="0"/>
      <c r="SJQ4" s="0"/>
      <c r="SJR4" s="0"/>
      <c r="SJS4" s="0"/>
      <c r="SJT4" s="0"/>
      <c r="SJU4" s="0"/>
      <c r="SJV4" s="0"/>
      <c r="SJW4" s="0"/>
      <c r="SJX4" s="0"/>
      <c r="SJY4" s="0"/>
      <c r="SJZ4" s="0"/>
      <c r="SKA4" s="0"/>
      <c r="SKB4" s="0"/>
      <c r="SKC4" s="0"/>
      <c r="SKD4" s="0"/>
      <c r="SKE4" s="0"/>
      <c r="SKF4" s="0"/>
      <c r="SKG4" s="0"/>
      <c r="SKH4" s="0"/>
      <c r="SKI4" s="0"/>
      <c r="SKJ4" s="0"/>
      <c r="SKK4" s="0"/>
      <c r="SKL4" s="0"/>
      <c r="SKM4" s="0"/>
      <c r="SKN4" s="0"/>
      <c r="SKO4" s="0"/>
      <c r="SKP4" s="0"/>
      <c r="SKQ4" s="0"/>
      <c r="SKR4" s="0"/>
      <c r="SKS4" s="0"/>
      <c r="SKT4" s="0"/>
      <c r="SKU4" s="0"/>
      <c r="SKV4" s="0"/>
      <c r="SKW4" s="0"/>
      <c r="SKX4" s="0"/>
      <c r="SKY4" s="0"/>
      <c r="SKZ4" s="0"/>
      <c r="SLA4" s="0"/>
      <c r="SLB4" s="0"/>
      <c r="SLC4" s="0"/>
      <c r="SLD4" s="0"/>
      <c r="SLE4" s="0"/>
      <c r="SLF4" s="0"/>
      <c r="SLG4" s="0"/>
      <c r="SLH4" s="0"/>
      <c r="SLI4" s="0"/>
      <c r="SLJ4" s="0"/>
      <c r="SLK4" s="0"/>
      <c r="SLL4" s="0"/>
      <c r="SLM4" s="0"/>
      <c r="SLN4" s="0"/>
      <c r="SLO4" s="0"/>
      <c r="SLP4" s="0"/>
      <c r="SLQ4" s="0"/>
      <c r="SLR4" s="0"/>
      <c r="SLS4" s="0"/>
      <c r="SLT4" s="0"/>
      <c r="SLU4" s="0"/>
      <c r="SLV4" s="0"/>
      <c r="SLW4" s="0"/>
      <c r="SLX4" s="0"/>
      <c r="SLY4" s="0"/>
      <c r="SLZ4" s="0"/>
      <c r="SMA4" s="0"/>
      <c r="SMB4" s="0"/>
      <c r="SMC4" s="0"/>
      <c r="SMD4" s="0"/>
      <c r="SME4" s="0"/>
      <c r="SMF4" s="0"/>
      <c r="SMG4" s="0"/>
      <c r="SMH4" s="0"/>
      <c r="SMI4" s="0"/>
      <c r="SMJ4" s="0"/>
      <c r="SMK4" s="0"/>
      <c r="SML4" s="0"/>
      <c r="SMM4" s="0"/>
      <c r="SMN4" s="0"/>
      <c r="SMO4" s="0"/>
      <c r="SMP4" s="0"/>
      <c r="SMQ4" s="0"/>
      <c r="SMR4" s="0"/>
      <c r="SMS4" s="0"/>
      <c r="SMT4" s="0"/>
      <c r="SMU4" s="0"/>
      <c r="SMV4" s="0"/>
      <c r="SMW4" s="0"/>
      <c r="SMX4" s="0"/>
      <c r="SMY4" s="0"/>
      <c r="SMZ4" s="0"/>
      <c r="SNA4" s="0"/>
      <c r="SNB4" s="0"/>
      <c r="SNC4" s="0"/>
      <c r="SND4" s="0"/>
      <c r="SNE4" s="0"/>
      <c r="SNF4" s="0"/>
      <c r="SNG4" s="0"/>
      <c r="SNH4" s="0"/>
      <c r="SNI4" s="0"/>
      <c r="SNJ4" s="0"/>
      <c r="SNK4" s="0"/>
      <c r="SNL4" s="0"/>
      <c r="SNM4" s="0"/>
      <c r="SNN4" s="0"/>
      <c r="SNO4" s="0"/>
      <c r="SNP4" s="0"/>
      <c r="SNQ4" s="0"/>
      <c r="SNR4" s="0"/>
      <c r="SNS4" s="0"/>
      <c r="SNT4" s="0"/>
      <c r="SNU4" s="0"/>
      <c r="SNV4" s="0"/>
      <c r="SNW4" s="0"/>
      <c r="SNX4" s="0"/>
      <c r="SNY4" s="0"/>
      <c r="SNZ4" s="0"/>
      <c r="SOA4" s="0"/>
      <c r="SOB4" s="0"/>
      <c r="SOC4" s="0"/>
      <c r="SOD4" s="0"/>
      <c r="SOE4" s="0"/>
      <c r="SOF4" s="0"/>
      <c r="SOG4" s="0"/>
      <c r="SOH4" s="0"/>
      <c r="SOI4" s="0"/>
      <c r="SOJ4" s="0"/>
      <c r="SOK4" s="0"/>
      <c r="SOL4" s="0"/>
      <c r="SOM4" s="0"/>
      <c r="SON4" s="0"/>
      <c r="SOO4" s="0"/>
      <c r="SOP4" s="0"/>
      <c r="SOQ4" s="0"/>
      <c r="SOR4" s="0"/>
      <c r="SOS4" s="0"/>
      <c r="SOT4" s="0"/>
      <c r="SOU4" s="0"/>
      <c r="SOV4" s="0"/>
      <c r="SOW4" s="0"/>
      <c r="SOX4" s="0"/>
      <c r="SOY4" s="0"/>
      <c r="SOZ4" s="0"/>
      <c r="SPA4" s="0"/>
      <c r="SPB4" s="0"/>
      <c r="SPC4" s="0"/>
      <c r="SPD4" s="0"/>
      <c r="SPE4" s="0"/>
      <c r="SPF4" s="0"/>
      <c r="SPG4" s="0"/>
      <c r="SPH4" s="0"/>
      <c r="SPI4" s="0"/>
      <c r="SPJ4" s="0"/>
      <c r="SPK4" s="0"/>
      <c r="SPL4" s="0"/>
      <c r="SPM4" s="0"/>
      <c r="SPN4" s="0"/>
      <c r="SPO4" s="0"/>
      <c r="SPP4" s="0"/>
      <c r="SPQ4" s="0"/>
      <c r="SPR4" s="0"/>
      <c r="SPS4" s="0"/>
      <c r="SPT4" s="0"/>
      <c r="SPU4" s="0"/>
      <c r="SPV4" s="0"/>
      <c r="SPW4" s="0"/>
      <c r="SPX4" s="0"/>
      <c r="SPY4" s="0"/>
      <c r="SPZ4" s="0"/>
      <c r="SQA4" s="0"/>
      <c r="SQB4" s="0"/>
      <c r="SQC4" s="0"/>
      <c r="SQD4" s="0"/>
      <c r="SQE4" s="0"/>
      <c r="SQF4" s="0"/>
      <c r="SQG4" s="0"/>
      <c r="SQH4" s="0"/>
      <c r="SQI4" s="0"/>
      <c r="SQJ4" s="0"/>
      <c r="SQK4" s="0"/>
      <c r="SQL4" s="0"/>
      <c r="SQM4" s="0"/>
      <c r="SQN4" s="0"/>
      <c r="SQO4" s="0"/>
      <c r="SQP4" s="0"/>
      <c r="SQQ4" s="0"/>
      <c r="SQR4" s="0"/>
      <c r="SQS4" s="0"/>
      <c r="SQT4" s="0"/>
      <c r="SQU4" s="0"/>
      <c r="SQV4" s="0"/>
      <c r="SQW4" s="0"/>
      <c r="SQX4" s="0"/>
      <c r="SQY4" s="0"/>
      <c r="SQZ4" s="0"/>
      <c r="SRA4" s="0"/>
      <c r="SRB4" s="0"/>
      <c r="SRC4" s="0"/>
      <c r="SRD4" s="0"/>
      <c r="SRE4" s="0"/>
      <c r="SRF4" s="0"/>
      <c r="SRG4" s="0"/>
      <c r="SRH4" s="0"/>
      <c r="SRI4" s="0"/>
      <c r="SRJ4" s="0"/>
      <c r="SRK4" s="0"/>
      <c r="SRL4" s="0"/>
      <c r="SRM4" s="0"/>
      <c r="SRN4" s="0"/>
      <c r="SRO4" s="0"/>
      <c r="SRP4" s="0"/>
      <c r="SRQ4" s="0"/>
      <c r="SRR4" s="0"/>
      <c r="SRS4" s="0"/>
      <c r="SRT4" s="0"/>
      <c r="SRU4" s="0"/>
      <c r="SRV4" s="0"/>
      <c r="SRW4" s="0"/>
      <c r="SRX4" s="0"/>
      <c r="SRY4" s="0"/>
      <c r="SRZ4" s="0"/>
      <c r="SSA4" s="0"/>
      <c r="SSB4" s="0"/>
      <c r="SSC4" s="0"/>
      <c r="SSD4" s="0"/>
      <c r="SSE4" s="0"/>
      <c r="SSF4" s="0"/>
      <c r="SSG4" s="0"/>
      <c r="SSH4" s="0"/>
      <c r="SSI4" s="0"/>
      <c r="SSJ4" s="0"/>
      <c r="SSK4" s="0"/>
      <c r="SSL4" s="0"/>
      <c r="SSM4" s="0"/>
      <c r="SSN4" s="0"/>
      <c r="SSO4" s="0"/>
      <c r="SSP4" s="0"/>
      <c r="SSQ4" s="0"/>
      <c r="SSR4" s="0"/>
      <c r="SSS4" s="0"/>
      <c r="SST4" s="0"/>
      <c r="SSU4" s="0"/>
      <c r="SSV4" s="0"/>
      <c r="SSW4" s="0"/>
      <c r="SSX4" s="0"/>
      <c r="SSY4" s="0"/>
      <c r="SSZ4" s="0"/>
      <c r="STA4" s="0"/>
      <c r="STB4" s="0"/>
      <c r="STC4" s="0"/>
      <c r="STD4" s="0"/>
      <c r="STE4" s="0"/>
      <c r="STF4" s="0"/>
      <c r="STG4" s="0"/>
      <c r="STH4" s="0"/>
      <c r="STI4" s="0"/>
      <c r="STJ4" s="0"/>
      <c r="STK4" s="0"/>
      <c r="STL4" s="0"/>
      <c r="STM4" s="0"/>
      <c r="STN4" s="0"/>
      <c r="STO4" s="0"/>
      <c r="STP4" s="0"/>
      <c r="STQ4" s="0"/>
      <c r="STR4" s="0"/>
      <c r="STS4" s="0"/>
      <c r="STT4" s="0"/>
      <c r="STU4" s="0"/>
      <c r="STV4" s="0"/>
      <c r="STW4" s="0"/>
      <c r="STX4" s="0"/>
      <c r="STY4" s="0"/>
      <c r="STZ4" s="0"/>
      <c r="SUA4" s="0"/>
      <c r="SUB4" s="0"/>
      <c r="SUC4" s="0"/>
      <c r="SUD4" s="0"/>
      <c r="SUE4" s="0"/>
      <c r="SUF4" s="0"/>
      <c r="SUG4" s="0"/>
      <c r="SUH4" s="0"/>
      <c r="SUI4" s="0"/>
      <c r="SUJ4" s="0"/>
      <c r="SUK4" s="0"/>
      <c r="SUL4" s="0"/>
      <c r="SUM4" s="0"/>
      <c r="SUN4" s="0"/>
      <c r="SUO4" s="0"/>
      <c r="SUP4" s="0"/>
      <c r="SUQ4" s="0"/>
      <c r="SUR4" s="0"/>
      <c r="SUS4" s="0"/>
      <c r="SUT4" s="0"/>
      <c r="SUU4" s="0"/>
      <c r="SUV4" s="0"/>
      <c r="SUW4" s="0"/>
      <c r="SUX4" s="0"/>
      <c r="SUY4" s="0"/>
      <c r="SUZ4" s="0"/>
      <c r="SVA4" s="0"/>
      <c r="SVB4" s="0"/>
      <c r="SVC4" s="0"/>
      <c r="SVD4" s="0"/>
      <c r="SVE4" s="0"/>
      <c r="SVF4" s="0"/>
      <c r="SVG4" s="0"/>
      <c r="SVH4" s="0"/>
      <c r="SVI4" s="0"/>
      <c r="SVJ4" s="0"/>
      <c r="SVK4" s="0"/>
      <c r="SVL4" s="0"/>
      <c r="SVM4" s="0"/>
      <c r="SVN4" s="0"/>
      <c r="SVO4" s="0"/>
      <c r="SVP4" s="0"/>
      <c r="SVQ4" s="0"/>
      <c r="SVR4" s="0"/>
      <c r="SVS4" s="0"/>
      <c r="SVT4" s="0"/>
      <c r="SVU4" s="0"/>
      <c r="SVV4" s="0"/>
      <c r="SVW4" s="0"/>
      <c r="SVX4" s="0"/>
      <c r="SVY4" s="0"/>
      <c r="SVZ4" s="0"/>
      <c r="SWA4" s="0"/>
      <c r="SWB4" s="0"/>
      <c r="SWC4" s="0"/>
      <c r="SWD4" s="0"/>
      <c r="SWE4" s="0"/>
      <c r="SWF4" s="0"/>
      <c r="SWG4" s="0"/>
      <c r="SWH4" s="0"/>
      <c r="SWI4" s="0"/>
      <c r="SWJ4" s="0"/>
      <c r="SWK4" s="0"/>
      <c r="SWL4" s="0"/>
      <c r="SWM4" s="0"/>
      <c r="SWN4" s="0"/>
      <c r="SWO4" s="0"/>
      <c r="SWP4" s="0"/>
      <c r="SWQ4" s="0"/>
      <c r="SWR4" s="0"/>
      <c r="SWS4" s="0"/>
      <c r="SWT4" s="0"/>
      <c r="SWU4" s="0"/>
      <c r="SWV4" s="0"/>
      <c r="SWW4" s="0"/>
      <c r="SWX4" s="0"/>
      <c r="SWY4" s="0"/>
      <c r="SWZ4" s="0"/>
      <c r="SXA4" s="0"/>
      <c r="SXB4" s="0"/>
      <c r="SXC4" s="0"/>
      <c r="SXD4" s="0"/>
      <c r="SXE4" s="0"/>
      <c r="SXF4" s="0"/>
      <c r="SXG4" s="0"/>
      <c r="SXH4" s="0"/>
      <c r="SXI4" s="0"/>
      <c r="SXJ4" s="0"/>
      <c r="SXK4" s="0"/>
      <c r="SXL4" s="0"/>
      <c r="SXM4" s="0"/>
      <c r="SXN4" s="0"/>
      <c r="SXO4" s="0"/>
      <c r="SXP4" s="0"/>
      <c r="SXQ4" s="0"/>
      <c r="SXR4" s="0"/>
      <c r="SXS4" s="0"/>
      <c r="SXT4" s="0"/>
      <c r="SXU4" s="0"/>
      <c r="SXV4" s="0"/>
      <c r="SXW4" s="0"/>
      <c r="SXX4" s="0"/>
      <c r="SXY4" s="0"/>
      <c r="SXZ4" s="0"/>
      <c r="SYA4" s="0"/>
      <c r="SYB4" s="0"/>
      <c r="SYC4" s="0"/>
      <c r="SYD4" s="0"/>
      <c r="SYE4" s="0"/>
      <c r="SYF4" s="0"/>
      <c r="SYG4" s="0"/>
      <c r="SYH4" s="0"/>
      <c r="SYI4" s="0"/>
      <c r="SYJ4" s="0"/>
      <c r="SYK4" s="0"/>
      <c r="SYL4" s="0"/>
      <c r="SYM4" s="0"/>
      <c r="SYN4" s="0"/>
      <c r="SYO4" s="0"/>
      <c r="SYP4" s="0"/>
      <c r="SYQ4" s="0"/>
      <c r="SYR4" s="0"/>
      <c r="SYS4" s="0"/>
      <c r="SYT4" s="0"/>
      <c r="SYU4" s="0"/>
      <c r="SYV4" s="0"/>
      <c r="SYW4" s="0"/>
      <c r="SYX4" s="0"/>
      <c r="SYY4" s="0"/>
      <c r="SYZ4" s="0"/>
      <c r="SZA4" s="0"/>
      <c r="SZB4" s="0"/>
      <c r="SZC4" s="0"/>
      <c r="SZD4" s="0"/>
      <c r="SZE4" s="0"/>
      <c r="SZF4" s="0"/>
      <c r="SZG4" s="0"/>
      <c r="SZH4" s="0"/>
      <c r="SZI4" s="0"/>
      <c r="SZJ4" s="0"/>
      <c r="SZK4" s="0"/>
      <c r="SZL4" s="0"/>
      <c r="SZM4" s="0"/>
      <c r="SZN4" s="0"/>
      <c r="SZO4" s="0"/>
      <c r="SZP4" s="0"/>
      <c r="SZQ4" s="0"/>
      <c r="SZR4" s="0"/>
      <c r="SZS4" s="0"/>
      <c r="SZT4" s="0"/>
      <c r="SZU4" s="0"/>
      <c r="SZV4" s="0"/>
      <c r="SZW4" s="0"/>
      <c r="SZX4" s="0"/>
      <c r="SZY4" s="0"/>
      <c r="SZZ4" s="0"/>
      <c r="TAA4" s="0"/>
      <c r="TAB4" s="0"/>
      <c r="TAC4" s="0"/>
      <c r="TAD4" s="0"/>
      <c r="TAE4" s="0"/>
      <c r="TAF4" s="0"/>
      <c r="TAG4" s="0"/>
      <c r="TAH4" s="0"/>
      <c r="TAI4" s="0"/>
      <c r="TAJ4" s="0"/>
      <c r="TAK4" s="0"/>
      <c r="TAL4" s="0"/>
      <c r="TAM4" s="0"/>
      <c r="TAN4" s="0"/>
      <c r="TAO4" s="0"/>
      <c r="TAP4" s="0"/>
      <c r="TAQ4" s="0"/>
      <c r="TAR4" s="0"/>
      <c r="TAS4" s="0"/>
      <c r="TAT4" s="0"/>
      <c r="TAU4" s="0"/>
      <c r="TAV4" s="0"/>
      <c r="TAW4" s="0"/>
      <c r="TAX4" s="0"/>
      <c r="TAY4" s="0"/>
      <c r="TAZ4" s="0"/>
      <c r="TBA4" s="0"/>
      <c r="TBB4" s="0"/>
      <c r="TBC4" s="0"/>
      <c r="TBD4" s="0"/>
      <c r="TBE4" s="0"/>
      <c r="TBF4" s="0"/>
      <c r="TBG4" s="0"/>
      <c r="TBH4" s="0"/>
      <c r="TBI4" s="0"/>
      <c r="TBJ4" s="0"/>
      <c r="TBK4" s="0"/>
      <c r="TBL4" s="0"/>
      <c r="TBM4" s="0"/>
      <c r="TBN4" s="0"/>
      <c r="TBO4" s="0"/>
      <c r="TBP4" s="0"/>
      <c r="TBQ4" s="0"/>
      <c r="TBR4" s="0"/>
      <c r="TBS4" s="0"/>
      <c r="TBT4" s="0"/>
      <c r="TBU4" s="0"/>
      <c r="TBV4" s="0"/>
      <c r="TBW4" s="0"/>
      <c r="TBX4" s="0"/>
      <c r="TBY4" s="0"/>
      <c r="TBZ4" s="0"/>
      <c r="TCA4" s="0"/>
      <c r="TCB4" s="0"/>
      <c r="TCC4" s="0"/>
      <c r="TCD4" s="0"/>
      <c r="TCE4" s="0"/>
      <c r="TCF4" s="0"/>
      <c r="TCG4" s="0"/>
      <c r="TCH4" s="0"/>
      <c r="TCI4" s="0"/>
      <c r="TCJ4" s="0"/>
      <c r="TCK4" s="0"/>
      <c r="TCL4" s="0"/>
      <c r="TCM4" s="0"/>
      <c r="TCN4" s="0"/>
      <c r="TCO4" s="0"/>
      <c r="TCP4" s="0"/>
      <c r="TCQ4" s="0"/>
      <c r="TCR4" s="0"/>
      <c r="TCS4" s="0"/>
      <c r="TCT4" s="0"/>
      <c r="TCU4" s="0"/>
      <c r="TCV4" s="0"/>
      <c r="TCW4" s="0"/>
      <c r="TCX4" s="0"/>
      <c r="TCY4" s="0"/>
      <c r="TCZ4" s="0"/>
      <c r="TDA4" s="0"/>
      <c r="TDB4" s="0"/>
      <c r="TDC4" s="0"/>
      <c r="TDD4" s="0"/>
      <c r="TDE4" s="0"/>
      <c r="TDF4" s="0"/>
      <c r="TDG4" s="0"/>
      <c r="TDH4" s="0"/>
      <c r="TDI4" s="0"/>
      <c r="TDJ4" s="0"/>
      <c r="TDK4" s="0"/>
      <c r="TDL4" s="0"/>
      <c r="TDM4" s="0"/>
      <c r="TDN4" s="0"/>
      <c r="TDO4" s="0"/>
      <c r="TDP4" s="0"/>
      <c r="TDQ4" s="0"/>
      <c r="TDR4" s="0"/>
      <c r="TDS4" s="0"/>
      <c r="TDT4" s="0"/>
      <c r="TDU4" s="0"/>
      <c r="TDV4" s="0"/>
      <c r="TDW4" s="0"/>
      <c r="TDX4" s="0"/>
      <c r="TDY4" s="0"/>
      <c r="TDZ4" s="0"/>
      <c r="TEA4" s="0"/>
      <c r="TEB4" s="0"/>
      <c r="TEC4" s="0"/>
      <c r="TED4" s="0"/>
      <c r="TEE4" s="0"/>
      <c r="TEF4" s="0"/>
      <c r="TEG4" s="0"/>
      <c r="TEH4" s="0"/>
      <c r="TEI4" s="0"/>
      <c r="TEJ4" s="0"/>
      <c r="TEK4" s="0"/>
      <c r="TEL4" s="0"/>
      <c r="TEM4" s="0"/>
      <c r="TEN4" s="0"/>
      <c r="TEO4" s="0"/>
      <c r="TEP4" s="0"/>
      <c r="TEQ4" s="0"/>
      <c r="TER4" s="0"/>
      <c r="TES4" s="0"/>
      <c r="TET4" s="0"/>
      <c r="TEU4" s="0"/>
      <c r="TEV4" s="0"/>
      <c r="TEW4" s="0"/>
      <c r="TEX4" s="0"/>
      <c r="TEY4" s="0"/>
      <c r="TEZ4" s="0"/>
      <c r="TFA4" s="0"/>
      <c r="TFB4" s="0"/>
      <c r="TFC4" s="0"/>
      <c r="TFD4" s="0"/>
      <c r="TFE4" s="0"/>
      <c r="TFF4" s="0"/>
      <c r="TFG4" s="0"/>
      <c r="TFH4" s="0"/>
      <c r="TFI4" s="0"/>
      <c r="TFJ4" s="0"/>
      <c r="TFK4" s="0"/>
      <c r="TFL4" s="0"/>
      <c r="TFM4" s="0"/>
      <c r="TFN4" s="0"/>
      <c r="TFO4" s="0"/>
      <c r="TFP4" s="0"/>
      <c r="TFQ4" s="0"/>
      <c r="TFR4" s="0"/>
      <c r="TFS4" s="0"/>
      <c r="TFT4" s="0"/>
      <c r="TFU4" s="0"/>
      <c r="TFV4" s="0"/>
      <c r="TFW4" s="0"/>
      <c r="TFX4" s="0"/>
      <c r="TFY4" s="0"/>
      <c r="TFZ4" s="0"/>
      <c r="TGA4" s="0"/>
      <c r="TGB4" s="0"/>
      <c r="TGC4" s="0"/>
      <c r="TGD4" s="0"/>
      <c r="TGE4" s="0"/>
      <c r="TGF4" s="0"/>
      <c r="TGG4" s="0"/>
      <c r="TGH4" s="0"/>
      <c r="TGI4" s="0"/>
      <c r="TGJ4" s="0"/>
      <c r="TGK4" s="0"/>
      <c r="TGL4" s="0"/>
      <c r="TGM4" s="0"/>
      <c r="TGN4" s="0"/>
      <c r="TGO4" s="0"/>
      <c r="TGP4" s="0"/>
      <c r="TGQ4" s="0"/>
      <c r="TGR4" s="0"/>
      <c r="TGS4" s="0"/>
      <c r="TGT4" s="0"/>
      <c r="TGU4" s="0"/>
      <c r="TGV4" s="0"/>
      <c r="TGW4" s="0"/>
      <c r="TGX4" s="0"/>
      <c r="TGY4" s="0"/>
      <c r="TGZ4" s="0"/>
      <c r="THA4" s="0"/>
      <c r="THB4" s="0"/>
      <c r="THC4" s="0"/>
      <c r="THD4" s="0"/>
      <c r="THE4" s="0"/>
      <c r="THF4" s="0"/>
      <c r="THG4" s="0"/>
      <c r="THH4" s="0"/>
      <c r="THI4" s="0"/>
      <c r="THJ4" s="0"/>
      <c r="THK4" s="0"/>
      <c r="THL4" s="0"/>
      <c r="THM4" s="0"/>
      <c r="THN4" s="0"/>
      <c r="THO4" s="0"/>
      <c r="THP4" s="0"/>
      <c r="THQ4" s="0"/>
      <c r="THR4" s="0"/>
      <c r="THS4" s="0"/>
      <c r="THT4" s="0"/>
      <c r="THU4" s="0"/>
      <c r="THV4" s="0"/>
      <c r="THW4" s="0"/>
      <c r="THX4" s="0"/>
      <c r="THY4" s="0"/>
      <c r="THZ4" s="0"/>
      <c r="TIA4" s="0"/>
      <c r="TIB4" s="0"/>
      <c r="TIC4" s="0"/>
      <c r="TID4" s="0"/>
      <c r="TIE4" s="0"/>
      <c r="TIF4" s="0"/>
      <c r="TIG4" s="0"/>
      <c r="TIH4" s="0"/>
      <c r="TII4" s="0"/>
      <c r="TIJ4" s="0"/>
      <c r="TIK4" s="0"/>
      <c r="TIL4" s="0"/>
      <c r="TIM4" s="0"/>
      <c r="TIN4" s="0"/>
      <c r="TIO4" s="0"/>
      <c r="TIP4" s="0"/>
      <c r="TIQ4" s="0"/>
      <c r="TIR4" s="0"/>
      <c r="TIS4" s="0"/>
      <c r="TIT4" s="0"/>
      <c r="TIU4" s="0"/>
      <c r="TIV4" s="0"/>
      <c r="TIW4" s="0"/>
      <c r="TIX4" s="0"/>
      <c r="TIY4" s="0"/>
      <c r="TIZ4" s="0"/>
      <c r="TJA4" s="0"/>
      <c r="TJB4" s="0"/>
      <c r="TJC4" s="0"/>
      <c r="TJD4" s="0"/>
      <c r="TJE4" s="0"/>
      <c r="TJF4" s="0"/>
      <c r="TJG4" s="0"/>
      <c r="TJH4" s="0"/>
      <c r="TJI4" s="0"/>
      <c r="TJJ4" s="0"/>
      <c r="TJK4" s="0"/>
      <c r="TJL4" s="0"/>
      <c r="TJM4" s="0"/>
      <c r="TJN4" s="0"/>
      <c r="TJO4" s="0"/>
      <c r="TJP4" s="0"/>
      <c r="TJQ4" s="0"/>
      <c r="TJR4" s="0"/>
      <c r="TJS4" s="0"/>
      <c r="TJT4" s="0"/>
      <c r="TJU4" s="0"/>
      <c r="TJV4" s="0"/>
      <c r="TJW4" s="0"/>
      <c r="TJX4" s="0"/>
      <c r="TJY4" s="0"/>
      <c r="TJZ4" s="0"/>
      <c r="TKA4" s="0"/>
      <c r="TKB4" s="0"/>
      <c r="TKC4" s="0"/>
      <c r="TKD4" s="0"/>
      <c r="TKE4" s="0"/>
      <c r="TKF4" s="0"/>
      <c r="TKG4" s="0"/>
      <c r="TKH4" s="0"/>
      <c r="TKI4" s="0"/>
      <c r="TKJ4" s="0"/>
      <c r="TKK4" s="0"/>
      <c r="TKL4" s="0"/>
      <c r="TKM4" s="0"/>
      <c r="TKN4" s="0"/>
      <c r="TKO4" s="0"/>
      <c r="TKP4" s="0"/>
      <c r="TKQ4" s="0"/>
      <c r="TKR4" s="0"/>
      <c r="TKS4" s="0"/>
      <c r="TKT4" s="0"/>
      <c r="TKU4" s="0"/>
      <c r="TKV4" s="0"/>
      <c r="TKW4" s="0"/>
      <c r="TKX4" s="0"/>
      <c r="TKY4" s="0"/>
      <c r="TKZ4" s="0"/>
      <c r="TLA4" s="0"/>
      <c r="TLB4" s="0"/>
      <c r="TLC4" s="0"/>
      <c r="TLD4" s="0"/>
      <c r="TLE4" s="0"/>
      <c r="TLF4" s="0"/>
      <c r="TLG4" s="0"/>
      <c r="TLH4" s="0"/>
      <c r="TLI4" s="0"/>
      <c r="TLJ4" s="0"/>
      <c r="TLK4" s="0"/>
      <c r="TLL4" s="0"/>
      <c r="TLM4" s="0"/>
      <c r="TLN4" s="0"/>
      <c r="TLO4" s="0"/>
      <c r="TLP4" s="0"/>
      <c r="TLQ4" s="0"/>
      <c r="TLR4" s="0"/>
      <c r="TLS4" s="0"/>
      <c r="TLT4" s="0"/>
      <c r="TLU4" s="0"/>
      <c r="TLV4" s="0"/>
      <c r="TLW4" s="0"/>
      <c r="TLX4" s="0"/>
      <c r="TLY4" s="0"/>
      <c r="TLZ4" s="0"/>
      <c r="TMA4" s="0"/>
      <c r="TMB4" s="0"/>
      <c r="TMC4" s="0"/>
      <c r="TMD4" s="0"/>
      <c r="TME4" s="0"/>
      <c r="TMF4" s="0"/>
      <c r="TMG4" s="0"/>
      <c r="TMH4" s="0"/>
      <c r="TMI4" s="0"/>
      <c r="TMJ4" s="0"/>
      <c r="TMK4" s="0"/>
      <c r="TML4" s="0"/>
      <c r="TMM4" s="0"/>
      <c r="TMN4" s="0"/>
      <c r="TMO4" s="0"/>
      <c r="TMP4" s="0"/>
      <c r="TMQ4" s="0"/>
      <c r="TMR4" s="0"/>
      <c r="TMS4" s="0"/>
      <c r="TMT4" s="0"/>
      <c r="TMU4" s="0"/>
      <c r="TMV4" s="0"/>
      <c r="TMW4" s="0"/>
      <c r="TMX4" s="0"/>
      <c r="TMY4" s="0"/>
      <c r="TMZ4" s="0"/>
      <c r="TNA4" s="0"/>
      <c r="TNB4" s="0"/>
      <c r="TNC4" s="0"/>
      <c r="TND4" s="0"/>
      <c r="TNE4" s="0"/>
      <c r="TNF4" s="0"/>
      <c r="TNG4" s="0"/>
      <c r="TNH4" s="0"/>
      <c r="TNI4" s="0"/>
      <c r="TNJ4" s="0"/>
      <c r="TNK4" s="0"/>
      <c r="TNL4" s="0"/>
      <c r="TNM4" s="0"/>
      <c r="TNN4" s="0"/>
      <c r="TNO4" s="0"/>
      <c r="TNP4" s="0"/>
      <c r="TNQ4" s="0"/>
      <c r="TNR4" s="0"/>
      <c r="TNS4" s="0"/>
      <c r="TNT4" s="0"/>
      <c r="TNU4" s="0"/>
      <c r="TNV4" s="0"/>
      <c r="TNW4" s="0"/>
      <c r="TNX4" s="0"/>
      <c r="TNY4" s="0"/>
      <c r="TNZ4" s="0"/>
      <c r="TOA4" s="0"/>
      <c r="TOB4" s="0"/>
      <c r="TOC4" s="0"/>
      <c r="TOD4" s="0"/>
      <c r="TOE4" s="0"/>
      <c r="TOF4" s="0"/>
      <c r="TOG4" s="0"/>
      <c r="TOH4" s="0"/>
      <c r="TOI4" s="0"/>
      <c r="TOJ4" s="0"/>
      <c r="TOK4" s="0"/>
      <c r="TOL4" s="0"/>
      <c r="TOM4" s="0"/>
      <c r="TON4" s="0"/>
      <c r="TOO4" s="0"/>
      <c r="TOP4" s="0"/>
      <c r="TOQ4" s="0"/>
      <c r="TOR4" s="0"/>
      <c r="TOS4" s="0"/>
      <c r="TOT4" s="0"/>
      <c r="TOU4" s="0"/>
      <c r="TOV4" s="0"/>
      <c r="TOW4" s="0"/>
      <c r="TOX4" s="0"/>
      <c r="TOY4" s="0"/>
      <c r="TOZ4" s="0"/>
      <c r="TPA4" s="0"/>
      <c r="TPB4" s="0"/>
      <c r="TPC4" s="0"/>
      <c r="TPD4" s="0"/>
      <c r="TPE4" s="0"/>
      <c r="TPF4" s="0"/>
      <c r="TPG4" s="0"/>
      <c r="TPH4" s="0"/>
      <c r="TPI4" s="0"/>
      <c r="TPJ4" s="0"/>
      <c r="TPK4" s="0"/>
      <c r="TPL4" s="0"/>
      <c r="TPM4" s="0"/>
      <c r="TPN4" s="0"/>
      <c r="TPO4" s="0"/>
      <c r="TPP4" s="0"/>
      <c r="TPQ4" s="0"/>
      <c r="TPR4" s="0"/>
      <c r="TPS4" s="0"/>
      <c r="TPT4" s="0"/>
      <c r="TPU4" s="0"/>
      <c r="TPV4" s="0"/>
      <c r="TPW4" s="0"/>
      <c r="TPX4" s="0"/>
      <c r="TPY4" s="0"/>
      <c r="TPZ4" s="0"/>
      <c r="TQA4" s="0"/>
      <c r="TQB4" s="0"/>
      <c r="TQC4" s="0"/>
      <c r="TQD4" s="0"/>
      <c r="TQE4" s="0"/>
      <c r="TQF4" s="0"/>
      <c r="TQG4" s="0"/>
      <c r="TQH4" s="0"/>
      <c r="TQI4" s="0"/>
      <c r="TQJ4" s="0"/>
      <c r="TQK4" s="0"/>
      <c r="TQL4" s="0"/>
      <c r="TQM4" s="0"/>
      <c r="TQN4" s="0"/>
      <c r="TQO4" s="0"/>
      <c r="TQP4" s="0"/>
      <c r="TQQ4" s="0"/>
      <c r="TQR4" s="0"/>
      <c r="TQS4" s="0"/>
      <c r="TQT4" s="0"/>
      <c r="TQU4" s="0"/>
      <c r="TQV4" s="0"/>
      <c r="TQW4" s="0"/>
      <c r="TQX4" s="0"/>
      <c r="TQY4" s="0"/>
      <c r="TQZ4" s="0"/>
      <c r="TRA4" s="0"/>
      <c r="TRB4" s="0"/>
      <c r="TRC4" s="0"/>
      <c r="TRD4" s="0"/>
      <c r="TRE4" s="0"/>
      <c r="TRF4" s="0"/>
      <c r="TRG4" s="0"/>
      <c r="TRH4" s="0"/>
      <c r="TRI4" s="0"/>
      <c r="TRJ4" s="0"/>
      <c r="TRK4" s="0"/>
      <c r="TRL4" s="0"/>
      <c r="TRM4" s="0"/>
      <c r="TRN4" s="0"/>
      <c r="TRO4" s="0"/>
      <c r="TRP4" s="0"/>
      <c r="TRQ4" s="0"/>
      <c r="TRR4" s="0"/>
      <c r="TRS4" s="0"/>
      <c r="TRT4" s="0"/>
      <c r="TRU4" s="0"/>
      <c r="TRV4" s="0"/>
      <c r="TRW4" s="0"/>
      <c r="TRX4" s="0"/>
      <c r="TRY4" s="0"/>
      <c r="TRZ4" s="0"/>
      <c r="TSA4" s="0"/>
      <c r="TSB4" s="0"/>
      <c r="TSC4" s="0"/>
      <c r="TSD4" s="0"/>
      <c r="TSE4" s="0"/>
      <c r="TSF4" s="0"/>
      <c r="TSG4" s="0"/>
      <c r="TSH4" s="0"/>
      <c r="TSI4" s="0"/>
      <c r="TSJ4" s="0"/>
      <c r="TSK4" s="0"/>
      <c r="TSL4" s="0"/>
      <c r="TSM4" s="0"/>
      <c r="TSN4" s="0"/>
      <c r="TSO4" s="0"/>
      <c r="TSP4" s="0"/>
      <c r="TSQ4" s="0"/>
      <c r="TSR4" s="0"/>
      <c r="TSS4" s="0"/>
      <c r="TST4" s="0"/>
      <c r="TSU4" s="0"/>
      <c r="TSV4" s="0"/>
      <c r="TSW4" s="0"/>
      <c r="TSX4" s="0"/>
      <c r="TSY4" s="0"/>
      <c r="TSZ4" s="0"/>
      <c r="TTA4" s="0"/>
      <c r="TTB4" s="0"/>
      <c r="TTC4" s="0"/>
      <c r="TTD4" s="0"/>
      <c r="TTE4" s="0"/>
      <c r="TTF4" s="0"/>
      <c r="TTG4" s="0"/>
      <c r="TTH4" s="0"/>
      <c r="TTI4" s="0"/>
      <c r="TTJ4" s="0"/>
      <c r="TTK4" s="0"/>
      <c r="TTL4" s="0"/>
      <c r="TTM4" s="0"/>
      <c r="TTN4" s="0"/>
      <c r="TTO4" s="0"/>
      <c r="TTP4" s="0"/>
      <c r="TTQ4" s="0"/>
      <c r="TTR4" s="0"/>
      <c r="TTS4" s="0"/>
      <c r="TTT4" s="0"/>
      <c r="TTU4" s="0"/>
      <c r="TTV4" s="0"/>
      <c r="TTW4" s="0"/>
      <c r="TTX4" s="0"/>
      <c r="TTY4" s="0"/>
      <c r="TTZ4" s="0"/>
      <c r="TUA4" s="0"/>
      <c r="TUB4" s="0"/>
      <c r="TUC4" s="0"/>
      <c r="TUD4" s="0"/>
      <c r="TUE4" s="0"/>
      <c r="TUF4" s="0"/>
      <c r="TUG4" s="0"/>
      <c r="TUH4" s="0"/>
      <c r="TUI4" s="0"/>
      <c r="TUJ4" s="0"/>
      <c r="TUK4" s="0"/>
      <c r="TUL4" s="0"/>
      <c r="TUM4" s="0"/>
      <c r="TUN4" s="0"/>
      <c r="TUO4" s="0"/>
      <c r="TUP4" s="0"/>
      <c r="TUQ4" s="0"/>
      <c r="TUR4" s="0"/>
      <c r="TUS4" s="0"/>
      <c r="TUT4" s="0"/>
      <c r="TUU4" s="0"/>
      <c r="TUV4" s="0"/>
      <c r="TUW4" s="0"/>
      <c r="TUX4" s="0"/>
      <c r="TUY4" s="0"/>
      <c r="TUZ4" s="0"/>
      <c r="TVA4" s="0"/>
      <c r="TVB4" s="0"/>
      <c r="TVC4" s="0"/>
      <c r="TVD4" s="0"/>
      <c r="TVE4" s="0"/>
      <c r="TVF4" s="0"/>
      <c r="TVG4" s="0"/>
      <c r="TVH4" s="0"/>
      <c r="TVI4" s="0"/>
      <c r="TVJ4" s="0"/>
      <c r="TVK4" s="0"/>
      <c r="TVL4" s="0"/>
      <c r="TVM4" s="0"/>
      <c r="TVN4" s="0"/>
      <c r="TVO4" s="0"/>
      <c r="TVP4" s="0"/>
      <c r="TVQ4" s="0"/>
      <c r="TVR4" s="0"/>
      <c r="TVS4" s="0"/>
      <c r="TVT4" s="0"/>
      <c r="TVU4" s="0"/>
      <c r="TVV4" s="0"/>
      <c r="TVW4" s="0"/>
      <c r="TVX4" s="0"/>
      <c r="TVY4" s="0"/>
      <c r="TVZ4" s="0"/>
      <c r="TWA4" s="0"/>
      <c r="TWB4" s="0"/>
      <c r="TWC4" s="0"/>
      <c r="TWD4" s="0"/>
      <c r="TWE4" s="0"/>
      <c r="TWF4" s="0"/>
      <c r="TWG4" s="0"/>
      <c r="TWH4" s="0"/>
      <c r="TWI4" s="0"/>
      <c r="TWJ4" s="0"/>
      <c r="TWK4" s="0"/>
      <c r="TWL4" s="0"/>
      <c r="TWM4" s="0"/>
      <c r="TWN4" s="0"/>
      <c r="TWO4" s="0"/>
      <c r="TWP4" s="0"/>
      <c r="TWQ4" s="0"/>
      <c r="TWR4" s="0"/>
      <c r="TWS4" s="0"/>
      <c r="TWT4" s="0"/>
      <c r="TWU4" s="0"/>
      <c r="TWV4" s="0"/>
      <c r="TWW4" s="0"/>
      <c r="TWX4" s="0"/>
      <c r="TWY4" s="0"/>
      <c r="TWZ4" s="0"/>
      <c r="TXA4" s="0"/>
      <c r="TXB4" s="0"/>
      <c r="TXC4" s="0"/>
      <c r="TXD4" s="0"/>
      <c r="TXE4" s="0"/>
      <c r="TXF4" s="0"/>
      <c r="TXG4" s="0"/>
      <c r="TXH4" s="0"/>
      <c r="TXI4" s="0"/>
      <c r="TXJ4" s="0"/>
      <c r="TXK4" s="0"/>
      <c r="TXL4" s="0"/>
      <c r="TXM4" s="0"/>
      <c r="TXN4" s="0"/>
      <c r="TXO4" s="0"/>
      <c r="TXP4" s="0"/>
      <c r="TXQ4" s="0"/>
      <c r="TXR4" s="0"/>
      <c r="TXS4" s="0"/>
      <c r="TXT4" s="0"/>
      <c r="TXU4" s="0"/>
      <c r="TXV4" s="0"/>
      <c r="TXW4" s="0"/>
      <c r="TXX4" s="0"/>
      <c r="TXY4" s="0"/>
      <c r="TXZ4" s="0"/>
      <c r="TYA4" s="0"/>
      <c r="TYB4" s="0"/>
      <c r="TYC4" s="0"/>
      <c r="TYD4" s="0"/>
      <c r="TYE4" s="0"/>
      <c r="TYF4" s="0"/>
      <c r="TYG4" s="0"/>
      <c r="TYH4" s="0"/>
      <c r="TYI4" s="0"/>
      <c r="TYJ4" s="0"/>
      <c r="TYK4" s="0"/>
      <c r="TYL4" s="0"/>
      <c r="TYM4" s="0"/>
      <c r="TYN4" s="0"/>
      <c r="TYO4" s="0"/>
      <c r="TYP4" s="0"/>
      <c r="TYQ4" s="0"/>
      <c r="TYR4" s="0"/>
      <c r="TYS4" s="0"/>
      <c r="TYT4" s="0"/>
      <c r="TYU4" s="0"/>
      <c r="TYV4" s="0"/>
      <c r="TYW4" s="0"/>
      <c r="TYX4" s="0"/>
      <c r="TYY4" s="0"/>
      <c r="TYZ4" s="0"/>
      <c r="TZA4" s="0"/>
      <c r="TZB4" s="0"/>
      <c r="TZC4" s="0"/>
      <c r="TZD4" s="0"/>
      <c r="TZE4" s="0"/>
      <c r="TZF4" s="0"/>
      <c r="TZG4" s="0"/>
      <c r="TZH4" s="0"/>
      <c r="TZI4" s="0"/>
      <c r="TZJ4" s="0"/>
      <c r="TZK4" s="0"/>
      <c r="TZL4" s="0"/>
      <c r="TZM4" s="0"/>
      <c r="TZN4" s="0"/>
      <c r="TZO4" s="0"/>
      <c r="TZP4" s="0"/>
      <c r="TZQ4" s="0"/>
      <c r="TZR4" s="0"/>
      <c r="TZS4" s="0"/>
      <c r="TZT4" s="0"/>
      <c r="TZU4" s="0"/>
      <c r="TZV4" s="0"/>
      <c r="TZW4" s="0"/>
      <c r="TZX4" s="0"/>
      <c r="TZY4" s="0"/>
      <c r="TZZ4" s="0"/>
      <c r="UAA4" s="0"/>
      <c r="UAB4" s="0"/>
      <c r="UAC4" s="0"/>
      <c r="UAD4" s="0"/>
      <c r="UAE4" s="0"/>
      <c r="UAF4" s="0"/>
      <c r="UAG4" s="0"/>
      <c r="UAH4" s="0"/>
      <c r="UAI4" s="0"/>
      <c r="UAJ4" s="0"/>
      <c r="UAK4" s="0"/>
      <c r="UAL4" s="0"/>
      <c r="UAM4" s="0"/>
      <c r="UAN4" s="0"/>
      <c r="UAO4" s="0"/>
      <c r="UAP4" s="0"/>
      <c r="UAQ4" s="0"/>
      <c r="UAR4" s="0"/>
      <c r="UAS4" s="0"/>
      <c r="UAT4" s="0"/>
      <c r="UAU4" s="0"/>
      <c r="UAV4" s="0"/>
      <c r="UAW4" s="0"/>
      <c r="UAX4" s="0"/>
      <c r="UAY4" s="0"/>
      <c r="UAZ4" s="0"/>
      <c r="UBA4" s="0"/>
      <c r="UBB4" s="0"/>
      <c r="UBC4" s="0"/>
      <c r="UBD4" s="0"/>
      <c r="UBE4" s="0"/>
      <c r="UBF4" s="0"/>
      <c r="UBG4" s="0"/>
      <c r="UBH4" s="0"/>
      <c r="UBI4" s="0"/>
      <c r="UBJ4" s="0"/>
      <c r="UBK4" s="0"/>
      <c r="UBL4" s="0"/>
      <c r="UBM4" s="0"/>
      <c r="UBN4" s="0"/>
      <c r="UBO4" s="0"/>
      <c r="UBP4" s="0"/>
      <c r="UBQ4" s="0"/>
      <c r="UBR4" s="0"/>
      <c r="UBS4" s="0"/>
      <c r="UBT4" s="0"/>
      <c r="UBU4" s="0"/>
      <c r="UBV4" s="0"/>
      <c r="UBW4" s="0"/>
      <c r="UBX4" s="0"/>
      <c r="UBY4" s="0"/>
      <c r="UBZ4" s="0"/>
      <c r="UCA4" s="0"/>
      <c r="UCB4" s="0"/>
      <c r="UCC4" s="0"/>
      <c r="UCD4" s="0"/>
      <c r="UCE4" s="0"/>
      <c r="UCF4" s="0"/>
      <c r="UCG4" s="0"/>
      <c r="UCH4" s="0"/>
      <c r="UCI4" s="0"/>
      <c r="UCJ4" s="0"/>
      <c r="UCK4" s="0"/>
      <c r="UCL4" s="0"/>
      <c r="UCM4" s="0"/>
      <c r="UCN4" s="0"/>
      <c r="UCO4" s="0"/>
      <c r="UCP4" s="0"/>
      <c r="UCQ4" s="0"/>
      <c r="UCR4" s="0"/>
      <c r="UCS4" s="0"/>
      <c r="UCT4" s="0"/>
      <c r="UCU4" s="0"/>
      <c r="UCV4" s="0"/>
      <c r="UCW4" s="0"/>
      <c r="UCX4" s="0"/>
      <c r="UCY4" s="0"/>
      <c r="UCZ4" s="0"/>
      <c r="UDA4" s="0"/>
      <c r="UDB4" s="0"/>
      <c r="UDC4" s="0"/>
      <c r="UDD4" s="0"/>
      <c r="UDE4" s="0"/>
      <c r="UDF4" s="0"/>
      <c r="UDG4" s="0"/>
      <c r="UDH4" s="0"/>
      <c r="UDI4" s="0"/>
      <c r="UDJ4" s="0"/>
      <c r="UDK4" s="0"/>
      <c r="UDL4" s="0"/>
      <c r="UDM4" s="0"/>
      <c r="UDN4" s="0"/>
      <c r="UDO4" s="0"/>
      <c r="UDP4" s="0"/>
      <c r="UDQ4" s="0"/>
      <c r="UDR4" s="0"/>
      <c r="UDS4" s="0"/>
      <c r="UDT4" s="0"/>
      <c r="UDU4" s="0"/>
      <c r="UDV4" s="0"/>
      <c r="UDW4" s="0"/>
      <c r="UDX4" s="0"/>
      <c r="UDY4" s="0"/>
      <c r="UDZ4" s="0"/>
      <c r="UEA4" s="0"/>
      <c r="UEB4" s="0"/>
      <c r="UEC4" s="0"/>
      <c r="UED4" s="0"/>
      <c r="UEE4" s="0"/>
      <c r="UEF4" s="0"/>
      <c r="UEG4" s="0"/>
      <c r="UEH4" s="0"/>
      <c r="UEI4" s="0"/>
      <c r="UEJ4" s="0"/>
      <c r="UEK4" s="0"/>
      <c r="UEL4" s="0"/>
      <c r="UEM4" s="0"/>
      <c r="UEN4" s="0"/>
      <c r="UEO4" s="0"/>
      <c r="UEP4" s="0"/>
      <c r="UEQ4" s="0"/>
      <c r="UER4" s="0"/>
      <c r="UES4" s="0"/>
      <c r="UET4" s="0"/>
      <c r="UEU4" s="0"/>
      <c r="UEV4" s="0"/>
      <c r="UEW4" s="0"/>
      <c r="UEX4" s="0"/>
      <c r="UEY4" s="0"/>
      <c r="UEZ4" s="0"/>
      <c r="UFA4" s="0"/>
      <c r="UFB4" s="0"/>
      <c r="UFC4" s="0"/>
      <c r="UFD4" s="0"/>
      <c r="UFE4" s="0"/>
      <c r="UFF4" s="0"/>
      <c r="UFG4" s="0"/>
      <c r="UFH4" s="0"/>
      <c r="UFI4" s="0"/>
      <c r="UFJ4" s="0"/>
      <c r="UFK4" s="0"/>
      <c r="UFL4" s="0"/>
      <c r="UFM4" s="0"/>
      <c r="UFN4" s="0"/>
      <c r="UFO4" s="0"/>
      <c r="UFP4" s="0"/>
      <c r="UFQ4" s="0"/>
      <c r="UFR4" s="0"/>
      <c r="UFS4" s="0"/>
      <c r="UFT4" s="0"/>
      <c r="UFU4" s="0"/>
      <c r="UFV4" s="0"/>
      <c r="UFW4" s="0"/>
      <c r="UFX4" s="0"/>
      <c r="UFY4" s="0"/>
      <c r="UFZ4" s="0"/>
      <c r="UGA4" s="0"/>
      <c r="UGB4" s="0"/>
      <c r="UGC4" s="0"/>
      <c r="UGD4" s="0"/>
      <c r="UGE4" s="0"/>
      <c r="UGF4" s="0"/>
      <c r="UGG4" s="0"/>
      <c r="UGH4" s="0"/>
      <c r="UGI4" s="0"/>
      <c r="UGJ4" s="0"/>
      <c r="UGK4" s="0"/>
      <c r="UGL4" s="0"/>
      <c r="UGM4" s="0"/>
      <c r="UGN4" s="0"/>
      <c r="UGO4" s="0"/>
      <c r="UGP4" s="0"/>
      <c r="UGQ4" s="0"/>
      <c r="UGR4" s="0"/>
      <c r="UGS4" s="0"/>
      <c r="UGT4" s="0"/>
      <c r="UGU4" s="0"/>
      <c r="UGV4" s="0"/>
      <c r="UGW4" s="0"/>
      <c r="UGX4" s="0"/>
      <c r="UGY4" s="0"/>
      <c r="UGZ4" s="0"/>
      <c r="UHA4" s="0"/>
      <c r="UHB4" s="0"/>
      <c r="UHC4" s="0"/>
      <c r="UHD4" s="0"/>
      <c r="UHE4" s="0"/>
      <c r="UHF4" s="0"/>
      <c r="UHG4" s="0"/>
      <c r="UHH4" s="0"/>
      <c r="UHI4" s="0"/>
      <c r="UHJ4" s="0"/>
      <c r="UHK4" s="0"/>
      <c r="UHL4" s="0"/>
      <c r="UHM4" s="0"/>
      <c r="UHN4" s="0"/>
      <c r="UHO4" s="0"/>
      <c r="UHP4" s="0"/>
      <c r="UHQ4" s="0"/>
      <c r="UHR4" s="0"/>
      <c r="UHS4" s="0"/>
      <c r="UHT4" s="0"/>
      <c r="UHU4" s="0"/>
      <c r="UHV4" s="0"/>
      <c r="UHW4" s="0"/>
      <c r="UHX4" s="0"/>
      <c r="UHY4" s="0"/>
      <c r="UHZ4" s="0"/>
      <c r="UIA4" s="0"/>
      <c r="UIB4" s="0"/>
      <c r="UIC4" s="0"/>
      <c r="UID4" s="0"/>
      <c r="UIE4" s="0"/>
      <c r="UIF4" s="0"/>
      <c r="UIG4" s="0"/>
      <c r="UIH4" s="0"/>
      <c r="UII4" s="0"/>
      <c r="UIJ4" s="0"/>
      <c r="UIK4" s="0"/>
      <c r="UIL4" s="0"/>
      <c r="UIM4" s="0"/>
      <c r="UIN4" s="0"/>
      <c r="UIO4" s="0"/>
      <c r="UIP4" s="0"/>
      <c r="UIQ4" s="0"/>
      <c r="UIR4" s="0"/>
      <c r="UIS4" s="0"/>
      <c r="UIT4" s="0"/>
      <c r="UIU4" s="0"/>
      <c r="UIV4" s="0"/>
      <c r="UIW4" s="0"/>
      <c r="UIX4" s="0"/>
      <c r="UIY4" s="0"/>
      <c r="UIZ4" s="0"/>
      <c r="UJA4" s="0"/>
      <c r="UJB4" s="0"/>
      <c r="UJC4" s="0"/>
      <c r="UJD4" s="0"/>
      <c r="UJE4" s="0"/>
      <c r="UJF4" s="0"/>
      <c r="UJG4" s="0"/>
      <c r="UJH4" s="0"/>
      <c r="UJI4" s="0"/>
      <c r="UJJ4" s="0"/>
      <c r="UJK4" s="0"/>
      <c r="UJL4" s="0"/>
      <c r="UJM4" s="0"/>
      <c r="UJN4" s="0"/>
      <c r="UJO4" s="0"/>
      <c r="UJP4" s="0"/>
      <c r="UJQ4" s="0"/>
      <c r="UJR4" s="0"/>
      <c r="UJS4" s="0"/>
      <c r="UJT4" s="0"/>
      <c r="UJU4" s="0"/>
      <c r="UJV4" s="0"/>
      <c r="UJW4" s="0"/>
      <c r="UJX4" s="0"/>
      <c r="UJY4" s="0"/>
      <c r="UJZ4" s="0"/>
      <c r="UKA4" s="0"/>
      <c r="UKB4" s="0"/>
      <c r="UKC4" s="0"/>
      <c r="UKD4" s="0"/>
      <c r="UKE4" s="0"/>
      <c r="UKF4" s="0"/>
      <c r="UKG4" s="0"/>
      <c r="UKH4" s="0"/>
      <c r="UKI4" s="0"/>
      <c r="UKJ4" s="0"/>
      <c r="UKK4" s="0"/>
      <c r="UKL4" s="0"/>
      <c r="UKM4" s="0"/>
      <c r="UKN4" s="0"/>
      <c r="UKO4" s="0"/>
      <c r="UKP4" s="0"/>
      <c r="UKQ4" s="0"/>
      <c r="UKR4" s="0"/>
      <c r="UKS4" s="0"/>
      <c r="UKT4" s="0"/>
      <c r="UKU4" s="0"/>
      <c r="UKV4" s="0"/>
      <c r="UKW4" s="0"/>
      <c r="UKX4" s="0"/>
      <c r="UKY4" s="0"/>
      <c r="UKZ4" s="0"/>
      <c r="ULA4" s="0"/>
      <c r="ULB4" s="0"/>
      <c r="ULC4" s="0"/>
      <c r="ULD4" s="0"/>
      <c r="ULE4" s="0"/>
      <c r="ULF4" s="0"/>
      <c r="ULG4" s="0"/>
      <c r="ULH4" s="0"/>
      <c r="ULI4" s="0"/>
      <c r="ULJ4" s="0"/>
      <c r="ULK4" s="0"/>
      <c r="ULL4" s="0"/>
      <c r="ULM4" s="0"/>
      <c r="ULN4" s="0"/>
      <c r="ULO4" s="0"/>
      <c r="ULP4" s="0"/>
      <c r="ULQ4" s="0"/>
      <c r="ULR4" s="0"/>
      <c r="ULS4" s="0"/>
      <c r="ULT4" s="0"/>
      <c r="ULU4" s="0"/>
      <c r="ULV4" s="0"/>
      <c r="ULW4" s="0"/>
      <c r="ULX4" s="0"/>
      <c r="ULY4" s="0"/>
      <c r="ULZ4" s="0"/>
      <c r="UMA4" s="0"/>
      <c r="UMB4" s="0"/>
      <c r="UMC4" s="0"/>
      <c r="UMD4" s="0"/>
      <c r="UME4" s="0"/>
      <c r="UMF4" s="0"/>
      <c r="UMG4" s="0"/>
      <c r="UMH4" s="0"/>
      <c r="UMI4" s="0"/>
      <c r="UMJ4" s="0"/>
      <c r="UMK4" s="0"/>
      <c r="UML4" s="0"/>
      <c r="UMM4" s="0"/>
      <c r="UMN4" s="0"/>
      <c r="UMO4" s="0"/>
      <c r="UMP4" s="0"/>
      <c r="UMQ4" s="0"/>
      <c r="UMR4" s="0"/>
      <c r="UMS4" s="0"/>
      <c r="UMT4" s="0"/>
      <c r="UMU4" s="0"/>
      <c r="UMV4" s="0"/>
      <c r="UMW4" s="0"/>
      <c r="UMX4" s="0"/>
      <c r="UMY4" s="0"/>
      <c r="UMZ4" s="0"/>
      <c r="UNA4" s="0"/>
      <c r="UNB4" s="0"/>
      <c r="UNC4" s="0"/>
      <c r="UND4" s="0"/>
      <c r="UNE4" s="0"/>
      <c r="UNF4" s="0"/>
      <c r="UNG4" s="0"/>
      <c r="UNH4" s="0"/>
      <c r="UNI4" s="0"/>
      <c r="UNJ4" s="0"/>
      <c r="UNK4" s="0"/>
      <c r="UNL4" s="0"/>
      <c r="UNM4" s="0"/>
      <c r="UNN4" s="0"/>
      <c r="UNO4" s="0"/>
      <c r="UNP4" s="0"/>
      <c r="UNQ4" s="0"/>
      <c r="UNR4" s="0"/>
      <c r="UNS4" s="0"/>
      <c r="UNT4" s="0"/>
      <c r="UNU4" s="0"/>
      <c r="UNV4" s="0"/>
      <c r="UNW4" s="0"/>
      <c r="UNX4" s="0"/>
      <c r="UNY4" s="0"/>
      <c r="UNZ4" s="0"/>
      <c r="UOA4" s="0"/>
      <c r="UOB4" s="0"/>
      <c r="UOC4" s="0"/>
      <c r="UOD4" s="0"/>
      <c r="UOE4" s="0"/>
      <c r="UOF4" s="0"/>
      <c r="UOG4" s="0"/>
      <c r="UOH4" s="0"/>
      <c r="UOI4" s="0"/>
      <c r="UOJ4" s="0"/>
      <c r="UOK4" s="0"/>
      <c r="UOL4" s="0"/>
      <c r="UOM4" s="0"/>
      <c r="UON4" s="0"/>
      <c r="UOO4" s="0"/>
      <c r="UOP4" s="0"/>
      <c r="UOQ4" s="0"/>
      <c r="UOR4" s="0"/>
      <c r="UOS4" s="0"/>
      <c r="UOT4" s="0"/>
      <c r="UOU4" s="0"/>
      <c r="UOV4" s="0"/>
      <c r="UOW4" s="0"/>
      <c r="UOX4" s="0"/>
      <c r="UOY4" s="0"/>
      <c r="UOZ4" s="0"/>
      <c r="UPA4" s="0"/>
      <c r="UPB4" s="0"/>
      <c r="UPC4" s="0"/>
      <c r="UPD4" s="0"/>
      <c r="UPE4" s="0"/>
      <c r="UPF4" s="0"/>
      <c r="UPG4" s="0"/>
      <c r="UPH4" s="0"/>
      <c r="UPI4" s="0"/>
      <c r="UPJ4" s="0"/>
      <c r="UPK4" s="0"/>
      <c r="UPL4" s="0"/>
      <c r="UPM4" s="0"/>
      <c r="UPN4" s="0"/>
      <c r="UPO4" s="0"/>
      <c r="UPP4" s="0"/>
      <c r="UPQ4" s="0"/>
      <c r="UPR4" s="0"/>
      <c r="UPS4" s="0"/>
      <c r="UPT4" s="0"/>
      <c r="UPU4" s="0"/>
      <c r="UPV4" s="0"/>
      <c r="UPW4" s="0"/>
      <c r="UPX4" s="0"/>
      <c r="UPY4" s="0"/>
      <c r="UPZ4" s="0"/>
      <c r="UQA4" s="0"/>
      <c r="UQB4" s="0"/>
      <c r="UQC4" s="0"/>
      <c r="UQD4" s="0"/>
      <c r="UQE4" s="0"/>
      <c r="UQF4" s="0"/>
      <c r="UQG4" s="0"/>
      <c r="UQH4" s="0"/>
      <c r="UQI4" s="0"/>
      <c r="UQJ4" s="0"/>
      <c r="UQK4" s="0"/>
      <c r="UQL4" s="0"/>
      <c r="UQM4" s="0"/>
      <c r="UQN4" s="0"/>
      <c r="UQO4" s="0"/>
      <c r="UQP4" s="0"/>
      <c r="UQQ4" s="0"/>
      <c r="UQR4" s="0"/>
      <c r="UQS4" s="0"/>
      <c r="UQT4" s="0"/>
      <c r="UQU4" s="0"/>
      <c r="UQV4" s="0"/>
      <c r="UQW4" s="0"/>
      <c r="UQX4" s="0"/>
      <c r="UQY4" s="0"/>
      <c r="UQZ4" s="0"/>
      <c r="URA4" s="0"/>
      <c r="URB4" s="0"/>
      <c r="URC4" s="0"/>
      <c r="URD4" s="0"/>
      <c r="URE4" s="0"/>
      <c r="URF4" s="0"/>
      <c r="URG4" s="0"/>
      <c r="URH4" s="0"/>
      <c r="URI4" s="0"/>
      <c r="URJ4" s="0"/>
      <c r="URK4" s="0"/>
      <c r="URL4" s="0"/>
      <c r="URM4" s="0"/>
      <c r="URN4" s="0"/>
      <c r="URO4" s="0"/>
      <c r="URP4" s="0"/>
      <c r="URQ4" s="0"/>
      <c r="URR4" s="0"/>
      <c r="URS4" s="0"/>
      <c r="URT4" s="0"/>
      <c r="URU4" s="0"/>
      <c r="URV4" s="0"/>
      <c r="URW4" s="0"/>
      <c r="URX4" s="0"/>
      <c r="URY4" s="0"/>
      <c r="URZ4" s="0"/>
      <c r="USA4" s="0"/>
      <c r="USB4" s="0"/>
      <c r="USC4" s="0"/>
      <c r="USD4" s="0"/>
      <c r="USE4" s="0"/>
      <c r="USF4" s="0"/>
      <c r="USG4" s="0"/>
      <c r="USH4" s="0"/>
      <c r="USI4" s="0"/>
      <c r="USJ4" s="0"/>
      <c r="USK4" s="0"/>
      <c r="USL4" s="0"/>
      <c r="USM4" s="0"/>
      <c r="USN4" s="0"/>
      <c r="USO4" s="0"/>
      <c r="USP4" s="0"/>
      <c r="USQ4" s="0"/>
      <c r="USR4" s="0"/>
      <c r="USS4" s="0"/>
      <c r="UST4" s="0"/>
      <c r="USU4" s="0"/>
      <c r="USV4" s="0"/>
      <c r="USW4" s="0"/>
      <c r="USX4" s="0"/>
      <c r="USY4" s="0"/>
      <c r="USZ4" s="0"/>
      <c r="UTA4" s="0"/>
      <c r="UTB4" s="0"/>
      <c r="UTC4" s="0"/>
      <c r="UTD4" s="0"/>
      <c r="UTE4" s="0"/>
      <c r="UTF4" s="0"/>
      <c r="UTG4" s="0"/>
      <c r="UTH4" s="0"/>
      <c r="UTI4" s="0"/>
      <c r="UTJ4" s="0"/>
      <c r="UTK4" s="0"/>
      <c r="UTL4" s="0"/>
      <c r="UTM4" s="0"/>
      <c r="UTN4" s="0"/>
      <c r="UTO4" s="0"/>
      <c r="UTP4" s="0"/>
      <c r="UTQ4" s="0"/>
      <c r="UTR4" s="0"/>
      <c r="UTS4" s="0"/>
      <c r="UTT4" s="0"/>
      <c r="UTU4" s="0"/>
      <c r="UTV4" s="0"/>
      <c r="UTW4" s="0"/>
      <c r="UTX4" s="0"/>
      <c r="UTY4" s="0"/>
      <c r="UTZ4" s="0"/>
      <c r="UUA4" s="0"/>
      <c r="UUB4" s="0"/>
      <c r="UUC4" s="0"/>
      <c r="UUD4" s="0"/>
      <c r="UUE4" s="0"/>
      <c r="UUF4" s="0"/>
      <c r="UUG4" s="0"/>
      <c r="UUH4" s="0"/>
      <c r="UUI4" s="0"/>
      <c r="UUJ4" s="0"/>
      <c r="UUK4" s="0"/>
      <c r="UUL4" s="0"/>
      <c r="UUM4" s="0"/>
      <c r="UUN4" s="0"/>
      <c r="UUO4" s="0"/>
      <c r="UUP4" s="0"/>
      <c r="UUQ4" s="0"/>
      <c r="UUR4" s="0"/>
      <c r="UUS4" s="0"/>
      <c r="UUT4" s="0"/>
      <c r="UUU4" s="0"/>
      <c r="UUV4" s="0"/>
      <c r="UUW4" s="0"/>
      <c r="UUX4" s="0"/>
      <c r="UUY4" s="0"/>
      <c r="UUZ4" s="0"/>
      <c r="UVA4" s="0"/>
      <c r="UVB4" s="0"/>
      <c r="UVC4" s="0"/>
      <c r="UVD4" s="0"/>
      <c r="UVE4" s="0"/>
      <c r="UVF4" s="0"/>
      <c r="UVG4" s="0"/>
      <c r="UVH4" s="0"/>
      <c r="UVI4" s="0"/>
      <c r="UVJ4" s="0"/>
      <c r="UVK4" s="0"/>
      <c r="UVL4" s="0"/>
      <c r="UVM4" s="0"/>
      <c r="UVN4" s="0"/>
      <c r="UVO4" s="0"/>
      <c r="UVP4" s="0"/>
      <c r="UVQ4" s="0"/>
      <c r="UVR4" s="0"/>
      <c r="UVS4" s="0"/>
      <c r="UVT4" s="0"/>
      <c r="UVU4" s="0"/>
      <c r="UVV4" s="0"/>
      <c r="UVW4" s="0"/>
      <c r="UVX4" s="0"/>
      <c r="UVY4" s="0"/>
      <c r="UVZ4" s="0"/>
      <c r="UWA4" s="0"/>
      <c r="UWB4" s="0"/>
      <c r="UWC4" s="0"/>
      <c r="UWD4" s="0"/>
      <c r="UWE4" s="0"/>
      <c r="UWF4" s="0"/>
      <c r="UWG4" s="0"/>
      <c r="UWH4" s="0"/>
      <c r="UWI4" s="0"/>
      <c r="UWJ4" s="0"/>
      <c r="UWK4" s="0"/>
      <c r="UWL4" s="0"/>
      <c r="UWM4" s="0"/>
      <c r="UWN4" s="0"/>
      <c r="UWO4" s="0"/>
      <c r="UWP4" s="0"/>
      <c r="UWQ4" s="0"/>
      <c r="UWR4" s="0"/>
      <c r="UWS4" s="0"/>
      <c r="UWT4" s="0"/>
      <c r="UWU4" s="0"/>
      <c r="UWV4" s="0"/>
      <c r="UWW4" s="0"/>
      <c r="UWX4" s="0"/>
      <c r="UWY4" s="0"/>
      <c r="UWZ4" s="0"/>
      <c r="UXA4" s="0"/>
      <c r="UXB4" s="0"/>
      <c r="UXC4" s="0"/>
      <c r="UXD4" s="0"/>
      <c r="UXE4" s="0"/>
      <c r="UXF4" s="0"/>
      <c r="UXG4" s="0"/>
      <c r="UXH4" s="0"/>
      <c r="UXI4" s="0"/>
      <c r="UXJ4" s="0"/>
      <c r="UXK4" s="0"/>
      <c r="UXL4" s="0"/>
      <c r="UXM4" s="0"/>
      <c r="UXN4" s="0"/>
      <c r="UXO4" s="0"/>
      <c r="UXP4" s="0"/>
      <c r="UXQ4" s="0"/>
      <c r="UXR4" s="0"/>
      <c r="UXS4" s="0"/>
      <c r="UXT4" s="0"/>
      <c r="UXU4" s="0"/>
      <c r="UXV4" s="0"/>
      <c r="UXW4" s="0"/>
      <c r="UXX4" s="0"/>
      <c r="UXY4" s="0"/>
      <c r="UXZ4" s="0"/>
      <c r="UYA4" s="0"/>
      <c r="UYB4" s="0"/>
      <c r="UYC4" s="0"/>
      <c r="UYD4" s="0"/>
      <c r="UYE4" s="0"/>
      <c r="UYF4" s="0"/>
      <c r="UYG4" s="0"/>
      <c r="UYH4" s="0"/>
      <c r="UYI4" s="0"/>
      <c r="UYJ4" s="0"/>
      <c r="UYK4" s="0"/>
      <c r="UYL4" s="0"/>
      <c r="UYM4" s="0"/>
      <c r="UYN4" s="0"/>
      <c r="UYO4" s="0"/>
      <c r="UYP4" s="0"/>
      <c r="UYQ4" s="0"/>
      <c r="UYR4" s="0"/>
      <c r="UYS4" s="0"/>
      <c r="UYT4" s="0"/>
      <c r="UYU4" s="0"/>
      <c r="UYV4" s="0"/>
      <c r="UYW4" s="0"/>
      <c r="UYX4" s="0"/>
      <c r="UYY4" s="0"/>
      <c r="UYZ4" s="0"/>
      <c r="UZA4" s="0"/>
      <c r="UZB4" s="0"/>
      <c r="UZC4" s="0"/>
      <c r="UZD4" s="0"/>
      <c r="UZE4" s="0"/>
      <c r="UZF4" s="0"/>
      <c r="UZG4" s="0"/>
      <c r="UZH4" s="0"/>
      <c r="UZI4" s="0"/>
      <c r="UZJ4" s="0"/>
      <c r="UZK4" s="0"/>
      <c r="UZL4" s="0"/>
      <c r="UZM4" s="0"/>
      <c r="UZN4" s="0"/>
      <c r="UZO4" s="0"/>
      <c r="UZP4" s="0"/>
      <c r="UZQ4" s="0"/>
      <c r="UZR4" s="0"/>
      <c r="UZS4" s="0"/>
      <c r="UZT4" s="0"/>
      <c r="UZU4" s="0"/>
      <c r="UZV4" s="0"/>
      <c r="UZW4" s="0"/>
      <c r="UZX4" s="0"/>
      <c r="UZY4" s="0"/>
      <c r="UZZ4" s="0"/>
      <c r="VAA4" s="0"/>
      <c r="VAB4" s="0"/>
      <c r="VAC4" s="0"/>
      <c r="VAD4" s="0"/>
      <c r="VAE4" s="0"/>
      <c r="VAF4" s="0"/>
      <c r="VAG4" s="0"/>
      <c r="VAH4" s="0"/>
      <c r="VAI4" s="0"/>
      <c r="VAJ4" s="0"/>
      <c r="VAK4" s="0"/>
      <c r="VAL4" s="0"/>
      <c r="VAM4" s="0"/>
      <c r="VAN4" s="0"/>
      <c r="VAO4" s="0"/>
      <c r="VAP4" s="0"/>
      <c r="VAQ4" s="0"/>
      <c r="VAR4" s="0"/>
      <c r="VAS4" s="0"/>
      <c r="VAT4" s="0"/>
      <c r="VAU4" s="0"/>
      <c r="VAV4" s="0"/>
      <c r="VAW4" s="0"/>
      <c r="VAX4" s="0"/>
      <c r="VAY4" s="0"/>
      <c r="VAZ4" s="0"/>
      <c r="VBA4" s="0"/>
      <c r="VBB4" s="0"/>
      <c r="VBC4" s="0"/>
      <c r="VBD4" s="0"/>
      <c r="VBE4" s="0"/>
      <c r="VBF4" s="0"/>
      <c r="VBG4" s="0"/>
      <c r="VBH4" s="0"/>
      <c r="VBI4" s="0"/>
      <c r="VBJ4" s="0"/>
      <c r="VBK4" s="0"/>
      <c r="VBL4" s="0"/>
      <c r="VBM4" s="0"/>
      <c r="VBN4" s="0"/>
      <c r="VBO4" s="0"/>
      <c r="VBP4" s="0"/>
      <c r="VBQ4" s="0"/>
      <c r="VBR4" s="0"/>
      <c r="VBS4" s="0"/>
      <c r="VBT4" s="0"/>
      <c r="VBU4" s="0"/>
      <c r="VBV4" s="0"/>
      <c r="VBW4" s="0"/>
      <c r="VBX4" s="0"/>
      <c r="VBY4" s="0"/>
      <c r="VBZ4" s="0"/>
      <c r="VCA4" s="0"/>
      <c r="VCB4" s="0"/>
      <c r="VCC4" s="0"/>
      <c r="VCD4" s="0"/>
      <c r="VCE4" s="0"/>
      <c r="VCF4" s="0"/>
      <c r="VCG4" s="0"/>
      <c r="VCH4" s="0"/>
      <c r="VCI4" s="0"/>
      <c r="VCJ4" s="0"/>
      <c r="VCK4" s="0"/>
      <c r="VCL4" s="0"/>
      <c r="VCM4" s="0"/>
      <c r="VCN4" s="0"/>
      <c r="VCO4" s="0"/>
      <c r="VCP4" s="0"/>
      <c r="VCQ4" s="0"/>
      <c r="VCR4" s="0"/>
      <c r="VCS4" s="0"/>
      <c r="VCT4" s="0"/>
      <c r="VCU4" s="0"/>
      <c r="VCV4" s="0"/>
      <c r="VCW4" s="0"/>
      <c r="VCX4" s="0"/>
      <c r="VCY4" s="0"/>
      <c r="VCZ4" s="0"/>
      <c r="VDA4" s="0"/>
      <c r="VDB4" s="0"/>
      <c r="VDC4" s="0"/>
      <c r="VDD4" s="0"/>
      <c r="VDE4" s="0"/>
      <c r="VDF4" s="0"/>
      <c r="VDG4" s="0"/>
      <c r="VDH4" s="0"/>
      <c r="VDI4" s="0"/>
      <c r="VDJ4" s="0"/>
      <c r="VDK4" s="0"/>
      <c r="VDL4" s="0"/>
      <c r="VDM4" s="0"/>
      <c r="VDN4" s="0"/>
      <c r="VDO4" s="0"/>
      <c r="VDP4" s="0"/>
      <c r="VDQ4" s="0"/>
      <c r="VDR4" s="0"/>
      <c r="VDS4" s="0"/>
      <c r="VDT4" s="0"/>
      <c r="VDU4" s="0"/>
      <c r="VDV4" s="0"/>
      <c r="VDW4" s="0"/>
      <c r="VDX4" s="0"/>
      <c r="VDY4" s="0"/>
      <c r="VDZ4" s="0"/>
      <c r="VEA4" s="0"/>
      <c r="VEB4" s="0"/>
      <c r="VEC4" s="0"/>
      <c r="VED4" s="0"/>
      <c r="VEE4" s="0"/>
      <c r="VEF4" s="0"/>
      <c r="VEG4" s="0"/>
      <c r="VEH4" s="0"/>
      <c r="VEI4" s="0"/>
      <c r="VEJ4" s="0"/>
      <c r="VEK4" s="0"/>
      <c r="VEL4" s="0"/>
      <c r="VEM4" s="0"/>
      <c r="VEN4" s="0"/>
      <c r="VEO4" s="0"/>
      <c r="VEP4" s="0"/>
      <c r="VEQ4" s="0"/>
      <c r="VER4" s="0"/>
      <c r="VES4" s="0"/>
      <c r="VET4" s="0"/>
      <c r="VEU4" s="0"/>
      <c r="VEV4" s="0"/>
      <c r="VEW4" s="0"/>
      <c r="VEX4" s="0"/>
      <c r="VEY4" s="0"/>
      <c r="VEZ4" s="0"/>
      <c r="VFA4" s="0"/>
      <c r="VFB4" s="0"/>
      <c r="VFC4" s="0"/>
      <c r="VFD4" s="0"/>
      <c r="VFE4" s="0"/>
      <c r="VFF4" s="0"/>
      <c r="VFG4" s="0"/>
      <c r="VFH4" s="0"/>
      <c r="VFI4" s="0"/>
      <c r="VFJ4" s="0"/>
      <c r="VFK4" s="0"/>
      <c r="VFL4" s="0"/>
      <c r="VFM4" s="0"/>
      <c r="VFN4" s="0"/>
      <c r="VFO4" s="0"/>
      <c r="VFP4" s="0"/>
      <c r="VFQ4" s="0"/>
      <c r="VFR4" s="0"/>
      <c r="VFS4" s="0"/>
      <c r="VFT4" s="0"/>
      <c r="VFU4" s="0"/>
      <c r="VFV4" s="0"/>
      <c r="VFW4" s="0"/>
      <c r="VFX4" s="0"/>
      <c r="VFY4" s="0"/>
      <c r="VFZ4" s="0"/>
      <c r="VGA4" s="0"/>
      <c r="VGB4" s="0"/>
      <c r="VGC4" s="0"/>
      <c r="VGD4" s="0"/>
      <c r="VGE4" s="0"/>
      <c r="VGF4" s="0"/>
      <c r="VGG4" s="0"/>
      <c r="VGH4" s="0"/>
      <c r="VGI4" s="0"/>
      <c r="VGJ4" s="0"/>
      <c r="VGK4" s="0"/>
      <c r="VGL4" s="0"/>
      <c r="VGM4" s="0"/>
      <c r="VGN4" s="0"/>
      <c r="VGO4" s="0"/>
      <c r="VGP4" s="0"/>
      <c r="VGQ4" s="0"/>
      <c r="VGR4" s="0"/>
      <c r="VGS4" s="0"/>
      <c r="VGT4" s="0"/>
      <c r="VGU4" s="0"/>
      <c r="VGV4" s="0"/>
      <c r="VGW4" s="0"/>
      <c r="VGX4" s="0"/>
      <c r="VGY4" s="0"/>
      <c r="VGZ4" s="0"/>
      <c r="VHA4" s="0"/>
      <c r="VHB4" s="0"/>
      <c r="VHC4" s="0"/>
      <c r="VHD4" s="0"/>
      <c r="VHE4" s="0"/>
      <c r="VHF4" s="0"/>
      <c r="VHG4" s="0"/>
      <c r="VHH4" s="0"/>
      <c r="VHI4" s="0"/>
      <c r="VHJ4" s="0"/>
      <c r="VHK4" s="0"/>
      <c r="VHL4" s="0"/>
      <c r="VHM4" s="0"/>
      <c r="VHN4" s="0"/>
      <c r="VHO4" s="0"/>
      <c r="VHP4" s="0"/>
      <c r="VHQ4" s="0"/>
      <c r="VHR4" s="0"/>
      <c r="VHS4" s="0"/>
      <c r="VHT4" s="0"/>
      <c r="VHU4" s="0"/>
      <c r="VHV4" s="0"/>
      <c r="VHW4" s="0"/>
      <c r="VHX4" s="0"/>
      <c r="VHY4" s="0"/>
      <c r="VHZ4" s="0"/>
      <c r="VIA4" s="0"/>
      <c r="VIB4" s="0"/>
      <c r="VIC4" s="0"/>
      <c r="VID4" s="0"/>
      <c r="VIE4" s="0"/>
      <c r="VIF4" s="0"/>
      <c r="VIG4" s="0"/>
      <c r="VIH4" s="0"/>
      <c r="VII4" s="0"/>
      <c r="VIJ4" s="0"/>
      <c r="VIK4" s="0"/>
      <c r="VIL4" s="0"/>
      <c r="VIM4" s="0"/>
      <c r="VIN4" s="0"/>
      <c r="VIO4" s="0"/>
      <c r="VIP4" s="0"/>
      <c r="VIQ4" s="0"/>
      <c r="VIR4" s="0"/>
      <c r="VIS4" s="0"/>
      <c r="VIT4" s="0"/>
      <c r="VIU4" s="0"/>
      <c r="VIV4" s="0"/>
      <c r="VIW4" s="0"/>
      <c r="VIX4" s="0"/>
      <c r="VIY4" s="0"/>
      <c r="VIZ4" s="0"/>
      <c r="VJA4" s="0"/>
      <c r="VJB4" s="0"/>
      <c r="VJC4" s="0"/>
      <c r="VJD4" s="0"/>
      <c r="VJE4" s="0"/>
      <c r="VJF4" s="0"/>
      <c r="VJG4" s="0"/>
      <c r="VJH4" s="0"/>
      <c r="VJI4" s="0"/>
      <c r="VJJ4" s="0"/>
      <c r="VJK4" s="0"/>
      <c r="VJL4" s="0"/>
      <c r="VJM4" s="0"/>
      <c r="VJN4" s="0"/>
      <c r="VJO4" s="0"/>
      <c r="VJP4" s="0"/>
      <c r="VJQ4" s="0"/>
      <c r="VJR4" s="0"/>
      <c r="VJS4" s="0"/>
      <c r="VJT4" s="0"/>
      <c r="VJU4" s="0"/>
      <c r="VJV4" s="0"/>
      <c r="VJW4" s="0"/>
      <c r="VJX4" s="0"/>
      <c r="VJY4" s="0"/>
      <c r="VJZ4" s="0"/>
      <c r="VKA4" s="0"/>
      <c r="VKB4" s="0"/>
      <c r="VKC4" s="0"/>
      <c r="VKD4" s="0"/>
      <c r="VKE4" s="0"/>
      <c r="VKF4" s="0"/>
      <c r="VKG4" s="0"/>
      <c r="VKH4" s="0"/>
      <c r="VKI4" s="0"/>
      <c r="VKJ4" s="0"/>
      <c r="VKK4" s="0"/>
      <c r="VKL4" s="0"/>
      <c r="VKM4" s="0"/>
      <c r="VKN4" s="0"/>
      <c r="VKO4" s="0"/>
      <c r="VKP4" s="0"/>
      <c r="VKQ4" s="0"/>
      <c r="VKR4" s="0"/>
      <c r="VKS4" s="0"/>
      <c r="VKT4" s="0"/>
      <c r="VKU4" s="0"/>
      <c r="VKV4" s="0"/>
      <c r="VKW4" s="0"/>
      <c r="VKX4" s="0"/>
      <c r="VKY4" s="0"/>
      <c r="VKZ4" s="0"/>
      <c r="VLA4" s="0"/>
      <c r="VLB4" s="0"/>
      <c r="VLC4" s="0"/>
      <c r="VLD4" s="0"/>
      <c r="VLE4" s="0"/>
      <c r="VLF4" s="0"/>
      <c r="VLG4" s="0"/>
      <c r="VLH4" s="0"/>
      <c r="VLI4" s="0"/>
      <c r="VLJ4" s="0"/>
      <c r="VLK4" s="0"/>
      <c r="VLL4" s="0"/>
      <c r="VLM4" s="0"/>
      <c r="VLN4" s="0"/>
      <c r="VLO4" s="0"/>
      <c r="VLP4" s="0"/>
      <c r="VLQ4" s="0"/>
      <c r="VLR4" s="0"/>
      <c r="VLS4" s="0"/>
      <c r="VLT4" s="0"/>
      <c r="VLU4" s="0"/>
      <c r="VLV4" s="0"/>
      <c r="VLW4" s="0"/>
      <c r="VLX4" s="0"/>
      <c r="VLY4" s="0"/>
      <c r="VLZ4" s="0"/>
      <c r="VMA4" s="0"/>
      <c r="VMB4" s="0"/>
      <c r="VMC4" s="0"/>
      <c r="VMD4" s="0"/>
      <c r="VME4" s="0"/>
      <c r="VMF4" s="0"/>
      <c r="VMG4" s="0"/>
      <c r="VMH4" s="0"/>
      <c r="VMI4" s="0"/>
      <c r="VMJ4" s="0"/>
      <c r="VMK4" s="0"/>
      <c r="VML4" s="0"/>
      <c r="VMM4" s="0"/>
      <c r="VMN4" s="0"/>
      <c r="VMO4" s="0"/>
      <c r="VMP4" s="0"/>
      <c r="VMQ4" s="0"/>
      <c r="VMR4" s="0"/>
      <c r="VMS4" s="0"/>
      <c r="VMT4" s="0"/>
      <c r="VMU4" s="0"/>
      <c r="VMV4" s="0"/>
      <c r="VMW4" s="0"/>
      <c r="VMX4" s="0"/>
      <c r="VMY4" s="0"/>
      <c r="VMZ4" s="0"/>
      <c r="VNA4" s="0"/>
      <c r="VNB4" s="0"/>
      <c r="VNC4" s="0"/>
      <c r="VND4" s="0"/>
      <c r="VNE4" s="0"/>
      <c r="VNF4" s="0"/>
      <c r="VNG4" s="0"/>
      <c r="VNH4" s="0"/>
      <c r="VNI4" s="0"/>
      <c r="VNJ4" s="0"/>
      <c r="VNK4" s="0"/>
      <c r="VNL4" s="0"/>
      <c r="VNM4" s="0"/>
      <c r="VNN4" s="0"/>
      <c r="VNO4" s="0"/>
      <c r="VNP4" s="0"/>
      <c r="VNQ4" s="0"/>
      <c r="VNR4" s="0"/>
      <c r="VNS4" s="0"/>
      <c r="VNT4" s="0"/>
      <c r="VNU4" s="0"/>
      <c r="VNV4" s="0"/>
      <c r="VNW4" s="0"/>
      <c r="VNX4" s="0"/>
      <c r="VNY4" s="0"/>
      <c r="VNZ4" s="0"/>
      <c r="VOA4" s="0"/>
      <c r="VOB4" s="0"/>
      <c r="VOC4" s="0"/>
      <c r="VOD4" s="0"/>
      <c r="VOE4" s="0"/>
      <c r="VOF4" s="0"/>
      <c r="VOG4" s="0"/>
      <c r="VOH4" s="0"/>
      <c r="VOI4" s="0"/>
      <c r="VOJ4" s="0"/>
      <c r="VOK4" s="0"/>
      <c r="VOL4" s="0"/>
      <c r="VOM4" s="0"/>
      <c r="VON4" s="0"/>
      <c r="VOO4" s="0"/>
      <c r="VOP4" s="0"/>
      <c r="VOQ4" s="0"/>
      <c r="VOR4" s="0"/>
      <c r="VOS4" s="0"/>
      <c r="VOT4" s="0"/>
      <c r="VOU4" s="0"/>
      <c r="VOV4" s="0"/>
      <c r="VOW4" s="0"/>
      <c r="VOX4" s="0"/>
      <c r="VOY4" s="0"/>
      <c r="VOZ4" s="0"/>
      <c r="VPA4" s="0"/>
      <c r="VPB4" s="0"/>
      <c r="VPC4" s="0"/>
      <c r="VPD4" s="0"/>
      <c r="VPE4" s="0"/>
      <c r="VPF4" s="0"/>
      <c r="VPG4" s="0"/>
      <c r="VPH4" s="0"/>
      <c r="VPI4" s="0"/>
      <c r="VPJ4" s="0"/>
      <c r="VPK4" s="0"/>
      <c r="VPL4" s="0"/>
      <c r="VPM4" s="0"/>
      <c r="VPN4" s="0"/>
      <c r="VPO4" s="0"/>
      <c r="VPP4" s="0"/>
      <c r="VPQ4" s="0"/>
      <c r="VPR4" s="0"/>
      <c r="VPS4" s="0"/>
      <c r="VPT4" s="0"/>
      <c r="VPU4" s="0"/>
      <c r="VPV4" s="0"/>
      <c r="VPW4" s="0"/>
      <c r="VPX4" s="0"/>
      <c r="VPY4" s="0"/>
      <c r="VPZ4" s="0"/>
      <c r="VQA4" s="0"/>
      <c r="VQB4" s="0"/>
      <c r="VQC4" s="0"/>
      <c r="VQD4" s="0"/>
      <c r="VQE4" s="0"/>
      <c r="VQF4" s="0"/>
      <c r="VQG4" s="0"/>
      <c r="VQH4" s="0"/>
      <c r="VQI4" s="0"/>
      <c r="VQJ4" s="0"/>
      <c r="VQK4" s="0"/>
      <c r="VQL4" s="0"/>
      <c r="VQM4" s="0"/>
      <c r="VQN4" s="0"/>
      <c r="VQO4" s="0"/>
      <c r="VQP4" s="0"/>
      <c r="VQQ4" s="0"/>
      <c r="VQR4" s="0"/>
      <c r="VQS4" s="0"/>
      <c r="VQT4" s="0"/>
      <c r="VQU4" s="0"/>
      <c r="VQV4" s="0"/>
      <c r="VQW4" s="0"/>
      <c r="VQX4" s="0"/>
      <c r="VQY4" s="0"/>
      <c r="VQZ4" s="0"/>
      <c r="VRA4" s="0"/>
      <c r="VRB4" s="0"/>
      <c r="VRC4" s="0"/>
      <c r="VRD4" s="0"/>
      <c r="VRE4" s="0"/>
      <c r="VRF4" s="0"/>
      <c r="VRG4" s="0"/>
      <c r="VRH4" s="0"/>
      <c r="VRI4" s="0"/>
      <c r="VRJ4" s="0"/>
      <c r="VRK4" s="0"/>
      <c r="VRL4" s="0"/>
      <c r="VRM4" s="0"/>
      <c r="VRN4" s="0"/>
      <c r="VRO4" s="0"/>
      <c r="VRP4" s="0"/>
      <c r="VRQ4" s="0"/>
      <c r="VRR4" s="0"/>
      <c r="VRS4" s="0"/>
      <c r="VRT4" s="0"/>
      <c r="VRU4" s="0"/>
      <c r="VRV4" s="0"/>
      <c r="VRW4" s="0"/>
      <c r="VRX4" s="0"/>
      <c r="VRY4" s="0"/>
      <c r="VRZ4" s="0"/>
      <c r="VSA4" s="0"/>
      <c r="VSB4" s="0"/>
      <c r="VSC4" s="0"/>
      <c r="VSD4" s="0"/>
      <c r="VSE4" s="0"/>
      <c r="VSF4" s="0"/>
      <c r="VSG4" s="0"/>
      <c r="VSH4" s="0"/>
      <c r="VSI4" s="0"/>
      <c r="VSJ4" s="0"/>
      <c r="VSK4" s="0"/>
      <c r="VSL4" s="0"/>
      <c r="VSM4" s="0"/>
      <c r="VSN4" s="0"/>
      <c r="VSO4" s="0"/>
      <c r="VSP4" s="0"/>
      <c r="VSQ4" s="0"/>
      <c r="VSR4" s="0"/>
      <c r="VSS4" s="0"/>
      <c r="VST4" s="0"/>
      <c r="VSU4" s="0"/>
      <c r="VSV4" s="0"/>
      <c r="VSW4" s="0"/>
      <c r="VSX4" s="0"/>
      <c r="VSY4" s="0"/>
      <c r="VSZ4" s="0"/>
      <c r="VTA4" s="0"/>
      <c r="VTB4" s="0"/>
      <c r="VTC4" s="0"/>
      <c r="VTD4" s="0"/>
      <c r="VTE4" s="0"/>
      <c r="VTF4" s="0"/>
      <c r="VTG4" s="0"/>
      <c r="VTH4" s="0"/>
      <c r="VTI4" s="0"/>
      <c r="VTJ4" s="0"/>
      <c r="VTK4" s="0"/>
      <c r="VTL4" s="0"/>
      <c r="VTM4" s="0"/>
      <c r="VTN4" s="0"/>
      <c r="VTO4" s="0"/>
      <c r="VTP4" s="0"/>
      <c r="VTQ4" s="0"/>
      <c r="VTR4" s="0"/>
      <c r="VTS4" s="0"/>
      <c r="VTT4" s="0"/>
      <c r="VTU4" s="0"/>
      <c r="VTV4" s="0"/>
      <c r="VTW4" s="0"/>
      <c r="VTX4" s="0"/>
      <c r="VTY4" s="0"/>
      <c r="VTZ4" s="0"/>
      <c r="VUA4" s="0"/>
      <c r="VUB4" s="0"/>
      <c r="VUC4" s="0"/>
      <c r="VUD4" s="0"/>
      <c r="VUE4" s="0"/>
      <c r="VUF4" s="0"/>
      <c r="VUG4" s="0"/>
      <c r="VUH4" s="0"/>
      <c r="VUI4" s="0"/>
      <c r="VUJ4" s="0"/>
      <c r="VUK4" s="0"/>
      <c r="VUL4" s="0"/>
      <c r="VUM4" s="0"/>
      <c r="VUN4" s="0"/>
      <c r="VUO4" s="0"/>
      <c r="VUP4" s="0"/>
      <c r="VUQ4" s="0"/>
      <c r="VUR4" s="0"/>
      <c r="VUS4" s="0"/>
      <c r="VUT4" s="0"/>
      <c r="VUU4" s="0"/>
      <c r="VUV4" s="0"/>
      <c r="VUW4" s="0"/>
      <c r="VUX4" s="0"/>
      <c r="VUY4" s="0"/>
      <c r="VUZ4" s="0"/>
      <c r="VVA4" s="0"/>
      <c r="VVB4" s="0"/>
      <c r="VVC4" s="0"/>
      <c r="VVD4" s="0"/>
      <c r="VVE4" s="0"/>
      <c r="VVF4" s="0"/>
      <c r="VVG4" s="0"/>
      <c r="VVH4" s="0"/>
      <c r="VVI4" s="0"/>
      <c r="VVJ4" s="0"/>
      <c r="VVK4" s="0"/>
      <c r="VVL4" s="0"/>
      <c r="VVM4" s="0"/>
      <c r="VVN4" s="0"/>
      <c r="VVO4" s="0"/>
      <c r="VVP4" s="0"/>
      <c r="VVQ4" s="0"/>
      <c r="VVR4" s="0"/>
      <c r="VVS4" s="0"/>
      <c r="VVT4" s="0"/>
      <c r="VVU4" s="0"/>
      <c r="VVV4" s="0"/>
      <c r="VVW4" s="0"/>
      <c r="VVX4" s="0"/>
      <c r="VVY4" s="0"/>
      <c r="VVZ4" s="0"/>
      <c r="VWA4" s="0"/>
      <c r="VWB4" s="0"/>
      <c r="VWC4" s="0"/>
      <c r="VWD4" s="0"/>
      <c r="VWE4" s="0"/>
      <c r="VWF4" s="0"/>
      <c r="VWG4" s="0"/>
      <c r="VWH4" s="0"/>
      <c r="VWI4" s="0"/>
      <c r="VWJ4" s="0"/>
      <c r="VWK4" s="0"/>
      <c r="VWL4" s="0"/>
      <c r="VWM4" s="0"/>
      <c r="VWN4" s="0"/>
      <c r="VWO4" s="0"/>
      <c r="VWP4" s="0"/>
      <c r="VWQ4" s="0"/>
      <c r="VWR4" s="0"/>
      <c r="VWS4" s="0"/>
      <c r="VWT4" s="0"/>
      <c r="VWU4" s="0"/>
      <c r="VWV4" s="0"/>
      <c r="VWW4" s="0"/>
      <c r="VWX4" s="0"/>
      <c r="VWY4" s="0"/>
      <c r="VWZ4" s="0"/>
      <c r="VXA4" s="0"/>
      <c r="VXB4" s="0"/>
      <c r="VXC4" s="0"/>
      <c r="VXD4" s="0"/>
      <c r="VXE4" s="0"/>
      <c r="VXF4" s="0"/>
      <c r="VXG4" s="0"/>
      <c r="VXH4" s="0"/>
      <c r="VXI4" s="0"/>
      <c r="VXJ4" s="0"/>
      <c r="VXK4" s="0"/>
      <c r="VXL4" s="0"/>
      <c r="VXM4" s="0"/>
      <c r="VXN4" s="0"/>
      <c r="VXO4" s="0"/>
      <c r="VXP4" s="0"/>
      <c r="VXQ4" s="0"/>
      <c r="VXR4" s="0"/>
      <c r="VXS4" s="0"/>
      <c r="VXT4" s="0"/>
      <c r="VXU4" s="0"/>
      <c r="VXV4" s="0"/>
      <c r="VXW4" s="0"/>
      <c r="VXX4" s="0"/>
      <c r="VXY4" s="0"/>
      <c r="VXZ4" s="0"/>
      <c r="VYA4" s="0"/>
      <c r="VYB4" s="0"/>
      <c r="VYC4" s="0"/>
      <c r="VYD4" s="0"/>
      <c r="VYE4" s="0"/>
      <c r="VYF4" s="0"/>
      <c r="VYG4" s="0"/>
      <c r="VYH4" s="0"/>
      <c r="VYI4" s="0"/>
      <c r="VYJ4" s="0"/>
      <c r="VYK4" s="0"/>
      <c r="VYL4" s="0"/>
      <c r="VYM4" s="0"/>
      <c r="VYN4" s="0"/>
      <c r="VYO4" s="0"/>
      <c r="VYP4" s="0"/>
      <c r="VYQ4" s="0"/>
      <c r="VYR4" s="0"/>
      <c r="VYS4" s="0"/>
      <c r="VYT4" s="0"/>
      <c r="VYU4" s="0"/>
      <c r="VYV4" s="0"/>
      <c r="VYW4" s="0"/>
      <c r="VYX4" s="0"/>
      <c r="VYY4" s="0"/>
      <c r="VYZ4" s="0"/>
      <c r="VZA4" s="0"/>
      <c r="VZB4" s="0"/>
      <c r="VZC4" s="0"/>
      <c r="VZD4" s="0"/>
      <c r="VZE4" s="0"/>
      <c r="VZF4" s="0"/>
      <c r="VZG4" s="0"/>
      <c r="VZH4" s="0"/>
      <c r="VZI4" s="0"/>
      <c r="VZJ4" s="0"/>
      <c r="VZK4" s="0"/>
      <c r="VZL4" s="0"/>
      <c r="VZM4" s="0"/>
      <c r="VZN4" s="0"/>
      <c r="VZO4" s="0"/>
      <c r="VZP4" s="0"/>
      <c r="VZQ4" s="0"/>
      <c r="VZR4" s="0"/>
      <c r="VZS4" s="0"/>
      <c r="VZT4" s="0"/>
      <c r="VZU4" s="0"/>
      <c r="VZV4" s="0"/>
      <c r="VZW4" s="0"/>
      <c r="VZX4" s="0"/>
      <c r="VZY4" s="0"/>
      <c r="VZZ4" s="0"/>
      <c r="WAA4" s="0"/>
      <c r="WAB4" s="0"/>
      <c r="WAC4" s="0"/>
      <c r="WAD4" s="0"/>
      <c r="WAE4" s="0"/>
      <c r="WAF4" s="0"/>
      <c r="WAG4" s="0"/>
      <c r="WAH4" s="0"/>
      <c r="WAI4" s="0"/>
      <c r="WAJ4" s="0"/>
      <c r="WAK4" s="0"/>
      <c r="WAL4" s="0"/>
      <c r="WAM4" s="0"/>
      <c r="WAN4" s="0"/>
      <c r="WAO4" s="0"/>
      <c r="WAP4" s="0"/>
      <c r="WAQ4" s="0"/>
      <c r="WAR4" s="0"/>
      <c r="WAS4" s="0"/>
      <c r="WAT4" s="0"/>
      <c r="WAU4" s="0"/>
      <c r="WAV4" s="0"/>
      <c r="WAW4" s="0"/>
      <c r="WAX4" s="0"/>
      <c r="WAY4" s="0"/>
      <c r="WAZ4" s="0"/>
      <c r="WBA4" s="0"/>
      <c r="WBB4" s="0"/>
      <c r="WBC4" s="0"/>
      <c r="WBD4" s="0"/>
      <c r="WBE4" s="0"/>
      <c r="WBF4" s="0"/>
      <c r="WBG4" s="0"/>
      <c r="WBH4" s="0"/>
      <c r="WBI4" s="0"/>
      <c r="WBJ4" s="0"/>
      <c r="WBK4" s="0"/>
      <c r="WBL4" s="0"/>
      <c r="WBM4" s="0"/>
      <c r="WBN4" s="0"/>
      <c r="WBO4" s="0"/>
      <c r="WBP4" s="0"/>
      <c r="WBQ4" s="0"/>
      <c r="WBR4" s="0"/>
      <c r="WBS4" s="0"/>
      <c r="WBT4" s="0"/>
      <c r="WBU4" s="0"/>
      <c r="WBV4" s="0"/>
      <c r="WBW4" s="0"/>
      <c r="WBX4" s="0"/>
      <c r="WBY4" s="0"/>
      <c r="WBZ4" s="0"/>
      <c r="WCA4" s="0"/>
      <c r="WCB4" s="0"/>
      <c r="WCC4" s="0"/>
      <c r="WCD4" s="0"/>
      <c r="WCE4" s="0"/>
      <c r="WCF4" s="0"/>
      <c r="WCG4" s="0"/>
      <c r="WCH4" s="0"/>
      <c r="WCI4" s="0"/>
      <c r="WCJ4" s="0"/>
      <c r="WCK4" s="0"/>
      <c r="WCL4" s="0"/>
      <c r="WCM4" s="0"/>
      <c r="WCN4" s="0"/>
      <c r="WCO4" s="0"/>
      <c r="WCP4" s="0"/>
      <c r="WCQ4" s="0"/>
      <c r="WCR4" s="0"/>
      <c r="WCS4" s="0"/>
      <c r="WCT4" s="0"/>
      <c r="WCU4" s="0"/>
      <c r="WCV4" s="0"/>
      <c r="WCW4" s="0"/>
      <c r="WCX4" s="0"/>
      <c r="WCY4" s="0"/>
      <c r="WCZ4" s="0"/>
      <c r="WDA4" s="0"/>
      <c r="WDB4" s="0"/>
      <c r="WDC4" s="0"/>
      <c r="WDD4" s="0"/>
      <c r="WDE4" s="0"/>
      <c r="WDF4" s="0"/>
      <c r="WDG4" s="0"/>
      <c r="WDH4" s="0"/>
      <c r="WDI4" s="0"/>
      <c r="WDJ4" s="0"/>
      <c r="WDK4" s="0"/>
      <c r="WDL4" s="0"/>
      <c r="WDM4" s="0"/>
      <c r="WDN4" s="0"/>
      <c r="WDO4" s="0"/>
      <c r="WDP4" s="0"/>
      <c r="WDQ4" s="0"/>
      <c r="WDR4" s="0"/>
      <c r="WDS4" s="0"/>
      <c r="WDT4" s="0"/>
      <c r="WDU4" s="0"/>
      <c r="WDV4" s="0"/>
      <c r="WDW4" s="0"/>
      <c r="WDX4" s="0"/>
      <c r="WDY4" s="0"/>
      <c r="WDZ4" s="0"/>
      <c r="WEA4" s="0"/>
      <c r="WEB4" s="0"/>
      <c r="WEC4" s="0"/>
      <c r="WED4" s="0"/>
      <c r="WEE4" s="0"/>
      <c r="WEF4" s="0"/>
      <c r="WEG4" s="0"/>
      <c r="WEH4" s="0"/>
      <c r="WEI4" s="0"/>
      <c r="WEJ4" s="0"/>
      <c r="WEK4" s="0"/>
      <c r="WEL4" s="0"/>
      <c r="WEM4" s="0"/>
      <c r="WEN4" s="0"/>
      <c r="WEO4" s="0"/>
      <c r="WEP4" s="0"/>
      <c r="WEQ4" s="0"/>
      <c r="WER4" s="0"/>
      <c r="WES4" s="0"/>
      <c r="WET4" s="0"/>
      <c r="WEU4" s="0"/>
      <c r="WEV4" s="0"/>
      <c r="WEW4" s="0"/>
      <c r="WEX4" s="0"/>
      <c r="WEY4" s="0"/>
      <c r="WEZ4" s="0"/>
      <c r="WFA4" s="0"/>
      <c r="WFB4" s="0"/>
      <c r="WFC4" s="0"/>
      <c r="WFD4" s="0"/>
      <c r="WFE4" s="0"/>
      <c r="WFF4" s="0"/>
      <c r="WFG4" s="0"/>
      <c r="WFH4" s="0"/>
      <c r="WFI4" s="0"/>
      <c r="WFJ4" s="0"/>
      <c r="WFK4" s="0"/>
      <c r="WFL4" s="0"/>
      <c r="WFM4" s="0"/>
      <c r="WFN4" s="0"/>
      <c r="WFO4" s="0"/>
      <c r="WFP4" s="0"/>
      <c r="WFQ4" s="0"/>
      <c r="WFR4" s="0"/>
      <c r="WFS4" s="0"/>
      <c r="WFT4" s="0"/>
      <c r="WFU4" s="0"/>
      <c r="WFV4" s="0"/>
      <c r="WFW4" s="0"/>
      <c r="WFX4" s="0"/>
      <c r="WFY4" s="0"/>
      <c r="WFZ4" s="0"/>
      <c r="WGA4" s="0"/>
      <c r="WGB4" s="0"/>
      <c r="WGC4" s="0"/>
      <c r="WGD4" s="0"/>
      <c r="WGE4" s="0"/>
      <c r="WGF4" s="0"/>
      <c r="WGG4" s="0"/>
      <c r="WGH4" s="0"/>
      <c r="WGI4" s="0"/>
      <c r="WGJ4" s="0"/>
      <c r="WGK4" s="0"/>
      <c r="WGL4" s="0"/>
      <c r="WGM4" s="0"/>
      <c r="WGN4" s="0"/>
      <c r="WGO4" s="0"/>
      <c r="WGP4" s="0"/>
      <c r="WGQ4" s="0"/>
      <c r="WGR4" s="0"/>
      <c r="WGS4" s="0"/>
      <c r="WGT4" s="0"/>
      <c r="WGU4" s="0"/>
      <c r="WGV4" s="0"/>
      <c r="WGW4" s="0"/>
      <c r="WGX4" s="0"/>
      <c r="WGY4" s="0"/>
      <c r="WGZ4" s="0"/>
      <c r="WHA4" s="0"/>
      <c r="WHB4" s="0"/>
      <c r="WHC4" s="0"/>
      <c r="WHD4" s="0"/>
      <c r="WHE4" s="0"/>
      <c r="WHF4" s="0"/>
      <c r="WHG4" s="0"/>
      <c r="WHH4" s="0"/>
      <c r="WHI4" s="0"/>
      <c r="WHJ4" s="0"/>
      <c r="WHK4" s="0"/>
      <c r="WHL4" s="0"/>
      <c r="WHM4" s="0"/>
      <c r="WHN4" s="0"/>
      <c r="WHO4" s="0"/>
      <c r="WHP4" s="0"/>
      <c r="WHQ4" s="0"/>
      <c r="WHR4" s="0"/>
      <c r="WHS4" s="0"/>
      <c r="WHT4" s="0"/>
      <c r="WHU4" s="0"/>
      <c r="WHV4" s="0"/>
      <c r="WHW4" s="0"/>
      <c r="WHX4" s="0"/>
      <c r="WHY4" s="0"/>
      <c r="WHZ4" s="0"/>
      <c r="WIA4" s="0"/>
      <c r="WIB4" s="0"/>
      <c r="WIC4" s="0"/>
      <c r="WID4" s="0"/>
      <c r="WIE4" s="0"/>
      <c r="WIF4" s="0"/>
      <c r="WIG4" s="0"/>
      <c r="WIH4" s="0"/>
      <c r="WII4" s="0"/>
      <c r="WIJ4" s="0"/>
      <c r="WIK4" s="0"/>
      <c r="WIL4" s="0"/>
      <c r="WIM4" s="0"/>
      <c r="WIN4" s="0"/>
      <c r="WIO4" s="0"/>
      <c r="WIP4" s="0"/>
      <c r="WIQ4" s="0"/>
      <c r="WIR4" s="0"/>
      <c r="WIS4" s="0"/>
      <c r="WIT4" s="0"/>
      <c r="WIU4" s="0"/>
      <c r="WIV4" s="0"/>
      <c r="WIW4" s="0"/>
      <c r="WIX4" s="0"/>
      <c r="WIY4" s="0"/>
      <c r="WIZ4" s="0"/>
      <c r="WJA4" s="0"/>
      <c r="WJB4" s="0"/>
      <c r="WJC4" s="0"/>
      <c r="WJD4" s="0"/>
      <c r="WJE4" s="0"/>
      <c r="WJF4" s="0"/>
      <c r="WJG4" s="0"/>
      <c r="WJH4" s="0"/>
      <c r="WJI4" s="0"/>
      <c r="WJJ4" s="0"/>
      <c r="WJK4" s="0"/>
      <c r="WJL4" s="0"/>
      <c r="WJM4" s="0"/>
      <c r="WJN4" s="0"/>
      <c r="WJO4" s="0"/>
      <c r="WJP4" s="0"/>
      <c r="WJQ4" s="0"/>
      <c r="WJR4" s="0"/>
      <c r="WJS4" s="0"/>
      <c r="WJT4" s="0"/>
      <c r="WJU4" s="0"/>
      <c r="WJV4" s="0"/>
      <c r="WJW4" s="0"/>
      <c r="WJX4" s="0"/>
      <c r="WJY4" s="0"/>
      <c r="WJZ4" s="0"/>
      <c r="WKA4" s="0"/>
      <c r="WKB4" s="0"/>
      <c r="WKC4" s="0"/>
      <c r="WKD4" s="0"/>
      <c r="WKE4" s="0"/>
      <c r="WKF4" s="0"/>
      <c r="WKG4" s="0"/>
      <c r="WKH4" s="0"/>
      <c r="WKI4" s="0"/>
      <c r="WKJ4" s="0"/>
      <c r="WKK4" s="0"/>
      <c r="WKL4" s="0"/>
      <c r="WKM4" s="0"/>
      <c r="WKN4" s="0"/>
      <c r="WKO4" s="0"/>
      <c r="WKP4" s="0"/>
      <c r="WKQ4" s="0"/>
      <c r="WKR4" s="0"/>
      <c r="WKS4" s="0"/>
      <c r="WKT4" s="0"/>
      <c r="WKU4" s="0"/>
      <c r="WKV4" s="0"/>
      <c r="WKW4" s="0"/>
      <c r="WKX4" s="0"/>
      <c r="WKY4" s="0"/>
      <c r="WKZ4" s="0"/>
      <c r="WLA4" s="0"/>
      <c r="WLB4" s="0"/>
      <c r="WLC4" s="0"/>
      <c r="WLD4" s="0"/>
      <c r="WLE4" s="0"/>
      <c r="WLF4" s="0"/>
      <c r="WLG4" s="0"/>
      <c r="WLH4" s="0"/>
      <c r="WLI4" s="0"/>
      <c r="WLJ4" s="0"/>
      <c r="WLK4" s="0"/>
      <c r="WLL4" s="0"/>
      <c r="WLM4" s="0"/>
      <c r="WLN4" s="0"/>
      <c r="WLO4" s="0"/>
      <c r="WLP4" s="0"/>
      <c r="WLQ4" s="0"/>
      <c r="WLR4" s="0"/>
      <c r="WLS4" s="0"/>
      <c r="WLT4" s="0"/>
      <c r="WLU4" s="0"/>
      <c r="WLV4" s="0"/>
      <c r="WLW4" s="0"/>
      <c r="WLX4" s="0"/>
      <c r="WLY4" s="0"/>
      <c r="WLZ4" s="0"/>
      <c r="WMA4" s="0"/>
      <c r="WMB4" s="0"/>
      <c r="WMC4" s="0"/>
      <c r="WMD4" s="0"/>
      <c r="WME4" s="0"/>
      <c r="WMF4" s="0"/>
      <c r="WMG4" s="0"/>
      <c r="WMH4" s="0"/>
      <c r="WMI4" s="0"/>
      <c r="WMJ4" s="0"/>
      <c r="WMK4" s="0"/>
      <c r="WML4" s="0"/>
      <c r="WMM4" s="0"/>
      <c r="WMN4" s="0"/>
      <c r="WMO4" s="0"/>
      <c r="WMP4" s="0"/>
      <c r="WMQ4" s="0"/>
      <c r="WMR4" s="0"/>
      <c r="WMS4" s="0"/>
      <c r="WMT4" s="0"/>
      <c r="WMU4" s="0"/>
      <c r="WMV4" s="0"/>
      <c r="WMW4" s="0"/>
      <c r="WMX4" s="0"/>
      <c r="WMY4" s="0"/>
      <c r="WMZ4" s="0"/>
      <c r="WNA4" s="0"/>
      <c r="WNB4" s="0"/>
      <c r="WNC4" s="0"/>
      <c r="WND4" s="0"/>
      <c r="WNE4" s="0"/>
      <c r="WNF4" s="0"/>
      <c r="WNG4" s="0"/>
      <c r="WNH4" s="0"/>
      <c r="WNI4" s="0"/>
      <c r="WNJ4" s="0"/>
      <c r="WNK4" s="0"/>
      <c r="WNL4" s="0"/>
      <c r="WNM4" s="0"/>
      <c r="WNN4" s="0"/>
      <c r="WNO4" s="0"/>
      <c r="WNP4" s="0"/>
      <c r="WNQ4" s="0"/>
      <c r="WNR4" s="0"/>
      <c r="WNS4" s="0"/>
      <c r="WNT4" s="0"/>
      <c r="WNU4" s="0"/>
      <c r="WNV4" s="0"/>
      <c r="WNW4" s="0"/>
      <c r="WNX4" s="0"/>
      <c r="WNY4" s="0"/>
      <c r="WNZ4" s="0"/>
      <c r="WOA4" s="0"/>
      <c r="WOB4" s="0"/>
      <c r="WOC4" s="0"/>
      <c r="WOD4" s="0"/>
      <c r="WOE4" s="0"/>
      <c r="WOF4" s="0"/>
      <c r="WOG4" s="0"/>
      <c r="WOH4" s="0"/>
      <c r="WOI4" s="0"/>
      <c r="WOJ4" s="0"/>
      <c r="WOK4" s="0"/>
      <c r="WOL4" s="0"/>
      <c r="WOM4" s="0"/>
      <c r="WON4" s="0"/>
      <c r="WOO4" s="0"/>
      <c r="WOP4" s="0"/>
      <c r="WOQ4" s="0"/>
      <c r="WOR4" s="0"/>
      <c r="WOS4" s="0"/>
      <c r="WOT4" s="0"/>
      <c r="WOU4" s="0"/>
      <c r="WOV4" s="0"/>
      <c r="WOW4" s="0"/>
      <c r="WOX4" s="0"/>
      <c r="WOY4" s="0"/>
      <c r="WOZ4" s="0"/>
      <c r="WPA4" s="0"/>
      <c r="WPB4" s="0"/>
      <c r="WPC4" s="0"/>
      <c r="WPD4" s="0"/>
      <c r="WPE4" s="0"/>
      <c r="WPF4" s="0"/>
      <c r="WPG4" s="0"/>
      <c r="WPH4" s="0"/>
      <c r="WPI4" s="0"/>
      <c r="WPJ4" s="0"/>
      <c r="WPK4" s="0"/>
      <c r="WPL4" s="0"/>
      <c r="WPM4" s="0"/>
      <c r="WPN4" s="0"/>
      <c r="WPO4" s="0"/>
      <c r="WPP4" s="0"/>
      <c r="WPQ4" s="0"/>
      <c r="WPR4" s="0"/>
      <c r="WPS4" s="0"/>
      <c r="WPT4" s="0"/>
      <c r="WPU4" s="0"/>
      <c r="WPV4" s="0"/>
      <c r="WPW4" s="0"/>
      <c r="WPX4" s="0"/>
      <c r="WPY4" s="0"/>
      <c r="WPZ4" s="0"/>
      <c r="WQA4" s="0"/>
      <c r="WQB4" s="0"/>
      <c r="WQC4" s="0"/>
      <c r="WQD4" s="0"/>
      <c r="WQE4" s="0"/>
      <c r="WQF4" s="0"/>
      <c r="WQG4" s="0"/>
      <c r="WQH4" s="0"/>
      <c r="WQI4" s="0"/>
      <c r="WQJ4" s="0"/>
      <c r="WQK4" s="0"/>
      <c r="WQL4" s="0"/>
      <c r="WQM4" s="0"/>
      <c r="WQN4" s="0"/>
      <c r="WQO4" s="0"/>
      <c r="WQP4" s="0"/>
      <c r="WQQ4" s="0"/>
      <c r="WQR4" s="0"/>
      <c r="WQS4" s="0"/>
      <c r="WQT4" s="0"/>
      <c r="WQU4" s="0"/>
      <c r="WQV4" s="0"/>
      <c r="WQW4" s="0"/>
      <c r="WQX4" s="0"/>
      <c r="WQY4" s="0"/>
      <c r="WQZ4" s="0"/>
      <c r="WRA4" s="0"/>
      <c r="WRB4" s="0"/>
      <c r="WRC4" s="0"/>
      <c r="WRD4" s="0"/>
      <c r="WRE4" s="0"/>
      <c r="WRF4" s="0"/>
      <c r="WRG4" s="0"/>
      <c r="WRH4" s="0"/>
      <c r="WRI4" s="0"/>
      <c r="WRJ4" s="0"/>
      <c r="WRK4" s="0"/>
      <c r="WRL4" s="0"/>
      <c r="WRM4" s="0"/>
      <c r="WRN4" s="0"/>
      <c r="WRO4" s="0"/>
      <c r="WRP4" s="0"/>
      <c r="WRQ4" s="0"/>
      <c r="WRR4" s="0"/>
      <c r="WRS4" s="0"/>
      <c r="WRT4" s="0"/>
      <c r="WRU4" s="0"/>
      <c r="WRV4" s="0"/>
      <c r="WRW4" s="0"/>
      <c r="WRX4" s="0"/>
      <c r="WRY4" s="0"/>
      <c r="WRZ4" s="0"/>
      <c r="WSA4" s="0"/>
      <c r="WSB4" s="0"/>
      <c r="WSC4" s="0"/>
      <c r="WSD4" s="0"/>
      <c r="WSE4" s="0"/>
      <c r="WSF4" s="0"/>
      <c r="WSG4" s="0"/>
      <c r="WSH4" s="0"/>
      <c r="WSI4" s="0"/>
      <c r="WSJ4" s="0"/>
      <c r="WSK4" s="0"/>
      <c r="WSL4" s="0"/>
      <c r="WSM4" s="0"/>
      <c r="WSN4" s="0"/>
      <c r="WSO4" s="0"/>
      <c r="WSP4" s="0"/>
      <c r="WSQ4" s="0"/>
      <c r="WSR4" s="0"/>
      <c r="WSS4" s="0"/>
      <c r="WST4" s="0"/>
      <c r="WSU4" s="0"/>
      <c r="WSV4" s="0"/>
      <c r="WSW4" s="0"/>
      <c r="WSX4" s="0"/>
      <c r="WSY4" s="0"/>
      <c r="WSZ4" s="0"/>
      <c r="WTA4" s="0"/>
      <c r="WTB4" s="0"/>
      <c r="WTC4" s="0"/>
      <c r="WTD4" s="0"/>
      <c r="WTE4" s="0"/>
      <c r="WTF4" s="0"/>
      <c r="WTG4" s="0"/>
      <c r="WTH4" s="0"/>
      <c r="WTI4" s="0"/>
      <c r="WTJ4" s="0"/>
      <c r="WTK4" s="0"/>
      <c r="WTL4" s="0"/>
      <c r="WTM4" s="0"/>
      <c r="WTN4" s="0"/>
      <c r="WTO4" s="0"/>
      <c r="WTP4" s="0"/>
      <c r="WTQ4" s="0"/>
      <c r="WTR4" s="0"/>
      <c r="WTS4" s="0"/>
      <c r="WTT4" s="0"/>
      <c r="WTU4" s="0"/>
      <c r="WTV4" s="0"/>
      <c r="WTW4" s="0"/>
      <c r="WTX4" s="0"/>
      <c r="WTY4" s="0"/>
      <c r="WTZ4" s="0"/>
      <c r="WUA4" s="0"/>
      <c r="WUB4" s="0"/>
      <c r="WUC4" s="0"/>
      <c r="WUD4" s="0"/>
      <c r="WUE4" s="0"/>
      <c r="WUF4" s="0"/>
      <c r="WUG4" s="0"/>
      <c r="WUH4" s="0"/>
      <c r="WUI4" s="0"/>
      <c r="WUJ4" s="0"/>
      <c r="WUK4" s="0"/>
      <c r="WUL4" s="0"/>
      <c r="WUM4" s="0"/>
      <c r="WUN4" s="0"/>
      <c r="WUO4" s="0"/>
      <c r="WUP4" s="0"/>
      <c r="WUQ4" s="0"/>
      <c r="WUR4" s="0"/>
      <c r="WUS4" s="0"/>
      <c r="WUT4" s="0"/>
      <c r="WUU4" s="0"/>
      <c r="WUV4" s="0"/>
      <c r="WUW4" s="0"/>
      <c r="WUX4" s="0"/>
      <c r="WUY4" s="0"/>
      <c r="WUZ4" s="0"/>
      <c r="WVA4" s="0"/>
      <c r="WVB4" s="0"/>
      <c r="WVC4" s="0"/>
      <c r="WVD4" s="0"/>
      <c r="WVE4" s="0"/>
      <c r="WVF4" s="0"/>
      <c r="WVG4" s="0"/>
      <c r="WVH4" s="0"/>
      <c r="WVI4" s="0"/>
      <c r="WVJ4" s="0"/>
      <c r="WVK4" s="0"/>
      <c r="WVL4" s="0"/>
      <c r="WVM4" s="0"/>
      <c r="WVN4" s="0"/>
      <c r="WVO4" s="0"/>
      <c r="WVP4" s="0"/>
      <c r="WVQ4" s="0"/>
      <c r="WVR4" s="0"/>
      <c r="WVS4" s="0"/>
      <c r="WVT4" s="0"/>
      <c r="WVU4" s="0"/>
      <c r="WVV4" s="0"/>
      <c r="WVW4" s="0"/>
      <c r="WVX4" s="0"/>
      <c r="WVY4" s="0"/>
      <c r="WVZ4" s="0"/>
      <c r="WWA4" s="0"/>
      <c r="WWB4" s="0"/>
      <c r="WWC4" s="0"/>
      <c r="WWD4" s="0"/>
      <c r="WWE4" s="0"/>
      <c r="WWF4" s="0"/>
      <c r="WWG4" s="0"/>
      <c r="WWH4" s="0"/>
      <c r="WWI4" s="0"/>
      <c r="WWJ4" s="0"/>
      <c r="WWK4" s="0"/>
      <c r="WWL4" s="0"/>
      <c r="WWM4" s="0"/>
      <c r="WWN4" s="0"/>
      <c r="WWO4" s="0"/>
      <c r="WWP4" s="0"/>
      <c r="WWQ4" s="0"/>
      <c r="WWR4" s="0"/>
      <c r="WWS4" s="0"/>
      <c r="WWT4" s="0"/>
      <c r="WWU4" s="0"/>
      <c r="WWV4" s="0"/>
      <c r="WWW4" s="0"/>
      <c r="WWX4" s="0"/>
      <c r="WWY4" s="0"/>
      <c r="WWZ4" s="0"/>
      <c r="WXA4" s="0"/>
      <c r="WXB4" s="0"/>
      <c r="WXC4" s="0"/>
      <c r="WXD4" s="0"/>
      <c r="WXE4" s="0"/>
      <c r="WXF4" s="0"/>
      <c r="WXG4" s="0"/>
      <c r="WXH4" s="0"/>
      <c r="WXI4" s="0"/>
      <c r="WXJ4" s="0"/>
      <c r="WXK4" s="0"/>
      <c r="WXL4" s="0"/>
      <c r="WXM4" s="0"/>
      <c r="WXN4" s="0"/>
      <c r="WXO4" s="0"/>
      <c r="WXP4" s="0"/>
      <c r="WXQ4" s="0"/>
      <c r="WXR4" s="0"/>
      <c r="WXS4" s="0"/>
      <c r="WXT4" s="0"/>
      <c r="WXU4" s="0"/>
      <c r="WXV4" s="0"/>
      <c r="WXW4" s="0"/>
      <c r="WXX4" s="0"/>
      <c r="WXY4" s="0"/>
      <c r="WXZ4" s="0"/>
      <c r="WYA4" s="0"/>
      <c r="WYB4" s="0"/>
      <c r="WYC4" s="0"/>
      <c r="WYD4" s="0"/>
      <c r="WYE4" s="0"/>
      <c r="WYF4" s="0"/>
      <c r="WYG4" s="0"/>
      <c r="WYH4" s="0"/>
      <c r="WYI4" s="0"/>
      <c r="WYJ4" s="0"/>
      <c r="WYK4" s="0"/>
      <c r="WYL4" s="0"/>
      <c r="WYM4" s="0"/>
      <c r="WYN4" s="0"/>
      <c r="WYO4" s="0"/>
      <c r="WYP4" s="0"/>
      <c r="WYQ4" s="0"/>
      <c r="WYR4" s="0"/>
      <c r="WYS4" s="0"/>
      <c r="WYT4" s="0"/>
      <c r="WYU4" s="0"/>
      <c r="WYV4" s="0"/>
      <c r="WYW4" s="0"/>
      <c r="WYX4" s="0"/>
      <c r="WYY4" s="0"/>
      <c r="WYZ4" s="0"/>
      <c r="WZA4" s="0"/>
      <c r="WZB4" s="0"/>
      <c r="WZC4" s="0"/>
      <c r="WZD4" s="0"/>
      <c r="WZE4" s="0"/>
      <c r="WZF4" s="0"/>
      <c r="WZG4" s="0"/>
      <c r="WZH4" s="0"/>
      <c r="WZI4" s="0"/>
      <c r="WZJ4" s="0"/>
      <c r="WZK4" s="0"/>
      <c r="WZL4" s="0"/>
      <c r="WZM4" s="0"/>
      <c r="WZN4" s="0"/>
      <c r="WZO4" s="0"/>
      <c r="WZP4" s="0"/>
      <c r="WZQ4" s="0"/>
      <c r="WZR4" s="0"/>
      <c r="WZS4" s="0"/>
      <c r="WZT4" s="0"/>
      <c r="WZU4" s="0"/>
      <c r="WZV4" s="0"/>
      <c r="WZW4" s="0"/>
      <c r="WZX4" s="0"/>
      <c r="WZY4" s="0"/>
      <c r="WZZ4" s="0"/>
      <c r="XAA4" s="0"/>
      <c r="XAB4" s="0"/>
      <c r="XAC4" s="0"/>
      <c r="XAD4" s="0"/>
      <c r="XAE4" s="0"/>
      <c r="XAF4" s="0"/>
      <c r="XAG4" s="0"/>
      <c r="XAH4" s="0"/>
      <c r="XAI4" s="0"/>
      <c r="XAJ4" s="0"/>
      <c r="XAK4" s="0"/>
      <c r="XAL4" s="0"/>
      <c r="XAM4" s="0"/>
      <c r="XAN4" s="0"/>
      <c r="XAO4" s="0"/>
      <c r="XAP4" s="0"/>
      <c r="XAQ4" s="0"/>
      <c r="XAR4" s="0"/>
      <c r="XAS4" s="0"/>
      <c r="XAT4" s="0"/>
      <c r="XAU4" s="0"/>
      <c r="XAV4" s="0"/>
      <c r="XAW4" s="0"/>
      <c r="XAX4" s="0"/>
      <c r="XAY4" s="0"/>
      <c r="XAZ4" s="0"/>
      <c r="XBA4" s="0"/>
      <c r="XBB4" s="0"/>
      <c r="XBC4" s="0"/>
      <c r="XBD4" s="0"/>
      <c r="XBE4" s="0"/>
      <c r="XBF4" s="0"/>
      <c r="XBG4" s="0"/>
      <c r="XBH4" s="0"/>
      <c r="XBI4" s="0"/>
      <c r="XBJ4" s="0"/>
      <c r="XBK4" s="0"/>
      <c r="XBL4" s="0"/>
      <c r="XBM4" s="0"/>
      <c r="XBN4" s="0"/>
      <c r="XBO4" s="0"/>
      <c r="XBP4" s="0"/>
      <c r="XBQ4" s="0"/>
      <c r="XBR4" s="0"/>
      <c r="XBS4" s="0"/>
      <c r="XBT4" s="0"/>
      <c r="XBU4" s="0"/>
      <c r="XBV4" s="0"/>
      <c r="XBW4" s="0"/>
      <c r="XBX4" s="0"/>
      <c r="XBY4" s="0"/>
      <c r="XBZ4" s="0"/>
      <c r="XCA4" s="0"/>
      <c r="XCB4" s="0"/>
      <c r="XCC4" s="0"/>
      <c r="XCD4" s="0"/>
      <c r="XCE4" s="0"/>
      <c r="XCF4" s="0"/>
      <c r="XCG4" s="0"/>
      <c r="XCH4" s="0"/>
      <c r="XCI4" s="0"/>
      <c r="XCJ4" s="0"/>
      <c r="XCK4" s="0"/>
      <c r="XCL4" s="0"/>
      <c r="XCM4" s="0"/>
      <c r="XCN4" s="0"/>
      <c r="XCO4" s="0"/>
      <c r="XCP4" s="0"/>
      <c r="XCQ4" s="0"/>
      <c r="XCR4" s="0"/>
      <c r="XCS4" s="0"/>
      <c r="XCT4" s="0"/>
      <c r="XCU4" s="0"/>
      <c r="XCV4" s="0"/>
      <c r="XCW4" s="0"/>
      <c r="XCX4" s="0"/>
      <c r="XCY4" s="0"/>
      <c r="XCZ4" s="0"/>
      <c r="XDA4" s="0"/>
      <c r="XDB4" s="0"/>
      <c r="XDC4" s="0"/>
      <c r="XDD4" s="0"/>
      <c r="XDE4" s="0"/>
      <c r="XDF4" s="0"/>
      <c r="XDG4" s="0"/>
      <c r="XDH4" s="0"/>
      <c r="XDI4" s="0"/>
      <c r="XDJ4" s="0"/>
      <c r="XDK4" s="0"/>
      <c r="XDL4" s="0"/>
      <c r="XDM4" s="0"/>
      <c r="XDN4" s="0"/>
      <c r="XDO4" s="0"/>
      <c r="XDP4" s="0"/>
      <c r="XDQ4" s="0"/>
      <c r="XDR4" s="0"/>
      <c r="XDS4" s="0"/>
      <c r="XDT4" s="0"/>
      <c r="XDU4" s="0"/>
      <c r="XDV4" s="0"/>
      <c r="XDW4" s="0"/>
      <c r="XDX4" s="0"/>
      <c r="XDY4" s="0"/>
      <c r="XDZ4" s="0"/>
      <c r="XEA4" s="0"/>
      <c r="XEB4" s="0"/>
      <c r="XEC4" s="0"/>
      <c r="XED4" s="0"/>
      <c r="XEE4" s="0"/>
      <c r="XEF4" s="0"/>
      <c r="XEG4" s="0"/>
      <c r="XEH4" s="0"/>
      <c r="XEI4" s="0"/>
      <c r="XEJ4" s="0"/>
      <c r="XEK4" s="0"/>
      <c r="XEL4" s="0"/>
      <c r="XEM4" s="0"/>
      <c r="XEN4" s="0"/>
      <c r="XEO4" s="0"/>
      <c r="XEP4" s="0"/>
      <c r="XEQ4" s="0"/>
      <c r="XER4" s="0"/>
      <c r="XES4" s="0"/>
      <c r="XET4" s="0"/>
      <c r="XEU4" s="0"/>
      <c r="XEV4" s="0"/>
      <c r="XEW4" s="0"/>
      <c r="XEX4" s="0"/>
      <c r="XEY4" s="0"/>
      <c r="XEZ4" s="0"/>
      <c r="XFA4" s="0"/>
      <c r="XFB4" s="0"/>
      <c r="XFC4" s="0"/>
      <c r="XFD4" s="0"/>
    </row>
    <row r="5" customFormat="false" ht="15" hidden="false" customHeight="false" outlineLevel="0" collapsed="false">
      <c r="A5" s="28" t="s">
        <v>40</v>
      </c>
      <c r="B5" s="28"/>
      <c r="C5" s="29" t="s">
        <v>41</v>
      </c>
      <c r="D5" s="29" t="s">
        <v>42</v>
      </c>
      <c r="E5" s="29"/>
      <c r="F5" s="29" t="s">
        <v>43</v>
      </c>
      <c r="G5" s="29"/>
      <c r="H5" s="29"/>
      <c r="I5" s="30" t="s">
        <v>44</v>
      </c>
      <c r="J5" s="30"/>
      <c r="K5" s="4"/>
      <c r="P5" s="4"/>
      <c r="Q5" s="4"/>
      <c r="R5" s="4"/>
      <c r="S5" s="4"/>
      <c r="T5" s="4"/>
      <c r="U5" s="4"/>
      <c r="V5" s="4"/>
      <c r="W5" s="4"/>
      <c r="X5" s="1"/>
      <c r="Y5" s="1"/>
      <c r="Z5" s="1"/>
      <c r="AA5" s="1"/>
    </row>
    <row r="6" customFormat="false" ht="15" hidden="false" customHeight="false" outlineLevel="0" collapsed="false">
      <c r="A6" s="31" t="s">
        <v>45</v>
      </c>
      <c r="B6" s="31"/>
      <c r="C6" s="32" t="s">
        <v>46</v>
      </c>
      <c r="D6" s="32" t="n">
        <v>7</v>
      </c>
      <c r="E6" s="32"/>
      <c r="F6" s="6" t="s">
        <v>47</v>
      </c>
      <c r="G6" s="6"/>
      <c r="H6" s="6"/>
      <c r="I6" s="33" t="n">
        <v>42909</v>
      </c>
      <c r="J6" s="33"/>
      <c r="K6" s="4"/>
      <c r="P6" s="4"/>
      <c r="Q6" s="4"/>
      <c r="R6" s="4"/>
      <c r="S6" s="4"/>
      <c r="T6" s="4"/>
      <c r="U6" s="4"/>
      <c r="V6" s="4"/>
      <c r="W6" s="4"/>
      <c r="X6" s="1"/>
      <c r="Y6" s="1"/>
      <c r="Z6" s="1"/>
      <c r="AA6" s="1"/>
    </row>
    <row r="7" customFormat="false" ht="15" hidden="false" customHeight="false" outlineLevel="0" collapsed="false">
      <c r="A7" s="31" t="s">
        <v>48</v>
      </c>
      <c r="B7" s="31"/>
      <c r="C7" s="6" t="s">
        <v>46</v>
      </c>
      <c r="D7" s="6" t="s">
        <v>49</v>
      </c>
      <c r="E7" s="6"/>
      <c r="F7" s="6" t="s">
        <v>50</v>
      </c>
      <c r="G7" s="6"/>
      <c r="H7" s="6"/>
      <c r="I7" s="33" t="n">
        <v>40912</v>
      </c>
      <c r="J7" s="33"/>
      <c r="K7" s="34"/>
      <c r="P7" s="4"/>
      <c r="Q7" s="4"/>
      <c r="R7" s="4"/>
      <c r="S7" s="4"/>
      <c r="T7" s="4"/>
      <c r="U7" s="4"/>
      <c r="V7" s="4"/>
      <c r="W7" s="4"/>
      <c r="X7" s="1"/>
      <c r="Y7" s="1"/>
      <c r="Z7" s="1"/>
      <c r="AA7" s="1"/>
    </row>
    <row r="8" customFormat="false" ht="15.75" hidden="false" customHeight="true" outlineLevel="0" collapsed="false">
      <c r="A8" s="35" t="s">
        <v>51</v>
      </c>
      <c r="B8" s="35"/>
      <c r="C8" s="36" t="s">
        <v>46</v>
      </c>
      <c r="D8" s="36" t="s">
        <v>46</v>
      </c>
      <c r="E8" s="36"/>
      <c r="F8" s="36" t="s">
        <v>52</v>
      </c>
      <c r="G8" s="36"/>
      <c r="H8" s="36"/>
      <c r="I8" s="37" t="s">
        <v>46</v>
      </c>
      <c r="J8" s="37"/>
      <c r="K8" s="34"/>
      <c r="L8" s="0"/>
      <c r="M8" s="0"/>
      <c r="N8" s="0"/>
      <c r="O8" s="0"/>
      <c r="P8" s="0"/>
      <c r="Q8" s="0"/>
      <c r="R8" s="0"/>
      <c r="S8" s="0"/>
      <c r="T8" s="0"/>
      <c r="U8" s="0"/>
      <c r="V8" s="0"/>
      <c r="W8" s="0"/>
      <c r="X8" s="0"/>
      <c r="Y8" s="0"/>
      <c r="Z8" s="0"/>
      <c r="AA8" s="0"/>
      <c r="AB8" s="0"/>
      <c r="AC8" s="0"/>
      <c r="AD8" s="0"/>
      <c r="AE8" s="0"/>
      <c r="AF8" s="0"/>
      <c r="AG8" s="0"/>
      <c r="AH8" s="0"/>
      <c r="AI8" s="0"/>
      <c r="AJ8" s="0"/>
      <c r="AK8" s="0"/>
      <c r="AL8" s="0"/>
      <c r="AM8" s="0"/>
      <c r="AN8" s="0"/>
      <c r="AO8" s="0"/>
      <c r="AP8" s="0"/>
      <c r="AQ8" s="0"/>
      <c r="AR8" s="0"/>
      <c r="AS8" s="0"/>
      <c r="AT8" s="0"/>
      <c r="AU8" s="0"/>
      <c r="AV8" s="0"/>
      <c r="AW8" s="0"/>
      <c r="AX8" s="0"/>
      <c r="AY8" s="0"/>
      <c r="AZ8" s="0"/>
      <c r="BA8" s="0"/>
      <c r="BB8" s="0"/>
      <c r="BC8" s="0"/>
      <c r="BD8" s="0"/>
      <c r="BE8" s="0"/>
      <c r="BF8" s="0"/>
      <c r="BG8" s="0"/>
      <c r="BH8" s="0"/>
      <c r="BI8" s="0"/>
      <c r="BJ8" s="0"/>
      <c r="BK8" s="0"/>
      <c r="BL8" s="0"/>
      <c r="BM8" s="0"/>
      <c r="BN8" s="0"/>
      <c r="BO8" s="0"/>
      <c r="BP8" s="0"/>
      <c r="BQ8" s="0"/>
      <c r="BR8" s="0"/>
      <c r="BS8" s="0"/>
      <c r="BT8" s="0"/>
      <c r="BU8" s="0"/>
      <c r="BV8" s="0"/>
      <c r="BW8" s="0"/>
      <c r="BX8" s="0"/>
      <c r="BY8" s="0"/>
      <c r="BZ8" s="0"/>
      <c r="CA8" s="0"/>
      <c r="CB8" s="0"/>
      <c r="CC8" s="0"/>
      <c r="CD8" s="0"/>
      <c r="CE8" s="0"/>
      <c r="CF8" s="0"/>
      <c r="CG8" s="0"/>
      <c r="CH8" s="0"/>
      <c r="CI8" s="0"/>
      <c r="CJ8" s="0"/>
      <c r="CK8" s="0"/>
      <c r="CL8" s="0"/>
      <c r="CM8" s="0"/>
      <c r="CN8" s="0"/>
      <c r="CO8" s="0"/>
      <c r="CP8" s="0"/>
      <c r="CQ8" s="0"/>
      <c r="CR8" s="0"/>
      <c r="CS8" s="0"/>
      <c r="CT8" s="0"/>
      <c r="CU8" s="0"/>
      <c r="CV8" s="0"/>
      <c r="CW8" s="0"/>
      <c r="CX8" s="0"/>
      <c r="CY8" s="0"/>
      <c r="CZ8" s="0"/>
      <c r="DA8" s="0"/>
      <c r="DB8" s="0"/>
      <c r="DC8" s="0"/>
      <c r="DD8" s="0"/>
      <c r="DE8" s="0"/>
      <c r="DF8" s="0"/>
      <c r="DG8" s="0"/>
      <c r="DH8" s="0"/>
      <c r="DI8" s="0"/>
      <c r="DJ8" s="0"/>
      <c r="DK8" s="0"/>
      <c r="DL8" s="0"/>
      <c r="DM8" s="0"/>
      <c r="DN8" s="0"/>
      <c r="DO8" s="0"/>
      <c r="DP8" s="0"/>
      <c r="DQ8" s="0"/>
      <c r="DR8" s="0"/>
      <c r="DS8" s="0"/>
      <c r="DT8" s="0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  <c r="JS8" s="0"/>
      <c r="JT8" s="0"/>
      <c r="JU8" s="0"/>
      <c r="JV8" s="0"/>
      <c r="JW8" s="0"/>
      <c r="JX8" s="0"/>
      <c r="JY8" s="0"/>
      <c r="JZ8" s="0"/>
      <c r="KA8" s="0"/>
      <c r="KB8" s="0"/>
      <c r="KC8" s="0"/>
      <c r="KD8" s="0"/>
      <c r="KE8" s="0"/>
      <c r="KF8" s="0"/>
      <c r="KG8" s="0"/>
      <c r="KH8" s="0"/>
      <c r="KI8" s="0"/>
      <c r="KJ8" s="0"/>
      <c r="KK8" s="0"/>
      <c r="KL8" s="0"/>
      <c r="KM8" s="0"/>
      <c r="KN8" s="0"/>
      <c r="KO8" s="0"/>
      <c r="KP8" s="0"/>
      <c r="KQ8" s="0"/>
      <c r="KR8" s="0"/>
      <c r="KS8" s="0"/>
      <c r="KT8" s="0"/>
      <c r="KU8" s="0"/>
      <c r="KV8" s="0"/>
      <c r="KW8" s="0"/>
      <c r="KX8" s="0"/>
      <c r="KY8" s="0"/>
      <c r="KZ8" s="0"/>
      <c r="LA8" s="0"/>
      <c r="LB8" s="0"/>
      <c r="LC8" s="0"/>
      <c r="LD8" s="0"/>
      <c r="LE8" s="0"/>
      <c r="LF8" s="0"/>
      <c r="LG8" s="0"/>
      <c r="LH8" s="0"/>
      <c r="LI8" s="0"/>
      <c r="LJ8" s="0"/>
      <c r="LK8" s="0"/>
      <c r="LL8" s="0"/>
      <c r="LM8" s="0"/>
      <c r="LN8" s="0"/>
      <c r="LO8" s="0"/>
      <c r="LP8" s="0"/>
      <c r="LQ8" s="0"/>
      <c r="LR8" s="0"/>
      <c r="LS8" s="0"/>
      <c r="LT8" s="0"/>
      <c r="LU8" s="0"/>
      <c r="LV8" s="0"/>
      <c r="LW8" s="0"/>
      <c r="LX8" s="0"/>
      <c r="LY8" s="0"/>
      <c r="LZ8" s="0"/>
      <c r="MA8" s="0"/>
      <c r="MB8" s="0"/>
      <c r="MC8" s="0"/>
      <c r="MD8" s="0"/>
      <c r="ME8" s="0"/>
      <c r="MF8" s="0"/>
      <c r="MG8" s="0"/>
      <c r="MH8" s="0"/>
      <c r="MI8" s="0"/>
      <c r="MJ8" s="0"/>
      <c r="MK8" s="0"/>
      <c r="ML8" s="0"/>
      <c r="MM8" s="0"/>
      <c r="MN8" s="0"/>
      <c r="MO8" s="0"/>
      <c r="MP8" s="0"/>
      <c r="MQ8" s="0"/>
      <c r="MR8" s="0"/>
      <c r="MS8" s="0"/>
      <c r="MT8" s="0"/>
      <c r="MU8" s="0"/>
      <c r="MV8" s="0"/>
      <c r="MW8" s="0"/>
      <c r="MX8" s="0"/>
      <c r="MY8" s="0"/>
      <c r="MZ8" s="0"/>
      <c r="NA8" s="0"/>
      <c r="NB8" s="0"/>
      <c r="NC8" s="0"/>
      <c r="ND8" s="0"/>
      <c r="NE8" s="0"/>
      <c r="NF8" s="0"/>
      <c r="NG8" s="0"/>
      <c r="NH8" s="0"/>
      <c r="NI8" s="0"/>
      <c r="NJ8" s="0"/>
      <c r="NK8" s="0"/>
      <c r="NL8" s="0"/>
      <c r="NM8" s="0"/>
      <c r="NN8" s="0"/>
      <c r="NO8" s="0"/>
      <c r="NP8" s="0"/>
      <c r="NQ8" s="0"/>
      <c r="NR8" s="0"/>
      <c r="NS8" s="0"/>
      <c r="NT8" s="0"/>
      <c r="NU8" s="0"/>
      <c r="NV8" s="0"/>
      <c r="NW8" s="0"/>
      <c r="NX8" s="0"/>
      <c r="NY8" s="0"/>
      <c r="NZ8" s="0"/>
      <c r="OA8" s="0"/>
      <c r="OB8" s="0"/>
      <c r="OC8" s="0"/>
      <c r="OD8" s="0"/>
      <c r="OE8" s="0"/>
      <c r="OF8" s="0"/>
      <c r="OG8" s="0"/>
      <c r="OH8" s="0"/>
      <c r="OI8" s="0"/>
      <c r="OJ8" s="0"/>
      <c r="OK8" s="0"/>
      <c r="OL8" s="0"/>
      <c r="OM8" s="0"/>
      <c r="ON8" s="0"/>
      <c r="OO8" s="0"/>
      <c r="OP8" s="0"/>
      <c r="OQ8" s="0"/>
      <c r="OR8" s="0"/>
      <c r="OS8" s="0"/>
      <c r="OT8" s="0"/>
      <c r="OU8" s="0"/>
      <c r="OV8" s="0"/>
      <c r="OW8" s="0"/>
      <c r="OX8" s="0"/>
      <c r="OY8" s="0"/>
      <c r="OZ8" s="0"/>
      <c r="PA8" s="0"/>
      <c r="PB8" s="0"/>
      <c r="PC8" s="0"/>
      <c r="PD8" s="0"/>
      <c r="PE8" s="0"/>
      <c r="PF8" s="0"/>
      <c r="PG8" s="0"/>
      <c r="PH8" s="0"/>
      <c r="PI8" s="0"/>
      <c r="PJ8" s="0"/>
      <c r="PK8" s="0"/>
      <c r="PL8" s="0"/>
      <c r="PM8" s="0"/>
      <c r="PN8" s="0"/>
      <c r="PO8" s="0"/>
      <c r="PP8" s="0"/>
      <c r="PQ8" s="0"/>
      <c r="PR8" s="0"/>
      <c r="PS8" s="0"/>
      <c r="PT8" s="0"/>
      <c r="PU8" s="0"/>
      <c r="PV8" s="0"/>
      <c r="PW8" s="0"/>
      <c r="PX8" s="0"/>
      <c r="PY8" s="0"/>
      <c r="PZ8" s="0"/>
      <c r="QA8" s="0"/>
      <c r="QB8" s="0"/>
      <c r="QC8" s="0"/>
      <c r="QD8" s="0"/>
      <c r="QE8" s="0"/>
      <c r="QF8" s="0"/>
      <c r="QG8" s="0"/>
      <c r="QH8" s="0"/>
      <c r="QI8" s="0"/>
      <c r="QJ8" s="0"/>
      <c r="QK8" s="0"/>
      <c r="QL8" s="0"/>
      <c r="QM8" s="0"/>
      <c r="QN8" s="0"/>
      <c r="QO8" s="0"/>
      <c r="QP8" s="0"/>
      <c r="QQ8" s="0"/>
      <c r="QR8" s="0"/>
      <c r="QS8" s="0"/>
      <c r="QT8" s="0"/>
      <c r="QU8" s="0"/>
      <c r="QV8" s="0"/>
      <c r="QW8" s="0"/>
      <c r="QX8" s="0"/>
      <c r="QY8" s="0"/>
      <c r="QZ8" s="0"/>
      <c r="RA8" s="0"/>
      <c r="RB8" s="0"/>
      <c r="RC8" s="0"/>
      <c r="RD8" s="0"/>
      <c r="RE8" s="0"/>
      <c r="RF8" s="0"/>
      <c r="RG8" s="0"/>
      <c r="RH8" s="0"/>
      <c r="RI8" s="0"/>
      <c r="RJ8" s="0"/>
      <c r="RK8" s="0"/>
      <c r="RL8" s="0"/>
      <c r="RM8" s="0"/>
      <c r="RN8" s="0"/>
      <c r="RO8" s="0"/>
      <c r="RP8" s="0"/>
      <c r="RQ8" s="0"/>
      <c r="RR8" s="0"/>
      <c r="RS8" s="0"/>
      <c r="RT8" s="0"/>
      <c r="RU8" s="0"/>
      <c r="RV8" s="0"/>
      <c r="RW8" s="0"/>
      <c r="RX8" s="0"/>
      <c r="RY8" s="0"/>
      <c r="RZ8" s="0"/>
      <c r="SA8" s="0"/>
      <c r="SB8" s="0"/>
      <c r="SC8" s="0"/>
      <c r="SD8" s="0"/>
      <c r="SE8" s="0"/>
      <c r="SF8" s="0"/>
      <c r="SG8" s="0"/>
      <c r="SH8" s="0"/>
      <c r="SI8" s="0"/>
      <c r="SJ8" s="0"/>
      <c r="SK8" s="0"/>
      <c r="SL8" s="0"/>
      <c r="SM8" s="0"/>
      <c r="SN8" s="0"/>
      <c r="SO8" s="0"/>
      <c r="SP8" s="0"/>
      <c r="SQ8" s="0"/>
      <c r="SR8" s="0"/>
      <c r="SS8" s="0"/>
      <c r="ST8" s="0"/>
      <c r="SU8" s="0"/>
      <c r="SV8" s="0"/>
      <c r="SW8" s="0"/>
      <c r="SX8" s="0"/>
      <c r="SY8" s="0"/>
      <c r="SZ8" s="0"/>
      <c r="TA8" s="0"/>
      <c r="TB8" s="0"/>
      <c r="TC8" s="0"/>
      <c r="TD8" s="0"/>
      <c r="TE8" s="0"/>
      <c r="TF8" s="0"/>
      <c r="TG8" s="0"/>
      <c r="TH8" s="0"/>
      <c r="TI8" s="0"/>
      <c r="TJ8" s="0"/>
      <c r="TK8" s="0"/>
      <c r="TL8" s="0"/>
      <c r="TM8" s="0"/>
      <c r="TN8" s="0"/>
      <c r="TO8" s="0"/>
      <c r="TP8" s="0"/>
      <c r="TQ8" s="0"/>
      <c r="TR8" s="0"/>
      <c r="TS8" s="0"/>
      <c r="TT8" s="0"/>
      <c r="TU8" s="0"/>
      <c r="TV8" s="0"/>
      <c r="TW8" s="0"/>
      <c r="TX8" s="0"/>
      <c r="TY8" s="0"/>
      <c r="TZ8" s="0"/>
      <c r="UA8" s="0"/>
      <c r="UB8" s="0"/>
      <c r="UC8" s="0"/>
      <c r="UD8" s="0"/>
      <c r="UE8" s="0"/>
      <c r="UF8" s="0"/>
      <c r="UG8" s="0"/>
      <c r="UH8" s="0"/>
      <c r="UI8" s="0"/>
      <c r="UJ8" s="0"/>
      <c r="UK8" s="0"/>
      <c r="UL8" s="0"/>
      <c r="UM8" s="0"/>
      <c r="UN8" s="0"/>
      <c r="UO8" s="0"/>
      <c r="UP8" s="0"/>
      <c r="UQ8" s="0"/>
      <c r="UR8" s="0"/>
      <c r="US8" s="0"/>
      <c r="UT8" s="0"/>
      <c r="UU8" s="0"/>
      <c r="UV8" s="0"/>
      <c r="UW8" s="0"/>
      <c r="UX8" s="0"/>
      <c r="UY8" s="0"/>
      <c r="UZ8" s="0"/>
      <c r="VA8" s="0"/>
      <c r="VB8" s="0"/>
      <c r="VC8" s="0"/>
      <c r="VD8" s="0"/>
      <c r="VE8" s="0"/>
      <c r="VF8" s="0"/>
      <c r="VG8" s="0"/>
      <c r="VH8" s="0"/>
      <c r="VI8" s="0"/>
      <c r="VJ8" s="0"/>
      <c r="VK8" s="0"/>
      <c r="VL8" s="0"/>
      <c r="VM8" s="0"/>
      <c r="VN8" s="0"/>
      <c r="VO8" s="0"/>
      <c r="VP8" s="0"/>
      <c r="VQ8" s="0"/>
      <c r="VR8" s="0"/>
      <c r="VS8" s="0"/>
      <c r="VT8" s="0"/>
      <c r="VU8" s="0"/>
      <c r="VV8" s="0"/>
      <c r="VW8" s="0"/>
      <c r="VX8" s="0"/>
      <c r="VY8" s="0"/>
      <c r="VZ8" s="0"/>
      <c r="WA8" s="0"/>
      <c r="WB8" s="0"/>
      <c r="WC8" s="0"/>
      <c r="WD8" s="0"/>
      <c r="WE8" s="0"/>
      <c r="WF8" s="0"/>
      <c r="WG8" s="0"/>
      <c r="WH8" s="0"/>
      <c r="WI8" s="0"/>
      <c r="WJ8" s="0"/>
      <c r="WK8" s="0"/>
      <c r="WL8" s="0"/>
      <c r="WM8" s="0"/>
      <c r="WN8" s="0"/>
      <c r="WO8" s="0"/>
      <c r="WP8" s="0"/>
      <c r="WQ8" s="0"/>
      <c r="WR8" s="0"/>
      <c r="WS8" s="0"/>
      <c r="WT8" s="0"/>
      <c r="WU8" s="0"/>
      <c r="WV8" s="0"/>
      <c r="WW8" s="0"/>
      <c r="WX8" s="0"/>
      <c r="WY8" s="0"/>
      <c r="WZ8" s="0"/>
      <c r="XA8" s="0"/>
      <c r="XB8" s="0"/>
      <c r="XC8" s="0"/>
      <c r="XD8" s="0"/>
      <c r="XE8" s="0"/>
      <c r="XF8" s="0"/>
      <c r="XG8" s="0"/>
      <c r="XH8" s="0"/>
      <c r="XI8" s="0"/>
      <c r="XJ8" s="0"/>
      <c r="XK8" s="0"/>
      <c r="XL8" s="0"/>
      <c r="XM8" s="0"/>
      <c r="XN8" s="0"/>
      <c r="XO8" s="0"/>
      <c r="XP8" s="0"/>
      <c r="XQ8" s="0"/>
      <c r="XR8" s="0"/>
      <c r="XS8" s="0"/>
      <c r="XT8" s="0"/>
      <c r="XU8" s="0"/>
      <c r="XV8" s="0"/>
      <c r="XW8" s="0"/>
      <c r="XX8" s="0"/>
      <c r="XY8" s="0"/>
      <c r="XZ8" s="0"/>
      <c r="YA8" s="0"/>
      <c r="YB8" s="0"/>
      <c r="YC8" s="0"/>
      <c r="YD8" s="0"/>
      <c r="YE8" s="0"/>
      <c r="YF8" s="0"/>
      <c r="YG8" s="0"/>
      <c r="YH8" s="0"/>
      <c r="YI8" s="0"/>
      <c r="YJ8" s="0"/>
      <c r="YK8" s="0"/>
      <c r="YL8" s="0"/>
      <c r="YM8" s="0"/>
      <c r="YN8" s="0"/>
      <c r="YO8" s="0"/>
      <c r="YP8" s="0"/>
      <c r="YQ8" s="0"/>
      <c r="YR8" s="0"/>
      <c r="YS8" s="0"/>
      <c r="YT8" s="0"/>
      <c r="YU8" s="0"/>
      <c r="YV8" s="0"/>
      <c r="YW8" s="0"/>
      <c r="YX8" s="0"/>
      <c r="YY8" s="0"/>
      <c r="YZ8" s="0"/>
      <c r="ZA8" s="0"/>
      <c r="ZB8" s="0"/>
      <c r="ZC8" s="0"/>
      <c r="ZD8" s="0"/>
      <c r="ZE8" s="0"/>
      <c r="ZF8" s="0"/>
      <c r="ZG8" s="0"/>
      <c r="ZH8" s="0"/>
      <c r="ZI8" s="0"/>
      <c r="ZJ8" s="0"/>
      <c r="ZK8" s="0"/>
      <c r="ZL8" s="0"/>
      <c r="ZM8" s="0"/>
      <c r="ZN8" s="0"/>
      <c r="ZO8" s="0"/>
      <c r="ZP8" s="0"/>
      <c r="ZQ8" s="0"/>
      <c r="ZR8" s="0"/>
      <c r="ZS8" s="0"/>
      <c r="ZT8" s="0"/>
      <c r="ZU8" s="0"/>
      <c r="ZV8" s="0"/>
      <c r="ZW8" s="0"/>
      <c r="ZX8" s="0"/>
      <c r="ZY8" s="0"/>
      <c r="ZZ8" s="0"/>
      <c r="AAA8" s="0"/>
      <c r="AAB8" s="0"/>
      <c r="AAC8" s="0"/>
      <c r="AAD8" s="0"/>
      <c r="AAE8" s="0"/>
      <c r="AAF8" s="0"/>
      <c r="AAG8" s="0"/>
      <c r="AAH8" s="0"/>
      <c r="AAI8" s="0"/>
      <c r="AAJ8" s="0"/>
      <c r="AAK8" s="0"/>
      <c r="AAL8" s="0"/>
      <c r="AAM8" s="0"/>
      <c r="AAN8" s="0"/>
      <c r="AAO8" s="0"/>
      <c r="AAP8" s="0"/>
      <c r="AAQ8" s="0"/>
      <c r="AAR8" s="0"/>
      <c r="AAS8" s="0"/>
      <c r="AAT8" s="0"/>
      <c r="AAU8" s="0"/>
      <c r="AAV8" s="0"/>
      <c r="AAW8" s="0"/>
      <c r="AAX8" s="0"/>
      <c r="AAY8" s="0"/>
      <c r="AAZ8" s="0"/>
      <c r="ABA8" s="0"/>
      <c r="ABB8" s="0"/>
      <c r="ABC8" s="0"/>
      <c r="ABD8" s="0"/>
      <c r="ABE8" s="0"/>
      <c r="ABF8" s="0"/>
      <c r="ABG8" s="0"/>
      <c r="ABH8" s="0"/>
      <c r="ABI8" s="0"/>
      <c r="ABJ8" s="0"/>
      <c r="ABK8" s="0"/>
      <c r="ABL8" s="0"/>
      <c r="ABM8" s="0"/>
      <c r="ABN8" s="0"/>
      <c r="ABO8" s="0"/>
      <c r="ABP8" s="0"/>
      <c r="ABQ8" s="0"/>
      <c r="ABR8" s="0"/>
      <c r="ABS8" s="0"/>
      <c r="ABT8" s="0"/>
      <c r="ABU8" s="0"/>
      <c r="ABV8" s="0"/>
      <c r="ABW8" s="0"/>
      <c r="ABX8" s="0"/>
      <c r="ABY8" s="0"/>
      <c r="ABZ8" s="0"/>
      <c r="ACA8" s="0"/>
      <c r="ACB8" s="0"/>
      <c r="ACC8" s="0"/>
      <c r="ACD8" s="0"/>
      <c r="ACE8" s="0"/>
      <c r="ACF8" s="0"/>
      <c r="ACG8" s="0"/>
      <c r="ACH8" s="0"/>
      <c r="ACI8" s="0"/>
      <c r="ACJ8" s="0"/>
      <c r="ACK8" s="0"/>
      <c r="ACL8" s="0"/>
      <c r="ACM8" s="0"/>
      <c r="ACN8" s="0"/>
      <c r="ACO8" s="0"/>
      <c r="ACP8" s="0"/>
      <c r="ACQ8" s="0"/>
      <c r="ACR8" s="0"/>
      <c r="ACS8" s="0"/>
      <c r="ACT8" s="0"/>
      <c r="ACU8" s="0"/>
      <c r="ACV8" s="0"/>
      <c r="ACW8" s="0"/>
      <c r="ACX8" s="0"/>
      <c r="ACY8" s="0"/>
      <c r="ACZ8" s="0"/>
      <c r="ADA8" s="0"/>
      <c r="ADB8" s="0"/>
      <c r="ADC8" s="0"/>
      <c r="ADD8" s="0"/>
      <c r="ADE8" s="0"/>
      <c r="ADF8" s="0"/>
      <c r="ADG8" s="0"/>
      <c r="ADH8" s="0"/>
      <c r="ADI8" s="0"/>
      <c r="ADJ8" s="0"/>
      <c r="ADK8" s="0"/>
      <c r="ADL8" s="0"/>
      <c r="ADM8" s="0"/>
      <c r="ADN8" s="0"/>
      <c r="ADO8" s="0"/>
      <c r="ADP8" s="0"/>
      <c r="ADQ8" s="0"/>
      <c r="ADR8" s="0"/>
      <c r="ADS8" s="0"/>
      <c r="ADT8" s="0"/>
      <c r="ADU8" s="0"/>
      <c r="ADV8" s="0"/>
      <c r="ADW8" s="0"/>
      <c r="ADX8" s="0"/>
      <c r="ADY8" s="0"/>
      <c r="ADZ8" s="0"/>
      <c r="AEA8" s="0"/>
      <c r="AEB8" s="0"/>
      <c r="AEC8" s="0"/>
      <c r="AED8" s="0"/>
      <c r="AEE8" s="0"/>
      <c r="AEF8" s="0"/>
      <c r="AEG8" s="0"/>
      <c r="AEH8" s="0"/>
      <c r="AEI8" s="0"/>
      <c r="AEJ8" s="0"/>
      <c r="AEK8" s="0"/>
      <c r="AEL8" s="0"/>
      <c r="AEM8" s="0"/>
      <c r="AEN8" s="0"/>
      <c r="AEO8" s="0"/>
      <c r="AEP8" s="0"/>
      <c r="AEQ8" s="0"/>
      <c r="AER8" s="0"/>
      <c r="AES8" s="0"/>
      <c r="AET8" s="0"/>
      <c r="AEU8" s="0"/>
      <c r="AEV8" s="0"/>
      <c r="AEW8" s="0"/>
      <c r="AEX8" s="0"/>
      <c r="AEY8" s="0"/>
      <c r="AEZ8" s="0"/>
      <c r="AFA8" s="0"/>
      <c r="AFB8" s="0"/>
      <c r="AFC8" s="0"/>
      <c r="AFD8" s="0"/>
      <c r="AFE8" s="0"/>
      <c r="AFF8" s="0"/>
      <c r="AFG8" s="0"/>
      <c r="AFH8" s="0"/>
      <c r="AFI8" s="0"/>
      <c r="AFJ8" s="0"/>
      <c r="AFK8" s="0"/>
      <c r="AFL8" s="0"/>
      <c r="AFM8" s="0"/>
      <c r="AFN8" s="0"/>
      <c r="AFO8" s="0"/>
      <c r="AFP8" s="0"/>
      <c r="AFQ8" s="0"/>
      <c r="AFR8" s="0"/>
      <c r="AFS8" s="0"/>
      <c r="AFT8" s="0"/>
      <c r="AFU8" s="0"/>
      <c r="AFV8" s="0"/>
      <c r="AFW8" s="0"/>
      <c r="AFX8" s="0"/>
      <c r="AFY8" s="0"/>
      <c r="AFZ8" s="0"/>
      <c r="AGA8" s="0"/>
      <c r="AGB8" s="0"/>
      <c r="AGC8" s="0"/>
      <c r="AGD8" s="0"/>
      <c r="AGE8" s="0"/>
      <c r="AGF8" s="0"/>
      <c r="AGG8" s="0"/>
      <c r="AGH8" s="0"/>
      <c r="AGI8" s="0"/>
      <c r="AGJ8" s="0"/>
      <c r="AGK8" s="0"/>
      <c r="AGL8" s="0"/>
      <c r="AGM8" s="0"/>
      <c r="AGN8" s="0"/>
      <c r="AGO8" s="0"/>
      <c r="AGP8" s="0"/>
      <c r="AGQ8" s="0"/>
      <c r="AGR8" s="0"/>
      <c r="AGS8" s="0"/>
      <c r="AGT8" s="0"/>
      <c r="AGU8" s="0"/>
      <c r="AGV8" s="0"/>
      <c r="AGW8" s="0"/>
      <c r="AGX8" s="0"/>
      <c r="AGY8" s="0"/>
      <c r="AGZ8" s="0"/>
      <c r="AHA8" s="0"/>
      <c r="AHB8" s="0"/>
      <c r="AHC8" s="0"/>
      <c r="AHD8" s="0"/>
      <c r="AHE8" s="0"/>
      <c r="AHF8" s="0"/>
      <c r="AHG8" s="0"/>
      <c r="AHH8" s="0"/>
      <c r="AHI8" s="0"/>
      <c r="AHJ8" s="0"/>
      <c r="AHK8" s="0"/>
      <c r="AHL8" s="0"/>
      <c r="AHM8" s="0"/>
      <c r="AHN8" s="0"/>
      <c r="AHO8" s="0"/>
      <c r="AHP8" s="0"/>
      <c r="AHQ8" s="0"/>
      <c r="AHR8" s="0"/>
      <c r="AHS8" s="0"/>
      <c r="AHT8" s="0"/>
      <c r="AHU8" s="0"/>
      <c r="AHV8" s="0"/>
      <c r="AHW8" s="0"/>
      <c r="AHX8" s="0"/>
      <c r="AHY8" s="0"/>
      <c r="AHZ8" s="0"/>
      <c r="AIA8" s="0"/>
      <c r="AIB8" s="0"/>
      <c r="AIC8" s="0"/>
      <c r="AID8" s="0"/>
      <c r="AIE8" s="0"/>
      <c r="AIF8" s="0"/>
      <c r="AIG8" s="0"/>
      <c r="AIH8" s="0"/>
      <c r="AII8" s="0"/>
      <c r="AIJ8" s="0"/>
      <c r="AIK8" s="0"/>
      <c r="AIL8" s="0"/>
      <c r="AIM8" s="0"/>
      <c r="AIN8" s="0"/>
      <c r="AIO8" s="0"/>
      <c r="AIP8" s="0"/>
      <c r="AIQ8" s="0"/>
      <c r="AIR8" s="0"/>
      <c r="AIS8" s="0"/>
      <c r="AIT8" s="0"/>
      <c r="AIU8" s="0"/>
      <c r="AIV8" s="0"/>
      <c r="AIW8" s="0"/>
      <c r="AIX8" s="0"/>
      <c r="AIY8" s="0"/>
      <c r="AIZ8" s="0"/>
      <c r="AJA8" s="0"/>
      <c r="AJB8" s="0"/>
      <c r="AJC8" s="0"/>
      <c r="AJD8" s="0"/>
      <c r="AJE8" s="0"/>
      <c r="AJF8" s="0"/>
      <c r="AJG8" s="0"/>
      <c r="AJH8" s="0"/>
      <c r="AJI8" s="0"/>
      <c r="AJJ8" s="0"/>
      <c r="AJK8" s="0"/>
      <c r="AJL8" s="0"/>
      <c r="AJM8" s="0"/>
      <c r="AJN8" s="0"/>
      <c r="AJO8" s="0"/>
      <c r="AJP8" s="0"/>
      <c r="AJQ8" s="0"/>
      <c r="AJR8" s="0"/>
      <c r="AJS8" s="0"/>
      <c r="AJT8" s="0"/>
      <c r="AJU8" s="0"/>
      <c r="AJV8" s="0"/>
      <c r="AJW8" s="0"/>
      <c r="AJX8" s="0"/>
      <c r="AJY8" s="0"/>
      <c r="AJZ8" s="0"/>
      <c r="AKA8" s="0"/>
      <c r="AKB8" s="0"/>
      <c r="AKC8" s="0"/>
      <c r="AKD8" s="0"/>
      <c r="AKE8" s="0"/>
      <c r="AKF8" s="0"/>
      <c r="AKG8" s="0"/>
      <c r="AKH8" s="0"/>
      <c r="AKI8" s="0"/>
      <c r="AKJ8" s="0"/>
      <c r="AKK8" s="0"/>
      <c r="AKL8" s="0"/>
      <c r="AKM8" s="0"/>
      <c r="AKN8" s="0"/>
      <c r="AKO8" s="0"/>
      <c r="AKP8" s="0"/>
      <c r="AKQ8" s="0"/>
      <c r="AKR8" s="0"/>
      <c r="AKS8" s="0"/>
      <c r="AKT8" s="0"/>
      <c r="AKU8" s="0"/>
      <c r="AKV8" s="0"/>
      <c r="AKW8" s="0"/>
      <c r="AKX8" s="0"/>
      <c r="AKY8" s="0"/>
      <c r="AKZ8" s="0"/>
      <c r="ALA8" s="0"/>
      <c r="ALB8" s="0"/>
      <c r="ALC8" s="0"/>
      <c r="ALD8" s="0"/>
      <c r="ALE8" s="0"/>
      <c r="ALF8" s="0"/>
      <c r="ALG8" s="0"/>
      <c r="ALH8" s="0"/>
      <c r="ALI8" s="0"/>
      <c r="ALJ8" s="0"/>
      <c r="ALK8" s="0"/>
      <c r="ALL8" s="0"/>
      <c r="ALM8" s="0"/>
      <c r="ALN8" s="0"/>
      <c r="ALO8" s="0"/>
      <c r="ALP8" s="0"/>
      <c r="ALQ8" s="0"/>
      <c r="ALR8" s="0"/>
      <c r="ALS8" s="0"/>
      <c r="ALT8" s="0"/>
      <c r="ALU8" s="0"/>
      <c r="ALV8" s="0"/>
      <c r="ALW8" s="0"/>
      <c r="ALX8" s="0"/>
      <c r="ALY8" s="0"/>
      <c r="ALZ8" s="0"/>
      <c r="AMA8" s="0"/>
      <c r="AMB8" s="0"/>
      <c r="AMC8" s="0"/>
      <c r="AMD8" s="0"/>
      <c r="AME8" s="0"/>
      <c r="AMF8" s="0"/>
      <c r="AMG8" s="0"/>
      <c r="AMH8" s="0"/>
      <c r="AMI8" s="0"/>
      <c r="AMJ8" s="0"/>
      <c r="AMK8" s="0"/>
      <c r="AML8" s="0"/>
      <c r="AMM8" s="0"/>
      <c r="AMN8" s="0"/>
      <c r="AMO8" s="0"/>
      <c r="AMP8" s="0"/>
      <c r="AMQ8" s="0"/>
      <c r="AMR8" s="0"/>
      <c r="AMS8" s="0"/>
      <c r="AMT8" s="0"/>
      <c r="AMU8" s="0"/>
      <c r="AMV8" s="0"/>
      <c r="AMW8" s="0"/>
      <c r="AMX8" s="0"/>
      <c r="AMY8" s="0"/>
      <c r="AMZ8" s="0"/>
      <c r="ANA8" s="0"/>
      <c r="ANB8" s="0"/>
      <c r="ANC8" s="0"/>
      <c r="AND8" s="0"/>
      <c r="ANE8" s="0"/>
      <c r="ANF8" s="0"/>
      <c r="ANG8" s="0"/>
      <c r="ANH8" s="0"/>
      <c r="ANI8" s="0"/>
      <c r="ANJ8" s="0"/>
      <c r="ANK8" s="0"/>
      <c r="ANL8" s="0"/>
      <c r="ANM8" s="0"/>
      <c r="ANN8" s="0"/>
      <c r="ANO8" s="0"/>
      <c r="ANP8" s="0"/>
      <c r="ANQ8" s="0"/>
      <c r="ANR8" s="0"/>
      <c r="ANS8" s="0"/>
      <c r="ANT8" s="0"/>
      <c r="ANU8" s="0"/>
      <c r="ANV8" s="0"/>
      <c r="ANW8" s="0"/>
      <c r="ANX8" s="0"/>
      <c r="ANY8" s="0"/>
      <c r="ANZ8" s="0"/>
      <c r="AOA8" s="0"/>
      <c r="AOB8" s="0"/>
      <c r="AOC8" s="0"/>
      <c r="AOD8" s="0"/>
      <c r="AOE8" s="0"/>
      <c r="AOF8" s="0"/>
      <c r="AOG8" s="0"/>
      <c r="AOH8" s="0"/>
      <c r="AOI8" s="0"/>
      <c r="AOJ8" s="0"/>
      <c r="AOK8" s="0"/>
      <c r="AOL8" s="0"/>
      <c r="AOM8" s="0"/>
      <c r="AON8" s="0"/>
      <c r="AOO8" s="0"/>
      <c r="AOP8" s="0"/>
      <c r="AOQ8" s="0"/>
      <c r="AOR8" s="0"/>
      <c r="AOS8" s="0"/>
      <c r="AOT8" s="0"/>
      <c r="AOU8" s="0"/>
      <c r="AOV8" s="0"/>
      <c r="AOW8" s="0"/>
      <c r="AOX8" s="0"/>
      <c r="AOY8" s="0"/>
      <c r="AOZ8" s="0"/>
      <c r="APA8" s="0"/>
      <c r="APB8" s="0"/>
      <c r="APC8" s="0"/>
      <c r="APD8" s="0"/>
      <c r="APE8" s="0"/>
      <c r="APF8" s="0"/>
      <c r="APG8" s="0"/>
      <c r="APH8" s="0"/>
      <c r="API8" s="0"/>
      <c r="APJ8" s="0"/>
      <c r="APK8" s="0"/>
      <c r="APL8" s="0"/>
      <c r="APM8" s="0"/>
      <c r="APN8" s="0"/>
      <c r="APO8" s="0"/>
      <c r="APP8" s="0"/>
      <c r="APQ8" s="0"/>
      <c r="APR8" s="0"/>
      <c r="APS8" s="0"/>
      <c r="APT8" s="0"/>
      <c r="APU8" s="0"/>
      <c r="APV8" s="0"/>
      <c r="APW8" s="0"/>
      <c r="APX8" s="0"/>
      <c r="APY8" s="0"/>
      <c r="APZ8" s="0"/>
      <c r="AQA8" s="0"/>
      <c r="AQB8" s="0"/>
      <c r="AQC8" s="0"/>
      <c r="AQD8" s="0"/>
      <c r="AQE8" s="0"/>
      <c r="AQF8" s="0"/>
      <c r="AQG8" s="0"/>
      <c r="AQH8" s="0"/>
      <c r="AQI8" s="0"/>
      <c r="AQJ8" s="0"/>
      <c r="AQK8" s="0"/>
      <c r="AQL8" s="0"/>
      <c r="AQM8" s="0"/>
      <c r="AQN8" s="0"/>
      <c r="AQO8" s="0"/>
      <c r="AQP8" s="0"/>
      <c r="AQQ8" s="0"/>
      <c r="AQR8" s="0"/>
      <c r="AQS8" s="0"/>
      <c r="AQT8" s="0"/>
      <c r="AQU8" s="0"/>
      <c r="AQV8" s="0"/>
      <c r="AQW8" s="0"/>
      <c r="AQX8" s="0"/>
      <c r="AQY8" s="0"/>
      <c r="AQZ8" s="0"/>
      <c r="ARA8" s="0"/>
      <c r="ARB8" s="0"/>
      <c r="ARC8" s="0"/>
      <c r="ARD8" s="0"/>
      <c r="ARE8" s="0"/>
      <c r="ARF8" s="0"/>
      <c r="ARG8" s="0"/>
      <c r="ARH8" s="0"/>
      <c r="ARI8" s="0"/>
      <c r="ARJ8" s="0"/>
      <c r="ARK8" s="0"/>
      <c r="ARL8" s="0"/>
      <c r="ARM8" s="0"/>
      <c r="ARN8" s="0"/>
      <c r="ARO8" s="0"/>
      <c r="ARP8" s="0"/>
      <c r="ARQ8" s="0"/>
      <c r="ARR8" s="0"/>
      <c r="ARS8" s="0"/>
      <c r="ART8" s="0"/>
      <c r="ARU8" s="0"/>
      <c r="ARV8" s="0"/>
      <c r="ARW8" s="0"/>
      <c r="ARX8" s="0"/>
      <c r="ARY8" s="0"/>
      <c r="ARZ8" s="0"/>
      <c r="ASA8" s="0"/>
      <c r="ASB8" s="0"/>
      <c r="ASC8" s="0"/>
      <c r="ASD8" s="0"/>
      <c r="ASE8" s="0"/>
      <c r="ASF8" s="0"/>
      <c r="ASG8" s="0"/>
      <c r="ASH8" s="0"/>
      <c r="ASI8" s="0"/>
      <c r="ASJ8" s="0"/>
      <c r="ASK8" s="0"/>
      <c r="ASL8" s="0"/>
      <c r="ASM8" s="0"/>
      <c r="ASN8" s="0"/>
      <c r="ASO8" s="0"/>
      <c r="ASP8" s="0"/>
      <c r="ASQ8" s="0"/>
      <c r="ASR8" s="0"/>
      <c r="ASS8" s="0"/>
      <c r="AST8" s="0"/>
      <c r="ASU8" s="0"/>
      <c r="ASV8" s="0"/>
      <c r="ASW8" s="0"/>
      <c r="ASX8" s="0"/>
      <c r="ASY8" s="0"/>
      <c r="ASZ8" s="0"/>
      <c r="ATA8" s="0"/>
      <c r="ATB8" s="0"/>
      <c r="ATC8" s="0"/>
      <c r="ATD8" s="0"/>
      <c r="ATE8" s="0"/>
      <c r="ATF8" s="0"/>
      <c r="ATG8" s="0"/>
      <c r="ATH8" s="0"/>
      <c r="ATI8" s="0"/>
      <c r="ATJ8" s="0"/>
      <c r="ATK8" s="0"/>
      <c r="ATL8" s="0"/>
      <c r="ATM8" s="0"/>
      <c r="ATN8" s="0"/>
      <c r="ATO8" s="0"/>
      <c r="ATP8" s="0"/>
      <c r="ATQ8" s="0"/>
      <c r="ATR8" s="0"/>
      <c r="ATS8" s="0"/>
      <c r="ATT8" s="0"/>
      <c r="ATU8" s="0"/>
      <c r="ATV8" s="0"/>
      <c r="ATW8" s="0"/>
      <c r="ATX8" s="0"/>
      <c r="ATY8" s="0"/>
      <c r="ATZ8" s="0"/>
      <c r="AUA8" s="0"/>
      <c r="AUB8" s="0"/>
      <c r="AUC8" s="0"/>
      <c r="AUD8" s="0"/>
      <c r="AUE8" s="0"/>
      <c r="AUF8" s="0"/>
      <c r="AUG8" s="0"/>
      <c r="AUH8" s="0"/>
      <c r="AUI8" s="0"/>
      <c r="AUJ8" s="0"/>
      <c r="AUK8" s="0"/>
      <c r="AUL8" s="0"/>
      <c r="AUM8" s="0"/>
      <c r="AUN8" s="0"/>
      <c r="AUO8" s="0"/>
      <c r="AUP8" s="0"/>
      <c r="AUQ8" s="0"/>
      <c r="AUR8" s="0"/>
      <c r="AUS8" s="0"/>
      <c r="AUT8" s="0"/>
      <c r="AUU8" s="0"/>
      <c r="AUV8" s="0"/>
      <c r="AUW8" s="0"/>
      <c r="AUX8" s="0"/>
      <c r="AUY8" s="0"/>
      <c r="AUZ8" s="0"/>
      <c r="AVA8" s="0"/>
      <c r="AVB8" s="0"/>
      <c r="AVC8" s="0"/>
      <c r="AVD8" s="0"/>
      <c r="AVE8" s="0"/>
      <c r="AVF8" s="0"/>
      <c r="AVG8" s="0"/>
      <c r="AVH8" s="0"/>
      <c r="AVI8" s="0"/>
      <c r="AVJ8" s="0"/>
      <c r="AVK8" s="0"/>
      <c r="AVL8" s="0"/>
      <c r="AVM8" s="0"/>
      <c r="AVN8" s="0"/>
      <c r="AVO8" s="0"/>
      <c r="AVP8" s="0"/>
      <c r="AVQ8" s="0"/>
      <c r="AVR8" s="0"/>
      <c r="AVS8" s="0"/>
      <c r="AVT8" s="0"/>
      <c r="AVU8" s="0"/>
      <c r="AVV8" s="0"/>
      <c r="AVW8" s="0"/>
      <c r="AVX8" s="0"/>
      <c r="AVY8" s="0"/>
      <c r="AVZ8" s="0"/>
      <c r="AWA8" s="0"/>
      <c r="AWB8" s="0"/>
      <c r="AWC8" s="0"/>
      <c r="AWD8" s="0"/>
      <c r="AWE8" s="0"/>
      <c r="AWF8" s="0"/>
      <c r="AWG8" s="0"/>
      <c r="AWH8" s="0"/>
      <c r="AWI8" s="0"/>
      <c r="AWJ8" s="0"/>
      <c r="AWK8" s="0"/>
      <c r="AWL8" s="0"/>
      <c r="AWM8" s="0"/>
      <c r="AWN8" s="0"/>
      <c r="AWO8" s="0"/>
      <c r="AWP8" s="0"/>
      <c r="AWQ8" s="0"/>
      <c r="AWR8" s="0"/>
      <c r="AWS8" s="0"/>
      <c r="AWT8" s="0"/>
      <c r="AWU8" s="0"/>
      <c r="AWV8" s="0"/>
      <c r="AWW8" s="0"/>
      <c r="AWX8" s="0"/>
      <c r="AWY8" s="0"/>
      <c r="AWZ8" s="0"/>
      <c r="AXA8" s="0"/>
      <c r="AXB8" s="0"/>
      <c r="AXC8" s="0"/>
      <c r="AXD8" s="0"/>
      <c r="AXE8" s="0"/>
      <c r="AXF8" s="0"/>
      <c r="AXG8" s="0"/>
      <c r="AXH8" s="0"/>
      <c r="AXI8" s="0"/>
      <c r="AXJ8" s="0"/>
      <c r="AXK8" s="0"/>
      <c r="AXL8" s="0"/>
      <c r="AXM8" s="0"/>
      <c r="AXN8" s="0"/>
      <c r="AXO8" s="0"/>
      <c r="AXP8" s="0"/>
      <c r="AXQ8" s="0"/>
      <c r="AXR8" s="0"/>
      <c r="AXS8" s="0"/>
      <c r="AXT8" s="0"/>
      <c r="AXU8" s="0"/>
      <c r="AXV8" s="0"/>
      <c r="AXW8" s="0"/>
      <c r="AXX8" s="0"/>
      <c r="AXY8" s="0"/>
      <c r="AXZ8" s="0"/>
      <c r="AYA8" s="0"/>
      <c r="AYB8" s="0"/>
      <c r="AYC8" s="0"/>
      <c r="AYD8" s="0"/>
      <c r="AYE8" s="0"/>
      <c r="AYF8" s="0"/>
      <c r="AYG8" s="0"/>
      <c r="AYH8" s="0"/>
      <c r="AYI8" s="0"/>
      <c r="AYJ8" s="0"/>
      <c r="AYK8" s="0"/>
      <c r="AYL8" s="0"/>
      <c r="AYM8" s="0"/>
      <c r="AYN8" s="0"/>
      <c r="AYO8" s="0"/>
      <c r="AYP8" s="0"/>
      <c r="AYQ8" s="0"/>
      <c r="AYR8" s="0"/>
      <c r="AYS8" s="0"/>
      <c r="AYT8" s="0"/>
      <c r="AYU8" s="0"/>
      <c r="AYV8" s="0"/>
      <c r="AYW8" s="0"/>
      <c r="AYX8" s="0"/>
      <c r="AYY8" s="0"/>
      <c r="AYZ8" s="0"/>
      <c r="AZA8" s="0"/>
      <c r="AZB8" s="0"/>
      <c r="AZC8" s="0"/>
      <c r="AZD8" s="0"/>
      <c r="AZE8" s="0"/>
      <c r="AZF8" s="0"/>
      <c r="AZG8" s="0"/>
      <c r="AZH8" s="0"/>
      <c r="AZI8" s="0"/>
      <c r="AZJ8" s="0"/>
      <c r="AZK8" s="0"/>
      <c r="AZL8" s="0"/>
      <c r="AZM8" s="0"/>
      <c r="AZN8" s="0"/>
      <c r="AZO8" s="0"/>
      <c r="AZP8" s="0"/>
      <c r="AZQ8" s="0"/>
      <c r="AZR8" s="0"/>
      <c r="AZS8" s="0"/>
      <c r="AZT8" s="0"/>
      <c r="AZU8" s="0"/>
      <c r="AZV8" s="0"/>
      <c r="AZW8" s="0"/>
      <c r="AZX8" s="0"/>
      <c r="AZY8" s="0"/>
      <c r="AZZ8" s="0"/>
      <c r="BAA8" s="0"/>
      <c r="BAB8" s="0"/>
      <c r="BAC8" s="0"/>
      <c r="BAD8" s="0"/>
      <c r="BAE8" s="0"/>
      <c r="BAF8" s="0"/>
      <c r="BAG8" s="0"/>
      <c r="BAH8" s="0"/>
      <c r="BAI8" s="0"/>
      <c r="BAJ8" s="0"/>
      <c r="BAK8" s="0"/>
      <c r="BAL8" s="0"/>
      <c r="BAM8" s="0"/>
      <c r="BAN8" s="0"/>
      <c r="BAO8" s="0"/>
      <c r="BAP8" s="0"/>
      <c r="BAQ8" s="0"/>
      <c r="BAR8" s="0"/>
      <c r="BAS8" s="0"/>
      <c r="BAT8" s="0"/>
      <c r="BAU8" s="0"/>
      <c r="BAV8" s="0"/>
      <c r="BAW8" s="0"/>
      <c r="BAX8" s="0"/>
      <c r="BAY8" s="0"/>
      <c r="BAZ8" s="0"/>
      <c r="BBA8" s="0"/>
      <c r="BBB8" s="0"/>
      <c r="BBC8" s="0"/>
      <c r="BBD8" s="0"/>
      <c r="BBE8" s="0"/>
      <c r="BBF8" s="0"/>
      <c r="BBG8" s="0"/>
      <c r="BBH8" s="0"/>
      <c r="BBI8" s="0"/>
      <c r="BBJ8" s="0"/>
      <c r="BBK8" s="0"/>
      <c r="BBL8" s="0"/>
      <c r="BBM8" s="0"/>
      <c r="BBN8" s="0"/>
      <c r="BBO8" s="0"/>
      <c r="BBP8" s="0"/>
      <c r="BBQ8" s="0"/>
      <c r="BBR8" s="0"/>
      <c r="BBS8" s="0"/>
      <c r="BBT8" s="0"/>
      <c r="BBU8" s="0"/>
      <c r="BBV8" s="0"/>
      <c r="BBW8" s="0"/>
      <c r="BBX8" s="0"/>
      <c r="BBY8" s="0"/>
      <c r="BBZ8" s="0"/>
      <c r="BCA8" s="0"/>
      <c r="BCB8" s="0"/>
      <c r="BCC8" s="0"/>
      <c r="BCD8" s="0"/>
      <c r="BCE8" s="0"/>
      <c r="BCF8" s="0"/>
      <c r="BCG8" s="0"/>
      <c r="BCH8" s="0"/>
      <c r="BCI8" s="0"/>
      <c r="BCJ8" s="0"/>
      <c r="BCK8" s="0"/>
      <c r="BCL8" s="0"/>
      <c r="BCM8" s="0"/>
      <c r="BCN8" s="0"/>
      <c r="BCO8" s="0"/>
      <c r="BCP8" s="0"/>
      <c r="BCQ8" s="0"/>
      <c r="BCR8" s="0"/>
      <c r="BCS8" s="0"/>
      <c r="BCT8" s="0"/>
      <c r="BCU8" s="0"/>
      <c r="BCV8" s="0"/>
      <c r="BCW8" s="0"/>
      <c r="BCX8" s="0"/>
      <c r="BCY8" s="0"/>
      <c r="BCZ8" s="0"/>
      <c r="BDA8" s="0"/>
      <c r="BDB8" s="0"/>
      <c r="BDC8" s="0"/>
      <c r="BDD8" s="0"/>
      <c r="BDE8" s="0"/>
      <c r="BDF8" s="0"/>
      <c r="BDG8" s="0"/>
      <c r="BDH8" s="0"/>
      <c r="BDI8" s="0"/>
      <c r="BDJ8" s="0"/>
      <c r="BDK8" s="0"/>
      <c r="BDL8" s="0"/>
      <c r="BDM8" s="0"/>
      <c r="BDN8" s="0"/>
      <c r="BDO8" s="0"/>
      <c r="BDP8" s="0"/>
      <c r="BDQ8" s="0"/>
      <c r="BDR8" s="0"/>
      <c r="BDS8" s="0"/>
      <c r="BDT8" s="0"/>
      <c r="BDU8" s="0"/>
      <c r="BDV8" s="0"/>
      <c r="BDW8" s="0"/>
      <c r="BDX8" s="0"/>
      <c r="BDY8" s="0"/>
      <c r="BDZ8" s="0"/>
      <c r="BEA8" s="0"/>
      <c r="BEB8" s="0"/>
      <c r="BEC8" s="0"/>
      <c r="BED8" s="0"/>
      <c r="BEE8" s="0"/>
      <c r="BEF8" s="0"/>
      <c r="BEG8" s="0"/>
      <c r="BEH8" s="0"/>
      <c r="BEI8" s="0"/>
      <c r="BEJ8" s="0"/>
      <c r="BEK8" s="0"/>
      <c r="BEL8" s="0"/>
      <c r="BEM8" s="0"/>
      <c r="BEN8" s="0"/>
      <c r="BEO8" s="0"/>
      <c r="BEP8" s="0"/>
      <c r="BEQ8" s="0"/>
      <c r="BER8" s="0"/>
      <c r="BES8" s="0"/>
      <c r="BET8" s="0"/>
      <c r="BEU8" s="0"/>
      <c r="BEV8" s="0"/>
      <c r="BEW8" s="0"/>
      <c r="BEX8" s="0"/>
      <c r="BEY8" s="0"/>
      <c r="BEZ8" s="0"/>
      <c r="BFA8" s="0"/>
      <c r="BFB8" s="0"/>
      <c r="BFC8" s="0"/>
      <c r="BFD8" s="0"/>
      <c r="BFE8" s="0"/>
      <c r="BFF8" s="0"/>
      <c r="BFG8" s="0"/>
      <c r="BFH8" s="0"/>
      <c r="BFI8" s="0"/>
      <c r="BFJ8" s="0"/>
      <c r="BFK8" s="0"/>
      <c r="BFL8" s="0"/>
      <c r="BFM8" s="0"/>
      <c r="BFN8" s="0"/>
      <c r="BFO8" s="0"/>
      <c r="BFP8" s="0"/>
      <c r="BFQ8" s="0"/>
      <c r="BFR8" s="0"/>
      <c r="BFS8" s="0"/>
      <c r="BFT8" s="0"/>
      <c r="BFU8" s="0"/>
      <c r="BFV8" s="0"/>
      <c r="BFW8" s="0"/>
      <c r="BFX8" s="0"/>
      <c r="BFY8" s="0"/>
      <c r="BFZ8" s="0"/>
      <c r="BGA8" s="0"/>
      <c r="BGB8" s="0"/>
      <c r="BGC8" s="0"/>
      <c r="BGD8" s="0"/>
      <c r="BGE8" s="0"/>
      <c r="BGF8" s="0"/>
      <c r="BGG8" s="0"/>
      <c r="BGH8" s="0"/>
      <c r="BGI8" s="0"/>
      <c r="BGJ8" s="0"/>
      <c r="BGK8" s="0"/>
      <c r="BGL8" s="0"/>
      <c r="BGM8" s="0"/>
      <c r="BGN8" s="0"/>
      <c r="BGO8" s="0"/>
      <c r="BGP8" s="0"/>
      <c r="BGQ8" s="0"/>
      <c r="BGR8" s="0"/>
      <c r="BGS8" s="0"/>
      <c r="BGT8" s="0"/>
      <c r="BGU8" s="0"/>
      <c r="BGV8" s="0"/>
      <c r="BGW8" s="0"/>
      <c r="BGX8" s="0"/>
      <c r="BGY8" s="0"/>
      <c r="BGZ8" s="0"/>
      <c r="BHA8" s="0"/>
      <c r="BHB8" s="0"/>
      <c r="BHC8" s="0"/>
      <c r="BHD8" s="0"/>
      <c r="BHE8" s="0"/>
      <c r="BHF8" s="0"/>
      <c r="BHG8" s="0"/>
      <c r="BHH8" s="0"/>
      <c r="BHI8" s="0"/>
      <c r="BHJ8" s="0"/>
      <c r="BHK8" s="0"/>
      <c r="BHL8" s="0"/>
      <c r="BHM8" s="0"/>
      <c r="BHN8" s="0"/>
      <c r="BHO8" s="0"/>
      <c r="BHP8" s="0"/>
      <c r="BHQ8" s="0"/>
      <c r="BHR8" s="0"/>
      <c r="BHS8" s="0"/>
      <c r="BHT8" s="0"/>
      <c r="BHU8" s="0"/>
      <c r="BHV8" s="0"/>
      <c r="BHW8" s="0"/>
      <c r="BHX8" s="0"/>
      <c r="BHY8" s="0"/>
      <c r="BHZ8" s="0"/>
      <c r="BIA8" s="0"/>
      <c r="BIB8" s="0"/>
      <c r="BIC8" s="0"/>
      <c r="BID8" s="0"/>
      <c r="BIE8" s="0"/>
      <c r="BIF8" s="0"/>
      <c r="BIG8" s="0"/>
      <c r="BIH8" s="0"/>
      <c r="BII8" s="0"/>
      <c r="BIJ8" s="0"/>
      <c r="BIK8" s="0"/>
      <c r="BIL8" s="0"/>
      <c r="BIM8" s="0"/>
      <c r="BIN8" s="0"/>
      <c r="BIO8" s="0"/>
      <c r="BIP8" s="0"/>
      <c r="BIQ8" s="0"/>
      <c r="BIR8" s="0"/>
      <c r="BIS8" s="0"/>
      <c r="BIT8" s="0"/>
      <c r="BIU8" s="0"/>
      <c r="BIV8" s="0"/>
      <c r="BIW8" s="0"/>
      <c r="BIX8" s="0"/>
      <c r="BIY8" s="0"/>
      <c r="BIZ8" s="0"/>
      <c r="BJA8" s="0"/>
      <c r="BJB8" s="0"/>
      <c r="BJC8" s="0"/>
      <c r="BJD8" s="0"/>
      <c r="BJE8" s="0"/>
      <c r="BJF8" s="0"/>
      <c r="BJG8" s="0"/>
      <c r="BJH8" s="0"/>
      <c r="BJI8" s="0"/>
      <c r="BJJ8" s="0"/>
      <c r="BJK8" s="0"/>
      <c r="BJL8" s="0"/>
      <c r="BJM8" s="0"/>
      <c r="BJN8" s="0"/>
      <c r="BJO8" s="0"/>
      <c r="BJP8" s="0"/>
      <c r="BJQ8" s="0"/>
      <c r="BJR8" s="0"/>
      <c r="BJS8" s="0"/>
      <c r="BJT8" s="0"/>
      <c r="BJU8" s="0"/>
      <c r="BJV8" s="0"/>
      <c r="BJW8" s="0"/>
      <c r="BJX8" s="0"/>
      <c r="BJY8" s="0"/>
      <c r="BJZ8" s="0"/>
      <c r="BKA8" s="0"/>
      <c r="BKB8" s="0"/>
      <c r="BKC8" s="0"/>
      <c r="BKD8" s="0"/>
      <c r="BKE8" s="0"/>
      <c r="BKF8" s="0"/>
      <c r="BKG8" s="0"/>
      <c r="BKH8" s="0"/>
      <c r="BKI8" s="0"/>
      <c r="BKJ8" s="0"/>
      <c r="BKK8" s="0"/>
      <c r="BKL8" s="0"/>
      <c r="BKM8" s="0"/>
      <c r="BKN8" s="0"/>
      <c r="BKO8" s="0"/>
      <c r="BKP8" s="0"/>
      <c r="BKQ8" s="0"/>
      <c r="BKR8" s="0"/>
      <c r="BKS8" s="0"/>
      <c r="BKT8" s="0"/>
      <c r="BKU8" s="0"/>
      <c r="BKV8" s="0"/>
      <c r="BKW8" s="0"/>
      <c r="BKX8" s="0"/>
      <c r="BKY8" s="0"/>
      <c r="BKZ8" s="0"/>
      <c r="BLA8" s="0"/>
      <c r="BLB8" s="0"/>
      <c r="BLC8" s="0"/>
      <c r="BLD8" s="0"/>
      <c r="BLE8" s="0"/>
      <c r="BLF8" s="0"/>
      <c r="BLG8" s="0"/>
      <c r="BLH8" s="0"/>
      <c r="BLI8" s="0"/>
      <c r="BLJ8" s="0"/>
      <c r="BLK8" s="0"/>
      <c r="BLL8" s="0"/>
      <c r="BLM8" s="0"/>
      <c r="BLN8" s="0"/>
      <c r="BLO8" s="0"/>
      <c r="BLP8" s="0"/>
      <c r="BLQ8" s="0"/>
      <c r="BLR8" s="0"/>
      <c r="BLS8" s="0"/>
      <c r="BLT8" s="0"/>
      <c r="BLU8" s="0"/>
      <c r="BLV8" s="0"/>
      <c r="BLW8" s="0"/>
      <c r="BLX8" s="0"/>
      <c r="BLY8" s="0"/>
      <c r="BLZ8" s="0"/>
      <c r="BMA8" s="0"/>
      <c r="BMB8" s="0"/>
      <c r="BMC8" s="0"/>
      <c r="BMD8" s="0"/>
      <c r="BME8" s="0"/>
      <c r="BMF8" s="0"/>
      <c r="BMG8" s="0"/>
      <c r="BMH8" s="0"/>
      <c r="BMI8" s="0"/>
      <c r="BMJ8" s="0"/>
      <c r="BMK8" s="0"/>
      <c r="BML8" s="0"/>
      <c r="BMM8" s="0"/>
      <c r="BMN8" s="0"/>
      <c r="BMO8" s="0"/>
      <c r="BMP8" s="0"/>
      <c r="BMQ8" s="0"/>
      <c r="BMR8" s="0"/>
      <c r="BMS8" s="0"/>
      <c r="BMT8" s="0"/>
      <c r="BMU8" s="0"/>
      <c r="BMV8" s="0"/>
      <c r="BMW8" s="0"/>
      <c r="BMX8" s="0"/>
      <c r="BMY8" s="0"/>
      <c r="BMZ8" s="0"/>
      <c r="BNA8" s="0"/>
      <c r="BNB8" s="0"/>
      <c r="BNC8" s="0"/>
      <c r="BND8" s="0"/>
      <c r="BNE8" s="0"/>
      <c r="BNF8" s="0"/>
      <c r="BNG8" s="0"/>
      <c r="BNH8" s="0"/>
      <c r="BNI8" s="0"/>
      <c r="BNJ8" s="0"/>
      <c r="BNK8" s="0"/>
      <c r="BNL8" s="0"/>
      <c r="BNM8" s="0"/>
      <c r="BNN8" s="0"/>
      <c r="BNO8" s="0"/>
      <c r="BNP8" s="0"/>
      <c r="BNQ8" s="0"/>
      <c r="BNR8" s="0"/>
      <c r="BNS8" s="0"/>
      <c r="BNT8" s="0"/>
      <c r="BNU8" s="0"/>
      <c r="BNV8" s="0"/>
      <c r="BNW8" s="0"/>
      <c r="BNX8" s="0"/>
      <c r="BNY8" s="0"/>
      <c r="BNZ8" s="0"/>
      <c r="BOA8" s="0"/>
      <c r="BOB8" s="0"/>
      <c r="BOC8" s="0"/>
      <c r="BOD8" s="0"/>
      <c r="BOE8" s="0"/>
      <c r="BOF8" s="0"/>
      <c r="BOG8" s="0"/>
      <c r="BOH8" s="0"/>
      <c r="BOI8" s="0"/>
      <c r="BOJ8" s="0"/>
      <c r="BOK8" s="0"/>
      <c r="BOL8" s="0"/>
      <c r="BOM8" s="0"/>
      <c r="BON8" s="0"/>
      <c r="BOO8" s="0"/>
      <c r="BOP8" s="0"/>
      <c r="BOQ8" s="0"/>
      <c r="BOR8" s="0"/>
      <c r="BOS8" s="0"/>
      <c r="BOT8" s="0"/>
      <c r="BOU8" s="0"/>
      <c r="BOV8" s="0"/>
      <c r="BOW8" s="0"/>
      <c r="BOX8" s="0"/>
      <c r="BOY8" s="0"/>
      <c r="BOZ8" s="0"/>
      <c r="BPA8" s="0"/>
      <c r="BPB8" s="0"/>
      <c r="BPC8" s="0"/>
      <c r="BPD8" s="0"/>
      <c r="BPE8" s="0"/>
      <c r="BPF8" s="0"/>
      <c r="BPG8" s="0"/>
      <c r="BPH8" s="0"/>
      <c r="BPI8" s="0"/>
      <c r="BPJ8" s="0"/>
      <c r="BPK8" s="0"/>
      <c r="BPL8" s="0"/>
      <c r="BPM8" s="0"/>
      <c r="BPN8" s="0"/>
      <c r="BPO8" s="0"/>
      <c r="BPP8" s="0"/>
      <c r="BPQ8" s="0"/>
      <c r="BPR8" s="0"/>
      <c r="BPS8" s="0"/>
      <c r="BPT8" s="0"/>
      <c r="BPU8" s="0"/>
      <c r="BPV8" s="0"/>
      <c r="BPW8" s="0"/>
      <c r="BPX8" s="0"/>
      <c r="BPY8" s="0"/>
      <c r="BPZ8" s="0"/>
      <c r="BQA8" s="0"/>
      <c r="BQB8" s="0"/>
      <c r="BQC8" s="0"/>
      <c r="BQD8" s="0"/>
      <c r="BQE8" s="0"/>
      <c r="BQF8" s="0"/>
      <c r="BQG8" s="0"/>
      <c r="BQH8" s="0"/>
      <c r="BQI8" s="0"/>
      <c r="BQJ8" s="0"/>
      <c r="BQK8" s="0"/>
      <c r="BQL8" s="0"/>
      <c r="BQM8" s="0"/>
      <c r="BQN8" s="0"/>
      <c r="BQO8" s="0"/>
      <c r="BQP8" s="0"/>
      <c r="BQQ8" s="0"/>
      <c r="BQR8" s="0"/>
      <c r="BQS8" s="0"/>
      <c r="BQT8" s="0"/>
      <c r="BQU8" s="0"/>
      <c r="BQV8" s="0"/>
      <c r="BQW8" s="0"/>
      <c r="BQX8" s="0"/>
      <c r="BQY8" s="0"/>
      <c r="BQZ8" s="0"/>
      <c r="BRA8" s="0"/>
      <c r="BRB8" s="0"/>
      <c r="BRC8" s="0"/>
      <c r="BRD8" s="0"/>
      <c r="BRE8" s="0"/>
      <c r="BRF8" s="0"/>
      <c r="BRG8" s="0"/>
      <c r="BRH8" s="0"/>
      <c r="BRI8" s="0"/>
      <c r="BRJ8" s="0"/>
      <c r="BRK8" s="0"/>
      <c r="BRL8" s="0"/>
      <c r="BRM8" s="0"/>
      <c r="BRN8" s="0"/>
      <c r="BRO8" s="0"/>
      <c r="BRP8" s="0"/>
      <c r="BRQ8" s="0"/>
      <c r="BRR8" s="0"/>
      <c r="BRS8" s="0"/>
      <c r="BRT8" s="0"/>
      <c r="BRU8" s="0"/>
      <c r="BRV8" s="0"/>
      <c r="BRW8" s="0"/>
      <c r="BRX8" s="0"/>
      <c r="BRY8" s="0"/>
      <c r="BRZ8" s="0"/>
      <c r="BSA8" s="0"/>
      <c r="BSB8" s="0"/>
      <c r="BSC8" s="0"/>
      <c r="BSD8" s="0"/>
      <c r="BSE8" s="0"/>
      <c r="BSF8" s="0"/>
      <c r="BSG8" s="0"/>
      <c r="BSH8" s="0"/>
      <c r="BSI8" s="0"/>
      <c r="BSJ8" s="0"/>
      <c r="BSK8" s="0"/>
      <c r="BSL8" s="0"/>
      <c r="BSM8" s="0"/>
      <c r="BSN8" s="0"/>
      <c r="BSO8" s="0"/>
      <c r="BSP8" s="0"/>
      <c r="BSQ8" s="0"/>
      <c r="BSR8" s="0"/>
      <c r="BSS8" s="0"/>
      <c r="BST8" s="0"/>
      <c r="BSU8" s="0"/>
      <c r="BSV8" s="0"/>
      <c r="BSW8" s="0"/>
      <c r="BSX8" s="0"/>
      <c r="BSY8" s="0"/>
      <c r="BSZ8" s="0"/>
      <c r="BTA8" s="0"/>
      <c r="BTB8" s="0"/>
      <c r="BTC8" s="0"/>
      <c r="BTD8" s="0"/>
      <c r="BTE8" s="0"/>
      <c r="BTF8" s="0"/>
      <c r="BTG8" s="0"/>
      <c r="BTH8" s="0"/>
      <c r="BTI8" s="0"/>
      <c r="BTJ8" s="0"/>
      <c r="BTK8" s="0"/>
      <c r="BTL8" s="0"/>
      <c r="BTM8" s="0"/>
      <c r="BTN8" s="0"/>
      <c r="BTO8" s="0"/>
      <c r="BTP8" s="0"/>
      <c r="BTQ8" s="0"/>
      <c r="BTR8" s="0"/>
      <c r="BTS8" s="0"/>
      <c r="BTT8" s="0"/>
      <c r="BTU8" s="0"/>
      <c r="BTV8" s="0"/>
      <c r="BTW8" s="0"/>
      <c r="BTX8" s="0"/>
      <c r="BTY8" s="0"/>
      <c r="BTZ8" s="0"/>
      <c r="BUA8" s="0"/>
      <c r="BUB8" s="0"/>
      <c r="BUC8" s="0"/>
      <c r="BUD8" s="0"/>
      <c r="BUE8" s="0"/>
      <c r="BUF8" s="0"/>
      <c r="BUG8" s="0"/>
      <c r="BUH8" s="0"/>
      <c r="BUI8" s="0"/>
      <c r="BUJ8" s="0"/>
      <c r="BUK8" s="0"/>
      <c r="BUL8" s="0"/>
      <c r="BUM8" s="0"/>
      <c r="BUN8" s="0"/>
      <c r="BUO8" s="0"/>
      <c r="BUP8" s="0"/>
      <c r="BUQ8" s="0"/>
      <c r="BUR8" s="0"/>
      <c r="BUS8" s="0"/>
      <c r="BUT8" s="0"/>
      <c r="BUU8" s="0"/>
      <c r="BUV8" s="0"/>
      <c r="BUW8" s="0"/>
      <c r="BUX8" s="0"/>
      <c r="BUY8" s="0"/>
      <c r="BUZ8" s="0"/>
      <c r="BVA8" s="0"/>
      <c r="BVB8" s="0"/>
      <c r="BVC8" s="0"/>
      <c r="BVD8" s="0"/>
      <c r="BVE8" s="0"/>
      <c r="BVF8" s="0"/>
      <c r="BVG8" s="0"/>
      <c r="BVH8" s="0"/>
      <c r="BVI8" s="0"/>
      <c r="BVJ8" s="0"/>
      <c r="BVK8" s="0"/>
      <c r="BVL8" s="0"/>
      <c r="BVM8" s="0"/>
      <c r="BVN8" s="0"/>
      <c r="BVO8" s="0"/>
      <c r="BVP8" s="0"/>
      <c r="BVQ8" s="0"/>
      <c r="BVR8" s="0"/>
      <c r="BVS8" s="0"/>
      <c r="BVT8" s="0"/>
      <c r="BVU8" s="0"/>
      <c r="BVV8" s="0"/>
      <c r="BVW8" s="0"/>
      <c r="BVX8" s="0"/>
      <c r="BVY8" s="0"/>
      <c r="BVZ8" s="0"/>
      <c r="BWA8" s="0"/>
      <c r="BWB8" s="0"/>
      <c r="BWC8" s="0"/>
      <c r="BWD8" s="0"/>
      <c r="BWE8" s="0"/>
      <c r="BWF8" s="0"/>
      <c r="BWG8" s="0"/>
      <c r="BWH8" s="0"/>
      <c r="BWI8" s="0"/>
      <c r="BWJ8" s="0"/>
      <c r="BWK8" s="0"/>
      <c r="BWL8" s="0"/>
      <c r="BWM8" s="0"/>
      <c r="BWN8" s="0"/>
      <c r="BWO8" s="0"/>
      <c r="BWP8" s="0"/>
      <c r="BWQ8" s="0"/>
      <c r="BWR8" s="0"/>
      <c r="BWS8" s="0"/>
      <c r="BWT8" s="0"/>
      <c r="BWU8" s="0"/>
      <c r="BWV8" s="0"/>
      <c r="BWW8" s="0"/>
      <c r="BWX8" s="0"/>
      <c r="BWY8" s="0"/>
      <c r="BWZ8" s="0"/>
      <c r="BXA8" s="0"/>
      <c r="BXB8" s="0"/>
      <c r="BXC8" s="0"/>
      <c r="BXD8" s="0"/>
      <c r="BXE8" s="0"/>
      <c r="BXF8" s="0"/>
      <c r="BXG8" s="0"/>
      <c r="BXH8" s="0"/>
      <c r="BXI8" s="0"/>
      <c r="BXJ8" s="0"/>
      <c r="BXK8" s="0"/>
      <c r="BXL8" s="0"/>
      <c r="BXM8" s="0"/>
      <c r="BXN8" s="0"/>
      <c r="BXO8" s="0"/>
      <c r="BXP8" s="0"/>
      <c r="BXQ8" s="0"/>
      <c r="BXR8" s="0"/>
      <c r="BXS8" s="0"/>
      <c r="BXT8" s="0"/>
      <c r="BXU8" s="0"/>
      <c r="BXV8" s="0"/>
      <c r="BXW8" s="0"/>
      <c r="BXX8" s="0"/>
      <c r="BXY8" s="0"/>
      <c r="BXZ8" s="0"/>
      <c r="BYA8" s="0"/>
      <c r="BYB8" s="0"/>
      <c r="BYC8" s="0"/>
      <c r="BYD8" s="0"/>
      <c r="BYE8" s="0"/>
      <c r="BYF8" s="0"/>
      <c r="BYG8" s="0"/>
      <c r="BYH8" s="0"/>
      <c r="BYI8" s="0"/>
      <c r="BYJ8" s="0"/>
      <c r="BYK8" s="0"/>
      <c r="BYL8" s="0"/>
      <c r="BYM8" s="0"/>
      <c r="BYN8" s="0"/>
      <c r="BYO8" s="0"/>
      <c r="BYP8" s="0"/>
      <c r="BYQ8" s="0"/>
      <c r="BYR8" s="0"/>
      <c r="BYS8" s="0"/>
      <c r="BYT8" s="0"/>
      <c r="BYU8" s="0"/>
      <c r="BYV8" s="0"/>
      <c r="BYW8" s="0"/>
      <c r="BYX8" s="0"/>
      <c r="BYY8" s="0"/>
      <c r="BYZ8" s="0"/>
      <c r="BZA8" s="0"/>
      <c r="BZB8" s="0"/>
      <c r="BZC8" s="0"/>
      <c r="BZD8" s="0"/>
      <c r="BZE8" s="0"/>
      <c r="BZF8" s="0"/>
      <c r="BZG8" s="0"/>
      <c r="BZH8" s="0"/>
      <c r="BZI8" s="0"/>
      <c r="BZJ8" s="0"/>
      <c r="BZK8" s="0"/>
      <c r="BZL8" s="0"/>
      <c r="BZM8" s="0"/>
      <c r="BZN8" s="0"/>
      <c r="BZO8" s="0"/>
      <c r="BZP8" s="0"/>
      <c r="BZQ8" s="0"/>
      <c r="BZR8" s="0"/>
      <c r="BZS8" s="0"/>
      <c r="BZT8" s="0"/>
      <c r="BZU8" s="0"/>
      <c r="BZV8" s="0"/>
      <c r="BZW8" s="0"/>
      <c r="BZX8" s="0"/>
      <c r="BZY8" s="0"/>
      <c r="BZZ8" s="0"/>
      <c r="CAA8" s="0"/>
      <c r="CAB8" s="0"/>
      <c r="CAC8" s="0"/>
      <c r="CAD8" s="0"/>
      <c r="CAE8" s="0"/>
      <c r="CAF8" s="0"/>
      <c r="CAG8" s="0"/>
      <c r="CAH8" s="0"/>
      <c r="CAI8" s="0"/>
      <c r="CAJ8" s="0"/>
      <c r="CAK8" s="0"/>
      <c r="CAL8" s="0"/>
      <c r="CAM8" s="0"/>
      <c r="CAN8" s="0"/>
      <c r="CAO8" s="0"/>
      <c r="CAP8" s="0"/>
      <c r="CAQ8" s="0"/>
      <c r="CAR8" s="0"/>
      <c r="CAS8" s="0"/>
      <c r="CAT8" s="0"/>
      <c r="CAU8" s="0"/>
      <c r="CAV8" s="0"/>
      <c r="CAW8" s="0"/>
      <c r="CAX8" s="0"/>
      <c r="CAY8" s="0"/>
      <c r="CAZ8" s="0"/>
      <c r="CBA8" s="0"/>
      <c r="CBB8" s="0"/>
      <c r="CBC8" s="0"/>
      <c r="CBD8" s="0"/>
      <c r="CBE8" s="0"/>
      <c r="CBF8" s="0"/>
      <c r="CBG8" s="0"/>
      <c r="CBH8" s="0"/>
      <c r="CBI8" s="0"/>
      <c r="CBJ8" s="0"/>
      <c r="CBK8" s="0"/>
      <c r="CBL8" s="0"/>
      <c r="CBM8" s="0"/>
      <c r="CBN8" s="0"/>
      <c r="CBO8" s="0"/>
      <c r="CBP8" s="0"/>
      <c r="CBQ8" s="0"/>
      <c r="CBR8" s="0"/>
      <c r="CBS8" s="0"/>
      <c r="CBT8" s="0"/>
      <c r="CBU8" s="0"/>
      <c r="CBV8" s="0"/>
      <c r="CBW8" s="0"/>
      <c r="CBX8" s="0"/>
      <c r="CBY8" s="0"/>
      <c r="CBZ8" s="0"/>
      <c r="CCA8" s="0"/>
      <c r="CCB8" s="0"/>
      <c r="CCC8" s="0"/>
      <c r="CCD8" s="0"/>
      <c r="CCE8" s="0"/>
      <c r="CCF8" s="0"/>
      <c r="CCG8" s="0"/>
      <c r="CCH8" s="0"/>
      <c r="CCI8" s="0"/>
      <c r="CCJ8" s="0"/>
      <c r="CCK8" s="0"/>
      <c r="CCL8" s="0"/>
      <c r="CCM8" s="0"/>
      <c r="CCN8" s="0"/>
      <c r="CCO8" s="0"/>
      <c r="CCP8" s="0"/>
      <c r="CCQ8" s="0"/>
      <c r="CCR8" s="0"/>
      <c r="CCS8" s="0"/>
      <c r="CCT8" s="0"/>
      <c r="CCU8" s="0"/>
      <c r="CCV8" s="0"/>
      <c r="CCW8" s="0"/>
      <c r="CCX8" s="0"/>
      <c r="CCY8" s="0"/>
      <c r="CCZ8" s="0"/>
      <c r="CDA8" s="0"/>
      <c r="CDB8" s="0"/>
      <c r="CDC8" s="0"/>
      <c r="CDD8" s="0"/>
      <c r="CDE8" s="0"/>
      <c r="CDF8" s="0"/>
      <c r="CDG8" s="0"/>
      <c r="CDH8" s="0"/>
      <c r="CDI8" s="0"/>
      <c r="CDJ8" s="0"/>
      <c r="CDK8" s="0"/>
      <c r="CDL8" s="0"/>
      <c r="CDM8" s="0"/>
      <c r="CDN8" s="0"/>
      <c r="CDO8" s="0"/>
      <c r="CDP8" s="0"/>
      <c r="CDQ8" s="0"/>
      <c r="CDR8" s="0"/>
      <c r="CDS8" s="0"/>
      <c r="CDT8" s="0"/>
      <c r="CDU8" s="0"/>
      <c r="CDV8" s="0"/>
      <c r="CDW8" s="0"/>
      <c r="CDX8" s="0"/>
      <c r="CDY8" s="0"/>
      <c r="CDZ8" s="0"/>
      <c r="CEA8" s="0"/>
      <c r="CEB8" s="0"/>
      <c r="CEC8" s="0"/>
      <c r="CED8" s="0"/>
      <c r="CEE8" s="0"/>
      <c r="CEF8" s="0"/>
      <c r="CEG8" s="0"/>
      <c r="CEH8" s="0"/>
      <c r="CEI8" s="0"/>
      <c r="CEJ8" s="0"/>
      <c r="CEK8" s="0"/>
      <c r="CEL8" s="0"/>
      <c r="CEM8" s="0"/>
      <c r="CEN8" s="0"/>
      <c r="CEO8" s="0"/>
      <c r="CEP8" s="0"/>
      <c r="CEQ8" s="0"/>
      <c r="CER8" s="0"/>
      <c r="CES8" s="0"/>
      <c r="CET8" s="0"/>
      <c r="CEU8" s="0"/>
      <c r="CEV8" s="0"/>
      <c r="CEW8" s="0"/>
      <c r="CEX8" s="0"/>
      <c r="CEY8" s="0"/>
      <c r="CEZ8" s="0"/>
      <c r="CFA8" s="0"/>
      <c r="CFB8" s="0"/>
      <c r="CFC8" s="0"/>
      <c r="CFD8" s="0"/>
      <c r="CFE8" s="0"/>
      <c r="CFF8" s="0"/>
      <c r="CFG8" s="0"/>
      <c r="CFH8" s="0"/>
      <c r="CFI8" s="0"/>
      <c r="CFJ8" s="0"/>
      <c r="CFK8" s="0"/>
      <c r="CFL8" s="0"/>
      <c r="CFM8" s="0"/>
      <c r="CFN8" s="0"/>
      <c r="CFO8" s="0"/>
      <c r="CFP8" s="0"/>
      <c r="CFQ8" s="0"/>
      <c r="CFR8" s="0"/>
      <c r="CFS8" s="0"/>
      <c r="CFT8" s="0"/>
      <c r="CFU8" s="0"/>
      <c r="CFV8" s="0"/>
      <c r="CFW8" s="0"/>
      <c r="CFX8" s="0"/>
      <c r="CFY8" s="0"/>
      <c r="CFZ8" s="0"/>
      <c r="CGA8" s="0"/>
      <c r="CGB8" s="0"/>
      <c r="CGC8" s="0"/>
      <c r="CGD8" s="0"/>
      <c r="CGE8" s="0"/>
      <c r="CGF8" s="0"/>
      <c r="CGG8" s="0"/>
      <c r="CGH8" s="0"/>
      <c r="CGI8" s="0"/>
      <c r="CGJ8" s="0"/>
      <c r="CGK8" s="0"/>
      <c r="CGL8" s="0"/>
      <c r="CGM8" s="0"/>
      <c r="CGN8" s="0"/>
      <c r="CGO8" s="0"/>
      <c r="CGP8" s="0"/>
      <c r="CGQ8" s="0"/>
      <c r="CGR8" s="0"/>
      <c r="CGS8" s="0"/>
      <c r="CGT8" s="0"/>
      <c r="CGU8" s="0"/>
      <c r="CGV8" s="0"/>
      <c r="CGW8" s="0"/>
      <c r="CGX8" s="0"/>
      <c r="CGY8" s="0"/>
      <c r="CGZ8" s="0"/>
      <c r="CHA8" s="0"/>
      <c r="CHB8" s="0"/>
      <c r="CHC8" s="0"/>
      <c r="CHD8" s="0"/>
      <c r="CHE8" s="0"/>
      <c r="CHF8" s="0"/>
      <c r="CHG8" s="0"/>
      <c r="CHH8" s="0"/>
      <c r="CHI8" s="0"/>
      <c r="CHJ8" s="0"/>
      <c r="CHK8" s="0"/>
      <c r="CHL8" s="0"/>
      <c r="CHM8" s="0"/>
      <c r="CHN8" s="0"/>
      <c r="CHO8" s="0"/>
      <c r="CHP8" s="0"/>
      <c r="CHQ8" s="0"/>
      <c r="CHR8" s="0"/>
      <c r="CHS8" s="0"/>
      <c r="CHT8" s="0"/>
      <c r="CHU8" s="0"/>
      <c r="CHV8" s="0"/>
      <c r="CHW8" s="0"/>
      <c r="CHX8" s="0"/>
      <c r="CHY8" s="0"/>
      <c r="CHZ8" s="0"/>
      <c r="CIA8" s="0"/>
      <c r="CIB8" s="0"/>
      <c r="CIC8" s="0"/>
      <c r="CID8" s="0"/>
      <c r="CIE8" s="0"/>
      <c r="CIF8" s="0"/>
      <c r="CIG8" s="0"/>
      <c r="CIH8" s="0"/>
      <c r="CII8" s="0"/>
      <c r="CIJ8" s="0"/>
      <c r="CIK8" s="0"/>
      <c r="CIL8" s="0"/>
      <c r="CIM8" s="0"/>
      <c r="CIN8" s="0"/>
      <c r="CIO8" s="0"/>
      <c r="CIP8" s="0"/>
      <c r="CIQ8" s="0"/>
      <c r="CIR8" s="0"/>
      <c r="CIS8" s="0"/>
      <c r="CIT8" s="0"/>
      <c r="CIU8" s="0"/>
      <c r="CIV8" s="0"/>
      <c r="CIW8" s="0"/>
      <c r="CIX8" s="0"/>
      <c r="CIY8" s="0"/>
      <c r="CIZ8" s="0"/>
      <c r="CJA8" s="0"/>
      <c r="CJB8" s="0"/>
      <c r="CJC8" s="0"/>
      <c r="CJD8" s="0"/>
      <c r="CJE8" s="0"/>
      <c r="CJF8" s="0"/>
      <c r="CJG8" s="0"/>
      <c r="CJH8" s="0"/>
      <c r="CJI8" s="0"/>
      <c r="CJJ8" s="0"/>
      <c r="CJK8" s="0"/>
      <c r="CJL8" s="0"/>
      <c r="CJM8" s="0"/>
      <c r="CJN8" s="0"/>
      <c r="CJO8" s="0"/>
      <c r="CJP8" s="0"/>
      <c r="CJQ8" s="0"/>
      <c r="CJR8" s="0"/>
      <c r="CJS8" s="0"/>
      <c r="CJT8" s="0"/>
      <c r="CJU8" s="0"/>
      <c r="CJV8" s="0"/>
      <c r="CJW8" s="0"/>
      <c r="CJX8" s="0"/>
      <c r="CJY8" s="0"/>
      <c r="CJZ8" s="0"/>
      <c r="CKA8" s="0"/>
      <c r="CKB8" s="0"/>
      <c r="CKC8" s="0"/>
      <c r="CKD8" s="0"/>
      <c r="CKE8" s="0"/>
      <c r="CKF8" s="0"/>
      <c r="CKG8" s="0"/>
      <c r="CKH8" s="0"/>
      <c r="CKI8" s="0"/>
      <c r="CKJ8" s="0"/>
      <c r="CKK8" s="0"/>
      <c r="CKL8" s="0"/>
      <c r="CKM8" s="0"/>
      <c r="CKN8" s="0"/>
      <c r="CKO8" s="0"/>
      <c r="CKP8" s="0"/>
      <c r="CKQ8" s="0"/>
      <c r="CKR8" s="0"/>
      <c r="CKS8" s="0"/>
      <c r="CKT8" s="0"/>
      <c r="CKU8" s="0"/>
      <c r="CKV8" s="0"/>
      <c r="CKW8" s="0"/>
      <c r="CKX8" s="0"/>
      <c r="CKY8" s="0"/>
      <c r="CKZ8" s="0"/>
      <c r="CLA8" s="0"/>
      <c r="CLB8" s="0"/>
      <c r="CLC8" s="0"/>
      <c r="CLD8" s="0"/>
      <c r="CLE8" s="0"/>
      <c r="CLF8" s="0"/>
      <c r="CLG8" s="0"/>
      <c r="CLH8" s="0"/>
      <c r="CLI8" s="0"/>
      <c r="CLJ8" s="0"/>
      <c r="CLK8" s="0"/>
      <c r="CLL8" s="0"/>
      <c r="CLM8" s="0"/>
      <c r="CLN8" s="0"/>
      <c r="CLO8" s="0"/>
      <c r="CLP8" s="0"/>
      <c r="CLQ8" s="0"/>
      <c r="CLR8" s="0"/>
      <c r="CLS8" s="0"/>
      <c r="CLT8" s="0"/>
      <c r="CLU8" s="0"/>
      <c r="CLV8" s="0"/>
      <c r="CLW8" s="0"/>
      <c r="CLX8" s="0"/>
      <c r="CLY8" s="0"/>
      <c r="CLZ8" s="0"/>
      <c r="CMA8" s="0"/>
      <c r="CMB8" s="0"/>
      <c r="CMC8" s="0"/>
      <c r="CMD8" s="0"/>
      <c r="CME8" s="0"/>
      <c r="CMF8" s="0"/>
      <c r="CMG8" s="0"/>
      <c r="CMH8" s="0"/>
      <c r="CMI8" s="0"/>
      <c r="CMJ8" s="0"/>
      <c r="CMK8" s="0"/>
      <c r="CML8" s="0"/>
      <c r="CMM8" s="0"/>
      <c r="CMN8" s="0"/>
      <c r="CMO8" s="0"/>
      <c r="CMP8" s="0"/>
      <c r="CMQ8" s="0"/>
      <c r="CMR8" s="0"/>
      <c r="CMS8" s="0"/>
      <c r="CMT8" s="0"/>
      <c r="CMU8" s="0"/>
      <c r="CMV8" s="0"/>
      <c r="CMW8" s="0"/>
      <c r="CMX8" s="0"/>
      <c r="CMY8" s="0"/>
      <c r="CMZ8" s="0"/>
      <c r="CNA8" s="0"/>
      <c r="CNB8" s="0"/>
      <c r="CNC8" s="0"/>
      <c r="CND8" s="0"/>
      <c r="CNE8" s="0"/>
      <c r="CNF8" s="0"/>
      <c r="CNG8" s="0"/>
      <c r="CNH8" s="0"/>
      <c r="CNI8" s="0"/>
      <c r="CNJ8" s="0"/>
      <c r="CNK8" s="0"/>
      <c r="CNL8" s="0"/>
      <c r="CNM8" s="0"/>
      <c r="CNN8" s="0"/>
      <c r="CNO8" s="0"/>
      <c r="CNP8" s="0"/>
      <c r="CNQ8" s="0"/>
      <c r="CNR8" s="0"/>
      <c r="CNS8" s="0"/>
      <c r="CNT8" s="0"/>
      <c r="CNU8" s="0"/>
      <c r="CNV8" s="0"/>
      <c r="CNW8" s="0"/>
      <c r="CNX8" s="0"/>
      <c r="CNY8" s="0"/>
      <c r="CNZ8" s="0"/>
      <c r="COA8" s="0"/>
      <c r="COB8" s="0"/>
      <c r="COC8" s="0"/>
      <c r="COD8" s="0"/>
      <c r="COE8" s="0"/>
      <c r="COF8" s="0"/>
      <c r="COG8" s="0"/>
      <c r="COH8" s="0"/>
      <c r="COI8" s="0"/>
      <c r="COJ8" s="0"/>
      <c r="COK8" s="0"/>
      <c r="COL8" s="0"/>
      <c r="COM8" s="0"/>
      <c r="CON8" s="0"/>
      <c r="COO8" s="0"/>
      <c r="COP8" s="0"/>
      <c r="COQ8" s="0"/>
      <c r="COR8" s="0"/>
      <c r="COS8" s="0"/>
      <c r="COT8" s="0"/>
      <c r="COU8" s="0"/>
      <c r="COV8" s="0"/>
      <c r="COW8" s="0"/>
      <c r="COX8" s="0"/>
      <c r="COY8" s="0"/>
      <c r="COZ8" s="0"/>
      <c r="CPA8" s="0"/>
      <c r="CPB8" s="0"/>
      <c r="CPC8" s="0"/>
      <c r="CPD8" s="0"/>
      <c r="CPE8" s="0"/>
      <c r="CPF8" s="0"/>
      <c r="CPG8" s="0"/>
      <c r="CPH8" s="0"/>
      <c r="CPI8" s="0"/>
      <c r="CPJ8" s="0"/>
      <c r="CPK8" s="0"/>
      <c r="CPL8" s="0"/>
      <c r="CPM8" s="0"/>
      <c r="CPN8" s="0"/>
      <c r="CPO8" s="0"/>
      <c r="CPP8" s="0"/>
      <c r="CPQ8" s="0"/>
      <c r="CPR8" s="0"/>
      <c r="CPS8" s="0"/>
      <c r="CPT8" s="0"/>
      <c r="CPU8" s="0"/>
      <c r="CPV8" s="0"/>
      <c r="CPW8" s="0"/>
      <c r="CPX8" s="0"/>
      <c r="CPY8" s="0"/>
      <c r="CPZ8" s="0"/>
      <c r="CQA8" s="0"/>
      <c r="CQB8" s="0"/>
      <c r="CQC8" s="0"/>
      <c r="CQD8" s="0"/>
      <c r="CQE8" s="0"/>
      <c r="CQF8" s="0"/>
      <c r="CQG8" s="0"/>
      <c r="CQH8" s="0"/>
      <c r="CQI8" s="0"/>
      <c r="CQJ8" s="0"/>
      <c r="CQK8" s="0"/>
      <c r="CQL8" s="0"/>
      <c r="CQM8" s="0"/>
      <c r="CQN8" s="0"/>
      <c r="CQO8" s="0"/>
      <c r="CQP8" s="0"/>
      <c r="CQQ8" s="0"/>
      <c r="CQR8" s="0"/>
      <c r="CQS8" s="0"/>
      <c r="CQT8" s="0"/>
      <c r="CQU8" s="0"/>
      <c r="CQV8" s="0"/>
      <c r="CQW8" s="0"/>
      <c r="CQX8" s="0"/>
      <c r="CQY8" s="0"/>
      <c r="CQZ8" s="0"/>
      <c r="CRA8" s="0"/>
      <c r="CRB8" s="0"/>
      <c r="CRC8" s="0"/>
      <c r="CRD8" s="0"/>
      <c r="CRE8" s="0"/>
      <c r="CRF8" s="0"/>
      <c r="CRG8" s="0"/>
      <c r="CRH8" s="0"/>
      <c r="CRI8" s="0"/>
      <c r="CRJ8" s="0"/>
      <c r="CRK8" s="0"/>
      <c r="CRL8" s="0"/>
      <c r="CRM8" s="0"/>
      <c r="CRN8" s="0"/>
      <c r="CRO8" s="0"/>
      <c r="CRP8" s="0"/>
      <c r="CRQ8" s="0"/>
      <c r="CRR8" s="0"/>
      <c r="CRS8" s="0"/>
      <c r="CRT8" s="0"/>
      <c r="CRU8" s="0"/>
      <c r="CRV8" s="0"/>
      <c r="CRW8" s="0"/>
      <c r="CRX8" s="0"/>
      <c r="CRY8" s="0"/>
      <c r="CRZ8" s="0"/>
      <c r="CSA8" s="0"/>
      <c r="CSB8" s="0"/>
      <c r="CSC8" s="0"/>
      <c r="CSD8" s="0"/>
      <c r="CSE8" s="0"/>
      <c r="CSF8" s="0"/>
      <c r="CSG8" s="0"/>
      <c r="CSH8" s="0"/>
      <c r="CSI8" s="0"/>
      <c r="CSJ8" s="0"/>
      <c r="CSK8" s="0"/>
      <c r="CSL8" s="0"/>
      <c r="CSM8" s="0"/>
      <c r="CSN8" s="0"/>
      <c r="CSO8" s="0"/>
      <c r="CSP8" s="0"/>
      <c r="CSQ8" s="0"/>
      <c r="CSR8" s="0"/>
      <c r="CSS8" s="0"/>
      <c r="CST8" s="0"/>
      <c r="CSU8" s="0"/>
      <c r="CSV8" s="0"/>
      <c r="CSW8" s="0"/>
      <c r="CSX8" s="0"/>
      <c r="CSY8" s="0"/>
      <c r="CSZ8" s="0"/>
      <c r="CTA8" s="0"/>
      <c r="CTB8" s="0"/>
      <c r="CTC8" s="0"/>
      <c r="CTD8" s="0"/>
      <c r="CTE8" s="0"/>
      <c r="CTF8" s="0"/>
      <c r="CTG8" s="0"/>
      <c r="CTH8" s="0"/>
      <c r="CTI8" s="0"/>
      <c r="CTJ8" s="0"/>
      <c r="CTK8" s="0"/>
      <c r="CTL8" s="0"/>
      <c r="CTM8" s="0"/>
      <c r="CTN8" s="0"/>
      <c r="CTO8" s="0"/>
      <c r="CTP8" s="0"/>
      <c r="CTQ8" s="0"/>
      <c r="CTR8" s="0"/>
      <c r="CTS8" s="0"/>
      <c r="CTT8" s="0"/>
      <c r="CTU8" s="0"/>
      <c r="CTV8" s="0"/>
      <c r="CTW8" s="0"/>
      <c r="CTX8" s="0"/>
      <c r="CTY8" s="0"/>
      <c r="CTZ8" s="0"/>
      <c r="CUA8" s="0"/>
      <c r="CUB8" s="0"/>
      <c r="CUC8" s="0"/>
      <c r="CUD8" s="0"/>
      <c r="CUE8" s="0"/>
      <c r="CUF8" s="0"/>
      <c r="CUG8" s="0"/>
      <c r="CUH8" s="0"/>
      <c r="CUI8" s="0"/>
      <c r="CUJ8" s="0"/>
      <c r="CUK8" s="0"/>
      <c r="CUL8" s="0"/>
      <c r="CUM8" s="0"/>
      <c r="CUN8" s="0"/>
      <c r="CUO8" s="0"/>
      <c r="CUP8" s="0"/>
      <c r="CUQ8" s="0"/>
      <c r="CUR8" s="0"/>
      <c r="CUS8" s="0"/>
      <c r="CUT8" s="0"/>
      <c r="CUU8" s="0"/>
      <c r="CUV8" s="0"/>
      <c r="CUW8" s="0"/>
      <c r="CUX8" s="0"/>
      <c r="CUY8" s="0"/>
      <c r="CUZ8" s="0"/>
      <c r="CVA8" s="0"/>
      <c r="CVB8" s="0"/>
      <c r="CVC8" s="0"/>
      <c r="CVD8" s="0"/>
      <c r="CVE8" s="0"/>
      <c r="CVF8" s="0"/>
      <c r="CVG8" s="0"/>
      <c r="CVH8" s="0"/>
      <c r="CVI8" s="0"/>
      <c r="CVJ8" s="0"/>
      <c r="CVK8" s="0"/>
      <c r="CVL8" s="0"/>
      <c r="CVM8" s="0"/>
      <c r="CVN8" s="0"/>
      <c r="CVO8" s="0"/>
      <c r="CVP8" s="0"/>
      <c r="CVQ8" s="0"/>
      <c r="CVR8" s="0"/>
      <c r="CVS8" s="0"/>
      <c r="CVT8" s="0"/>
      <c r="CVU8" s="0"/>
      <c r="CVV8" s="0"/>
      <c r="CVW8" s="0"/>
      <c r="CVX8" s="0"/>
      <c r="CVY8" s="0"/>
      <c r="CVZ8" s="0"/>
      <c r="CWA8" s="0"/>
      <c r="CWB8" s="0"/>
      <c r="CWC8" s="0"/>
      <c r="CWD8" s="0"/>
      <c r="CWE8" s="0"/>
      <c r="CWF8" s="0"/>
      <c r="CWG8" s="0"/>
      <c r="CWH8" s="0"/>
      <c r="CWI8" s="0"/>
      <c r="CWJ8" s="0"/>
      <c r="CWK8" s="0"/>
      <c r="CWL8" s="0"/>
      <c r="CWM8" s="0"/>
      <c r="CWN8" s="0"/>
      <c r="CWO8" s="0"/>
      <c r="CWP8" s="0"/>
      <c r="CWQ8" s="0"/>
      <c r="CWR8" s="0"/>
      <c r="CWS8" s="0"/>
      <c r="CWT8" s="0"/>
      <c r="CWU8" s="0"/>
      <c r="CWV8" s="0"/>
      <c r="CWW8" s="0"/>
      <c r="CWX8" s="0"/>
      <c r="CWY8" s="0"/>
      <c r="CWZ8" s="0"/>
      <c r="CXA8" s="0"/>
      <c r="CXB8" s="0"/>
      <c r="CXC8" s="0"/>
      <c r="CXD8" s="0"/>
      <c r="CXE8" s="0"/>
      <c r="CXF8" s="0"/>
      <c r="CXG8" s="0"/>
      <c r="CXH8" s="0"/>
      <c r="CXI8" s="0"/>
      <c r="CXJ8" s="0"/>
      <c r="CXK8" s="0"/>
      <c r="CXL8" s="0"/>
      <c r="CXM8" s="0"/>
      <c r="CXN8" s="0"/>
      <c r="CXO8" s="0"/>
      <c r="CXP8" s="0"/>
      <c r="CXQ8" s="0"/>
      <c r="CXR8" s="0"/>
      <c r="CXS8" s="0"/>
      <c r="CXT8" s="0"/>
      <c r="CXU8" s="0"/>
      <c r="CXV8" s="0"/>
      <c r="CXW8" s="0"/>
      <c r="CXX8" s="0"/>
      <c r="CXY8" s="0"/>
      <c r="CXZ8" s="0"/>
      <c r="CYA8" s="0"/>
      <c r="CYB8" s="0"/>
      <c r="CYC8" s="0"/>
      <c r="CYD8" s="0"/>
      <c r="CYE8" s="0"/>
      <c r="CYF8" s="0"/>
      <c r="CYG8" s="0"/>
      <c r="CYH8" s="0"/>
      <c r="CYI8" s="0"/>
      <c r="CYJ8" s="0"/>
      <c r="CYK8" s="0"/>
      <c r="CYL8" s="0"/>
      <c r="CYM8" s="0"/>
      <c r="CYN8" s="0"/>
      <c r="CYO8" s="0"/>
      <c r="CYP8" s="0"/>
      <c r="CYQ8" s="0"/>
      <c r="CYR8" s="0"/>
      <c r="CYS8" s="0"/>
      <c r="CYT8" s="0"/>
      <c r="CYU8" s="0"/>
      <c r="CYV8" s="0"/>
      <c r="CYW8" s="0"/>
      <c r="CYX8" s="0"/>
      <c r="CYY8" s="0"/>
      <c r="CYZ8" s="0"/>
      <c r="CZA8" s="0"/>
      <c r="CZB8" s="0"/>
      <c r="CZC8" s="0"/>
      <c r="CZD8" s="0"/>
      <c r="CZE8" s="0"/>
      <c r="CZF8" s="0"/>
      <c r="CZG8" s="0"/>
      <c r="CZH8" s="0"/>
      <c r="CZI8" s="0"/>
      <c r="CZJ8" s="0"/>
      <c r="CZK8" s="0"/>
      <c r="CZL8" s="0"/>
      <c r="CZM8" s="0"/>
      <c r="CZN8" s="0"/>
      <c r="CZO8" s="0"/>
      <c r="CZP8" s="0"/>
      <c r="CZQ8" s="0"/>
      <c r="CZR8" s="0"/>
      <c r="CZS8" s="0"/>
      <c r="CZT8" s="0"/>
      <c r="CZU8" s="0"/>
      <c r="CZV8" s="0"/>
      <c r="CZW8" s="0"/>
      <c r="CZX8" s="0"/>
      <c r="CZY8" s="0"/>
      <c r="CZZ8" s="0"/>
      <c r="DAA8" s="0"/>
      <c r="DAB8" s="0"/>
      <c r="DAC8" s="0"/>
      <c r="DAD8" s="0"/>
      <c r="DAE8" s="0"/>
      <c r="DAF8" s="0"/>
      <c r="DAG8" s="0"/>
      <c r="DAH8" s="0"/>
      <c r="DAI8" s="0"/>
      <c r="DAJ8" s="0"/>
      <c r="DAK8" s="0"/>
      <c r="DAL8" s="0"/>
      <c r="DAM8" s="0"/>
      <c r="DAN8" s="0"/>
      <c r="DAO8" s="0"/>
      <c r="DAP8" s="0"/>
      <c r="DAQ8" s="0"/>
      <c r="DAR8" s="0"/>
      <c r="DAS8" s="0"/>
      <c r="DAT8" s="0"/>
      <c r="DAU8" s="0"/>
      <c r="DAV8" s="0"/>
      <c r="DAW8" s="0"/>
      <c r="DAX8" s="0"/>
      <c r="DAY8" s="0"/>
      <c r="DAZ8" s="0"/>
      <c r="DBA8" s="0"/>
      <c r="DBB8" s="0"/>
      <c r="DBC8" s="0"/>
      <c r="DBD8" s="0"/>
      <c r="DBE8" s="0"/>
      <c r="DBF8" s="0"/>
      <c r="DBG8" s="0"/>
      <c r="DBH8" s="0"/>
      <c r="DBI8" s="0"/>
      <c r="DBJ8" s="0"/>
      <c r="DBK8" s="0"/>
      <c r="DBL8" s="0"/>
      <c r="DBM8" s="0"/>
      <c r="DBN8" s="0"/>
      <c r="DBO8" s="0"/>
      <c r="DBP8" s="0"/>
      <c r="DBQ8" s="0"/>
      <c r="DBR8" s="0"/>
      <c r="DBS8" s="0"/>
      <c r="DBT8" s="0"/>
      <c r="DBU8" s="0"/>
      <c r="DBV8" s="0"/>
      <c r="DBW8" s="0"/>
      <c r="DBX8" s="0"/>
      <c r="DBY8" s="0"/>
      <c r="DBZ8" s="0"/>
      <c r="DCA8" s="0"/>
      <c r="DCB8" s="0"/>
      <c r="DCC8" s="0"/>
      <c r="DCD8" s="0"/>
      <c r="DCE8" s="0"/>
      <c r="DCF8" s="0"/>
      <c r="DCG8" s="0"/>
      <c r="DCH8" s="0"/>
      <c r="DCI8" s="0"/>
      <c r="DCJ8" s="0"/>
      <c r="DCK8" s="0"/>
      <c r="DCL8" s="0"/>
      <c r="DCM8" s="0"/>
      <c r="DCN8" s="0"/>
      <c r="DCO8" s="0"/>
      <c r="DCP8" s="0"/>
      <c r="DCQ8" s="0"/>
      <c r="DCR8" s="0"/>
      <c r="DCS8" s="0"/>
      <c r="DCT8" s="0"/>
      <c r="DCU8" s="0"/>
      <c r="DCV8" s="0"/>
      <c r="DCW8" s="0"/>
      <c r="DCX8" s="0"/>
      <c r="DCY8" s="0"/>
      <c r="DCZ8" s="0"/>
      <c r="DDA8" s="0"/>
      <c r="DDB8" s="0"/>
      <c r="DDC8" s="0"/>
      <c r="DDD8" s="0"/>
      <c r="DDE8" s="0"/>
      <c r="DDF8" s="0"/>
      <c r="DDG8" s="0"/>
      <c r="DDH8" s="0"/>
      <c r="DDI8" s="0"/>
      <c r="DDJ8" s="0"/>
      <c r="DDK8" s="0"/>
      <c r="DDL8" s="0"/>
      <c r="DDM8" s="0"/>
      <c r="DDN8" s="0"/>
      <c r="DDO8" s="0"/>
      <c r="DDP8" s="0"/>
      <c r="DDQ8" s="0"/>
      <c r="DDR8" s="0"/>
      <c r="DDS8" s="0"/>
      <c r="DDT8" s="0"/>
      <c r="DDU8" s="0"/>
      <c r="DDV8" s="0"/>
      <c r="DDW8" s="0"/>
      <c r="DDX8" s="0"/>
      <c r="DDY8" s="0"/>
      <c r="DDZ8" s="0"/>
      <c r="DEA8" s="0"/>
      <c r="DEB8" s="0"/>
      <c r="DEC8" s="0"/>
      <c r="DED8" s="0"/>
      <c r="DEE8" s="0"/>
      <c r="DEF8" s="0"/>
      <c r="DEG8" s="0"/>
      <c r="DEH8" s="0"/>
      <c r="DEI8" s="0"/>
      <c r="DEJ8" s="0"/>
      <c r="DEK8" s="0"/>
      <c r="DEL8" s="0"/>
      <c r="DEM8" s="0"/>
      <c r="DEN8" s="0"/>
      <c r="DEO8" s="0"/>
      <c r="DEP8" s="0"/>
      <c r="DEQ8" s="0"/>
      <c r="DER8" s="0"/>
      <c r="DES8" s="0"/>
      <c r="DET8" s="0"/>
      <c r="DEU8" s="0"/>
      <c r="DEV8" s="0"/>
      <c r="DEW8" s="0"/>
      <c r="DEX8" s="0"/>
      <c r="DEY8" s="0"/>
      <c r="DEZ8" s="0"/>
      <c r="DFA8" s="0"/>
      <c r="DFB8" s="0"/>
      <c r="DFC8" s="0"/>
      <c r="DFD8" s="0"/>
      <c r="DFE8" s="0"/>
      <c r="DFF8" s="0"/>
      <c r="DFG8" s="0"/>
      <c r="DFH8" s="0"/>
      <c r="DFI8" s="0"/>
      <c r="DFJ8" s="0"/>
      <c r="DFK8" s="0"/>
      <c r="DFL8" s="0"/>
      <c r="DFM8" s="0"/>
      <c r="DFN8" s="0"/>
      <c r="DFO8" s="0"/>
      <c r="DFP8" s="0"/>
      <c r="DFQ8" s="0"/>
      <c r="DFR8" s="0"/>
      <c r="DFS8" s="0"/>
      <c r="DFT8" s="0"/>
      <c r="DFU8" s="0"/>
      <c r="DFV8" s="0"/>
      <c r="DFW8" s="0"/>
      <c r="DFX8" s="0"/>
      <c r="DFY8" s="0"/>
      <c r="DFZ8" s="0"/>
      <c r="DGA8" s="0"/>
      <c r="DGB8" s="0"/>
      <c r="DGC8" s="0"/>
      <c r="DGD8" s="0"/>
      <c r="DGE8" s="0"/>
      <c r="DGF8" s="0"/>
      <c r="DGG8" s="0"/>
      <c r="DGH8" s="0"/>
      <c r="DGI8" s="0"/>
      <c r="DGJ8" s="0"/>
      <c r="DGK8" s="0"/>
      <c r="DGL8" s="0"/>
      <c r="DGM8" s="0"/>
      <c r="DGN8" s="0"/>
      <c r="DGO8" s="0"/>
      <c r="DGP8" s="0"/>
      <c r="DGQ8" s="0"/>
      <c r="DGR8" s="0"/>
      <c r="DGS8" s="0"/>
      <c r="DGT8" s="0"/>
      <c r="DGU8" s="0"/>
      <c r="DGV8" s="0"/>
      <c r="DGW8" s="0"/>
      <c r="DGX8" s="0"/>
      <c r="DGY8" s="0"/>
      <c r="DGZ8" s="0"/>
      <c r="DHA8" s="0"/>
      <c r="DHB8" s="0"/>
      <c r="DHC8" s="0"/>
      <c r="DHD8" s="0"/>
      <c r="DHE8" s="0"/>
      <c r="DHF8" s="0"/>
      <c r="DHG8" s="0"/>
      <c r="DHH8" s="0"/>
      <c r="DHI8" s="0"/>
      <c r="DHJ8" s="0"/>
      <c r="DHK8" s="0"/>
      <c r="DHL8" s="0"/>
      <c r="DHM8" s="0"/>
      <c r="DHN8" s="0"/>
      <c r="DHO8" s="0"/>
      <c r="DHP8" s="0"/>
      <c r="DHQ8" s="0"/>
      <c r="DHR8" s="0"/>
      <c r="DHS8" s="0"/>
      <c r="DHT8" s="0"/>
      <c r="DHU8" s="0"/>
      <c r="DHV8" s="0"/>
      <c r="DHW8" s="0"/>
      <c r="DHX8" s="0"/>
      <c r="DHY8" s="0"/>
      <c r="DHZ8" s="0"/>
      <c r="DIA8" s="0"/>
      <c r="DIB8" s="0"/>
      <c r="DIC8" s="0"/>
      <c r="DID8" s="0"/>
      <c r="DIE8" s="0"/>
      <c r="DIF8" s="0"/>
      <c r="DIG8" s="0"/>
      <c r="DIH8" s="0"/>
      <c r="DII8" s="0"/>
      <c r="DIJ8" s="0"/>
      <c r="DIK8" s="0"/>
      <c r="DIL8" s="0"/>
      <c r="DIM8" s="0"/>
      <c r="DIN8" s="0"/>
      <c r="DIO8" s="0"/>
      <c r="DIP8" s="0"/>
      <c r="DIQ8" s="0"/>
      <c r="DIR8" s="0"/>
      <c r="DIS8" s="0"/>
      <c r="DIT8" s="0"/>
      <c r="DIU8" s="0"/>
      <c r="DIV8" s="0"/>
      <c r="DIW8" s="0"/>
      <c r="DIX8" s="0"/>
      <c r="DIY8" s="0"/>
      <c r="DIZ8" s="0"/>
      <c r="DJA8" s="0"/>
      <c r="DJB8" s="0"/>
      <c r="DJC8" s="0"/>
      <c r="DJD8" s="0"/>
      <c r="DJE8" s="0"/>
      <c r="DJF8" s="0"/>
      <c r="DJG8" s="0"/>
      <c r="DJH8" s="0"/>
      <c r="DJI8" s="0"/>
      <c r="DJJ8" s="0"/>
      <c r="DJK8" s="0"/>
      <c r="DJL8" s="0"/>
      <c r="DJM8" s="0"/>
      <c r="DJN8" s="0"/>
      <c r="DJO8" s="0"/>
      <c r="DJP8" s="0"/>
      <c r="DJQ8" s="0"/>
      <c r="DJR8" s="0"/>
      <c r="DJS8" s="0"/>
      <c r="DJT8" s="0"/>
      <c r="DJU8" s="0"/>
      <c r="DJV8" s="0"/>
      <c r="DJW8" s="0"/>
      <c r="DJX8" s="0"/>
      <c r="DJY8" s="0"/>
      <c r="DJZ8" s="0"/>
      <c r="DKA8" s="0"/>
      <c r="DKB8" s="0"/>
      <c r="DKC8" s="0"/>
      <c r="DKD8" s="0"/>
      <c r="DKE8" s="0"/>
      <c r="DKF8" s="0"/>
      <c r="DKG8" s="0"/>
      <c r="DKH8" s="0"/>
      <c r="DKI8" s="0"/>
      <c r="DKJ8" s="0"/>
      <c r="DKK8" s="0"/>
      <c r="DKL8" s="0"/>
      <c r="DKM8" s="0"/>
      <c r="DKN8" s="0"/>
      <c r="DKO8" s="0"/>
      <c r="DKP8" s="0"/>
      <c r="DKQ8" s="0"/>
      <c r="DKR8" s="0"/>
      <c r="DKS8" s="0"/>
      <c r="DKT8" s="0"/>
      <c r="DKU8" s="0"/>
      <c r="DKV8" s="0"/>
      <c r="DKW8" s="0"/>
      <c r="DKX8" s="0"/>
      <c r="DKY8" s="0"/>
      <c r="DKZ8" s="0"/>
      <c r="DLA8" s="0"/>
      <c r="DLB8" s="0"/>
      <c r="DLC8" s="0"/>
      <c r="DLD8" s="0"/>
      <c r="DLE8" s="0"/>
      <c r="DLF8" s="0"/>
      <c r="DLG8" s="0"/>
      <c r="DLH8" s="0"/>
      <c r="DLI8" s="0"/>
      <c r="DLJ8" s="0"/>
      <c r="DLK8" s="0"/>
      <c r="DLL8" s="0"/>
      <c r="DLM8" s="0"/>
      <c r="DLN8" s="0"/>
      <c r="DLO8" s="0"/>
      <c r="DLP8" s="0"/>
      <c r="DLQ8" s="0"/>
      <c r="DLR8" s="0"/>
      <c r="DLS8" s="0"/>
      <c r="DLT8" s="0"/>
      <c r="DLU8" s="0"/>
      <c r="DLV8" s="0"/>
      <c r="DLW8" s="0"/>
      <c r="DLX8" s="0"/>
      <c r="DLY8" s="0"/>
      <c r="DLZ8" s="0"/>
      <c r="DMA8" s="0"/>
      <c r="DMB8" s="0"/>
      <c r="DMC8" s="0"/>
      <c r="DMD8" s="0"/>
      <c r="DME8" s="0"/>
      <c r="DMF8" s="0"/>
      <c r="DMG8" s="0"/>
      <c r="DMH8" s="0"/>
      <c r="DMI8" s="0"/>
      <c r="DMJ8" s="0"/>
      <c r="DMK8" s="0"/>
      <c r="DML8" s="0"/>
      <c r="DMM8" s="0"/>
      <c r="DMN8" s="0"/>
      <c r="DMO8" s="0"/>
      <c r="DMP8" s="0"/>
      <c r="DMQ8" s="0"/>
      <c r="DMR8" s="0"/>
      <c r="DMS8" s="0"/>
      <c r="DMT8" s="0"/>
      <c r="DMU8" s="0"/>
      <c r="DMV8" s="0"/>
      <c r="DMW8" s="0"/>
      <c r="DMX8" s="0"/>
      <c r="DMY8" s="0"/>
      <c r="DMZ8" s="0"/>
      <c r="DNA8" s="0"/>
      <c r="DNB8" s="0"/>
      <c r="DNC8" s="0"/>
      <c r="DND8" s="0"/>
      <c r="DNE8" s="0"/>
      <c r="DNF8" s="0"/>
      <c r="DNG8" s="0"/>
      <c r="DNH8" s="0"/>
      <c r="DNI8" s="0"/>
      <c r="DNJ8" s="0"/>
      <c r="DNK8" s="0"/>
      <c r="DNL8" s="0"/>
      <c r="DNM8" s="0"/>
      <c r="DNN8" s="0"/>
      <c r="DNO8" s="0"/>
      <c r="DNP8" s="0"/>
      <c r="DNQ8" s="0"/>
      <c r="DNR8" s="0"/>
      <c r="DNS8" s="0"/>
      <c r="DNT8" s="0"/>
      <c r="DNU8" s="0"/>
      <c r="DNV8" s="0"/>
      <c r="DNW8" s="0"/>
      <c r="DNX8" s="0"/>
      <c r="DNY8" s="0"/>
      <c r="DNZ8" s="0"/>
      <c r="DOA8" s="0"/>
      <c r="DOB8" s="0"/>
      <c r="DOC8" s="0"/>
      <c r="DOD8" s="0"/>
      <c r="DOE8" s="0"/>
      <c r="DOF8" s="0"/>
      <c r="DOG8" s="0"/>
      <c r="DOH8" s="0"/>
      <c r="DOI8" s="0"/>
      <c r="DOJ8" s="0"/>
      <c r="DOK8" s="0"/>
      <c r="DOL8" s="0"/>
      <c r="DOM8" s="0"/>
      <c r="DON8" s="0"/>
      <c r="DOO8" s="0"/>
      <c r="DOP8" s="0"/>
      <c r="DOQ8" s="0"/>
      <c r="DOR8" s="0"/>
      <c r="DOS8" s="0"/>
      <c r="DOT8" s="0"/>
      <c r="DOU8" s="0"/>
      <c r="DOV8" s="0"/>
      <c r="DOW8" s="0"/>
      <c r="DOX8" s="0"/>
      <c r="DOY8" s="0"/>
      <c r="DOZ8" s="0"/>
      <c r="DPA8" s="0"/>
      <c r="DPB8" s="0"/>
      <c r="DPC8" s="0"/>
      <c r="DPD8" s="0"/>
      <c r="DPE8" s="0"/>
      <c r="DPF8" s="0"/>
      <c r="DPG8" s="0"/>
      <c r="DPH8" s="0"/>
      <c r="DPI8" s="0"/>
      <c r="DPJ8" s="0"/>
      <c r="DPK8" s="0"/>
      <c r="DPL8" s="0"/>
      <c r="DPM8" s="0"/>
      <c r="DPN8" s="0"/>
      <c r="DPO8" s="0"/>
      <c r="DPP8" s="0"/>
      <c r="DPQ8" s="0"/>
      <c r="DPR8" s="0"/>
      <c r="DPS8" s="0"/>
      <c r="DPT8" s="0"/>
      <c r="DPU8" s="0"/>
      <c r="DPV8" s="0"/>
      <c r="DPW8" s="0"/>
      <c r="DPX8" s="0"/>
      <c r="DPY8" s="0"/>
      <c r="DPZ8" s="0"/>
      <c r="DQA8" s="0"/>
      <c r="DQB8" s="0"/>
      <c r="DQC8" s="0"/>
      <c r="DQD8" s="0"/>
      <c r="DQE8" s="0"/>
      <c r="DQF8" s="0"/>
      <c r="DQG8" s="0"/>
      <c r="DQH8" s="0"/>
      <c r="DQI8" s="0"/>
      <c r="DQJ8" s="0"/>
      <c r="DQK8" s="0"/>
      <c r="DQL8" s="0"/>
      <c r="DQM8" s="0"/>
      <c r="DQN8" s="0"/>
      <c r="DQO8" s="0"/>
      <c r="DQP8" s="0"/>
      <c r="DQQ8" s="0"/>
      <c r="DQR8" s="0"/>
      <c r="DQS8" s="0"/>
      <c r="DQT8" s="0"/>
      <c r="DQU8" s="0"/>
      <c r="DQV8" s="0"/>
      <c r="DQW8" s="0"/>
      <c r="DQX8" s="0"/>
      <c r="DQY8" s="0"/>
      <c r="DQZ8" s="0"/>
      <c r="DRA8" s="0"/>
      <c r="DRB8" s="0"/>
      <c r="DRC8" s="0"/>
      <c r="DRD8" s="0"/>
      <c r="DRE8" s="0"/>
      <c r="DRF8" s="0"/>
      <c r="DRG8" s="0"/>
      <c r="DRH8" s="0"/>
      <c r="DRI8" s="0"/>
      <c r="DRJ8" s="0"/>
      <c r="DRK8" s="0"/>
      <c r="DRL8" s="0"/>
      <c r="DRM8" s="0"/>
      <c r="DRN8" s="0"/>
      <c r="DRO8" s="0"/>
      <c r="DRP8" s="0"/>
      <c r="DRQ8" s="0"/>
      <c r="DRR8" s="0"/>
      <c r="DRS8" s="0"/>
      <c r="DRT8" s="0"/>
      <c r="DRU8" s="0"/>
      <c r="DRV8" s="0"/>
      <c r="DRW8" s="0"/>
      <c r="DRX8" s="0"/>
      <c r="DRY8" s="0"/>
      <c r="DRZ8" s="0"/>
      <c r="DSA8" s="0"/>
      <c r="DSB8" s="0"/>
      <c r="DSC8" s="0"/>
      <c r="DSD8" s="0"/>
      <c r="DSE8" s="0"/>
      <c r="DSF8" s="0"/>
      <c r="DSG8" s="0"/>
      <c r="DSH8" s="0"/>
      <c r="DSI8" s="0"/>
      <c r="DSJ8" s="0"/>
      <c r="DSK8" s="0"/>
      <c r="DSL8" s="0"/>
      <c r="DSM8" s="0"/>
      <c r="DSN8" s="0"/>
      <c r="DSO8" s="0"/>
      <c r="DSP8" s="0"/>
      <c r="DSQ8" s="0"/>
      <c r="DSR8" s="0"/>
      <c r="DSS8" s="0"/>
      <c r="DST8" s="0"/>
      <c r="DSU8" s="0"/>
      <c r="DSV8" s="0"/>
      <c r="DSW8" s="0"/>
      <c r="DSX8" s="0"/>
      <c r="DSY8" s="0"/>
      <c r="DSZ8" s="0"/>
      <c r="DTA8" s="0"/>
      <c r="DTB8" s="0"/>
      <c r="DTC8" s="0"/>
      <c r="DTD8" s="0"/>
      <c r="DTE8" s="0"/>
      <c r="DTF8" s="0"/>
      <c r="DTG8" s="0"/>
      <c r="DTH8" s="0"/>
      <c r="DTI8" s="0"/>
      <c r="DTJ8" s="0"/>
      <c r="DTK8" s="0"/>
      <c r="DTL8" s="0"/>
      <c r="DTM8" s="0"/>
      <c r="DTN8" s="0"/>
      <c r="DTO8" s="0"/>
      <c r="DTP8" s="0"/>
      <c r="DTQ8" s="0"/>
      <c r="DTR8" s="0"/>
      <c r="DTS8" s="0"/>
      <c r="DTT8" s="0"/>
      <c r="DTU8" s="0"/>
      <c r="DTV8" s="0"/>
      <c r="DTW8" s="0"/>
      <c r="DTX8" s="0"/>
      <c r="DTY8" s="0"/>
      <c r="DTZ8" s="0"/>
      <c r="DUA8" s="0"/>
      <c r="DUB8" s="0"/>
      <c r="DUC8" s="0"/>
      <c r="DUD8" s="0"/>
      <c r="DUE8" s="0"/>
      <c r="DUF8" s="0"/>
      <c r="DUG8" s="0"/>
      <c r="DUH8" s="0"/>
      <c r="DUI8" s="0"/>
      <c r="DUJ8" s="0"/>
      <c r="DUK8" s="0"/>
      <c r="DUL8" s="0"/>
      <c r="DUM8" s="0"/>
      <c r="DUN8" s="0"/>
      <c r="DUO8" s="0"/>
      <c r="DUP8" s="0"/>
      <c r="DUQ8" s="0"/>
      <c r="DUR8" s="0"/>
      <c r="DUS8" s="0"/>
      <c r="DUT8" s="0"/>
      <c r="DUU8" s="0"/>
      <c r="DUV8" s="0"/>
      <c r="DUW8" s="0"/>
      <c r="DUX8" s="0"/>
      <c r="DUY8" s="0"/>
      <c r="DUZ8" s="0"/>
      <c r="DVA8" s="0"/>
      <c r="DVB8" s="0"/>
      <c r="DVC8" s="0"/>
      <c r="DVD8" s="0"/>
      <c r="DVE8" s="0"/>
      <c r="DVF8" s="0"/>
      <c r="DVG8" s="0"/>
      <c r="DVH8" s="0"/>
      <c r="DVI8" s="0"/>
      <c r="DVJ8" s="0"/>
      <c r="DVK8" s="0"/>
      <c r="DVL8" s="0"/>
      <c r="DVM8" s="0"/>
      <c r="DVN8" s="0"/>
      <c r="DVO8" s="0"/>
      <c r="DVP8" s="0"/>
      <c r="DVQ8" s="0"/>
      <c r="DVR8" s="0"/>
      <c r="DVS8" s="0"/>
      <c r="DVT8" s="0"/>
      <c r="DVU8" s="0"/>
      <c r="DVV8" s="0"/>
      <c r="DVW8" s="0"/>
      <c r="DVX8" s="0"/>
      <c r="DVY8" s="0"/>
      <c r="DVZ8" s="0"/>
      <c r="DWA8" s="0"/>
      <c r="DWB8" s="0"/>
      <c r="DWC8" s="0"/>
      <c r="DWD8" s="0"/>
      <c r="DWE8" s="0"/>
      <c r="DWF8" s="0"/>
      <c r="DWG8" s="0"/>
      <c r="DWH8" s="0"/>
      <c r="DWI8" s="0"/>
      <c r="DWJ8" s="0"/>
      <c r="DWK8" s="0"/>
      <c r="DWL8" s="0"/>
      <c r="DWM8" s="0"/>
      <c r="DWN8" s="0"/>
      <c r="DWO8" s="0"/>
      <c r="DWP8" s="0"/>
      <c r="DWQ8" s="0"/>
      <c r="DWR8" s="0"/>
      <c r="DWS8" s="0"/>
      <c r="DWT8" s="0"/>
      <c r="DWU8" s="0"/>
      <c r="DWV8" s="0"/>
      <c r="DWW8" s="0"/>
      <c r="DWX8" s="0"/>
      <c r="DWY8" s="0"/>
      <c r="DWZ8" s="0"/>
      <c r="DXA8" s="0"/>
      <c r="DXB8" s="0"/>
      <c r="DXC8" s="0"/>
      <c r="DXD8" s="0"/>
      <c r="DXE8" s="0"/>
      <c r="DXF8" s="0"/>
      <c r="DXG8" s="0"/>
      <c r="DXH8" s="0"/>
      <c r="DXI8" s="0"/>
      <c r="DXJ8" s="0"/>
      <c r="DXK8" s="0"/>
      <c r="DXL8" s="0"/>
      <c r="DXM8" s="0"/>
      <c r="DXN8" s="0"/>
      <c r="DXO8" s="0"/>
      <c r="DXP8" s="0"/>
      <c r="DXQ8" s="0"/>
      <c r="DXR8" s="0"/>
      <c r="DXS8" s="0"/>
      <c r="DXT8" s="0"/>
      <c r="DXU8" s="0"/>
      <c r="DXV8" s="0"/>
      <c r="DXW8" s="0"/>
      <c r="DXX8" s="0"/>
      <c r="DXY8" s="0"/>
      <c r="DXZ8" s="0"/>
      <c r="DYA8" s="0"/>
      <c r="DYB8" s="0"/>
      <c r="DYC8" s="0"/>
      <c r="DYD8" s="0"/>
      <c r="DYE8" s="0"/>
      <c r="DYF8" s="0"/>
      <c r="DYG8" s="0"/>
      <c r="DYH8" s="0"/>
      <c r="DYI8" s="0"/>
      <c r="DYJ8" s="0"/>
      <c r="DYK8" s="0"/>
      <c r="DYL8" s="0"/>
      <c r="DYM8" s="0"/>
      <c r="DYN8" s="0"/>
      <c r="DYO8" s="0"/>
      <c r="DYP8" s="0"/>
      <c r="DYQ8" s="0"/>
      <c r="DYR8" s="0"/>
      <c r="DYS8" s="0"/>
      <c r="DYT8" s="0"/>
      <c r="DYU8" s="0"/>
      <c r="DYV8" s="0"/>
      <c r="DYW8" s="0"/>
      <c r="DYX8" s="0"/>
      <c r="DYY8" s="0"/>
      <c r="DYZ8" s="0"/>
      <c r="DZA8" s="0"/>
      <c r="DZB8" s="0"/>
      <c r="DZC8" s="0"/>
      <c r="DZD8" s="0"/>
      <c r="DZE8" s="0"/>
      <c r="DZF8" s="0"/>
      <c r="DZG8" s="0"/>
      <c r="DZH8" s="0"/>
      <c r="DZI8" s="0"/>
      <c r="DZJ8" s="0"/>
      <c r="DZK8" s="0"/>
      <c r="DZL8" s="0"/>
      <c r="DZM8" s="0"/>
      <c r="DZN8" s="0"/>
      <c r="DZO8" s="0"/>
      <c r="DZP8" s="0"/>
      <c r="DZQ8" s="0"/>
      <c r="DZR8" s="0"/>
      <c r="DZS8" s="0"/>
      <c r="DZT8" s="0"/>
      <c r="DZU8" s="0"/>
      <c r="DZV8" s="0"/>
      <c r="DZW8" s="0"/>
      <c r="DZX8" s="0"/>
      <c r="DZY8" s="0"/>
      <c r="DZZ8" s="0"/>
      <c r="EAA8" s="0"/>
      <c r="EAB8" s="0"/>
      <c r="EAC8" s="0"/>
      <c r="EAD8" s="0"/>
      <c r="EAE8" s="0"/>
      <c r="EAF8" s="0"/>
      <c r="EAG8" s="0"/>
      <c r="EAH8" s="0"/>
      <c r="EAI8" s="0"/>
      <c r="EAJ8" s="0"/>
      <c r="EAK8" s="0"/>
      <c r="EAL8" s="0"/>
      <c r="EAM8" s="0"/>
      <c r="EAN8" s="0"/>
      <c r="EAO8" s="0"/>
      <c r="EAP8" s="0"/>
      <c r="EAQ8" s="0"/>
      <c r="EAR8" s="0"/>
      <c r="EAS8" s="0"/>
      <c r="EAT8" s="0"/>
      <c r="EAU8" s="0"/>
      <c r="EAV8" s="0"/>
      <c r="EAW8" s="0"/>
      <c r="EAX8" s="0"/>
      <c r="EAY8" s="0"/>
      <c r="EAZ8" s="0"/>
      <c r="EBA8" s="0"/>
      <c r="EBB8" s="0"/>
      <c r="EBC8" s="0"/>
      <c r="EBD8" s="0"/>
      <c r="EBE8" s="0"/>
      <c r="EBF8" s="0"/>
      <c r="EBG8" s="0"/>
      <c r="EBH8" s="0"/>
      <c r="EBI8" s="0"/>
      <c r="EBJ8" s="0"/>
      <c r="EBK8" s="0"/>
      <c r="EBL8" s="0"/>
      <c r="EBM8" s="0"/>
      <c r="EBN8" s="0"/>
      <c r="EBO8" s="0"/>
      <c r="EBP8" s="0"/>
      <c r="EBQ8" s="0"/>
      <c r="EBR8" s="0"/>
      <c r="EBS8" s="0"/>
      <c r="EBT8" s="0"/>
      <c r="EBU8" s="0"/>
      <c r="EBV8" s="0"/>
      <c r="EBW8" s="0"/>
      <c r="EBX8" s="0"/>
      <c r="EBY8" s="0"/>
      <c r="EBZ8" s="0"/>
      <c r="ECA8" s="0"/>
      <c r="ECB8" s="0"/>
      <c r="ECC8" s="0"/>
      <c r="ECD8" s="0"/>
      <c r="ECE8" s="0"/>
      <c r="ECF8" s="0"/>
      <c r="ECG8" s="0"/>
      <c r="ECH8" s="0"/>
      <c r="ECI8" s="0"/>
      <c r="ECJ8" s="0"/>
      <c r="ECK8" s="0"/>
      <c r="ECL8" s="0"/>
      <c r="ECM8" s="0"/>
      <c r="ECN8" s="0"/>
      <c r="ECO8" s="0"/>
      <c r="ECP8" s="0"/>
      <c r="ECQ8" s="0"/>
      <c r="ECR8" s="0"/>
      <c r="ECS8" s="0"/>
      <c r="ECT8" s="0"/>
      <c r="ECU8" s="0"/>
      <c r="ECV8" s="0"/>
      <c r="ECW8" s="0"/>
      <c r="ECX8" s="0"/>
      <c r="ECY8" s="0"/>
      <c r="ECZ8" s="0"/>
      <c r="EDA8" s="0"/>
      <c r="EDB8" s="0"/>
      <c r="EDC8" s="0"/>
      <c r="EDD8" s="0"/>
      <c r="EDE8" s="0"/>
      <c r="EDF8" s="0"/>
      <c r="EDG8" s="0"/>
      <c r="EDH8" s="0"/>
      <c r="EDI8" s="0"/>
      <c r="EDJ8" s="0"/>
      <c r="EDK8" s="0"/>
      <c r="EDL8" s="0"/>
      <c r="EDM8" s="0"/>
      <c r="EDN8" s="0"/>
      <c r="EDO8" s="0"/>
      <c r="EDP8" s="0"/>
      <c r="EDQ8" s="0"/>
      <c r="EDR8" s="0"/>
      <c r="EDS8" s="0"/>
      <c r="EDT8" s="0"/>
      <c r="EDU8" s="0"/>
      <c r="EDV8" s="0"/>
      <c r="EDW8" s="0"/>
      <c r="EDX8" s="0"/>
      <c r="EDY8" s="0"/>
      <c r="EDZ8" s="0"/>
      <c r="EEA8" s="0"/>
      <c r="EEB8" s="0"/>
      <c r="EEC8" s="0"/>
      <c r="EED8" s="0"/>
      <c r="EEE8" s="0"/>
      <c r="EEF8" s="0"/>
      <c r="EEG8" s="0"/>
      <c r="EEH8" s="0"/>
      <c r="EEI8" s="0"/>
      <c r="EEJ8" s="0"/>
      <c r="EEK8" s="0"/>
      <c r="EEL8" s="0"/>
      <c r="EEM8" s="0"/>
      <c r="EEN8" s="0"/>
      <c r="EEO8" s="0"/>
      <c r="EEP8" s="0"/>
      <c r="EEQ8" s="0"/>
      <c r="EER8" s="0"/>
      <c r="EES8" s="0"/>
      <c r="EET8" s="0"/>
      <c r="EEU8" s="0"/>
      <c r="EEV8" s="0"/>
      <c r="EEW8" s="0"/>
      <c r="EEX8" s="0"/>
      <c r="EEY8" s="0"/>
      <c r="EEZ8" s="0"/>
      <c r="EFA8" s="0"/>
      <c r="EFB8" s="0"/>
      <c r="EFC8" s="0"/>
      <c r="EFD8" s="0"/>
      <c r="EFE8" s="0"/>
      <c r="EFF8" s="0"/>
      <c r="EFG8" s="0"/>
      <c r="EFH8" s="0"/>
      <c r="EFI8" s="0"/>
      <c r="EFJ8" s="0"/>
      <c r="EFK8" s="0"/>
      <c r="EFL8" s="0"/>
      <c r="EFM8" s="0"/>
      <c r="EFN8" s="0"/>
      <c r="EFO8" s="0"/>
      <c r="EFP8" s="0"/>
      <c r="EFQ8" s="0"/>
      <c r="EFR8" s="0"/>
      <c r="EFS8" s="0"/>
      <c r="EFT8" s="0"/>
      <c r="EFU8" s="0"/>
      <c r="EFV8" s="0"/>
      <c r="EFW8" s="0"/>
      <c r="EFX8" s="0"/>
      <c r="EFY8" s="0"/>
      <c r="EFZ8" s="0"/>
      <c r="EGA8" s="0"/>
      <c r="EGB8" s="0"/>
      <c r="EGC8" s="0"/>
      <c r="EGD8" s="0"/>
      <c r="EGE8" s="0"/>
      <c r="EGF8" s="0"/>
      <c r="EGG8" s="0"/>
      <c r="EGH8" s="0"/>
      <c r="EGI8" s="0"/>
      <c r="EGJ8" s="0"/>
      <c r="EGK8" s="0"/>
      <c r="EGL8" s="0"/>
      <c r="EGM8" s="0"/>
      <c r="EGN8" s="0"/>
      <c r="EGO8" s="0"/>
      <c r="EGP8" s="0"/>
      <c r="EGQ8" s="0"/>
      <c r="EGR8" s="0"/>
      <c r="EGS8" s="0"/>
      <c r="EGT8" s="0"/>
      <c r="EGU8" s="0"/>
      <c r="EGV8" s="0"/>
      <c r="EGW8" s="0"/>
      <c r="EGX8" s="0"/>
      <c r="EGY8" s="0"/>
      <c r="EGZ8" s="0"/>
      <c r="EHA8" s="0"/>
      <c r="EHB8" s="0"/>
      <c r="EHC8" s="0"/>
      <c r="EHD8" s="0"/>
      <c r="EHE8" s="0"/>
      <c r="EHF8" s="0"/>
      <c r="EHG8" s="0"/>
      <c r="EHH8" s="0"/>
      <c r="EHI8" s="0"/>
      <c r="EHJ8" s="0"/>
      <c r="EHK8" s="0"/>
      <c r="EHL8" s="0"/>
      <c r="EHM8" s="0"/>
      <c r="EHN8" s="0"/>
      <c r="EHO8" s="0"/>
      <c r="EHP8" s="0"/>
      <c r="EHQ8" s="0"/>
      <c r="EHR8" s="0"/>
      <c r="EHS8" s="0"/>
      <c r="EHT8" s="0"/>
      <c r="EHU8" s="0"/>
      <c r="EHV8" s="0"/>
      <c r="EHW8" s="0"/>
      <c r="EHX8" s="0"/>
      <c r="EHY8" s="0"/>
      <c r="EHZ8" s="0"/>
      <c r="EIA8" s="0"/>
      <c r="EIB8" s="0"/>
      <c r="EIC8" s="0"/>
      <c r="EID8" s="0"/>
      <c r="EIE8" s="0"/>
      <c r="EIF8" s="0"/>
      <c r="EIG8" s="0"/>
      <c r="EIH8" s="0"/>
      <c r="EII8" s="0"/>
      <c r="EIJ8" s="0"/>
      <c r="EIK8" s="0"/>
      <c r="EIL8" s="0"/>
      <c r="EIM8" s="0"/>
      <c r="EIN8" s="0"/>
      <c r="EIO8" s="0"/>
      <c r="EIP8" s="0"/>
      <c r="EIQ8" s="0"/>
      <c r="EIR8" s="0"/>
      <c r="EIS8" s="0"/>
      <c r="EIT8" s="0"/>
      <c r="EIU8" s="0"/>
      <c r="EIV8" s="0"/>
      <c r="EIW8" s="0"/>
      <c r="EIX8" s="0"/>
      <c r="EIY8" s="0"/>
      <c r="EIZ8" s="0"/>
      <c r="EJA8" s="0"/>
      <c r="EJB8" s="0"/>
      <c r="EJC8" s="0"/>
      <c r="EJD8" s="0"/>
      <c r="EJE8" s="0"/>
      <c r="EJF8" s="0"/>
      <c r="EJG8" s="0"/>
      <c r="EJH8" s="0"/>
      <c r="EJI8" s="0"/>
      <c r="EJJ8" s="0"/>
      <c r="EJK8" s="0"/>
      <c r="EJL8" s="0"/>
      <c r="EJM8" s="0"/>
      <c r="EJN8" s="0"/>
      <c r="EJO8" s="0"/>
      <c r="EJP8" s="0"/>
      <c r="EJQ8" s="0"/>
      <c r="EJR8" s="0"/>
      <c r="EJS8" s="0"/>
      <c r="EJT8" s="0"/>
      <c r="EJU8" s="0"/>
      <c r="EJV8" s="0"/>
      <c r="EJW8" s="0"/>
      <c r="EJX8" s="0"/>
      <c r="EJY8" s="0"/>
      <c r="EJZ8" s="0"/>
      <c r="EKA8" s="0"/>
      <c r="EKB8" s="0"/>
      <c r="EKC8" s="0"/>
      <c r="EKD8" s="0"/>
      <c r="EKE8" s="0"/>
      <c r="EKF8" s="0"/>
      <c r="EKG8" s="0"/>
      <c r="EKH8" s="0"/>
      <c r="EKI8" s="0"/>
      <c r="EKJ8" s="0"/>
      <c r="EKK8" s="0"/>
      <c r="EKL8" s="0"/>
      <c r="EKM8" s="0"/>
      <c r="EKN8" s="0"/>
      <c r="EKO8" s="0"/>
      <c r="EKP8" s="0"/>
      <c r="EKQ8" s="0"/>
      <c r="EKR8" s="0"/>
      <c r="EKS8" s="0"/>
      <c r="EKT8" s="0"/>
      <c r="EKU8" s="0"/>
      <c r="EKV8" s="0"/>
      <c r="EKW8" s="0"/>
      <c r="EKX8" s="0"/>
      <c r="EKY8" s="0"/>
      <c r="EKZ8" s="0"/>
      <c r="ELA8" s="0"/>
      <c r="ELB8" s="0"/>
      <c r="ELC8" s="0"/>
      <c r="ELD8" s="0"/>
      <c r="ELE8" s="0"/>
      <c r="ELF8" s="0"/>
      <c r="ELG8" s="0"/>
      <c r="ELH8" s="0"/>
      <c r="ELI8" s="0"/>
      <c r="ELJ8" s="0"/>
      <c r="ELK8" s="0"/>
      <c r="ELL8" s="0"/>
      <c r="ELM8" s="0"/>
      <c r="ELN8" s="0"/>
      <c r="ELO8" s="0"/>
      <c r="ELP8" s="0"/>
      <c r="ELQ8" s="0"/>
      <c r="ELR8" s="0"/>
      <c r="ELS8" s="0"/>
      <c r="ELT8" s="0"/>
      <c r="ELU8" s="0"/>
      <c r="ELV8" s="0"/>
      <c r="ELW8" s="0"/>
      <c r="ELX8" s="0"/>
      <c r="ELY8" s="0"/>
      <c r="ELZ8" s="0"/>
      <c r="EMA8" s="0"/>
      <c r="EMB8" s="0"/>
      <c r="EMC8" s="0"/>
      <c r="EMD8" s="0"/>
      <c r="EME8" s="0"/>
      <c r="EMF8" s="0"/>
      <c r="EMG8" s="0"/>
      <c r="EMH8" s="0"/>
      <c r="EMI8" s="0"/>
      <c r="EMJ8" s="0"/>
      <c r="EMK8" s="0"/>
      <c r="EML8" s="0"/>
      <c r="EMM8" s="0"/>
      <c r="EMN8" s="0"/>
      <c r="EMO8" s="0"/>
      <c r="EMP8" s="0"/>
      <c r="EMQ8" s="0"/>
      <c r="EMR8" s="0"/>
      <c r="EMS8" s="0"/>
      <c r="EMT8" s="0"/>
      <c r="EMU8" s="0"/>
      <c r="EMV8" s="0"/>
      <c r="EMW8" s="0"/>
      <c r="EMX8" s="0"/>
      <c r="EMY8" s="0"/>
      <c r="EMZ8" s="0"/>
      <c r="ENA8" s="0"/>
      <c r="ENB8" s="0"/>
      <c r="ENC8" s="0"/>
      <c r="END8" s="0"/>
      <c r="ENE8" s="0"/>
      <c r="ENF8" s="0"/>
      <c r="ENG8" s="0"/>
      <c r="ENH8" s="0"/>
      <c r="ENI8" s="0"/>
      <c r="ENJ8" s="0"/>
      <c r="ENK8" s="0"/>
      <c r="ENL8" s="0"/>
      <c r="ENM8" s="0"/>
      <c r="ENN8" s="0"/>
      <c r="ENO8" s="0"/>
      <c r="ENP8" s="0"/>
      <c r="ENQ8" s="0"/>
      <c r="ENR8" s="0"/>
      <c r="ENS8" s="0"/>
      <c r="ENT8" s="0"/>
      <c r="ENU8" s="0"/>
      <c r="ENV8" s="0"/>
      <c r="ENW8" s="0"/>
      <c r="ENX8" s="0"/>
      <c r="ENY8" s="0"/>
      <c r="ENZ8" s="0"/>
      <c r="EOA8" s="0"/>
      <c r="EOB8" s="0"/>
      <c r="EOC8" s="0"/>
      <c r="EOD8" s="0"/>
      <c r="EOE8" s="0"/>
      <c r="EOF8" s="0"/>
      <c r="EOG8" s="0"/>
      <c r="EOH8" s="0"/>
      <c r="EOI8" s="0"/>
      <c r="EOJ8" s="0"/>
      <c r="EOK8" s="0"/>
      <c r="EOL8" s="0"/>
      <c r="EOM8" s="0"/>
      <c r="EON8" s="0"/>
      <c r="EOO8" s="0"/>
      <c r="EOP8" s="0"/>
      <c r="EOQ8" s="0"/>
      <c r="EOR8" s="0"/>
      <c r="EOS8" s="0"/>
      <c r="EOT8" s="0"/>
      <c r="EOU8" s="0"/>
      <c r="EOV8" s="0"/>
      <c r="EOW8" s="0"/>
      <c r="EOX8" s="0"/>
      <c r="EOY8" s="0"/>
      <c r="EOZ8" s="0"/>
      <c r="EPA8" s="0"/>
      <c r="EPB8" s="0"/>
      <c r="EPC8" s="0"/>
      <c r="EPD8" s="0"/>
      <c r="EPE8" s="0"/>
      <c r="EPF8" s="0"/>
      <c r="EPG8" s="0"/>
      <c r="EPH8" s="0"/>
      <c r="EPI8" s="0"/>
      <c r="EPJ8" s="0"/>
      <c r="EPK8" s="0"/>
      <c r="EPL8" s="0"/>
      <c r="EPM8" s="0"/>
      <c r="EPN8" s="0"/>
      <c r="EPO8" s="0"/>
      <c r="EPP8" s="0"/>
      <c r="EPQ8" s="0"/>
      <c r="EPR8" s="0"/>
      <c r="EPS8" s="0"/>
      <c r="EPT8" s="0"/>
      <c r="EPU8" s="0"/>
      <c r="EPV8" s="0"/>
      <c r="EPW8" s="0"/>
      <c r="EPX8" s="0"/>
      <c r="EPY8" s="0"/>
      <c r="EPZ8" s="0"/>
      <c r="EQA8" s="0"/>
      <c r="EQB8" s="0"/>
      <c r="EQC8" s="0"/>
      <c r="EQD8" s="0"/>
      <c r="EQE8" s="0"/>
      <c r="EQF8" s="0"/>
      <c r="EQG8" s="0"/>
      <c r="EQH8" s="0"/>
      <c r="EQI8" s="0"/>
      <c r="EQJ8" s="0"/>
      <c r="EQK8" s="0"/>
      <c r="EQL8" s="0"/>
      <c r="EQM8" s="0"/>
      <c r="EQN8" s="0"/>
      <c r="EQO8" s="0"/>
      <c r="EQP8" s="0"/>
      <c r="EQQ8" s="0"/>
      <c r="EQR8" s="0"/>
      <c r="EQS8" s="0"/>
      <c r="EQT8" s="0"/>
      <c r="EQU8" s="0"/>
      <c r="EQV8" s="0"/>
      <c r="EQW8" s="0"/>
      <c r="EQX8" s="0"/>
      <c r="EQY8" s="0"/>
      <c r="EQZ8" s="0"/>
      <c r="ERA8" s="0"/>
      <c r="ERB8" s="0"/>
      <c r="ERC8" s="0"/>
      <c r="ERD8" s="0"/>
      <c r="ERE8" s="0"/>
      <c r="ERF8" s="0"/>
      <c r="ERG8" s="0"/>
      <c r="ERH8" s="0"/>
      <c r="ERI8" s="0"/>
      <c r="ERJ8" s="0"/>
      <c r="ERK8" s="0"/>
      <c r="ERL8" s="0"/>
      <c r="ERM8" s="0"/>
      <c r="ERN8" s="0"/>
      <c r="ERO8" s="0"/>
      <c r="ERP8" s="0"/>
      <c r="ERQ8" s="0"/>
      <c r="ERR8" s="0"/>
      <c r="ERS8" s="0"/>
      <c r="ERT8" s="0"/>
      <c r="ERU8" s="0"/>
      <c r="ERV8" s="0"/>
      <c r="ERW8" s="0"/>
      <c r="ERX8" s="0"/>
      <c r="ERY8" s="0"/>
      <c r="ERZ8" s="0"/>
      <c r="ESA8" s="0"/>
      <c r="ESB8" s="0"/>
      <c r="ESC8" s="0"/>
      <c r="ESD8" s="0"/>
      <c r="ESE8" s="0"/>
      <c r="ESF8" s="0"/>
      <c r="ESG8" s="0"/>
      <c r="ESH8" s="0"/>
      <c r="ESI8" s="0"/>
      <c r="ESJ8" s="0"/>
      <c r="ESK8" s="0"/>
      <c r="ESL8" s="0"/>
      <c r="ESM8" s="0"/>
      <c r="ESN8" s="0"/>
      <c r="ESO8" s="0"/>
      <c r="ESP8" s="0"/>
      <c r="ESQ8" s="0"/>
      <c r="ESR8" s="0"/>
      <c r="ESS8" s="0"/>
      <c r="EST8" s="0"/>
      <c r="ESU8" s="0"/>
      <c r="ESV8" s="0"/>
      <c r="ESW8" s="0"/>
      <c r="ESX8" s="0"/>
      <c r="ESY8" s="0"/>
      <c r="ESZ8" s="0"/>
      <c r="ETA8" s="0"/>
      <c r="ETB8" s="0"/>
      <c r="ETC8" s="0"/>
      <c r="ETD8" s="0"/>
      <c r="ETE8" s="0"/>
      <c r="ETF8" s="0"/>
      <c r="ETG8" s="0"/>
      <c r="ETH8" s="0"/>
      <c r="ETI8" s="0"/>
      <c r="ETJ8" s="0"/>
      <c r="ETK8" s="0"/>
      <c r="ETL8" s="0"/>
      <c r="ETM8" s="0"/>
      <c r="ETN8" s="0"/>
      <c r="ETO8" s="0"/>
      <c r="ETP8" s="0"/>
      <c r="ETQ8" s="0"/>
      <c r="ETR8" s="0"/>
      <c r="ETS8" s="0"/>
      <c r="ETT8" s="0"/>
      <c r="ETU8" s="0"/>
      <c r="ETV8" s="0"/>
      <c r="ETW8" s="0"/>
      <c r="ETX8" s="0"/>
      <c r="ETY8" s="0"/>
      <c r="ETZ8" s="0"/>
      <c r="EUA8" s="0"/>
      <c r="EUB8" s="0"/>
      <c r="EUC8" s="0"/>
      <c r="EUD8" s="0"/>
      <c r="EUE8" s="0"/>
      <c r="EUF8" s="0"/>
      <c r="EUG8" s="0"/>
      <c r="EUH8" s="0"/>
      <c r="EUI8" s="0"/>
      <c r="EUJ8" s="0"/>
      <c r="EUK8" s="0"/>
      <c r="EUL8" s="0"/>
      <c r="EUM8" s="0"/>
      <c r="EUN8" s="0"/>
      <c r="EUO8" s="0"/>
      <c r="EUP8" s="0"/>
      <c r="EUQ8" s="0"/>
      <c r="EUR8" s="0"/>
      <c r="EUS8" s="0"/>
      <c r="EUT8" s="0"/>
      <c r="EUU8" s="0"/>
      <c r="EUV8" s="0"/>
      <c r="EUW8" s="0"/>
      <c r="EUX8" s="0"/>
      <c r="EUY8" s="0"/>
      <c r="EUZ8" s="0"/>
      <c r="EVA8" s="0"/>
      <c r="EVB8" s="0"/>
      <c r="EVC8" s="0"/>
      <c r="EVD8" s="0"/>
      <c r="EVE8" s="0"/>
      <c r="EVF8" s="0"/>
      <c r="EVG8" s="0"/>
      <c r="EVH8" s="0"/>
      <c r="EVI8" s="0"/>
      <c r="EVJ8" s="0"/>
      <c r="EVK8" s="0"/>
      <c r="EVL8" s="0"/>
      <c r="EVM8" s="0"/>
      <c r="EVN8" s="0"/>
      <c r="EVO8" s="0"/>
      <c r="EVP8" s="0"/>
      <c r="EVQ8" s="0"/>
      <c r="EVR8" s="0"/>
      <c r="EVS8" s="0"/>
      <c r="EVT8" s="0"/>
      <c r="EVU8" s="0"/>
      <c r="EVV8" s="0"/>
      <c r="EVW8" s="0"/>
      <c r="EVX8" s="0"/>
      <c r="EVY8" s="0"/>
      <c r="EVZ8" s="0"/>
      <c r="EWA8" s="0"/>
      <c r="EWB8" s="0"/>
      <c r="EWC8" s="0"/>
      <c r="EWD8" s="0"/>
      <c r="EWE8" s="0"/>
      <c r="EWF8" s="0"/>
      <c r="EWG8" s="0"/>
      <c r="EWH8" s="0"/>
      <c r="EWI8" s="0"/>
      <c r="EWJ8" s="0"/>
      <c r="EWK8" s="0"/>
      <c r="EWL8" s="0"/>
      <c r="EWM8" s="0"/>
      <c r="EWN8" s="0"/>
      <c r="EWO8" s="0"/>
      <c r="EWP8" s="0"/>
      <c r="EWQ8" s="0"/>
      <c r="EWR8" s="0"/>
      <c r="EWS8" s="0"/>
      <c r="EWT8" s="0"/>
      <c r="EWU8" s="0"/>
      <c r="EWV8" s="0"/>
      <c r="EWW8" s="0"/>
      <c r="EWX8" s="0"/>
      <c r="EWY8" s="0"/>
      <c r="EWZ8" s="0"/>
      <c r="EXA8" s="0"/>
      <c r="EXB8" s="0"/>
      <c r="EXC8" s="0"/>
      <c r="EXD8" s="0"/>
      <c r="EXE8" s="0"/>
      <c r="EXF8" s="0"/>
      <c r="EXG8" s="0"/>
      <c r="EXH8" s="0"/>
      <c r="EXI8" s="0"/>
      <c r="EXJ8" s="0"/>
      <c r="EXK8" s="0"/>
      <c r="EXL8" s="0"/>
      <c r="EXM8" s="0"/>
      <c r="EXN8" s="0"/>
      <c r="EXO8" s="0"/>
      <c r="EXP8" s="0"/>
      <c r="EXQ8" s="0"/>
      <c r="EXR8" s="0"/>
      <c r="EXS8" s="0"/>
      <c r="EXT8" s="0"/>
      <c r="EXU8" s="0"/>
      <c r="EXV8" s="0"/>
      <c r="EXW8" s="0"/>
      <c r="EXX8" s="0"/>
      <c r="EXY8" s="0"/>
      <c r="EXZ8" s="0"/>
      <c r="EYA8" s="0"/>
      <c r="EYB8" s="0"/>
      <c r="EYC8" s="0"/>
      <c r="EYD8" s="0"/>
      <c r="EYE8" s="0"/>
      <c r="EYF8" s="0"/>
      <c r="EYG8" s="0"/>
      <c r="EYH8" s="0"/>
      <c r="EYI8" s="0"/>
      <c r="EYJ8" s="0"/>
      <c r="EYK8" s="0"/>
      <c r="EYL8" s="0"/>
      <c r="EYM8" s="0"/>
      <c r="EYN8" s="0"/>
      <c r="EYO8" s="0"/>
      <c r="EYP8" s="0"/>
      <c r="EYQ8" s="0"/>
      <c r="EYR8" s="0"/>
      <c r="EYS8" s="0"/>
      <c r="EYT8" s="0"/>
      <c r="EYU8" s="0"/>
      <c r="EYV8" s="0"/>
      <c r="EYW8" s="0"/>
      <c r="EYX8" s="0"/>
      <c r="EYY8" s="0"/>
      <c r="EYZ8" s="0"/>
      <c r="EZA8" s="0"/>
      <c r="EZB8" s="0"/>
      <c r="EZC8" s="0"/>
      <c r="EZD8" s="0"/>
      <c r="EZE8" s="0"/>
      <c r="EZF8" s="0"/>
      <c r="EZG8" s="0"/>
      <c r="EZH8" s="0"/>
      <c r="EZI8" s="0"/>
      <c r="EZJ8" s="0"/>
      <c r="EZK8" s="0"/>
      <c r="EZL8" s="0"/>
      <c r="EZM8" s="0"/>
      <c r="EZN8" s="0"/>
      <c r="EZO8" s="0"/>
      <c r="EZP8" s="0"/>
      <c r="EZQ8" s="0"/>
      <c r="EZR8" s="0"/>
      <c r="EZS8" s="0"/>
      <c r="EZT8" s="0"/>
      <c r="EZU8" s="0"/>
      <c r="EZV8" s="0"/>
      <c r="EZW8" s="0"/>
      <c r="EZX8" s="0"/>
      <c r="EZY8" s="0"/>
      <c r="EZZ8" s="0"/>
      <c r="FAA8" s="0"/>
      <c r="FAB8" s="0"/>
      <c r="FAC8" s="0"/>
      <c r="FAD8" s="0"/>
      <c r="FAE8" s="0"/>
      <c r="FAF8" s="0"/>
      <c r="FAG8" s="0"/>
      <c r="FAH8" s="0"/>
      <c r="FAI8" s="0"/>
      <c r="FAJ8" s="0"/>
      <c r="FAK8" s="0"/>
      <c r="FAL8" s="0"/>
      <c r="FAM8" s="0"/>
      <c r="FAN8" s="0"/>
      <c r="FAO8" s="0"/>
      <c r="FAP8" s="0"/>
      <c r="FAQ8" s="0"/>
      <c r="FAR8" s="0"/>
      <c r="FAS8" s="0"/>
      <c r="FAT8" s="0"/>
      <c r="FAU8" s="0"/>
      <c r="FAV8" s="0"/>
      <c r="FAW8" s="0"/>
      <c r="FAX8" s="0"/>
      <c r="FAY8" s="0"/>
      <c r="FAZ8" s="0"/>
      <c r="FBA8" s="0"/>
      <c r="FBB8" s="0"/>
      <c r="FBC8" s="0"/>
      <c r="FBD8" s="0"/>
      <c r="FBE8" s="0"/>
      <c r="FBF8" s="0"/>
      <c r="FBG8" s="0"/>
      <c r="FBH8" s="0"/>
      <c r="FBI8" s="0"/>
      <c r="FBJ8" s="0"/>
      <c r="FBK8" s="0"/>
      <c r="FBL8" s="0"/>
      <c r="FBM8" s="0"/>
      <c r="FBN8" s="0"/>
      <c r="FBO8" s="0"/>
      <c r="FBP8" s="0"/>
      <c r="FBQ8" s="0"/>
      <c r="FBR8" s="0"/>
      <c r="FBS8" s="0"/>
      <c r="FBT8" s="0"/>
      <c r="FBU8" s="0"/>
      <c r="FBV8" s="0"/>
      <c r="FBW8" s="0"/>
      <c r="FBX8" s="0"/>
      <c r="FBY8" s="0"/>
      <c r="FBZ8" s="0"/>
      <c r="FCA8" s="0"/>
      <c r="FCB8" s="0"/>
      <c r="FCC8" s="0"/>
      <c r="FCD8" s="0"/>
      <c r="FCE8" s="0"/>
      <c r="FCF8" s="0"/>
      <c r="FCG8" s="0"/>
      <c r="FCH8" s="0"/>
      <c r="FCI8" s="0"/>
      <c r="FCJ8" s="0"/>
      <c r="FCK8" s="0"/>
      <c r="FCL8" s="0"/>
      <c r="FCM8" s="0"/>
      <c r="FCN8" s="0"/>
      <c r="FCO8" s="0"/>
      <c r="FCP8" s="0"/>
      <c r="FCQ8" s="0"/>
      <c r="FCR8" s="0"/>
      <c r="FCS8" s="0"/>
      <c r="FCT8" s="0"/>
      <c r="FCU8" s="0"/>
      <c r="FCV8" s="0"/>
      <c r="FCW8" s="0"/>
      <c r="FCX8" s="0"/>
      <c r="FCY8" s="0"/>
      <c r="FCZ8" s="0"/>
      <c r="FDA8" s="0"/>
      <c r="FDB8" s="0"/>
      <c r="FDC8" s="0"/>
      <c r="FDD8" s="0"/>
      <c r="FDE8" s="0"/>
      <c r="FDF8" s="0"/>
      <c r="FDG8" s="0"/>
      <c r="FDH8" s="0"/>
      <c r="FDI8" s="0"/>
      <c r="FDJ8" s="0"/>
      <c r="FDK8" s="0"/>
      <c r="FDL8" s="0"/>
      <c r="FDM8" s="0"/>
      <c r="FDN8" s="0"/>
      <c r="FDO8" s="0"/>
      <c r="FDP8" s="0"/>
      <c r="FDQ8" s="0"/>
      <c r="FDR8" s="0"/>
      <c r="FDS8" s="0"/>
      <c r="FDT8" s="0"/>
      <c r="FDU8" s="0"/>
      <c r="FDV8" s="0"/>
      <c r="FDW8" s="0"/>
      <c r="FDX8" s="0"/>
      <c r="FDY8" s="0"/>
      <c r="FDZ8" s="0"/>
      <c r="FEA8" s="0"/>
      <c r="FEB8" s="0"/>
      <c r="FEC8" s="0"/>
      <c r="FED8" s="0"/>
      <c r="FEE8" s="0"/>
      <c r="FEF8" s="0"/>
      <c r="FEG8" s="0"/>
      <c r="FEH8" s="0"/>
      <c r="FEI8" s="0"/>
      <c r="FEJ8" s="0"/>
      <c r="FEK8" s="0"/>
      <c r="FEL8" s="0"/>
      <c r="FEM8" s="0"/>
      <c r="FEN8" s="0"/>
      <c r="FEO8" s="0"/>
      <c r="FEP8" s="0"/>
      <c r="FEQ8" s="0"/>
      <c r="FER8" s="0"/>
      <c r="FES8" s="0"/>
      <c r="FET8" s="0"/>
      <c r="FEU8" s="0"/>
      <c r="FEV8" s="0"/>
      <c r="FEW8" s="0"/>
      <c r="FEX8" s="0"/>
      <c r="FEY8" s="0"/>
      <c r="FEZ8" s="0"/>
      <c r="FFA8" s="0"/>
      <c r="FFB8" s="0"/>
      <c r="FFC8" s="0"/>
      <c r="FFD8" s="0"/>
      <c r="FFE8" s="0"/>
      <c r="FFF8" s="0"/>
      <c r="FFG8" s="0"/>
      <c r="FFH8" s="0"/>
      <c r="FFI8" s="0"/>
      <c r="FFJ8" s="0"/>
      <c r="FFK8" s="0"/>
      <c r="FFL8" s="0"/>
      <c r="FFM8" s="0"/>
      <c r="FFN8" s="0"/>
      <c r="FFO8" s="0"/>
      <c r="FFP8" s="0"/>
      <c r="FFQ8" s="0"/>
      <c r="FFR8" s="0"/>
      <c r="FFS8" s="0"/>
      <c r="FFT8" s="0"/>
      <c r="FFU8" s="0"/>
      <c r="FFV8" s="0"/>
      <c r="FFW8" s="0"/>
      <c r="FFX8" s="0"/>
      <c r="FFY8" s="0"/>
      <c r="FFZ8" s="0"/>
      <c r="FGA8" s="0"/>
      <c r="FGB8" s="0"/>
      <c r="FGC8" s="0"/>
      <c r="FGD8" s="0"/>
      <c r="FGE8" s="0"/>
      <c r="FGF8" s="0"/>
      <c r="FGG8" s="0"/>
      <c r="FGH8" s="0"/>
      <c r="FGI8" s="0"/>
      <c r="FGJ8" s="0"/>
      <c r="FGK8" s="0"/>
      <c r="FGL8" s="0"/>
      <c r="FGM8" s="0"/>
      <c r="FGN8" s="0"/>
      <c r="FGO8" s="0"/>
      <c r="FGP8" s="0"/>
      <c r="FGQ8" s="0"/>
      <c r="FGR8" s="0"/>
      <c r="FGS8" s="0"/>
      <c r="FGT8" s="0"/>
      <c r="FGU8" s="0"/>
      <c r="FGV8" s="0"/>
      <c r="FGW8" s="0"/>
      <c r="FGX8" s="0"/>
      <c r="FGY8" s="0"/>
      <c r="FGZ8" s="0"/>
      <c r="FHA8" s="0"/>
      <c r="FHB8" s="0"/>
      <c r="FHC8" s="0"/>
      <c r="FHD8" s="0"/>
      <c r="FHE8" s="0"/>
      <c r="FHF8" s="0"/>
      <c r="FHG8" s="0"/>
      <c r="FHH8" s="0"/>
      <c r="FHI8" s="0"/>
      <c r="FHJ8" s="0"/>
      <c r="FHK8" s="0"/>
      <c r="FHL8" s="0"/>
      <c r="FHM8" s="0"/>
      <c r="FHN8" s="0"/>
      <c r="FHO8" s="0"/>
      <c r="FHP8" s="0"/>
      <c r="FHQ8" s="0"/>
      <c r="FHR8" s="0"/>
      <c r="FHS8" s="0"/>
      <c r="FHT8" s="0"/>
      <c r="FHU8" s="0"/>
      <c r="FHV8" s="0"/>
      <c r="FHW8" s="0"/>
      <c r="FHX8" s="0"/>
      <c r="FHY8" s="0"/>
      <c r="FHZ8" s="0"/>
      <c r="FIA8" s="0"/>
      <c r="FIB8" s="0"/>
      <c r="FIC8" s="0"/>
      <c r="FID8" s="0"/>
      <c r="FIE8" s="0"/>
      <c r="FIF8" s="0"/>
      <c r="FIG8" s="0"/>
      <c r="FIH8" s="0"/>
      <c r="FII8" s="0"/>
      <c r="FIJ8" s="0"/>
      <c r="FIK8" s="0"/>
      <c r="FIL8" s="0"/>
      <c r="FIM8" s="0"/>
      <c r="FIN8" s="0"/>
      <c r="FIO8" s="0"/>
      <c r="FIP8" s="0"/>
      <c r="FIQ8" s="0"/>
      <c r="FIR8" s="0"/>
      <c r="FIS8" s="0"/>
      <c r="FIT8" s="0"/>
      <c r="FIU8" s="0"/>
      <c r="FIV8" s="0"/>
      <c r="FIW8" s="0"/>
      <c r="FIX8" s="0"/>
      <c r="FIY8" s="0"/>
      <c r="FIZ8" s="0"/>
      <c r="FJA8" s="0"/>
      <c r="FJB8" s="0"/>
      <c r="FJC8" s="0"/>
      <c r="FJD8" s="0"/>
      <c r="FJE8" s="0"/>
      <c r="FJF8" s="0"/>
      <c r="FJG8" s="0"/>
      <c r="FJH8" s="0"/>
      <c r="FJI8" s="0"/>
      <c r="FJJ8" s="0"/>
      <c r="FJK8" s="0"/>
      <c r="FJL8" s="0"/>
      <c r="FJM8" s="0"/>
      <c r="FJN8" s="0"/>
      <c r="FJO8" s="0"/>
      <c r="FJP8" s="0"/>
      <c r="FJQ8" s="0"/>
      <c r="FJR8" s="0"/>
      <c r="FJS8" s="0"/>
      <c r="FJT8" s="0"/>
      <c r="FJU8" s="0"/>
      <c r="FJV8" s="0"/>
      <c r="FJW8" s="0"/>
      <c r="FJX8" s="0"/>
      <c r="FJY8" s="0"/>
      <c r="FJZ8" s="0"/>
      <c r="FKA8" s="0"/>
      <c r="FKB8" s="0"/>
      <c r="FKC8" s="0"/>
      <c r="FKD8" s="0"/>
      <c r="FKE8" s="0"/>
      <c r="FKF8" s="0"/>
      <c r="FKG8" s="0"/>
      <c r="FKH8" s="0"/>
      <c r="FKI8" s="0"/>
      <c r="FKJ8" s="0"/>
      <c r="FKK8" s="0"/>
      <c r="FKL8" s="0"/>
      <c r="FKM8" s="0"/>
      <c r="FKN8" s="0"/>
      <c r="FKO8" s="0"/>
      <c r="FKP8" s="0"/>
      <c r="FKQ8" s="0"/>
      <c r="FKR8" s="0"/>
      <c r="FKS8" s="0"/>
      <c r="FKT8" s="0"/>
      <c r="FKU8" s="0"/>
      <c r="FKV8" s="0"/>
      <c r="FKW8" s="0"/>
      <c r="FKX8" s="0"/>
      <c r="FKY8" s="0"/>
      <c r="FKZ8" s="0"/>
      <c r="FLA8" s="0"/>
      <c r="FLB8" s="0"/>
      <c r="FLC8" s="0"/>
      <c r="FLD8" s="0"/>
      <c r="FLE8" s="0"/>
      <c r="FLF8" s="0"/>
      <c r="FLG8" s="0"/>
      <c r="FLH8" s="0"/>
      <c r="FLI8" s="0"/>
      <c r="FLJ8" s="0"/>
      <c r="FLK8" s="0"/>
      <c r="FLL8" s="0"/>
      <c r="FLM8" s="0"/>
      <c r="FLN8" s="0"/>
      <c r="FLO8" s="0"/>
      <c r="FLP8" s="0"/>
      <c r="FLQ8" s="0"/>
      <c r="FLR8" s="0"/>
      <c r="FLS8" s="0"/>
      <c r="FLT8" s="0"/>
      <c r="FLU8" s="0"/>
      <c r="FLV8" s="0"/>
      <c r="FLW8" s="0"/>
      <c r="FLX8" s="0"/>
      <c r="FLY8" s="0"/>
      <c r="FLZ8" s="0"/>
      <c r="FMA8" s="0"/>
      <c r="FMB8" s="0"/>
      <c r="FMC8" s="0"/>
      <c r="FMD8" s="0"/>
      <c r="FME8" s="0"/>
      <c r="FMF8" s="0"/>
      <c r="FMG8" s="0"/>
      <c r="FMH8" s="0"/>
      <c r="FMI8" s="0"/>
      <c r="FMJ8" s="0"/>
      <c r="FMK8" s="0"/>
      <c r="FML8" s="0"/>
      <c r="FMM8" s="0"/>
      <c r="FMN8" s="0"/>
      <c r="FMO8" s="0"/>
      <c r="FMP8" s="0"/>
      <c r="FMQ8" s="0"/>
      <c r="FMR8" s="0"/>
      <c r="FMS8" s="0"/>
      <c r="FMT8" s="0"/>
      <c r="FMU8" s="0"/>
      <c r="FMV8" s="0"/>
      <c r="FMW8" s="0"/>
      <c r="FMX8" s="0"/>
      <c r="FMY8" s="0"/>
      <c r="FMZ8" s="0"/>
      <c r="FNA8" s="0"/>
      <c r="FNB8" s="0"/>
      <c r="FNC8" s="0"/>
      <c r="FND8" s="0"/>
      <c r="FNE8" s="0"/>
      <c r="FNF8" s="0"/>
      <c r="FNG8" s="0"/>
      <c r="FNH8" s="0"/>
      <c r="FNI8" s="0"/>
      <c r="FNJ8" s="0"/>
      <c r="FNK8" s="0"/>
      <c r="FNL8" s="0"/>
      <c r="FNM8" s="0"/>
      <c r="FNN8" s="0"/>
      <c r="FNO8" s="0"/>
      <c r="FNP8" s="0"/>
      <c r="FNQ8" s="0"/>
      <c r="FNR8" s="0"/>
      <c r="FNS8" s="0"/>
      <c r="FNT8" s="0"/>
      <c r="FNU8" s="0"/>
      <c r="FNV8" s="0"/>
      <c r="FNW8" s="0"/>
      <c r="FNX8" s="0"/>
      <c r="FNY8" s="0"/>
      <c r="FNZ8" s="0"/>
      <c r="FOA8" s="0"/>
      <c r="FOB8" s="0"/>
      <c r="FOC8" s="0"/>
      <c r="FOD8" s="0"/>
      <c r="FOE8" s="0"/>
      <c r="FOF8" s="0"/>
      <c r="FOG8" s="0"/>
      <c r="FOH8" s="0"/>
      <c r="FOI8" s="0"/>
      <c r="FOJ8" s="0"/>
      <c r="FOK8" s="0"/>
      <c r="FOL8" s="0"/>
      <c r="FOM8" s="0"/>
      <c r="FON8" s="0"/>
      <c r="FOO8" s="0"/>
      <c r="FOP8" s="0"/>
      <c r="FOQ8" s="0"/>
      <c r="FOR8" s="0"/>
      <c r="FOS8" s="0"/>
      <c r="FOT8" s="0"/>
      <c r="FOU8" s="0"/>
      <c r="FOV8" s="0"/>
      <c r="FOW8" s="0"/>
      <c r="FOX8" s="0"/>
      <c r="FOY8" s="0"/>
      <c r="FOZ8" s="0"/>
      <c r="FPA8" s="0"/>
      <c r="FPB8" s="0"/>
      <c r="FPC8" s="0"/>
      <c r="FPD8" s="0"/>
      <c r="FPE8" s="0"/>
      <c r="FPF8" s="0"/>
      <c r="FPG8" s="0"/>
      <c r="FPH8" s="0"/>
      <c r="FPI8" s="0"/>
      <c r="FPJ8" s="0"/>
      <c r="FPK8" s="0"/>
      <c r="FPL8" s="0"/>
      <c r="FPM8" s="0"/>
      <c r="FPN8" s="0"/>
      <c r="FPO8" s="0"/>
      <c r="FPP8" s="0"/>
      <c r="FPQ8" s="0"/>
      <c r="FPR8" s="0"/>
      <c r="FPS8" s="0"/>
      <c r="FPT8" s="0"/>
      <c r="FPU8" s="0"/>
      <c r="FPV8" s="0"/>
      <c r="FPW8" s="0"/>
      <c r="FPX8" s="0"/>
      <c r="FPY8" s="0"/>
      <c r="FPZ8" s="0"/>
      <c r="FQA8" s="0"/>
      <c r="FQB8" s="0"/>
      <c r="FQC8" s="0"/>
      <c r="FQD8" s="0"/>
      <c r="FQE8" s="0"/>
      <c r="FQF8" s="0"/>
      <c r="FQG8" s="0"/>
      <c r="FQH8" s="0"/>
      <c r="FQI8" s="0"/>
      <c r="FQJ8" s="0"/>
      <c r="FQK8" s="0"/>
      <c r="FQL8" s="0"/>
      <c r="FQM8" s="0"/>
      <c r="FQN8" s="0"/>
      <c r="FQO8" s="0"/>
      <c r="FQP8" s="0"/>
      <c r="FQQ8" s="0"/>
      <c r="FQR8" s="0"/>
      <c r="FQS8" s="0"/>
      <c r="FQT8" s="0"/>
      <c r="FQU8" s="0"/>
      <c r="FQV8" s="0"/>
      <c r="FQW8" s="0"/>
      <c r="FQX8" s="0"/>
      <c r="FQY8" s="0"/>
      <c r="FQZ8" s="0"/>
      <c r="FRA8" s="0"/>
      <c r="FRB8" s="0"/>
      <c r="FRC8" s="0"/>
      <c r="FRD8" s="0"/>
      <c r="FRE8" s="0"/>
      <c r="FRF8" s="0"/>
      <c r="FRG8" s="0"/>
      <c r="FRH8" s="0"/>
      <c r="FRI8" s="0"/>
      <c r="FRJ8" s="0"/>
      <c r="FRK8" s="0"/>
      <c r="FRL8" s="0"/>
      <c r="FRM8" s="0"/>
      <c r="FRN8" s="0"/>
      <c r="FRO8" s="0"/>
      <c r="FRP8" s="0"/>
      <c r="FRQ8" s="0"/>
      <c r="FRR8" s="0"/>
      <c r="FRS8" s="0"/>
      <c r="FRT8" s="0"/>
      <c r="FRU8" s="0"/>
      <c r="FRV8" s="0"/>
      <c r="FRW8" s="0"/>
      <c r="FRX8" s="0"/>
      <c r="FRY8" s="0"/>
      <c r="FRZ8" s="0"/>
      <c r="FSA8" s="0"/>
      <c r="FSB8" s="0"/>
      <c r="FSC8" s="0"/>
      <c r="FSD8" s="0"/>
      <c r="FSE8" s="0"/>
      <c r="FSF8" s="0"/>
      <c r="FSG8" s="0"/>
      <c r="FSH8" s="0"/>
      <c r="FSI8" s="0"/>
      <c r="FSJ8" s="0"/>
      <c r="FSK8" s="0"/>
      <c r="FSL8" s="0"/>
      <c r="FSM8" s="0"/>
      <c r="FSN8" s="0"/>
      <c r="FSO8" s="0"/>
      <c r="FSP8" s="0"/>
      <c r="FSQ8" s="0"/>
      <c r="FSR8" s="0"/>
      <c r="FSS8" s="0"/>
      <c r="FST8" s="0"/>
      <c r="FSU8" s="0"/>
      <c r="FSV8" s="0"/>
      <c r="FSW8" s="0"/>
      <c r="FSX8" s="0"/>
      <c r="FSY8" s="0"/>
      <c r="FSZ8" s="0"/>
      <c r="FTA8" s="0"/>
      <c r="FTB8" s="0"/>
      <c r="FTC8" s="0"/>
      <c r="FTD8" s="0"/>
      <c r="FTE8" s="0"/>
      <c r="FTF8" s="0"/>
      <c r="FTG8" s="0"/>
      <c r="FTH8" s="0"/>
      <c r="FTI8" s="0"/>
      <c r="FTJ8" s="0"/>
      <c r="FTK8" s="0"/>
      <c r="FTL8" s="0"/>
      <c r="FTM8" s="0"/>
      <c r="FTN8" s="0"/>
      <c r="FTO8" s="0"/>
      <c r="FTP8" s="0"/>
      <c r="FTQ8" s="0"/>
      <c r="FTR8" s="0"/>
      <c r="FTS8" s="0"/>
      <c r="FTT8" s="0"/>
      <c r="FTU8" s="0"/>
      <c r="FTV8" s="0"/>
      <c r="FTW8" s="0"/>
      <c r="FTX8" s="0"/>
      <c r="FTY8" s="0"/>
      <c r="FTZ8" s="0"/>
      <c r="FUA8" s="0"/>
      <c r="FUB8" s="0"/>
      <c r="FUC8" s="0"/>
      <c r="FUD8" s="0"/>
      <c r="FUE8" s="0"/>
      <c r="FUF8" s="0"/>
      <c r="FUG8" s="0"/>
      <c r="FUH8" s="0"/>
      <c r="FUI8" s="0"/>
      <c r="FUJ8" s="0"/>
      <c r="FUK8" s="0"/>
      <c r="FUL8" s="0"/>
      <c r="FUM8" s="0"/>
      <c r="FUN8" s="0"/>
      <c r="FUO8" s="0"/>
      <c r="FUP8" s="0"/>
      <c r="FUQ8" s="0"/>
      <c r="FUR8" s="0"/>
      <c r="FUS8" s="0"/>
      <c r="FUT8" s="0"/>
      <c r="FUU8" s="0"/>
      <c r="FUV8" s="0"/>
      <c r="FUW8" s="0"/>
      <c r="FUX8" s="0"/>
      <c r="FUY8" s="0"/>
      <c r="FUZ8" s="0"/>
      <c r="FVA8" s="0"/>
      <c r="FVB8" s="0"/>
      <c r="FVC8" s="0"/>
      <c r="FVD8" s="0"/>
      <c r="FVE8" s="0"/>
      <c r="FVF8" s="0"/>
      <c r="FVG8" s="0"/>
      <c r="FVH8" s="0"/>
      <c r="FVI8" s="0"/>
      <c r="FVJ8" s="0"/>
      <c r="FVK8" s="0"/>
      <c r="FVL8" s="0"/>
      <c r="FVM8" s="0"/>
      <c r="FVN8" s="0"/>
      <c r="FVO8" s="0"/>
      <c r="FVP8" s="0"/>
      <c r="FVQ8" s="0"/>
      <c r="FVR8" s="0"/>
      <c r="FVS8" s="0"/>
      <c r="FVT8" s="0"/>
      <c r="FVU8" s="0"/>
      <c r="FVV8" s="0"/>
      <c r="FVW8" s="0"/>
      <c r="FVX8" s="0"/>
      <c r="FVY8" s="0"/>
      <c r="FVZ8" s="0"/>
      <c r="FWA8" s="0"/>
      <c r="FWB8" s="0"/>
      <c r="FWC8" s="0"/>
      <c r="FWD8" s="0"/>
      <c r="FWE8" s="0"/>
      <c r="FWF8" s="0"/>
      <c r="FWG8" s="0"/>
      <c r="FWH8" s="0"/>
      <c r="FWI8" s="0"/>
      <c r="FWJ8" s="0"/>
      <c r="FWK8" s="0"/>
      <c r="FWL8" s="0"/>
      <c r="FWM8" s="0"/>
      <c r="FWN8" s="0"/>
      <c r="FWO8" s="0"/>
      <c r="FWP8" s="0"/>
      <c r="FWQ8" s="0"/>
      <c r="FWR8" s="0"/>
      <c r="FWS8" s="0"/>
      <c r="FWT8" s="0"/>
      <c r="FWU8" s="0"/>
      <c r="FWV8" s="0"/>
      <c r="FWW8" s="0"/>
      <c r="FWX8" s="0"/>
      <c r="FWY8" s="0"/>
      <c r="FWZ8" s="0"/>
      <c r="FXA8" s="0"/>
      <c r="FXB8" s="0"/>
      <c r="FXC8" s="0"/>
      <c r="FXD8" s="0"/>
      <c r="FXE8" s="0"/>
      <c r="FXF8" s="0"/>
      <c r="FXG8" s="0"/>
      <c r="FXH8" s="0"/>
      <c r="FXI8" s="0"/>
      <c r="FXJ8" s="0"/>
      <c r="FXK8" s="0"/>
      <c r="FXL8" s="0"/>
      <c r="FXM8" s="0"/>
      <c r="FXN8" s="0"/>
      <c r="FXO8" s="0"/>
      <c r="FXP8" s="0"/>
      <c r="FXQ8" s="0"/>
      <c r="FXR8" s="0"/>
      <c r="FXS8" s="0"/>
      <c r="FXT8" s="0"/>
      <c r="FXU8" s="0"/>
      <c r="FXV8" s="0"/>
      <c r="FXW8" s="0"/>
      <c r="FXX8" s="0"/>
      <c r="FXY8" s="0"/>
      <c r="FXZ8" s="0"/>
      <c r="FYA8" s="0"/>
      <c r="FYB8" s="0"/>
      <c r="FYC8" s="0"/>
      <c r="FYD8" s="0"/>
      <c r="FYE8" s="0"/>
      <c r="FYF8" s="0"/>
      <c r="FYG8" s="0"/>
      <c r="FYH8" s="0"/>
      <c r="FYI8" s="0"/>
      <c r="FYJ8" s="0"/>
      <c r="FYK8" s="0"/>
      <c r="FYL8" s="0"/>
      <c r="FYM8" s="0"/>
      <c r="FYN8" s="0"/>
      <c r="FYO8" s="0"/>
      <c r="FYP8" s="0"/>
      <c r="FYQ8" s="0"/>
      <c r="FYR8" s="0"/>
      <c r="FYS8" s="0"/>
      <c r="FYT8" s="0"/>
      <c r="FYU8" s="0"/>
      <c r="FYV8" s="0"/>
      <c r="FYW8" s="0"/>
      <c r="FYX8" s="0"/>
      <c r="FYY8" s="0"/>
      <c r="FYZ8" s="0"/>
      <c r="FZA8" s="0"/>
      <c r="FZB8" s="0"/>
      <c r="FZC8" s="0"/>
      <c r="FZD8" s="0"/>
      <c r="FZE8" s="0"/>
      <c r="FZF8" s="0"/>
      <c r="FZG8" s="0"/>
      <c r="FZH8" s="0"/>
      <c r="FZI8" s="0"/>
      <c r="FZJ8" s="0"/>
      <c r="FZK8" s="0"/>
      <c r="FZL8" s="0"/>
      <c r="FZM8" s="0"/>
      <c r="FZN8" s="0"/>
      <c r="FZO8" s="0"/>
      <c r="FZP8" s="0"/>
      <c r="FZQ8" s="0"/>
      <c r="FZR8" s="0"/>
      <c r="FZS8" s="0"/>
      <c r="FZT8" s="0"/>
      <c r="FZU8" s="0"/>
      <c r="FZV8" s="0"/>
      <c r="FZW8" s="0"/>
      <c r="FZX8" s="0"/>
      <c r="FZY8" s="0"/>
      <c r="FZZ8" s="0"/>
      <c r="GAA8" s="0"/>
      <c r="GAB8" s="0"/>
      <c r="GAC8" s="0"/>
      <c r="GAD8" s="0"/>
      <c r="GAE8" s="0"/>
      <c r="GAF8" s="0"/>
      <c r="GAG8" s="0"/>
      <c r="GAH8" s="0"/>
      <c r="GAI8" s="0"/>
      <c r="GAJ8" s="0"/>
      <c r="GAK8" s="0"/>
      <c r="GAL8" s="0"/>
      <c r="GAM8" s="0"/>
      <c r="GAN8" s="0"/>
      <c r="GAO8" s="0"/>
      <c r="GAP8" s="0"/>
      <c r="GAQ8" s="0"/>
      <c r="GAR8" s="0"/>
      <c r="GAS8" s="0"/>
      <c r="GAT8" s="0"/>
      <c r="GAU8" s="0"/>
      <c r="GAV8" s="0"/>
      <c r="GAW8" s="0"/>
      <c r="GAX8" s="0"/>
      <c r="GAY8" s="0"/>
      <c r="GAZ8" s="0"/>
      <c r="GBA8" s="0"/>
      <c r="GBB8" s="0"/>
      <c r="GBC8" s="0"/>
      <c r="GBD8" s="0"/>
      <c r="GBE8" s="0"/>
      <c r="GBF8" s="0"/>
      <c r="GBG8" s="0"/>
      <c r="GBH8" s="0"/>
      <c r="GBI8" s="0"/>
      <c r="GBJ8" s="0"/>
      <c r="GBK8" s="0"/>
      <c r="GBL8" s="0"/>
      <c r="GBM8" s="0"/>
      <c r="GBN8" s="0"/>
      <c r="GBO8" s="0"/>
      <c r="GBP8" s="0"/>
      <c r="GBQ8" s="0"/>
      <c r="GBR8" s="0"/>
      <c r="GBS8" s="0"/>
      <c r="GBT8" s="0"/>
      <c r="GBU8" s="0"/>
      <c r="GBV8" s="0"/>
      <c r="GBW8" s="0"/>
      <c r="GBX8" s="0"/>
      <c r="GBY8" s="0"/>
      <c r="GBZ8" s="0"/>
      <c r="GCA8" s="0"/>
      <c r="GCB8" s="0"/>
      <c r="GCC8" s="0"/>
      <c r="GCD8" s="0"/>
      <c r="GCE8" s="0"/>
      <c r="GCF8" s="0"/>
      <c r="GCG8" s="0"/>
      <c r="GCH8" s="0"/>
      <c r="GCI8" s="0"/>
      <c r="GCJ8" s="0"/>
      <c r="GCK8" s="0"/>
      <c r="GCL8" s="0"/>
      <c r="GCM8" s="0"/>
      <c r="GCN8" s="0"/>
      <c r="GCO8" s="0"/>
      <c r="GCP8" s="0"/>
      <c r="GCQ8" s="0"/>
      <c r="GCR8" s="0"/>
      <c r="GCS8" s="0"/>
      <c r="GCT8" s="0"/>
      <c r="GCU8" s="0"/>
      <c r="GCV8" s="0"/>
      <c r="GCW8" s="0"/>
      <c r="GCX8" s="0"/>
      <c r="GCY8" s="0"/>
      <c r="GCZ8" s="0"/>
      <c r="GDA8" s="0"/>
      <c r="GDB8" s="0"/>
      <c r="GDC8" s="0"/>
      <c r="GDD8" s="0"/>
      <c r="GDE8" s="0"/>
      <c r="GDF8" s="0"/>
      <c r="GDG8" s="0"/>
      <c r="GDH8" s="0"/>
      <c r="GDI8" s="0"/>
      <c r="GDJ8" s="0"/>
      <c r="GDK8" s="0"/>
      <c r="GDL8" s="0"/>
      <c r="GDM8" s="0"/>
      <c r="GDN8" s="0"/>
      <c r="GDO8" s="0"/>
      <c r="GDP8" s="0"/>
      <c r="GDQ8" s="0"/>
      <c r="GDR8" s="0"/>
      <c r="GDS8" s="0"/>
      <c r="GDT8" s="0"/>
      <c r="GDU8" s="0"/>
      <c r="GDV8" s="0"/>
      <c r="GDW8" s="0"/>
      <c r="GDX8" s="0"/>
      <c r="GDY8" s="0"/>
      <c r="GDZ8" s="0"/>
      <c r="GEA8" s="0"/>
      <c r="GEB8" s="0"/>
      <c r="GEC8" s="0"/>
      <c r="GED8" s="0"/>
      <c r="GEE8" s="0"/>
      <c r="GEF8" s="0"/>
      <c r="GEG8" s="0"/>
      <c r="GEH8" s="0"/>
      <c r="GEI8" s="0"/>
      <c r="GEJ8" s="0"/>
      <c r="GEK8" s="0"/>
      <c r="GEL8" s="0"/>
      <c r="GEM8" s="0"/>
      <c r="GEN8" s="0"/>
      <c r="GEO8" s="0"/>
      <c r="GEP8" s="0"/>
      <c r="GEQ8" s="0"/>
      <c r="GER8" s="0"/>
      <c r="GES8" s="0"/>
      <c r="GET8" s="0"/>
      <c r="GEU8" s="0"/>
      <c r="GEV8" s="0"/>
      <c r="GEW8" s="0"/>
      <c r="GEX8" s="0"/>
      <c r="GEY8" s="0"/>
      <c r="GEZ8" s="0"/>
      <c r="GFA8" s="0"/>
      <c r="GFB8" s="0"/>
      <c r="GFC8" s="0"/>
      <c r="GFD8" s="0"/>
      <c r="GFE8" s="0"/>
      <c r="GFF8" s="0"/>
      <c r="GFG8" s="0"/>
      <c r="GFH8" s="0"/>
      <c r="GFI8" s="0"/>
      <c r="GFJ8" s="0"/>
      <c r="GFK8" s="0"/>
      <c r="GFL8" s="0"/>
      <c r="GFM8" s="0"/>
      <c r="GFN8" s="0"/>
      <c r="GFO8" s="0"/>
      <c r="GFP8" s="0"/>
      <c r="GFQ8" s="0"/>
      <c r="GFR8" s="0"/>
      <c r="GFS8" s="0"/>
      <c r="GFT8" s="0"/>
      <c r="GFU8" s="0"/>
      <c r="GFV8" s="0"/>
      <c r="GFW8" s="0"/>
      <c r="GFX8" s="0"/>
      <c r="GFY8" s="0"/>
      <c r="GFZ8" s="0"/>
      <c r="GGA8" s="0"/>
      <c r="GGB8" s="0"/>
      <c r="GGC8" s="0"/>
      <c r="GGD8" s="0"/>
      <c r="GGE8" s="0"/>
      <c r="GGF8" s="0"/>
      <c r="GGG8" s="0"/>
      <c r="GGH8" s="0"/>
      <c r="GGI8" s="0"/>
      <c r="GGJ8" s="0"/>
      <c r="GGK8" s="0"/>
      <c r="GGL8" s="0"/>
      <c r="GGM8" s="0"/>
      <c r="GGN8" s="0"/>
      <c r="GGO8" s="0"/>
      <c r="GGP8" s="0"/>
      <c r="GGQ8" s="0"/>
      <c r="GGR8" s="0"/>
      <c r="GGS8" s="0"/>
      <c r="GGT8" s="0"/>
      <c r="GGU8" s="0"/>
      <c r="GGV8" s="0"/>
      <c r="GGW8" s="0"/>
      <c r="GGX8" s="0"/>
      <c r="GGY8" s="0"/>
      <c r="GGZ8" s="0"/>
      <c r="GHA8" s="0"/>
      <c r="GHB8" s="0"/>
      <c r="GHC8" s="0"/>
      <c r="GHD8" s="0"/>
      <c r="GHE8" s="0"/>
      <c r="GHF8" s="0"/>
      <c r="GHG8" s="0"/>
      <c r="GHH8" s="0"/>
      <c r="GHI8" s="0"/>
      <c r="GHJ8" s="0"/>
      <c r="GHK8" s="0"/>
      <c r="GHL8" s="0"/>
      <c r="GHM8" s="0"/>
      <c r="GHN8" s="0"/>
      <c r="GHO8" s="0"/>
      <c r="GHP8" s="0"/>
      <c r="GHQ8" s="0"/>
      <c r="GHR8" s="0"/>
      <c r="GHS8" s="0"/>
      <c r="GHT8" s="0"/>
      <c r="GHU8" s="0"/>
      <c r="GHV8" s="0"/>
      <c r="GHW8" s="0"/>
      <c r="GHX8" s="0"/>
      <c r="GHY8" s="0"/>
      <c r="GHZ8" s="0"/>
      <c r="GIA8" s="0"/>
      <c r="GIB8" s="0"/>
      <c r="GIC8" s="0"/>
      <c r="GID8" s="0"/>
      <c r="GIE8" s="0"/>
      <c r="GIF8" s="0"/>
      <c r="GIG8" s="0"/>
      <c r="GIH8" s="0"/>
      <c r="GII8" s="0"/>
      <c r="GIJ8" s="0"/>
      <c r="GIK8" s="0"/>
      <c r="GIL8" s="0"/>
      <c r="GIM8" s="0"/>
      <c r="GIN8" s="0"/>
      <c r="GIO8" s="0"/>
      <c r="GIP8" s="0"/>
      <c r="GIQ8" s="0"/>
      <c r="GIR8" s="0"/>
      <c r="GIS8" s="0"/>
      <c r="GIT8" s="0"/>
      <c r="GIU8" s="0"/>
      <c r="GIV8" s="0"/>
      <c r="GIW8" s="0"/>
      <c r="GIX8" s="0"/>
      <c r="GIY8" s="0"/>
      <c r="GIZ8" s="0"/>
      <c r="GJA8" s="0"/>
      <c r="GJB8" s="0"/>
      <c r="GJC8" s="0"/>
      <c r="GJD8" s="0"/>
      <c r="GJE8" s="0"/>
      <c r="GJF8" s="0"/>
      <c r="GJG8" s="0"/>
      <c r="GJH8" s="0"/>
      <c r="GJI8" s="0"/>
      <c r="GJJ8" s="0"/>
      <c r="GJK8" s="0"/>
      <c r="GJL8" s="0"/>
      <c r="GJM8" s="0"/>
      <c r="GJN8" s="0"/>
      <c r="GJO8" s="0"/>
      <c r="GJP8" s="0"/>
      <c r="GJQ8" s="0"/>
      <c r="GJR8" s="0"/>
      <c r="GJS8" s="0"/>
      <c r="GJT8" s="0"/>
      <c r="GJU8" s="0"/>
      <c r="GJV8" s="0"/>
      <c r="GJW8" s="0"/>
      <c r="GJX8" s="0"/>
      <c r="GJY8" s="0"/>
      <c r="GJZ8" s="0"/>
      <c r="GKA8" s="0"/>
      <c r="GKB8" s="0"/>
      <c r="GKC8" s="0"/>
      <c r="GKD8" s="0"/>
      <c r="GKE8" s="0"/>
      <c r="GKF8" s="0"/>
      <c r="GKG8" s="0"/>
      <c r="GKH8" s="0"/>
      <c r="GKI8" s="0"/>
      <c r="GKJ8" s="0"/>
      <c r="GKK8" s="0"/>
      <c r="GKL8" s="0"/>
      <c r="GKM8" s="0"/>
      <c r="GKN8" s="0"/>
      <c r="GKO8" s="0"/>
      <c r="GKP8" s="0"/>
      <c r="GKQ8" s="0"/>
      <c r="GKR8" s="0"/>
      <c r="GKS8" s="0"/>
      <c r="GKT8" s="0"/>
      <c r="GKU8" s="0"/>
      <c r="GKV8" s="0"/>
      <c r="GKW8" s="0"/>
      <c r="GKX8" s="0"/>
      <c r="GKY8" s="0"/>
      <c r="GKZ8" s="0"/>
      <c r="GLA8" s="0"/>
      <c r="GLB8" s="0"/>
      <c r="GLC8" s="0"/>
      <c r="GLD8" s="0"/>
      <c r="GLE8" s="0"/>
      <c r="GLF8" s="0"/>
      <c r="GLG8" s="0"/>
      <c r="GLH8" s="0"/>
      <c r="GLI8" s="0"/>
      <c r="GLJ8" s="0"/>
      <c r="GLK8" s="0"/>
      <c r="GLL8" s="0"/>
      <c r="GLM8" s="0"/>
      <c r="GLN8" s="0"/>
      <c r="GLO8" s="0"/>
      <c r="GLP8" s="0"/>
      <c r="GLQ8" s="0"/>
      <c r="GLR8" s="0"/>
      <c r="GLS8" s="0"/>
      <c r="GLT8" s="0"/>
      <c r="GLU8" s="0"/>
      <c r="GLV8" s="0"/>
      <c r="GLW8" s="0"/>
      <c r="GLX8" s="0"/>
      <c r="GLY8" s="0"/>
      <c r="GLZ8" s="0"/>
      <c r="GMA8" s="0"/>
      <c r="GMB8" s="0"/>
      <c r="GMC8" s="0"/>
      <c r="GMD8" s="0"/>
      <c r="GME8" s="0"/>
      <c r="GMF8" s="0"/>
      <c r="GMG8" s="0"/>
      <c r="GMH8" s="0"/>
      <c r="GMI8" s="0"/>
      <c r="GMJ8" s="0"/>
      <c r="GMK8" s="0"/>
      <c r="GML8" s="0"/>
      <c r="GMM8" s="0"/>
      <c r="GMN8" s="0"/>
      <c r="GMO8" s="0"/>
      <c r="GMP8" s="0"/>
      <c r="GMQ8" s="0"/>
      <c r="GMR8" s="0"/>
      <c r="GMS8" s="0"/>
      <c r="GMT8" s="0"/>
      <c r="GMU8" s="0"/>
      <c r="GMV8" s="0"/>
      <c r="GMW8" s="0"/>
      <c r="GMX8" s="0"/>
      <c r="GMY8" s="0"/>
      <c r="GMZ8" s="0"/>
      <c r="GNA8" s="0"/>
      <c r="GNB8" s="0"/>
      <c r="GNC8" s="0"/>
      <c r="GND8" s="0"/>
      <c r="GNE8" s="0"/>
      <c r="GNF8" s="0"/>
      <c r="GNG8" s="0"/>
      <c r="GNH8" s="0"/>
      <c r="GNI8" s="0"/>
      <c r="GNJ8" s="0"/>
      <c r="GNK8" s="0"/>
      <c r="GNL8" s="0"/>
      <c r="GNM8" s="0"/>
      <c r="GNN8" s="0"/>
      <c r="GNO8" s="0"/>
      <c r="GNP8" s="0"/>
      <c r="GNQ8" s="0"/>
      <c r="GNR8" s="0"/>
      <c r="GNS8" s="0"/>
      <c r="GNT8" s="0"/>
      <c r="GNU8" s="0"/>
      <c r="GNV8" s="0"/>
      <c r="GNW8" s="0"/>
      <c r="GNX8" s="0"/>
      <c r="GNY8" s="0"/>
      <c r="GNZ8" s="0"/>
      <c r="GOA8" s="0"/>
      <c r="GOB8" s="0"/>
      <c r="GOC8" s="0"/>
      <c r="GOD8" s="0"/>
      <c r="GOE8" s="0"/>
      <c r="GOF8" s="0"/>
      <c r="GOG8" s="0"/>
      <c r="GOH8" s="0"/>
      <c r="GOI8" s="0"/>
      <c r="GOJ8" s="0"/>
      <c r="GOK8" s="0"/>
      <c r="GOL8" s="0"/>
      <c r="GOM8" s="0"/>
      <c r="GON8" s="0"/>
      <c r="GOO8" s="0"/>
      <c r="GOP8" s="0"/>
      <c r="GOQ8" s="0"/>
      <c r="GOR8" s="0"/>
      <c r="GOS8" s="0"/>
      <c r="GOT8" s="0"/>
      <c r="GOU8" s="0"/>
      <c r="GOV8" s="0"/>
      <c r="GOW8" s="0"/>
      <c r="GOX8" s="0"/>
      <c r="GOY8" s="0"/>
      <c r="GOZ8" s="0"/>
      <c r="GPA8" s="0"/>
      <c r="GPB8" s="0"/>
      <c r="GPC8" s="0"/>
      <c r="GPD8" s="0"/>
      <c r="GPE8" s="0"/>
      <c r="GPF8" s="0"/>
      <c r="GPG8" s="0"/>
      <c r="GPH8" s="0"/>
      <c r="GPI8" s="0"/>
      <c r="GPJ8" s="0"/>
      <c r="GPK8" s="0"/>
      <c r="GPL8" s="0"/>
      <c r="GPM8" s="0"/>
      <c r="GPN8" s="0"/>
      <c r="GPO8" s="0"/>
      <c r="GPP8" s="0"/>
      <c r="GPQ8" s="0"/>
      <c r="GPR8" s="0"/>
      <c r="GPS8" s="0"/>
      <c r="GPT8" s="0"/>
      <c r="GPU8" s="0"/>
      <c r="GPV8" s="0"/>
      <c r="GPW8" s="0"/>
      <c r="GPX8" s="0"/>
      <c r="GPY8" s="0"/>
      <c r="GPZ8" s="0"/>
      <c r="GQA8" s="0"/>
      <c r="GQB8" s="0"/>
      <c r="GQC8" s="0"/>
      <c r="GQD8" s="0"/>
      <c r="GQE8" s="0"/>
      <c r="GQF8" s="0"/>
      <c r="GQG8" s="0"/>
      <c r="GQH8" s="0"/>
      <c r="GQI8" s="0"/>
      <c r="GQJ8" s="0"/>
      <c r="GQK8" s="0"/>
      <c r="GQL8" s="0"/>
      <c r="GQM8" s="0"/>
      <c r="GQN8" s="0"/>
      <c r="GQO8" s="0"/>
      <c r="GQP8" s="0"/>
      <c r="GQQ8" s="0"/>
      <c r="GQR8" s="0"/>
      <c r="GQS8" s="0"/>
      <c r="GQT8" s="0"/>
      <c r="GQU8" s="0"/>
      <c r="GQV8" s="0"/>
      <c r="GQW8" s="0"/>
      <c r="GQX8" s="0"/>
      <c r="GQY8" s="0"/>
      <c r="GQZ8" s="0"/>
      <c r="GRA8" s="0"/>
      <c r="GRB8" s="0"/>
      <c r="GRC8" s="0"/>
      <c r="GRD8" s="0"/>
      <c r="GRE8" s="0"/>
      <c r="GRF8" s="0"/>
      <c r="GRG8" s="0"/>
      <c r="GRH8" s="0"/>
      <c r="GRI8" s="0"/>
      <c r="GRJ8" s="0"/>
      <c r="GRK8" s="0"/>
      <c r="GRL8" s="0"/>
      <c r="GRM8" s="0"/>
      <c r="GRN8" s="0"/>
      <c r="GRO8" s="0"/>
      <c r="GRP8" s="0"/>
      <c r="GRQ8" s="0"/>
      <c r="GRR8" s="0"/>
      <c r="GRS8" s="0"/>
      <c r="GRT8" s="0"/>
      <c r="GRU8" s="0"/>
      <c r="GRV8" s="0"/>
      <c r="GRW8" s="0"/>
      <c r="GRX8" s="0"/>
      <c r="GRY8" s="0"/>
      <c r="GRZ8" s="0"/>
      <c r="GSA8" s="0"/>
      <c r="GSB8" s="0"/>
      <c r="GSC8" s="0"/>
      <c r="GSD8" s="0"/>
      <c r="GSE8" s="0"/>
      <c r="GSF8" s="0"/>
      <c r="GSG8" s="0"/>
      <c r="GSH8" s="0"/>
      <c r="GSI8" s="0"/>
      <c r="GSJ8" s="0"/>
      <c r="GSK8" s="0"/>
      <c r="GSL8" s="0"/>
      <c r="GSM8" s="0"/>
      <c r="GSN8" s="0"/>
      <c r="GSO8" s="0"/>
      <c r="GSP8" s="0"/>
      <c r="GSQ8" s="0"/>
      <c r="GSR8" s="0"/>
      <c r="GSS8" s="0"/>
      <c r="GST8" s="0"/>
      <c r="GSU8" s="0"/>
      <c r="GSV8" s="0"/>
      <c r="GSW8" s="0"/>
      <c r="GSX8" s="0"/>
      <c r="GSY8" s="0"/>
      <c r="GSZ8" s="0"/>
      <c r="GTA8" s="0"/>
      <c r="GTB8" s="0"/>
      <c r="GTC8" s="0"/>
      <c r="GTD8" s="0"/>
      <c r="GTE8" s="0"/>
      <c r="GTF8" s="0"/>
      <c r="GTG8" s="0"/>
      <c r="GTH8" s="0"/>
      <c r="GTI8" s="0"/>
      <c r="GTJ8" s="0"/>
      <c r="GTK8" s="0"/>
      <c r="GTL8" s="0"/>
      <c r="GTM8" s="0"/>
      <c r="GTN8" s="0"/>
      <c r="GTO8" s="0"/>
      <c r="GTP8" s="0"/>
      <c r="GTQ8" s="0"/>
      <c r="GTR8" s="0"/>
      <c r="GTS8" s="0"/>
      <c r="GTT8" s="0"/>
      <c r="GTU8" s="0"/>
      <c r="GTV8" s="0"/>
      <c r="GTW8" s="0"/>
      <c r="GTX8" s="0"/>
      <c r="GTY8" s="0"/>
      <c r="GTZ8" s="0"/>
      <c r="GUA8" s="0"/>
      <c r="GUB8" s="0"/>
      <c r="GUC8" s="0"/>
      <c r="GUD8" s="0"/>
      <c r="GUE8" s="0"/>
      <c r="GUF8" s="0"/>
      <c r="GUG8" s="0"/>
      <c r="GUH8" s="0"/>
      <c r="GUI8" s="0"/>
      <c r="GUJ8" s="0"/>
      <c r="GUK8" s="0"/>
      <c r="GUL8" s="0"/>
      <c r="GUM8" s="0"/>
      <c r="GUN8" s="0"/>
      <c r="GUO8" s="0"/>
      <c r="GUP8" s="0"/>
      <c r="GUQ8" s="0"/>
      <c r="GUR8" s="0"/>
      <c r="GUS8" s="0"/>
      <c r="GUT8" s="0"/>
      <c r="GUU8" s="0"/>
      <c r="GUV8" s="0"/>
      <c r="GUW8" s="0"/>
      <c r="GUX8" s="0"/>
      <c r="GUY8" s="0"/>
      <c r="GUZ8" s="0"/>
      <c r="GVA8" s="0"/>
      <c r="GVB8" s="0"/>
      <c r="GVC8" s="0"/>
      <c r="GVD8" s="0"/>
      <c r="GVE8" s="0"/>
      <c r="GVF8" s="0"/>
      <c r="GVG8" s="0"/>
      <c r="GVH8" s="0"/>
      <c r="GVI8" s="0"/>
      <c r="GVJ8" s="0"/>
      <c r="GVK8" s="0"/>
      <c r="GVL8" s="0"/>
      <c r="GVM8" s="0"/>
      <c r="GVN8" s="0"/>
      <c r="GVO8" s="0"/>
      <c r="GVP8" s="0"/>
      <c r="GVQ8" s="0"/>
      <c r="GVR8" s="0"/>
      <c r="GVS8" s="0"/>
      <c r="GVT8" s="0"/>
      <c r="GVU8" s="0"/>
      <c r="GVV8" s="0"/>
      <c r="GVW8" s="0"/>
      <c r="GVX8" s="0"/>
      <c r="GVY8" s="0"/>
      <c r="GVZ8" s="0"/>
      <c r="GWA8" s="0"/>
      <c r="GWB8" s="0"/>
      <c r="GWC8" s="0"/>
      <c r="GWD8" s="0"/>
      <c r="GWE8" s="0"/>
      <c r="GWF8" s="0"/>
      <c r="GWG8" s="0"/>
      <c r="GWH8" s="0"/>
      <c r="GWI8" s="0"/>
      <c r="GWJ8" s="0"/>
      <c r="GWK8" s="0"/>
      <c r="GWL8" s="0"/>
      <c r="GWM8" s="0"/>
      <c r="GWN8" s="0"/>
      <c r="GWO8" s="0"/>
      <c r="GWP8" s="0"/>
      <c r="GWQ8" s="0"/>
      <c r="GWR8" s="0"/>
      <c r="GWS8" s="0"/>
      <c r="GWT8" s="0"/>
      <c r="GWU8" s="0"/>
      <c r="GWV8" s="0"/>
      <c r="GWW8" s="0"/>
      <c r="GWX8" s="0"/>
      <c r="GWY8" s="0"/>
      <c r="GWZ8" s="0"/>
      <c r="GXA8" s="0"/>
      <c r="GXB8" s="0"/>
      <c r="GXC8" s="0"/>
      <c r="GXD8" s="0"/>
      <c r="GXE8" s="0"/>
      <c r="GXF8" s="0"/>
      <c r="GXG8" s="0"/>
      <c r="GXH8" s="0"/>
      <c r="GXI8" s="0"/>
      <c r="GXJ8" s="0"/>
      <c r="GXK8" s="0"/>
      <c r="GXL8" s="0"/>
      <c r="GXM8" s="0"/>
      <c r="GXN8" s="0"/>
      <c r="GXO8" s="0"/>
      <c r="GXP8" s="0"/>
      <c r="GXQ8" s="0"/>
      <c r="GXR8" s="0"/>
      <c r="GXS8" s="0"/>
      <c r="GXT8" s="0"/>
      <c r="GXU8" s="0"/>
      <c r="GXV8" s="0"/>
      <c r="GXW8" s="0"/>
      <c r="GXX8" s="0"/>
      <c r="GXY8" s="0"/>
      <c r="GXZ8" s="0"/>
      <c r="GYA8" s="0"/>
      <c r="GYB8" s="0"/>
      <c r="GYC8" s="0"/>
      <c r="GYD8" s="0"/>
      <c r="GYE8" s="0"/>
      <c r="GYF8" s="0"/>
      <c r="GYG8" s="0"/>
      <c r="GYH8" s="0"/>
      <c r="GYI8" s="0"/>
      <c r="GYJ8" s="0"/>
      <c r="GYK8" s="0"/>
      <c r="GYL8" s="0"/>
      <c r="GYM8" s="0"/>
      <c r="GYN8" s="0"/>
      <c r="GYO8" s="0"/>
      <c r="GYP8" s="0"/>
      <c r="GYQ8" s="0"/>
      <c r="GYR8" s="0"/>
      <c r="GYS8" s="0"/>
      <c r="GYT8" s="0"/>
      <c r="GYU8" s="0"/>
      <c r="GYV8" s="0"/>
      <c r="GYW8" s="0"/>
      <c r="GYX8" s="0"/>
      <c r="GYY8" s="0"/>
      <c r="GYZ8" s="0"/>
      <c r="GZA8" s="0"/>
      <c r="GZB8" s="0"/>
      <c r="GZC8" s="0"/>
      <c r="GZD8" s="0"/>
      <c r="GZE8" s="0"/>
      <c r="GZF8" s="0"/>
      <c r="GZG8" s="0"/>
      <c r="GZH8" s="0"/>
      <c r="GZI8" s="0"/>
      <c r="GZJ8" s="0"/>
      <c r="GZK8" s="0"/>
      <c r="GZL8" s="0"/>
      <c r="GZM8" s="0"/>
      <c r="GZN8" s="0"/>
      <c r="GZO8" s="0"/>
      <c r="GZP8" s="0"/>
      <c r="GZQ8" s="0"/>
      <c r="GZR8" s="0"/>
      <c r="GZS8" s="0"/>
      <c r="GZT8" s="0"/>
      <c r="GZU8" s="0"/>
      <c r="GZV8" s="0"/>
      <c r="GZW8" s="0"/>
      <c r="GZX8" s="0"/>
      <c r="GZY8" s="0"/>
      <c r="GZZ8" s="0"/>
      <c r="HAA8" s="0"/>
      <c r="HAB8" s="0"/>
      <c r="HAC8" s="0"/>
      <c r="HAD8" s="0"/>
      <c r="HAE8" s="0"/>
      <c r="HAF8" s="0"/>
      <c r="HAG8" s="0"/>
      <c r="HAH8" s="0"/>
      <c r="HAI8" s="0"/>
      <c r="HAJ8" s="0"/>
      <c r="HAK8" s="0"/>
      <c r="HAL8" s="0"/>
      <c r="HAM8" s="0"/>
      <c r="HAN8" s="0"/>
      <c r="HAO8" s="0"/>
      <c r="HAP8" s="0"/>
      <c r="HAQ8" s="0"/>
      <c r="HAR8" s="0"/>
      <c r="HAS8" s="0"/>
      <c r="HAT8" s="0"/>
      <c r="HAU8" s="0"/>
      <c r="HAV8" s="0"/>
      <c r="HAW8" s="0"/>
      <c r="HAX8" s="0"/>
      <c r="HAY8" s="0"/>
      <c r="HAZ8" s="0"/>
      <c r="HBA8" s="0"/>
      <c r="HBB8" s="0"/>
      <c r="HBC8" s="0"/>
      <c r="HBD8" s="0"/>
      <c r="HBE8" s="0"/>
      <c r="HBF8" s="0"/>
      <c r="HBG8" s="0"/>
      <c r="HBH8" s="0"/>
      <c r="HBI8" s="0"/>
      <c r="HBJ8" s="0"/>
      <c r="HBK8" s="0"/>
      <c r="HBL8" s="0"/>
      <c r="HBM8" s="0"/>
      <c r="HBN8" s="0"/>
      <c r="HBO8" s="0"/>
      <c r="HBP8" s="0"/>
      <c r="HBQ8" s="0"/>
      <c r="HBR8" s="0"/>
      <c r="HBS8" s="0"/>
      <c r="HBT8" s="0"/>
      <c r="HBU8" s="0"/>
      <c r="HBV8" s="0"/>
      <c r="HBW8" s="0"/>
      <c r="HBX8" s="0"/>
      <c r="HBY8" s="0"/>
      <c r="HBZ8" s="0"/>
      <c r="HCA8" s="0"/>
      <c r="HCB8" s="0"/>
      <c r="HCC8" s="0"/>
      <c r="HCD8" s="0"/>
      <c r="HCE8" s="0"/>
      <c r="HCF8" s="0"/>
      <c r="HCG8" s="0"/>
      <c r="HCH8" s="0"/>
      <c r="HCI8" s="0"/>
      <c r="HCJ8" s="0"/>
      <c r="HCK8" s="0"/>
      <c r="HCL8" s="0"/>
      <c r="HCM8" s="0"/>
      <c r="HCN8" s="0"/>
      <c r="HCO8" s="0"/>
      <c r="HCP8" s="0"/>
      <c r="HCQ8" s="0"/>
      <c r="HCR8" s="0"/>
      <c r="HCS8" s="0"/>
      <c r="HCT8" s="0"/>
      <c r="HCU8" s="0"/>
      <c r="HCV8" s="0"/>
      <c r="HCW8" s="0"/>
      <c r="HCX8" s="0"/>
      <c r="HCY8" s="0"/>
      <c r="HCZ8" s="0"/>
      <c r="HDA8" s="0"/>
      <c r="HDB8" s="0"/>
      <c r="HDC8" s="0"/>
      <c r="HDD8" s="0"/>
      <c r="HDE8" s="0"/>
      <c r="HDF8" s="0"/>
      <c r="HDG8" s="0"/>
      <c r="HDH8" s="0"/>
      <c r="HDI8" s="0"/>
      <c r="HDJ8" s="0"/>
      <c r="HDK8" s="0"/>
      <c r="HDL8" s="0"/>
      <c r="HDM8" s="0"/>
      <c r="HDN8" s="0"/>
      <c r="HDO8" s="0"/>
      <c r="HDP8" s="0"/>
      <c r="HDQ8" s="0"/>
      <c r="HDR8" s="0"/>
      <c r="HDS8" s="0"/>
      <c r="HDT8" s="0"/>
      <c r="HDU8" s="0"/>
      <c r="HDV8" s="0"/>
      <c r="HDW8" s="0"/>
      <c r="HDX8" s="0"/>
      <c r="HDY8" s="0"/>
      <c r="HDZ8" s="0"/>
      <c r="HEA8" s="0"/>
      <c r="HEB8" s="0"/>
      <c r="HEC8" s="0"/>
      <c r="HED8" s="0"/>
      <c r="HEE8" s="0"/>
      <c r="HEF8" s="0"/>
      <c r="HEG8" s="0"/>
      <c r="HEH8" s="0"/>
      <c r="HEI8" s="0"/>
      <c r="HEJ8" s="0"/>
      <c r="HEK8" s="0"/>
      <c r="HEL8" s="0"/>
      <c r="HEM8" s="0"/>
      <c r="HEN8" s="0"/>
      <c r="HEO8" s="0"/>
      <c r="HEP8" s="0"/>
      <c r="HEQ8" s="0"/>
      <c r="HER8" s="0"/>
      <c r="HES8" s="0"/>
      <c r="HET8" s="0"/>
      <c r="HEU8" s="0"/>
      <c r="HEV8" s="0"/>
      <c r="HEW8" s="0"/>
      <c r="HEX8" s="0"/>
      <c r="HEY8" s="0"/>
      <c r="HEZ8" s="0"/>
      <c r="HFA8" s="0"/>
      <c r="HFB8" s="0"/>
      <c r="HFC8" s="0"/>
      <c r="HFD8" s="0"/>
      <c r="HFE8" s="0"/>
      <c r="HFF8" s="0"/>
      <c r="HFG8" s="0"/>
      <c r="HFH8" s="0"/>
      <c r="HFI8" s="0"/>
      <c r="HFJ8" s="0"/>
      <c r="HFK8" s="0"/>
      <c r="HFL8" s="0"/>
      <c r="HFM8" s="0"/>
      <c r="HFN8" s="0"/>
      <c r="HFO8" s="0"/>
      <c r="HFP8" s="0"/>
      <c r="HFQ8" s="0"/>
      <c r="HFR8" s="0"/>
      <c r="HFS8" s="0"/>
      <c r="HFT8" s="0"/>
      <c r="HFU8" s="0"/>
      <c r="HFV8" s="0"/>
      <c r="HFW8" s="0"/>
      <c r="HFX8" s="0"/>
      <c r="HFY8" s="0"/>
      <c r="HFZ8" s="0"/>
      <c r="HGA8" s="0"/>
      <c r="HGB8" s="0"/>
      <c r="HGC8" s="0"/>
      <c r="HGD8" s="0"/>
      <c r="HGE8" s="0"/>
      <c r="HGF8" s="0"/>
      <c r="HGG8" s="0"/>
      <c r="HGH8" s="0"/>
      <c r="HGI8" s="0"/>
      <c r="HGJ8" s="0"/>
      <c r="HGK8" s="0"/>
      <c r="HGL8" s="0"/>
      <c r="HGM8" s="0"/>
      <c r="HGN8" s="0"/>
      <c r="HGO8" s="0"/>
      <c r="HGP8" s="0"/>
      <c r="HGQ8" s="0"/>
      <c r="HGR8" s="0"/>
      <c r="HGS8" s="0"/>
      <c r="HGT8" s="0"/>
      <c r="HGU8" s="0"/>
      <c r="HGV8" s="0"/>
      <c r="HGW8" s="0"/>
      <c r="HGX8" s="0"/>
      <c r="HGY8" s="0"/>
      <c r="HGZ8" s="0"/>
      <c r="HHA8" s="0"/>
      <c r="HHB8" s="0"/>
      <c r="HHC8" s="0"/>
      <c r="HHD8" s="0"/>
      <c r="HHE8" s="0"/>
      <c r="HHF8" s="0"/>
      <c r="HHG8" s="0"/>
      <c r="HHH8" s="0"/>
      <c r="HHI8" s="0"/>
      <c r="HHJ8" s="0"/>
      <c r="HHK8" s="0"/>
      <c r="HHL8" s="0"/>
      <c r="HHM8" s="0"/>
      <c r="HHN8" s="0"/>
      <c r="HHO8" s="0"/>
      <c r="HHP8" s="0"/>
      <c r="HHQ8" s="0"/>
      <c r="HHR8" s="0"/>
      <c r="HHS8" s="0"/>
      <c r="HHT8" s="0"/>
      <c r="HHU8" s="0"/>
      <c r="HHV8" s="0"/>
      <c r="HHW8" s="0"/>
      <c r="HHX8" s="0"/>
      <c r="HHY8" s="0"/>
      <c r="HHZ8" s="0"/>
      <c r="HIA8" s="0"/>
      <c r="HIB8" s="0"/>
      <c r="HIC8" s="0"/>
      <c r="HID8" s="0"/>
      <c r="HIE8" s="0"/>
      <c r="HIF8" s="0"/>
      <c r="HIG8" s="0"/>
      <c r="HIH8" s="0"/>
      <c r="HII8" s="0"/>
      <c r="HIJ8" s="0"/>
      <c r="HIK8" s="0"/>
      <c r="HIL8" s="0"/>
      <c r="HIM8" s="0"/>
      <c r="HIN8" s="0"/>
      <c r="HIO8" s="0"/>
      <c r="HIP8" s="0"/>
      <c r="HIQ8" s="0"/>
      <c r="HIR8" s="0"/>
      <c r="HIS8" s="0"/>
      <c r="HIT8" s="0"/>
      <c r="HIU8" s="0"/>
      <c r="HIV8" s="0"/>
      <c r="HIW8" s="0"/>
      <c r="HIX8" s="0"/>
      <c r="HIY8" s="0"/>
      <c r="HIZ8" s="0"/>
      <c r="HJA8" s="0"/>
      <c r="HJB8" s="0"/>
      <c r="HJC8" s="0"/>
      <c r="HJD8" s="0"/>
      <c r="HJE8" s="0"/>
      <c r="HJF8" s="0"/>
      <c r="HJG8" s="0"/>
      <c r="HJH8" s="0"/>
      <c r="HJI8" s="0"/>
      <c r="HJJ8" s="0"/>
      <c r="HJK8" s="0"/>
      <c r="HJL8" s="0"/>
      <c r="HJM8" s="0"/>
      <c r="HJN8" s="0"/>
      <c r="HJO8" s="0"/>
      <c r="HJP8" s="0"/>
      <c r="HJQ8" s="0"/>
      <c r="HJR8" s="0"/>
      <c r="HJS8" s="0"/>
      <c r="HJT8" s="0"/>
      <c r="HJU8" s="0"/>
      <c r="HJV8" s="0"/>
      <c r="HJW8" s="0"/>
      <c r="HJX8" s="0"/>
      <c r="HJY8" s="0"/>
      <c r="HJZ8" s="0"/>
      <c r="HKA8" s="0"/>
      <c r="HKB8" s="0"/>
      <c r="HKC8" s="0"/>
      <c r="HKD8" s="0"/>
      <c r="HKE8" s="0"/>
      <c r="HKF8" s="0"/>
      <c r="HKG8" s="0"/>
      <c r="HKH8" s="0"/>
      <c r="HKI8" s="0"/>
      <c r="HKJ8" s="0"/>
      <c r="HKK8" s="0"/>
      <c r="HKL8" s="0"/>
      <c r="HKM8" s="0"/>
      <c r="HKN8" s="0"/>
      <c r="HKO8" s="0"/>
      <c r="HKP8" s="0"/>
      <c r="HKQ8" s="0"/>
      <c r="HKR8" s="0"/>
      <c r="HKS8" s="0"/>
      <c r="HKT8" s="0"/>
      <c r="HKU8" s="0"/>
      <c r="HKV8" s="0"/>
      <c r="HKW8" s="0"/>
      <c r="HKX8" s="0"/>
      <c r="HKY8" s="0"/>
      <c r="HKZ8" s="0"/>
      <c r="HLA8" s="0"/>
      <c r="HLB8" s="0"/>
      <c r="HLC8" s="0"/>
      <c r="HLD8" s="0"/>
      <c r="HLE8" s="0"/>
      <c r="HLF8" s="0"/>
      <c r="HLG8" s="0"/>
      <c r="HLH8" s="0"/>
      <c r="HLI8" s="0"/>
      <c r="HLJ8" s="0"/>
      <c r="HLK8" s="0"/>
      <c r="HLL8" s="0"/>
      <c r="HLM8" s="0"/>
      <c r="HLN8" s="0"/>
      <c r="HLO8" s="0"/>
      <c r="HLP8" s="0"/>
      <c r="HLQ8" s="0"/>
      <c r="HLR8" s="0"/>
      <c r="HLS8" s="0"/>
      <c r="HLT8" s="0"/>
      <c r="HLU8" s="0"/>
      <c r="HLV8" s="0"/>
      <c r="HLW8" s="0"/>
      <c r="HLX8" s="0"/>
      <c r="HLY8" s="0"/>
      <c r="HLZ8" s="0"/>
      <c r="HMA8" s="0"/>
      <c r="HMB8" s="0"/>
      <c r="HMC8" s="0"/>
      <c r="HMD8" s="0"/>
      <c r="HME8" s="0"/>
      <c r="HMF8" s="0"/>
      <c r="HMG8" s="0"/>
      <c r="HMH8" s="0"/>
      <c r="HMI8" s="0"/>
      <c r="HMJ8" s="0"/>
      <c r="HMK8" s="0"/>
      <c r="HML8" s="0"/>
      <c r="HMM8" s="0"/>
      <c r="HMN8" s="0"/>
      <c r="HMO8" s="0"/>
      <c r="HMP8" s="0"/>
      <c r="HMQ8" s="0"/>
      <c r="HMR8" s="0"/>
      <c r="HMS8" s="0"/>
      <c r="HMT8" s="0"/>
      <c r="HMU8" s="0"/>
      <c r="HMV8" s="0"/>
      <c r="HMW8" s="0"/>
      <c r="HMX8" s="0"/>
      <c r="HMY8" s="0"/>
      <c r="HMZ8" s="0"/>
      <c r="HNA8" s="0"/>
      <c r="HNB8" s="0"/>
      <c r="HNC8" s="0"/>
      <c r="HND8" s="0"/>
      <c r="HNE8" s="0"/>
      <c r="HNF8" s="0"/>
      <c r="HNG8" s="0"/>
      <c r="HNH8" s="0"/>
      <c r="HNI8" s="0"/>
      <c r="HNJ8" s="0"/>
      <c r="HNK8" s="0"/>
      <c r="HNL8" s="0"/>
      <c r="HNM8" s="0"/>
      <c r="HNN8" s="0"/>
      <c r="HNO8" s="0"/>
      <c r="HNP8" s="0"/>
      <c r="HNQ8" s="0"/>
      <c r="HNR8" s="0"/>
      <c r="HNS8" s="0"/>
      <c r="HNT8" s="0"/>
      <c r="HNU8" s="0"/>
      <c r="HNV8" s="0"/>
      <c r="HNW8" s="0"/>
      <c r="HNX8" s="0"/>
      <c r="HNY8" s="0"/>
      <c r="HNZ8" s="0"/>
      <c r="HOA8" s="0"/>
      <c r="HOB8" s="0"/>
      <c r="HOC8" s="0"/>
      <c r="HOD8" s="0"/>
      <c r="HOE8" s="0"/>
      <c r="HOF8" s="0"/>
      <c r="HOG8" s="0"/>
      <c r="HOH8" s="0"/>
      <c r="HOI8" s="0"/>
      <c r="HOJ8" s="0"/>
      <c r="HOK8" s="0"/>
      <c r="HOL8" s="0"/>
      <c r="HOM8" s="0"/>
      <c r="HON8" s="0"/>
      <c r="HOO8" s="0"/>
      <c r="HOP8" s="0"/>
      <c r="HOQ8" s="0"/>
      <c r="HOR8" s="0"/>
      <c r="HOS8" s="0"/>
      <c r="HOT8" s="0"/>
      <c r="HOU8" s="0"/>
      <c r="HOV8" s="0"/>
      <c r="HOW8" s="0"/>
      <c r="HOX8" s="0"/>
      <c r="HOY8" s="0"/>
      <c r="HOZ8" s="0"/>
      <c r="HPA8" s="0"/>
      <c r="HPB8" s="0"/>
      <c r="HPC8" s="0"/>
      <c r="HPD8" s="0"/>
      <c r="HPE8" s="0"/>
      <c r="HPF8" s="0"/>
      <c r="HPG8" s="0"/>
      <c r="HPH8" s="0"/>
      <c r="HPI8" s="0"/>
      <c r="HPJ8" s="0"/>
      <c r="HPK8" s="0"/>
      <c r="HPL8" s="0"/>
      <c r="HPM8" s="0"/>
      <c r="HPN8" s="0"/>
      <c r="HPO8" s="0"/>
      <c r="HPP8" s="0"/>
      <c r="HPQ8" s="0"/>
      <c r="HPR8" s="0"/>
      <c r="HPS8" s="0"/>
      <c r="HPT8" s="0"/>
      <c r="HPU8" s="0"/>
      <c r="HPV8" s="0"/>
      <c r="HPW8" s="0"/>
      <c r="HPX8" s="0"/>
      <c r="HPY8" s="0"/>
      <c r="HPZ8" s="0"/>
      <c r="HQA8" s="0"/>
      <c r="HQB8" s="0"/>
      <c r="HQC8" s="0"/>
      <c r="HQD8" s="0"/>
      <c r="HQE8" s="0"/>
      <c r="HQF8" s="0"/>
      <c r="HQG8" s="0"/>
      <c r="HQH8" s="0"/>
      <c r="HQI8" s="0"/>
      <c r="HQJ8" s="0"/>
      <c r="HQK8" s="0"/>
      <c r="HQL8" s="0"/>
      <c r="HQM8" s="0"/>
      <c r="HQN8" s="0"/>
      <c r="HQO8" s="0"/>
      <c r="HQP8" s="0"/>
      <c r="HQQ8" s="0"/>
      <c r="HQR8" s="0"/>
      <c r="HQS8" s="0"/>
      <c r="HQT8" s="0"/>
      <c r="HQU8" s="0"/>
      <c r="HQV8" s="0"/>
      <c r="HQW8" s="0"/>
      <c r="HQX8" s="0"/>
      <c r="HQY8" s="0"/>
      <c r="HQZ8" s="0"/>
      <c r="HRA8" s="0"/>
      <c r="HRB8" s="0"/>
      <c r="HRC8" s="0"/>
      <c r="HRD8" s="0"/>
      <c r="HRE8" s="0"/>
      <c r="HRF8" s="0"/>
      <c r="HRG8" s="0"/>
      <c r="HRH8" s="0"/>
      <c r="HRI8" s="0"/>
      <c r="HRJ8" s="0"/>
      <c r="HRK8" s="0"/>
      <c r="HRL8" s="0"/>
      <c r="HRM8" s="0"/>
      <c r="HRN8" s="0"/>
      <c r="HRO8" s="0"/>
      <c r="HRP8" s="0"/>
      <c r="HRQ8" s="0"/>
      <c r="HRR8" s="0"/>
      <c r="HRS8" s="0"/>
      <c r="HRT8" s="0"/>
      <c r="HRU8" s="0"/>
      <c r="HRV8" s="0"/>
      <c r="HRW8" s="0"/>
      <c r="HRX8" s="0"/>
      <c r="HRY8" s="0"/>
      <c r="HRZ8" s="0"/>
      <c r="HSA8" s="0"/>
      <c r="HSB8" s="0"/>
      <c r="HSC8" s="0"/>
      <c r="HSD8" s="0"/>
      <c r="HSE8" s="0"/>
      <c r="HSF8" s="0"/>
      <c r="HSG8" s="0"/>
      <c r="HSH8" s="0"/>
      <c r="HSI8" s="0"/>
      <c r="HSJ8" s="0"/>
      <c r="HSK8" s="0"/>
      <c r="HSL8" s="0"/>
      <c r="HSM8" s="0"/>
      <c r="HSN8" s="0"/>
      <c r="HSO8" s="0"/>
      <c r="HSP8" s="0"/>
      <c r="HSQ8" s="0"/>
      <c r="HSR8" s="0"/>
      <c r="HSS8" s="0"/>
      <c r="HST8" s="0"/>
      <c r="HSU8" s="0"/>
      <c r="HSV8" s="0"/>
      <c r="HSW8" s="0"/>
      <c r="HSX8" s="0"/>
      <c r="HSY8" s="0"/>
      <c r="HSZ8" s="0"/>
      <c r="HTA8" s="0"/>
      <c r="HTB8" s="0"/>
      <c r="HTC8" s="0"/>
      <c r="HTD8" s="0"/>
      <c r="HTE8" s="0"/>
      <c r="HTF8" s="0"/>
      <c r="HTG8" s="0"/>
      <c r="HTH8" s="0"/>
      <c r="HTI8" s="0"/>
      <c r="HTJ8" s="0"/>
      <c r="HTK8" s="0"/>
      <c r="HTL8" s="0"/>
      <c r="HTM8" s="0"/>
      <c r="HTN8" s="0"/>
      <c r="HTO8" s="0"/>
      <c r="HTP8" s="0"/>
      <c r="HTQ8" s="0"/>
      <c r="HTR8" s="0"/>
      <c r="HTS8" s="0"/>
      <c r="HTT8" s="0"/>
      <c r="HTU8" s="0"/>
      <c r="HTV8" s="0"/>
      <c r="HTW8" s="0"/>
      <c r="HTX8" s="0"/>
      <c r="HTY8" s="0"/>
      <c r="HTZ8" s="0"/>
      <c r="HUA8" s="0"/>
      <c r="HUB8" s="0"/>
      <c r="HUC8" s="0"/>
      <c r="HUD8" s="0"/>
      <c r="HUE8" s="0"/>
      <c r="HUF8" s="0"/>
      <c r="HUG8" s="0"/>
      <c r="HUH8" s="0"/>
      <c r="HUI8" s="0"/>
      <c r="HUJ8" s="0"/>
      <c r="HUK8" s="0"/>
      <c r="HUL8" s="0"/>
      <c r="HUM8" s="0"/>
      <c r="HUN8" s="0"/>
      <c r="HUO8" s="0"/>
      <c r="HUP8" s="0"/>
      <c r="HUQ8" s="0"/>
      <c r="HUR8" s="0"/>
      <c r="HUS8" s="0"/>
      <c r="HUT8" s="0"/>
      <c r="HUU8" s="0"/>
      <c r="HUV8" s="0"/>
      <c r="HUW8" s="0"/>
      <c r="HUX8" s="0"/>
      <c r="HUY8" s="0"/>
      <c r="HUZ8" s="0"/>
      <c r="HVA8" s="0"/>
      <c r="HVB8" s="0"/>
      <c r="HVC8" s="0"/>
      <c r="HVD8" s="0"/>
      <c r="HVE8" s="0"/>
      <c r="HVF8" s="0"/>
      <c r="HVG8" s="0"/>
      <c r="HVH8" s="0"/>
      <c r="HVI8" s="0"/>
      <c r="HVJ8" s="0"/>
      <c r="HVK8" s="0"/>
      <c r="HVL8" s="0"/>
      <c r="HVM8" s="0"/>
      <c r="HVN8" s="0"/>
      <c r="HVO8" s="0"/>
      <c r="HVP8" s="0"/>
      <c r="HVQ8" s="0"/>
      <c r="HVR8" s="0"/>
      <c r="HVS8" s="0"/>
      <c r="HVT8" s="0"/>
      <c r="HVU8" s="0"/>
      <c r="HVV8" s="0"/>
      <c r="HVW8" s="0"/>
      <c r="HVX8" s="0"/>
      <c r="HVY8" s="0"/>
      <c r="HVZ8" s="0"/>
      <c r="HWA8" s="0"/>
      <c r="HWB8" s="0"/>
      <c r="HWC8" s="0"/>
      <c r="HWD8" s="0"/>
      <c r="HWE8" s="0"/>
      <c r="HWF8" s="0"/>
      <c r="HWG8" s="0"/>
      <c r="HWH8" s="0"/>
      <c r="HWI8" s="0"/>
      <c r="HWJ8" s="0"/>
      <c r="HWK8" s="0"/>
      <c r="HWL8" s="0"/>
      <c r="HWM8" s="0"/>
      <c r="HWN8" s="0"/>
      <c r="HWO8" s="0"/>
      <c r="HWP8" s="0"/>
      <c r="HWQ8" s="0"/>
      <c r="HWR8" s="0"/>
      <c r="HWS8" s="0"/>
      <c r="HWT8" s="0"/>
      <c r="HWU8" s="0"/>
      <c r="HWV8" s="0"/>
      <c r="HWW8" s="0"/>
      <c r="HWX8" s="0"/>
      <c r="HWY8" s="0"/>
      <c r="HWZ8" s="0"/>
      <c r="HXA8" s="0"/>
      <c r="HXB8" s="0"/>
      <c r="HXC8" s="0"/>
      <c r="HXD8" s="0"/>
      <c r="HXE8" s="0"/>
      <c r="HXF8" s="0"/>
      <c r="HXG8" s="0"/>
      <c r="HXH8" s="0"/>
      <c r="HXI8" s="0"/>
      <c r="HXJ8" s="0"/>
      <c r="HXK8" s="0"/>
      <c r="HXL8" s="0"/>
      <c r="HXM8" s="0"/>
      <c r="HXN8" s="0"/>
      <c r="HXO8" s="0"/>
      <c r="HXP8" s="0"/>
      <c r="HXQ8" s="0"/>
      <c r="HXR8" s="0"/>
      <c r="HXS8" s="0"/>
      <c r="HXT8" s="0"/>
      <c r="HXU8" s="0"/>
      <c r="HXV8" s="0"/>
      <c r="HXW8" s="0"/>
      <c r="HXX8" s="0"/>
      <c r="HXY8" s="0"/>
      <c r="HXZ8" s="0"/>
      <c r="HYA8" s="0"/>
      <c r="HYB8" s="0"/>
      <c r="HYC8" s="0"/>
      <c r="HYD8" s="0"/>
      <c r="HYE8" s="0"/>
      <c r="HYF8" s="0"/>
      <c r="HYG8" s="0"/>
      <c r="HYH8" s="0"/>
      <c r="HYI8" s="0"/>
      <c r="HYJ8" s="0"/>
      <c r="HYK8" s="0"/>
      <c r="HYL8" s="0"/>
      <c r="HYM8" s="0"/>
      <c r="HYN8" s="0"/>
      <c r="HYO8" s="0"/>
      <c r="HYP8" s="0"/>
      <c r="HYQ8" s="0"/>
      <c r="HYR8" s="0"/>
      <c r="HYS8" s="0"/>
      <c r="HYT8" s="0"/>
      <c r="HYU8" s="0"/>
      <c r="HYV8" s="0"/>
      <c r="HYW8" s="0"/>
      <c r="HYX8" s="0"/>
      <c r="HYY8" s="0"/>
      <c r="HYZ8" s="0"/>
      <c r="HZA8" s="0"/>
      <c r="HZB8" s="0"/>
      <c r="HZC8" s="0"/>
      <c r="HZD8" s="0"/>
      <c r="HZE8" s="0"/>
      <c r="HZF8" s="0"/>
      <c r="HZG8" s="0"/>
      <c r="HZH8" s="0"/>
      <c r="HZI8" s="0"/>
      <c r="HZJ8" s="0"/>
      <c r="HZK8" s="0"/>
      <c r="HZL8" s="0"/>
      <c r="HZM8" s="0"/>
      <c r="HZN8" s="0"/>
      <c r="HZO8" s="0"/>
      <c r="HZP8" s="0"/>
      <c r="HZQ8" s="0"/>
      <c r="HZR8" s="0"/>
      <c r="HZS8" s="0"/>
      <c r="HZT8" s="0"/>
      <c r="HZU8" s="0"/>
      <c r="HZV8" s="0"/>
      <c r="HZW8" s="0"/>
      <c r="HZX8" s="0"/>
      <c r="HZY8" s="0"/>
      <c r="HZZ8" s="0"/>
      <c r="IAA8" s="0"/>
      <c r="IAB8" s="0"/>
      <c r="IAC8" s="0"/>
      <c r="IAD8" s="0"/>
      <c r="IAE8" s="0"/>
      <c r="IAF8" s="0"/>
      <c r="IAG8" s="0"/>
      <c r="IAH8" s="0"/>
      <c r="IAI8" s="0"/>
      <c r="IAJ8" s="0"/>
      <c r="IAK8" s="0"/>
      <c r="IAL8" s="0"/>
      <c r="IAM8" s="0"/>
      <c r="IAN8" s="0"/>
      <c r="IAO8" s="0"/>
      <c r="IAP8" s="0"/>
      <c r="IAQ8" s="0"/>
      <c r="IAR8" s="0"/>
      <c r="IAS8" s="0"/>
      <c r="IAT8" s="0"/>
      <c r="IAU8" s="0"/>
      <c r="IAV8" s="0"/>
      <c r="IAW8" s="0"/>
      <c r="IAX8" s="0"/>
      <c r="IAY8" s="0"/>
      <c r="IAZ8" s="0"/>
      <c r="IBA8" s="0"/>
      <c r="IBB8" s="0"/>
      <c r="IBC8" s="0"/>
      <c r="IBD8" s="0"/>
      <c r="IBE8" s="0"/>
      <c r="IBF8" s="0"/>
      <c r="IBG8" s="0"/>
      <c r="IBH8" s="0"/>
      <c r="IBI8" s="0"/>
      <c r="IBJ8" s="0"/>
      <c r="IBK8" s="0"/>
      <c r="IBL8" s="0"/>
      <c r="IBM8" s="0"/>
      <c r="IBN8" s="0"/>
      <c r="IBO8" s="0"/>
      <c r="IBP8" s="0"/>
      <c r="IBQ8" s="0"/>
      <c r="IBR8" s="0"/>
      <c r="IBS8" s="0"/>
      <c r="IBT8" s="0"/>
      <c r="IBU8" s="0"/>
      <c r="IBV8" s="0"/>
      <c r="IBW8" s="0"/>
      <c r="IBX8" s="0"/>
      <c r="IBY8" s="0"/>
      <c r="IBZ8" s="0"/>
      <c r="ICA8" s="0"/>
      <c r="ICB8" s="0"/>
      <c r="ICC8" s="0"/>
      <c r="ICD8" s="0"/>
      <c r="ICE8" s="0"/>
      <c r="ICF8" s="0"/>
      <c r="ICG8" s="0"/>
      <c r="ICH8" s="0"/>
      <c r="ICI8" s="0"/>
      <c r="ICJ8" s="0"/>
      <c r="ICK8" s="0"/>
      <c r="ICL8" s="0"/>
      <c r="ICM8" s="0"/>
      <c r="ICN8" s="0"/>
      <c r="ICO8" s="0"/>
      <c r="ICP8" s="0"/>
      <c r="ICQ8" s="0"/>
      <c r="ICR8" s="0"/>
      <c r="ICS8" s="0"/>
      <c r="ICT8" s="0"/>
      <c r="ICU8" s="0"/>
      <c r="ICV8" s="0"/>
      <c r="ICW8" s="0"/>
      <c r="ICX8" s="0"/>
      <c r="ICY8" s="0"/>
      <c r="ICZ8" s="0"/>
      <c r="IDA8" s="0"/>
      <c r="IDB8" s="0"/>
      <c r="IDC8" s="0"/>
      <c r="IDD8" s="0"/>
      <c r="IDE8" s="0"/>
      <c r="IDF8" s="0"/>
      <c r="IDG8" s="0"/>
      <c r="IDH8" s="0"/>
      <c r="IDI8" s="0"/>
      <c r="IDJ8" s="0"/>
      <c r="IDK8" s="0"/>
      <c r="IDL8" s="0"/>
      <c r="IDM8" s="0"/>
      <c r="IDN8" s="0"/>
      <c r="IDO8" s="0"/>
      <c r="IDP8" s="0"/>
      <c r="IDQ8" s="0"/>
      <c r="IDR8" s="0"/>
      <c r="IDS8" s="0"/>
      <c r="IDT8" s="0"/>
      <c r="IDU8" s="0"/>
      <c r="IDV8" s="0"/>
      <c r="IDW8" s="0"/>
      <c r="IDX8" s="0"/>
      <c r="IDY8" s="0"/>
      <c r="IDZ8" s="0"/>
      <c r="IEA8" s="0"/>
      <c r="IEB8" s="0"/>
      <c r="IEC8" s="0"/>
      <c r="IED8" s="0"/>
      <c r="IEE8" s="0"/>
      <c r="IEF8" s="0"/>
      <c r="IEG8" s="0"/>
      <c r="IEH8" s="0"/>
      <c r="IEI8" s="0"/>
      <c r="IEJ8" s="0"/>
      <c r="IEK8" s="0"/>
      <c r="IEL8" s="0"/>
      <c r="IEM8" s="0"/>
      <c r="IEN8" s="0"/>
      <c r="IEO8" s="0"/>
      <c r="IEP8" s="0"/>
      <c r="IEQ8" s="0"/>
      <c r="IER8" s="0"/>
      <c r="IES8" s="0"/>
      <c r="IET8" s="0"/>
      <c r="IEU8" s="0"/>
      <c r="IEV8" s="0"/>
      <c r="IEW8" s="0"/>
      <c r="IEX8" s="0"/>
      <c r="IEY8" s="0"/>
      <c r="IEZ8" s="0"/>
      <c r="IFA8" s="0"/>
      <c r="IFB8" s="0"/>
      <c r="IFC8" s="0"/>
      <c r="IFD8" s="0"/>
      <c r="IFE8" s="0"/>
      <c r="IFF8" s="0"/>
      <c r="IFG8" s="0"/>
      <c r="IFH8" s="0"/>
      <c r="IFI8" s="0"/>
      <c r="IFJ8" s="0"/>
      <c r="IFK8" s="0"/>
      <c r="IFL8" s="0"/>
      <c r="IFM8" s="0"/>
      <c r="IFN8" s="0"/>
      <c r="IFO8" s="0"/>
      <c r="IFP8" s="0"/>
      <c r="IFQ8" s="0"/>
      <c r="IFR8" s="0"/>
      <c r="IFS8" s="0"/>
      <c r="IFT8" s="0"/>
      <c r="IFU8" s="0"/>
      <c r="IFV8" s="0"/>
      <c r="IFW8" s="0"/>
      <c r="IFX8" s="0"/>
      <c r="IFY8" s="0"/>
      <c r="IFZ8" s="0"/>
      <c r="IGA8" s="0"/>
      <c r="IGB8" s="0"/>
      <c r="IGC8" s="0"/>
      <c r="IGD8" s="0"/>
      <c r="IGE8" s="0"/>
      <c r="IGF8" s="0"/>
      <c r="IGG8" s="0"/>
      <c r="IGH8" s="0"/>
      <c r="IGI8" s="0"/>
      <c r="IGJ8" s="0"/>
      <c r="IGK8" s="0"/>
      <c r="IGL8" s="0"/>
      <c r="IGM8" s="0"/>
      <c r="IGN8" s="0"/>
      <c r="IGO8" s="0"/>
      <c r="IGP8" s="0"/>
      <c r="IGQ8" s="0"/>
      <c r="IGR8" s="0"/>
      <c r="IGS8" s="0"/>
      <c r="IGT8" s="0"/>
      <c r="IGU8" s="0"/>
      <c r="IGV8" s="0"/>
      <c r="IGW8" s="0"/>
      <c r="IGX8" s="0"/>
      <c r="IGY8" s="0"/>
      <c r="IGZ8" s="0"/>
      <c r="IHA8" s="0"/>
      <c r="IHB8" s="0"/>
      <c r="IHC8" s="0"/>
      <c r="IHD8" s="0"/>
      <c r="IHE8" s="0"/>
      <c r="IHF8" s="0"/>
      <c r="IHG8" s="0"/>
      <c r="IHH8" s="0"/>
      <c r="IHI8" s="0"/>
      <c r="IHJ8" s="0"/>
      <c r="IHK8" s="0"/>
      <c r="IHL8" s="0"/>
      <c r="IHM8" s="0"/>
      <c r="IHN8" s="0"/>
      <c r="IHO8" s="0"/>
      <c r="IHP8" s="0"/>
      <c r="IHQ8" s="0"/>
      <c r="IHR8" s="0"/>
      <c r="IHS8" s="0"/>
      <c r="IHT8" s="0"/>
      <c r="IHU8" s="0"/>
      <c r="IHV8" s="0"/>
      <c r="IHW8" s="0"/>
      <c r="IHX8" s="0"/>
      <c r="IHY8" s="0"/>
      <c r="IHZ8" s="0"/>
      <c r="IIA8" s="0"/>
      <c r="IIB8" s="0"/>
      <c r="IIC8" s="0"/>
      <c r="IID8" s="0"/>
      <c r="IIE8" s="0"/>
      <c r="IIF8" s="0"/>
      <c r="IIG8" s="0"/>
      <c r="IIH8" s="0"/>
      <c r="III8" s="0"/>
      <c r="IIJ8" s="0"/>
      <c r="IIK8" s="0"/>
      <c r="IIL8" s="0"/>
      <c r="IIM8" s="0"/>
      <c r="IIN8" s="0"/>
      <c r="IIO8" s="0"/>
      <c r="IIP8" s="0"/>
      <c r="IIQ8" s="0"/>
      <c r="IIR8" s="0"/>
      <c r="IIS8" s="0"/>
      <c r="IIT8" s="0"/>
      <c r="IIU8" s="0"/>
      <c r="IIV8" s="0"/>
      <c r="IIW8" s="0"/>
      <c r="IIX8" s="0"/>
      <c r="IIY8" s="0"/>
      <c r="IIZ8" s="0"/>
      <c r="IJA8" s="0"/>
      <c r="IJB8" s="0"/>
      <c r="IJC8" s="0"/>
      <c r="IJD8" s="0"/>
      <c r="IJE8" s="0"/>
      <c r="IJF8" s="0"/>
      <c r="IJG8" s="0"/>
      <c r="IJH8" s="0"/>
      <c r="IJI8" s="0"/>
      <c r="IJJ8" s="0"/>
      <c r="IJK8" s="0"/>
      <c r="IJL8" s="0"/>
      <c r="IJM8" s="0"/>
      <c r="IJN8" s="0"/>
      <c r="IJO8" s="0"/>
      <c r="IJP8" s="0"/>
      <c r="IJQ8" s="0"/>
      <c r="IJR8" s="0"/>
      <c r="IJS8" s="0"/>
      <c r="IJT8" s="0"/>
      <c r="IJU8" s="0"/>
      <c r="IJV8" s="0"/>
      <c r="IJW8" s="0"/>
      <c r="IJX8" s="0"/>
      <c r="IJY8" s="0"/>
      <c r="IJZ8" s="0"/>
      <c r="IKA8" s="0"/>
      <c r="IKB8" s="0"/>
      <c r="IKC8" s="0"/>
      <c r="IKD8" s="0"/>
      <c r="IKE8" s="0"/>
      <c r="IKF8" s="0"/>
      <c r="IKG8" s="0"/>
      <c r="IKH8" s="0"/>
      <c r="IKI8" s="0"/>
      <c r="IKJ8" s="0"/>
      <c r="IKK8" s="0"/>
      <c r="IKL8" s="0"/>
      <c r="IKM8" s="0"/>
      <c r="IKN8" s="0"/>
      <c r="IKO8" s="0"/>
      <c r="IKP8" s="0"/>
      <c r="IKQ8" s="0"/>
      <c r="IKR8" s="0"/>
      <c r="IKS8" s="0"/>
      <c r="IKT8" s="0"/>
      <c r="IKU8" s="0"/>
      <c r="IKV8" s="0"/>
      <c r="IKW8" s="0"/>
      <c r="IKX8" s="0"/>
      <c r="IKY8" s="0"/>
      <c r="IKZ8" s="0"/>
      <c r="ILA8" s="0"/>
      <c r="ILB8" s="0"/>
      <c r="ILC8" s="0"/>
      <c r="ILD8" s="0"/>
      <c r="ILE8" s="0"/>
      <c r="ILF8" s="0"/>
      <c r="ILG8" s="0"/>
      <c r="ILH8" s="0"/>
      <c r="ILI8" s="0"/>
      <c r="ILJ8" s="0"/>
      <c r="ILK8" s="0"/>
      <c r="ILL8" s="0"/>
      <c r="ILM8" s="0"/>
      <c r="ILN8" s="0"/>
      <c r="ILO8" s="0"/>
      <c r="ILP8" s="0"/>
      <c r="ILQ8" s="0"/>
      <c r="ILR8" s="0"/>
      <c r="ILS8" s="0"/>
      <c r="ILT8" s="0"/>
      <c r="ILU8" s="0"/>
      <c r="ILV8" s="0"/>
      <c r="ILW8" s="0"/>
      <c r="ILX8" s="0"/>
      <c r="ILY8" s="0"/>
      <c r="ILZ8" s="0"/>
      <c r="IMA8" s="0"/>
      <c r="IMB8" s="0"/>
      <c r="IMC8" s="0"/>
      <c r="IMD8" s="0"/>
      <c r="IME8" s="0"/>
      <c r="IMF8" s="0"/>
      <c r="IMG8" s="0"/>
      <c r="IMH8" s="0"/>
      <c r="IMI8" s="0"/>
      <c r="IMJ8" s="0"/>
      <c r="IMK8" s="0"/>
      <c r="IML8" s="0"/>
      <c r="IMM8" s="0"/>
      <c r="IMN8" s="0"/>
      <c r="IMO8" s="0"/>
      <c r="IMP8" s="0"/>
      <c r="IMQ8" s="0"/>
      <c r="IMR8" s="0"/>
      <c r="IMS8" s="0"/>
      <c r="IMT8" s="0"/>
      <c r="IMU8" s="0"/>
      <c r="IMV8" s="0"/>
      <c r="IMW8" s="0"/>
      <c r="IMX8" s="0"/>
      <c r="IMY8" s="0"/>
      <c r="IMZ8" s="0"/>
      <c r="INA8" s="0"/>
      <c r="INB8" s="0"/>
      <c r="INC8" s="0"/>
      <c r="IND8" s="0"/>
      <c r="INE8" s="0"/>
      <c r="INF8" s="0"/>
      <c r="ING8" s="0"/>
      <c r="INH8" s="0"/>
      <c r="INI8" s="0"/>
      <c r="INJ8" s="0"/>
      <c r="INK8" s="0"/>
      <c r="INL8" s="0"/>
      <c r="INM8" s="0"/>
      <c r="INN8" s="0"/>
      <c r="INO8" s="0"/>
      <c r="INP8" s="0"/>
      <c r="INQ8" s="0"/>
      <c r="INR8" s="0"/>
      <c r="INS8" s="0"/>
      <c r="INT8" s="0"/>
      <c r="INU8" s="0"/>
      <c r="INV8" s="0"/>
      <c r="INW8" s="0"/>
      <c r="INX8" s="0"/>
      <c r="INY8" s="0"/>
      <c r="INZ8" s="0"/>
      <c r="IOA8" s="0"/>
      <c r="IOB8" s="0"/>
      <c r="IOC8" s="0"/>
      <c r="IOD8" s="0"/>
      <c r="IOE8" s="0"/>
      <c r="IOF8" s="0"/>
      <c r="IOG8" s="0"/>
      <c r="IOH8" s="0"/>
      <c r="IOI8" s="0"/>
      <c r="IOJ8" s="0"/>
      <c r="IOK8" s="0"/>
      <c r="IOL8" s="0"/>
      <c r="IOM8" s="0"/>
      <c r="ION8" s="0"/>
      <c r="IOO8" s="0"/>
      <c r="IOP8" s="0"/>
      <c r="IOQ8" s="0"/>
      <c r="IOR8" s="0"/>
      <c r="IOS8" s="0"/>
      <c r="IOT8" s="0"/>
      <c r="IOU8" s="0"/>
      <c r="IOV8" s="0"/>
      <c r="IOW8" s="0"/>
      <c r="IOX8" s="0"/>
      <c r="IOY8" s="0"/>
      <c r="IOZ8" s="0"/>
      <c r="IPA8" s="0"/>
      <c r="IPB8" s="0"/>
      <c r="IPC8" s="0"/>
      <c r="IPD8" s="0"/>
      <c r="IPE8" s="0"/>
      <c r="IPF8" s="0"/>
      <c r="IPG8" s="0"/>
      <c r="IPH8" s="0"/>
      <c r="IPI8" s="0"/>
      <c r="IPJ8" s="0"/>
      <c r="IPK8" s="0"/>
      <c r="IPL8" s="0"/>
      <c r="IPM8" s="0"/>
      <c r="IPN8" s="0"/>
      <c r="IPO8" s="0"/>
      <c r="IPP8" s="0"/>
      <c r="IPQ8" s="0"/>
      <c r="IPR8" s="0"/>
      <c r="IPS8" s="0"/>
      <c r="IPT8" s="0"/>
      <c r="IPU8" s="0"/>
      <c r="IPV8" s="0"/>
      <c r="IPW8" s="0"/>
      <c r="IPX8" s="0"/>
      <c r="IPY8" s="0"/>
      <c r="IPZ8" s="0"/>
      <c r="IQA8" s="0"/>
      <c r="IQB8" s="0"/>
      <c r="IQC8" s="0"/>
      <c r="IQD8" s="0"/>
      <c r="IQE8" s="0"/>
      <c r="IQF8" s="0"/>
      <c r="IQG8" s="0"/>
      <c r="IQH8" s="0"/>
      <c r="IQI8" s="0"/>
      <c r="IQJ8" s="0"/>
      <c r="IQK8" s="0"/>
      <c r="IQL8" s="0"/>
      <c r="IQM8" s="0"/>
      <c r="IQN8" s="0"/>
      <c r="IQO8" s="0"/>
      <c r="IQP8" s="0"/>
      <c r="IQQ8" s="0"/>
      <c r="IQR8" s="0"/>
      <c r="IQS8" s="0"/>
      <c r="IQT8" s="0"/>
      <c r="IQU8" s="0"/>
      <c r="IQV8" s="0"/>
      <c r="IQW8" s="0"/>
      <c r="IQX8" s="0"/>
      <c r="IQY8" s="0"/>
      <c r="IQZ8" s="0"/>
      <c r="IRA8" s="0"/>
      <c r="IRB8" s="0"/>
      <c r="IRC8" s="0"/>
      <c r="IRD8" s="0"/>
      <c r="IRE8" s="0"/>
      <c r="IRF8" s="0"/>
      <c r="IRG8" s="0"/>
      <c r="IRH8" s="0"/>
      <c r="IRI8" s="0"/>
      <c r="IRJ8" s="0"/>
      <c r="IRK8" s="0"/>
      <c r="IRL8" s="0"/>
      <c r="IRM8" s="0"/>
      <c r="IRN8" s="0"/>
      <c r="IRO8" s="0"/>
      <c r="IRP8" s="0"/>
      <c r="IRQ8" s="0"/>
      <c r="IRR8" s="0"/>
      <c r="IRS8" s="0"/>
      <c r="IRT8" s="0"/>
      <c r="IRU8" s="0"/>
      <c r="IRV8" s="0"/>
      <c r="IRW8" s="0"/>
      <c r="IRX8" s="0"/>
      <c r="IRY8" s="0"/>
      <c r="IRZ8" s="0"/>
      <c r="ISA8" s="0"/>
      <c r="ISB8" s="0"/>
      <c r="ISC8" s="0"/>
      <c r="ISD8" s="0"/>
      <c r="ISE8" s="0"/>
      <c r="ISF8" s="0"/>
      <c r="ISG8" s="0"/>
      <c r="ISH8" s="0"/>
      <c r="ISI8" s="0"/>
      <c r="ISJ8" s="0"/>
      <c r="ISK8" s="0"/>
      <c r="ISL8" s="0"/>
      <c r="ISM8" s="0"/>
      <c r="ISN8" s="0"/>
      <c r="ISO8" s="0"/>
      <c r="ISP8" s="0"/>
      <c r="ISQ8" s="0"/>
      <c r="ISR8" s="0"/>
      <c r="ISS8" s="0"/>
      <c r="IST8" s="0"/>
      <c r="ISU8" s="0"/>
      <c r="ISV8" s="0"/>
      <c r="ISW8" s="0"/>
      <c r="ISX8" s="0"/>
      <c r="ISY8" s="0"/>
      <c r="ISZ8" s="0"/>
      <c r="ITA8" s="0"/>
      <c r="ITB8" s="0"/>
      <c r="ITC8" s="0"/>
      <c r="ITD8" s="0"/>
      <c r="ITE8" s="0"/>
      <c r="ITF8" s="0"/>
      <c r="ITG8" s="0"/>
      <c r="ITH8" s="0"/>
      <c r="ITI8" s="0"/>
      <c r="ITJ8" s="0"/>
      <c r="ITK8" s="0"/>
      <c r="ITL8" s="0"/>
      <c r="ITM8" s="0"/>
      <c r="ITN8" s="0"/>
      <c r="ITO8" s="0"/>
      <c r="ITP8" s="0"/>
      <c r="ITQ8" s="0"/>
      <c r="ITR8" s="0"/>
      <c r="ITS8" s="0"/>
      <c r="ITT8" s="0"/>
      <c r="ITU8" s="0"/>
      <c r="ITV8" s="0"/>
      <c r="ITW8" s="0"/>
      <c r="ITX8" s="0"/>
      <c r="ITY8" s="0"/>
      <c r="ITZ8" s="0"/>
      <c r="IUA8" s="0"/>
      <c r="IUB8" s="0"/>
      <c r="IUC8" s="0"/>
      <c r="IUD8" s="0"/>
      <c r="IUE8" s="0"/>
      <c r="IUF8" s="0"/>
      <c r="IUG8" s="0"/>
      <c r="IUH8" s="0"/>
      <c r="IUI8" s="0"/>
      <c r="IUJ8" s="0"/>
      <c r="IUK8" s="0"/>
      <c r="IUL8" s="0"/>
      <c r="IUM8" s="0"/>
      <c r="IUN8" s="0"/>
      <c r="IUO8" s="0"/>
      <c r="IUP8" s="0"/>
      <c r="IUQ8" s="0"/>
      <c r="IUR8" s="0"/>
      <c r="IUS8" s="0"/>
      <c r="IUT8" s="0"/>
      <c r="IUU8" s="0"/>
      <c r="IUV8" s="0"/>
      <c r="IUW8" s="0"/>
      <c r="IUX8" s="0"/>
      <c r="IUY8" s="0"/>
      <c r="IUZ8" s="0"/>
      <c r="IVA8" s="0"/>
      <c r="IVB8" s="0"/>
      <c r="IVC8" s="0"/>
      <c r="IVD8" s="0"/>
      <c r="IVE8" s="0"/>
      <c r="IVF8" s="0"/>
      <c r="IVG8" s="0"/>
      <c r="IVH8" s="0"/>
      <c r="IVI8" s="0"/>
      <c r="IVJ8" s="0"/>
      <c r="IVK8" s="0"/>
      <c r="IVL8" s="0"/>
      <c r="IVM8" s="0"/>
      <c r="IVN8" s="0"/>
      <c r="IVO8" s="0"/>
      <c r="IVP8" s="0"/>
      <c r="IVQ8" s="0"/>
      <c r="IVR8" s="0"/>
      <c r="IVS8" s="0"/>
      <c r="IVT8" s="0"/>
      <c r="IVU8" s="0"/>
      <c r="IVV8" s="0"/>
      <c r="IVW8" s="0"/>
      <c r="IVX8" s="0"/>
      <c r="IVY8" s="0"/>
      <c r="IVZ8" s="0"/>
      <c r="IWA8" s="0"/>
      <c r="IWB8" s="0"/>
      <c r="IWC8" s="0"/>
      <c r="IWD8" s="0"/>
      <c r="IWE8" s="0"/>
      <c r="IWF8" s="0"/>
      <c r="IWG8" s="0"/>
      <c r="IWH8" s="0"/>
      <c r="IWI8" s="0"/>
      <c r="IWJ8" s="0"/>
      <c r="IWK8" s="0"/>
      <c r="IWL8" s="0"/>
      <c r="IWM8" s="0"/>
      <c r="IWN8" s="0"/>
      <c r="IWO8" s="0"/>
      <c r="IWP8" s="0"/>
      <c r="IWQ8" s="0"/>
      <c r="IWR8" s="0"/>
      <c r="IWS8" s="0"/>
      <c r="IWT8" s="0"/>
      <c r="IWU8" s="0"/>
      <c r="IWV8" s="0"/>
      <c r="IWW8" s="0"/>
      <c r="IWX8" s="0"/>
      <c r="IWY8" s="0"/>
      <c r="IWZ8" s="0"/>
      <c r="IXA8" s="0"/>
      <c r="IXB8" s="0"/>
      <c r="IXC8" s="0"/>
      <c r="IXD8" s="0"/>
      <c r="IXE8" s="0"/>
      <c r="IXF8" s="0"/>
      <c r="IXG8" s="0"/>
      <c r="IXH8" s="0"/>
      <c r="IXI8" s="0"/>
      <c r="IXJ8" s="0"/>
      <c r="IXK8" s="0"/>
      <c r="IXL8" s="0"/>
      <c r="IXM8" s="0"/>
      <c r="IXN8" s="0"/>
      <c r="IXO8" s="0"/>
      <c r="IXP8" s="0"/>
      <c r="IXQ8" s="0"/>
      <c r="IXR8" s="0"/>
      <c r="IXS8" s="0"/>
      <c r="IXT8" s="0"/>
      <c r="IXU8" s="0"/>
      <c r="IXV8" s="0"/>
      <c r="IXW8" s="0"/>
      <c r="IXX8" s="0"/>
      <c r="IXY8" s="0"/>
      <c r="IXZ8" s="0"/>
      <c r="IYA8" s="0"/>
      <c r="IYB8" s="0"/>
      <c r="IYC8" s="0"/>
      <c r="IYD8" s="0"/>
      <c r="IYE8" s="0"/>
      <c r="IYF8" s="0"/>
      <c r="IYG8" s="0"/>
      <c r="IYH8" s="0"/>
      <c r="IYI8" s="0"/>
      <c r="IYJ8" s="0"/>
      <c r="IYK8" s="0"/>
      <c r="IYL8" s="0"/>
      <c r="IYM8" s="0"/>
      <c r="IYN8" s="0"/>
      <c r="IYO8" s="0"/>
      <c r="IYP8" s="0"/>
      <c r="IYQ8" s="0"/>
      <c r="IYR8" s="0"/>
      <c r="IYS8" s="0"/>
      <c r="IYT8" s="0"/>
      <c r="IYU8" s="0"/>
      <c r="IYV8" s="0"/>
      <c r="IYW8" s="0"/>
      <c r="IYX8" s="0"/>
      <c r="IYY8" s="0"/>
      <c r="IYZ8" s="0"/>
      <c r="IZA8" s="0"/>
      <c r="IZB8" s="0"/>
      <c r="IZC8" s="0"/>
      <c r="IZD8" s="0"/>
      <c r="IZE8" s="0"/>
      <c r="IZF8" s="0"/>
      <c r="IZG8" s="0"/>
      <c r="IZH8" s="0"/>
      <c r="IZI8" s="0"/>
      <c r="IZJ8" s="0"/>
      <c r="IZK8" s="0"/>
      <c r="IZL8" s="0"/>
      <c r="IZM8" s="0"/>
      <c r="IZN8" s="0"/>
      <c r="IZO8" s="0"/>
      <c r="IZP8" s="0"/>
      <c r="IZQ8" s="0"/>
      <c r="IZR8" s="0"/>
      <c r="IZS8" s="0"/>
      <c r="IZT8" s="0"/>
      <c r="IZU8" s="0"/>
      <c r="IZV8" s="0"/>
      <c r="IZW8" s="0"/>
      <c r="IZX8" s="0"/>
      <c r="IZY8" s="0"/>
      <c r="IZZ8" s="0"/>
      <c r="JAA8" s="0"/>
      <c r="JAB8" s="0"/>
      <c r="JAC8" s="0"/>
      <c r="JAD8" s="0"/>
      <c r="JAE8" s="0"/>
      <c r="JAF8" s="0"/>
      <c r="JAG8" s="0"/>
      <c r="JAH8" s="0"/>
      <c r="JAI8" s="0"/>
      <c r="JAJ8" s="0"/>
      <c r="JAK8" s="0"/>
      <c r="JAL8" s="0"/>
      <c r="JAM8" s="0"/>
      <c r="JAN8" s="0"/>
      <c r="JAO8" s="0"/>
      <c r="JAP8" s="0"/>
      <c r="JAQ8" s="0"/>
      <c r="JAR8" s="0"/>
      <c r="JAS8" s="0"/>
      <c r="JAT8" s="0"/>
      <c r="JAU8" s="0"/>
      <c r="JAV8" s="0"/>
      <c r="JAW8" s="0"/>
      <c r="JAX8" s="0"/>
      <c r="JAY8" s="0"/>
      <c r="JAZ8" s="0"/>
      <c r="JBA8" s="0"/>
      <c r="JBB8" s="0"/>
      <c r="JBC8" s="0"/>
      <c r="JBD8" s="0"/>
      <c r="JBE8" s="0"/>
      <c r="JBF8" s="0"/>
      <c r="JBG8" s="0"/>
      <c r="JBH8" s="0"/>
      <c r="JBI8" s="0"/>
      <c r="JBJ8" s="0"/>
      <c r="JBK8" s="0"/>
      <c r="JBL8" s="0"/>
      <c r="JBM8" s="0"/>
      <c r="JBN8" s="0"/>
      <c r="JBO8" s="0"/>
      <c r="JBP8" s="0"/>
      <c r="JBQ8" s="0"/>
      <c r="JBR8" s="0"/>
      <c r="JBS8" s="0"/>
      <c r="JBT8" s="0"/>
      <c r="JBU8" s="0"/>
      <c r="JBV8" s="0"/>
      <c r="JBW8" s="0"/>
      <c r="JBX8" s="0"/>
      <c r="JBY8" s="0"/>
      <c r="JBZ8" s="0"/>
      <c r="JCA8" s="0"/>
      <c r="JCB8" s="0"/>
      <c r="JCC8" s="0"/>
      <c r="JCD8" s="0"/>
      <c r="JCE8" s="0"/>
      <c r="JCF8" s="0"/>
      <c r="JCG8" s="0"/>
      <c r="JCH8" s="0"/>
      <c r="JCI8" s="0"/>
      <c r="JCJ8" s="0"/>
      <c r="JCK8" s="0"/>
      <c r="JCL8" s="0"/>
      <c r="JCM8" s="0"/>
      <c r="JCN8" s="0"/>
      <c r="JCO8" s="0"/>
      <c r="JCP8" s="0"/>
      <c r="JCQ8" s="0"/>
      <c r="JCR8" s="0"/>
      <c r="JCS8" s="0"/>
      <c r="JCT8" s="0"/>
      <c r="JCU8" s="0"/>
      <c r="JCV8" s="0"/>
      <c r="JCW8" s="0"/>
      <c r="JCX8" s="0"/>
      <c r="JCY8" s="0"/>
      <c r="JCZ8" s="0"/>
      <c r="JDA8" s="0"/>
      <c r="JDB8" s="0"/>
      <c r="JDC8" s="0"/>
      <c r="JDD8" s="0"/>
      <c r="JDE8" s="0"/>
      <c r="JDF8" s="0"/>
      <c r="JDG8" s="0"/>
      <c r="JDH8" s="0"/>
      <c r="JDI8" s="0"/>
      <c r="JDJ8" s="0"/>
      <c r="JDK8" s="0"/>
      <c r="JDL8" s="0"/>
      <c r="JDM8" s="0"/>
      <c r="JDN8" s="0"/>
      <c r="JDO8" s="0"/>
      <c r="JDP8" s="0"/>
      <c r="JDQ8" s="0"/>
      <c r="JDR8" s="0"/>
      <c r="JDS8" s="0"/>
      <c r="JDT8" s="0"/>
      <c r="JDU8" s="0"/>
      <c r="JDV8" s="0"/>
      <c r="JDW8" s="0"/>
      <c r="JDX8" s="0"/>
      <c r="JDY8" s="0"/>
      <c r="JDZ8" s="0"/>
      <c r="JEA8" s="0"/>
      <c r="JEB8" s="0"/>
      <c r="JEC8" s="0"/>
      <c r="JED8" s="0"/>
      <c r="JEE8" s="0"/>
      <c r="JEF8" s="0"/>
      <c r="JEG8" s="0"/>
      <c r="JEH8" s="0"/>
      <c r="JEI8" s="0"/>
      <c r="JEJ8" s="0"/>
      <c r="JEK8" s="0"/>
      <c r="JEL8" s="0"/>
      <c r="JEM8" s="0"/>
      <c r="JEN8" s="0"/>
      <c r="JEO8" s="0"/>
      <c r="JEP8" s="0"/>
      <c r="JEQ8" s="0"/>
      <c r="JER8" s="0"/>
      <c r="JES8" s="0"/>
      <c r="JET8" s="0"/>
      <c r="JEU8" s="0"/>
      <c r="JEV8" s="0"/>
      <c r="JEW8" s="0"/>
      <c r="JEX8" s="0"/>
      <c r="JEY8" s="0"/>
      <c r="JEZ8" s="0"/>
      <c r="JFA8" s="0"/>
      <c r="JFB8" s="0"/>
      <c r="JFC8" s="0"/>
      <c r="JFD8" s="0"/>
      <c r="JFE8" s="0"/>
      <c r="JFF8" s="0"/>
      <c r="JFG8" s="0"/>
      <c r="JFH8" s="0"/>
      <c r="JFI8" s="0"/>
      <c r="JFJ8" s="0"/>
      <c r="JFK8" s="0"/>
      <c r="JFL8" s="0"/>
      <c r="JFM8" s="0"/>
      <c r="JFN8" s="0"/>
      <c r="JFO8" s="0"/>
      <c r="JFP8" s="0"/>
      <c r="JFQ8" s="0"/>
      <c r="JFR8" s="0"/>
      <c r="JFS8" s="0"/>
      <c r="JFT8" s="0"/>
      <c r="JFU8" s="0"/>
      <c r="JFV8" s="0"/>
      <c r="JFW8" s="0"/>
      <c r="JFX8" s="0"/>
      <c r="JFY8" s="0"/>
      <c r="JFZ8" s="0"/>
      <c r="JGA8" s="0"/>
      <c r="JGB8" s="0"/>
      <c r="JGC8" s="0"/>
      <c r="JGD8" s="0"/>
      <c r="JGE8" s="0"/>
      <c r="JGF8" s="0"/>
      <c r="JGG8" s="0"/>
      <c r="JGH8" s="0"/>
      <c r="JGI8" s="0"/>
      <c r="JGJ8" s="0"/>
      <c r="JGK8" s="0"/>
      <c r="JGL8" s="0"/>
      <c r="JGM8" s="0"/>
      <c r="JGN8" s="0"/>
      <c r="JGO8" s="0"/>
      <c r="JGP8" s="0"/>
      <c r="JGQ8" s="0"/>
      <c r="JGR8" s="0"/>
      <c r="JGS8" s="0"/>
      <c r="JGT8" s="0"/>
      <c r="JGU8" s="0"/>
      <c r="JGV8" s="0"/>
      <c r="JGW8" s="0"/>
      <c r="JGX8" s="0"/>
      <c r="JGY8" s="0"/>
      <c r="JGZ8" s="0"/>
      <c r="JHA8" s="0"/>
      <c r="JHB8" s="0"/>
      <c r="JHC8" s="0"/>
      <c r="JHD8" s="0"/>
      <c r="JHE8" s="0"/>
      <c r="JHF8" s="0"/>
      <c r="JHG8" s="0"/>
      <c r="JHH8" s="0"/>
      <c r="JHI8" s="0"/>
      <c r="JHJ8" s="0"/>
      <c r="JHK8" s="0"/>
      <c r="JHL8" s="0"/>
      <c r="JHM8" s="0"/>
      <c r="JHN8" s="0"/>
      <c r="JHO8" s="0"/>
      <c r="JHP8" s="0"/>
      <c r="JHQ8" s="0"/>
      <c r="JHR8" s="0"/>
      <c r="JHS8" s="0"/>
      <c r="JHT8" s="0"/>
      <c r="JHU8" s="0"/>
      <c r="JHV8" s="0"/>
      <c r="JHW8" s="0"/>
      <c r="JHX8" s="0"/>
      <c r="JHY8" s="0"/>
      <c r="JHZ8" s="0"/>
      <c r="JIA8" s="0"/>
      <c r="JIB8" s="0"/>
      <c r="JIC8" s="0"/>
      <c r="JID8" s="0"/>
      <c r="JIE8" s="0"/>
      <c r="JIF8" s="0"/>
      <c r="JIG8" s="0"/>
      <c r="JIH8" s="0"/>
      <c r="JII8" s="0"/>
      <c r="JIJ8" s="0"/>
      <c r="JIK8" s="0"/>
      <c r="JIL8" s="0"/>
      <c r="JIM8" s="0"/>
      <c r="JIN8" s="0"/>
      <c r="JIO8" s="0"/>
      <c r="JIP8" s="0"/>
      <c r="JIQ8" s="0"/>
      <c r="JIR8" s="0"/>
      <c r="JIS8" s="0"/>
      <c r="JIT8" s="0"/>
      <c r="JIU8" s="0"/>
      <c r="JIV8" s="0"/>
      <c r="JIW8" s="0"/>
      <c r="JIX8" s="0"/>
      <c r="JIY8" s="0"/>
      <c r="JIZ8" s="0"/>
      <c r="JJA8" s="0"/>
      <c r="JJB8" s="0"/>
      <c r="JJC8" s="0"/>
      <c r="JJD8" s="0"/>
      <c r="JJE8" s="0"/>
      <c r="JJF8" s="0"/>
      <c r="JJG8" s="0"/>
      <c r="JJH8" s="0"/>
      <c r="JJI8" s="0"/>
      <c r="JJJ8" s="0"/>
      <c r="JJK8" s="0"/>
      <c r="JJL8" s="0"/>
      <c r="JJM8" s="0"/>
      <c r="JJN8" s="0"/>
      <c r="JJO8" s="0"/>
      <c r="JJP8" s="0"/>
      <c r="JJQ8" s="0"/>
      <c r="JJR8" s="0"/>
      <c r="JJS8" s="0"/>
      <c r="JJT8" s="0"/>
      <c r="JJU8" s="0"/>
      <c r="JJV8" s="0"/>
      <c r="JJW8" s="0"/>
      <c r="JJX8" s="0"/>
      <c r="JJY8" s="0"/>
      <c r="JJZ8" s="0"/>
      <c r="JKA8" s="0"/>
      <c r="JKB8" s="0"/>
      <c r="JKC8" s="0"/>
      <c r="JKD8" s="0"/>
      <c r="JKE8" s="0"/>
      <c r="JKF8" s="0"/>
      <c r="JKG8" s="0"/>
      <c r="JKH8" s="0"/>
      <c r="JKI8" s="0"/>
      <c r="JKJ8" s="0"/>
      <c r="JKK8" s="0"/>
      <c r="JKL8" s="0"/>
      <c r="JKM8" s="0"/>
      <c r="JKN8" s="0"/>
      <c r="JKO8" s="0"/>
      <c r="JKP8" s="0"/>
      <c r="JKQ8" s="0"/>
      <c r="JKR8" s="0"/>
      <c r="JKS8" s="0"/>
      <c r="JKT8" s="0"/>
      <c r="JKU8" s="0"/>
      <c r="JKV8" s="0"/>
      <c r="JKW8" s="0"/>
      <c r="JKX8" s="0"/>
      <c r="JKY8" s="0"/>
      <c r="JKZ8" s="0"/>
      <c r="JLA8" s="0"/>
      <c r="JLB8" s="0"/>
      <c r="JLC8" s="0"/>
      <c r="JLD8" s="0"/>
      <c r="JLE8" s="0"/>
      <c r="JLF8" s="0"/>
      <c r="JLG8" s="0"/>
      <c r="JLH8" s="0"/>
      <c r="JLI8" s="0"/>
      <c r="JLJ8" s="0"/>
      <c r="JLK8" s="0"/>
      <c r="JLL8" s="0"/>
      <c r="JLM8" s="0"/>
      <c r="JLN8" s="0"/>
      <c r="JLO8" s="0"/>
      <c r="JLP8" s="0"/>
      <c r="JLQ8" s="0"/>
      <c r="JLR8" s="0"/>
      <c r="JLS8" s="0"/>
      <c r="JLT8" s="0"/>
      <c r="JLU8" s="0"/>
      <c r="JLV8" s="0"/>
      <c r="JLW8" s="0"/>
      <c r="JLX8" s="0"/>
      <c r="JLY8" s="0"/>
      <c r="JLZ8" s="0"/>
      <c r="JMA8" s="0"/>
      <c r="JMB8" s="0"/>
      <c r="JMC8" s="0"/>
      <c r="JMD8" s="0"/>
      <c r="JME8" s="0"/>
      <c r="JMF8" s="0"/>
      <c r="JMG8" s="0"/>
      <c r="JMH8" s="0"/>
      <c r="JMI8" s="0"/>
      <c r="JMJ8" s="0"/>
      <c r="JMK8" s="0"/>
      <c r="JML8" s="0"/>
      <c r="JMM8" s="0"/>
      <c r="JMN8" s="0"/>
      <c r="JMO8" s="0"/>
      <c r="JMP8" s="0"/>
      <c r="JMQ8" s="0"/>
      <c r="JMR8" s="0"/>
      <c r="JMS8" s="0"/>
      <c r="JMT8" s="0"/>
      <c r="JMU8" s="0"/>
      <c r="JMV8" s="0"/>
      <c r="JMW8" s="0"/>
      <c r="JMX8" s="0"/>
      <c r="JMY8" s="0"/>
      <c r="JMZ8" s="0"/>
      <c r="JNA8" s="0"/>
      <c r="JNB8" s="0"/>
      <c r="JNC8" s="0"/>
      <c r="JND8" s="0"/>
      <c r="JNE8" s="0"/>
      <c r="JNF8" s="0"/>
      <c r="JNG8" s="0"/>
      <c r="JNH8" s="0"/>
      <c r="JNI8" s="0"/>
      <c r="JNJ8" s="0"/>
      <c r="JNK8" s="0"/>
      <c r="JNL8" s="0"/>
      <c r="JNM8" s="0"/>
      <c r="JNN8" s="0"/>
      <c r="JNO8" s="0"/>
      <c r="JNP8" s="0"/>
      <c r="JNQ8" s="0"/>
      <c r="JNR8" s="0"/>
      <c r="JNS8" s="0"/>
      <c r="JNT8" s="0"/>
      <c r="JNU8" s="0"/>
      <c r="JNV8" s="0"/>
      <c r="JNW8" s="0"/>
      <c r="JNX8" s="0"/>
      <c r="JNY8" s="0"/>
      <c r="JNZ8" s="0"/>
      <c r="JOA8" s="0"/>
      <c r="JOB8" s="0"/>
      <c r="JOC8" s="0"/>
      <c r="JOD8" s="0"/>
      <c r="JOE8" s="0"/>
      <c r="JOF8" s="0"/>
      <c r="JOG8" s="0"/>
      <c r="JOH8" s="0"/>
      <c r="JOI8" s="0"/>
      <c r="JOJ8" s="0"/>
      <c r="JOK8" s="0"/>
      <c r="JOL8" s="0"/>
      <c r="JOM8" s="0"/>
      <c r="JON8" s="0"/>
      <c r="JOO8" s="0"/>
      <c r="JOP8" s="0"/>
      <c r="JOQ8" s="0"/>
      <c r="JOR8" s="0"/>
      <c r="JOS8" s="0"/>
      <c r="JOT8" s="0"/>
      <c r="JOU8" s="0"/>
      <c r="JOV8" s="0"/>
      <c r="JOW8" s="0"/>
      <c r="JOX8" s="0"/>
      <c r="JOY8" s="0"/>
      <c r="JOZ8" s="0"/>
      <c r="JPA8" s="0"/>
      <c r="JPB8" s="0"/>
      <c r="JPC8" s="0"/>
      <c r="JPD8" s="0"/>
      <c r="JPE8" s="0"/>
      <c r="JPF8" s="0"/>
      <c r="JPG8" s="0"/>
      <c r="JPH8" s="0"/>
      <c r="JPI8" s="0"/>
      <c r="JPJ8" s="0"/>
      <c r="JPK8" s="0"/>
      <c r="JPL8" s="0"/>
      <c r="JPM8" s="0"/>
      <c r="JPN8" s="0"/>
      <c r="JPO8" s="0"/>
      <c r="JPP8" s="0"/>
      <c r="JPQ8" s="0"/>
      <c r="JPR8" s="0"/>
      <c r="JPS8" s="0"/>
      <c r="JPT8" s="0"/>
      <c r="JPU8" s="0"/>
      <c r="JPV8" s="0"/>
      <c r="JPW8" s="0"/>
      <c r="JPX8" s="0"/>
      <c r="JPY8" s="0"/>
      <c r="JPZ8" s="0"/>
      <c r="JQA8" s="0"/>
      <c r="JQB8" s="0"/>
      <c r="JQC8" s="0"/>
      <c r="JQD8" s="0"/>
      <c r="JQE8" s="0"/>
      <c r="JQF8" s="0"/>
      <c r="JQG8" s="0"/>
      <c r="JQH8" s="0"/>
      <c r="JQI8" s="0"/>
      <c r="JQJ8" s="0"/>
      <c r="JQK8" s="0"/>
      <c r="JQL8" s="0"/>
      <c r="JQM8" s="0"/>
      <c r="JQN8" s="0"/>
      <c r="JQO8" s="0"/>
      <c r="JQP8" s="0"/>
      <c r="JQQ8" s="0"/>
      <c r="JQR8" s="0"/>
      <c r="JQS8" s="0"/>
      <c r="JQT8" s="0"/>
      <c r="JQU8" s="0"/>
      <c r="JQV8" s="0"/>
      <c r="JQW8" s="0"/>
      <c r="JQX8" s="0"/>
      <c r="JQY8" s="0"/>
      <c r="JQZ8" s="0"/>
      <c r="JRA8" s="0"/>
      <c r="JRB8" s="0"/>
      <c r="JRC8" s="0"/>
      <c r="JRD8" s="0"/>
      <c r="JRE8" s="0"/>
      <c r="JRF8" s="0"/>
      <c r="JRG8" s="0"/>
      <c r="JRH8" s="0"/>
      <c r="JRI8" s="0"/>
      <c r="JRJ8" s="0"/>
      <c r="JRK8" s="0"/>
      <c r="JRL8" s="0"/>
      <c r="JRM8" s="0"/>
      <c r="JRN8" s="0"/>
      <c r="JRO8" s="0"/>
      <c r="JRP8" s="0"/>
      <c r="JRQ8" s="0"/>
      <c r="JRR8" s="0"/>
      <c r="JRS8" s="0"/>
      <c r="JRT8" s="0"/>
      <c r="JRU8" s="0"/>
      <c r="JRV8" s="0"/>
      <c r="JRW8" s="0"/>
      <c r="JRX8" s="0"/>
      <c r="JRY8" s="0"/>
      <c r="JRZ8" s="0"/>
      <c r="JSA8" s="0"/>
      <c r="JSB8" s="0"/>
      <c r="JSC8" s="0"/>
      <c r="JSD8" s="0"/>
      <c r="JSE8" s="0"/>
      <c r="JSF8" s="0"/>
      <c r="JSG8" s="0"/>
      <c r="JSH8" s="0"/>
      <c r="JSI8" s="0"/>
      <c r="JSJ8" s="0"/>
      <c r="JSK8" s="0"/>
      <c r="JSL8" s="0"/>
      <c r="JSM8" s="0"/>
      <c r="JSN8" s="0"/>
      <c r="JSO8" s="0"/>
      <c r="JSP8" s="0"/>
      <c r="JSQ8" s="0"/>
      <c r="JSR8" s="0"/>
      <c r="JSS8" s="0"/>
      <c r="JST8" s="0"/>
      <c r="JSU8" s="0"/>
      <c r="JSV8" s="0"/>
      <c r="JSW8" s="0"/>
      <c r="JSX8" s="0"/>
      <c r="JSY8" s="0"/>
      <c r="JSZ8" s="0"/>
      <c r="JTA8" s="0"/>
      <c r="JTB8" s="0"/>
      <c r="JTC8" s="0"/>
      <c r="JTD8" s="0"/>
      <c r="JTE8" s="0"/>
      <c r="JTF8" s="0"/>
      <c r="JTG8" s="0"/>
      <c r="JTH8" s="0"/>
      <c r="JTI8" s="0"/>
      <c r="JTJ8" s="0"/>
      <c r="JTK8" s="0"/>
      <c r="JTL8" s="0"/>
      <c r="JTM8" s="0"/>
      <c r="JTN8" s="0"/>
      <c r="JTO8" s="0"/>
      <c r="JTP8" s="0"/>
      <c r="JTQ8" s="0"/>
      <c r="JTR8" s="0"/>
      <c r="JTS8" s="0"/>
      <c r="JTT8" s="0"/>
      <c r="JTU8" s="0"/>
      <c r="JTV8" s="0"/>
      <c r="JTW8" s="0"/>
      <c r="JTX8" s="0"/>
      <c r="JTY8" s="0"/>
      <c r="JTZ8" s="0"/>
      <c r="JUA8" s="0"/>
      <c r="JUB8" s="0"/>
      <c r="JUC8" s="0"/>
      <c r="JUD8" s="0"/>
      <c r="JUE8" s="0"/>
      <c r="JUF8" s="0"/>
      <c r="JUG8" s="0"/>
      <c r="JUH8" s="0"/>
      <c r="JUI8" s="0"/>
      <c r="JUJ8" s="0"/>
      <c r="JUK8" s="0"/>
      <c r="JUL8" s="0"/>
      <c r="JUM8" s="0"/>
      <c r="JUN8" s="0"/>
      <c r="JUO8" s="0"/>
      <c r="JUP8" s="0"/>
      <c r="JUQ8" s="0"/>
      <c r="JUR8" s="0"/>
      <c r="JUS8" s="0"/>
      <c r="JUT8" s="0"/>
      <c r="JUU8" s="0"/>
      <c r="JUV8" s="0"/>
      <c r="JUW8" s="0"/>
      <c r="JUX8" s="0"/>
      <c r="JUY8" s="0"/>
      <c r="JUZ8" s="0"/>
      <c r="JVA8" s="0"/>
      <c r="JVB8" s="0"/>
      <c r="JVC8" s="0"/>
      <c r="JVD8" s="0"/>
      <c r="JVE8" s="0"/>
      <c r="JVF8" s="0"/>
      <c r="JVG8" s="0"/>
      <c r="JVH8" s="0"/>
      <c r="JVI8" s="0"/>
      <c r="JVJ8" s="0"/>
      <c r="JVK8" s="0"/>
      <c r="JVL8" s="0"/>
      <c r="JVM8" s="0"/>
      <c r="JVN8" s="0"/>
      <c r="JVO8" s="0"/>
      <c r="JVP8" s="0"/>
      <c r="JVQ8" s="0"/>
      <c r="JVR8" s="0"/>
      <c r="JVS8" s="0"/>
      <c r="JVT8" s="0"/>
      <c r="JVU8" s="0"/>
      <c r="JVV8" s="0"/>
      <c r="JVW8" s="0"/>
      <c r="JVX8" s="0"/>
      <c r="JVY8" s="0"/>
      <c r="JVZ8" s="0"/>
      <c r="JWA8" s="0"/>
      <c r="JWB8" s="0"/>
      <c r="JWC8" s="0"/>
      <c r="JWD8" s="0"/>
      <c r="JWE8" s="0"/>
      <c r="JWF8" s="0"/>
      <c r="JWG8" s="0"/>
      <c r="JWH8" s="0"/>
      <c r="JWI8" s="0"/>
      <c r="JWJ8" s="0"/>
      <c r="JWK8" s="0"/>
      <c r="JWL8" s="0"/>
      <c r="JWM8" s="0"/>
      <c r="JWN8" s="0"/>
      <c r="JWO8" s="0"/>
      <c r="JWP8" s="0"/>
      <c r="JWQ8" s="0"/>
      <c r="JWR8" s="0"/>
      <c r="JWS8" s="0"/>
      <c r="JWT8" s="0"/>
      <c r="JWU8" s="0"/>
      <c r="JWV8" s="0"/>
      <c r="JWW8" s="0"/>
      <c r="JWX8" s="0"/>
      <c r="JWY8" s="0"/>
      <c r="JWZ8" s="0"/>
      <c r="JXA8" s="0"/>
      <c r="JXB8" s="0"/>
      <c r="JXC8" s="0"/>
      <c r="JXD8" s="0"/>
      <c r="JXE8" s="0"/>
      <c r="JXF8" s="0"/>
      <c r="JXG8" s="0"/>
      <c r="JXH8" s="0"/>
      <c r="JXI8" s="0"/>
      <c r="JXJ8" s="0"/>
      <c r="JXK8" s="0"/>
      <c r="JXL8" s="0"/>
      <c r="JXM8" s="0"/>
      <c r="JXN8" s="0"/>
      <c r="JXO8" s="0"/>
      <c r="JXP8" s="0"/>
      <c r="JXQ8" s="0"/>
      <c r="JXR8" s="0"/>
      <c r="JXS8" s="0"/>
      <c r="JXT8" s="0"/>
      <c r="JXU8" s="0"/>
      <c r="JXV8" s="0"/>
      <c r="JXW8" s="0"/>
      <c r="JXX8" s="0"/>
      <c r="JXY8" s="0"/>
      <c r="JXZ8" s="0"/>
      <c r="JYA8" s="0"/>
      <c r="JYB8" s="0"/>
      <c r="JYC8" s="0"/>
      <c r="JYD8" s="0"/>
      <c r="JYE8" s="0"/>
      <c r="JYF8" s="0"/>
      <c r="JYG8" s="0"/>
      <c r="JYH8" s="0"/>
      <c r="JYI8" s="0"/>
      <c r="JYJ8" s="0"/>
      <c r="JYK8" s="0"/>
      <c r="JYL8" s="0"/>
      <c r="JYM8" s="0"/>
      <c r="JYN8" s="0"/>
      <c r="JYO8" s="0"/>
      <c r="JYP8" s="0"/>
      <c r="JYQ8" s="0"/>
      <c r="JYR8" s="0"/>
      <c r="JYS8" s="0"/>
      <c r="JYT8" s="0"/>
      <c r="JYU8" s="0"/>
      <c r="JYV8" s="0"/>
      <c r="JYW8" s="0"/>
      <c r="JYX8" s="0"/>
      <c r="JYY8" s="0"/>
      <c r="JYZ8" s="0"/>
      <c r="JZA8" s="0"/>
      <c r="JZB8" s="0"/>
      <c r="JZC8" s="0"/>
      <c r="JZD8" s="0"/>
      <c r="JZE8" s="0"/>
      <c r="JZF8" s="0"/>
      <c r="JZG8" s="0"/>
      <c r="JZH8" s="0"/>
      <c r="JZI8" s="0"/>
      <c r="JZJ8" s="0"/>
      <c r="JZK8" s="0"/>
      <c r="JZL8" s="0"/>
      <c r="JZM8" s="0"/>
      <c r="JZN8" s="0"/>
      <c r="JZO8" s="0"/>
      <c r="JZP8" s="0"/>
      <c r="JZQ8" s="0"/>
      <c r="JZR8" s="0"/>
      <c r="JZS8" s="0"/>
      <c r="JZT8" s="0"/>
      <c r="JZU8" s="0"/>
      <c r="JZV8" s="0"/>
      <c r="JZW8" s="0"/>
      <c r="JZX8" s="0"/>
      <c r="JZY8" s="0"/>
      <c r="JZZ8" s="0"/>
      <c r="KAA8" s="0"/>
      <c r="KAB8" s="0"/>
      <c r="KAC8" s="0"/>
      <c r="KAD8" s="0"/>
      <c r="KAE8" s="0"/>
      <c r="KAF8" s="0"/>
      <c r="KAG8" s="0"/>
      <c r="KAH8" s="0"/>
      <c r="KAI8" s="0"/>
      <c r="KAJ8" s="0"/>
      <c r="KAK8" s="0"/>
      <c r="KAL8" s="0"/>
      <c r="KAM8" s="0"/>
      <c r="KAN8" s="0"/>
      <c r="KAO8" s="0"/>
      <c r="KAP8" s="0"/>
      <c r="KAQ8" s="0"/>
      <c r="KAR8" s="0"/>
      <c r="KAS8" s="0"/>
      <c r="KAT8" s="0"/>
      <c r="KAU8" s="0"/>
      <c r="KAV8" s="0"/>
      <c r="KAW8" s="0"/>
      <c r="KAX8" s="0"/>
      <c r="KAY8" s="0"/>
      <c r="KAZ8" s="0"/>
      <c r="KBA8" s="0"/>
      <c r="KBB8" s="0"/>
      <c r="KBC8" s="0"/>
      <c r="KBD8" s="0"/>
      <c r="KBE8" s="0"/>
      <c r="KBF8" s="0"/>
      <c r="KBG8" s="0"/>
      <c r="KBH8" s="0"/>
      <c r="KBI8" s="0"/>
      <c r="KBJ8" s="0"/>
      <c r="KBK8" s="0"/>
      <c r="KBL8" s="0"/>
      <c r="KBM8" s="0"/>
      <c r="KBN8" s="0"/>
      <c r="KBO8" s="0"/>
      <c r="KBP8" s="0"/>
      <c r="KBQ8" s="0"/>
      <c r="KBR8" s="0"/>
      <c r="KBS8" s="0"/>
      <c r="KBT8" s="0"/>
      <c r="KBU8" s="0"/>
      <c r="KBV8" s="0"/>
      <c r="KBW8" s="0"/>
      <c r="KBX8" s="0"/>
      <c r="KBY8" s="0"/>
      <c r="KBZ8" s="0"/>
      <c r="KCA8" s="0"/>
      <c r="KCB8" s="0"/>
      <c r="KCC8" s="0"/>
      <c r="KCD8" s="0"/>
      <c r="KCE8" s="0"/>
      <c r="KCF8" s="0"/>
      <c r="KCG8" s="0"/>
      <c r="KCH8" s="0"/>
      <c r="KCI8" s="0"/>
      <c r="KCJ8" s="0"/>
      <c r="KCK8" s="0"/>
      <c r="KCL8" s="0"/>
      <c r="KCM8" s="0"/>
      <c r="KCN8" s="0"/>
      <c r="KCO8" s="0"/>
      <c r="KCP8" s="0"/>
      <c r="KCQ8" s="0"/>
      <c r="KCR8" s="0"/>
      <c r="KCS8" s="0"/>
      <c r="KCT8" s="0"/>
      <c r="KCU8" s="0"/>
      <c r="KCV8" s="0"/>
      <c r="KCW8" s="0"/>
      <c r="KCX8" s="0"/>
      <c r="KCY8" s="0"/>
      <c r="KCZ8" s="0"/>
      <c r="KDA8" s="0"/>
      <c r="KDB8" s="0"/>
      <c r="KDC8" s="0"/>
      <c r="KDD8" s="0"/>
      <c r="KDE8" s="0"/>
      <c r="KDF8" s="0"/>
      <c r="KDG8" s="0"/>
      <c r="KDH8" s="0"/>
      <c r="KDI8" s="0"/>
      <c r="KDJ8" s="0"/>
      <c r="KDK8" s="0"/>
      <c r="KDL8" s="0"/>
      <c r="KDM8" s="0"/>
      <c r="KDN8" s="0"/>
      <c r="KDO8" s="0"/>
      <c r="KDP8" s="0"/>
      <c r="KDQ8" s="0"/>
      <c r="KDR8" s="0"/>
      <c r="KDS8" s="0"/>
      <c r="KDT8" s="0"/>
      <c r="KDU8" s="0"/>
      <c r="KDV8" s="0"/>
      <c r="KDW8" s="0"/>
      <c r="KDX8" s="0"/>
      <c r="KDY8" s="0"/>
      <c r="KDZ8" s="0"/>
      <c r="KEA8" s="0"/>
      <c r="KEB8" s="0"/>
      <c r="KEC8" s="0"/>
      <c r="KED8" s="0"/>
      <c r="KEE8" s="0"/>
      <c r="KEF8" s="0"/>
      <c r="KEG8" s="0"/>
      <c r="KEH8" s="0"/>
      <c r="KEI8" s="0"/>
      <c r="KEJ8" s="0"/>
      <c r="KEK8" s="0"/>
      <c r="KEL8" s="0"/>
      <c r="KEM8" s="0"/>
      <c r="KEN8" s="0"/>
      <c r="KEO8" s="0"/>
      <c r="KEP8" s="0"/>
      <c r="KEQ8" s="0"/>
      <c r="KER8" s="0"/>
      <c r="KES8" s="0"/>
      <c r="KET8" s="0"/>
      <c r="KEU8" s="0"/>
      <c r="KEV8" s="0"/>
      <c r="KEW8" s="0"/>
      <c r="KEX8" s="0"/>
      <c r="KEY8" s="0"/>
      <c r="KEZ8" s="0"/>
      <c r="KFA8" s="0"/>
      <c r="KFB8" s="0"/>
      <c r="KFC8" s="0"/>
      <c r="KFD8" s="0"/>
      <c r="KFE8" s="0"/>
      <c r="KFF8" s="0"/>
      <c r="KFG8" s="0"/>
      <c r="KFH8" s="0"/>
      <c r="KFI8" s="0"/>
      <c r="KFJ8" s="0"/>
      <c r="KFK8" s="0"/>
      <c r="KFL8" s="0"/>
      <c r="KFM8" s="0"/>
      <c r="KFN8" s="0"/>
      <c r="KFO8" s="0"/>
      <c r="KFP8" s="0"/>
      <c r="KFQ8" s="0"/>
      <c r="KFR8" s="0"/>
      <c r="KFS8" s="0"/>
      <c r="KFT8" s="0"/>
      <c r="KFU8" s="0"/>
      <c r="KFV8" s="0"/>
      <c r="KFW8" s="0"/>
      <c r="KFX8" s="0"/>
      <c r="KFY8" s="0"/>
      <c r="KFZ8" s="0"/>
      <c r="KGA8" s="0"/>
      <c r="KGB8" s="0"/>
      <c r="KGC8" s="0"/>
      <c r="KGD8" s="0"/>
      <c r="KGE8" s="0"/>
      <c r="KGF8" s="0"/>
      <c r="KGG8" s="0"/>
      <c r="KGH8" s="0"/>
      <c r="KGI8" s="0"/>
      <c r="KGJ8" s="0"/>
      <c r="KGK8" s="0"/>
      <c r="KGL8" s="0"/>
      <c r="KGM8" s="0"/>
      <c r="KGN8" s="0"/>
      <c r="KGO8" s="0"/>
      <c r="KGP8" s="0"/>
      <c r="KGQ8" s="0"/>
      <c r="KGR8" s="0"/>
      <c r="KGS8" s="0"/>
      <c r="KGT8" s="0"/>
      <c r="KGU8" s="0"/>
      <c r="KGV8" s="0"/>
      <c r="KGW8" s="0"/>
      <c r="KGX8" s="0"/>
      <c r="KGY8" s="0"/>
      <c r="KGZ8" s="0"/>
      <c r="KHA8" s="0"/>
      <c r="KHB8" s="0"/>
      <c r="KHC8" s="0"/>
      <c r="KHD8" s="0"/>
      <c r="KHE8" s="0"/>
      <c r="KHF8" s="0"/>
      <c r="KHG8" s="0"/>
      <c r="KHH8" s="0"/>
      <c r="KHI8" s="0"/>
      <c r="KHJ8" s="0"/>
      <c r="KHK8" s="0"/>
      <c r="KHL8" s="0"/>
      <c r="KHM8" s="0"/>
      <c r="KHN8" s="0"/>
      <c r="KHO8" s="0"/>
      <c r="KHP8" s="0"/>
      <c r="KHQ8" s="0"/>
      <c r="KHR8" s="0"/>
      <c r="KHS8" s="0"/>
      <c r="KHT8" s="0"/>
      <c r="KHU8" s="0"/>
      <c r="KHV8" s="0"/>
      <c r="KHW8" s="0"/>
      <c r="KHX8" s="0"/>
      <c r="KHY8" s="0"/>
      <c r="KHZ8" s="0"/>
      <c r="KIA8" s="0"/>
      <c r="KIB8" s="0"/>
      <c r="KIC8" s="0"/>
      <c r="KID8" s="0"/>
      <c r="KIE8" s="0"/>
      <c r="KIF8" s="0"/>
      <c r="KIG8" s="0"/>
      <c r="KIH8" s="0"/>
      <c r="KII8" s="0"/>
      <c r="KIJ8" s="0"/>
      <c r="KIK8" s="0"/>
      <c r="KIL8" s="0"/>
      <c r="KIM8" s="0"/>
      <c r="KIN8" s="0"/>
      <c r="KIO8" s="0"/>
      <c r="KIP8" s="0"/>
      <c r="KIQ8" s="0"/>
      <c r="KIR8" s="0"/>
      <c r="KIS8" s="0"/>
      <c r="KIT8" s="0"/>
      <c r="KIU8" s="0"/>
      <c r="KIV8" s="0"/>
      <c r="KIW8" s="0"/>
      <c r="KIX8" s="0"/>
      <c r="KIY8" s="0"/>
      <c r="KIZ8" s="0"/>
      <c r="KJA8" s="0"/>
      <c r="KJB8" s="0"/>
      <c r="KJC8" s="0"/>
      <c r="KJD8" s="0"/>
      <c r="KJE8" s="0"/>
      <c r="KJF8" s="0"/>
      <c r="KJG8" s="0"/>
      <c r="KJH8" s="0"/>
      <c r="KJI8" s="0"/>
      <c r="KJJ8" s="0"/>
      <c r="KJK8" s="0"/>
      <c r="KJL8" s="0"/>
      <c r="KJM8" s="0"/>
      <c r="KJN8" s="0"/>
      <c r="KJO8" s="0"/>
      <c r="KJP8" s="0"/>
      <c r="KJQ8" s="0"/>
      <c r="KJR8" s="0"/>
      <c r="KJS8" s="0"/>
      <c r="KJT8" s="0"/>
      <c r="KJU8" s="0"/>
      <c r="KJV8" s="0"/>
      <c r="KJW8" s="0"/>
      <c r="KJX8" s="0"/>
      <c r="KJY8" s="0"/>
      <c r="KJZ8" s="0"/>
      <c r="KKA8" s="0"/>
      <c r="KKB8" s="0"/>
      <c r="KKC8" s="0"/>
      <c r="KKD8" s="0"/>
      <c r="KKE8" s="0"/>
      <c r="KKF8" s="0"/>
      <c r="KKG8" s="0"/>
      <c r="KKH8" s="0"/>
      <c r="KKI8" s="0"/>
      <c r="KKJ8" s="0"/>
      <c r="KKK8" s="0"/>
      <c r="KKL8" s="0"/>
      <c r="KKM8" s="0"/>
      <c r="KKN8" s="0"/>
      <c r="KKO8" s="0"/>
      <c r="KKP8" s="0"/>
      <c r="KKQ8" s="0"/>
      <c r="KKR8" s="0"/>
      <c r="KKS8" s="0"/>
      <c r="KKT8" s="0"/>
      <c r="KKU8" s="0"/>
      <c r="KKV8" s="0"/>
      <c r="KKW8" s="0"/>
      <c r="KKX8" s="0"/>
      <c r="KKY8" s="0"/>
      <c r="KKZ8" s="0"/>
      <c r="KLA8" s="0"/>
      <c r="KLB8" s="0"/>
      <c r="KLC8" s="0"/>
      <c r="KLD8" s="0"/>
      <c r="KLE8" s="0"/>
      <c r="KLF8" s="0"/>
      <c r="KLG8" s="0"/>
      <c r="KLH8" s="0"/>
      <c r="KLI8" s="0"/>
      <c r="KLJ8" s="0"/>
      <c r="KLK8" s="0"/>
      <c r="KLL8" s="0"/>
      <c r="KLM8" s="0"/>
      <c r="KLN8" s="0"/>
      <c r="KLO8" s="0"/>
      <c r="KLP8" s="0"/>
      <c r="KLQ8" s="0"/>
      <c r="KLR8" s="0"/>
      <c r="KLS8" s="0"/>
      <c r="KLT8" s="0"/>
      <c r="KLU8" s="0"/>
      <c r="KLV8" s="0"/>
      <c r="KLW8" s="0"/>
      <c r="KLX8" s="0"/>
      <c r="KLY8" s="0"/>
      <c r="KLZ8" s="0"/>
      <c r="KMA8" s="0"/>
      <c r="KMB8" s="0"/>
      <c r="KMC8" s="0"/>
      <c r="KMD8" s="0"/>
      <c r="KME8" s="0"/>
      <c r="KMF8" s="0"/>
      <c r="KMG8" s="0"/>
      <c r="KMH8" s="0"/>
      <c r="KMI8" s="0"/>
      <c r="KMJ8" s="0"/>
      <c r="KMK8" s="0"/>
      <c r="KML8" s="0"/>
      <c r="KMM8" s="0"/>
      <c r="KMN8" s="0"/>
      <c r="KMO8" s="0"/>
      <c r="KMP8" s="0"/>
      <c r="KMQ8" s="0"/>
      <c r="KMR8" s="0"/>
      <c r="KMS8" s="0"/>
      <c r="KMT8" s="0"/>
      <c r="KMU8" s="0"/>
      <c r="KMV8" s="0"/>
      <c r="KMW8" s="0"/>
      <c r="KMX8" s="0"/>
      <c r="KMY8" s="0"/>
      <c r="KMZ8" s="0"/>
      <c r="KNA8" s="0"/>
      <c r="KNB8" s="0"/>
      <c r="KNC8" s="0"/>
      <c r="KND8" s="0"/>
      <c r="KNE8" s="0"/>
      <c r="KNF8" s="0"/>
      <c r="KNG8" s="0"/>
      <c r="KNH8" s="0"/>
      <c r="KNI8" s="0"/>
      <c r="KNJ8" s="0"/>
      <c r="KNK8" s="0"/>
      <c r="KNL8" s="0"/>
      <c r="KNM8" s="0"/>
      <c r="KNN8" s="0"/>
      <c r="KNO8" s="0"/>
      <c r="KNP8" s="0"/>
      <c r="KNQ8" s="0"/>
      <c r="KNR8" s="0"/>
      <c r="KNS8" s="0"/>
      <c r="KNT8" s="0"/>
      <c r="KNU8" s="0"/>
      <c r="KNV8" s="0"/>
      <c r="KNW8" s="0"/>
      <c r="KNX8" s="0"/>
      <c r="KNY8" s="0"/>
      <c r="KNZ8" s="0"/>
      <c r="KOA8" s="0"/>
      <c r="KOB8" s="0"/>
      <c r="KOC8" s="0"/>
      <c r="KOD8" s="0"/>
      <c r="KOE8" s="0"/>
      <c r="KOF8" s="0"/>
      <c r="KOG8" s="0"/>
      <c r="KOH8" s="0"/>
      <c r="KOI8" s="0"/>
      <c r="KOJ8" s="0"/>
      <c r="KOK8" s="0"/>
      <c r="KOL8" s="0"/>
      <c r="KOM8" s="0"/>
      <c r="KON8" s="0"/>
      <c r="KOO8" s="0"/>
      <c r="KOP8" s="0"/>
      <c r="KOQ8" s="0"/>
      <c r="KOR8" s="0"/>
      <c r="KOS8" s="0"/>
      <c r="KOT8" s="0"/>
      <c r="KOU8" s="0"/>
      <c r="KOV8" s="0"/>
      <c r="KOW8" s="0"/>
      <c r="KOX8" s="0"/>
      <c r="KOY8" s="0"/>
      <c r="KOZ8" s="0"/>
      <c r="KPA8" s="0"/>
      <c r="KPB8" s="0"/>
      <c r="KPC8" s="0"/>
      <c r="KPD8" s="0"/>
      <c r="KPE8" s="0"/>
      <c r="KPF8" s="0"/>
      <c r="KPG8" s="0"/>
      <c r="KPH8" s="0"/>
      <c r="KPI8" s="0"/>
      <c r="KPJ8" s="0"/>
      <c r="KPK8" s="0"/>
      <c r="KPL8" s="0"/>
      <c r="KPM8" s="0"/>
      <c r="KPN8" s="0"/>
      <c r="KPO8" s="0"/>
      <c r="KPP8" s="0"/>
      <c r="KPQ8" s="0"/>
      <c r="KPR8" s="0"/>
      <c r="KPS8" s="0"/>
      <c r="KPT8" s="0"/>
      <c r="KPU8" s="0"/>
      <c r="KPV8" s="0"/>
      <c r="KPW8" s="0"/>
      <c r="KPX8" s="0"/>
      <c r="KPY8" s="0"/>
      <c r="KPZ8" s="0"/>
      <c r="KQA8" s="0"/>
      <c r="KQB8" s="0"/>
      <c r="KQC8" s="0"/>
      <c r="KQD8" s="0"/>
      <c r="KQE8" s="0"/>
      <c r="KQF8" s="0"/>
      <c r="KQG8" s="0"/>
      <c r="KQH8" s="0"/>
      <c r="KQI8" s="0"/>
      <c r="KQJ8" s="0"/>
      <c r="KQK8" s="0"/>
      <c r="KQL8" s="0"/>
      <c r="KQM8" s="0"/>
      <c r="KQN8" s="0"/>
      <c r="KQO8" s="0"/>
      <c r="KQP8" s="0"/>
      <c r="KQQ8" s="0"/>
      <c r="KQR8" s="0"/>
      <c r="KQS8" s="0"/>
      <c r="KQT8" s="0"/>
      <c r="KQU8" s="0"/>
      <c r="KQV8" s="0"/>
      <c r="KQW8" s="0"/>
      <c r="KQX8" s="0"/>
      <c r="KQY8" s="0"/>
      <c r="KQZ8" s="0"/>
      <c r="KRA8" s="0"/>
      <c r="KRB8" s="0"/>
      <c r="KRC8" s="0"/>
      <c r="KRD8" s="0"/>
      <c r="KRE8" s="0"/>
      <c r="KRF8" s="0"/>
      <c r="KRG8" s="0"/>
      <c r="KRH8" s="0"/>
      <c r="KRI8" s="0"/>
      <c r="KRJ8" s="0"/>
      <c r="KRK8" s="0"/>
      <c r="KRL8" s="0"/>
      <c r="KRM8" s="0"/>
      <c r="KRN8" s="0"/>
      <c r="KRO8" s="0"/>
      <c r="KRP8" s="0"/>
      <c r="KRQ8" s="0"/>
      <c r="KRR8" s="0"/>
      <c r="KRS8" s="0"/>
      <c r="KRT8" s="0"/>
      <c r="KRU8" s="0"/>
      <c r="KRV8" s="0"/>
      <c r="KRW8" s="0"/>
      <c r="KRX8" s="0"/>
      <c r="KRY8" s="0"/>
      <c r="KRZ8" s="0"/>
      <c r="KSA8" s="0"/>
      <c r="KSB8" s="0"/>
      <c r="KSC8" s="0"/>
      <c r="KSD8" s="0"/>
      <c r="KSE8" s="0"/>
      <c r="KSF8" s="0"/>
      <c r="KSG8" s="0"/>
      <c r="KSH8" s="0"/>
      <c r="KSI8" s="0"/>
      <c r="KSJ8" s="0"/>
      <c r="KSK8" s="0"/>
      <c r="KSL8" s="0"/>
      <c r="KSM8" s="0"/>
      <c r="KSN8" s="0"/>
      <c r="KSO8" s="0"/>
      <c r="KSP8" s="0"/>
      <c r="KSQ8" s="0"/>
      <c r="KSR8" s="0"/>
      <c r="KSS8" s="0"/>
      <c r="KST8" s="0"/>
      <c r="KSU8" s="0"/>
      <c r="KSV8" s="0"/>
      <c r="KSW8" s="0"/>
      <c r="KSX8" s="0"/>
      <c r="KSY8" s="0"/>
      <c r="KSZ8" s="0"/>
      <c r="KTA8" s="0"/>
      <c r="KTB8" s="0"/>
      <c r="KTC8" s="0"/>
      <c r="KTD8" s="0"/>
      <c r="KTE8" s="0"/>
      <c r="KTF8" s="0"/>
      <c r="KTG8" s="0"/>
      <c r="KTH8" s="0"/>
      <c r="KTI8" s="0"/>
      <c r="KTJ8" s="0"/>
      <c r="KTK8" s="0"/>
      <c r="KTL8" s="0"/>
      <c r="KTM8" s="0"/>
      <c r="KTN8" s="0"/>
      <c r="KTO8" s="0"/>
      <c r="KTP8" s="0"/>
      <c r="KTQ8" s="0"/>
      <c r="KTR8" s="0"/>
      <c r="KTS8" s="0"/>
      <c r="KTT8" s="0"/>
      <c r="KTU8" s="0"/>
      <c r="KTV8" s="0"/>
      <c r="KTW8" s="0"/>
      <c r="KTX8" s="0"/>
      <c r="KTY8" s="0"/>
      <c r="KTZ8" s="0"/>
      <c r="KUA8" s="0"/>
      <c r="KUB8" s="0"/>
      <c r="KUC8" s="0"/>
      <c r="KUD8" s="0"/>
      <c r="KUE8" s="0"/>
      <c r="KUF8" s="0"/>
      <c r="KUG8" s="0"/>
      <c r="KUH8" s="0"/>
      <c r="KUI8" s="0"/>
      <c r="KUJ8" s="0"/>
      <c r="KUK8" s="0"/>
      <c r="KUL8" s="0"/>
      <c r="KUM8" s="0"/>
      <c r="KUN8" s="0"/>
      <c r="KUO8" s="0"/>
      <c r="KUP8" s="0"/>
      <c r="KUQ8" s="0"/>
      <c r="KUR8" s="0"/>
      <c r="KUS8" s="0"/>
      <c r="KUT8" s="0"/>
      <c r="KUU8" s="0"/>
      <c r="KUV8" s="0"/>
      <c r="KUW8" s="0"/>
      <c r="KUX8" s="0"/>
      <c r="KUY8" s="0"/>
      <c r="KUZ8" s="0"/>
      <c r="KVA8" s="0"/>
      <c r="KVB8" s="0"/>
      <c r="KVC8" s="0"/>
      <c r="KVD8" s="0"/>
      <c r="KVE8" s="0"/>
      <c r="KVF8" s="0"/>
      <c r="KVG8" s="0"/>
      <c r="KVH8" s="0"/>
      <c r="KVI8" s="0"/>
      <c r="KVJ8" s="0"/>
      <c r="KVK8" s="0"/>
      <c r="KVL8" s="0"/>
      <c r="KVM8" s="0"/>
      <c r="KVN8" s="0"/>
      <c r="KVO8" s="0"/>
      <c r="KVP8" s="0"/>
      <c r="KVQ8" s="0"/>
      <c r="KVR8" s="0"/>
      <c r="KVS8" s="0"/>
      <c r="KVT8" s="0"/>
      <c r="KVU8" s="0"/>
      <c r="KVV8" s="0"/>
      <c r="KVW8" s="0"/>
      <c r="KVX8" s="0"/>
      <c r="KVY8" s="0"/>
      <c r="KVZ8" s="0"/>
      <c r="KWA8" s="0"/>
      <c r="KWB8" s="0"/>
      <c r="KWC8" s="0"/>
      <c r="KWD8" s="0"/>
      <c r="KWE8" s="0"/>
      <c r="KWF8" s="0"/>
      <c r="KWG8" s="0"/>
      <c r="KWH8" s="0"/>
      <c r="KWI8" s="0"/>
      <c r="KWJ8" s="0"/>
      <c r="KWK8" s="0"/>
      <c r="KWL8" s="0"/>
      <c r="KWM8" s="0"/>
      <c r="KWN8" s="0"/>
      <c r="KWO8" s="0"/>
      <c r="KWP8" s="0"/>
      <c r="KWQ8" s="0"/>
      <c r="KWR8" s="0"/>
      <c r="KWS8" s="0"/>
      <c r="KWT8" s="0"/>
      <c r="KWU8" s="0"/>
      <c r="KWV8" s="0"/>
      <c r="KWW8" s="0"/>
      <c r="KWX8" s="0"/>
      <c r="KWY8" s="0"/>
      <c r="KWZ8" s="0"/>
      <c r="KXA8" s="0"/>
      <c r="KXB8" s="0"/>
      <c r="KXC8" s="0"/>
      <c r="KXD8" s="0"/>
      <c r="KXE8" s="0"/>
      <c r="KXF8" s="0"/>
      <c r="KXG8" s="0"/>
      <c r="KXH8" s="0"/>
      <c r="KXI8" s="0"/>
      <c r="KXJ8" s="0"/>
      <c r="KXK8" s="0"/>
      <c r="KXL8" s="0"/>
      <c r="KXM8" s="0"/>
      <c r="KXN8" s="0"/>
      <c r="KXO8" s="0"/>
      <c r="KXP8" s="0"/>
      <c r="KXQ8" s="0"/>
      <c r="KXR8" s="0"/>
      <c r="KXS8" s="0"/>
      <c r="KXT8" s="0"/>
      <c r="KXU8" s="0"/>
      <c r="KXV8" s="0"/>
      <c r="KXW8" s="0"/>
      <c r="KXX8" s="0"/>
      <c r="KXY8" s="0"/>
      <c r="KXZ8" s="0"/>
      <c r="KYA8" s="0"/>
      <c r="KYB8" s="0"/>
      <c r="KYC8" s="0"/>
      <c r="KYD8" s="0"/>
      <c r="KYE8" s="0"/>
      <c r="KYF8" s="0"/>
      <c r="KYG8" s="0"/>
      <c r="KYH8" s="0"/>
      <c r="KYI8" s="0"/>
      <c r="KYJ8" s="0"/>
      <c r="KYK8" s="0"/>
      <c r="KYL8" s="0"/>
      <c r="KYM8" s="0"/>
      <c r="KYN8" s="0"/>
      <c r="KYO8" s="0"/>
      <c r="KYP8" s="0"/>
      <c r="KYQ8" s="0"/>
      <c r="KYR8" s="0"/>
      <c r="KYS8" s="0"/>
      <c r="KYT8" s="0"/>
      <c r="KYU8" s="0"/>
      <c r="KYV8" s="0"/>
      <c r="KYW8" s="0"/>
      <c r="KYX8" s="0"/>
      <c r="KYY8" s="0"/>
      <c r="KYZ8" s="0"/>
      <c r="KZA8" s="0"/>
      <c r="KZB8" s="0"/>
      <c r="KZC8" s="0"/>
      <c r="KZD8" s="0"/>
      <c r="KZE8" s="0"/>
      <c r="KZF8" s="0"/>
      <c r="KZG8" s="0"/>
      <c r="KZH8" s="0"/>
      <c r="KZI8" s="0"/>
      <c r="KZJ8" s="0"/>
      <c r="KZK8" s="0"/>
      <c r="KZL8" s="0"/>
      <c r="KZM8" s="0"/>
      <c r="KZN8" s="0"/>
      <c r="KZO8" s="0"/>
      <c r="KZP8" s="0"/>
      <c r="KZQ8" s="0"/>
      <c r="KZR8" s="0"/>
      <c r="KZS8" s="0"/>
      <c r="KZT8" s="0"/>
      <c r="KZU8" s="0"/>
      <c r="KZV8" s="0"/>
      <c r="KZW8" s="0"/>
      <c r="KZX8" s="0"/>
      <c r="KZY8" s="0"/>
      <c r="KZZ8" s="0"/>
      <c r="LAA8" s="0"/>
      <c r="LAB8" s="0"/>
      <c r="LAC8" s="0"/>
      <c r="LAD8" s="0"/>
      <c r="LAE8" s="0"/>
      <c r="LAF8" s="0"/>
      <c r="LAG8" s="0"/>
      <c r="LAH8" s="0"/>
      <c r="LAI8" s="0"/>
      <c r="LAJ8" s="0"/>
      <c r="LAK8" s="0"/>
      <c r="LAL8" s="0"/>
      <c r="LAM8" s="0"/>
      <c r="LAN8" s="0"/>
      <c r="LAO8" s="0"/>
      <c r="LAP8" s="0"/>
      <c r="LAQ8" s="0"/>
      <c r="LAR8" s="0"/>
      <c r="LAS8" s="0"/>
      <c r="LAT8" s="0"/>
      <c r="LAU8" s="0"/>
      <c r="LAV8" s="0"/>
      <c r="LAW8" s="0"/>
      <c r="LAX8" s="0"/>
      <c r="LAY8" s="0"/>
      <c r="LAZ8" s="0"/>
      <c r="LBA8" s="0"/>
      <c r="LBB8" s="0"/>
      <c r="LBC8" s="0"/>
      <c r="LBD8" s="0"/>
      <c r="LBE8" s="0"/>
      <c r="LBF8" s="0"/>
      <c r="LBG8" s="0"/>
      <c r="LBH8" s="0"/>
      <c r="LBI8" s="0"/>
      <c r="LBJ8" s="0"/>
      <c r="LBK8" s="0"/>
      <c r="LBL8" s="0"/>
      <c r="LBM8" s="0"/>
      <c r="LBN8" s="0"/>
      <c r="LBO8" s="0"/>
      <c r="LBP8" s="0"/>
      <c r="LBQ8" s="0"/>
      <c r="LBR8" s="0"/>
      <c r="LBS8" s="0"/>
      <c r="LBT8" s="0"/>
      <c r="LBU8" s="0"/>
      <c r="LBV8" s="0"/>
      <c r="LBW8" s="0"/>
      <c r="LBX8" s="0"/>
      <c r="LBY8" s="0"/>
      <c r="LBZ8" s="0"/>
      <c r="LCA8" s="0"/>
      <c r="LCB8" s="0"/>
      <c r="LCC8" s="0"/>
      <c r="LCD8" s="0"/>
      <c r="LCE8" s="0"/>
      <c r="LCF8" s="0"/>
      <c r="LCG8" s="0"/>
      <c r="LCH8" s="0"/>
      <c r="LCI8" s="0"/>
      <c r="LCJ8" s="0"/>
      <c r="LCK8" s="0"/>
      <c r="LCL8" s="0"/>
      <c r="LCM8" s="0"/>
      <c r="LCN8" s="0"/>
      <c r="LCO8" s="0"/>
      <c r="LCP8" s="0"/>
      <c r="LCQ8" s="0"/>
      <c r="LCR8" s="0"/>
      <c r="LCS8" s="0"/>
      <c r="LCT8" s="0"/>
      <c r="LCU8" s="0"/>
      <c r="LCV8" s="0"/>
      <c r="LCW8" s="0"/>
      <c r="LCX8" s="0"/>
      <c r="LCY8" s="0"/>
      <c r="LCZ8" s="0"/>
      <c r="LDA8" s="0"/>
      <c r="LDB8" s="0"/>
      <c r="LDC8" s="0"/>
      <c r="LDD8" s="0"/>
      <c r="LDE8" s="0"/>
      <c r="LDF8" s="0"/>
      <c r="LDG8" s="0"/>
      <c r="LDH8" s="0"/>
      <c r="LDI8" s="0"/>
      <c r="LDJ8" s="0"/>
      <c r="LDK8" s="0"/>
      <c r="LDL8" s="0"/>
      <c r="LDM8" s="0"/>
      <c r="LDN8" s="0"/>
      <c r="LDO8" s="0"/>
      <c r="LDP8" s="0"/>
      <c r="LDQ8" s="0"/>
      <c r="LDR8" s="0"/>
      <c r="LDS8" s="0"/>
      <c r="LDT8" s="0"/>
      <c r="LDU8" s="0"/>
      <c r="LDV8" s="0"/>
      <c r="LDW8" s="0"/>
      <c r="LDX8" s="0"/>
      <c r="LDY8" s="0"/>
      <c r="LDZ8" s="0"/>
      <c r="LEA8" s="0"/>
      <c r="LEB8" s="0"/>
      <c r="LEC8" s="0"/>
      <c r="LED8" s="0"/>
      <c r="LEE8" s="0"/>
      <c r="LEF8" s="0"/>
      <c r="LEG8" s="0"/>
      <c r="LEH8" s="0"/>
      <c r="LEI8" s="0"/>
      <c r="LEJ8" s="0"/>
      <c r="LEK8" s="0"/>
      <c r="LEL8" s="0"/>
      <c r="LEM8" s="0"/>
      <c r="LEN8" s="0"/>
      <c r="LEO8" s="0"/>
      <c r="LEP8" s="0"/>
      <c r="LEQ8" s="0"/>
      <c r="LER8" s="0"/>
      <c r="LES8" s="0"/>
      <c r="LET8" s="0"/>
      <c r="LEU8" s="0"/>
      <c r="LEV8" s="0"/>
      <c r="LEW8" s="0"/>
      <c r="LEX8" s="0"/>
      <c r="LEY8" s="0"/>
      <c r="LEZ8" s="0"/>
      <c r="LFA8" s="0"/>
      <c r="LFB8" s="0"/>
      <c r="LFC8" s="0"/>
      <c r="LFD8" s="0"/>
      <c r="LFE8" s="0"/>
      <c r="LFF8" s="0"/>
      <c r="LFG8" s="0"/>
      <c r="LFH8" s="0"/>
      <c r="LFI8" s="0"/>
      <c r="LFJ8" s="0"/>
      <c r="LFK8" s="0"/>
      <c r="LFL8" s="0"/>
      <c r="LFM8" s="0"/>
      <c r="LFN8" s="0"/>
      <c r="LFO8" s="0"/>
      <c r="LFP8" s="0"/>
      <c r="LFQ8" s="0"/>
      <c r="LFR8" s="0"/>
      <c r="LFS8" s="0"/>
      <c r="LFT8" s="0"/>
      <c r="LFU8" s="0"/>
      <c r="LFV8" s="0"/>
      <c r="LFW8" s="0"/>
      <c r="LFX8" s="0"/>
      <c r="LFY8" s="0"/>
      <c r="LFZ8" s="0"/>
      <c r="LGA8" s="0"/>
      <c r="LGB8" s="0"/>
      <c r="LGC8" s="0"/>
      <c r="LGD8" s="0"/>
      <c r="LGE8" s="0"/>
      <c r="LGF8" s="0"/>
      <c r="LGG8" s="0"/>
      <c r="LGH8" s="0"/>
      <c r="LGI8" s="0"/>
      <c r="LGJ8" s="0"/>
      <c r="LGK8" s="0"/>
      <c r="LGL8" s="0"/>
      <c r="LGM8" s="0"/>
      <c r="LGN8" s="0"/>
      <c r="LGO8" s="0"/>
      <c r="LGP8" s="0"/>
      <c r="LGQ8" s="0"/>
      <c r="LGR8" s="0"/>
      <c r="LGS8" s="0"/>
      <c r="LGT8" s="0"/>
      <c r="LGU8" s="0"/>
      <c r="LGV8" s="0"/>
      <c r="LGW8" s="0"/>
      <c r="LGX8" s="0"/>
      <c r="LGY8" s="0"/>
      <c r="LGZ8" s="0"/>
      <c r="LHA8" s="0"/>
      <c r="LHB8" s="0"/>
      <c r="LHC8" s="0"/>
      <c r="LHD8" s="0"/>
      <c r="LHE8" s="0"/>
      <c r="LHF8" s="0"/>
      <c r="LHG8" s="0"/>
      <c r="LHH8" s="0"/>
      <c r="LHI8" s="0"/>
      <c r="LHJ8" s="0"/>
      <c r="LHK8" s="0"/>
      <c r="LHL8" s="0"/>
      <c r="LHM8" s="0"/>
      <c r="LHN8" s="0"/>
      <c r="LHO8" s="0"/>
      <c r="LHP8" s="0"/>
      <c r="LHQ8" s="0"/>
      <c r="LHR8" s="0"/>
      <c r="LHS8" s="0"/>
      <c r="LHT8" s="0"/>
      <c r="LHU8" s="0"/>
      <c r="LHV8" s="0"/>
      <c r="LHW8" s="0"/>
      <c r="LHX8" s="0"/>
      <c r="LHY8" s="0"/>
      <c r="LHZ8" s="0"/>
      <c r="LIA8" s="0"/>
      <c r="LIB8" s="0"/>
      <c r="LIC8" s="0"/>
      <c r="LID8" s="0"/>
      <c r="LIE8" s="0"/>
      <c r="LIF8" s="0"/>
      <c r="LIG8" s="0"/>
      <c r="LIH8" s="0"/>
      <c r="LII8" s="0"/>
      <c r="LIJ8" s="0"/>
      <c r="LIK8" s="0"/>
      <c r="LIL8" s="0"/>
      <c r="LIM8" s="0"/>
      <c r="LIN8" s="0"/>
      <c r="LIO8" s="0"/>
      <c r="LIP8" s="0"/>
      <c r="LIQ8" s="0"/>
      <c r="LIR8" s="0"/>
      <c r="LIS8" s="0"/>
      <c r="LIT8" s="0"/>
      <c r="LIU8" s="0"/>
      <c r="LIV8" s="0"/>
      <c r="LIW8" s="0"/>
      <c r="LIX8" s="0"/>
      <c r="LIY8" s="0"/>
      <c r="LIZ8" s="0"/>
      <c r="LJA8" s="0"/>
      <c r="LJB8" s="0"/>
      <c r="LJC8" s="0"/>
      <c r="LJD8" s="0"/>
      <c r="LJE8" s="0"/>
      <c r="LJF8" s="0"/>
      <c r="LJG8" s="0"/>
      <c r="LJH8" s="0"/>
      <c r="LJI8" s="0"/>
      <c r="LJJ8" s="0"/>
      <c r="LJK8" s="0"/>
      <c r="LJL8" s="0"/>
      <c r="LJM8" s="0"/>
      <c r="LJN8" s="0"/>
      <c r="LJO8" s="0"/>
      <c r="LJP8" s="0"/>
      <c r="LJQ8" s="0"/>
      <c r="LJR8" s="0"/>
      <c r="LJS8" s="0"/>
      <c r="LJT8" s="0"/>
      <c r="LJU8" s="0"/>
      <c r="LJV8" s="0"/>
      <c r="LJW8" s="0"/>
      <c r="LJX8" s="0"/>
      <c r="LJY8" s="0"/>
      <c r="LJZ8" s="0"/>
      <c r="LKA8" s="0"/>
      <c r="LKB8" s="0"/>
      <c r="LKC8" s="0"/>
      <c r="LKD8" s="0"/>
      <c r="LKE8" s="0"/>
      <c r="LKF8" s="0"/>
      <c r="LKG8" s="0"/>
      <c r="LKH8" s="0"/>
      <c r="LKI8" s="0"/>
      <c r="LKJ8" s="0"/>
      <c r="LKK8" s="0"/>
      <c r="LKL8" s="0"/>
      <c r="LKM8" s="0"/>
      <c r="LKN8" s="0"/>
      <c r="LKO8" s="0"/>
      <c r="LKP8" s="0"/>
      <c r="LKQ8" s="0"/>
      <c r="LKR8" s="0"/>
      <c r="LKS8" s="0"/>
      <c r="LKT8" s="0"/>
      <c r="LKU8" s="0"/>
      <c r="LKV8" s="0"/>
      <c r="LKW8" s="0"/>
      <c r="LKX8" s="0"/>
      <c r="LKY8" s="0"/>
      <c r="LKZ8" s="0"/>
      <c r="LLA8" s="0"/>
      <c r="LLB8" s="0"/>
      <c r="LLC8" s="0"/>
      <c r="LLD8" s="0"/>
      <c r="LLE8" s="0"/>
      <c r="LLF8" s="0"/>
      <c r="LLG8" s="0"/>
      <c r="LLH8" s="0"/>
      <c r="LLI8" s="0"/>
      <c r="LLJ8" s="0"/>
      <c r="LLK8" s="0"/>
      <c r="LLL8" s="0"/>
      <c r="LLM8" s="0"/>
      <c r="LLN8" s="0"/>
      <c r="LLO8" s="0"/>
      <c r="LLP8" s="0"/>
      <c r="LLQ8" s="0"/>
      <c r="LLR8" s="0"/>
      <c r="LLS8" s="0"/>
      <c r="LLT8" s="0"/>
      <c r="LLU8" s="0"/>
      <c r="LLV8" s="0"/>
      <c r="LLW8" s="0"/>
      <c r="LLX8" s="0"/>
      <c r="LLY8" s="0"/>
      <c r="LLZ8" s="0"/>
      <c r="LMA8" s="0"/>
      <c r="LMB8" s="0"/>
      <c r="LMC8" s="0"/>
      <c r="LMD8" s="0"/>
      <c r="LME8" s="0"/>
      <c r="LMF8" s="0"/>
      <c r="LMG8" s="0"/>
      <c r="LMH8" s="0"/>
      <c r="LMI8" s="0"/>
      <c r="LMJ8" s="0"/>
      <c r="LMK8" s="0"/>
      <c r="LML8" s="0"/>
      <c r="LMM8" s="0"/>
      <c r="LMN8" s="0"/>
      <c r="LMO8" s="0"/>
      <c r="LMP8" s="0"/>
      <c r="LMQ8" s="0"/>
      <c r="LMR8" s="0"/>
      <c r="LMS8" s="0"/>
      <c r="LMT8" s="0"/>
      <c r="LMU8" s="0"/>
      <c r="LMV8" s="0"/>
      <c r="LMW8" s="0"/>
      <c r="LMX8" s="0"/>
      <c r="LMY8" s="0"/>
      <c r="LMZ8" s="0"/>
      <c r="LNA8" s="0"/>
      <c r="LNB8" s="0"/>
      <c r="LNC8" s="0"/>
      <c r="LND8" s="0"/>
      <c r="LNE8" s="0"/>
      <c r="LNF8" s="0"/>
      <c r="LNG8" s="0"/>
      <c r="LNH8" s="0"/>
      <c r="LNI8" s="0"/>
      <c r="LNJ8" s="0"/>
      <c r="LNK8" s="0"/>
      <c r="LNL8" s="0"/>
      <c r="LNM8" s="0"/>
      <c r="LNN8" s="0"/>
      <c r="LNO8" s="0"/>
      <c r="LNP8" s="0"/>
      <c r="LNQ8" s="0"/>
      <c r="LNR8" s="0"/>
      <c r="LNS8" s="0"/>
      <c r="LNT8" s="0"/>
      <c r="LNU8" s="0"/>
      <c r="LNV8" s="0"/>
      <c r="LNW8" s="0"/>
      <c r="LNX8" s="0"/>
      <c r="LNY8" s="0"/>
      <c r="LNZ8" s="0"/>
      <c r="LOA8" s="0"/>
      <c r="LOB8" s="0"/>
      <c r="LOC8" s="0"/>
      <c r="LOD8" s="0"/>
      <c r="LOE8" s="0"/>
      <c r="LOF8" s="0"/>
      <c r="LOG8" s="0"/>
      <c r="LOH8" s="0"/>
      <c r="LOI8" s="0"/>
      <c r="LOJ8" s="0"/>
      <c r="LOK8" s="0"/>
      <c r="LOL8" s="0"/>
      <c r="LOM8" s="0"/>
      <c r="LON8" s="0"/>
      <c r="LOO8" s="0"/>
      <c r="LOP8" s="0"/>
      <c r="LOQ8" s="0"/>
      <c r="LOR8" s="0"/>
      <c r="LOS8" s="0"/>
      <c r="LOT8" s="0"/>
      <c r="LOU8" s="0"/>
      <c r="LOV8" s="0"/>
      <c r="LOW8" s="0"/>
      <c r="LOX8" s="0"/>
      <c r="LOY8" s="0"/>
      <c r="LOZ8" s="0"/>
      <c r="LPA8" s="0"/>
      <c r="LPB8" s="0"/>
      <c r="LPC8" s="0"/>
      <c r="LPD8" s="0"/>
      <c r="LPE8" s="0"/>
      <c r="LPF8" s="0"/>
      <c r="LPG8" s="0"/>
      <c r="LPH8" s="0"/>
      <c r="LPI8" s="0"/>
      <c r="LPJ8" s="0"/>
      <c r="LPK8" s="0"/>
      <c r="LPL8" s="0"/>
      <c r="LPM8" s="0"/>
      <c r="LPN8" s="0"/>
      <c r="LPO8" s="0"/>
      <c r="LPP8" s="0"/>
      <c r="LPQ8" s="0"/>
      <c r="LPR8" s="0"/>
      <c r="LPS8" s="0"/>
      <c r="LPT8" s="0"/>
      <c r="LPU8" s="0"/>
      <c r="LPV8" s="0"/>
      <c r="LPW8" s="0"/>
      <c r="LPX8" s="0"/>
      <c r="LPY8" s="0"/>
      <c r="LPZ8" s="0"/>
      <c r="LQA8" s="0"/>
      <c r="LQB8" s="0"/>
      <c r="LQC8" s="0"/>
      <c r="LQD8" s="0"/>
      <c r="LQE8" s="0"/>
      <c r="LQF8" s="0"/>
      <c r="LQG8" s="0"/>
      <c r="LQH8" s="0"/>
      <c r="LQI8" s="0"/>
      <c r="LQJ8" s="0"/>
      <c r="LQK8" s="0"/>
      <c r="LQL8" s="0"/>
      <c r="LQM8" s="0"/>
      <c r="LQN8" s="0"/>
      <c r="LQO8" s="0"/>
      <c r="LQP8" s="0"/>
      <c r="LQQ8" s="0"/>
      <c r="LQR8" s="0"/>
      <c r="LQS8" s="0"/>
      <c r="LQT8" s="0"/>
      <c r="LQU8" s="0"/>
      <c r="LQV8" s="0"/>
      <c r="LQW8" s="0"/>
      <c r="LQX8" s="0"/>
      <c r="LQY8" s="0"/>
      <c r="LQZ8" s="0"/>
      <c r="LRA8" s="0"/>
      <c r="LRB8" s="0"/>
      <c r="LRC8" s="0"/>
      <c r="LRD8" s="0"/>
      <c r="LRE8" s="0"/>
      <c r="LRF8" s="0"/>
      <c r="LRG8" s="0"/>
      <c r="LRH8" s="0"/>
      <c r="LRI8" s="0"/>
      <c r="LRJ8" s="0"/>
      <c r="LRK8" s="0"/>
      <c r="LRL8" s="0"/>
      <c r="LRM8" s="0"/>
      <c r="LRN8" s="0"/>
      <c r="LRO8" s="0"/>
      <c r="LRP8" s="0"/>
      <c r="LRQ8" s="0"/>
      <c r="LRR8" s="0"/>
      <c r="LRS8" s="0"/>
      <c r="LRT8" s="0"/>
      <c r="LRU8" s="0"/>
      <c r="LRV8" s="0"/>
      <c r="LRW8" s="0"/>
      <c r="LRX8" s="0"/>
      <c r="LRY8" s="0"/>
      <c r="LRZ8" s="0"/>
      <c r="LSA8" s="0"/>
      <c r="LSB8" s="0"/>
      <c r="LSC8" s="0"/>
      <c r="LSD8" s="0"/>
      <c r="LSE8" s="0"/>
      <c r="LSF8" s="0"/>
      <c r="LSG8" s="0"/>
      <c r="LSH8" s="0"/>
      <c r="LSI8" s="0"/>
      <c r="LSJ8" s="0"/>
      <c r="LSK8" s="0"/>
      <c r="LSL8" s="0"/>
      <c r="LSM8" s="0"/>
      <c r="LSN8" s="0"/>
      <c r="LSO8" s="0"/>
      <c r="LSP8" s="0"/>
      <c r="LSQ8" s="0"/>
      <c r="LSR8" s="0"/>
      <c r="LSS8" s="0"/>
      <c r="LST8" s="0"/>
      <c r="LSU8" s="0"/>
      <c r="LSV8" s="0"/>
      <c r="LSW8" s="0"/>
      <c r="LSX8" s="0"/>
      <c r="LSY8" s="0"/>
      <c r="LSZ8" s="0"/>
      <c r="LTA8" s="0"/>
      <c r="LTB8" s="0"/>
      <c r="LTC8" s="0"/>
      <c r="LTD8" s="0"/>
      <c r="LTE8" s="0"/>
      <c r="LTF8" s="0"/>
      <c r="LTG8" s="0"/>
      <c r="LTH8" s="0"/>
      <c r="LTI8" s="0"/>
      <c r="LTJ8" s="0"/>
      <c r="LTK8" s="0"/>
      <c r="LTL8" s="0"/>
      <c r="LTM8" s="0"/>
      <c r="LTN8" s="0"/>
      <c r="LTO8" s="0"/>
      <c r="LTP8" s="0"/>
      <c r="LTQ8" s="0"/>
      <c r="LTR8" s="0"/>
      <c r="LTS8" s="0"/>
      <c r="LTT8" s="0"/>
      <c r="LTU8" s="0"/>
      <c r="LTV8" s="0"/>
      <c r="LTW8" s="0"/>
      <c r="LTX8" s="0"/>
      <c r="LTY8" s="0"/>
      <c r="LTZ8" s="0"/>
      <c r="LUA8" s="0"/>
      <c r="LUB8" s="0"/>
      <c r="LUC8" s="0"/>
      <c r="LUD8" s="0"/>
      <c r="LUE8" s="0"/>
      <c r="LUF8" s="0"/>
      <c r="LUG8" s="0"/>
      <c r="LUH8" s="0"/>
      <c r="LUI8" s="0"/>
      <c r="LUJ8" s="0"/>
      <c r="LUK8" s="0"/>
      <c r="LUL8" s="0"/>
      <c r="LUM8" s="0"/>
      <c r="LUN8" s="0"/>
      <c r="LUO8" s="0"/>
      <c r="LUP8" s="0"/>
      <c r="LUQ8" s="0"/>
      <c r="LUR8" s="0"/>
      <c r="LUS8" s="0"/>
      <c r="LUT8" s="0"/>
      <c r="LUU8" s="0"/>
      <c r="LUV8" s="0"/>
      <c r="LUW8" s="0"/>
      <c r="LUX8" s="0"/>
      <c r="LUY8" s="0"/>
      <c r="LUZ8" s="0"/>
      <c r="LVA8" s="0"/>
      <c r="LVB8" s="0"/>
      <c r="LVC8" s="0"/>
      <c r="LVD8" s="0"/>
      <c r="LVE8" s="0"/>
      <c r="LVF8" s="0"/>
      <c r="LVG8" s="0"/>
      <c r="LVH8" s="0"/>
      <c r="LVI8" s="0"/>
      <c r="LVJ8" s="0"/>
      <c r="LVK8" s="0"/>
      <c r="LVL8" s="0"/>
      <c r="LVM8" s="0"/>
      <c r="LVN8" s="0"/>
      <c r="LVO8" s="0"/>
      <c r="LVP8" s="0"/>
      <c r="LVQ8" s="0"/>
      <c r="LVR8" s="0"/>
      <c r="LVS8" s="0"/>
      <c r="LVT8" s="0"/>
      <c r="LVU8" s="0"/>
      <c r="LVV8" s="0"/>
      <c r="LVW8" s="0"/>
      <c r="LVX8" s="0"/>
      <c r="LVY8" s="0"/>
      <c r="LVZ8" s="0"/>
      <c r="LWA8" s="0"/>
      <c r="LWB8" s="0"/>
      <c r="LWC8" s="0"/>
      <c r="LWD8" s="0"/>
      <c r="LWE8" s="0"/>
      <c r="LWF8" s="0"/>
      <c r="LWG8" s="0"/>
      <c r="LWH8" s="0"/>
      <c r="LWI8" s="0"/>
      <c r="LWJ8" s="0"/>
      <c r="LWK8" s="0"/>
      <c r="LWL8" s="0"/>
      <c r="LWM8" s="0"/>
      <c r="LWN8" s="0"/>
      <c r="LWO8" s="0"/>
      <c r="LWP8" s="0"/>
      <c r="LWQ8" s="0"/>
      <c r="LWR8" s="0"/>
      <c r="LWS8" s="0"/>
      <c r="LWT8" s="0"/>
      <c r="LWU8" s="0"/>
      <c r="LWV8" s="0"/>
      <c r="LWW8" s="0"/>
      <c r="LWX8" s="0"/>
      <c r="LWY8" s="0"/>
      <c r="LWZ8" s="0"/>
      <c r="LXA8" s="0"/>
      <c r="LXB8" s="0"/>
      <c r="LXC8" s="0"/>
      <c r="LXD8" s="0"/>
      <c r="LXE8" s="0"/>
      <c r="LXF8" s="0"/>
      <c r="LXG8" s="0"/>
      <c r="LXH8" s="0"/>
      <c r="LXI8" s="0"/>
      <c r="LXJ8" s="0"/>
      <c r="LXK8" s="0"/>
      <c r="LXL8" s="0"/>
      <c r="LXM8" s="0"/>
      <c r="LXN8" s="0"/>
      <c r="LXO8" s="0"/>
      <c r="LXP8" s="0"/>
      <c r="LXQ8" s="0"/>
      <c r="LXR8" s="0"/>
      <c r="LXS8" s="0"/>
      <c r="LXT8" s="0"/>
      <c r="LXU8" s="0"/>
      <c r="LXV8" s="0"/>
      <c r="LXW8" s="0"/>
      <c r="LXX8" s="0"/>
      <c r="LXY8" s="0"/>
      <c r="LXZ8" s="0"/>
      <c r="LYA8" s="0"/>
      <c r="LYB8" s="0"/>
      <c r="LYC8" s="0"/>
      <c r="LYD8" s="0"/>
      <c r="LYE8" s="0"/>
      <c r="LYF8" s="0"/>
      <c r="LYG8" s="0"/>
      <c r="LYH8" s="0"/>
      <c r="LYI8" s="0"/>
      <c r="LYJ8" s="0"/>
      <c r="LYK8" s="0"/>
      <c r="LYL8" s="0"/>
      <c r="LYM8" s="0"/>
      <c r="LYN8" s="0"/>
      <c r="LYO8" s="0"/>
      <c r="LYP8" s="0"/>
      <c r="LYQ8" s="0"/>
      <c r="LYR8" s="0"/>
      <c r="LYS8" s="0"/>
      <c r="LYT8" s="0"/>
      <c r="LYU8" s="0"/>
      <c r="LYV8" s="0"/>
      <c r="LYW8" s="0"/>
      <c r="LYX8" s="0"/>
      <c r="LYY8" s="0"/>
      <c r="LYZ8" s="0"/>
      <c r="LZA8" s="0"/>
      <c r="LZB8" s="0"/>
      <c r="LZC8" s="0"/>
      <c r="LZD8" s="0"/>
      <c r="LZE8" s="0"/>
      <c r="LZF8" s="0"/>
      <c r="LZG8" s="0"/>
      <c r="LZH8" s="0"/>
      <c r="LZI8" s="0"/>
      <c r="LZJ8" s="0"/>
      <c r="LZK8" s="0"/>
      <c r="LZL8" s="0"/>
      <c r="LZM8" s="0"/>
      <c r="LZN8" s="0"/>
      <c r="LZO8" s="0"/>
      <c r="LZP8" s="0"/>
      <c r="LZQ8" s="0"/>
      <c r="LZR8" s="0"/>
      <c r="LZS8" s="0"/>
      <c r="LZT8" s="0"/>
      <c r="LZU8" s="0"/>
      <c r="LZV8" s="0"/>
      <c r="LZW8" s="0"/>
      <c r="LZX8" s="0"/>
      <c r="LZY8" s="0"/>
      <c r="LZZ8" s="0"/>
      <c r="MAA8" s="0"/>
      <c r="MAB8" s="0"/>
      <c r="MAC8" s="0"/>
      <c r="MAD8" s="0"/>
      <c r="MAE8" s="0"/>
      <c r="MAF8" s="0"/>
      <c r="MAG8" s="0"/>
      <c r="MAH8" s="0"/>
      <c r="MAI8" s="0"/>
      <c r="MAJ8" s="0"/>
      <c r="MAK8" s="0"/>
      <c r="MAL8" s="0"/>
      <c r="MAM8" s="0"/>
      <c r="MAN8" s="0"/>
      <c r="MAO8" s="0"/>
      <c r="MAP8" s="0"/>
      <c r="MAQ8" s="0"/>
      <c r="MAR8" s="0"/>
      <c r="MAS8" s="0"/>
      <c r="MAT8" s="0"/>
      <c r="MAU8" s="0"/>
      <c r="MAV8" s="0"/>
      <c r="MAW8" s="0"/>
      <c r="MAX8" s="0"/>
      <c r="MAY8" s="0"/>
      <c r="MAZ8" s="0"/>
      <c r="MBA8" s="0"/>
      <c r="MBB8" s="0"/>
      <c r="MBC8" s="0"/>
      <c r="MBD8" s="0"/>
      <c r="MBE8" s="0"/>
      <c r="MBF8" s="0"/>
      <c r="MBG8" s="0"/>
      <c r="MBH8" s="0"/>
      <c r="MBI8" s="0"/>
      <c r="MBJ8" s="0"/>
      <c r="MBK8" s="0"/>
      <c r="MBL8" s="0"/>
      <c r="MBM8" s="0"/>
      <c r="MBN8" s="0"/>
      <c r="MBO8" s="0"/>
      <c r="MBP8" s="0"/>
      <c r="MBQ8" s="0"/>
      <c r="MBR8" s="0"/>
      <c r="MBS8" s="0"/>
      <c r="MBT8" s="0"/>
      <c r="MBU8" s="0"/>
      <c r="MBV8" s="0"/>
      <c r="MBW8" s="0"/>
      <c r="MBX8" s="0"/>
      <c r="MBY8" s="0"/>
      <c r="MBZ8" s="0"/>
      <c r="MCA8" s="0"/>
      <c r="MCB8" s="0"/>
      <c r="MCC8" s="0"/>
      <c r="MCD8" s="0"/>
      <c r="MCE8" s="0"/>
      <c r="MCF8" s="0"/>
      <c r="MCG8" s="0"/>
      <c r="MCH8" s="0"/>
      <c r="MCI8" s="0"/>
      <c r="MCJ8" s="0"/>
      <c r="MCK8" s="0"/>
      <c r="MCL8" s="0"/>
      <c r="MCM8" s="0"/>
      <c r="MCN8" s="0"/>
      <c r="MCO8" s="0"/>
      <c r="MCP8" s="0"/>
      <c r="MCQ8" s="0"/>
      <c r="MCR8" s="0"/>
      <c r="MCS8" s="0"/>
      <c r="MCT8" s="0"/>
      <c r="MCU8" s="0"/>
      <c r="MCV8" s="0"/>
      <c r="MCW8" s="0"/>
      <c r="MCX8" s="0"/>
      <c r="MCY8" s="0"/>
      <c r="MCZ8" s="0"/>
      <c r="MDA8" s="0"/>
      <c r="MDB8" s="0"/>
      <c r="MDC8" s="0"/>
      <c r="MDD8" s="0"/>
      <c r="MDE8" s="0"/>
      <c r="MDF8" s="0"/>
      <c r="MDG8" s="0"/>
      <c r="MDH8" s="0"/>
      <c r="MDI8" s="0"/>
      <c r="MDJ8" s="0"/>
      <c r="MDK8" s="0"/>
      <c r="MDL8" s="0"/>
      <c r="MDM8" s="0"/>
      <c r="MDN8" s="0"/>
      <c r="MDO8" s="0"/>
      <c r="MDP8" s="0"/>
      <c r="MDQ8" s="0"/>
      <c r="MDR8" s="0"/>
      <c r="MDS8" s="0"/>
      <c r="MDT8" s="0"/>
      <c r="MDU8" s="0"/>
      <c r="MDV8" s="0"/>
      <c r="MDW8" s="0"/>
      <c r="MDX8" s="0"/>
      <c r="MDY8" s="0"/>
      <c r="MDZ8" s="0"/>
      <c r="MEA8" s="0"/>
      <c r="MEB8" s="0"/>
      <c r="MEC8" s="0"/>
      <c r="MED8" s="0"/>
      <c r="MEE8" s="0"/>
      <c r="MEF8" s="0"/>
      <c r="MEG8" s="0"/>
      <c r="MEH8" s="0"/>
      <c r="MEI8" s="0"/>
      <c r="MEJ8" s="0"/>
      <c r="MEK8" s="0"/>
      <c r="MEL8" s="0"/>
      <c r="MEM8" s="0"/>
      <c r="MEN8" s="0"/>
      <c r="MEO8" s="0"/>
      <c r="MEP8" s="0"/>
      <c r="MEQ8" s="0"/>
      <c r="MER8" s="0"/>
      <c r="MES8" s="0"/>
      <c r="MET8" s="0"/>
      <c r="MEU8" s="0"/>
      <c r="MEV8" s="0"/>
      <c r="MEW8" s="0"/>
      <c r="MEX8" s="0"/>
      <c r="MEY8" s="0"/>
      <c r="MEZ8" s="0"/>
      <c r="MFA8" s="0"/>
      <c r="MFB8" s="0"/>
      <c r="MFC8" s="0"/>
      <c r="MFD8" s="0"/>
      <c r="MFE8" s="0"/>
      <c r="MFF8" s="0"/>
      <c r="MFG8" s="0"/>
      <c r="MFH8" s="0"/>
      <c r="MFI8" s="0"/>
      <c r="MFJ8" s="0"/>
      <c r="MFK8" s="0"/>
      <c r="MFL8" s="0"/>
      <c r="MFM8" s="0"/>
      <c r="MFN8" s="0"/>
      <c r="MFO8" s="0"/>
      <c r="MFP8" s="0"/>
      <c r="MFQ8" s="0"/>
      <c r="MFR8" s="0"/>
      <c r="MFS8" s="0"/>
      <c r="MFT8" s="0"/>
      <c r="MFU8" s="0"/>
      <c r="MFV8" s="0"/>
      <c r="MFW8" s="0"/>
      <c r="MFX8" s="0"/>
      <c r="MFY8" s="0"/>
      <c r="MFZ8" s="0"/>
      <c r="MGA8" s="0"/>
      <c r="MGB8" s="0"/>
      <c r="MGC8" s="0"/>
      <c r="MGD8" s="0"/>
      <c r="MGE8" s="0"/>
      <c r="MGF8" s="0"/>
      <c r="MGG8" s="0"/>
      <c r="MGH8" s="0"/>
      <c r="MGI8" s="0"/>
      <c r="MGJ8" s="0"/>
      <c r="MGK8" s="0"/>
      <c r="MGL8" s="0"/>
      <c r="MGM8" s="0"/>
      <c r="MGN8" s="0"/>
      <c r="MGO8" s="0"/>
      <c r="MGP8" s="0"/>
      <c r="MGQ8" s="0"/>
      <c r="MGR8" s="0"/>
      <c r="MGS8" s="0"/>
      <c r="MGT8" s="0"/>
      <c r="MGU8" s="0"/>
      <c r="MGV8" s="0"/>
      <c r="MGW8" s="0"/>
      <c r="MGX8" s="0"/>
      <c r="MGY8" s="0"/>
      <c r="MGZ8" s="0"/>
      <c r="MHA8" s="0"/>
      <c r="MHB8" s="0"/>
      <c r="MHC8" s="0"/>
      <c r="MHD8" s="0"/>
      <c r="MHE8" s="0"/>
      <c r="MHF8" s="0"/>
      <c r="MHG8" s="0"/>
      <c r="MHH8" s="0"/>
      <c r="MHI8" s="0"/>
      <c r="MHJ8" s="0"/>
      <c r="MHK8" s="0"/>
      <c r="MHL8" s="0"/>
      <c r="MHM8" s="0"/>
      <c r="MHN8" s="0"/>
      <c r="MHO8" s="0"/>
      <c r="MHP8" s="0"/>
      <c r="MHQ8" s="0"/>
      <c r="MHR8" s="0"/>
      <c r="MHS8" s="0"/>
      <c r="MHT8" s="0"/>
      <c r="MHU8" s="0"/>
      <c r="MHV8" s="0"/>
      <c r="MHW8" s="0"/>
      <c r="MHX8" s="0"/>
      <c r="MHY8" s="0"/>
      <c r="MHZ8" s="0"/>
      <c r="MIA8" s="0"/>
      <c r="MIB8" s="0"/>
      <c r="MIC8" s="0"/>
      <c r="MID8" s="0"/>
      <c r="MIE8" s="0"/>
      <c r="MIF8" s="0"/>
      <c r="MIG8" s="0"/>
      <c r="MIH8" s="0"/>
      <c r="MII8" s="0"/>
      <c r="MIJ8" s="0"/>
      <c r="MIK8" s="0"/>
      <c r="MIL8" s="0"/>
      <c r="MIM8" s="0"/>
      <c r="MIN8" s="0"/>
      <c r="MIO8" s="0"/>
      <c r="MIP8" s="0"/>
      <c r="MIQ8" s="0"/>
      <c r="MIR8" s="0"/>
      <c r="MIS8" s="0"/>
      <c r="MIT8" s="0"/>
      <c r="MIU8" s="0"/>
      <c r="MIV8" s="0"/>
      <c r="MIW8" s="0"/>
      <c r="MIX8" s="0"/>
      <c r="MIY8" s="0"/>
      <c r="MIZ8" s="0"/>
      <c r="MJA8" s="0"/>
      <c r="MJB8" s="0"/>
      <c r="MJC8" s="0"/>
      <c r="MJD8" s="0"/>
      <c r="MJE8" s="0"/>
      <c r="MJF8" s="0"/>
      <c r="MJG8" s="0"/>
      <c r="MJH8" s="0"/>
      <c r="MJI8" s="0"/>
      <c r="MJJ8" s="0"/>
      <c r="MJK8" s="0"/>
      <c r="MJL8" s="0"/>
      <c r="MJM8" s="0"/>
      <c r="MJN8" s="0"/>
      <c r="MJO8" s="0"/>
      <c r="MJP8" s="0"/>
      <c r="MJQ8" s="0"/>
      <c r="MJR8" s="0"/>
      <c r="MJS8" s="0"/>
      <c r="MJT8" s="0"/>
      <c r="MJU8" s="0"/>
      <c r="MJV8" s="0"/>
      <c r="MJW8" s="0"/>
      <c r="MJX8" s="0"/>
      <c r="MJY8" s="0"/>
      <c r="MJZ8" s="0"/>
      <c r="MKA8" s="0"/>
      <c r="MKB8" s="0"/>
      <c r="MKC8" s="0"/>
      <c r="MKD8" s="0"/>
      <c r="MKE8" s="0"/>
      <c r="MKF8" s="0"/>
      <c r="MKG8" s="0"/>
      <c r="MKH8" s="0"/>
      <c r="MKI8" s="0"/>
      <c r="MKJ8" s="0"/>
      <c r="MKK8" s="0"/>
      <c r="MKL8" s="0"/>
      <c r="MKM8" s="0"/>
      <c r="MKN8" s="0"/>
      <c r="MKO8" s="0"/>
      <c r="MKP8" s="0"/>
      <c r="MKQ8" s="0"/>
      <c r="MKR8" s="0"/>
      <c r="MKS8" s="0"/>
      <c r="MKT8" s="0"/>
      <c r="MKU8" s="0"/>
      <c r="MKV8" s="0"/>
      <c r="MKW8" s="0"/>
      <c r="MKX8" s="0"/>
      <c r="MKY8" s="0"/>
      <c r="MKZ8" s="0"/>
      <c r="MLA8" s="0"/>
      <c r="MLB8" s="0"/>
      <c r="MLC8" s="0"/>
      <c r="MLD8" s="0"/>
      <c r="MLE8" s="0"/>
      <c r="MLF8" s="0"/>
      <c r="MLG8" s="0"/>
      <c r="MLH8" s="0"/>
      <c r="MLI8" s="0"/>
      <c r="MLJ8" s="0"/>
      <c r="MLK8" s="0"/>
      <c r="MLL8" s="0"/>
      <c r="MLM8" s="0"/>
      <c r="MLN8" s="0"/>
      <c r="MLO8" s="0"/>
      <c r="MLP8" s="0"/>
      <c r="MLQ8" s="0"/>
      <c r="MLR8" s="0"/>
      <c r="MLS8" s="0"/>
      <c r="MLT8" s="0"/>
      <c r="MLU8" s="0"/>
      <c r="MLV8" s="0"/>
      <c r="MLW8" s="0"/>
      <c r="MLX8" s="0"/>
      <c r="MLY8" s="0"/>
      <c r="MLZ8" s="0"/>
      <c r="MMA8" s="0"/>
      <c r="MMB8" s="0"/>
      <c r="MMC8" s="0"/>
      <c r="MMD8" s="0"/>
      <c r="MME8" s="0"/>
      <c r="MMF8" s="0"/>
      <c r="MMG8" s="0"/>
      <c r="MMH8" s="0"/>
      <c r="MMI8" s="0"/>
      <c r="MMJ8" s="0"/>
      <c r="MMK8" s="0"/>
      <c r="MML8" s="0"/>
      <c r="MMM8" s="0"/>
      <c r="MMN8" s="0"/>
      <c r="MMO8" s="0"/>
      <c r="MMP8" s="0"/>
      <c r="MMQ8" s="0"/>
      <c r="MMR8" s="0"/>
      <c r="MMS8" s="0"/>
      <c r="MMT8" s="0"/>
      <c r="MMU8" s="0"/>
      <c r="MMV8" s="0"/>
      <c r="MMW8" s="0"/>
      <c r="MMX8" s="0"/>
      <c r="MMY8" s="0"/>
      <c r="MMZ8" s="0"/>
      <c r="MNA8" s="0"/>
      <c r="MNB8" s="0"/>
      <c r="MNC8" s="0"/>
      <c r="MND8" s="0"/>
      <c r="MNE8" s="0"/>
      <c r="MNF8" s="0"/>
      <c r="MNG8" s="0"/>
      <c r="MNH8" s="0"/>
      <c r="MNI8" s="0"/>
      <c r="MNJ8" s="0"/>
      <c r="MNK8" s="0"/>
      <c r="MNL8" s="0"/>
      <c r="MNM8" s="0"/>
      <c r="MNN8" s="0"/>
      <c r="MNO8" s="0"/>
      <c r="MNP8" s="0"/>
      <c r="MNQ8" s="0"/>
      <c r="MNR8" s="0"/>
      <c r="MNS8" s="0"/>
      <c r="MNT8" s="0"/>
      <c r="MNU8" s="0"/>
      <c r="MNV8" s="0"/>
      <c r="MNW8" s="0"/>
      <c r="MNX8" s="0"/>
      <c r="MNY8" s="0"/>
      <c r="MNZ8" s="0"/>
      <c r="MOA8" s="0"/>
      <c r="MOB8" s="0"/>
      <c r="MOC8" s="0"/>
      <c r="MOD8" s="0"/>
      <c r="MOE8" s="0"/>
      <c r="MOF8" s="0"/>
      <c r="MOG8" s="0"/>
      <c r="MOH8" s="0"/>
      <c r="MOI8" s="0"/>
      <c r="MOJ8" s="0"/>
      <c r="MOK8" s="0"/>
      <c r="MOL8" s="0"/>
      <c r="MOM8" s="0"/>
      <c r="MON8" s="0"/>
      <c r="MOO8" s="0"/>
      <c r="MOP8" s="0"/>
      <c r="MOQ8" s="0"/>
      <c r="MOR8" s="0"/>
      <c r="MOS8" s="0"/>
      <c r="MOT8" s="0"/>
      <c r="MOU8" s="0"/>
      <c r="MOV8" s="0"/>
      <c r="MOW8" s="0"/>
      <c r="MOX8" s="0"/>
      <c r="MOY8" s="0"/>
      <c r="MOZ8" s="0"/>
      <c r="MPA8" s="0"/>
      <c r="MPB8" s="0"/>
      <c r="MPC8" s="0"/>
      <c r="MPD8" s="0"/>
      <c r="MPE8" s="0"/>
      <c r="MPF8" s="0"/>
      <c r="MPG8" s="0"/>
      <c r="MPH8" s="0"/>
      <c r="MPI8" s="0"/>
      <c r="MPJ8" s="0"/>
      <c r="MPK8" s="0"/>
      <c r="MPL8" s="0"/>
      <c r="MPM8" s="0"/>
      <c r="MPN8" s="0"/>
      <c r="MPO8" s="0"/>
      <c r="MPP8" s="0"/>
      <c r="MPQ8" s="0"/>
      <c r="MPR8" s="0"/>
      <c r="MPS8" s="0"/>
      <c r="MPT8" s="0"/>
      <c r="MPU8" s="0"/>
      <c r="MPV8" s="0"/>
      <c r="MPW8" s="0"/>
      <c r="MPX8" s="0"/>
      <c r="MPY8" s="0"/>
      <c r="MPZ8" s="0"/>
      <c r="MQA8" s="0"/>
      <c r="MQB8" s="0"/>
      <c r="MQC8" s="0"/>
      <c r="MQD8" s="0"/>
      <c r="MQE8" s="0"/>
      <c r="MQF8" s="0"/>
      <c r="MQG8" s="0"/>
      <c r="MQH8" s="0"/>
      <c r="MQI8" s="0"/>
      <c r="MQJ8" s="0"/>
      <c r="MQK8" s="0"/>
      <c r="MQL8" s="0"/>
      <c r="MQM8" s="0"/>
      <c r="MQN8" s="0"/>
      <c r="MQO8" s="0"/>
      <c r="MQP8" s="0"/>
      <c r="MQQ8" s="0"/>
      <c r="MQR8" s="0"/>
      <c r="MQS8" s="0"/>
      <c r="MQT8" s="0"/>
      <c r="MQU8" s="0"/>
      <c r="MQV8" s="0"/>
      <c r="MQW8" s="0"/>
      <c r="MQX8" s="0"/>
      <c r="MQY8" s="0"/>
      <c r="MQZ8" s="0"/>
      <c r="MRA8" s="0"/>
      <c r="MRB8" s="0"/>
      <c r="MRC8" s="0"/>
      <c r="MRD8" s="0"/>
      <c r="MRE8" s="0"/>
      <c r="MRF8" s="0"/>
      <c r="MRG8" s="0"/>
      <c r="MRH8" s="0"/>
      <c r="MRI8" s="0"/>
      <c r="MRJ8" s="0"/>
      <c r="MRK8" s="0"/>
      <c r="MRL8" s="0"/>
      <c r="MRM8" s="0"/>
      <c r="MRN8" s="0"/>
      <c r="MRO8" s="0"/>
      <c r="MRP8" s="0"/>
      <c r="MRQ8" s="0"/>
      <c r="MRR8" s="0"/>
      <c r="MRS8" s="0"/>
      <c r="MRT8" s="0"/>
      <c r="MRU8" s="0"/>
      <c r="MRV8" s="0"/>
      <c r="MRW8" s="0"/>
      <c r="MRX8" s="0"/>
      <c r="MRY8" s="0"/>
      <c r="MRZ8" s="0"/>
      <c r="MSA8" s="0"/>
      <c r="MSB8" s="0"/>
      <c r="MSC8" s="0"/>
      <c r="MSD8" s="0"/>
      <c r="MSE8" s="0"/>
      <c r="MSF8" s="0"/>
      <c r="MSG8" s="0"/>
      <c r="MSH8" s="0"/>
      <c r="MSI8" s="0"/>
      <c r="MSJ8" s="0"/>
      <c r="MSK8" s="0"/>
      <c r="MSL8" s="0"/>
      <c r="MSM8" s="0"/>
      <c r="MSN8" s="0"/>
      <c r="MSO8" s="0"/>
      <c r="MSP8" s="0"/>
      <c r="MSQ8" s="0"/>
      <c r="MSR8" s="0"/>
      <c r="MSS8" s="0"/>
      <c r="MST8" s="0"/>
      <c r="MSU8" s="0"/>
      <c r="MSV8" s="0"/>
      <c r="MSW8" s="0"/>
      <c r="MSX8" s="0"/>
      <c r="MSY8" s="0"/>
      <c r="MSZ8" s="0"/>
      <c r="MTA8" s="0"/>
      <c r="MTB8" s="0"/>
      <c r="MTC8" s="0"/>
      <c r="MTD8" s="0"/>
      <c r="MTE8" s="0"/>
      <c r="MTF8" s="0"/>
      <c r="MTG8" s="0"/>
      <c r="MTH8" s="0"/>
      <c r="MTI8" s="0"/>
      <c r="MTJ8" s="0"/>
      <c r="MTK8" s="0"/>
      <c r="MTL8" s="0"/>
      <c r="MTM8" s="0"/>
      <c r="MTN8" s="0"/>
      <c r="MTO8" s="0"/>
      <c r="MTP8" s="0"/>
      <c r="MTQ8" s="0"/>
      <c r="MTR8" s="0"/>
      <c r="MTS8" s="0"/>
      <c r="MTT8" s="0"/>
      <c r="MTU8" s="0"/>
      <c r="MTV8" s="0"/>
      <c r="MTW8" s="0"/>
      <c r="MTX8" s="0"/>
      <c r="MTY8" s="0"/>
      <c r="MTZ8" s="0"/>
      <c r="MUA8" s="0"/>
      <c r="MUB8" s="0"/>
      <c r="MUC8" s="0"/>
      <c r="MUD8" s="0"/>
      <c r="MUE8" s="0"/>
      <c r="MUF8" s="0"/>
      <c r="MUG8" s="0"/>
      <c r="MUH8" s="0"/>
      <c r="MUI8" s="0"/>
      <c r="MUJ8" s="0"/>
      <c r="MUK8" s="0"/>
      <c r="MUL8" s="0"/>
      <c r="MUM8" s="0"/>
      <c r="MUN8" s="0"/>
      <c r="MUO8" s="0"/>
      <c r="MUP8" s="0"/>
      <c r="MUQ8" s="0"/>
      <c r="MUR8" s="0"/>
      <c r="MUS8" s="0"/>
      <c r="MUT8" s="0"/>
      <c r="MUU8" s="0"/>
      <c r="MUV8" s="0"/>
      <c r="MUW8" s="0"/>
      <c r="MUX8" s="0"/>
      <c r="MUY8" s="0"/>
      <c r="MUZ8" s="0"/>
      <c r="MVA8" s="0"/>
      <c r="MVB8" s="0"/>
      <c r="MVC8" s="0"/>
      <c r="MVD8" s="0"/>
      <c r="MVE8" s="0"/>
      <c r="MVF8" s="0"/>
      <c r="MVG8" s="0"/>
      <c r="MVH8" s="0"/>
      <c r="MVI8" s="0"/>
      <c r="MVJ8" s="0"/>
      <c r="MVK8" s="0"/>
      <c r="MVL8" s="0"/>
      <c r="MVM8" s="0"/>
      <c r="MVN8" s="0"/>
      <c r="MVO8" s="0"/>
      <c r="MVP8" s="0"/>
      <c r="MVQ8" s="0"/>
      <c r="MVR8" s="0"/>
      <c r="MVS8" s="0"/>
      <c r="MVT8" s="0"/>
      <c r="MVU8" s="0"/>
      <c r="MVV8" s="0"/>
      <c r="MVW8" s="0"/>
      <c r="MVX8" s="0"/>
      <c r="MVY8" s="0"/>
      <c r="MVZ8" s="0"/>
      <c r="MWA8" s="0"/>
      <c r="MWB8" s="0"/>
      <c r="MWC8" s="0"/>
      <c r="MWD8" s="0"/>
      <c r="MWE8" s="0"/>
      <c r="MWF8" s="0"/>
      <c r="MWG8" s="0"/>
      <c r="MWH8" s="0"/>
      <c r="MWI8" s="0"/>
      <c r="MWJ8" s="0"/>
      <c r="MWK8" s="0"/>
      <c r="MWL8" s="0"/>
      <c r="MWM8" s="0"/>
      <c r="MWN8" s="0"/>
      <c r="MWO8" s="0"/>
      <c r="MWP8" s="0"/>
      <c r="MWQ8" s="0"/>
      <c r="MWR8" s="0"/>
      <c r="MWS8" s="0"/>
      <c r="MWT8" s="0"/>
      <c r="MWU8" s="0"/>
      <c r="MWV8" s="0"/>
      <c r="MWW8" s="0"/>
      <c r="MWX8" s="0"/>
      <c r="MWY8" s="0"/>
      <c r="MWZ8" s="0"/>
      <c r="MXA8" s="0"/>
      <c r="MXB8" s="0"/>
      <c r="MXC8" s="0"/>
      <c r="MXD8" s="0"/>
      <c r="MXE8" s="0"/>
      <c r="MXF8" s="0"/>
      <c r="MXG8" s="0"/>
      <c r="MXH8" s="0"/>
      <c r="MXI8" s="0"/>
      <c r="MXJ8" s="0"/>
      <c r="MXK8" s="0"/>
      <c r="MXL8" s="0"/>
      <c r="MXM8" s="0"/>
      <c r="MXN8" s="0"/>
      <c r="MXO8" s="0"/>
      <c r="MXP8" s="0"/>
      <c r="MXQ8" s="0"/>
      <c r="MXR8" s="0"/>
      <c r="MXS8" s="0"/>
      <c r="MXT8" s="0"/>
      <c r="MXU8" s="0"/>
      <c r="MXV8" s="0"/>
      <c r="MXW8" s="0"/>
      <c r="MXX8" s="0"/>
      <c r="MXY8" s="0"/>
      <c r="MXZ8" s="0"/>
      <c r="MYA8" s="0"/>
      <c r="MYB8" s="0"/>
      <c r="MYC8" s="0"/>
      <c r="MYD8" s="0"/>
      <c r="MYE8" s="0"/>
      <c r="MYF8" s="0"/>
      <c r="MYG8" s="0"/>
      <c r="MYH8" s="0"/>
      <c r="MYI8" s="0"/>
      <c r="MYJ8" s="0"/>
      <c r="MYK8" s="0"/>
      <c r="MYL8" s="0"/>
      <c r="MYM8" s="0"/>
      <c r="MYN8" s="0"/>
      <c r="MYO8" s="0"/>
      <c r="MYP8" s="0"/>
      <c r="MYQ8" s="0"/>
      <c r="MYR8" s="0"/>
      <c r="MYS8" s="0"/>
      <c r="MYT8" s="0"/>
      <c r="MYU8" s="0"/>
      <c r="MYV8" s="0"/>
      <c r="MYW8" s="0"/>
      <c r="MYX8" s="0"/>
      <c r="MYY8" s="0"/>
      <c r="MYZ8" s="0"/>
      <c r="MZA8" s="0"/>
      <c r="MZB8" s="0"/>
      <c r="MZC8" s="0"/>
      <c r="MZD8" s="0"/>
      <c r="MZE8" s="0"/>
      <c r="MZF8" s="0"/>
      <c r="MZG8" s="0"/>
      <c r="MZH8" s="0"/>
      <c r="MZI8" s="0"/>
      <c r="MZJ8" s="0"/>
      <c r="MZK8" s="0"/>
      <c r="MZL8" s="0"/>
      <c r="MZM8" s="0"/>
      <c r="MZN8" s="0"/>
      <c r="MZO8" s="0"/>
      <c r="MZP8" s="0"/>
      <c r="MZQ8" s="0"/>
      <c r="MZR8" s="0"/>
      <c r="MZS8" s="0"/>
      <c r="MZT8" s="0"/>
      <c r="MZU8" s="0"/>
      <c r="MZV8" s="0"/>
      <c r="MZW8" s="0"/>
      <c r="MZX8" s="0"/>
      <c r="MZY8" s="0"/>
      <c r="MZZ8" s="0"/>
      <c r="NAA8" s="0"/>
      <c r="NAB8" s="0"/>
      <c r="NAC8" s="0"/>
      <c r="NAD8" s="0"/>
      <c r="NAE8" s="0"/>
      <c r="NAF8" s="0"/>
      <c r="NAG8" s="0"/>
      <c r="NAH8" s="0"/>
      <c r="NAI8" s="0"/>
      <c r="NAJ8" s="0"/>
      <c r="NAK8" s="0"/>
      <c r="NAL8" s="0"/>
      <c r="NAM8" s="0"/>
      <c r="NAN8" s="0"/>
      <c r="NAO8" s="0"/>
      <c r="NAP8" s="0"/>
      <c r="NAQ8" s="0"/>
      <c r="NAR8" s="0"/>
      <c r="NAS8" s="0"/>
      <c r="NAT8" s="0"/>
      <c r="NAU8" s="0"/>
      <c r="NAV8" s="0"/>
      <c r="NAW8" s="0"/>
      <c r="NAX8" s="0"/>
      <c r="NAY8" s="0"/>
      <c r="NAZ8" s="0"/>
      <c r="NBA8" s="0"/>
      <c r="NBB8" s="0"/>
      <c r="NBC8" s="0"/>
      <c r="NBD8" s="0"/>
      <c r="NBE8" s="0"/>
      <c r="NBF8" s="0"/>
      <c r="NBG8" s="0"/>
      <c r="NBH8" s="0"/>
      <c r="NBI8" s="0"/>
      <c r="NBJ8" s="0"/>
      <c r="NBK8" s="0"/>
      <c r="NBL8" s="0"/>
      <c r="NBM8" s="0"/>
      <c r="NBN8" s="0"/>
      <c r="NBO8" s="0"/>
      <c r="NBP8" s="0"/>
      <c r="NBQ8" s="0"/>
      <c r="NBR8" s="0"/>
      <c r="NBS8" s="0"/>
      <c r="NBT8" s="0"/>
      <c r="NBU8" s="0"/>
      <c r="NBV8" s="0"/>
      <c r="NBW8" s="0"/>
      <c r="NBX8" s="0"/>
      <c r="NBY8" s="0"/>
      <c r="NBZ8" s="0"/>
      <c r="NCA8" s="0"/>
      <c r="NCB8" s="0"/>
      <c r="NCC8" s="0"/>
      <c r="NCD8" s="0"/>
      <c r="NCE8" s="0"/>
      <c r="NCF8" s="0"/>
      <c r="NCG8" s="0"/>
      <c r="NCH8" s="0"/>
      <c r="NCI8" s="0"/>
      <c r="NCJ8" s="0"/>
      <c r="NCK8" s="0"/>
      <c r="NCL8" s="0"/>
      <c r="NCM8" s="0"/>
      <c r="NCN8" s="0"/>
      <c r="NCO8" s="0"/>
      <c r="NCP8" s="0"/>
      <c r="NCQ8" s="0"/>
      <c r="NCR8" s="0"/>
      <c r="NCS8" s="0"/>
      <c r="NCT8" s="0"/>
      <c r="NCU8" s="0"/>
      <c r="NCV8" s="0"/>
      <c r="NCW8" s="0"/>
      <c r="NCX8" s="0"/>
      <c r="NCY8" s="0"/>
      <c r="NCZ8" s="0"/>
      <c r="NDA8" s="0"/>
      <c r="NDB8" s="0"/>
      <c r="NDC8" s="0"/>
      <c r="NDD8" s="0"/>
      <c r="NDE8" s="0"/>
      <c r="NDF8" s="0"/>
      <c r="NDG8" s="0"/>
      <c r="NDH8" s="0"/>
      <c r="NDI8" s="0"/>
      <c r="NDJ8" s="0"/>
      <c r="NDK8" s="0"/>
      <c r="NDL8" s="0"/>
      <c r="NDM8" s="0"/>
      <c r="NDN8" s="0"/>
      <c r="NDO8" s="0"/>
      <c r="NDP8" s="0"/>
      <c r="NDQ8" s="0"/>
      <c r="NDR8" s="0"/>
      <c r="NDS8" s="0"/>
      <c r="NDT8" s="0"/>
      <c r="NDU8" s="0"/>
      <c r="NDV8" s="0"/>
      <c r="NDW8" s="0"/>
      <c r="NDX8" s="0"/>
      <c r="NDY8" s="0"/>
      <c r="NDZ8" s="0"/>
      <c r="NEA8" s="0"/>
      <c r="NEB8" s="0"/>
      <c r="NEC8" s="0"/>
      <c r="NED8" s="0"/>
      <c r="NEE8" s="0"/>
      <c r="NEF8" s="0"/>
      <c r="NEG8" s="0"/>
      <c r="NEH8" s="0"/>
      <c r="NEI8" s="0"/>
      <c r="NEJ8" s="0"/>
      <c r="NEK8" s="0"/>
      <c r="NEL8" s="0"/>
      <c r="NEM8" s="0"/>
      <c r="NEN8" s="0"/>
      <c r="NEO8" s="0"/>
      <c r="NEP8" s="0"/>
      <c r="NEQ8" s="0"/>
      <c r="NER8" s="0"/>
      <c r="NES8" s="0"/>
      <c r="NET8" s="0"/>
      <c r="NEU8" s="0"/>
      <c r="NEV8" s="0"/>
      <c r="NEW8" s="0"/>
      <c r="NEX8" s="0"/>
      <c r="NEY8" s="0"/>
      <c r="NEZ8" s="0"/>
      <c r="NFA8" s="0"/>
      <c r="NFB8" s="0"/>
      <c r="NFC8" s="0"/>
      <c r="NFD8" s="0"/>
      <c r="NFE8" s="0"/>
      <c r="NFF8" s="0"/>
      <c r="NFG8" s="0"/>
      <c r="NFH8" s="0"/>
      <c r="NFI8" s="0"/>
      <c r="NFJ8" s="0"/>
      <c r="NFK8" s="0"/>
      <c r="NFL8" s="0"/>
      <c r="NFM8" s="0"/>
      <c r="NFN8" s="0"/>
      <c r="NFO8" s="0"/>
      <c r="NFP8" s="0"/>
      <c r="NFQ8" s="0"/>
      <c r="NFR8" s="0"/>
      <c r="NFS8" s="0"/>
      <c r="NFT8" s="0"/>
      <c r="NFU8" s="0"/>
      <c r="NFV8" s="0"/>
      <c r="NFW8" s="0"/>
      <c r="NFX8" s="0"/>
      <c r="NFY8" s="0"/>
      <c r="NFZ8" s="0"/>
      <c r="NGA8" s="0"/>
      <c r="NGB8" s="0"/>
      <c r="NGC8" s="0"/>
      <c r="NGD8" s="0"/>
      <c r="NGE8" s="0"/>
      <c r="NGF8" s="0"/>
      <c r="NGG8" s="0"/>
      <c r="NGH8" s="0"/>
      <c r="NGI8" s="0"/>
      <c r="NGJ8" s="0"/>
      <c r="NGK8" s="0"/>
      <c r="NGL8" s="0"/>
      <c r="NGM8" s="0"/>
      <c r="NGN8" s="0"/>
      <c r="NGO8" s="0"/>
      <c r="NGP8" s="0"/>
      <c r="NGQ8" s="0"/>
      <c r="NGR8" s="0"/>
      <c r="NGS8" s="0"/>
      <c r="NGT8" s="0"/>
      <c r="NGU8" s="0"/>
      <c r="NGV8" s="0"/>
      <c r="NGW8" s="0"/>
      <c r="NGX8" s="0"/>
      <c r="NGY8" s="0"/>
      <c r="NGZ8" s="0"/>
      <c r="NHA8" s="0"/>
      <c r="NHB8" s="0"/>
      <c r="NHC8" s="0"/>
      <c r="NHD8" s="0"/>
      <c r="NHE8" s="0"/>
      <c r="NHF8" s="0"/>
      <c r="NHG8" s="0"/>
      <c r="NHH8" s="0"/>
      <c r="NHI8" s="0"/>
      <c r="NHJ8" s="0"/>
      <c r="NHK8" s="0"/>
      <c r="NHL8" s="0"/>
      <c r="NHM8" s="0"/>
      <c r="NHN8" s="0"/>
      <c r="NHO8" s="0"/>
      <c r="NHP8" s="0"/>
      <c r="NHQ8" s="0"/>
      <c r="NHR8" s="0"/>
      <c r="NHS8" s="0"/>
      <c r="NHT8" s="0"/>
      <c r="NHU8" s="0"/>
      <c r="NHV8" s="0"/>
      <c r="NHW8" s="0"/>
      <c r="NHX8" s="0"/>
      <c r="NHY8" s="0"/>
      <c r="NHZ8" s="0"/>
      <c r="NIA8" s="0"/>
      <c r="NIB8" s="0"/>
      <c r="NIC8" s="0"/>
      <c r="NID8" s="0"/>
      <c r="NIE8" s="0"/>
      <c r="NIF8" s="0"/>
      <c r="NIG8" s="0"/>
      <c r="NIH8" s="0"/>
      <c r="NII8" s="0"/>
      <c r="NIJ8" s="0"/>
      <c r="NIK8" s="0"/>
      <c r="NIL8" s="0"/>
      <c r="NIM8" s="0"/>
      <c r="NIN8" s="0"/>
      <c r="NIO8" s="0"/>
      <c r="NIP8" s="0"/>
      <c r="NIQ8" s="0"/>
      <c r="NIR8" s="0"/>
      <c r="NIS8" s="0"/>
      <c r="NIT8" s="0"/>
      <c r="NIU8" s="0"/>
      <c r="NIV8" s="0"/>
      <c r="NIW8" s="0"/>
      <c r="NIX8" s="0"/>
      <c r="NIY8" s="0"/>
      <c r="NIZ8" s="0"/>
      <c r="NJA8" s="0"/>
      <c r="NJB8" s="0"/>
      <c r="NJC8" s="0"/>
      <c r="NJD8" s="0"/>
      <c r="NJE8" s="0"/>
      <c r="NJF8" s="0"/>
      <c r="NJG8" s="0"/>
      <c r="NJH8" s="0"/>
      <c r="NJI8" s="0"/>
      <c r="NJJ8" s="0"/>
      <c r="NJK8" s="0"/>
      <c r="NJL8" s="0"/>
      <c r="NJM8" s="0"/>
      <c r="NJN8" s="0"/>
      <c r="NJO8" s="0"/>
      <c r="NJP8" s="0"/>
      <c r="NJQ8" s="0"/>
      <c r="NJR8" s="0"/>
      <c r="NJS8" s="0"/>
      <c r="NJT8" s="0"/>
      <c r="NJU8" s="0"/>
      <c r="NJV8" s="0"/>
      <c r="NJW8" s="0"/>
      <c r="NJX8" s="0"/>
      <c r="NJY8" s="0"/>
      <c r="NJZ8" s="0"/>
      <c r="NKA8" s="0"/>
      <c r="NKB8" s="0"/>
      <c r="NKC8" s="0"/>
      <c r="NKD8" s="0"/>
      <c r="NKE8" s="0"/>
      <c r="NKF8" s="0"/>
      <c r="NKG8" s="0"/>
      <c r="NKH8" s="0"/>
      <c r="NKI8" s="0"/>
      <c r="NKJ8" s="0"/>
      <c r="NKK8" s="0"/>
      <c r="NKL8" s="0"/>
      <c r="NKM8" s="0"/>
      <c r="NKN8" s="0"/>
      <c r="NKO8" s="0"/>
      <c r="NKP8" s="0"/>
      <c r="NKQ8" s="0"/>
      <c r="NKR8" s="0"/>
      <c r="NKS8" s="0"/>
      <c r="NKT8" s="0"/>
      <c r="NKU8" s="0"/>
      <c r="NKV8" s="0"/>
      <c r="NKW8" s="0"/>
      <c r="NKX8" s="0"/>
      <c r="NKY8" s="0"/>
      <c r="NKZ8" s="0"/>
      <c r="NLA8" s="0"/>
      <c r="NLB8" s="0"/>
      <c r="NLC8" s="0"/>
      <c r="NLD8" s="0"/>
      <c r="NLE8" s="0"/>
      <c r="NLF8" s="0"/>
      <c r="NLG8" s="0"/>
      <c r="NLH8" s="0"/>
      <c r="NLI8" s="0"/>
      <c r="NLJ8" s="0"/>
      <c r="NLK8" s="0"/>
      <c r="NLL8" s="0"/>
      <c r="NLM8" s="0"/>
      <c r="NLN8" s="0"/>
      <c r="NLO8" s="0"/>
      <c r="NLP8" s="0"/>
      <c r="NLQ8" s="0"/>
      <c r="NLR8" s="0"/>
      <c r="NLS8" s="0"/>
      <c r="NLT8" s="0"/>
      <c r="NLU8" s="0"/>
      <c r="NLV8" s="0"/>
      <c r="NLW8" s="0"/>
      <c r="NLX8" s="0"/>
      <c r="NLY8" s="0"/>
      <c r="NLZ8" s="0"/>
      <c r="NMA8" s="0"/>
      <c r="NMB8" s="0"/>
      <c r="NMC8" s="0"/>
      <c r="NMD8" s="0"/>
      <c r="NME8" s="0"/>
      <c r="NMF8" s="0"/>
      <c r="NMG8" s="0"/>
      <c r="NMH8" s="0"/>
      <c r="NMI8" s="0"/>
      <c r="NMJ8" s="0"/>
      <c r="NMK8" s="0"/>
      <c r="NML8" s="0"/>
      <c r="NMM8" s="0"/>
      <c r="NMN8" s="0"/>
      <c r="NMO8" s="0"/>
      <c r="NMP8" s="0"/>
      <c r="NMQ8" s="0"/>
      <c r="NMR8" s="0"/>
      <c r="NMS8" s="0"/>
      <c r="NMT8" s="0"/>
      <c r="NMU8" s="0"/>
      <c r="NMV8" s="0"/>
      <c r="NMW8" s="0"/>
      <c r="NMX8" s="0"/>
      <c r="NMY8" s="0"/>
      <c r="NMZ8" s="0"/>
      <c r="NNA8" s="0"/>
      <c r="NNB8" s="0"/>
      <c r="NNC8" s="0"/>
      <c r="NND8" s="0"/>
      <c r="NNE8" s="0"/>
      <c r="NNF8" s="0"/>
      <c r="NNG8" s="0"/>
      <c r="NNH8" s="0"/>
      <c r="NNI8" s="0"/>
      <c r="NNJ8" s="0"/>
      <c r="NNK8" s="0"/>
      <c r="NNL8" s="0"/>
      <c r="NNM8" s="0"/>
      <c r="NNN8" s="0"/>
      <c r="NNO8" s="0"/>
      <c r="NNP8" s="0"/>
      <c r="NNQ8" s="0"/>
      <c r="NNR8" s="0"/>
      <c r="NNS8" s="0"/>
      <c r="NNT8" s="0"/>
      <c r="NNU8" s="0"/>
      <c r="NNV8" s="0"/>
      <c r="NNW8" s="0"/>
      <c r="NNX8" s="0"/>
      <c r="NNY8" s="0"/>
      <c r="NNZ8" s="0"/>
      <c r="NOA8" s="0"/>
      <c r="NOB8" s="0"/>
      <c r="NOC8" s="0"/>
      <c r="NOD8" s="0"/>
      <c r="NOE8" s="0"/>
      <c r="NOF8" s="0"/>
      <c r="NOG8" s="0"/>
      <c r="NOH8" s="0"/>
      <c r="NOI8" s="0"/>
      <c r="NOJ8" s="0"/>
      <c r="NOK8" s="0"/>
      <c r="NOL8" s="0"/>
      <c r="NOM8" s="0"/>
      <c r="NON8" s="0"/>
      <c r="NOO8" s="0"/>
      <c r="NOP8" s="0"/>
      <c r="NOQ8" s="0"/>
      <c r="NOR8" s="0"/>
      <c r="NOS8" s="0"/>
      <c r="NOT8" s="0"/>
      <c r="NOU8" s="0"/>
      <c r="NOV8" s="0"/>
      <c r="NOW8" s="0"/>
      <c r="NOX8" s="0"/>
      <c r="NOY8" s="0"/>
      <c r="NOZ8" s="0"/>
      <c r="NPA8" s="0"/>
      <c r="NPB8" s="0"/>
      <c r="NPC8" s="0"/>
      <c r="NPD8" s="0"/>
      <c r="NPE8" s="0"/>
      <c r="NPF8" s="0"/>
      <c r="NPG8" s="0"/>
      <c r="NPH8" s="0"/>
      <c r="NPI8" s="0"/>
      <c r="NPJ8" s="0"/>
      <c r="NPK8" s="0"/>
      <c r="NPL8" s="0"/>
      <c r="NPM8" s="0"/>
      <c r="NPN8" s="0"/>
      <c r="NPO8" s="0"/>
      <c r="NPP8" s="0"/>
      <c r="NPQ8" s="0"/>
      <c r="NPR8" s="0"/>
      <c r="NPS8" s="0"/>
      <c r="NPT8" s="0"/>
      <c r="NPU8" s="0"/>
      <c r="NPV8" s="0"/>
      <c r="NPW8" s="0"/>
      <c r="NPX8" s="0"/>
      <c r="NPY8" s="0"/>
      <c r="NPZ8" s="0"/>
      <c r="NQA8" s="0"/>
      <c r="NQB8" s="0"/>
      <c r="NQC8" s="0"/>
      <c r="NQD8" s="0"/>
      <c r="NQE8" s="0"/>
      <c r="NQF8" s="0"/>
      <c r="NQG8" s="0"/>
      <c r="NQH8" s="0"/>
      <c r="NQI8" s="0"/>
      <c r="NQJ8" s="0"/>
      <c r="NQK8" s="0"/>
      <c r="NQL8" s="0"/>
      <c r="NQM8" s="0"/>
      <c r="NQN8" s="0"/>
      <c r="NQO8" s="0"/>
      <c r="NQP8" s="0"/>
      <c r="NQQ8" s="0"/>
      <c r="NQR8" s="0"/>
      <c r="NQS8" s="0"/>
      <c r="NQT8" s="0"/>
      <c r="NQU8" s="0"/>
      <c r="NQV8" s="0"/>
      <c r="NQW8" s="0"/>
      <c r="NQX8" s="0"/>
      <c r="NQY8" s="0"/>
      <c r="NQZ8" s="0"/>
      <c r="NRA8" s="0"/>
      <c r="NRB8" s="0"/>
      <c r="NRC8" s="0"/>
      <c r="NRD8" s="0"/>
      <c r="NRE8" s="0"/>
      <c r="NRF8" s="0"/>
      <c r="NRG8" s="0"/>
      <c r="NRH8" s="0"/>
      <c r="NRI8" s="0"/>
      <c r="NRJ8" s="0"/>
      <c r="NRK8" s="0"/>
      <c r="NRL8" s="0"/>
      <c r="NRM8" s="0"/>
      <c r="NRN8" s="0"/>
      <c r="NRO8" s="0"/>
      <c r="NRP8" s="0"/>
      <c r="NRQ8" s="0"/>
      <c r="NRR8" s="0"/>
      <c r="NRS8" s="0"/>
      <c r="NRT8" s="0"/>
      <c r="NRU8" s="0"/>
      <c r="NRV8" s="0"/>
      <c r="NRW8" s="0"/>
      <c r="NRX8" s="0"/>
      <c r="NRY8" s="0"/>
      <c r="NRZ8" s="0"/>
      <c r="NSA8" s="0"/>
      <c r="NSB8" s="0"/>
      <c r="NSC8" s="0"/>
      <c r="NSD8" s="0"/>
      <c r="NSE8" s="0"/>
      <c r="NSF8" s="0"/>
      <c r="NSG8" s="0"/>
      <c r="NSH8" s="0"/>
      <c r="NSI8" s="0"/>
      <c r="NSJ8" s="0"/>
      <c r="NSK8" s="0"/>
      <c r="NSL8" s="0"/>
      <c r="NSM8" s="0"/>
      <c r="NSN8" s="0"/>
      <c r="NSO8" s="0"/>
      <c r="NSP8" s="0"/>
      <c r="NSQ8" s="0"/>
      <c r="NSR8" s="0"/>
      <c r="NSS8" s="0"/>
      <c r="NST8" s="0"/>
      <c r="NSU8" s="0"/>
      <c r="NSV8" s="0"/>
      <c r="NSW8" s="0"/>
      <c r="NSX8" s="0"/>
      <c r="NSY8" s="0"/>
      <c r="NSZ8" s="0"/>
      <c r="NTA8" s="0"/>
      <c r="NTB8" s="0"/>
      <c r="NTC8" s="0"/>
      <c r="NTD8" s="0"/>
      <c r="NTE8" s="0"/>
      <c r="NTF8" s="0"/>
      <c r="NTG8" s="0"/>
      <c r="NTH8" s="0"/>
      <c r="NTI8" s="0"/>
      <c r="NTJ8" s="0"/>
      <c r="NTK8" s="0"/>
      <c r="NTL8" s="0"/>
      <c r="NTM8" s="0"/>
      <c r="NTN8" s="0"/>
      <c r="NTO8" s="0"/>
      <c r="NTP8" s="0"/>
      <c r="NTQ8" s="0"/>
      <c r="NTR8" s="0"/>
      <c r="NTS8" s="0"/>
      <c r="NTT8" s="0"/>
      <c r="NTU8" s="0"/>
      <c r="NTV8" s="0"/>
      <c r="NTW8" s="0"/>
      <c r="NTX8" s="0"/>
      <c r="NTY8" s="0"/>
      <c r="NTZ8" s="0"/>
      <c r="NUA8" s="0"/>
      <c r="NUB8" s="0"/>
      <c r="NUC8" s="0"/>
      <c r="NUD8" s="0"/>
      <c r="NUE8" s="0"/>
      <c r="NUF8" s="0"/>
      <c r="NUG8" s="0"/>
      <c r="NUH8" s="0"/>
      <c r="NUI8" s="0"/>
      <c r="NUJ8" s="0"/>
      <c r="NUK8" s="0"/>
      <c r="NUL8" s="0"/>
      <c r="NUM8" s="0"/>
      <c r="NUN8" s="0"/>
      <c r="NUO8" s="0"/>
      <c r="NUP8" s="0"/>
      <c r="NUQ8" s="0"/>
      <c r="NUR8" s="0"/>
      <c r="NUS8" s="0"/>
      <c r="NUT8" s="0"/>
      <c r="NUU8" s="0"/>
      <c r="NUV8" s="0"/>
      <c r="NUW8" s="0"/>
      <c r="NUX8" s="0"/>
      <c r="NUY8" s="0"/>
      <c r="NUZ8" s="0"/>
      <c r="NVA8" s="0"/>
      <c r="NVB8" s="0"/>
      <c r="NVC8" s="0"/>
      <c r="NVD8" s="0"/>
      <c r="NVE8" s="0"/>
      <c r="NVF8" s="0"/>
      <c r="NVG8" s="0"/>
      <c r="NVH8" s="0"/>
      <c r="NVI8" s="0"/>
      <c r="NVJ8" s="0"/>
      <c r="NVK8" s="0"/>
      <c r="NVL8" s="0"/>
      <c r="NVM8" s="0"/>
      <c r="NVN8" s="0"/>
      <c r="NVO8" s="0"/>
      <c r="NVP8" s="0"/>
      <c r="NVQ8" s="0"/>
      <c r="NVR8" s="0"/>
      <c r="NVS8" s="0"/>
      <c r="NVT8" s="0"/>
      <c r="NVU8" s="0"/>
      <c r="NVV8" s="0"/>
      <c r="NVW8" s="0"/>
      <c r="NVX8" s="0"/>
      <c r="NVY8" s="0"/>
      <c r="NVZ8" s="0"/>
      <c r="NWA8" s="0"/>
      <c r="NWB8" s="0"/>
      <c r="NWC8" s="0"/>
      <c r="NWD8" s="0"/>
      <c r="NWE8" s="0"/>
      <c r="NWF8" s="0"/>
      <c r="NWG8" s="0"/>
      <c r="NWH8" s="0"/>
      <c r="NWI8" s="0"/>
      <c r="NWJ8" s="0"/>
      <c r="NWK8" s="0"/>
      <c r="NWL8" s="0"/>
      <c r="NWM8" s="0"/>
      <c r="NWN8" s="0"/>
      <c r="NWO8" s="0"/>
      <c r="NWP8" s="0"/>
      <c r="NWQ8" s="0"/>
      <c r="NWR8" s="0"/>
      <c r="NWS8" s="0"/>
      <c r="NWT8" s="0"/>
      <c r="NWU8" s="0"/>
      <c r="NWV8" s="0"/>
      <c r="NWW8" s="0"/>
      <c r="NWX8" s="0"/>
      <c r="NWY8" s="0"/>
      <c r="NWZ8" s="0"/>
      <c r="NXA8" s="0"/>
      <c r="NXB8" s="0"/>
      <c r="NXC8" s="0"/>
      <c r="NXD8" s="0"/>
      <c r="NXE8" s="0"/>
      <c r="NXF8" s="0"/>
      <c r="NXG8" s="0"/>
      <c r="NXH8" s="0"/>
      <c r="NXI8" s="0"/>
      <c r="NXJ8" s="0"/>
      <c r="NXK8" s="0"/>
      <c r="NXL8" s="0"/>
      <c r="NXM8" s="0"/>
      <c r="NXN8" s="0"/>
      <c r="NXO8" s="0"/>
      <c r="NXP8" s="0"/>
      <c r="NXQ8" s="0"/>
      <c r="NXR8" s="0"/>
      <c r="NXS8" s="0"/>
      <c r="NXT8" s="0"/>
      <c r="NXU8" s="0"/>
      <c r="NXV8" s="0"/>
      <c r="NXW8" s="0"/>
      <c r="NXX8" s="0"/>
      <c r="NXY8" s="0"/>
      <c r="NXZ8" s="0"/>
      <c r="NYA8" s="0"/>
      <c r="NYB8" s="0"/>
      <c r="NYC8" s="0"/>
      <c r="NYD8" s="0"/>
      <c r="NYE8" s="0"/>
      <c r="NYF8" s="0"/>
      <c r="NYG8" s="0"/>
      <c r="NYH8" s="0"/>
      <c r="NYI8" s="0"/>
      <c r="NYJ8" s="0"/>
      <c r="NYK8" s="0"/>
      <c r="NYL8" s="0"/>
      <c r="NYM8" s="0"/>
      <c r="NYN8" s="0"/>
      <c r="NYO8" s="0"/>
      <c r="NYP8" s="0"/>
      <c r="NYQ8" s="0"/>
      <c r="NYR8" s="0"/>
      <c r="NYS8" s="0"/>
      <c r="NYT8" s="0"/>
      <c r="NYU8" s="0"/>
      <c r="NYV8" s="0"/>
      <c r="NYW8" s="0"/>
      <c r="NYX8" s="0"/>
      <c r="NYY8" s="0"/>
      <c r="NYZ8" s="0"/>
      <c r="NZA8" s="0"/>
      <c r="NZB8" s="0"/>
      <c r="NZC8" s="0"/>
      <c r="NZD8" s="0"/>
      <c r="NZE8" s="0"/>
      <c r="NZF8" s="0"/>
      <c r="NZG8" s="0"/>
      <c r="NZH8" s="0"/>
      <c r="NZI8" s="0"/>
      <c r="NZJ8" s="0"/>
      <c r="NZK8" s="0"/>
      <c r="NZL8" s="0"/>
      <c r="NZM8" s="0"/>
      <c r="NZN8" s="0"/>
      <c r="NZO8" s="0"/>
      <c r="NZP8" s="0"/>
      <c r="NZQ8" s="0"/>
      <c r="NZR8" s="0"/>
      <c r="NZS8" s="0"/>
      <c r="NZT8" s="0"/>
      <c r="NZU8" s="0"/>
      <c r="NZV8" s="0"/>
      <c r="NZW8" s="0"/>
      <c r="NZX8" s="0"/>
      <c r="NZY8" s="0"/>
      <c r="NZZ8" s="0"/>
      <c r="OAA8" s="0"/>
      <c r="OAB8" s="0"/>
      <c r="OAC8" s="0"/>
      <c r="OAD8" s="0"/>
      <c r="OAE8" s="0"/>
      <c r="OAF8" s="0"/>
      <c r="OAG8" s="0"/>
      <c r="OAH8" s="0"/>
      <c r="OAI8" s="0"/>
      <c r="OAJ8" s="0"/>
      <c r="OAK8" s="0"/>
      <c r="OAL8" s="0"/>
      <c r="OAM8" s="0"/>
      <c r="OAN8" s="0"/>
      <c r="OAO8" s="0"/>
      <c r="OAP8" s="0"/>
      <c r="OAQ8" s="0"/>
      <c r="OAR8" s="0"/>
      <c r="OAS8" s="0"/>
      <c r="OAT8" s="0"/>
      <c r="OAU8" s="0"/>
      <c r="OAV8" s="0"/>
      <c r="OAW8" s="0"/>
      <c r="OAX8" s="0"/>
      <c r="OAY8" s="0"/>
      <c r="OAZ8" s="0"/>
      <c r="OBA8" s="0"/>
      <c r="OBB8" s="0"/>
      <c r="OBC8" s="0"/>
      <c r="OBD8" s="0"/>
      <c r="OBE8" s="0"/>
      <c r="OBF8" s="0"/>
      <c r="OBG8" s="0"/>
      <c r="OBH8" s="0"/>
      <c r="OBI8" s="0"/>
      <c r="OBJ8" s="0"/>
      <c r="OBK8" s="0"/>
      <c r="OBL8" s="0"/>
      <c r="OBM8" s="0"/>
      <c r="OBN8" s="0"/>
      <c r="OBO8" s="0"/>
      <c r="OBP8" s="0"/>
      <c r="OBQ8" s="0"/>
      <c r="OBR8" s="0"/>
      <c r="OBS8" s="0"/>
      <c r="OBT8" s="0"/>
      <c r="OBU8" s="0"/>
      <c r="OBV8" s="0"/>
      <c r="OBW8" s="0"/>
      <c r="OBX8" s="0"/>
      <c r="OBY8" s="0"/>
      <c r="OBZ8" s="0"/>
      <c r="OCA8" s="0"/>
      <c r="OCB8" s="0"/>
      <c r="OCC8" s="0"/>
      <c r="OCD8" s="0"/>
      <c r="OCE8" s="0"/>
      <c r="OCF8" s="0"/>
      <c r="OCG8" s="0"/>
      <c r="OCH8" s="0"/>
      <c r="OCI8" s="0"/>
      <c r="OCJ8" s="0"/>
      <c r="OCK8" s="0"/>
      <c r="OCL8" s="0"/>
      <c r="OCM8" s="0"/>
      <c r="OCN8" s="0"/>
      <c r="OCO8" s="0"/>
      <c r="OCP8" s="0"/>
      <c r="OCQ8" s="0"/>
      <c r="OCR8" s="0"/>
      <c r="OCS8" s="0"/>
      <c r="OCT8" s="0"/>
      <c r="OCU8" s="0"/>
      <c r="OCV8" s="0"/>
      <c r="OCW8" s="0"/>
      <c r="OCX8" s="0"/>
      <c r="OCY8" s="0"/>
      <c r="OCZ8" s="0"/>
      <c r="ODA8" s="0"/>
      <c r="ODB8" s="0"/>
      <c r="ODC8" s="0"/>
      <c r="ODD8" s="0"/>
      <c r="ODE8" s="0"/>
      <c r="ODF8" s="0"/>
      <c r="ODG8" s="0"/>
      <c r="ODH8" s="0"/>
      <c r="ODI8" s="0"/>
      <c r="ODJ8" s="0"/>
      <c r="ODK8" s="0"/>
      <c r="ODL8" s="0"/>
      <c r="ODM8" s="0"/>
      <c r="ODN8" s="0"/>
      <c r="ODO8" s="0"/>
      <c r="ODP8" s="0"/>
      <c r="ODQ8" s="0"/>
      <c r="ODR8" s="0"/>
      <c r="ODS8" s="0"/>
      <c r="ODT8" s="0"/>
      <c r="ODU8" s="0"/>
      <c r="ODV8" s="0"/>
      <c r="ODW8" s="0"/>
      <c r="ODX8" s="0"/>
      <c r="ODY8" s="0"/>
      <c r="ODZ8" s="0"/>
      <c r="OEA8" s="0"/>
      <c r="OEB8" s="0"/>
      <c r="OEC8" s="0"/>
      <c r="OED8" s="0"/>
      <c r="OEE8" s="0"/>
      <c r="OEF8" s="0"/>
      <c r="OEG8" s="0"/>
      <c r="OEH8" s="0"/>
      <c r="OEI8" s="0"/>
      <c r="OEJ8" s="0"/>
      <c r="OEK8" s="0"/>
      <c r="OEL8" s="0"/>
      <c r="OEM8" s="0"/>
      <c r="OEN8" s="0"/>
      <c r="OEO8" s="0"/>
      <c r="OEP8" s="0"/>
      <c r="OEQ8" s="0"/>
      <c r="OER8" s="0"/>
      <c r="OES8" s="0"/>
      <c r="OET8" s="0"/>
      <c r="OEU8" s="0"/>
      <c r="OEV8" s="0"/>
      <c r="OEW8" s="0"/>
      <c r="OEX8" s="0"/>
      <c r="OEY8" s="0"/>
      <c r="OEZ8" s="0"/>
      <c r="OFA8" s="0"/>
      <c r="OFB8" s="0"/>
      <c r="OFC8" s="0"/>
      <c r="OFD8" s="0"/>
      <c r="OFE8" s="0"/>
      <c r="OFF8" s="0"/>
      <c r="OFG8" s="0"/>
      <c r="OFH8" s="0"/>
      <c r="OFI8" s="0"/>
      <c r="OFJ8" s="0"/>
      <c r="OFK8" s="0"/>
      <c r="OFL8" s="0"/>
      <c r="OFM8" s="0"/>
      <c r="OFN8" s="0"/>
      <c r="OFO8" s="0"/>
      <c r="OFP8" s="0"/>
      <c r="OFQ8" s="0"/>
      <c r="OFR8" s="0"/>
      <c r="OFS8" s="0"/>
      <c r="OFT8" s="0"/>
      <c r="OFU8" s="0"/>
      <c r="OFV8" s="0"/>
      <c r="OFW8" s="0"/>
      <c r="OFX8" s="0"/>
      <c r="OFY8" s="0"/>
      <c r="OFZ8" s="0"/>
      <c r="OGA8" s="0"/>
      <c r="OGB8" s="0"/>
      <c r="OGC8" s="0"/>
      <c r="OGD8" s="0"/>
      <c r="OGE8" s="0"/>
      <c r="OGF8" s="0"/>
      <c r="OGG8" s="0"/>
      <c r="OGH8" s="0"/>
      <c r="OGI8" s="0"/>
      <c r="OGJ8" s="0"/>
      <c r="OGK8" s="0"/>
      <c r="OGL8" s="0"/>
      <c r="OGM8" s="0"/>
      <c r="OGN8" s="0"/>
      <c r="OGO8" s="0"/>
      <c r="OGP8" s="0"/>
      <c r="OGQ8" s="0"/>
      <c r="OGR8" s="0"/>
      <c r="OGS8" s="0"/>
      <c r="OGT8" s="0"/>
      <c r="OGU8" s="0"/>
      <c r="OGV8" s="0"/>
      <c r="OGW8" s="0"/>
      <c r="OGX8" s="0"/>
      <c r="OGY8" s="0"/>
      <c r="OGZ8" s="0"/>
      <c r="OHA8" s="0"/>
      <c r="OHB8" s="0"/>
      <c r="OHC8" s="0"/>
      <c r="OHD8" s="0"/>
      <c r="OHE8" s="0"/>
      <c r="OHF8" s="0"/>
      <c r="OHG8" s="0"/>
      <c r="OHH8" s="0"/>
      <c r="OHI8" s="0"/>
      <c r="OHJ8" s="0"/>
      <c r="OHK8" s="0"/>
      <c r="OHL8" s="0"/>
      <c r="OHM8" s="0"/>
      <c r="OHN8" s="0"/>
      <c r="OHO8" s="0"/>
      <c r="OHP8" s="0"/>
      <c r="OHQ8" s="0"/>
      <c r="OHR8" s="0"/>
      <c r="OHS8" s="0"/>
      <c r="OHT8" s="0"/>
      <c r="OHU8" s="0"/>
      <c r="OHV8" s="0"/>
      <c r="OHW8" s="0"/>
      <c r="OHX8" s="0"/>
      <c r="OHY8" s="0"/>
      <c r="OHZ8" s="0"/>
      <c r="OIA8" s="0"/>
      <c r="OIB8" s="0"/>
      <c r="OIC8" s="0"/>
      <c r="OID8" s="0"/>
      <c r="OIE8" s="0"/>
      <c r="OIF8" s="0"/>
      <c r="OIG8" s="0"/>
      <c r="OIH8" s="0"/>
      <c r="OII8" s="0"/>
      <c r="OIJ8" s="0"/>
      <c r="OIK8" s="0"/>
      <c r="OIL8" s="0"/>
      <c r="OIM8" s="0"/>
      <c r="OIN8" s="0"/>
      <c r="OIO8" s="0"/>
      <c r="OIP8" s="0"/>
      <c r="OIQ8" s="0"/>
      <c r="OIR8" s="0"/>
      <c r="OIS8" s="0"/>
      <c r="OIT8" s="0"/>
      <c r="OIU8" s="0"/>
      <c r="OIV8" s="0"/>
      <c r="OIW8" s="0"/>
      <c r="OIX8" s="0"/>
      <c r="OIY8" s="0"/>
      <c r="OIZ8" s="0"/>
      <c r="OJA8" s="0"/>
      <c r="OJB8" s="0"/>
      <c r="OJC8" s="0"/>
      <c r="OJD8" s="0"/>
      <c r="OJE8" s="0"/>
      <c r="OJF8" s="0"/>
      <c r="OJG8" s="0"/>
      <c r="OJH8" s="0"/>
      <c r="OJI8" s="0"/>
      <c r="OJJ8" s="0"/>
      <c r="OJK8" s="0"/>
      <c r="OJL8" s="0"/>
      <c r="OJM8" s="0"/>
      <c r="OJN8" s="0"/>
      <c r="OJO8" s="0"/>
      <c r="OJP8" s="0"/>
      <c r="OJQ8" s="0"/>
      <c r="OJR8" s="0"/>
      <c r="OJS8" s="0"/>
      <c r="OJT8" s="0"/>
      <c r="OJU8" s="0"/>
      <c r="OJV8" s="0"/>
      <c r="OJW8" s="0"/>
      <c r="OJX8" s="0"/>
      <c r="OJY8" s="0"/>
      <c r="OJZ8" s="0"/>
      <c r="OKA8" s="0"/>
      <c r="OKB8" s="0"/>
      <c r="OKC8" s="0"/>
      <c r="OKD8" s="0"/>
      <c r="OKE8" s="0"/>
      <c r="OKF8" s="0"/>
      <c r="OKG8" s="0"/>
      <c r="OKH8" s="0"/>
      <c r="OKI8" s="0"/>
      <c r="OKJ8" s="0"/>
      <c r="OKK8" s="0"/>
      <c r="OKL8" s="0"/>
      <c r="OKM8" s="0"/>
      <c r="OKN8" s="0"/>
      <c r="OKO8" s="0"/>
      <c r="OKP8" s="0"/>
      <c r="OKQ8" s="0"/>
      <c r="OKR8" s="0"/>
      <c r="OKS8" s="0"/>
      <c r="OKT8" s="0"/>
      <c r="OKU8" s="0"/>
      <c r="OKV8" s="0"/>
      <c r="OKW8" s="0"/>
      <c r="OKX8" s="0"/>
      <c r="OKY8" s="0"/>
      <c r="OKZ8" s="0"/>
      <c r="OLA8" s="0"/>
      <c r="OLB8" s="0"/>
      <c r="OLC8" s="0"/>
      <c r="OLD8" s="0"/>
      <c r="OLE8" s="0"/>
      <c r="OLF8" s="0"/>
      <c r="OLG8" s="0"/>
      <c r="OLH8" s="0"/>
      <c r="OLI8" s="0"/>
      <c r="OLJ8" s="0"/>
      <c r="OLK8" s="0"/>
      <c r="OLL8" s="0"/>
      <c r="OLM8" s="0"/>
      <c r="OLN8" s="0"/>
      <c r="OLO8" s="0"/>
      <c r="OLP8" s="0"/>
      <c r="OLQ8" s="0"/>
      <c r="OLR8" s="0"/>
      <c r="OLS8" s="0"/>
      <c r="OLT8" s="0"/>
      <c r="OLU8" s="0"/>
      <c r="OLV8" s="0"/>
      <c r="OLW8" s="0"/>
      <c r="OLX8" s="0"/>
      <c r="OLY8" s="0"/>
      <c r="OLZ8" s="0"/>
      <c r="OMA8" s="0"/>
      <c r="OMB8" s="0"/>
      <c r="OMC8" s="0"/>
      <c r="OMD8" s="0"/>
      <c r="OME8" s="0"/>
      <c r="OMF8" s="0"/>
      <c r="OMG8" s="0"/>
      <c r="OMH8" s="0"/>
      <c r="OMI8" s="0"/>
      <c r="OMJ8" s="0"/>
      <c r="OMK8" s="0"/>
      <c r="OML8" s="0"/>
      <c r="OMM8" s="0"/>
      <c r="OMN8" s="0"/>
      <c r="OMO8" s="0"/>
      <c r="OMP8" s="0"/>
      <c r="OMQ8" s="0"/>
      <c r="OMR8" s="0"/>
      <c r="OMS8" s="0"/>
      <c r="OMT8" s="0"/>
      <c r="OMU8" s="0"/>
      <c r="OMV8" s="0"/>
      <c r="OMW8" s="0"/>
      <c r="OMX8" s="0"/>
      <c r="OMY8" s="0"/>
      <c r="OMZ8" s="0"/>
      <c r="ONA8" s="0"/>
      <c r="ONB8" s="0"/>
      <c r="ONC8" s="0"/>
      <c r="OND8" s="0"/>
      <c r="ONE8" s="0"/>
      <c r="ONF8" s="0"/>
      <c r="ONG8" s="0"/>
      <c r="ONH8" s="0"/>
      <c r="ONI8" s="0"/>
      <c r="ONJ8" s="0"/>
      <c r="ONK8" s="0"/>
      <c r="ONL8" s="0"/>
      <c r="ONM8" s="0"/>
      <c r="ONN8" s="0"/>
      <c r="ONO8" s="0"/>
      <c r="ONP8" s="0"/>
      <c r="ONQ8" s="0"/>
      <c r="ONR8" s="0"/>
      <c r="ONS8" s="0"/>
      <c r="ONT8" s="0"/>
      <c r="ONU8" s="0"/>
      <c r="ONV8" s="0"/>
      <c r="ONW8" s="0"/>
      <c r="ONX8" s="0"/>
      <c r="ONY8" s="0"/>
      <c r="ONZ8" s="0"/>
      <c r="OOA8" s="0"/>
      <c r="OOB8" s="0"/>
      <c r="OOC8" s="0"/>
      <c r="OOD8" s="0"/>
      <c r="OOE8" s="0"/>
      <c r="OOF8" s="0"/>
      <c r="OOG8" s="0"/>
      <c r="OOH8" s="0"/>
      <c r="OOI8" s="0"/>
      <c r="OOJ8" s="0"/>
      <c r="OOK8" s="0"/>
      <c r="OOL8" s="0"/>
      <c r="OOM8" s="0"/>
      <c r="OON8" s="0"/>
      <c r="OOO8" s="0"/>
      <c r="OOP8" s="0"/>
      <c r="OOQ8" s="0"/>
      <c r="OOR8" s="0"/>
      <c r="OOS8" s="0"/>
      <c r="OOT8" s="0"/>
      <c r="OOU8" s="0"/>
      <c r="OOV8" s="0"/>
      <c r="OOW8" s="0"/>
      <c r="OOX8" s="0"/>
      <c r="OOY8" s="0"/>
      <c r="OOZ8" s="0"/>
      <c r="OPA8" s="0"/>
      <c r="OPB8" s="0"/>
      <c r="OPC8" s="0"/>
      <c r="OPD8" s="0"/>
      <c r="OPE8" s="0"/>
      <c r="OPF8" s="0"/>
      <c r="OPG8" s="0"/>
      <c r="OPH8" s="0"/>
      <c r="OPI8" s="0"/>
      <c r="OPJ8" s="0"/>
      <c r="OPK8" s="0"/>
      <c r="OPL8" s="0"/>
      <c r="OPM8" s="0"/>
      <c r="OPN8" s="0"/>
      <c r="OPO8" s="0"/>
      <c r="OPP8" s="0"/>
      <c r="OPQ8" s="0"/>
      <c r="OPR8" s="0"/>
      <c r="OPS8" s="0"/>
      <c r="OPT8" s="0"/>
      <c r="OPU8" s="0"/>
      <c r="OPV8" s="0"/>
      <c r="OPW8" s="0"/>
      <c r="OPX8" s="0"/>
      <c r="OPY8" s="0"/>
      <c r="OPZ8" s="0"/>
      <c r="OQA8" s="0"/>
      <c r="OQB8" s="0"/>
      <c r="OQC8" s="0"/>
      <c r="OQD8" s="0"/>
      <c r="OQE8" s="0"/>
      <c r="OQF8" s="0"/>
      <c r="OQG8" s="0"/>
      <c r="OQH8" s="0"/>
      <c r="OQI8" s="0"/>
      <c r="OQJ8" s="0"/>
      <c r="OQK8" s="0"/>
      <c r="OQL8" s="0"/>
      <c r="OQM8" s="0"/>
      <c r="OQN8" s="0"/>
      <c r="OQO8" s="0"/>
      <c r="OQP8" s="0"/>
      <c r="OQQ8" s="0"/>
      <c r="OQR8" s="0"/>
      <c r="OQS8" s="0"/>
      <c r="OQT8" s="0"/>
      <c r="OQU8" s="0"/>
      <c r="OQV8" s="0"/>
      <c r="OQW8" s="0"/>
      <c r="OQX8" s="0"/>
      <c r="OQY8" s="0"/>
      <c r="OQZ8" s="0"/>
      <c r="ORA8" s="0"/>
      <c r="ORB8" s="0"/>
      <c r="ORC8" s="0"/>
      <c r="ORD8" s="0"/>
      <c r="ORE8" s="0"/>
      <c r="ORF8" s="0"/>
      <c r="ORG8" s="0"/>
      <c r="ORH8" s="0"/>
      <c r="ORI8" s="0"/>
      <c r="ORJ8" s="0"/>
      <c r="ORK8" s="0"/>
      <c r="ORL8" s="0"/>
      <c r="ORM8" s="0"/>
      <c r="ORN8" s="0"/>
      <c r="ORO8" s="0"/>
      <c r="ORP8" s="0"/>
      <c r="ORQ8" s="0"/>
      <c r="ORR8" s="0"/>
      <c r="ORS8" s="0"/>
      <c r="ORT8" s="0"/>
      <c r="ORU8" s="0"/>
      <c r="ORV8" s="0"/>
      <c r="ORW8" s="0"/>
      <c r="ORX8" s="0"/>
      <c r="ORY8" s="0"/>
      <c r="ORZ8" s="0"/>
      <c r="OSA8" s="0"/>
      <c r="OSB8" s="0"/>
      <c r="OSC8" s="0"/>
      <c r="OSD8" s="0"/>
      <c r="OSE8" s="0"/>
      <c r="OSF8" s="0"/>
      <c r="OSG8" s="0"/>
      <c r="OSH8" s="0"/>
      <c r="OSI8" s="0"/>
      <c r="OSJ8" s="0"/>
      <c r="OSK8" s="0"/>
      <c r="OSL8" s="0"/>
      <c r="OSM8" s="0"/>
      <c r="OSN8" s="0"/>
      <c r="OSO8" s="0"/>
      <c r="OSP8" s="0"/>
      <c r="OSQ8" s="0"/>
      <c r="OSR8" s="0"/>
      <c r="OSS8" s="0"/>
      <c r="OST8" s="0"/>
      <c r="OSU8" s="0"/>
      <c r="OSV8" s="0"/>
      <c r="OSW8" s="0"/>
      <c r="OSX8" s="0"/>
      <c r="OSY8" s="0"/>
      <c r="OSZ8" s="0"/>
      <c r="OTA8" s="0"/>
      <c r="OTB8" s="0"/>
      <c r="OTC8" s="0"/>
      <c r="OTD8" s="0"/>
      <c r="OTE8" s="0"/>
      <c r="OTF8" s="0"/>
      <c r="OTG8" s="0"/>
      <c r="OTH8" s="0"/>
      <c r="OTI8" s="0"/>
      <c r="OTJ8" s="0"/>
      <c r="OTK8" s="0"/>
      <c r="OTL8" s="0"/>
      <c r="OTM8" s="0"/>
      <c r="OTN8" s="0"/>
      <c r="OTO8" s="0"/>
      <c r="OTP8" s="0"/>
      <c r="OTQ8" s="0"/>
      <c r="OTR8" s="0"/>
      <c r="OTS8" s="0"/>
      <c r="OTT8" s="0"/>
      <c r="OTU8" s="0"/>
      <c r="OTV8" s="0"/>
      <c r="OTW8" s="0"/>
      <c r="OTX8" s="0"/>
      <c r="OTY8" s="0"/>
      <c r="OTZ8" s="0"/>
      <c r="OUA8" s="0"/>
      <c r="OUB8" s="0"/>
      <c r="OUC8" s="0"/>
      <c r="OUD8" s="0"/>
      <c r="OUE8" s="0"/>
      <c r="OUF8" s="0"/>
      <c r="OUG8" s="0"/>
      <c r="OUH8" s="0"/>
      <c r="OUI8" s="0"/>
      <c r="OUJ8" s="0"/>
      <c r="OUK8" s="0"/>
      <c r="OUL8" s="0"/>
      <c r="OUM8" s="0"/>
      <c r="OUN8" s="0"/>
      <c r="OUO8" s="0"/>
      <c r="OUP8" s="0"/>
      <c r="OUQ8" s="0"/>
      <c r="OUR8" s="0"/>
      <c r="OUS8" s="0"/>
      <c r="OUT8" s="0"/>
      <c r="OUU8" s="0"/>
      <c r="OUV8" s="0"/>
      <c r="OUW8" s="0"/>
      <c r="OUX8" s="0"/>
      <c r="OUY8" s="0"/>
      <c r="OUZ8" s="0"/>
      <c r="OVA8" s="0"/>
      <c r="OVB8" s="0"/>
      <c r="OVC8" s="0"/>
      <c r="OVD8" s="0"/>
      <c r="OVE8" s="0"/>
      <c r="OVF8" s="0"/>
      <c r="OVG8" s="0"/>
      <c r="OVH8" s="0"/>
      <c r="OVI8" s="0"/>
      <c r="OVJ8" s="0"/>
      <c r="OVK8" s="0"/>
      <c r="OVL8" s="0"/>
      <c r="OVM8" s="0"/>
      <c r="OVN8" s="0"/>
      <c r="OVO8" s="0"/>
      <c r="OVP8" s="0"/>
      <c r="OVQ8" s="0"/>
      <c r="OVR8" s="0"/>
      <c r="OVS8" s="0"/>
      <c r="OVT8" s="0"/>
      <c r="OVU8" s="0"/>
      <c r="OVV8" s="0"/>
      <c r="OVW8" s="0"/>
      <c r="OVX8" s="0"/>
      <c r="OVY8" s="0"/>
      <c r="OVZ8" s="0"/>
      <c r="OWA8" s="0"/>
      <c r="OWB8" s="0"/>
      <c r="OWC8" s="0"/>
      <c r="OWD8" s="0"/>
      <c r="OWE8" s="0"/>
      <c r="OWF8" s="0"/>
      <c r="OWG8" s="0"/>
      <c r="OWH8" s="0"/>
      <c r="OWI8" s="0"/>
      <c r="OWJ8" s="0"/>
      <c r="OWK8" s="0"/>
      <c r="OWL8" s="0"/>
      <c r="OWM8" s="0"/>
      <c r="OWN8" s="0"/>
      <c r="OWO8" s="0"/>
      <c r="OWP8" s="0"/>
      <c r="OWQ8" s="0"/>
      <c r="OWR8" s="0"/>
      <c r="OWS8" s="0"/>
      <c r="OWT8" s="0"/>
      <c r="OWU8" s="0"/>
      <c r="OWV8" s="0"/>
      <c r="OWW8" s="0"/>
      <c r="OWX8" s="0"/>
      <c r="OWY8" s="0"/>
      <c r="OWZ8" s="0"/>
      <c r="OXA8" s="0"/>
      <c r="OXB8" s="0"/>
      <c r="OXC8" s="0"/>
      <c r="OXD8" s="0"/>
      <c r="OXE8" s="0"/>
      <c r="OXF8" s="0"/>
      <c r="OXG8" s="0"/>
      <c r="OXH8" s="0"/>
      <c r="OXI8" s="0"/>
      <c r="OXJ8" s="0"/>
      <c r="OXK8" s="0"/>
      <c r="OXL8" s="0"/>
      <c r="OXM8" s="0"/>
      <c r="OXN8" s="0"/>
      <c r="OXO8" s="0"/>
      <c r="OXP8" s="0"/>
      <c r="OXQ8" s="0"/>
      <c r="OXR8" s="0"/>
      <c r="OXS8" s="0"/>
      <c r="OXT8" s="0"/>
      <c r="OXU8" s="0"/>
      <c r="OXV8" s="0"/>
      <c r="OXW8" s="0"/>
      <c r="OXX8" s="0"/>
      <c r="OXY8" s="0"/>
      <c r="OXZ8" s="0"/>
      <c r="OYA8" s="0"/>
      <c r="OYB8" s="0"/>
      <c r="OYC8" s="0"/>
      <c r="OYD8" s="0"/>
      <c r="OYE8" s="0"/>
      <c r="OYF8" s="0"/>
      <c r="OYG8" s="0"/>
      <c r="OYH8" s="0"/>
      <c r="OYI8" s="0"/>
      <c r="OYJ8" s="0"/>
      <c r="OYK8" s="0"/>
      <c r="OYL8" s="0"/>
      <c r="OYM8" s="0"/>
      <c r="OYN8" s="0"/>
      <c r="OYO8" s="0"/>
      <c r="OYP8" s="0"/>
      <c r="OYQ8" s="0"/>
      <c r="OYR8" s="0"/>
      <c r="OYS8" s="0"/>
      <c r="OYT8" s="0"/>
      <c r="OYU8" s="0"/>
      <c r="OYV8" s="0"/>
      <c r="OYW8" s="0"/>
      <c r="OYX8" s="0"/>
      <c r="OYY8" s="0"/>
      <c r="OYZ8" s="0"/>
      <c r="OZA8" s="0"/>
      <c r="OZB8" s="0"/>
      <c r="OZC8" s="0"/>
      <c r="OZD8" s="0"/>
      <c r="OZE8" s="0"/>
      <c r="OZF8" s="0"/>
      <c r="OZG8" s="0"/>
      <c r="OZH8" s="0"/>
      <c r="OZI8" s="0"/>
      <c r="OZJ8" s="0"/>
      <c r="OZK8" s="0"/>
      <c r="OZL8" s="0"/>
      <c r="OZM8" s="0"/>
      <c r="OZN8" s="0"/>
      <c r="OZO8" s="0"/>
      <c r="OZP8" s="0"/>
      <c r="OZQ8" s="0"/>
      <c r="OZR8" s="0"/>
      <c r="OZS8" s="0"/>
      <c r="OZT8" s="0"/>
      <c r="OZU8" s="0"/>
      <c r="OZV8" s="0"/>
      <c r="OZW8" s="0"/>
      <c r="OZX8" s="0"/>
      <c r="OZY8" s="0"/>
      <c r="OZZ8" s="0"/>
      <c r="PAA8" s="0"/>
      <c r="PAB8" s="0"/>
      <c r="PAC8" s="0"/>
      <c r="PAD8" s="0"/>
      <c r="PAE8" s="0"/>
      <c r="PAF8" s="0"/>
      <c r="PAG8" s="0"/>
      <c r="PAH8" s="0"/>
      <c r="PAI8" s="0"/>
      <c r="PAJ8" s="0"/>
      <c r="PAK8" s="0"/>
      <c r="PAL8" s="0"/>
      <c r="PAM8" s="0"/>
      <c r="PAN8" s="0"/>
      <c r="PAO8" s="0"/>
      <c r="PAP8" s="0"/>
      <c r="PAQ8" s="0"/>
      <c r="PAR8" s="0"/>
      <c r="PAS8" s="0"/>
      <c r="PAT8" s="0"/>
      <c r="PAU8" s="0"/>
      <c r="PAV8" s="0"/>
      <c r="PAW8" s="0"/>
      <c r="PAX8" s="0"/>
      <c r="PAY8" s="0"/>
      <c r="PAZ8" s="0"/>
      <c r="PBA8" s="0"/>
      <c r="PBB8" s="0"/>
      <c r="PBC8" s="0"/>
      <c r="PBD8" s="0"/>
      <c r="PBE8" s="0"/>
      <c r="PBF8" s="0"/>
      <c r="PBG8" s="0"/>
      <c r="PBH8" s="0"/>
      <c r="PBI8" s="0"/>
      <c r="PBJ8" s="0"/>
      <c r="PBK8" s="0"/>
      <c r="PBL8" s="0"/>
      <c r="PBM8" s="0"/>
      <c r="PBN8" s="0"/>
      <c r="PBO8" s="0"/>
      <c r="PBP8" s="0"/>
      <c r="PBQ8" s="0"/>
      <c r="PBR8" s="0"/>
      <c r="PBS8" s="0"/>
      <c r="PBT8" s="0"/>
      <c r="PBU8" s="0"/>
      <c r="PBV8" s="0"/>
      <c r="PBW8" s="0"/>
      <c r="PBX8" s="0"/>
      <c r="PBY8" s="0"/>
      <c r="PBZ8" s="0"/>
      <c r="PCA8" s="0"/>
      <c r="PCB8" s="0"/>
      <c r="PCC8" s="0"/>
      <c r="PCD8" s="0"/>
      <c r="PCE8" s="0"/>
      <c r="PCF8" s="0"/>
      <c r="PCG8" s="0"/>
      <c r="PCH8" s="0"/>
      <c r="PCI8" s="0"/>
      <c r="PCJ8" s="0"/>
      <c r="PCK8" s="0"/>
      <c r="PCL8" s="0"/>
      <c r="PCM8" s="0"/>
      <c r="PCN8" s="0"/>
      <c r="PCO8" s="0"/>
      <c r="PCP8" s="0"/>
      <c r="PCQ8" s="0"/>
      <c r="PCR8" s="0"/>
      <c r="PCS8" s="0"/>
      <c r="PCT8" s="0"/>
      <c r="PCU8" s="0"/>
      <c r="PCV8" s="0"/>
      <c r="PCW8" s="0"/>
      <c r="PCX8" s="0"/>
      <c r="PCY8" s="0"/>
      <c r="PCZ8" s="0"/>
      <c r="PDA8" s="0"/>
      <c r="PDB8" s="0"/>
      <c r="PDC8" s="0"/>
      <c r="PDD8" s="0"/>
      <c r="PDE8" s="0"/>
      <c r="PDF8" s="0"/>
      <c r="PDG8" s="0"/>
      <c r="PDH8" s="0"/>
      <c r="PDI8" s="0"/>
      <c r="PDJ8" s="0"/>
      <c r="PDK8" s="0"/>
      <c r="PDL8" s="0"/>
      <c r="PDM8" s="0"/>
      <c r="PDN8" s="0"/>
      <c r="PDO8" s="0"/>
      <c r="PDP8" s="0"/>
      <c r="PDQ8" s="0"/>
      <c r="PDR8" s="0"/>
      <c r="PDS8" s="0"/>
      <c r="PDT8" s="0"/>
      <c r="PDU8" s="0"/>
      <c r="PDV8" s="0"/>
      <c r="PDW8" s="0"/>
      <c r="PDX8" s="0"/>
      <c r="PDY8" s="0"/>
      <c r="PDZ8" s="0"/>
      <c r="PEA8" s="0"/>
      <c r="PEB8" s="0"/>
      <c r="PEC8" s="0"/>
      <c r="PED8" s="0"/>
      <c r="PEE8" s="0"/>
      <c r="PEF8" s="0"/>
      <c r="PEG8" s="0"/>
      <c r="PEH8" s="0"/>
      <c r="PEI8" s="0"/>
      <c r="PEJ8" s="0"/>
      <c r="PEK8" s="0"/>
      <c r="PEL8" s="0"/>
      <c r="PEM8" s="0"/>
      <c r="PEN8" s="0"/>
      <c r="PEO8" s="0"/>
      <c r="PEP8" s="0"/>
      <c r="PEQ8" s="0"/>
      <c r="PER8" s="0"/>
      <c r="PES8" s="0"/>
      <c r="PET8" s="0"/>
      <c r="PEU8" s="0"/>
      <c r="PEV8" s="0"/>
      <c r="PEW8" s="0"/>
      <c r="PEX8" s="0"/>
      <c r="PEY8" s="0"/>
      <c r="PEZ8" s="0"/>
      <c r="PFA8" s="0"/>
      <c r="PFB8" s="0"/>
      <c r="PFC8" s="0"/>
      <c r="PFD8" s="0"/>
      <c r="PFE8" s="0"/>
      <c r="PFF8" s="0"/>
      <c r="PFG8" s="0"/>
      <c r="PFH8" s="0"/>
      <c r="PFI8" s="0"/>
      <c r="PFJ8" s="0"/>
      <c r="PFK8" s="0"/>
      <c r="PFL8" s="0"/>
      <c r="PFM8" s="0"/>
      <c r="PFN8" s="0"/>
      <c r="PFO8" s="0"/>
      <c r="PFP8" s="0"/>
      <c r="PFQ8" s="0"/>
      <c r="PFR8" s="0"/>
      <c r="PFS8" s="0"/>
      <c r="PFT8" s="0"/>
      <c r="PFU8" s="0"/>
      <c r="PFV8" s="0"/>
      <c r="PFW8" s="0"/>
      <c r="PFX8" s="0"/>
      <c r="PFY8" s="0"/>
      <c r="PFZ8" s="0"/>
      <c r="PGA8" s="0"/>
      <c r="PGB8" s="0"/>
      <c r="PGC8" s="0"/>
      <c r="PGD8" s="0"/>
      <c r="PGE8" s="0"/>
      <c r="PGF8" s="0"/>
      <c r="PGG8" s="0"/>
      <c r="PGH8" s="0"/>
      <c r="PGI8" s="0"/>
      <c r="PGJ8" s="0"/>
      <c r="PGK8" s="0"/>
      <c r="PGL8" s="0"/>
      <c r="PGM8" s="0"/>
      <c r="PGN8" s="0"/>
      <c r="PGO8" s="0"/>
      <c r="PGP8" s="0"/>
      <c r="PGQ8" s="0"/>
      <c r="PGR8" s="0"/>
      <c r="PGS8" s="0"/>
      <c r="PGT8" s="0"/>
      <c r="PGU8" s="0"/>
      <c r="PGV8" s="0"/>
      <c r="PGW8" s="0"/>
      <c r="PGX8" s="0"/>
      <c r="PGY8" s="0"/>
      <c r="PGZ8" s="0"/>
      <c r="PHA8" s="0"/>
      <c r="PHB8" s="0"/>
      <c r="PHC8" s="0"/>
      <c r="PHD8" s="0"/>
      <c r="PHE8" s="0"/>
      <c r="PHF8" s="0"/>
      <c r="PHG8" s="0"/>
      <c r="PHH8" s="0"/>
      <c r="PHI8" s="0"/>
      <c r="PHJ8" s="0"/>
      <c r="PHK8" s="0"/>
      <c r="PHL8" s="0"/>
      <c r="PHM8" s="0"/>
      <c r="PHN8" s="0"/>
      <c r="PHO8" s="0"/>
      <c r="PHP8" s="0"/>
      <c r="PHQ8" s="0"/>
      <c r="PHR8" s="0"/>
      <c r="PHS8" s="0"/>
      <c r="PHT8" s="0"/>
      <c r="PHU8" s="0"/>
      <c r="PHV8" s="0"/>
      <c r="PHW8" s="0"/>
      <c r="PHX8" s="0"/>
      <c r="PHY8" s="0"/>
      <c r="PHZ8" s="0"/>
      <c r="PIA8" s="0"/>
      <c r="PIB8" s="0"/>
      <c r="PIC8" s="0"/>
      <c r="PID8" s="0"/>
      <c r="PIE8" s="0"/>
      <c r="PIF8" s="0"/>
      <c r="PIG8" s="0"/>
      <c r="PIH8" s="0"/>
      <c r="PII8" s="0"/>
      <c r="PIJ8" s="0"/>
      <c r="PIK8" s="0"/>
      <c r="PIL8" s="0"/>
      <c r="PIM8" s="0"/>
      <c r="PIN8" s="0"/>
      <c r="PIO8" s="0"/>
      <c r="PIP8" s="0"/>
      <c r="PIQ8" s="0"/>
      <c r="PIR8" s="0"/>
      <c r="PIS8" s="0"/>
      <c r="PIT8" s="0"/>
      <c r="PIU8" s="0"/>
      <c r="PIV8" s="0"/>
      <c r="PIW8" s="0"/>
      <c r="PIX8" s="0"/>
      <c r="PIY8" s="0"/>
      <c r="PIZ8" s="0"/>
      <c r="PJA8" s="0"/>
      <c r="PJB8" s="0"/>
      <c r="PJC8" s="0"/>
      <c r="PJD8" s="0"/>
      <c r="PJE8" s="0"/>
      <c r="PJF8" s="0"/>
      <c r="PJG8" s="0"/>
      <c r="PJH8" s="0"/>
      <c r="PJI8" s="0"/>
      <c r="PJJ8" s="0"/>
      <c r="PJK8" s="0"/>
      <c r="PJL8" s="0"/>
      <c r="PJM8" s="0"/>
      <c r="PJN8" s="0"/>
      <c r="PJO8" s="0"/>
      <c r="PJP8" s="0"/>
      <c r="PJQ8" s="0"/>
      <c r="PJR8" s="0"/>
      <c r="PJS8" s="0"/>
      <c r="PJT8" s="0"/>
      <c r="PJU8" s="0"/>
      <c r="PJV8" s="0"/>
      <c r="PJW8" s="0"/>
      <c r="PJX8" s="0"/>
      <c r="PJY8" s="0"/>
      <c r="PJZ8" s="0"/>
      <c r="PKA8" s="0"/>
      <c r="PKB8" s="0"/>
      <c r="PKC8" s="0"/>
      <c r="PKD8" s="0"/>
      <c r="PKE8" s="0"/>
      <c r="PKF8" s="0"/>
      <c r="PKG8" s="0"/>
      <c r="PKH8" s="0"/>
      <c r="PKI8" s="0"/>
      <c r="PKJ8" s="0"/>
      <c r="PKK8" s="0"/>
      <c r="PKL8" s="0"/>
      <c r="PKM8" s="0"/>
      <c r="PKN8" s="0"/>
      <c r="PKO8" s="0"/>
      <c r="PKP8" s="0"/>
      <c r="PKQ8" s="0"/>
      <c r="PKR8" s="0"/>
      <c r="PKS8" s="0"/>
      <c r="PKT8" s="0"/>
      <c r="PKU8" s="0"/>
      <c r="PKV8" s="0"/>
      <c r="PKW8" s="0"/>
      <c r="PKX8" s="0"/>
      <c r="PKY8" s="0"/>
      <c r="PKZ8" s="0"/>
      <c r="PLA8" s="0"/>
      <c r="PLB8" s="0"/>
      <c r="PLC8" s="0"/>
      <c r="PLD8" s="0"/>
      <c r="PLE8" s="0"/>
      <c r="PLF8" s="0"/>
      <c r="PLG8" s="0"/>
      <c r="PLH8" s="0"/>
      <c r="PLI8" s="0"/>
      <c r="PLJ8" s="0"/>
      <c r="PLK8" s="0"/>
      <c r="PLL8" s="0"/>
      <c r="PLM8" s="0"/>
      <c r="PLN8" s="0"/>
      <c r="PLO8" s="0"/>
      <c r="PLP8" s="0"/>
      <c r="PLQ8" s="0"/>
      <c r="PLR8" s="0"/>
      <c r="PLS8" s="0"/>
      <c r="PLT8" s="0"/>
      <c r="PLU8" s="0"/>
      <c r="PLV8" s="0"/>
      <c r="PLW8" s="0"/>
      <c r="PLX8" s="0"/>
      <c r="PLY8" s="0"/>
      <c r="PLZ8" s="0"/>
      <c r="PMA8" s="0"/>
      <c r="PMB8" s="0"/>
      <c r="PMC8" s="0"/>
      <c r="PMD8" s="0"/>
      <c r="PME8" s="0"/>
      <c r="PMF8" s="0"/>
      <c r="PMG8" s="0"/>
      <c r="PMH8" s="0"/>
      <c r="PMI8" s="0"/>
      <c r="PMJ8" s="0"/>
      <c r="PMK8" s="0"/>
      <c r="PML8" s="0"/>
      <c r="PMM8" s="0"/>
      <c r="PMN8" s="0"/>
      <c r="PMO8" s="0"/>
      <c r="PMP8" s="0"/>
      <c r="PMQ8" s="0"/>
      <c r="PMR8" s="0"/>
      <c r="PMS8" s="0"/>
      <c r="PMT8" s="0"/>
      <c r="PMU8" s="0"/>
      <c r="PMV8" s="0"/>
      <c r="PMW8" s="0"/>
      <c r="PMX8" s="0"/>
      <c r="PMY8" s="0"/>
      <c r="PMZ8" s="0"/>
      <c r="PNA8" s="0"/>
      <c r="PNB8" s="0"/>
      <c r="PNC8" s="0"/>
      <c r="PND8" s="0"/>
      <c r="PNE8" s="0"/>
      <c r="PNF8" s="0"/>
      <c r="PNG8" s="0"/>
      <c r="PNH8" s="0"/>
      <c r="PNI8" s="0"/>
      <c r="PNJ8" s="0"/>
      <c r="PNK8" s="0"/>
      <c r="PNL8" s="0"/>
      <c r="PNM8" s="0"/>
      <c r="PNN8" s="0"/>
      <c r="PNO8" s="0"/>
      <c r="PNP8" s="0"/>
      <c r="PNQ8" s="0"/>
      <c r="PNR8" s="0"/>
      <c r="PNS8" s="0"/>
      <c r="PNT8" s="0"/>
      <c r="PNU8" s="0"/>
      <c r="PNV8" s="0"/>
      <c r="PNW8" s="0"/>
      <c r="PNX8" s="0"/>
      <c r="PNY8" s="0"/>
      <c r="PNZ8" s="0"/>
      <c r="POA8" s="0"/>
      <c r="POB8" s="0"/>
      <c r="POC8" s="0"/>
      <c r="POD8" s="0"/>
      <c r="POE8" s="0"/>
      <c r="POF8" s="0"/>
      <c r="POG8" s="0"/>
      <c r="POH8" s="0"/>
      <c r="POI8" s="0"/>
      <c r="POJ8" s="0"/>
      <c r="POK8" s="0"/>
      <c r="POL8" s="0"/>
      <c r="POM8" s="0"/>
      <c r="PON8" s="0"/>
      <c r="POO8" s="0"/>
      <c r="POP8" s="0"/>
      <c r="POQ8" s="0"/>
      <c r="POR8" s="0"/>
      <c r="POS8" s="0"/>
      <c r="POT8" s="0"/>
      <c r="POU8" s="0"/>
      <c r="POV8" s="0"/>
      <c r="POW8" s="0"/>
      <c r="POX8" s="0"/>
      <c r="POY8" s="0"/>
      <c r="POZ8" s="0"/>
      <c r="PPA8" s="0"/>
      <c r="PPB8" s="0"/>
      <c r="PPC8" s="0"/>
      <c r="PPD8" s="0"/>
      <c r="PPE8" s="0"/>
      <c r="PPF8" s="0"/>
      <c r="PPG8" s="0"/>
      <c r="PPH8" s="0"/>
      <c r="PPI8" s="0"/>
      <c r="PPJ8" s="0"/>
      <c r="PPK8" s="0"/>
      <c r="PPL8" s="0"/>
      <c r="PPM8" s="0"/>
      <c r="PPN8" s="0"/>
      <c r="PPO8" s="0"/>
      <c r="PPP8" s="0"/>
      <c r="PPQ8" s="0"/>
      <c r="PPR8" s="0"/>
      <c r="PPS8" s="0"/>
      <c r="PPT8" s="0"/>
      <c r="PPU8" s="0"/>
      <c r="PPV8" s="0"/>
      <c r="PPW8" s="0"/>
      <c r="PPX8" s="0"/>
      <c r="PPY8" s="0"/>
      <c r="PPZ8" s="0"/>
      <c r="PQA8" s="0"/>
      <c r="PQB8" s="0"/>
      <c r="PQC8" s="0"/>
      <c r="PQD8" s="0"/>
      <c r="PQE8" s="0"/>
      <c r="PQF8" s="0"/>
      <c r="PQG8" s="0"/>
      <c r="PQH8" s="0"/>
      <c r="PQI8" s="0"/>
      <c r="PQJ8" s="0"/>
      <c r="PQK8" s="0"/>
      <c r="PQL8" s="0"/>
      <c r="PQM8" s="0"/>
      <c r="PQN8" s="0"/>
      <c r="PQO8" s="0"/>
      <c r="PQP8" s="0"/>
      <c r="PQQ8" s="0"/>
      <c r="PQR8" s="0"/>
      <c r="PQS8" s="0"/>
      <c r="PQT8" s="0"/>
      <c r="PQU8" s="0"/>
      <c r="PQV8" s="0"/>
      <c r="PQW8" s="0"/>
      <c r="PQX8" s="0"/>
      <c r="PQY8" s="0"/>
      <c r="PQZ8" s="0"/>
      <c r="PRA8" s="0"/>
      <c r="PRB8" s="0"/>
      <c r="PRC8" s="0"/>
      <c r="PRD8" s="0"/>
      <c r="PRE8" s="0"/>
      <c r="PRF8" s="0"/>
      <c r="PRG8" s="0"/>
      <c r="PRH8" s="0"/>
      <c r="PRI8" s="0"/>
      <c r="PRJ8" s="0"/>
      <c r="PRK8" s="0"/>
      <c r="PRL8" s="0"/>
      <c r="PRM8" s="0"/>
      <c r="PRN8" s="0"/>
      <c r="PRO8" s="0"/>
      <c r="PRP8" s="0"/>
      <c r="PRQ8" s="0"/>
      <c r="PRR8" s="0"/>
      <c r="PRS8" s="0"/>
      <c r="PRT8" s="0"/>
      <c r="PRU8" s="0"/>
      <c r="PRV8" s="0"/>
      <c r="PRW8" s="0"/>
      <c r="PRX8" s="0"/>
      <c r="PRY8" s="0"/>
      <c r="PRZ8" s="0"/>
      <c r="PSA8" s="0"/>
      <c r="PSB8" s="0"/>
      <c r="PSC8" s="0"/>
      <c r="PSD8" s="0"/>
      <c r="PSE8" s="0"/>
      <c r="PSF8" s="0"/>
      <c r="PSG8" s="0"/>
      <c r="PSH8" s="0"/>
      <c r="PSI8" s="0"/>
      <c r="PSJ8" s="0"/>
      <c r="PSK8" s="0"/>
      <c r="PSL8" s="0"/>
      <c r="PSM8" s="0"/>
      <c r="PSN8" s="0"/>
      <c r="PSO8" s="0"/>
      <c r="PSP8" s="0"/>
      <c r="PSQ8" s="0"/>
      <c r="PSR8" s="0"/>
      <c r="PSS8" s="0"/>
      <c r="PST8" s="0"/>
      <c r="PSU8" s="0"/>
      <c r="PSV8" s="0"/>
      <c r="PSW8" s="0"/>
      <c r="PSX8" s="0"/>
      <c r="PSY8" s="0"/>
      <c r="PSZ8" s="0"/>
      <c r="PTA8" s="0"/>
      <c r="PTB8" s="0"/>
      <c r="PTC8" s="0"/>
      <c r="PTD8" s="0"/>
      <c r="PTE8" s="0"/>
      <c r="PTF8" s="0"/>
      <c r="PTG8" s="0"/>
      <c r="PTH8" s="0"/>
      <c r="PTI8" s="0"/>
      <c r="PTJ8" s="0"/>
      <c r="PTK8" s="0"/>
      <c r="PTL8" s="0"/>
      <c r="PTM8" s="0"/>
      <c r="PTN8" s="0"/>
      <c r="PTO8" s="0"/>
      <c r="PTP8" s="0"/>
      <c r="PTQ8" s="0"/>
      <c r="PTR8" s="0"/>
      <c r="PTS8" s="0"/>
      <c r="PTT8" s="0"/>
      <c r="PTU8" s="0"/>
      <c r="PTV8" s="0"/>
      <c r="PTW8" s="0"/>
      <c r="PTX8" s="0"/>
      <c r="PTY8" s="0"/>
      <c r="PTZ8" s="0"/>
      <c r="PUA8" s="0"/>
      <c r="PUB8" s="0"/>
      <c r="PUC8" s="0"/>
      <c r="PUD8" s="0"/>
      <c r="PUE8" s="0"/>
      <c r="PUF8" s="0"/>
      <c r="PUG8" s="0"/>
      <c r="PUH8" s="0"/>
      <c r="PUI8" s="0"/>
      <c r="PUJ8" s="0"/>
      <c r="PUK8" s="0"/>
      <c r="PUL8" s="0"/>
      <c r="PUM8" s="0"/>
      <c r="PUN8" s="0"/>
      <c r="PUO8" s="0"/>
      <c r="PUP8" s="0"/>
      <c r="PUQ8" s="0"/>
      <c r="PUR8" s="0"/>
      <c r="PUS8" s="0"/>
      <c r="PUT8" s="0"/>
      <c r="PUU8" s="0"/>
      <c r="PUV8" s="0"/>
      <c r="PUW8" s="0"/>
      <c r="PUX8" s="0"/>
      <c r="PUY8" s="0"/>
      <c r="PUZ8" s="0"/>
      <c r="PVA8" s="0"/>
      <c r="PVB8" s="0"/>
      <c r="PVC8" s="0"/>
      <c r="PVD8" s="0"/>
      <c r="PVE8" s="0"/>
      <c r="PVF8" s="0"/>
      <c r="PVG8" s="0"/>
      <c r="PVH8" s="0"/>
      <c r="PVI8" s="0"/>
      <c r="PVJ8" s="0"/>
      <c r="PVK8" s="0"/>
      <c r="PVL8" s="0"/>
      <c r="PVM8" s="0"/>
      <c r="PVN8" s="0"/>
      <c r="PVO8" s="0"/>
      <c r="PVP8" s="0"/>
      <c r="PVQ8" s="0"/>
      <c r="PVR8" s="0"/>
      <c r="PVS8" s="0"/>
      <c r="PVT8" s="0"/>
      <c r="PVU8" s="0"/>
      <c r="PVV8" s="0"/>
      <c r="PVW8" s="0"/>
      <c r="PVX8" s="0"/>
      <c r="PVY8" s="0"/>
      <c r="PVZ8" s="0"/>
      <c r="PWA8" s="0"/>
      <c r="PWB8" s="0"/>
      <c r="PWC8" s="0"/>
      <c r="PWD8" s="0"/>
      <c r="PWE8" s="0"/>
      <c r="PWF8" s="0"/>
      <c r="PWG8" s="0"/>
      <c r="PWH8" s="0"/>
      <c r="PWI8" s="0"/>
      <c r="PWJ8" s="0"/>
      <c r="PWK8" s="0"/>
      <c r="PWL8" s="0"/>
      <c r="PWM8" s="0"/>
      <c r="PWN8" s="0"/>
      <c r="PWO8" s="0"/>
      <c r="PWP8" s="0"/>
      <c r="PWQ8" s="0"/>
      <c r="PWR8" s="0"/>
      <c r="PWS8" s="0"/>
      <c r="PWT8" s="0"/>
      <c r="PWU8" s="0"/>
      <c r="PWV8" s="0"/>
      <c r="PWW8" s="0"/>
      <c r="PWX8" s="0"/>
      <c r="PWY8" s="0"/>
      <c r="PWZ8" s="0"/>
      <c r="PXA8" s="0"/>
      <c r="PXB8" s="0"/>
      <c r="PXC8" s="0"/>
      <c r="PXD8" s="0"/>
      <c r="PXE8" s="0"/>
      <c r="PXF8" s="0"/>
      <c r="PXG8" s="0"/>
      <c r="PXH8" s="0"/>
      <c r="PXI8" s="0"/>
      <c r="PXJ8" s="0"/>
      <c r="PXK8" s="0"/>
      <c r="PXL8" s="0"/>
      <c r="PXM8" s="0"/>
      <c r="PXN8" s="0"/>
      <c r="PXO8" s="0"/>
      <c r="PXP8" s="0"/>
      <c r="PXQ8" s="0"/>
      <c r="PXR8" s="0"/>
      <c r="PXS8" s="0"/>
      <c r="PXT8" s="0"/>
      <c r="PXU8" s="0"/>
      <c r="PXV8" s="0"/>
      <c r="PXW8" s="0"/>
      <c r="PXX8" s="0"/>
      <c r="PXY8" s="0"/>
      <c r="PXZ8" s="0"/>
      <c r="PYA8" s="0"/>
      <c r="PYB8" s="0"/>
      <c r="PYC8" s="0"/>
      <c r="PYD8" s="0"/>
      <c r="PYE8" s="0"/>
      <c r="PYF8" s="0"/>
      <c r="PYG8" s="0"/>
      <c r="PYH8" s="0"/>
      <c r="PYI8" s="0"/>
      <c r="PYJ8" s="0"/>
      <c r="PYK8" s="0"/>
      <c r="PYL8" s="0"/>
      <c r="PYM8" s="0"/>
      <c r="PYN8" s="0"/>
      <c r="PYO8" s="0"/>
      <c r="PYP8" s="0"/>
      <c r="PYQ8" s="0"/>
      <c r="PYR8" s="0"/>
      <c r="PYS8" s="0"/>
      <c r="PYT8" s="0"/>
      <c r="PYU8" s="0"/>
      <c r="PYV8" s="0"/>
      <c r="PYW8" s="0"/>
      <c r="PYX8" s="0"/>
      <c r="PYY8" s="0"/>
      <c r="PYZ8" s="0"/>
      <c r="PZA8" s="0"/>
      <c r="PZB8" s="0"/>
      <c r="PZC8" s="0"/>
      <c r="PZD8" s="0"/>
      <c r="PZE8" s="0"/>
      <c r="PZF8" s="0"/>
      <c r="PZG8" s="0"/>
      <c r="PZH8" s="0"/>
      <c r="PZI8" s="0"/>
      <c r="PZJ8" s="0"/>
      <c r="PZK8" s="0"/>
      <c r="PZL8" s="0"/>
      <c r="PZM8" s="0"/>
      <c r="PZN8" s="0"/>
      <c r="PZO8" s="0"/>
      <c r="PZP8" s="0"/>
      <c r="PZQ8" s="0"/>
      <c r="PZR8" s="0"/>
      <c r="PZS8" s="0"/>
      <c r="PZT8" s="0"/>
      <c r="PZU8" s="0"/>
      <c r="PZV8" s="0"/>
      <c r="PZW8" s="0"/>
      <c r="PZX8" s="0"/>
      <c r="PZY8" s="0"/>
      <c r="PZZ8" s="0"/>
      <c r="QAA8" s="0"/>
      <c r="QAB8" s="0"/>
      <c r="QAC8" s="0"/>
      <c r="QAD8" s="0"/>
      <c r="QAE8" s="0"/>
      <c r="QAF8" s="0"/>
      <c r="QAG8" s="0"/>
      <c r="QAH8" s="0"/>
      <c r="QAI8" s="0"/>
      <c r="QAJ8" s="0"/>
      <c r="QAK8" s="0"/>
      <c r="QAL8" s="0"/>
      <c r="QAM8" s="0"/>
      <c r="QAN8" s="0"/>
      <c r="QAO8" s="0"/>
      <c r="QAP8" s="0"/>
      <c r="QAQ8" s="0"/>
      <c r="QAR8" s="0"/>
      <c r="QAS8" s="0"/>
      <c r="QAT8" s="0"/>
      <c r="QAU8" s="0"/>
      <c r="QAV8" s="0"/>
      <c r="QAW8" s="0"/>
      <c r="QAX8" s="0"/>
      <c r="QAY8" s="0"/>
      <c r="QAZ8" s="0"/>
      <c r="QBA8" s="0"/>
      <c r="QBB8" s="0"/>
      <c r="QBC8" s="0"/>
      <c r="QBD8" s="0"/>
      <c r="QBE8" s="0"/>
      <c r="QBF8" s="0"/>
      <c r="QBG8" s="0"/>
      <c r="QBH8" s="0"/>
      <c r="QBI8" s="0"/>
      <c r="QBJ8" s="0"/>
      <c r="QBK8" s="0"/>
      <c r="QBL8" s="0"/>
      <c r="QBM8" s="0"/>
      <c r="QBN8" s="0"/>
      <c r="QBO8" s="0"/>
      <c r="QBP8" s="0"/>
      <c r="QBQ8" s="0"/>
      <c r="QBR8" s="0"/>
      <c r="QBS8" s="0"/>
      <c r="QBT8" s="0"/>
      <c r="QBU8" s="0"/>
      <c r="QBV8" s="0"/>
      <c r="QBW8" s="0"/>
      <c r="QBX8" s="0"/>
      <c r="QBY8" s="0"/>
      <c r="QBZ8" s="0"/>
      <c r="QCA8" s="0"/>
      <c r="QCB8" s="0"/>
      <c r="QCC8" s="0"/>
      <c r="QCD8" s="0"/>
      <c r="QCE8" s="0"/>
      <c r="QCF8" s="0"/>
      <c r="QCG8" s="0"/>
      <c r="QCH8" s="0"/>
      <c r="QCI8" s="0"/>
      <c r="QCJ8" s="0"/>
      <c r="QCK8" s="0"/>
      <c r="QCL8" s="0"/>
      <c r="QCM8" s="0"/>
      <c r="QCN8" s="0"/>
      <c r="QCO8" s="0"/>
      <c r="QCP8" s="0"/>
      <c r="QCQ8" s="0"/>
      <c r="QCR8" s="0"/>
      <c r="QCS8" s="0"/>
      <c r="QCT8" s="0"/>
      <c r="QCU8" s="0"/>
      <c r="QCV8" s="0"/>
      <c r="QCW8" s="0"/>
      <c r="QCX8" s="0"/>
      <c r="QCY8" s="0"/>
      <c r="QCZ8" s="0"/>
      <c r="QDA8" s="0"/>
      <c r="QDB8" s="0"/>
      <c r="QDC8" s="0"/>
      <c r="QDD8" s="0"/>
      <c r="QDE8" s="0"/>
      <c r="QDF8" s="0"/>
      <c r="QDG8" s="0"/>
      <c r="QDH8" s="0"/>
      <c r="QDI8" s="0"/>
      <c r="QDJ8" s="0"/>
      <c r="QDK8" s="0"/>
      <c r="QDL8" s="0"/>
      <c r="QDM8" s="0"/>
      <c r="QDN8" s="0"/>
      <c r="QDO8" s="0"/>
      <c r="QDP8" s="0"/>
      <c r="QDQ8" s="0"/>
      <c r="QDR8" s="0"/>
      <c r="QDS8" s="0"/>
      <c r="QDT8" s="0"/>
      <c r="QDU8" s="0"/>
      <c r="QDV8" s="0"/>
      <c r="QDW8" s="0"/>
      <c r="QDX8" s="0"/>
      <c r="QDY8" s="0"/>
      <c r="QDZ8" s="0"/>
      <c r="QEA8" s="0"/>
      <c r="QEB8" s="0"/>
      <c r="QEC8" s="0"/>
      <c r="QED8" s="0"/>
      <c r="QEE8" s="0"/>
      <c r="QEF8" s="0"/>
      <c r="QEG8" s="0"/>
      <c r="QEH8" s="0"/>
      <c r="QEI8" s="0"/>
      <c r="QEJ8" s="0"/>
      <c r="QEK8" s="0"/>
      <c r="QEL8" s="0"/>
      <c r="QEM8" s="0"/>
      <c r="QEN8" s="0"/>
      <c r="QEO8" s="0"/>
      <c r="QEP8" s="0"/>
      <c r="QEQ8" s="0"/>
      <c r="QER8" s="0"/>
      <c r="QES8" s="0"/>
      <c r="QET8" s="0"/>
      <c r="QEU8" s="0"/>
      <c r="QEV8" s="0"/>
      <c r="QEW8" s="0"/>
      <c r="QEX8" s="0"/>
      <c r="QEY8" s="0"/>
      <c r="QEZ8" s="0"/>
      <c r="QFA8" s="0"/>
      <c r="QFB8" s="0"/>
      <c r="QFC8" s="0"/>
      <c r="QFD8" s="0"/>
      <c r="QFE8" s="0"/>
      <c r="QFF8" s="0"/>
      <c r="QFG8" s="0"/>
      <c r="QFH8" s="0"/>
      <c r="QFI8" s="0"/>
      <c r="QFJ8" s="0"/>
      <c r="QFK8" s="0"/>
      <c r="QFL8" s="0"/>
      <c r="QFM8" s="0"/>
      <c r="QFN8" s="0"/>
      <c r="QFO8" s="0"/>
      <c r="QFP8" s="0"/>
      <c r="QFQ8" s="0"/>
      <c r="QFR8" s="0"/>
      <c r="QFS8" s="0"/>
      <c r="QFT8" s="0"/>
      <c r="QFU8" s="0"/>
      <c r="QFV8" s="0"/>
      <c r="QFW8" s="0"/>
      <c r="QFX8" s="0"/>
      <c r="QFY8" s="0"/>
      <c r="QFZ8" s="0"/>
      <c r="QGA8" s="0"/>
      <c r="QGB8" s="0"/>
      <c r="QGC8" s="0"/>
      <c r="QGD8" s="0"/>
      <c r="QGE8" s="0"/>
      <c r="QGF8" s="0"/>
      <c r="QGG8" s="0"/>
      <c r="QGH8" s="0"/>
      <c r="QGI8" s="0"/>
      <c r="QGJ8" s="0"/>
      <c r="QGK8" s="0"/>
      <c r="QGL8" s="0"/>
      <c r="QGM8" s="0"/>
      <c r="QGN8" s="0"/>
      <c r="QGO8" s="0"/>
      <c r="QGP8" s="0"/>
      <c r="QGQ8" s="0"/>
      <c r="QGR8" s="0"/>
      <c r="QGS8" s="0"/>
      <c r="QGT8" s="0"/>
      <c r="QGU8" s="0"/>
      <c r="QGV8" s="0"/>
      <c r="QGW8" s="0"/>
      <c r="QGX8" s="0"/>
      <c r="QGY8" s="0"/>
      <c r="QGZ8" s="0"/>
      <c r="QHA8" s="0"/>
      <c r="QHB8" s="0"/>
      <c r="QHC8" s="0"/>
      <c r="QHD8" s="0"/>
      <c r="QHE8" s="0"/>
      <c r="QHF8" s="0"/>
      <c r="QHG8" s="0"/>
      <c r="QHH8" s="0"/>
      <c r="QHI8" s="0"/>
      <c r="QHJ8" s="0"/>
      <c r="QHK8" s="0"/>
      <c r="QHL8" s="0"/>
      <c r="QHM8" s="0"/>
      <c r="QHN8" s="0"/>
      <c r="QHO8" s="0"/>
      <c r="QHP8" s="0"/>
      <c r="QHQ8" s="0"/>
      <c r="QHR8" s="0"/>
      <c r="QHS8" s="0"/>
      <c r="QHT8" s="0"/>
      <c r="QHU8" s="0"/>
      <c r="QHV8" s="0"/>
      <c r="QHW8" s="0"/>
      <c r="QHX8" s="0"/>
      <c r="QHY8" s="0"/>
      <c r="QHZ8" s="0"/>
      <c r="QIA8" s="0"/>
      <c r="QIB8" s="0"/>
      <c r="QIC8" s="0"/>
      <c r="QID8" s="0"/>
      <c r="QIE8" s="0"/>
      <c r="QIF8" s="0"/>
      <c r="QIG8" s="0"/>
      <c r="QIH8" s="0"/>
      <c r="QII8" s="0"/>
      <c r="QIJ8" s="0"/>
      <c r="QIK8" s="0"/>
      <c r="QIL8" s="0"/>
      <c r="QIM8" s="0"/>
      <c r="QIN8" s="0"/>
      <c r="QIO8" s="0"/>
      <c r="QIP8" s="0"/>
      <c r="QIQ8" s="0"/>
      <c r="QIR8" s="0"/>
      <c r="QIS8" s="0"/>
      <c r="QIT8" s="0"/>
      <c r="QIU8" s="0"/>
      <c r="QIV8" s="0"/>
      <c r="QIW8" s="0"/>
      <c r="QIX8" s="0"/>
      <c r="QIY8" s="0"/>
      <c r="QIZ8" s="0"/>
      <c r="QJA8" s="0"/>
      <c r="QJB8" s="0"/>
      <c r="QJC8" s="0"/>
      <c r="QJD8" s="0"/>
      <c r="QJE8" s="0"/>
      <c r="QJF8" s="0"/>
      <c r="QJG8" s="0"/>
      <c r="QJH8" s="0"/>
      <c r="QJI8" s="0"/>
      <c r="QJJ8" s="0"/>
      <c r="QJK8" s="0"/>
      <c r="QJL8" s="0"/>
      <c r="QJM8" s="0"/>
      <c r="QJN8" s="0"/>
      <c r="QJO8" s="0"/>
      <c r="QJP8" s="0"/>
      <c r="QJQ8" s="0"/>
      <c r="QJR8" s="0"/>
      <c r="QJS8" s="0"/>
      <c r="QJT8" s="0"/>
      <c r="QJU8" s="0"/>
      <c r="QJV8" s="0"/>
      <c r="QJW8" s="0"/>
      <c r="QJX8" s="0"/>
      <c r="QJY8" s="0"/>
      <c r="QJZ8" s="0"/>
      <c r="QKA8" s="0"/>
      <c r="QKB8" s="0"/>
      <c r="QKC8" s="0"/>
      <c r="QKD8" s="0"/>
      <c r="QKE8" s="0"/>
      <c r="QKF8" s="0"/>
      <c r="QKG8" s="0"/>
      <c r="QKH8" s="0"/>
      <c r="QKI8" s="0"/>
      <c r="QKJ8" s="0"/>
      <c r="QKK8" s="0"/>
      <c r="QKL8" s="0"/>
      <c r="QKM8" s="0"/>
      <c r="QKN8" s="0"/>
      <c r="QKO8" s="0"/>
      <c r="QKP8" s="0"/>
      <c r="QKQ8" s="0"/>
      <c r="QKR8" s="0"/>
      <c r="QKS8" s="0"/>
      <c r="QKT8" s="0"/>
      <c r="QKU8" s="0"/>
      <c r="QKV8" s="0"/>
      <c r="QKW8" s="0"/>
      <c r="QKX8" s="0"/>
      <c r="QKY8" s="0"/>
      <c r="QKZ8" s="0"/>
      <c r="QLA8" s="0"/>
      <c r="QLB8" s="0"/>
      <c r="QLC8" s="0"/>
      <c r="QLD8" s="0"/>
      <c r="QLE8" s="0"/>
      <c r="QLF8" s="0"/>
      <c r="QLG8" s="0"/>
      <c r="QLH8" s="0"/>
      <c r="QLI8" s="0"/>
      <c r="QLJ8" s="0"/>
      <c r="QLK8" s="0"/>
      <c r="QLL8" s="0"/>
      <c r="QLM8" s="0"/>
      <c r="QLN8" s="0"/>
      <c r="QLO8" s="0"/>
      <c r="QLP8" s="0"/>
      <c r="QLQ8" s="0"/>
      <c r="QLR8" s="0"/>
      <c r="QLS8" s="0"/>
      <c r="QLT8" s="0"/>
      <c r="QLU8" s="0"/>
      <c r="QLV8" s="0"/>
      <c r="QLW8" s="0"/>
      <c r="QLX8" s="0"/>
      <c r="QLY8" s="0"/>
      <c r="QLZ8" s="0"/>
      <c r="QMA8" s="0"/>
      <c r="QMB8" s="0"/>
      <c r="QMC8" s="0"/>
      <c r="QMD8" s="0"/>
      <c r="QME8" s="0"/>
      <c r="QMF8" s="0"/>
      <c r="QMG8" s="0"/>
      <c r="QMH8" s="0"/>
      <c r="QMI8" s="0"/>
      <c r="QMJ8" s="0"/>
      <c r="QMK8" s="0"/>
      <c r="QML8" s="0"/>
      <c r="QMM8" s="0"/>
      <c r="QMN8" s="0"/>
      <c r="QMO8" s="0"/>
      <c r="QMP8" s="0"/>
      <c r="QMQ8" s="0"/>
      <c r="QMR8" s="0"/>
      <c r="QMS8" s="0"/>
      <c r="QMT8" s="0"/>
      <c r="QMU8" s="0"/>
      <c r="QMV8" s="0"/>
      <c r="QMW8" s="0"/>
      <c r="QMX8" s="0"/>
      <c r="QMY8" s="0"/>
      <c r="QMZ8" s="0"/>
      <c r="QNA8" s="0"/>
      <c r="QNB8" s="0"/>
      <c r="QNC8" s="0"/>
      <c r="QND8" s="0"/>
      <c r="QNE8" s="0"/>
      <c r="QNF8" s="0"/>
      <c r="QNG8" s="0"/>
      <c r="QNH8" s="0"/>
      <c r="QNI8" s="0"/>
      <c r="QNJ8" s="0"/>
      <c r="QNK8" s="0"/>
      <c r="QNL8" s="0"/>
      <c r="QNM8" s="0"/>
      <c r="QNN8" s="0"/>
      <c r="QNO8" s="0"/>
      <c r="QNP8" s="0"/>
      <c r="QNQ8" s="0"/>
      <c r="QNR8" s="0"/>
      <c r="QNS8" s="0"/>
      <c r="QNT8" s="0"/>
      <c r="QNU8" s="0"/>
      <c r="QNV8" s="0"/>
      <c r="QNW8" s="0"/>
      <c r="QNX8" s="0"/>
      <c r="QNY8" s="0"/>
      <c r="QNZ8" s="0"/>
      <c r="QOA8" s="0"/>
      <c r="QOB8" s="0"/>
      <c r="QOC8" s="0"/>
      <c r="QOD8" s="0"/>
      <c r="QOE8" s="0"/>
      <c r="QOF8" s="0"/>
      <c r="QOG8" s="0"/>
      <c r="QOH8" s="0"/>
      <c r="QOI8" s="0"/>
      <c r="QOJ8" s="0"/>
      <c r="QOK8" s="0"/>
      <c r="QOL8" s="0"/>
      <c r="QOM8" s="0"/>
      <c r="QON8" s="0"/>
      <c r="QOO8" s="0"/>
      <c r="QOP8" s="0"/>
      <c r="QOQ8" s="0"/>
      <c r="QOR8" s="0"/>
      <c r="QOS8" s="0"/>
      <c r="QOT8" s="0"/>
      <c r="QOU8" s="0"/>
      <c r="QOV8" s="0"/>
      <c r="QOW8" s="0"/>
      <c r="QOX8" s="0"/>
      <c r="QOY8" s="0"/>
      <c r="QOZ8" s="0"/>
      <c r="QPA8" s="0"/>
      <c r="QPB8" s="0"/>
      <c r="QPC8" s="0"/>
      <c r="QPD8" s="0"/>
      <c r="QPE8" s="0"/>
      <c r="QPF8" s="0"/>
      <c r="QPG8" s="0"/>
      <c r="QPH8" s="0"/>
      <c r="QPI8" s="0"/>
      <c r="QPJ8" s="0"/>
      <c r="QPK8" s="0"/>
      <c r="QPL8" s="0"/>
      <c r="QPM8" s="0"/>
      <c r="QPN8" s="0"/>
      <c r="QPO8" s="0"/>
      <c r="QPP8" s="0"/>
      <c r="QPQ8" s="0"/>
      <c r="QPR8" s="0"/>
      <c r="QPS8" s="0"/>
      <c r="QPT8" s="0"/>
      <c r="QPU8" s="0"/>
      <c r="QPV8" s="0"/>
      <c r="QPW8" s="0"/>
      <c r="QPX8" s="0"/>
      <c r="QPY8" s="0"/>
      <c r="QPZ8" s="0"/>
      <c r="QQA8" s="0"/>
      <c r="QQB8" s="0"/>
      <c r="QQC8" s="0"/>
      <c r="QQD8" s="0"/>
      <c r="QQE8" s="0"/>
      <c r="QQF8" s="0"/>
      <c r="QQG8" s="0"/>
      <c r="QQH8" s="0"/>
      <c r="QQI8" s="0"/>
      <c r="QQJ8" s="0"/>
      <c r="QQK8" s="0"/>
      <c r="QQL8" s="0"/>
      <c r="QQM8" s="0"/>
      <c r="QQN8" s="0"/>
      <c r="QQO8" s="0"/>
      <c r="QQP8" s="0"/>
      <c r="QQQ8" s="0"/>
      <c r="QQR8" s="0"/>
      <c r="QQS8" s="0"/>
      <c r="QQT8" s="0"/>
      <c r="QQU8" s="0"/>
      <c r="QQV8" s="0"/>
      <c r="QQW8" s="0"/>
      <c r="QQX8" s="0"/>
      <c r="QQY8" s="0"/>
      <c r="QQZ8" s="0"/>
      <c r="QRA8" s="0"/>
      <c r="QRB8" s="0"/>
      <c r="QRC8" s="0"/>
      <c r="QRD8" s="0"/>
      <c r="QRE8" s="0"/>
      <c r="QRF8" s="0"/>
      <c r="QRG8" s="0"/>
      <c r="QRH8" s="0"/>
      <c r="QRI8" s="0"/>
      <c r="QRJ8" s="0"/>
      <c r="QRK8" s="0"/>
      <c r="QRL8" s="0"/>
      <c r="QRM8" s="0"/>
      <c r="QRN8" s="0"/>
      <c r="QRO8" s="0"/>
      <c r="QRP8" s="0"/>
      <c r="QRQ8" s="0"/>
      <c r="QRR8" s="0"/>
      <c r="QRS8" s="0"/>
      <c r="QRT8" s="0"/>
      <c r="QRU8" s="0"/>
      <c r="QRV8" s="0"/>
      <c r="QRW8" s="0"/>
      <c r="QRX8" s="0"/>
      <c r="QRY8" s="0"/>
      <c r="QRZ8" s="0"/>
      <c r="QSA8" s="0"/>
      <c r="QSB8" s="0"/>
      <c r="QSC8" s="0"/>
      <c r="QSD8" s="0"/>
      <c r="QSE8" s="0"/>
      <c r="QSF8" s="0"/>
      <c r="QSG8" s="0"/>
      <c r="QSH8" s="0"/>
      <c r="QSI8" s="0"/>
      <c r="QSJ8" s="0"/>
      <c r="QSK8" s="0"/>
      <c r="QSL8" s="0"/>
      <c r="QSM8" s="0"/>
      <c r="QSN8" s="0"/>
      <c r="QSO8" s="0"/>
      <c r="QSP8" s="0"/>
      <c r="QSQ8" s="0"/>
      <c r="QSR8" s="0"/>
      <c r="QSS8" s="0"/>
      <c r="QST8" s="0"/>
      <c r="QSU8" s="0"/>
      <c r="QSV8" s="0"/>
      <c r="QSW8" s="0"/>
      <c r="QSX8" s="0"/>
      <c r="QSY8" s="0"/>
      <c r="QSZ8" s="0"/>
      <c r="QTA8" s="0"/>
      <c r="QTB8" s="0"/>
      <c r="QTC8" s="0"/>
      <c r="QTD8" s="0"/>
      <c r="QTE8" s="0"/>
      <c r="QTF8" s="0"/>
      <c r="QTG8" s="0"/>
      <c r="QTH8" s="0"/>
      <c r="QTI8" s="0"/>
      <c r="QTJ8" s="0"/>
      <c r="QTK8" s="0"/>
      <c r="QTL8" s="0"/>
      <c r="QTM8" s="0"/>
      <c r="QTN8" s="0"/>
      <c r="QTO8" s="0"/>
      <c r="QTP8" s="0"/>
      <c r="QTQ8" s="0"/>
      <c r="QTR8" s="0"/>
      <c r="QTS8" s="0"/>
      <c r="QTT8" s="0"/>
      <c r="QTU8" s="0"/>
      <c r="QTV8" s="0"/>
      <c r="QTW8" s="0"/>
      <c r="QTX8" s="0"/>
      <c r="QTY8" s="0"/>
      <c r="QTZ8" s="0"/>
      <c r="QUA8" s="0"/>
      <c r="QUB8" s="0"/>
      <c r="QUC8" s="0"/>
      <c r="QUD8" s="0"/>
      <c r="QUE8" s="0"/>
      <c r="QUF8" s="0"/>
      <c r="QUG8" s="0"/>
      <c r="QUH8" s="0"/>
      <c r="QUI8" s="0"/>
      <c r="QUJ8" s="0"/>
      <c r="QUK8" s="0"/>
      <c r="QUL8" s="0"/>
      <c r="QUM8" s="0"/>
      <c r="QUN8" s="0"/>
      <c r="QUO8" s="0"/>
      <c r="QUP8" s="0"/>
      <c r="QUQ8" s="0"/>
      <c r="QUR8" s="0"/>
      <c r="QUS8" s="0"/>
      <c r="QUT8" s="0"/>
      <c r="QUU8" s="0"/>
      <c r="QUV8" s="0"/>
      <c r="QUW8" s="0"/>
      <c r="QUX8" s="0"/>
      <c r="QUY8" s="0"/>
      <c r="QUZ8" s="0"/>
      <c r="QVA8" s="0"/>
      <c r="QVB8" s="0"/>
      <c r="QVC8" s="0"/>
      <c r="QVD8" s="0"/>
      <c r="QVE8" s="0"/>
      <c r="QVF8" s="0"/>
      <c r="QVG8" s="0"/>
      <c r="QVH8" s="0"/>
      <c r="QVI8" s="0"/>
      <c r="QVJ8" s="0"/>
      <c r="QVK8" s="0"/>
      <c r="QVL8" s="0"/>
      <c r="QVM8" s="0"/>
      <c r="QVN8" s="0"/>
      <c r="QVO8" s="0"/>
      <c r="QVP8" s="0"/>
      <c r="QVQ8" s="0"/>
      <c r="QVR8" s="0"/>
      <c r="QVS8" s="0"/>
      <c r="QVT8" s="0"/>
      <c r="QVU8" s="0"/>
      <c r="QVV8" s="0"/>
      <c r="QVW8" s="0"/>
      <c r="QVX8" s="0"/>
      <c r="QVY8" s="0"/>
      <c r="QVZ8" s="0"/>
      <c r="QWA8" s="0"/>
      <c r="QWB8" s="0"/>
      <c r="QWC8" s="0"/>
      <c r="QWD8" s="0"/>
      <c r="QWE8" s="0"/>
      <c r="QWF8" s="0"/>
      <c r="QWG8" s="0"/>
      <c r="QWH8" s="0"/>
      <c r="QWI8" s="0"/>
      <c r="QWJ8" s="0"/>
      <c r="QWK8" s="0"/>
      <c r="QWL8" s="0"/>
      <c r="QWM8" s="0"/>
      <c r="QWN8" s="0"/>
      <c r="QWO8" s="0"/>
      <c r="QWP8" s="0"/>
      <c r="QWQ8" s="0"/>
      <c r="QWR8" s="0"/>
      <c r="QWS8" s="0"/>
      <c r="QWT8" s="0"/>
      <c r="QWU8" s="0"/>
      <c r="QWV8" s="0"/>
      <c r="QWW8" s="0"/>
      <c r="QWX8" s="0"/>
      <c r="QWY8" s="0"/>
      <c r="QWZ8" s="0"/>
      <c r="QXA8" s="0"/>
      <c r="QXB8" s="0"/>
      <c r="QXC8" s="0"/>
      <c r="QXD8" s="0"/>
      <c r="QXE8" s="0"/>
      <c r="QXF8" s="0"/>
      <c r="QXG8" s="0"/>
      <c r="QXH8" s="0"/>
      <c r="QXI8" s="0"/>
      <c r="QXJ8" s="0"/>
      <c r="QXK8" s="0"/>
      <c r="QXL8" s="0"/>
      <c r="QXM8" s="0"/>
      <c r="QXN8" s="0"/>
      <c r="QXO8" s="0"/>
      <c r="QXP8" s="0"/>
      <c r="QXQ8" s="0"/>
      <c r="QXR8" s="0"/>
      <c r="QXS8" s="0"/>
      <c r="QXT8" s="0"/>
      <c r="QXU8" s="0"/>
      <c r="QXV8" s="0"/>
      <c r="QXW8" s="0"/>
      <c r="QXX8" s="0"/>
      <c r="QXY8" s="0"/>
      <c r="QXZ8" s="0"/>
      <c r="QYA8" s="0"/>
      <c r="QYB8" s="0"/>
      <c r="QYC8" s="0"/>
      <c r="QYD8" s="0"/>
      <c r="QYE8" s="0"/>
      <c r="QYF8" s="0"/>
      <c r="QYG8" s="0"/>
      <c r="QYH8" s="0"/>
      <c r="QYI8" s="0"/>
      <c r="QYJ8" s="0"/>
      <c r="QYK8" s="0"/>
      <c r="QYL8" s="0"/>
      <c r="QYM8" s="0"/>
      <c r="QYN8" s="0"/>
      <c r="QYO8" s="0"/>
      <c r="QYP8" s="0"/>
      <c r="QYQ8" s="0"/>
      <c r="QYR8" s="0"/>
      <c r="QYS8" s="0"/>
      <c r="QYT8" s="0"/>
      <c r="QYU8" s="0"/>
      <c r="QYV8" s="0"/>
      <c r="QYW8" s="0"/>
      <c r="QYX8" s="0"/>
      <c r="QYY8" s="0"/>
      <c r="QYZ8" s="0"/>
      <c r="QZA8" s="0"/>
      <c r="QZB8" s="0"/>
      <c r="QZC8" s="0"/>
      <c r="QZD8" s="0"/>
      <c r="QZE8" s="0"/>
      <c r="QZF8" s="0"/>
      <c r="QZG8" s="0"/>
      <c r="QZH8" s="0"/>
      <c r="QZI8" s="0"/>
      <c r="QZJ8" s="0"/>
      <c r="QZK8" s="0"/>
      <c r="QZL8" s="0"/>
      <c r="QZM8" s="0"/>
      <c r="QZN8" s="0"/>
      <c r="QZO8" s="0"/>
      <c r="QZP8" s="0"/>
      <c r="QZQ8" s="0"/>
      <c r="QZR8" s="0"/>
      <c r="QZS8" s="0"/>
      <c r="QZT8" s="0"/>
      <c r="QZU8" s="0"/>
      <c r="QZV8" s="0"/>
      <c r="QZW8" s="0"/>
      <c r="QZX8" s="0"/>
      <c r="QZY8" s="0"/>
      <c r="QZZ8" s="0"/>
      <c r="RAA8" s="0"/>
      <c r="RAB8" s="0"/>
      <c r="RAC8" s="0"/>
      <c r="RAD8" s="0"/>
      <c r="RAE8" s="0"/>
      <c r="RAF8" s="0"/>
      <c r="RAG8" s="0"/>
      <c r="RAH8" s="0"/>
      <c r="RAI8" s="0"/>
      <c r="RAJ8" s="0"/>
      <c r="RAK8" s="0"/>
      <c r="RAL8" s="0"/>
      <c r="RAM8" s="0"/>
      <c r="RAN8" s="0"/>
      <c r="RAO8" s="0"/>
      <c r="RAP8" s="0"/>
      <c r="RAQ8" s="0"/>
      <c r="RAR8" s="0"/>
      <c r="RAS8" s="0"/>
      <c r="RAT8" s="0"/>
      <c r="RAU8" s="0"/>
      <c r="RAV8" s="0"/>
      <c r="RAW8" s="0"/>
      <c r="RAX8" s="0"/>
      <c r="RAY8" s="0"/>
      <c r="RAZ8" s="0"/>
      <c r="RBA8" s="0"/>
      <c r="RBB8" s="0"/>
      <c r="RBC8" s="0"/>
      <c r="RBD8" s="0"/>
      <c r="RBE8" s="0"/>
      <c r="RBF8" s="0"/>
      <c r="RBG8" s="0"/>
      <c r="RBH8" s="0"/>
      <c r="RBI8" s="0"/>
      <c r="RBJ8" s="0"/>
      <c r="RBK8" s="0"/>
      <c r="RBL8" s="0"/>
      <c r="RBM8" s="0"/>
      <c r="RBN8" s="0"/>
      <c r="RBO8" s="0"/>
      <c r="RBP8" s="0"/>
      <c r="RBQ8" s="0"/>
      <c r="RBR8" s="0"/>
      <c r="RBS8" s="0"/>
      <c r="RBT8" s="0"/>
      <c r="RBU8" s="0"/>
      <c r="RBV8" s="0"/>
      <c r="RBW8" s="0"/>
      <c r="RBX8" s="0"/>
      <c r="RBY8" s="0"/>
      <c r="RBZ8" s="0"/>
      <c r="RCA8" s="0"/>
      <c r="RCB8" s="0"/>
      <c r="RCC8" s="0"/>
      <c r="RCD8" s="0"/>
      <c r="RCE8" s="0"/>
      <c r="RCF8" s="0"/>
      <c r="RCG8" s="0"/>
      <c r="RCH8" s="0"/>
      <c r="RCI8" s="0"/>
      <c r="RCJ8" s="0"/>
      <c r="RCK8" s="0"/>
      <c r="RCL8" s="0"/>
      <c r="RCM8" s="0"/>
      <c r="RCN8" s="0"/>
      <c r="RCO8" s="0"/>
      <c r="RCP8" s="0"/>
      <c r="RCQ8" s="0"/>
      <c r="RCR8" s="0"/>
      <c r="RCS8" s="0"/>
      <c r="RCT8" s="0"/>
      <c r="RCU8" s="0"/>
      <c r="RCV8" s="0"/>
      <c r="RCW8" s="0"/>
      <c r="RCX8" s="0"/>
      <c r="RCY8" s="0"/>
      <c r="RCZ8" s="0"/>
      <c r="RDA8" s="0"/>
      <c r="RDB8" s="0"/>
      <c r="RDC8" s="0"/>
      <c r="RDD8" s="0"/>
      <c r="RDE8" s="0"/>
      <c r="RDF8" s="0"/>
      <c r="RDG8" s="0"/>
      <c r="RDH8" s="0"/>
      <c r="RDI8" s="0"/>
      <c r="RDJ8" s="0"/>
      <c r="RDK8" s="0"/>
      <c r="RDL8" s="0"/>
      <c r="RDM8" s="0"/>
      <c r="RDN8" s="0"/>
      <c r="RDO8" s="0"/>
      <c r="RDP8" s="0"/>
      <c r="RDQ8" s="0"/>
      <c r="RDR8" s="0"/>
      <c r="RDS8" s="0"/>
      <c r="RDT8" s="0"/>
      <c r="RDU8" s="0"/>
      <c r="RDV8" s="0"/>
      <c r="RDW8" s="0"/>
      <c r="RDX8" s="0"/>
      <c r="RDY8" s="0"/>
      <c r="RDZ8" s="0"/>
      <c r="REA8" s="0"/>
      <c r="REB8" s="0"/>
      <c r="REC8" s="0"/>
      <c r="RED8" s="0"/>
      <c r="REE8" s="0"/>
      <c r="REF8" s="0"/>
      <c r="REG8" s="0"/>
      <c r="REH8" s="0"/>
      <c r="REI8" s="0"/>
      <c r="REJ8" s="0"/>
      <c r="REK8" s="0"/>
      <c r="REL8" s="0"/>
      <c r="REM8" s="0"/>
      <c r="REN8" s="0"/>
      <c r="REO8" s="0"/>
      <c r="REP8" s="0"/>
      <c r="REQ8" s="0"/>
      <c r="RER8" s="0"/>
      <c r="RES8" s="0"/>
      <c r="RET8" s="0"/>
      <c r="REU8" s="0"/>
      <c r="REV8" s="0"/>
      <c r="REW8" s="0"/>
      <c r="REX8" s="0"/>
      <c r="REY8" s="0"/>
      <c r="REZ8" s="0"/>
      <c r="RFA8" s="0"/>
      <c r="RFB8" s="0"/>
      <c r="RFC8" s="0"/>
      <c r="RFD8" s="0"/>
      <c r="RFE8" s="0"/>
      <c r="RFF8" s="0"/>
      <c r="RFG8" s="0"/>
      <c r="RFH8" s="0"/>
      <c r="RFI8" s="0"/>
      <c r="RFJ8" s="0"/>
      <c r="RFK8" s="0"/>
      <c r="RFL8" s="0"/>
      <c r="RFM8" s="0"/>
      <c r="RFN8" s="0"/>
      <c r="RFO8" s="0"/>
      <c r="RFP8" s="0"/>
      <c r="RFQ8" s="0"/>
      <c r="RFR8" s="0"/>
      <c r="RFS8" s="0"/>
      <c r="RFT8" s="0"/>
      <c r="RFU8" s="0"/>
      <c r="RFV8" s="0"/>
      <c r="RFW8" s="0"/>
      <c r="RFX8" s="0"/>
      <c r="RFY8" s="0"/>
      <c r="RFZ8" s="0"/>
      <c r="RGA8" s="0"/>
      <c r="RGB8" s="0"/>
      <c r="RGC8" s="0"/>
      <c r="RGD8" s="0"/>
      <c r="RGE8" s="0"/>
      <c r="RGF8" s="0"/>
      <c r="RGG8" s="0"/>
      <c r="RGH8" s="0"/>
      <c r="RGI8" s="0"/>
      <c r="RGJ8" s="0"/>
      <c r="RGK8" s="0"/>
      <c r="RGL8" s="0"/>
      <c r="RGM8" s="0"/>
      <c r="RGN8" s="0"/>
      <c r="RGO8" s="0"/>
      <c r="RGP8" s="0"/>
      <c r="RGQ8" s="0"/>
      <c r="RGR8" s="0"/>
      <c r="RGS8" s="0"/>
      <c r="RGT8" s="0"/>
      <c r="RGU8" s="0"/>
      <c r="RGV8" s="0"/>
      <c r="RGW8" s="0"/>
      <c r="RGX8" s="0"/>
      <c r="RGY8" s="0"/>
      <c r="RGZ8" s="0"/>
      <c r="RHA8" s="0"/>
      <c r="RHB8" s="0"/>
      <c r="RHC8" s="0"/>
      <c r="RHD8" s="0"/>
      <c r="RHE8" s="0"/>
      <c r="RHF8" s="0"/>
      <c r="RHG8" s="0"/>
      <c r="RHH8" s="0"/>
      <c r="RHI8" s="0"/>
      <c r="RHJ8" s="0"/>
      <c r="RHK8" s="0"/>
      <c r="RHL8" s="0"/>
      <c r="RHM8" s="0"/>
      <c r="RHN8" s="0"/>
      <c r="RHO8" s="0"/>
      <c r="RHP8" s="0"/>
      <c r="RHQ8" s="0"/>
      <c r="RHR8" s="0"/>
      <c r="RHS8" s="0"/>
      <c r="RHT8" s="0"/>
      <c r="RHU8" s="0"/>
      <c r="RHV8" s="0"/>
      <c r="RHW8" s="0"/>
      <c r="RHX8" s="0"/>
      <c r="RHY8" s="0"/>
      <c r="RHZ8" s="0"/>
      <c r="RIA8" s="0"/>
      <c r="RIB8" s="0"/>
      <c r="RIC8" s="0"/>
      <c r="RID8" s="0"/>
      <c r="RIE8" s="0"/>
      <c r="RIF8" s="0"/>
      <c r="RIG8" s="0"/>
      <c r="RIH8" s="0"/>
      <c r="RII8" s="0"/>
      <c r="RIJ8" s="0"/>
      <c r="RIK8" s="0"/>
      <c r="RIL8" s="0"/>
      <c r="RIM8" s="0"/>
      <c r="RIN8" s="0"/>
      <c r="RIO8" s="0"/>
      <c r="RIP8" s="0"/>
      <c r="RIQ8" s="0"/>
      <c r="RIR8" s="0"/>
      <c r="RIS8" s="0"/>
      <c r="RIT8" s="0"/>
      <c r="RIU8" s="0"/>
      <c r="RIV8" s="0"/>
      <c r="RIW8" s="0"/>
      <c r="RIX8" s="0"/>
      <c r="RIY8" s="0"/>
      <c r="RIZ8" s="0"/>
      <c r="RJA8" s="0"/>
      <c r="RJB8" s="0"/>
      <c r="RJC8" s="0"/>
      <c r="RJD8" s="0"/>
      <c r="RJE8" s="0"/>
      <c r="RJF8" s="0"/>
      <c r="RJG8" s="0"/>
      <c r="RJH8" s="0"/>
      <c r="RJI8" s="0"/>
      <c r="RJJ8" s="0"/>
      <c r="RJK8" s="0"/>
      <c r="RJL8" s="0"/>
      <c r="RJM8" s="0"/>
      <c r="RJN8" s="0"/>
      <c r="RJO8" s="0"/>
      <c r="RJP8" s="0"/>
      <c r="RJQ8" s="0"/>
      <c r="RJR8" s="0"/>
      <c r="RJS8" s="0"/>
      <c r="RJT8" s="0"/>
      <c r="RJU8" s="0"/>
      <c r="RJV8" s="0"/>
      <c r="RJW8" s="0"/>
      <c r="RJX8" s="0"/>
      <c r="RJY8" s="0"/>
      <c r="RJZ8" s="0"/>
      <c r="RKA8" s="0"/>
      <c r="RKB8" s="0"/>
      <c r="RKC8" s="0"/>
      <c r="RKD8" s="0"/>
      <c r="RKE8" s="0"/>
      <c r="RKF8" s="0"/>
      <c r="RKG8" s="0"/>
      <c r="RKH8" s="0"/>
      <c r="RKI8" s="0"/>
      <c r="RKJ8" s="0"/>
      <c r="RKK8" s="0"/>
      <c r="RKL8" s="0"/>
      <c r="RKM8" s="0"/>
      <c r="RKN8" s="0"/>
      <c r="RKO8" s="0"/>
      <c r="RKP8" s="0"/>
      <c r="RKQ8" s="0"/>
      <c r="RKR8" s="0"/>
      <c r="RKS8" s="0"/>
      <c r="RKT8" s="0"/>
      <c r="RKU8" s="0"/>
      <c r="RKV8" s="0"/>
      <c r="RKW8" s="0"/>
      <c r="RKX8" s="0"/>
      <c r="RKY8" s="0"/>
      <c r="RKZ8" s="0"/>
      <c r="RLA8" s="0"/>
      <c r="RLB8" s="0"/>
      <c r="RLC8" s="0"/>
      <c r="RLD8" s="0"/>
      <c r="RLE8" s="0"/>
      <c r="RLF8" s="0"/>
      <c r="RLG8" s="0"/>
      <c r="RLH8" s="0"/>
      <c r="RLI8" s="0"/>
      <c r="RLJ8" s="0"/>
      <c r="RLK8" s="0"/>
      <c r="RLL8" s="0"/>
      <c r="RLM8" s="0"/>
      <c r="RLN8" s="0"/>
      <c r="RLO8" s="0"/>
      <c r="RLP8" s="0"/>
      <c r="RLQ8" s="0"/>
      <c r="RLR8" s="0"/>
      <c r="RLS8" s="0"/>
      <c r="RLT8" s="0"/>
      <c r="RLU8" s="0"/>
      <c r="RLV8" s="0"/>
      <c r="RLW8" s="0"/>
      <c r="RLX8" s="0"/>
      <c r="RLY8" s="0"/>
      <c r="RLZ8" s="0"/>
      <c r="RMA8" s="0"/>
      <c r="RMB8" s="0"/>
      <c r="RMC8" s="0"/>
      <c r="RMD8" s="0"/>
      <c r="RME8" s="0"/>
      <c r="RMF8" s="0"/>
      <c r="RMG8" s="0"/>
      <c r="RMH8" s="0"/>
      <c r="RMI8" s="0"/>
      <c r="RMJ8" s="0"/>
      <c r="RMK8" s="0"/>
      <c r="RML8" s="0"/>
      <c r="RMM8" s="0"/>
      <c r="RMN8" s="0"/>
      <c r="RMO8" s="0"/>
      <c r="RMP8" s="0"/>
      <c r="RMQ8" s="0"/>
      <c r="RMR8" s="0"/>
      <c r="RMS8" s="0"/>
      <c r="RMT8" s="0"/>
      <c r="RMU8" s="0"/>
      <c r="RMV8" s="0"/>
      <c r="RMW8" s="0"/>
      <c r="RMX8" s="0"/>
      <c r="RMY8" s="0"/>
      <c r="RMZ8" s="0"/>
      <c r="RNA8" s="0"/>
      <c r="RNB8" s="0"/>
      <c r="RNC8" s="0"/>
      <c r="RND8" s="0"/>
      <c r="RNE8" s="0"/>
      <c r="RNF8" s="0"/>
      <c r="RNG8" s="0"/>
      <c r="RNH8" s="0"/>
      <c r="RNI8" s="0"/>
      <c r="RNJ8" s="0"/>
      <c r="RNK8" s="0"/>
      <c r="RNL8" s="0"/>
      <c r="RNM8" s="0"/>
      <c r="RNN8" s="0"/>
      <c r="RNO8" s="0"/>
      <c r="RNP8" s="0"/>
      <c r="RNQ8" s="0"/>
      <c r="RNR8" s="0"/>
      <c r="RNS8" s="0"/>
      <c r="RNT8" s="0"/>
      <c r="RNU8" s="0"/>
      <c r="RNV8" s="0"/>
      <c r="RNW8" s="0"/>
      <c r="RNX8" s="0"/>
      <c r="RNY8" s="0"/>
      <c r="RNZ8" s="0"/>
      <c r="ROA8" s="0"/>
      <c r="ROB8" s="0"/>
      <c r="ROC8" s="0"/>
      <c r="ROD8" s="0"/>
      <c r="ROE8" s="0"/>
      <c r="ROF8" s="0"/>
      <c r="ROG8" s="0"/>
      <c r="ROH8" s="0"/>
      <c r="ROI8" s="0"/>
      <c r="ROJ8" s="0"/>
      <c r="ROK8" s="0"/>
      <c r="ROL8" s="0"/>
      <c r="ROM8" s="0"/>
      <c r="RON8" s="0"/>
      <c r="ROO8" s="0"/>
      <c r="ROP8" s="0"/>
      <c r="ROQ8" s="0"/>
      <c r="ROR8" s="0"/>
      <c r="ROS8" s="0"/>
      <c r="ROT8" s="0"/>
      <c r="ROU8" s="0"/>
      <c r="ROV8" s="0"/>
      <c r="ROW8" s="0"/>
      <c r="ROX8" s="0"/>
      <c r="ROY8" s="0"/>
      <c r="ROZ8" s="0"/>
      <c r="RPA8" s="0"/>
      <c r="RPB8" s="0"/>
      <c r="RPC8" s="0"/>
      <c r="RPD8" s="0"/>
      <c r="RPE8" s="0"/>
      <c r="RPF8" s="0"/>
      <c r="RPG8" s="0"/>
      <c r="RPH8" s="0"/>
      <c r="RPI8" s="0"/>
      <c r="RPJ8" s="0"/>
      <c r="RPK8" s="0"/>
      <c r="RPL8" s="0"/>
      <c r="RPM8" s="0"/>
      <c r="RPN8" s="0"/>
      <c r="RPO8" s="0"/>
      <c r="RPP8" s="0"/>
      <c r="RPQ8" s="0"/>
      <c r="RPR8" s="0"/>
      <c r="RPS8" s="0"/>
      <c r="RPT8" s="0"/>
      <c r="RPU8" s="0"/>
      <c r="RPV8" s="0"/>
      <c r="RPW8" s="0"/>
      <c r="RPX8" s="0"/>
      <c r="RPY8" s="0"/>
      <c r="RPZ8" s="0"/>
      <c r="RQA8" s="0"/>
      <c r="RQB8" s="0"/>
      <c r="RQC8" s="0"/>
      <c r="RQD8" s="0"/>
      <c r="RQE8" s="0"/>
      <c r="RQF8" s="0"/>
      <c r="RQG8" s="0"/>
      <c r="RQH8" s="0"/>
      <c r="RQI8" s="0"/>
      <c r="RQJ8" s="0"/>
      <c r="RQK8" s="0"/>
      <c r="RQL8" s="0"/>
      <c r="RQM8" s="0"/>
      <c r="RQN8" s="0"/>
      <c r="RQO8" s="0"/>
      <c r="RQP8" s="0"/>
      <c r="RQQ8" s="0"/>
      <c r="RQR8" s="0"/>
      <c r="RQS8" s="0"/>
      <c r="RQT8" s="0"/>
      <c r="RQU8" s="0"/>
      <c r="RQV8" s="0"/>
      <c r="RQW8" s="0"/>
      <c r="RQX8" s="0"/>
      <c r="RQY8" s="0"/>
      <c r="RQZ8" s="0"/>
      <c r="RRA8" s="0"/>
      <c r="RRB8" s="0"/>
      <c r="RRC8" s="0"/>
      <c r="RRD8" s="0"/>
      <c r="RRE8" s="0"/>
      <c r="RRF8" s="0"/>
      <c r="RRG8" s="0"/>
      <c r="RRH8" s="0"/>
      <c r="RRI8" s="0"/>
      <c r="RRJ8" s="0"/>
      <c r="RRK8" s="0"/>
      <c r="RRL8" s="0"/>
      <c r="RRM8" s="0"/>
      <c r="RRN8" s="0"/>
      <c r="RRO8" s="0"/>
      <c r="RRP8" s="0"/>
      <c r="RRQ8" s="0"/>
      <c r="RRR8" s="0"/>
      <c r="RRS8" s="0"/>
      <c r="RRT8" s="0"/>
      <c r="RRU8" s="0"/>
      <c r="RRV8" s="0"/>
      <c r="RRW8" s="0"/>
      <c r="RRX8" s="0"/>
      <c r="RRY8" s="0"/>
      <c r="RRZ8" s="0"/>
      <c r="RSA8" s="0"/>
      <c r="RSB8" s="0"/>
      <c r="RSC8" s="0"/>
      <c r="RSD8" s="0"/>
      <c r="RSE8" s="0"/>
      <c r="RSF8" s="0"/>
      <c r="RSG8" s="0"/>
      <c r="RSH8" s="0"/>
      <c r="RSI8" s="0"/>
      <c r="RSJ8" s="0"/>
      <c r="RSK8" s="0"/>
      <c r="RSL8" s="0"/>
      <c r="RSM8" s="0"/>
      <c r="RSN8" s="0"/>
      <c r="RSO8" s="0"/>
      <c r="RSP8" s="0"/>
      <c r="RSQ8" s="0"/>
      <c r="RSR8" s="0"/>
      <c r="RSS8" s="0"/>
      <c r="RST8" s="0"/>
      <c r="RSU8" s="0"/>
      <c r="RSV8" s="0"/>
      <c r="RSW8" s="0"/>
      <c r="RSX8" s="0"/>
      <c r="RSY8" s="0"/>
      <c r="RSZ8" s="0"/>
      <c r="RTA8" s="0"/>
      <c r="RTB8" s="0"/>
      <c r="RTC8" s="0"/>
      <c r="RTD8" s="0"/>
      <c r="RTE8" s="0"/>
      <c r="RTF8" s="0"/>
      <c r="RTG8" s="0"/>
      <c r="RTH8" s="0"/>
      <c r="RTI8" s="0"/>
      <c r="RTJ8" s="0"/>
      <c r="RTK8" s="0"/>
      <c r="RTL8" s="0"/>
      <c r="RTM8" s="0"/>
      <c r="RTN8" s="0"/>
      <c r="RTO8" s="0"/>
      <c r="RTP8" s="0"/>
      <c r="RTQ8" s="0"/>
      <c r="RTR8" s="0"/>
      <c r="RTS8" s="0"/>
      <c r="RTT8" s="0"/>
      <c r="RTU8" s="0"/>
      <c r="RTV8" s="0"/>
      <c r="RTW8" s="0"/>
      <c r="RTX8" s="0"/>
      <c r="RTY8" s="0"/>
      <c r="RTZ8" s="0"/>
      <c r="RUA8" s="0"/>
      <c r="RUB8" s="0"/>
      <c r="RUC8" s="0"/>
      <c r="RUD8" s="0"/>
      <c r="RUE8" s="0"/>
      <c r="RUF8" s="0"/>
      <c r="RUG8" s="0"/>
      <c r="RUH8" s="0"/>
      <c r="RUI8" s="0"/>
      <c r="RUJ8" s="0"/>
      <c r="RUK8" s="0"/>
      <c r="RUL8" s="0"/>
      <c r="RUM8" s="0"/>
      <c r="RUN8" s="0"/>
      <c r="RUO8" s="0"/>
      <c r="RUP8" s="0"/>
      <c r="RUQ8" s="0"/>
      <c r="RUR8" s="0"/>
      <c r="RUS8" s="0"/>
      <c r="RUT8" s="0"/>
      <c r="RUU8" s="0"/>
      <c r="RUV8" s="0"/>
      <c r="RUW8" s="0"/>
      <c r="RUX8" s="0"/>
      <c r="RUY8" s="0"/>
      <c r="RUZ8" s="0"/>
      <c r="RVA8" s="0"/>
      <c r="RVB8" s="0"/>
      <c r="RVC8" s="0"/>
      <c r="RVD8" s="0"/>
      <c r="RVE8" s="0"/>
      <c r="RVF8" s="0"/>
      <c r="RVG8" s="0"/>
      <c r="RVH8" s="0"/>
      <c r="RVI8" s="0"/>
      <c r="RVJ8" s="0"/>
      <c r="RVK8" s="0"/>
      <c r="RVL8" s="0"/>
      <c r="RVM8" s="0"/>
      <c r="RVN8" s="0"/>
      <c r="RVO8" s="0"/>
      <c r="RVP8" s="0"/>
      <c r="RVQ8" s="0"/>
      <c r="RVR8" s="0"/>
      <c r="RVS8" s="0"/>
      <c r="RVT8" s="0"/>
      <c r="RVU8" s="0"/>
      <c r="RVV8" s="0"/>
      <c r="RVW8" s="0"/>
      <c r="RVX8" s="0"/>
      <c r="RVY8" s="0"/>
      <c r="RVZ8" s="0"/>
      <c r="RWA8" s="0"/>
      <c r="RWB8" s="0"/>
      <c r="RWC8" s="0"/>
      <c r="RWD8" s="0"/>
      <c r="RWE8" s="0"/>
      <c r="RWF8" s="0"/>
      <c r="RWG8" s="0"/>
      <c r="RWH8" s="0"/>
      <c r="RWI8" s="0"/>
      <c r="RWJ8" s="0"/>
      <c r="RWK8" s="0"/>
      <c r="RWL8" s="0"/>
      <c r="RWM8" s="0"/>
      <c r="RWN8" s="0"/>
      <c r="RWO8" s="0"/>
      <c r="RWP8" s="0"/>
      <c r="RWQ8" s="0"/>
      <c r="RWR8" s="0"/>
      <c r="RWS8" s="0"/>
      <c r="RWT8" s="0"/>
      <c r="RWU8" s="0"/>
      <c r="RWV8" s="0"/>
      <c r="RWW8" s="0"/>
      <c r="RWX8" s="0"/>
      <c r="RWY8" s="0"/>
      <c r="RWZ8" s="0"/>
      <c r="RXA8" s="0"/>
      <c r="RXB8" s="0"/>
      <c r="RXC8" s="0"/>
      <c r="RXD8" s="0"/>
      <c r="RXE8" s="0"/>
      <c r="RXF8" s="0"/>
      <c r="RXG8" s="0"/>
      <c r="RXH8" s="0"/>
      <c r="RXI8" s="0"/>
      <c r="RXJ8" s="0"/>
      <c r="RXK8" s="0"/>
      <c r="RXL8" s="0"/>
      <c r="RXM8" s="0"/>
      <c r="RXN8" s="0"/>
      <c r="RXO8" s="0"/>
      <c r="RXP8" s="0"/>
      <c r="RXQ8" s="0"/>
      <c r="RXR8" s="0"/>
      <c r="RXS8" s="0"/>
      <c r="RXT8" s="0"/>
      <c r="RXU8" s="0"/>
      <c r="RXV8" s="0"/>
      <c r="RXW8" s="0"/>
      <c r="RXX8" s="0"/>
      <c r="RXY8" s="0"/>
      <c r="RXZ8" s="0"/>
      <c r="RYA8" s="0"/>
      <c r="RYB8" s="0"/>
      <c r="RYC8" s="0"/>
      <c r="RYD8" s="0"/>
      <c r="RYE8" s="0"/>
      <c r="RYF8" s="0"/>
      <c r="RYG8" s="0"/>
      <c r="RYH8" s="0"/>
      <c r="RYI8" s="0"/>
      <c r="RYJ8" s="0"/>
      <c r="RYK8" s="0"/>
      <c r="RYL8" s="0"/>
      <c r="RYM8" s="0"/>
      <c r="RYN8" s="0"/>
      <c r="RYO8" s="0"/>
      <c r="RYP8" s="0"/>
      <c r="RYQ8" s="0"/>
      <c r="RYR8" s="0"/>
      <c r="RYS8" s="0"/>
      <c r="RYT8" s="0"/>
      <c r="RYU8" s="0"/>
      <c r="RYV8" s="0"/>
      <c r="RYW8" s="0"/>
      <c r="RYX8" s="0"/>
      <c r="RYY8" s="0"/>
      <c r="RYZ8" s="0"/>
      <c r="RZA8" s="0"/>
      <c r="RZB8" s="0"/>
      <c r="RZC8" s="0"/>
      <c r="RZD8" s="0"/>
      <c r="RZE8" s="0"/>
      <c r="RZF8" s="0"/>
      <c r="RZG8" s="0"/>
      <c r="RZH8" s="0"/>
      <c r="RZI8" s="0"/>
      <c r="RZJ8" s="0"/>
      <c r="RZK8" s="0"/>
      <c r="RZL8" s="0"/>
      <c r="RZM8" s="0"/>
      <c r="RZN8" s="0"/>
      <c r="RZO8" s="0"/>
      <c r="RZP8" s="0"/>
      <c r="RZQ8" s="0"/>
      <c r="RZR8" s="0"/>
      <c r="RZS8" s="0"/>
      <c r="RZT8" s="0"/>
      <c r="RZU8" s="0"/>
      <c r="RZV8" s="0"/>
      <c r="RZW8" s="0"/>
      <c r="RZX8" s="0"/>
      <c r="RZY8" s="0"/>
      <c r="RZZ8" s="0"/>
      <c r="SAA8" s="0"/>
      <c r="SAB8" s="0"/>
      <c r="SAC8" s="0"/>
      <c r="SAD8" s="0"/>
      <c r="SAE8" s="0"/>
      <c r="SAF8" s="0"/>
      <c r="SAG8" s="0"/>
      <c r="SAH8" s="0"/>
      <c r="SAI8" s="0"/>
      <c r="SAJ8" s="0"/>
      <c r="SAK8" s="0"/>
      <c r="SAL8" s="0"/>
      <c r="SAM8" s="0"/>
      <c r="SAN8" s="0"/>
      <c r="SAO8" s="0"/>
      <c r="SAP8" s="0"/>
      <c r="SAQ8" s="0"/>
      <c r="SAR8" s="0"/>
      <c r="SAS8" s="0"/>
      <c r="SAT8" s="0"/>
      <c r="SAU8" s="0"/>
      <c r="SAV8" s="0"/>
      <c r="SAW8" s="0"/>
      <c r="SAX8" s="0"/>
      <c r="SAY8" s="0"/>
      <c r="SAZ8" s="0"/>
      <c r="SBA8" s="0"/>
      <c r="SBB8" s="0"/>
      <c r="SBC8" s="0"/>
      <c r="SBD8" s="0"/>
      <c r="SBE8" s="0"/>
      <c r="SBF8" s="0"/>
      <c r="SBG8" s="0"/>
      <c r="SBH8" s="0"/>
      <c r="SBI8" s="0"/>
      <c r="SBJ8" s="0"/>
      <c r="SBK8" s="0"/>
      <c r="SBL8" s="0"/>
      <c r="SBM8" s="0"/>
      <c r="SBN8" s="0"/>
      <c r="SBO8" s="0"/>
      <c r="SBP8" s="0"/>
      <c r="SBQ8" s="0"/>
      <c r="SBR8" s="0"/>
      <c r="SBS8" s="0"/>
      <c r="SBT8" s="0"/>
      <c r="SBU8" s="0"/>
      <c r="SBV8" s="0"/>
      <c r="SBW8" s="0"/>
      <c r="SBX8" s="0"/>
      <c r="SBY8" s="0"/>
      <c r="SBZ8" s="0"/>
      <c r="SCA8" s="0"/>
      <c r="SCB8" s="0"/>
      <c r="SCC8" s="0"/>
      <c r="SCD8" s="0"/>
      <c r="SCE8" s="0"/>
      <c r="SCF8" s="0"/>
      <c r="SCG8" s="0"/>
      <c r="SCH8" s="0"/>
      <c r="SCI8" s="0"/>
      <c r="SCJ8" s="0"/>
      <c r="SCK8" s="0"/>
      <c r="SCL8" s="0"/>
      <c r="SCM8" s="0"/>
      <c r="SCN8" s="0"/>
      <c r="SCO8" s="0"/>
      <c r="SCP8" s="0"/>
      <c r="SCQ8" s="0"/>
      <c r="SCR8" s="0"/>
      <c r="SCS8" s="0"/>
      <c r="SCT8" s="0"/>
      <c r="SCU8" s="0"/>
      <c r="SCV8" s="0"/>
      <c r="SCW8" s="0"/>
      <c r="SCX8" s="0"/>
      <c r="SCY8" s="0"/>
      <c r="SCZ8" s="0"/>
      <c r="SDA8" s="0"/>
      <c r="SDB8" s="0"/>
      <c r="SDC8" s="0"/>
      <c r="SDD8" s="0"/>
      <c r="SDE8" s="0"/>
      <c r="SDF8" s="0"/>
      <c r="SDG8" s="0"/>
      <c r="SDH8" s="0"/>
      <c r="SDI8" s="0"/>
      <c r="SDJ8" s="0"/>
      <c r="SDK8" s="0"/>
      <c r="SDL8" s="0"/>
      <c r="SDM8" s="0"/>
      <c r="SDN8" s="0"/>
      <c r="SDO8" s="0"/>
      <c r="SDP8" s="0"/>
      <c r="SDQ8" s="0"/>
      <c r="SDR8" s="0"/>
      <c r="SDS8" s="0"/>
      <c r="SDT8" s="0"/>
      <c r="SDU8" s="0"/>
      <c r="SDV8" s="0"/>
      <c r="SDW8" s="0"/>
      <c r="SDX8" s="0"/>
      <c r="SDY8" s="0"/>
      <c r="SDZ8" s="0"/>
      <c r="SEA8" s="0"/>
      <c r="SEB8" s="0"/>
      <c r="SEC8" s="0"/>
      <c r="SED8" s="0"/>
      <c r="SEE8" s="0"/>
      <c r="SEF8" s="0"/>
      <c r="SEG8" s="0"/>
      <c r="SEH8" s="0"/>
      <c r="SEI8" s="0"/>
      <c r="SEJ8" s="0"/>
      <c r="SEK8" s="0"/>
      <c r="SEL8" s="0"/>
      <c r="SEM8" s="0"/>
      <c r="SEN8" s="0"/>
      <c r="SEO8" s="0"/>
      <c r="SEP8" s="0"/>
      <c r="SEQ8" s="0"/>
      <c r="SER8" s="0"/>
      <c r="SES8" s="0"/>
      <c r="SET8" s="0"/>
      <c r="SEU8" s="0"/>
      <c r="SEV8" s="0"/>
      <c r="SEW8" s="0"/>
      <c r="SEX8" s="0"/>
      <c r="SEY8" s="0"/>
      <c r="SEZ8" s="0"/>
      <c r="SFA8" s="0"/>
      <c r="SFB8" s="0"/>
      <c r="SFC8" s="0"/>
      <c r="SFD8" s="0"/>
      <c r="SFE8" s="0"/>
      <c r="SFF8" s="0"/>
      <c r="SFG8" s="0"/>
      <c r="SFH8" s="0"/>
      <c r="SFI8" s="0"/>
      <c r="SFJ8" s="0"/>
      <c r="SFK8" s="0"/>
      <c r="SFL8" s="0"/>
      <c r="SFM8" s="0"/>
      <c r="SFN8" s="0"/>
      <c r="SFO8" s="0"/>
      <c r="SFP8" s="0"/>
      <c r="SFQ8" s="0"/>
      <c r="SFR8" s="0"/>
      <c r="SFS8" s="0"/>
      <c r="SFT8" s="0"/>
      <c r="SFU8" s="0"/>
      <c r="SFV8" s="0"/>
      <c r="SFW8" s="0"/>
      <c r="SFX8" s="0"/>
      <c r="SFY8" s="0"/>
      <c r="SFZ8" s="0"/>
      <c r="SGA8" s="0"/>
      <c r="SGB8" s="0"/>
      <c r="SGC8" s="0"/>
      <c r="SGD8" s="0"/>
      <c r="SGE8" s="0"/>
      <c r="SGF8" s="0"/>
      <c r="SGG8" s="0"/>
      <c r="SGH8" s="0"/>
      <c r="SGI8" s="0"/>
      <c r="SGJ8" s="0"/>
      <c r="SGK8" s="0"/>
      <c r="SGL8" s="0"/>
      <c r="SGM8" s="0"/>
      <c r="SGN8" s="0"/>
      <c r="SGO8" s="0"/>
      <c r="SGP8" s="0"/>
      <c r="SGQ8" s="0"/>
      <c r="SGR8" s="0"/>
      <c r="SGS8" s="0"/>
      <c r="SGT8" s="0"/>
      <c r="SGU8" s="0"/>
      <c r="SGV8" s="0"/>
      <c r="SGW8" s="0"/>
      <c r="SGX8" s="0"/>
      <c r="SGY8" s="0"/>
      <c r="SGZ8" s="0"/>
      <c r="SHA8" s="0"/>
      <c r="SHB8" s="0"/>
      <c r="SHC8" s="0"/>
      <c r="SHD8" s="0"/>
      <c r="SHE8" s="0"/>
      <c r="SHF8" s="0"/>
      <c r="SHG8" s="0"/>
      <c r="SHH8" s="0"/>
      <c r="SHI8" s="0"/>
      <c r="SHJ8" s="0"/>
      <c r="SHK8" s="0"/>
      <c r="SHL8" s="0"/>
      <c r="SHM8" s="0"/>
      <c r="SHN8" s="0"/>
      <c r="SHO8" s="0"/>
      <c r="SHP8" s="0"/>
      <c r="SHQ8" s="0"/>
      <c r="SHR8" s="0"/>
      <c r="SHS8" s="0"/>
      <c r="SHT8" s="0"/>
      <c r="SHU8" s="0"/>
      <c r="SHV8" s="0"/>
      <c r="SHW8" s="0"/>
      <c r="SHX8" s="0"/>
      <c r="SHY8" s="0"/>
      <c r="SHZ8" s="0"/>
      <c r="SIA8" s="0"/>
      <c r="SIB8" s="0"/>
      <c r="SIC8" s="0"/>
      <c r="SID8" s="0"/>
      <c r="SIE8" s="0"/>
      <c r="SIF8" s="0"/>
      <c r="SIG8" s="0"/>
      <c r="SIH8" s="0"/>
      <c r="SII8" s="0"/>
      <c r="SIJ8" s="0"/>
      <c r="SIK8" s="0"/>
      <c r="SIL8" s="0"/>
      <c r="SIM8" s="0"/>
      <c r="SIN8" s="0"/>
      <c r="SIO8" s="0"/>
      <c r="SIP8" s="0"/>
      <c r="SIQ8" s="0"/>
      <c r="SIR8" s="0"/>
      <c r="SIS8" s="0"/>
      <c r="SIT8" s="0"/>
      <c r="SIU8" s="0"/>
      <c r="SIV8" s="0"/>
      <c r="SIW8" s="0"/>
      <c r="SIX8" s="0"/>
      <c r="SIY8" s="0"/>
      <c r="SIZ8" s="0"/>
      <c r="SJA8" s="0"/>
      <c r="SJB8" s="0"/>
      <c r="SJC8" s="0"/>
      <c r="SJD8" s="0"/>
      <c r="SJE8" s="0"/>
      <c r="SJF8" s="0"/>
      <c r="SJG8" s="0"/>
      <c r="SJH8" s="0"/>
      <c r="SJI8" s="0"/>
      <c r="SJJ8" s="0"/>
      <c r="SJK8" s="0"/>
      <c r="SJL8" s="0"/>
      <c r="SJM8" s="0"/>
      <c r="SJN8" s="0"/>
      <c r="SJO8" s="0"/>
      <c r="SJP8" s="0"/>
      <c r="SJQ8" s="0"/>
      <c r="SJR8" s="0"/>
      <c r="SJS8" s="0"/>
      <c r="SJT8" s="0"/>
      <c r="SJU8" s="0"/>
      <c r="SJV8" s="0"/>
      <c r="SJW8" s="0"/>
      <c r="SJX8" s="0"/>
      <c r="SJY8" s="0"/>
      <c r="SJZ8" s="0"/>
      <c r="SKA8" s="0"/>
      <c r="SKB8" s="0"/>
      <c r="SKC8" s="0"/>
      <c r="SKD8" s="0"/>
      <c r="SKE8" s="0"/>
      <c r="SKF8" s="0"/>
      <c r="SKG8" s="0"/>
      <c r="SKH8" s="0"/>
      <c r="SKI8" s="0"/>
      <c r="SKJ8" s="0"/>
      <c r="SKK8" s="0"/>
      <c r="SKL8" s="0"/>
      <c r="SKM8" s="0"/>
      <c r="SKN8" s="0"/>
      <c r="SKO8" s="0"/>
      <c r="SKP8" s="0"/>
      <c r="SKQ8" s="0"/>
      <c r="SKR8" s="0"/>
      <c r="SKS8" s="0"/>
      <c r="SKT8" s="0"/>
      <c r="SKU8" s="0"/>
      <c r="SKV8" s="0"/>
      <c r="SKW8" s="0"/>
      <c r="SKX8" s="0"/>
      <c r="SKY8" s="0"/>
      <c r="SKZ8" s="0"/>
      <c r="SLA8" s="0"/>
      <c r="SLB8" s="0"/>
      <c r="SLC8" s="0"/>
      <c r="SLD8" s="0"/>
      <c r="SLE8" s="0"/>
      <c r="SLF8" s="0"/>
      <c r="SLG8" s="0"/>
      <c r="SLH8" s="0"/>
      <c r="SLI8" s="0"/>
      <c r="SLJ8" s="0"/>
      <c r="SLK8" s="0"/>
      <c r="SLL8" s="0"/>
      <c r="SLM8" s="0"/>
      <c r="SLN8" s="0"/>
      <c r="SLO8" s="0"/>
      <c r="SLP8" s="0"/>
      <c r="SLQ8" s="0"/>
      <c r="SLR8" s="0"/>
      <c r="SLS8" s="0"/>
      <c r="SLT8" s="0"/>
      <c r="SLU8" s="0"/>
      <c r="SLV8" s="0"/>
      <c r="SLW8" s="0"/>
      <c r="SLX8" s="0"/>
      <c r="SLY8" s="0"/>
      <c r="SLZ8" s="0"/>
      <c r="SMA8" s="0"/>
      <c r="SMB8" s="0"/>
      <c r="SMC8" s="0"/>
      <c r="SMD8" s="0"/>
      <c r="SME8" s="0"/>
      <c r="SMF8" s="0"/>
      <c r="SMG8" s="0"/>
      <c r="SMH8" s="0"/>
      <c r="SMI8" s="0"/>
      <c r="SMJ8" s="0"/>
      <c r="SMK8" s="0"/>
      <c r="SML8" s="0"/>
      <c r="SMM8" s="0"/>
      <c r="SMN8" s="0"/>
      <c r="SMO8" s="0"/>
      <c r="SMP8" s="0"/>
      <c r="SMQ8" s="0"/>
      <c r="SMR8" s="0"/>
      <c r="SMS8" s="0"/>
      <c r="SMT8" s="0"/>
      <c r="SMU8" s="0"/>
      <c r="SMV8" s="0"/>
      <c r="SMW8" s="0"/>
      <c r="SMX8" s="0"/>
      <c r="SMY8" s="0"/>
      <c r="SMZ8" s="0"/>
      <c r="SNA8" s="0"/>
      <c r="SNB8" s="0"/>
      <c r="SNC8" s="0"/>
      <c r="SND8" s="0"/>
      <c r="SNE8" s="0"/>
      <c r="SNF8" s="0"/>
      <c r="SNG8" s="0"/>
      <c r="SNH8" s="0"/>
      <c r="SNI8" s="0"/>
      <c r="SNJ8" s="0"/>
      <c r="SNK8" s="0"/>
      <c r="SNL8" s="0"/>
      <c r="SNM8" s="0"/>
      <c r="SNN8" s="0"/>
      <c r="SNO8" s="0"/>
      <c r="SNP8" s="0"/>
      <c r="SNQ8" s="0"/>
      <c r="SNR8" s="0"/>
      <c r="SNS8" s="0"/>
      <c r="SNT8" s="0"/>
      <c r="SNU8" s="0"/>
      <c r="SNV8" s="0"/>
      <c r="SNW8" s="0"/>
      <c r="SNX8" s="0"/>
      <c r="SNY8" s="0"/>
      <c r="SNZ8" s="0"/>
      <c r="SOA8" s="0"/>
      <c r="SOB8" s="0"/>
      <c r="SOC8" s="0"/>
      <c r="SOD8" s="0"/>
      <c r="SOE8" s="0"/>
      <c r="SOF8" s="0"/>
      <c r="SOG8" s="0"/>
      <c r="SOH8" s="0"/>
      <c r="SOI8" s="0"/>
      <c r="SOJ8" s="0"/>
      <c r="SOK8" s="0"/>
      <c r="SOL8" s="0"/>
      <c r="SOM8" s="0"/>
      <c r="SON8" s="0"/>
      <c r="SOO8" s="0"/>
      <c r="SOP8" s="0"/>
      <c r="SOQ8" s="0"/>
      <c r="SOR8" s="0"/>
      <c r="SOS8" s="0"/>
      <c r="SOT8" s="0"/>
      <c r="SOU8" s="0"/>
      <c r="SOV8" s="0"/>
      <c r="SOW8" s="0"/>
      <c r="SOX8" s="0"/>
      <c r="SOY8" s="0"/>
      <c r="SOZ8" s="0"/>
      <c r="SPA8" s="0"/>
      <c r="SPB8" s="0"/>
      <c r="SPC8" s="0"/>
      <c r="SPD8" s="0"/>
      <c r="SPE8" s="0"/>
      <c r="SPF8" s="0"/>
      <c r="SPG8" s="0"/>
      <c r="SPH8" s="0"/>
      <c r="SPI8" s="0"/>
      <c r="SPJ8" s="0"/>
      <c r="SPK8" s="0"/>
      <c r="SPL8" s="0"/>
      <c r="SPM8" s="0"/>
      <c r="SPN8" s="0"/>
      <c r="SPO8" s="0"/>
      <c r="SPP8" s="0"/>
      <c r="SPQ8" s="0"/>
      <c r="SPR8" s="0"/>
      <c r="SPS8" s="0"/>
      <c r="SPT8" s="0"/>
      <c r="SPU8" s="0"/>
      <c r="SPV8" s="0"/>
      <c r="SPW8" s="0"/>
      <c r="SPX8" s="0"/>
      <c r="SPY8" s="0"/>
      <c r="SPZ8" s="0"/>
      <c r="SQA8" s="0"/>
      <c r="SQB8" s="0"/>
      <c r="SQC8" s="0"/>
      <c r="SQD8" s="0"/>
      <c r="SQE8" s="0"/>
      <c r="SQF8" s="0"/>
      <c r="SQG8" s="0"/>
      <c r="SQH8" s="0"/>
      <c r="SQI8" s="0"/>
      <c r="SQJ8" s="0"/>
      <c r="SQK8" s="0"/>
      <c r="SQL8" s="0"/>
      <c r="SQM8" s="0"/>
      <c r="SQN8" s="0"/>
      <c r="SQO8" s="0"/>
      <c r="SQP8" s="0"/>
      <c r="SQQ8" s="0"/>
      <c r="SQR8" s="0"/>
      <c r="SQS8" s="0"/>
      <c r="SQT8" s="0"/>
      <c r="SQU8" s="0"/>
      <c r="SQV8" s="0"/>
      <c r="SQW8" s="0"/>
      <c r="SQX8" s="0"/>
      <c r="SQY8" s="0"/>
      <c r="SQZ8" s="0"/>
      <c r="SRA8" s="0"/>
      <c r="SRB8" s="0"/>
      <c r="SRC8" s="0"/>
      <c r="SRD8" s="0"/>
      <c r="SRE8" s="0"/>
      <c r="SRF8" s="0"/>
      <c r="SRG8" s="0"/>
      <c r="SRH8" s="0"/>
      <c r="SRI8" s="0"/>
      <c r="SRJ8" s="0"/>
      <c r="SRK8" s="0"/>
      <c r="SRL8" s="0"/>
      <c r="SRM8" s="0"/>
      <c r="SRN8" s="0"/>
      <c r="SRO8" s="0"/>
      <c r="SRP8" s="0"/>
      <c r="SRQ8" s="0"/>
      <c r="SRR8" s="0"/>
      <c r="SRS8" s="0"/>
      <c r="SRT8" s="0"/>
      <c r="SRU8" s="0"/>
      <c r="SRV8" s="0"/>
      <c r="SRW8" s="0"/>
      <c r="SRX8" s="0"/>
      <c r="SRY8" s="0"/>
      <c r="SRZ8" s="0"/>
      <c r="SSA8" s="0"/>
      <c r="SSB8" s="0"/>
      <c r="SSC8" s="0"/>
      <c r="SSD8" s="0"/>
      <c r="SSE8" s="0"/>
      <c r="SSF8" s="0"/>
      <c r="SSG8" s="0"/>
      <c r="SSH8" s="0"/>
      <c r="SSI8" s="0"/>
      <c r="SSJ8" s="0"/>
      <c r="SSK8" s="0"/>
      <c r="SSL8" s="0"/>
      <c r="SSM8" s="0"/>
      <c r="SSN8" s="0"/>
      <c r="SSO8" s="0"/>
      <c r="SSP8" s="0"/>
      <c r="SSQ8" s="0"/>
      <c r="SSR8" s="0"/>
      <c r="SSS8" s="0"/>
      <c r="SST8" s="0"/>
      <c r="SSU8" s="0"/>
      <c r="SSV8" s="0"/>
      <c r="SSW8" s="0"/>
      <c r="SSX8" s="0"/>
      <c r="SSY8" s="0"/>
      <c r="SSZ8" s="0"/>
      <c r="STA8" s="0"/>
      <c r="STB8" s="0"/>
      <c r="STC8" s="0"/>
      <c r="STD8" s="0"/>
      <c r="STE8" s="0"/>
      <c r="STF8" s="0"/>
      <c r="STG8" s="0"/>
      <c r="STH8" s="0"/>
      <c r="STI8" s="0"/>
      <c r="STJ8" s="0"/>
      <c r="STK8" s="0"/>
      <c r="STL8" s="0"/>
      <c r="STM8" s="0"/>
      <c r="STN8" s="0"/>
      <c r="STO8" s="0"/>
      <c r="STP8" s="0"/>
      <c r="STQ8" s="0"/>
      <c r="STR8" s="0"/>
      <c r="STS8" s="0"/>
      <c r="STT8" s="0"/>
      <c r="STU8" s="0"/>
      <c r="STV8" s="0"/>
      <c r="STW8" s="0"/>
      <c r="STX8" s="0"/>
      <c r="STY8" s="0"/>
      <c r="STZ8" s="0"/>
      <c r="SUA8" s="0"/>
      <c r="SUB8" s="0"/>
      <c r="SUC8" s="0"/>
      <c r="SUD8" s="0"/>
      <c r="SUE8" s="0"/>
      <c r="SUF8" s="0"/>
      <c r="SUG8" s="0"/>
      <c r="SUH8" s="0"/>
      <c r="SUI8" s="0"/>
      <c r="SUJ8" s="0"/>
      <c r="SUK8" s="0"/>
      <c r="SUL8" s="0"/>
      <c r="SUM8" s="0"/>
      <c r="SUN8" s="0"/>
      <c r="SUO8" s="0"/>
      <c r="SUP8" s="0"/>
      <c r="SUQ8" s="0"/>
      <c r="SUR8" s="0"/>
      <c r="SUS8" s="0"/>
      <c r="SUT8" s="0"/>
      <c r="SUU8" s="0"/>
      <c r="SUV8" s="0"/>
      <c r="SUW8" s="0"/>
      <c r="SUX8" s="0"/>
      <c r="SUY8" s="0"/>
      <c r="SUZ8" s="0"/>
      <c r="SVA8" s="0"/>
      <c r="SVB8" s="0"/>
      <c r="SVC8" s="0"/>
      <c r="SVD8" s="0"/>
      <c r="SVE8" s="0"/>
      <c r="SVF8" s="0"/>
      <c r="SVG8" s="0"/>
      <c r="SVH8" s="0"/>
      <c r="SVI8" s="0"/>
      <c r="SVJ8" s="0"/>
      <c r="SVK8" s="0"/>
      <c r="SVL8" s="0"/>
      <c r="SVM8" s="0"/>
      <c r="SVN8" s="0"/>
      <c r="SVO8" s="0"/>
      <c r="SVP8" s="0"/>
      <c r="SVQ8" s="0"/>
      <c r="SVR8" s="0"/>
      <c r="SVS8" s="0"/>
      <c r="SVT8" s="0"/>
      <c r="SVU8" s="0"/>
      <c r="SVV8" s="0"/>
      <c r="SVW8" s="0"/>
      <c r="SVX8" s="0"/>
      <c r="SVY8" s="0"/>
      <c r="SVZ8" s="0"/>
      <c r="SWA8" s="0"/>
      <c r="SWB8" s="0"/>
      <c r="SWC8" s="0"/>
      <c r="SWD8" s="0"/>
      <c r="SWE8" s="0"/>
      <c r="SWF8" s="0"/>
      <c r="SWG8" s="0"/>
      <c r="SWH8" s="0"/>
      <c r="SWI8" s="0"/>
      <c r="SWJ8" s="0"/>
      <c r="SWK8" s="0"/>
      <c r="SWL8" s="0"/>
      <c r="SWM8" s="0"/>
      <c r="SWN8" s="0"/>
      <c r="SWO8" s="0"/>
      <c r="SWP8" s="0"/>
      <c r="SWQ8" s="0"/>
      <c r="SWR8" s="0"/>
      <c r="SWS8" s="0"/>
      <c r="SWT8" s="0"/>
      <c r="SWU8" s="0"/>
      <c r="SWV8" s="0"/>
      <c r="SWW8" s="0"/>
      <c r="SWX8" s="0"/>
      <c r="SWY8" s="0"/>
      <c r="SWZ8" s="0"/>
      <c r="SXA8" s="0"/>
      <c r="SXB8" s="0"/>
      <c r="SXC8" s="0"/>
      <c r="SXD8" s="0"/>
      <c r="SXE8" s="0"/>
      <c r="SXF8" s="0"/>
      <c r="SXG8" s="0"/>
      <c r="SXH8" s="0"/>
      <c r="SXI8" s="0"/>
      <c r="SXJ8" s="0"/>
      <c r="SXK8" s="0"/>
      <c r="SXL8" s="0"/>
      <c r="SXM8" s="0"/>
      <c r="SXN8" s="0"/>
      <c r="SXO8" s="0"/>
      <c r="SXP8" s="0"/>
      <c r="SXQ8" s="0"/>
      <c r="SXR8" s="0"/>
      <c r="SXS8" s="0"/>
      <c r="SXT8" s="0"/>
      <c r="SXU8" s="0"/>
      <c r="SXV8" s="0"/>
      <c r="SXW8" s="0"/>
      <c r="SXX8" s="0"/>
      <c r="SXY8" s="0"/>
      <c r="SXZ8" s="0"/>
      <c r="SYA8" s="0"/>
      <c r="SYB8" s="0"/>
      <c r="SYC8" s="0"/>
      <c r="SYD8" s="0"/>
      <c r="SYE8" s="0"/>
      <c r="SYF8" s="0"/>
      <c r="SYG8" s="0"/>
      <c r="SYH8" s="0"/>
      <c r="SYI8" s="0"/>
      <c r="SYJ8" s="0"/>
      <c r="SYK8" s="0"/>
      <c r="SYL8" s="0"/>
      <c r="SYM8" s="0"/>
      <c r="SYN8" s="0"/>
      <c r="SYO8" s="0"/>
      <c r="SYP8" s="0"/>
      <c r="SYQ8" s="0"/>
      <c r="SYR8" s="0"/>
      <c r="SYS8" s="0"/>
      <c r="SYT8" s="0"/>
      <c r="SYU8" s="0"/>
      <c r="SYV8" s="0"/>
      <c r="SYW8" s="0"/>
      <c r="SYX8" s="0"/>
      <c r="SYY8" s="0"/>
      <c r="SYZ8" s="0"/>
      <c r="SZA8" s="0"/>
      <c r="SZB8" s="0"/>
      <c r="SZC8" s="0"/>
      <c r="SZD8" s="0"/>
      <c r="SZE8" s="0"/>
      <c r="SZF8" s="0"/>
      <c r="SZG8" s="0"/>
      <c r="SZH8" s="0"/>
      <c r="SZI8" s="0"/>
      <c r="SZJ8" s="0"/>
      <c r="SZK8" s="0"/>
      <c r="SZL8" s="0"/>
      <c r="SZM8" s="0"/>
      <c r="SZN8" s="0"/>
      <c r="SZO8" s="0"/>
      <c r="SZP8" s="0"/>
      <c r="SZQ8" s="0"/>
      <c r="SZR8" s="0"/>
      <c r="SZS8" s="0"/>
      <c r="SZT8" s="0"/>
      <c r="SZU8" s="0"/>
      <c r="SZV8" s="0"/>
      <c r="SZW8" s="0"/>
      <c r="SZX8" s="0"/>
      <c r="SZY8" s="0"/>
      <c r="SZZ8" s="0"/>
      <c r="TAA8" s="0"/>
      <c r="TAB8" s="0"/>
      <c r="TAC8" s="0"/>
      <c r="TAD8" s="0"/>
      <c r="TAE8" s="0"/>
      <c r="TAF8" s="0"/>
      <c r="TAG8" s="0"/>
      <c r="TAH8" s="0"/>
      <c r="TAI8" s="0"/>
      <c r="TAJ8" s="0"/>
      <c r="TAK8" s="0"/>
      <c r="TAL8" s="0"/>
      <c r="TAM8" s="0"/>
      <c r="TAN8" s="0"/>
      <c r="TAO8" s="0"/>
      <c r="TAP8" s="0"/>
      <c r="TAQ8" s="0"/>
      <c r="TAR8" s="0"/>
      <c r="TAS8" s="0"/>
      <c r="TAT8" s="0"/>
      <c r="TAU8" s="0"/>
      <c r="TAV8" s="0"/>
      <c r="TAW8" s="0"/>
      <c r="TAX8" s="0"/>
      <c r="TAY8" s="0"/>
      <c r="TAZ8" s="0"/>
      <c r="TBA8" s="0"/>
      <c r="TBB8" s="0"/>
      <c r="TBC8" s="0"/>
      <c r="TBD8" s="0"/>
      <c r="TBE8" s="0"/>
      <c r="TBF8" s="0"/>
      <c r="TBG8" s="0"/>
      <c r="TBH8" s="0"/>
      <c r="TBI8" s="0"/>
      <c r="TBJ8" s="0"/>
      <c r="TBK8" s="0"/>
      <c r="TBL8" s="0"/>
      <c r="TBM8" s="0"/>
      <c r="TBN8" s="0"/>
      <c r="TBO8" s="0"/>
      <c r="TBP8" s="0"/>
      <c r="TBQ8" s="0"/>
      <c r="TBR8" s="0"/>
      <c r="TBS8" s="0"/>
      <c r="TBT8" s="0"/>
      <c r="TBU8" s="0"/>
      <c r="TBV8" s="0"/>
      <c r="TBW8" s="0"/>
      <c r="TBX8" s="0"/>
      <c r="TBY8" s="0"/>
      <c r="TBZ8" s="0"/>
      <c r="TCA8" s="0"/>
      <c r="TCB8" s="0"/>
      <c r="TCC8" s="0"/>
      <c r="TCD8" s="0"/>
      <c r="TCE8" s="0"/>
      <c r="TCF8" s="0"/>
      <c r="TCG8" s="0"/>
      <c r="TCH8" s="0"/>
      <c r="TCI8" s="0"/>
      <c r="TCJ8" s="0"/>
      <c r="TCK8" s="0"/>
      <c r="TCL8" s="0"/>
      <c r="TCM8" s="0"/>
      <c r="TCN8" s="0"/>
      <c r="TCO8" s="0"/>
      <c r="TCP8" s="0"/>
      <c r="TCQ8" s="0"/>
      <c r="TCR8" s="0"/>
      <c r="TCS8" s="0"/>
      <c r="TCT8" s="0"/>
      <c r="TCU8" s="0"/>
      <c r="TCV8" s="0"/>
      <c r="TCW8" s="0"/>
      <c r="TCX8" s="0"/>
      <c r="TCY8" s="0"/>
      <c r="TCZ8" s="0"/>
      <c r="TDA8" s="0"/>
      <c r="TDB8" s="0"/>
      <c r="TDC8" s="0"/>
      <c r="TDD8" s="0"/>
      <c r="TDE8" s="0"/>
      <c r="TDF8" s="0"/>
      <c r="TDG8" s="0"/>
      <c r="TDH8" s="0"/>
      <c r="TDI8" s="0"/>
      <c r="TDJ8" s="0"/>
      <c r="TDK8" s="0"/>
      <c r="TDL8" s="0"/>
      <c r="TDM8" s="0"/>
      <c r="TDN8" s="0"/>
      <c r="TDO8" s="0"/>
      <c r="TDP8" s="0"/>
      <c r="TDQ8" s="0"/>
      <c r="TDR8" s="0"/>
      <c r="TDS8" s="0"/>
      <c r="TDT8" s="0"/>
      <c r="TDU8" s="0"/>
      <c r="TDV8" s="0"/>
      <c r="TDW8" s="0"/>
      <c r="TDX8" s="0"/>
      <c r="TDY8" s="0"/>
      <c r="TDZ8" s="0"/>
      <c r="TEA8" s="0"/>
      <c r="TEB8" s="0"/>
      <c r="TEC8" s="0"/>
      <c r="TED8" s="0"/>
      <c r="TEE8" s="0"/>
      <c r="TEF8" s="0"/>
      <c r="TEG8" s="0"/>
      <c r="TEH8" s="0"/>
      <c r="TEI8" s="0"/>
      <c r="TEJ8" s="0"/>
      <c r="TEK8" s="0"/>
      <c r="TEL8" s="0"/>
      <c r="TEM8" s="0"/>
      <c r="TEN8" s="0"/>
      <c r="TEO8" s="0"/>
      <c r="TEP8" s="0"/>
      <c r="TEQ8" s="0"/>
      <c r="TER8" s="0"/>
      <c r="TES8" s="0"/>
      <c r="TET8" s="0"/>
      <c r="TEU8" s="0"/>
      <c r="TEV8" s="0"/>
      <c r="TEW8" s="0"/>
      <c r="TEX8" s="0"/>
      <c r="TEY8" s="0"/>
      <c r="TEZ8" s="0"/>
      <c r="TFA8" s="0"/>
      <c r="TFB8" s="0"/>
      <c r="TFC8" s="0"/>
      <c r="TFD8" s="0"/>
      <c r="TFE8" s="0"/>
      <c r="TFF8" s="0"/>
      <c r="TFG8" s="0"/>
      <c r="TFH8" s="0"/>
      <c r="TFI8" s="0"/>
      <c r="TFJ8" s="0"/>
      <c r="TFK8" s="0"/>
      <c r="TFL8" s="0"/>
      <c r="TFM8" s="0"/>
      <c r="TFN8" s="0"/>
      <c r="TFO8" s="0"/>
      <c r="TFP8" s="0"/>
      <c r="TFQ8" s="0"/>
      <c r="TFR8" s="0"/>
      <c r="TFS8" s="0"/>
      <c r="TFT8" s="0"/>
      <c r="TFU8" s="0"/>
      <c r="TFV8" s="0"/>
      <c r="TFW8" s="0"/>
      <c r="TFX8" s="0"/>
      <c r="TFY8" s="0"/>
      <c r="TFZ8" s="0"/>
      <c r="TGA8" s="0"/>
      <c r="TGB8" s="0"/>
      <c r="TGC8" s="0"/>
      <c r="TGD8" s="0"/>
      <c r="TGE8" s="0"/>
      <c r="TGF8" s="0"/>
      <c r="TGG8" s="0"/>
      <c r="TGH8" s="0"/>
      <c r="TGI8" s="0"/>
      <c r="TGJ8" s="0"/>
      <c r="TGK8" s="0"/>
      <c r="TGL8" s="0"/>
      <c r="TGM8" s="0"/>
      <c r="TGN8" s="0"/>
      <c r="TGO8" s="0"/>
      <c r="TGP8" s="0"/>
      <c r="TGQ8" s="0"/>
      <c r="TGR8" s="0"/>
      <c r="TGS8" s="0"/>
      <c r="TGT8" s="0"/>
      <c r="TGU8" s="0"/>
      <c r="TGV8" s="0"/>
      <c r="TGW8" s="0"/>
      <c r="TGX8" s="0"/>
      <c r="TGY8" s="0"/>
      <c r="TGZ8" s="0"/>
      <c r="THA8" s="0"/>
      <c r="THB8" s="0"/>
      <c r="THC8" s="0"/>
      <c r="THD8" s="0"/>
      <c r="THE8" s="0"/>
      <c r="THF8" s="0"/>
      <c r="THG8" s="0"/>
      <c r="THH8" s="0"/>
      <c r="THI8" s="0"/>
      <c r="THJ8" s="0"/>
      <c r="THK8" s="0"/>
      <c r="THL8" s="0"/>
      <c r="THM8" s="0"/>
      <c r="THN8" s="0"/>
      <c r="THO8" s="0"/>
      <c r="THP8" s="0"/>
      <c r="THQ8" s="0"/>
      <c r="THR8" s="0"/>
      <c r="THS8" s="0"/>
      <c r="THT8" s="0"/>
      <c r="THU8" s="0"/>
      <c r="THV8" s="0"/>
      <c r="THW8" s="0"/>
      <c r="THX8" s="0"/>
      <c r="THY8" s="0"/>
      <c r="THZ8" s="0"/>
      <c r="TIA8" s="0"/>
      <c r="TIB8" s="0"/>
      <c r="TIC8" s="0"/>
      <c r="TID8" s="0"/>
      <c r="TIE8" s="0"/>
      <c r="TIF8" s="0"/>
      <c r="TIG8" s="0"/>
      <c r="TIH8" s="0"/>
      <c r="TII8" s="0"/>
      <c r="TIJ8" s="0"/>
      <c r="TIK8" s="0"/>
      <c r="TIL8" s="0"/>
      <c r="TIM8" s="0"/>
      <c r="TIN8" s="0"/>
      <c r="TIO8" s="0"/>
      <c r="TIP8" s="0"/>
      <c r="TIQ8" s="0"/>
      <c r="TIR8" s="0"/>
      <c r="TIS8" s="0"/>
      <c r="TIT8" s="0"/>
      <c r="TIU8" s="0"/>
      <c r="TIV8" s="0"/>
      <c r="TIW8" s="0"/>
      <c r="TIX8" s="0"/>
      <c r="TIY8" s="0"/>
      <c r="TIZ8" s="0"/>
      <c r="TJA8" s="0"/>
      <c r="TJB8" s="0"/>
      <c r="TJC8" s="0"/>
      <c r="TJD8" s="0"/>
      <c r="TJE8" s="0"/>
      <c r="TJF8" s="0"/>
      <c r="TJG8" s="0"/>
      <c r="TJH8" s="0"/>
      <c r="TJI8" s="0"/>
      <c r="TJJ8" s="0"/>
      <c r="TJK8" s="0"/>
      <c r="TJL8" s="0"/>
      <c r="TJM8" s="0"/>
      <c r="TJN8" s="0"/>
      <c r="TJO8" s="0"/>
      <c r="TJP8" s="0"/>
      <c r="TJQ8" s="0"/>
      <c r="TJR8" s="0"/>
      <c r="TJS8" s="0"/>
      <c r="TJT8" s="0"/>
      <c r="TJU8" s="0"/>
      <c r="TJV8" s="0"/>
      <c r="TJW8" s="0"/>
      <c r="TJX8" s="0"/>
      <c r="TJY8" s="0"/>
      <c r="TJZ8" s="0"/>
      <c r="TKA8" s="0"/>
      <c r="TKB8" s="0"/>
      <c r="TKC8" s="0"/>
      <c r="TKD8" s="0"/>
      <c r="TKE8" s="0"/>
      <c r="TKF8" s="0"/>
      <c r="TKG8" s="0"/>
      <c r="TKH8" s="0"/>
      <c r="TKI8" s="0"/>
      <c r="TKJ8" s="0"/>
      <c r="TKK8" s="0"/>
      <c r="TKL8" s="0"/>
      <c r="TKM8" s="0"/>
      <c r="TKN8" s="0"/>
      <c r="TKO8" s="0"/>
      <c r="TKP8" s="0"/>
      <c r="TKQ8" s="0"/>
      <c r="TKR8" s="0"/>
      <c r="TKS8" s="0"/>
      <c r="TKT8" s="0"/>
      <c r="TKU8" s="0"/>
      <c r="TKV8" s="0"/>
      <c r="TKW8" s="0"/>
      <c r="TKX8" s="0"/>
      <c r="TKY8" s="0"/>
      <c r="TKZ8" s="0"/>
      <c r="TLA8" s="0"/>
      <c r="TLB8" s="0"/>
      <c r="TLC8" s="0"/>
      <c r="TLD8" s="0"/>
      <c r="TLE8" s="0"/>
      <c r="TLF8" s="0"/>
      <c r="TLG8" s="0"/>
      <c r="TLH8" s="0"/>
      <c r="TLI8" s="0"/>
      <c r="TLJ8" s="0"/>
      <c r="TLK8" s="0"/>
      <c r="TLL8" s="0"/>
      <c r="TLM8" s="0"/>
      <c r="TLN8" s="0"/>
      <c r="TLO8" s="0"/>
      <c r="TLP8" s="0"/>
      <c r="TLQ8" s="0"/>
      <c r="TLR8" s="0"/>
      <c r="TLS8" s="0"/>
      <c r="TLT8" s="0"/>
      <c r="TLU8" s="0"/>
      <c r="TLV8" s="0"/>
      <c r="TLW8" s="0"/>
      <c r="TLX8" s="0"/>
      <c r="TLY8" s="0"/>
      <c r="TLZ8" s="0"/>
      <c r="TMA8" s="0"/>
      <c r="TMB8" s="0"/>
      <c r="TMC8" s="0"/>
      <c r="TMD8" s="0"/>
      <c r="TME8" s="0"/>
      <c r="TMF8" s="0"/>
      <c r="TMG8" s="0"/>
      <c r="TMH8" s="0"/>
      <c r="TMI8" s="0"/>
      <c r="TMJ8" s="0"/>
      <c r="TMK8" s="0"/>
      <c r="TML8" s="0"/>
      <c r="TMM8" s="0"/>
      <c r="TMN8" s="0"/>
      <c r="TMO8" s="0"/>
      <c r="TMP8" s="0"/>
      <c r="TMQ8" s="0"/>
      <c r="TMR8" s="0"/>
      <c r="TMS8" s="0"/>
      <c r="TMT8" s="0"/>
      <c r="TMU8" s="0"/>
      <c r="TMV8" s="0"/>
      <c r="TMW8" s="0"/>
      <c r="TMX8" s="0"/>
      <c r="TMY8" s="0"/>
      <c r="TMZ8" s="0"/>
      <c r="TNA8" s="0"/>
      <c r="TNB8" s="0"/>
      <c r="TNC8" s="0"/>
      <c r="TND8" s="0"/>
      <c r="TNE8" s="0"/>
      <c r="TNF8" s="0"/>
      <c r="TNG8" s="0"/>
      <c r="TNH8" s="0"/>
      <c r="TNI8" s="0"/>
      <c r="TNJ8" s="0"/>
      <c r="TNK8" s="0"/>
      <c r="TNL8" s="0"/>
      <c r="TNM8" s="0"/>
      <c r="TNN8" s="0"/>
      <c r="TNO8" s="0"/>
      <c r="TNP8" s="0"/>
      <c r="TNQ8" s="0"/>
      <c r="TNR8" s="0"/>
      <c r="TNS8" s="0"/>
      <c r="TNT8" s="0"/>
      <c r="TNU8" s="0"/>
      <c r="TNV8" s="0"/>
      <c r="TNW8" s="0"/>
      <c r="TNX8" s="0"/>
      <c r="TNY8" s="0"/>
      <c r="TNZ8" s="0"/>
      <c r="TOA8" s="0"/>
      <c r="TOB8" s="0"/>
      <c r="TOC8" s="0"/>
      <c r="TOD8" s="0"/>
      <c r="TOE8" s="0"/>
      <c r="TOF8" s="0"/>
      <c r="TOG8" s="0"/>
      <c r="TOH8" s="0"/>
      <c r="TOI8" s="0"/>
      <c r="TOJ8" s="0"/>
      <c r="TOK8" s="0"/>
      <c r="TOL8" s="0"/>
      <c r="TOM8" s="0"/>
      <c r="TON8" s="0"/>
      <c r="TOO8" s="0"/>
      <c r="TOP8" s="0"/>
      <c r="TOQ8" s="0"/>
      <c r="TOR8" s="0"/>
      <c r="TOS8" s="0"/>
      <c r="TOT8" s="0"/>
      <c r="TOU8" s="0"/>
      <c r="TOV8" s="0"/>
      <c r="TOW8" s="0"/>
      <c r="TOX8" s="0"/>
      <c r="TOY8" s="0"/>
      <c r="TOZ8" s="0"/>
      <c r="TPA8" s="0"/>
      <c r="TPB8" s="0"/>
      <c r="TPC8" s="0"/>
      <c r="TPD8" s="0"/>
      <c r="TPE8" s="0"/>
      <c r="TPF8" s="0"/>
      <c r="TPG8" s="0"/>
      <c r="TPH8" s="0"/>
      <c r="TPI8" s="0"/>
      <c r="TPJ8" s="0"/>
      <c r="TPK8" s="0"/>
      <c r="TPL8" s="0"/>
      <c r="TPM8" s="0"/>
      <c r="TPN8" s="0"/>
      <c r="TPO8" s="0"/>
      <c r="TPP8" s="0"/>
      <c r="TPQ8" s="0"/>
      <c r="TPR8" s="0"/>
      <c r="TPS8" s="0"/>
      <c r="TPT8" s="0"/>
      <c r="TPU8" s="0"/>
      <c r="TPV8" s="0"/>
      <c r="TPW8" s="0"/>
      <c r="TPX8" s="0"/>
      <c r="TPY8" s="0"/>
      <c r="TPZ8" s="0"/>
      <c r="TQA8" s="0"/>
      <c r="TQB8" s="0"/>
      <c r="TQC8" s="0"/>
      <c r="TQD8" s="0"/>
      <c r="TQE8" s="0"/>
      <c r="TQF8" s="0"/>
      <c r="TQG8" s="0"/>
      <c r="TQH8" s="0"/>
      <c r="TQI8" s="0"/>
      <c r="TQJ8" s="0"/>
      <c r="TQK8" s="0"/>
      <c r="TQL8" s="0"/>
      <c r="TQM8" s="0"/>
      <c r="TQN8" s="0"/>
      <c r="TQO8" s="0"/>
      <c r="TQP8" s="0"/>
      <c r="TQQ8" s="0"/>
      <c r="TQR8" s="0"/>
      <c r="TQS8" s="0"/>
      <c r="TQT8" s="0"/>
      <c r="TQU8" s="0"/>
      <c r="TQV8" s="0"/>
      <c r="TQW8" s="0"/>
      <c r="TQX8" s="0"/>
      <c r="TQY8" s="0"/>
      <c r="TQZ8" s="0"/>
      <c r="TRA8" s="0"/>
      <c r="TRB8" s="0"/>
      <c r="TRC8" s="0"/>
      <c r="TRD8" s="0"/>
      <c r="TRE8" s="0"/>
      <c r="TRF8" s="0"/>
      <c r="TRG8" s="0"/>
      <c r="TRH8" s="0"/>
      <c r="TRI8" s="0"/>
      <c r="TRJ8" s="0"/>
      <c r="TRK8" s="0"/>
      <c r="TRL8" s="0"/>
      <c r="TRM8" s="0"/>
      <c r="TRN8" s="0"/>
      <c r="TRO8" s="0"/>
      <c r="TRP8" s="0"/>
      <c r="TRQ8" s="0"/>
      <c r="TRR8" s="0"/>
      <c r="TRS8" s="0"/>
      <c r="TRT8" s="0"/>
      <c r="TRU8" s="0"/>
      <c r="TRV8" s="0"/>
      <c r="TRW8" s="0"/>
      <c r="TRX8" s="0"/>
      <c r="TRY8" s="0"/>
      <c r="TRZ8" s="0"/>
      <c r="TSA8" s="0"/>
      <c r="TSB8" s="0"/>
      <c r="TSC8" s="0"/>
      <c r="TSD8" s="0"/>
      <c r="TSE8" s="0"/>
      <c r="TSF8" s="0"/>
      <c r="TSG8" s="0"/>
      <c r="TSH8" s="0"/>
      <c r="TSI8" s="0"/>
      <c r="TSJ8" s="0"/>
      <c r="TSK8" s="0"/>
      <c r="TSL8" s="0"/>
      <c r="TSM8" s="0"/>
      <c r="TSN8" s="0"/>
      <c r="TSO8" s="0"/>
      <c r="TSP8" s="0"/>
      <c r="TSQ8" s="0"/>
      <c r="TSR8" s="0"/>
      <c r="TSS8" s="0"/>
      <c r="TST8" s="0"/>
      <c r="TSU8" s="0"/>
      <c r="TSV8" s="0"/>
      <c r="TSW8" s="0"/>
      <c r="TSX8" s="0"/>
      <c r="TSY8" s="0"/>
      <c r="TSZ8" s="0"/>
      <c r="TTA8" s="0"/>
      <c r="TTB8" s="0"/>
      <c r="TTC8" s="0"/>
      <c r="TTD8" s="0"/>
      <c r="TTE8" s="0"/>
      <c r="TTF8" s="0"/>
      <c r="TTG8" s="0"/>
      <c r="TTH8" s="0"/>
      <c r="TTI8" s="0"/>
      <c r="TTJ8" s="0"/>
      <c r="TTK8" s="0"/>
      <c r="TTL8" s="0"/>
      <c r="TTM8" s="0"/>
      <c r="TTN8" s="0"/>
      <c r="TTO8" s="0"/>
      <c r="TTP8" s="0"/>
      <c r="TTQ8" s="0"/>
      <c r="TTR8" s="0"/>
      <c r="TTS8" s="0"/>
      <c r="TTT8" s="0"/>
      <c r="TTU8" s="0"/>
      <c r="TTV8" s="0"/>
      <c r="TTW8" s="0"/>
      <c r="TTX8" s="0"/>
      <c r="TTY8" s="0"/>
      <c r="TTZ8" s="0"/>
      <c r="TUA8" s="0"/>
      <c r="TUB8" s="0"/>
      <c r="TUC8" s="0"/>
      <c r="TUD8" s="0"/>
      <c r="TUE8" s="0"/>
      <c r="TUF8" s="0"/>
      <c r="TUG8" s="0"/>
      <c r="TUH8" s="0"/>
      <c r="TUI8" s="0"/>
      <c r="TUJ8" s="0"/>
      <c r="TUK8" s="0"/>
      <c r="TUL8" s="0"/>
      <c r="TUM8" s="0"/>
      <c r="TUN8" s="0"/>
      <c r="TUO8" s="0"/>
      <c r="TUP8" s="0"/>
      <c r="TUQ8" s="0"/>
      <c r="TUR8" s="0"/>
      <c r="TUS8" s="0"/>
      <c r="TUT8" s="0"/>
      <c r="TUU8" s="0"/>
      <c r="TUV8" s="0"/>
      <c r="TUW8" s="0"/>
      <c r="TUX8" s="0"/>
      <c r="TUY8" s="0"/>
      <c r="TUZ8" s="0"/>
      <c r="TVA8" s="0"/>
      <c r="TVB8" s="0"/>
      <c r="TVC8" s="0"/>
      <c r="TVD8" s="0"/>
      <c r="TVE8" s="0"/>
      <c r="TVF8" s="0"/>
      <c r="TVG8" s="0"/>
      <c r="TVH8" s="0"/>
      <c r="TVI8" s="0"/>
      <c r="TVJ8" s="0"/>
      <c r="TVK8" s="0"/>
      <c r="TVL8" s="0"/>
      <c r="TVM8" s="0"/>
      <c r="TVN8" s="0"/>
      <c r="TVO8" s="0"/>
      <c r="TVP8" s="0"/>
      <c r="TVQ8" s="0"/>
      <c r="TVR8" s="0"/>
      <c r="TVS8" s="0"/>
      <c r="TVT8" s="0"/>
      <c r="TVU8" s="0"/>
      <c r="TVV8" s="0"/>
      <c r="TVW8" s="0"/>
      <c r="TVX8" s="0"/>
      <c r="TVY8" s="0"/>
      <c r="TVZ8" s="0"/>
      <c r="TWA8" s="0"/>
      <c r="TWB8" s="0"/>
      <c r="TWC8" s="0"/>
      <c r="TWD8" s="0"/>
      <c r="TWE8" s="0"/>
      <c r="TWF8" s="0"/>
      <c r="TWG8" s="0"/>
      <c r="TWH8" s="0"/>
      <c r="TWI8" s="0"/>
      <c r="TWJ8" s="0"/>
      <c r="TWK8" s="0"/>
      <c r="TWL8" s="0"/>
      <c r="TWM8" s="0"/>
      <c r="TWN8" s="0"/>
      <c r="TWO8" s="0"/>
      <c r="TWP8" s="0"/>
      <c r="TWQ8" s="0"/>
      <c r="TWR8" s="0"/>
      <c r="TWS8" s="0"/>
      <c r="TWT8" s="0"/>
      <c r="TWU8" s="0"/>
      <c r="TWV8" s="0"/>
      <c r="TWW8" s="0"/>
      <c r="TWX8" s="0"/>
      <c r="TWY8" s="0"/>
      <c r="TWZ8" s="0"/>
      <c r="TXA8" s="0"/>
      <c r="TXB8" s="0"/>
      <c r="TXC8" s="0"/>
      <c r="TXD8" s="0"/>
      <c r="TXE8" s="0"/>
      <c r="TXF8" s="0"/>
      <c r="TXG8" s="0"/>
      <c r="TXH8" s="0"/>
      <c r="TXI8" s="0"/>
      <c r="TXJ8" s="0"/>
      <c r="TXK8" s="0"/>
      <c r="TXL8" s="0"/>
      <c r="TXM8" s="0"/>
      <c r="TXN8" s="0"/>
      <c r="TXO8" s="0"/>
      <c r="TXP8" s="0"/>
      <c r="TXQ8" s="0"/>
      <c r="TXR8" s="0"/>
      <c r="TXS8" s="0"/>
      <c r="TXT8" s="0"/>
      <c r="TXU8" s="0"/>
      <c r="TXV8" s="0"/>
      <c r="TXW8" s="0"/>
      <c r="TXX8" s="0"/>
      <c r="TXY8" s="0"/>
      <c r="TXZ8" s="0"/>
      <c r="TYA8" s="0"/>
      <c r="TYB8" s="0"/>
      <c r="TYC8" s="0"/>
      <c r="TYD8" s="0"/>
      <c r="TYE8" s="0"/>
      <c r="TYF8" s="0"/>
      <c r="TYG8" s="0"/>
      <c r="TYH8" s="0"/>
      <c r="TYI8" s="0"/>
      <c r="TYJ8" s="0"/>
      <c r="TYK8" s="0"/>
      <c r="TYL8" s="0"/>
      <c r="TYM8" s="0"/>
      <c r="TYN8" s="0"/>
      <c r="TYO8" s="0"/>
      <c r="TYP8" s="0"/>
      <c r="TYQ8" s="0"/>
      <c r="TYR8" s="0"/>
      <c r="TYS8" s="0"/>
      <c r="TYT8" s="0"/>
      <c r="TYU8" s="0"/>
      <c r="TYV8" s="0"/>
      <c r="TYW8" s="0"/>
      <c r="TYX8" s="0"/>
      <c r="TYY8" s="0"/>
      <c r="TYZ8" s="0"/>
      <c r="TZA8" s="0"/>
      <c r="TZB8" s="0"/>
      <c r="TZC8" s="0"/>
      <c r="TZD8" s="0"/>
      <c r="TZE8" s="0"/>
      <c r="TZF8" s="0"/>
      <c r="TZG8" s="0"/>
      <c r="TZH8" s="0"/>
      <c r="TZI8" s="0"/>
      <c r="TZJ8" s="0"/>
      <c r="TZK8" s="0"/>
      <c r="TZL8" s="0"/>
      <c r="TZM8" s="0"/>
      <c r="TZN8" s="0"/>
      <c r="TZO8" s="0"/>
      <c r="TZP8" s="0"/>
      <c r="TZQ8" s="0"/>
      <c r="TZR8" s="0"/>
      <c r="TZS8" s="0"/>
      <c r="TZT8" s="0"/>
      <c r="TZU8" s="0"/>
      <c r="TZV8" s="0"/>
      <c r="TZW8" s="0"/>
      <c r="TZX8" s="0"/>
      <c r="TZY8" s="0"/>
      <c r="TZZ8" s="0"/>
      <c r="UAA8" s="0"/>
      <c r="UAB8" s="0"/>
      <c r="UAC8" s="0"/>
      <c r="UAD8" s="0"/>
      <c r="UAE8" s="0"/>
      <c r="UAF8" s="0"/>
      <c r="UAG8" s="0"/>
      <c r="UAH8" s="0"/>
      <c r="UAI8" s="0"/>
      <c r="UAJ8" s="0"/>
      <c r="UAK8" s="0"/>
      <c r="UAL8" s="0"/>
      <c r="UAM8" s="0"/>
      <c r="UAN8" s="0"/>
      <c r="UAO8" s="0"/>
      <c r="UAP8" s="0"/>
      <c r="UAQ8" s="0"/>
      <c r="UAR8" s="0"/>
      <c r="UAS8" s="0"/>
      <c r="UAT8" s="0"/>
      <c r="UAU8" s="0"/>
      <c r="UAV8" s="0"/>
      <c r="UAW8" s="0"/>
      <c r="UAX8" s="0"/>
      <c r="UAY8" s="0"/>
      <c r="UAZ8" s="0"/>
      <c r="UBA8" s="0"/>
      <c r="UBB8" s="0"/>
      <c r="UBC8" s="0"/>
      <c r="UBD8" s="0"/>
      <c r="UBE8" s="0"/>
      <c r="UBF8" s="0"/>
      <c r="UBG8" s="0"/>
      <c r="UBH8" s="0"/>
      <c r="UBI8" s="0"/>
      <c r="UBJ8" s="0"/>
      <c r="UBK8" s="0"/>
      <c r="UBL8" s="0"/>
      <c r="UBM8" s="0"/>
      <c r="UBN8" s="0"/>
      <c r="UBO8" s="0"/>
      <c r="UBP8" s="0"/>
      <c r="UBQ8" s="0"/>
      <c r="UBR8" s="0"/>
      <c r="UBS8" s="0"/>
      <c r="UBT8" s="0"/>
      <c r="UBU8" s="0"/>
      <c r="UBV8" s="0"/>
      <c r="UBW8" s="0"/>
      <c r="UBX8" s="0"/>
      <c r="UBY8" s="0"/>
      <c r="UBZ8" s="0"/>
      <c r="UCA8" s="0"/>
      <c r="UCB8" s="0"/>
      <c r="UCC8" s="0"/>
      <c r="UCD8" s="0"/>
      <c r="UCE8" s="0"/>
      <c r="UCF8" s="0"/>
      <c r="UCG8" s="0"/>
      <c r="UCH8" s="0"/>
      <c r="UCI8" s="0"/>
      <c r="UCJ8" s="0"/>
      <c r="UCK8" s="0"/>
      <c r="UCL8" s="0"/>
      <c r="UCM8" s="0"/>
      <c r="UCN8" s="0"/>
      <c r="UCO8" s="0"/>
      <c r="UCP8" s="0"/>
      <c r="UCQ8" s="0"/>
      <c r="UCR8" s="0"/>
      <c r="UCS8" s="0"/>
      <c r="UCT8" s="0"/>
      <c r="UCU8" s="0"/>
      <c r="UCV8" s="0"/>
      <c r="UCW8" s="0"/>
      <c r="UCX8" s="0"/>
      <c r="UCY8" s="0"/>
      <c r="UCZ8" s="0"/>
      <c r="UDA8" s="0"/>
      <c r="UDB8" s="0"/>
      <c r="UDC8" s="0"/>
      <c r="UDD8" s="0"/>
      <c r="UDE8" s="0"/>
      <c r="UDF8" s="0"/>
      <c r="UDG8" s="0"/>
      <c r="UDH8" s="0"/>
      <c r="UDI8" s="0"/>
      <c r="UDJ8" s="0"/>
      <c r="UDK8" s="0"/>
      <c r="UDL8" s="0"/>
      <c r="UDM8" s="0"/>
      <c r="UDN8" s="0"/>
      <c r="UDO8" s="0"/>
      <c r="UDP8" s="0"/>
      <c r="UDQ8" s="0"/>
      <c r="UDR8" s="0"/>
      <c r="UDS8" s="0"/>
      <c r="UDT8" s="0"/>
      <c r="UDU8" s="0"/>
      <c r="UDV8" s="0"/>
      <c r="UDW8" s="0"/>
      <c r="UDX8" s="0"/>
      <c r="UDY8" s="0"/>
      <c r="UDZ8" s="0"/>
      <c r="UEA8" s="0"/>
      <c r="UEB8" s="0"/>
      <c r="UEC8" s="0"/>
      <c r="UED8" s="0"/>
      <c r="UEE8" s="0"/>
      <c r="UEF8" s="0"/>
      <c r="UEG8" s="0"/>
      <c r="UEH8" s="0"/>
      <c r="UEI8" s="0"/>
      <c r="UEJ8" s="0"/>
      <c r="UEK8" s="0"/>
      <c r="UEL8" s="0"/>
      <c r="UEM8" s="0"/>
      <c r="UEN8" s="0"/>
      <c r="UEO8" s="0"/>
      <c r="UEP8" s="0"/>
      <c r="UEQ8" s="0"/>
      <c r="UER8" s="0"/>
      <c r="UES8" s="0"/>
      <c r="UET8" s="0"/>
      <c r="UEU8" s="0"/>
      <c r="UEV8" s="0"/>
      <c r="UEW8" s="0"/>
      <c r="UEX8" s="0"/>
      <c r="UEY8" s="0"/>
      <c r="UEZ8" s="0"/>
      <c r="UFA8" s="0"/>
      <c r="UFB8" s="0"/>
      <c r="UFC8" s="0"/>
      <c r="UFD8" s="0"/>
      <c r="UFE8" s="0"/>
      <c r="UFF8" s="0"/>
      <c r="UFG8" s="0"/>
      <c r="UFH8" s="0"/>
      <c r="UFI8" s="0"/>
      <c r="UFJ8" s="0"/>
      <c r="UFK8" s="0"/>
      <c r="UFL8" s="0"/>
      <c r="UFM8" s="0"/>
      <c r="UFN8" s="0"/>
      <c r="UFO8" s="0"/>
      <c r="UFP8" s="0"/>
      <c r="UFQ8" s="0"/>
      <c r="UFR8" s="0"/>
      <c r="UFS8" s="0"/>
      <c r="UFT8" s="0"/>
      <c r="UFU8" s="0"/>
      <c r="UFV8" s="0"/>
      <c r="UFW8" s="0"/>
      <c r="UFX8" s="0"/>
      <c r="UFY8" s="0"/>
      <c r="UFZ8" s="0"/>
      <c r="UGA8" s="0"/>
      <c r="UGB8" s="0"/>
      <c r="UGC8" s="0"/>
      <c r="UGD8" s="0"/>
      <c r="UGE8" s="0"/>
      <c r="UGF8" s="0"/>
      <c r="UGG8" s="0"/>
      <c r="UGH8" s="0"/>
      <c r="UGI8" s="0"/>
      <c r="UGJ8" s="0"/>
      <c r="UGK8" s="0"/>
      <c r="UGL8" s="0"/>
      <c r="UGM8" s="0"/>
      <c r="UGN8" s="0"/>
      <c r="UGO8" s="0"/>
      <c r="UGP8" s="0"/>
      <c r="UGQ8" s="0"/>
      <c r="UGR8" s="0"/>
      <c r="UGS8" s="0"/>
      <c r="UGT8" s="0"/>
      <c r="UGU8" s="0"/>
      <c r="UGV8" s="0"/>
      <c r="UGW8" s="0"/>
      <c r="UGX8" s="0"/>
      <c r="UGY8" s="0"/>
      <c r="UGZ8" s="0"/>
      <c r="UHA8" s="0"/>
      <c r="UHB8" s="0"/>
      <c r="UHC8" s="0"/>
      <c r="UHD8" s="0"/>
      <c r="UHE8" s="0"/>
      <c r="UHF8" s="0"/>
      <c r="UHG8" s="0"/>
      <c r="UHH8" s="0"/>
      <c r="UHI8" s="0"/>
      <c r="UHJ8" s="0"/>
      <c r="UHK8" s="0"/>
      <c r="UHL8" s="0"/>
      <c r="UHM8" s="0"/>
      <c r="UHN8" s="0"/>
      <c r="UHO8" s="0"/>
      <c r="UHP8" s="0"/>
      <c r="UHQ8" s="0"/>
      <c r="UHR8" s="0"/>
      <c r="UHS8" s="0"/>
      <c r="UHT8" s="0"/>
      <c r="UHU8" s="0"/>
      <c r="UHV8" s="0"/>
      <c r="UHW8" s="0"/>
      <c r="UHX8" s="0"/>
      <c r="UHY8" s="0"/>
      <c r="UHZ8" s="0"/>
      <c r="UIA8" s="0"/>
      <c r="UIB8" s="0"/>
      <c r="UIC8" s="0"/>
      <c r="UID8" s="0"/>
      <c r="UIE8" s="0"/>
      <c r="UIF8" s="0"/>
      <c r="UIG8" s="0"/>
      <c r="UIH8" s="0"/>
      <c r="UII8" s="0"/>
      <c r="UIJ8" s="0"/>
      <c r="UIK8" s="0"/>
      <c r="UIL8" s="0"/>
      <c r="UIM8" s="0"/>
      <c r="UIN8" s="0"/>
      <c r="UIO8" s="0"/>
      <c r="UIP8" s="0"/>
      <c r="UIQ8" s="0"/>
      <c r="UIR8" s="0"/>
      <c r="UIS8" s="0"/>
      <c r="UIT8" s="0"/>
      <c r="UIU8" s="0"/>
      <c r="UIV8" s="0"/>
      <c r="UIW8" s="0"/>
      <c r="UIX8" s="0"/>
      <c r="UIY8" s="0"/>
      <c r="UIZ8" s="0"/>
      <c r="UJA8" s="0"/>
      <c r="UJB8" s="0"/>
      <c r="UJC8" s="0"/>
      <c r="UJD8" s="0"/>
      <c r="UJE8" s="0"/>
      <c r="UJF8" s="0"/>
      <c r="UJG8" s="0"/>
      <c r="UJH8" s="0"/>
      <c r="UJI8" s="0"/>
      <c r="UJJ8" s="0"/>
      <c r="UJK8" s="0"/>
      <c r="UJL8" s="0"/>
      <c r="UJM8" s="0"/>
      <c r="UJN8" s="0"/>
      <c r="UJO8" s="0"/>
      <c r="UJP8" s="0"/>
      <c r="UJQ8" s="0"/>
      <c r="UJR8" s="0"/>
      <c r="UJS8" s="0"/>
      <c r="UJT8" s="0"/>
      <c r="UJU8" s="0"/>
      <c r="UJV8" s="0"/>
      <c r="UJW8" s="0"/>
      <c r="UJX8" s="0"/>
      <c r="UJY8" s="0"/>
      <c r="UJZ8" s="0"/>
      <c r="UKA8" s="0"/>
      <c r="UKB8" s="0"/>
      <c r="UKC8" s="0"/>
      <c r="UKD8" s="0"/>
      <c r="UKE8" s="0"/>
      <c r="UKF8" s="0"/>
      <c r="UKG8" s="0"/>
      <c r="UKH8" s="0"/>
      <c r="UKI8" s="0"/>
      <c r="UKJ8" s="0"/>
      <c r="UKK8" s="0"/>
      <c r="UKL8" s="0"/>
      <c r="UKM8" s="0"/>
      <c r="UKN8" s="0"/>
      <c r="UKO8" s="0"/>
      <c r="UKP8" s="0"/>
      <c r="UKQ8" s="0"/>
      <c r="UKR8" s="0"/>
      <c r="UKS8" s="0"/>
      <c r="UKT8" s="0"/>
      <c r="UKU8" s="0"/>
      <c r="UKV8" s="0"/>
      <c r="UKW8" s="0"/>
      <c r="UKX8" s="0"/>
      <c r="UKY8" s="0"/>
      <c r="UKZ8" s="0"/>
      <c r="ULA8" s="0"/>
      <c r="ULB8" s="0"/>
      <c r="ULC8" s="0"/>
      <c r="ULD8" s="0"/>
      <c r="ULE8" s="0"/>
      <c r="ULF8" s="0"/>
      <c r="ULG8" s="0"/>
      <c r="ULH8" s="0"/>
      <c r="ULI8" s="0"/>
      <c r="ULJ8" s="0"/>
      <c r="ULK8" s="0"/>
      <c r="ULL8" s="0"/>
      <c r="ULM8" s="0"/>
      <c r="ULN8" s="0"/>
      <c r="ULO8" s="0"/>
      <c r="ULP8" s="0"/>
      <c r="ULQ8" s="0"/>
      <c r="ULR8" s="0"/>
      <c r="ULS8" s="0"/>
      <c r="ULT8" s="0"/>
      <c r="ULU8" s="0"/>
      <c r="ULV8" s="0"/>
      <c r="ULW8" s="0"/>
      <c r="ULX8" s="0"/>
      <c r="ULY8" s="0"/>
      <c r="ULZ8" s="0"/>
      <c r="UMA8" s="0"/>
      <c r="UMB8" s="0"/>
      <c r="UMC8" s="0"/>
      <c r="UMD8" s="0"/>
      <c r="UME8" s="0"/>
      <c r="UMF8" s="0"/>
      <c r="UMG8" s="0"/>
      <c r="UMH8" s="0"/>
      <c r="UMI8" s="0"/>
      <c r="UMJ8" s="0"/>
      <c r="UMK8" s="0"/>
      <c r="UML8" s="0"/>
      <c r="UMM8" s="0"/>
      <c r="UMN8" s="0"/>
      <c r="UMO8" s="0"/>
      <c r="UMP8" s="0"/>
      <c r="UMQ8" s="0"/>
      <c r="UMR8" s="0"/>
      <c r="UMS8" s="0"/>
      <c r="UMT8" s="0"/>
      <c r="UMU8" s="0"/>
      <c r="UMV8" s="0"/>
      <c r="UMW8" s="0"/>
      <c r="UMX8" s="0"/>
      <c r="UMY8" s="0"/>
      <c r="UMZ8" s="0"/>
      <c r="UNA8" s="0"/>
      <c r="UNB8" s="0"/>
      <c r="UNC8" s="0"/>
      <c r="UND8" s="0"/>
      <c r="UNE8" s="0"/>
      <c r="UNF8" s="0"/>
      <c r="UNG8" s="0"/>
      <c r="UNH8" s="0"/>
      <c r="UNI8" s="0"/>
      <c r="UNJ8" s="0"/>
      <c r="UNK8" s="0"/>
      <c r="UNL8" s="0"/>
      <c r="UNM8" s="0"/>
      <c r="UNN8" s="0"/>
      <c r="UNO8" s="0"/>
      <c r="UNP8" s="0"/>
      <c r="UNQ8" s="0"/>
      <c r="UNR8" s="0"/>
      <c r="UNS8" s="0"/>
      <c r="UNT8" s="0"/>
      <c r="UNU8" s="0"/>
      <c r="UNV8" s="0"/>
      <c r="UNW8" s="0"/>
      <c r="UNX8" s="0"/>
      <c r="UNY8" s="0"/>
      <c r="UNZ8" s="0"/>
      <c r="UOA8" s="0"/>
      <c r="UOB8" s="0"/>
      <c r="UOC8" s="0"/>
      <c r="UOD8" s="0"/>
      <c r="UOE8" s="0"/>
      <c r="UOF8" s="0"/>
      <c r="UOG8" s="0"/>
      <c r="UOH8" s="0"/>
      <c r="UOI8" s="0"/>
      <c r="UOJ8" s="0"/>
      <c r="UOK8" s="0"/>
      <c r="UOL8" s="0"/>
      <c r="UOM8" s="0"/>
      <c r="UON8" s="0"/>
      <c r="UOO8" s="0"/>
      <c r="UOP8" s="0"/>
      <c r="UOQ8" s="0"/>
      <c r="UOR8" s="0"/>
      <c r="UOS8" s="0"/>
      <c r="UOT8" s="0"/>
      <c r="UOU8" s="0"/>
      <c r="UOV8" s="0"/>
      <c r="UOW8" s="0"/>
      <c r="UOX8" s="0"/>
      <c r="UOY8" s="0"/>
      <c r="UOZ8" s="0"/>
      <c r="UPA8" s="0"/>
      <c r="UPB8" s="0"/>
      <c r="UPC8" s="0"/>
      <c r="UPD8" s="0"/>
      <c r="UPE8" s="0"/>
      <c r="UPF8" s="0"/>
      <c r="UPG8" s="0"/>
      <c r="UPH8" s="0"/>
      <c r="UPI8" s="0"/>
      <c r="UPJ8" s="0"/>
      <c r="UPK8" s="0"/>
      <c r="UPL8" s="0"/>
      <c r="UPM8" s="0"/>
      <c r="UPN8" s="0"/>
      <c r="UPO8" s="0"/>
      <c r="UPP8" s="0"/>
      <c r="UPQ8" s="0"/>
      <c r="UPR8" s="0"/>
      <c r="UPS8" s="0"/>
      <c r="UPT8" s="0"/>
      <c r="UPU8" s="0"/>
      <c r="UPV8" s="0"/>
      <c r="UPW8" s="0"/>
      <c r="UPX8" s="0"/>
      <c r="UPY8" s="0"/>
      <c r="UPZ8" s="0"/>
      <c r="UQA8" s="0"/>
      <c r="UQB8" s="0"/>
      <c r="UQC8" s="0"/>
      <c r="UQD8" s="0"/>
      <c r="UQE8" s="0"/>
      <c r="UQF8" s="0"/>
      <c r="UQG8" s="0"/>
      <c r="UQH8" s="0"/>
      <c r="UQI8" s="0"/>
      <c r="UQJ8" s="0"/>
      <c r="UQK8" s="0"/>
      <c r="UQL8" s="0"/>
      <c r="UQM8" s="0"/>
      <c r="UQN8" s="0"/>
      <c r="UQO8" s="0"/>
      <c r="UQP8" s="0"/>
      <c r="UQQ8" s="0"/>
      <c r="UQR8" s="0"/>
      <c r="UQS8" s="0"/>
      <c r="UQT8" s="0"/>
      <c r="UQU8" s="0"/>
      <c r="UQV8" s="0"/>
      <c r="UQW8" s="0"/>
      <c r="UQX8" s="0"/>
      <c r="UQY8" s="0"/>
      <c r="UQZ8" s="0"/>
      <c r="URA8" s="0"/>
      <c r="URB8" s="0"/>
      <c r="URC8" s="0"/>
      <c r="URD8" s="0"/>
      <c r="URE8" s="0"/>
      <c r="URF8" s="0"/>
      <c r="URG8" s="0"/>
      <c r="URH8" s="0"/>
      <c r="URI8" s="0"/>
      <c r="URJ8" s="0"/>
      <c r="URK8" s="0"/>
      <c r="URL8" s="0"/>
      <c r="URM8" s="0"/>
      <c r="URN8" s="0"/>
      <c r="URO8" s="0"/>
      <c r="URP8" s="0"/>
      <c r="URQ8" s="0"/>
      <c r="URR8" s="0"/>
      <c r="URS8" s="0"/>
      <c r="URT8" s="0"/>
      <c r="URU8" s="0"/>
      <c r="URV8" s="0"/>
      <c r="URW8" s="0"/>
      <c r="URX8" s="0"/>
      <c r="URY8" s="0"/>
      <c r="URZ8" s="0"/>
      <c r="USA8" s="0"/>
      <c r="USB8" s="0"/>
      <c r="USC8" s="0"/>
      <c r="USD8" s="0"/>
      <c r="USE8" s="0"/>
      <c r="USF8" s="0"/>
      <c r="USG8" s="0"/>
      <c r="USH8" s="0"/>
      <c r="USI8" s="0"/>
      <c r="USJ8" s="0"/>
      <c r="USK8" s="0"/>
      <c r="USL8" s="0"/>
      <c r="USM8" s="0"/>
      <c r="USN8" s="0"/>
      <c r="USO8" s="0"/>
      <c r="USP8" s="0"/>
      <c r="USQ8" s="0"/>
      <c r="USR8" s="0"/>
      <c r="USS8" s="0"/>
      <c r="UST8" s="0"/>
      <c r="USU8" s="0"/>
      <c r="USV8" s="0"/>
      <c r="USW8" s="0"/>
      <c r="USX8" s="0"/>
      <c r="USY8" s="0"/>
      <c r="USZ8" s="0"/>
      <c r="UTA8" s="0"/>
      <c r="UTB8" s="0"/>
      <c r="UTC8" s="0"/>
      <c r="UTD8" s="0"/>
      <c r="UTE8" s="0"/>
      <c r="UTF8" s="0"/>
      <c r="UTG8" s="0"/>
      <c r="UTH8" s="0"/>
      <c r="UTI8" s="0"/>
      <c r="UTJ8" s="0"/>
      <c r="UTK8" s="0"/>
      <c r="UTL8" s="0"/>
      <c r="UTM8" s="0"/>
      <c r="UTN8" s="0"/>
      <c r="UTO8" s="0"/>
      <c r="UTP8" s="0"/>
      <c r="UTQ8" s="0"/>
      <c r="UTR8" s="0"/>
      <c r="UTS8" s="0"/>
      <c r="UTT8" s="0"/>
      <c r="UTU8" s="0"/>
      <c r="UTV8" s="0"/>
      <c r="UTW8" s="0"/>
      <c r="UTX8" s="0"/>
      <c r="UTY8" s="0"/>
      <c r="UTZ8" s="0"/>
      <c r="UUA8" s="0"/>
      <c r="UUB8" s="0"/>
      <c r="UUC8" s="0"/>
      <c r="UUD8" s="0"/>
      <c r="UUE8" s="0"/>
      <c r="UUF8" s="0"/>
      <c r="UUG8" s="0"/>
      <c r="UUH8" s="0"/>
      <c r="UUI8" s="0"/>
      <c r="UUJ8" s="0"/>
      <c r="UUK8" s="0"/>
      <c r="UUL8" s="0"/>
      <c r="UUM8" s="0"/>
      <c r="UUN8" s="0"/>
      <c r="UUO8" s="0"/>
      <c r="UUP8" s="0"/>
      <c r="UUQ8" s="0"/>
      <c r="UUR8" s="0"/>
      <c r="UUS8" s="0"/>
      <c r="UUT8" s="0"/>
      <c r="UUU8" s="0"/>
      <c r="UUV8" s="0"/>
      <c r="UUW8" s="0"/>
      <c r="UUX8" s="0"/>
      <c r="UUY8" s="0"/>
      <c r="UUZ8" s="0"/>
      <c r="UVA8" s="0"/>
      <c r="UVB8" s="0"/>
      <c r="UVC8" s="0"/>
      <c r="UVD8" s="0"/>
      <c r="UVE8" s="0"/>
      <c r="UVF8" s="0"/>
      <c r="UVG8" s="0"/>
      <c r="UVH8" s="0"/>
      <c r="UVI8" s="0"/>
      <c r="UVJ8" s="0"/>
      <c r="UVK8" s="0"/>
      <c r="UVL8" s="0"/>
      <c r="UVM8" s="0"/>
      <c r="UVN8" s="0"/>
      <c r="UVO8" s="0"/>
      <c r="UVP8" s="0"/>
      <c r="UVQ8" s="0"/>
      <c r="UVR8" s="0"/>
      <c r="UVS8" s="0"/>
      <c r="UVT8" s="0"/>
      <c r="UVU8" s="0"/>
      <c r="UVV8" s="0"/>
      <c r="UVW8" s="0"/>
      <c r="UVX8" s="0"/>
      <c r="UVY8" s="0"/>
      <c r="UVZ8" s="0"/>
      <c r="UWA8" s="0"/>
      <c r="UWB8" s="0"/>
      <c r="UWC8" s="0"/>
      <c r="UWD8" s="0"/>
      <c r="UWE8" s="0"/>
      <c r="UWF8" s="0"/>
      <c r="UWG8" s="0"/>
      <c r="UWH8" s="0"/>
      <c r="UWI8" s="0"/>
      <c r="UWJ8" s="0"/>
      <c r="UWK8" s="0"/>
      <c r="UWL8" s="0"/>
      <c r="UWM8" s="0"/>
      <c r="UWN8" s="0"/>
      <c r="UWO8" s="0"/>
      <c r="UWP8" s="0"/>
      <c r="UWQ8" s="0"/>
      <c r="UWR8" s="0"/>
      <c r="UWS8" s="0"/>
      <c r="UWT8" s="0"/>
      <c r="UWU8" s="0"/>
      <c r="UWV8" s="0"/>
      <c r="UWW8" s="0"/>
      <c r="UWX8" s="0"/>
      <c r="UWY8" s="0"/>
      <c r="UWZ8" s="0"/>
      <c r="UXA8" s="0"/>
      <c r="UXB8" s="0"/>
      <c r="UXC8" s="0"/>
      <c r="UXD8" s="0"/>
      <c r="UXE8" s="0"/>
      <c r="UXF8" s="0"/>
      <c r="UXG8" s="0"/>
      <c r="UXH8" s="0"/>
      <c r="UXI8" s="0"/>
      <c r="UXJ8" s="0"/>
      <c r="UXK8" s="0"/>
      <c r="UXL8" s="0"/>
      <c r="UXM8" s="0"/>
      <c r="UXN8" s="0"/>
      <c r="UXO8" s="0"/>
      <c r="UXP8" s="0"/>
      <c r="UXQ8" s="0"/>
      <c r="UXR8" s="0"/>
      <c r="UXS8" s="0"/>
      <c r="UXT8" s="0"/>
      <c r="UXU8" s="0"/>
      <c r="UXV8" s="0"/>
      <c r="UXW8" s="0"/>
      <c r="UXX8" s="0"/>
      <c r="UXY8" s="0"/>
      <c r="UXZ8" s="0"/>
      <c r="UYA8" s="0"/>
      <c r="UYB8" s="0"/>
      <c r="UYC8" s="0"/>
      <c r="UYD8" s="0"/>
      <c r="UYE8" s="0"/>
      <c r="UYF8" s="0"/>
      <c r="UYG8" s="0"/>
      <c r="UYH8" s="0"/>
      <c r="UYI8" s="0"/>
      <c r="UYJ8" s="0"/>
      <c r="UYK8" s="0"/>
      <c r="UYL8" s="0"/>
      <c r="UYM8" s="0"/>
      <c r="UYN8" s="0"/>
      <c r="UYO8" s="0"/>
      <c r="UYP8" s="0"/>
      <c r="UYQ8" s="0"/>
      <c r="UYR8" s="0"/>
      <c r="UYS8" s="0"/>
      <c r="UYT8" s="0"/>
      <c r="UYU8" s="0"/>
      <c r="UYV8" s="0"/>
      <c r="UYW8" s="0"/>
      <c r="UYX8" s="0"/>
      <c r="UYY8" s="0"/>
      <c r="UYZ8" s="0"/>
      <c r="UZA8" s="0"/>
      <c r="UZB8" s="0"/>
      <c r="UZC8" s="0"/>
      <c r="UZD8" s="0"/>
      <c r="UZE8" s="0"/>
      <c r="UZF8" s="0"/>
      <c r="UZG8" s="0"/>
      <c r="UZH8" s="0"/>
      <c r="UZI8" s="0"/>
      <c r="UZJ8" s="0"/>
      <c r="UZK8" s="0"/>
      <c r="UZL8" s="0"/>
      <c r="UZM8" s="0"/>
      <c r="UZN8" s="0"/>
      <c r="UZO8" s="0"/>
      <c r="UZP8" s="0"/>
      <c r="UZQ8" s="0"/>
      <c r="UZR8" s="0"/>
      <c r="UZS8" s="0"/>
      <c r="UZT8" s="0"/>
      <c r="UZU8" s="0"/>
      <c r="UZV8" s="0"/>
      <c r="UZW8" s="0"/>
      <c r="UZX8" s="0"/>
      <c r="UZY8" s="0"/>
      <c r="UZZ8" s="0"/>
      <c r="VAA8" s="0"/>
      <c r="VAB8" s="0"/>
      <c r="VAC8" s="0"/>
      <c r="VAD8" s="0"/>
      <c r="VAE8" s="0"/>
      <c r="VAF8" s="0"/>
      <c r="VAG8" s="0"/>
      <c r="VAH8" s="0"/>
      <c r="VAI8" s="0"/>
      <c r="VAJ8" s="0"/>
      <c r="VAK8" s="0"/>
      <c r="VAL8" s="0"/>
      <c r="VAM8" s="0"/>
      <c r="VAN8" s="0"/>
      <c r="VAO8" s="0"/>
      <c r="VAP8" s="0"/>
      <c r="VAQ8" s="0"/>
      <c r="VAR8" s="0"/>
      <c r="VAS8" s="0"/>
      <c r="VAT8" s="0"/>
      <c r="VAU8" s="0"/>
      <c r="VAV8" s="0"/>
      <c r="VAW8" s="0"/>
      <c r="VAX8" s="0"/>
      <c r="VAY8" s="0"/>
      <c r="VAZ8" s="0"/>
      <c r="VBA8" s="0"/>
      <c r="VBB8" s="0"/>
      <c r="VBC8" s="0"/>
      <c r="VBD8" s="0"/>
      <c r="VBE8" s="0"/>
      <c r="VBF8" s="0"/>
      <c r="VBG8" s="0"/>
      <c r="VBH8" s="0"/>
      <c r="VBI8" s="0"/>
      <c r="VBJ8" s="0"/>
      <c r="VBK8" s="0"/>
      <c r="VBL8" s="0"/>
      <c r="VBM8" s="0"/>
      <c r="VBN8" s="0"/>
      <c r="VBO8" s="0"/>
      <c r="VBP8" s="0"/>
      <c r="VBQ8" s="0"/>
      <c r="VBR8" s="0"/>
      <c r="VBS8" s="0"/>
      <c r="VBT8" s="0"/>
      <c r="VBU8" s="0"/>
      <c r="VBV8" s="0"/>
      <c r="VBW8" s="0"/>
      <c r="VBX8" s="0"/>
      <c r="VBY8" s="0"/>
      <c r="VBZ8" s="0"/>
      <c r="VCA8" s="0"/>
      <c r="VCB8" s="0"/>
      <c r="VCC8" s="0"/>
      <c r="VCD8" s="0"/>
      <c r="VCE8" s="0"/>
      <c r="VCF8" s="0"/>
      <c r="VCG8" s="0"/>
      <c r="VCH8" s="0"/>
      <c r="VCI8" s="0"/>
      <c r="VCJ8" s="0"/>
      <c r="VCK8" s="0"/>
      <c r="VCL8" s="0"/>
      <c r="VCM8" s="0"/>
      <c r="VCN8" s="0"/>
      <c r="VCO8" s="0"/>
      <c r="VCP8" s="0"/>
      <c r="VCQ8" s="0"/>
      <c r="VCR8" s="0"/>
      <c r="VCS8" s="0"/>
      <c r="VCT8" s="0"/>
      <c r="VCU8" s="0"/>
      <c r="VCV8" s="0"/>
      <c r="VCW8" s="0"/>
      <c r="VCX8" s="0"/>
      <c r="VCY8" s="0"/>
      <c r="VCZ8" s="0"/>
      <c r="VDA8" s="0"/>
      <c r="VDB8" s="0"/>
      <c r="VDC8" s="0"/>
      <c r="VDD8" s="0"/>
      <c r="VDE8" s="0"/>
      <c r="VDF8" s="0"/>
      <c r="VDG8" s="0"/>
      <c r="VDH8" s="0"/>
      <c r="VDI8" s="0"/>
      <c r="VDJ8" s="0"/>
      <c r="VDK8" s="0"/>
      <c r="VDL8" s="0"/>
      <c r="VDM8" s="0"/>
      <c r="VDN8" s="0"/>
      <c r="VDO8" s="0"/>
      <c r="VDP8" s="0"/>
      <c r="VDQ8" s="0"/>
      <c r="VDR8" s="0"/>
      <c r="VDS8" s="0"/>
      <c r="VDT8" s="0"/>
      <c r="VDU8" s="0"/>
      <c r="VDV8" s="0"/>
      <c r="VDW8" s="0"/>
      <c r="VDX8" s="0"/>
      <c r="VDY8" s="0"/>
      <c r="VDZ8" s="0"/>
      <c r="VEA8" s="0"/>
      <c r="VEB8" s="0"/>
      <c r="VEC8" s="0"/>
      <c r="VED8" s="0"/>
      <c r="VEE8" s="0"/>
      <c r="VEF8" s="0"/>
      <c r="VEG8" s="0"/>
      <c r="VEH8" s="0"/>
      <c r="VEI8" s="0"/>
      <c r="VEJ8" s="0"/>
      <c r="VEK8" s="0"/>
      <c r="VEL8" s="0"/>
      <c r="VEM8" s="0"/>
      <c r="VEN8" s="0"/>
      <c r="VEO8" s="0"/>
      <c r="VEP8" s="0"/>
      <c r="VEQ8" s="0"/>
      <c r="VER8" s="0"/>
      <c r="VES8" s="0"/>
      <c r="VET8" s="0"/>
      <c r="VEU8" s="0"/>
      <c r="VEV8" s="0"/>
      <c r="VEW8" s="0"/>
      <c r="VEX8" s="0"/>
      <c r="VEY8" s="0"/>
      <c r="VEZ8" s="0"/>
      <c r="VFA8" s="0"/>
      <c r="VFB8" s="0"/>
      <c r="VFC8" s="0"/>
      <c r="VFD8" s="0"/>
      <c r="VFE8" s="0"/>
      <c r="VFF8" s="0"/>
      <c r="VFG8" s="0"/>
      <c r="VFH8" s="0"/>
      <c r="VFI8" s="0"/>
      <c r="VFJ8" s="0"/>
      <c r="VFK8" s="0"/>
      <c r="VFL8" s="0"/>
      <c r="VFM8" s="0"/>
      <c r="VFN8" s="0"/>
      <c r="VFO8" s="0"/>
      <c r="VFP8" s="0"/>
      <c r="VFQ8" s="0"/>
      <c r="VFR8" s="0"/>
      <c r="VFS8" s="0"/>
      <c r="VFT8" s="0"/>
      <c r="VFU8" s="0"/>
      <c r="VFV8" s="0"/>
      <c r="VFW8" s="0"/>
      <c r="VFX8" s="0"/>
      <c r="VFY8" s="0"/>
      <c r="VFZ8" s="0"/>
      <c r="VGA8" s="0"/>
      <c r="VGB8" s="0"/>
      <c r="VGC8" s="0"/>
      <c r="VGD8" s="0"/>
      <c r="VGE8" s="0"/>
      <c r="VGF8" s="0"/>
      <c r="VGG8" s="0"/>
      <c r="VGH8" s="0"/>
      <c r="VGI8" s="0"/>
      <c r="VGJ8" s="0"/>
      <c r="VGK8" s="0"/>
      <c r="VGL8" s="0"/>
      <c r="VGM8" s="0"/>
      <c r="VGN8" s="0"/>
      <c r="VGO8" s="0"/>
      <c r="VGP8" s="0"/>
      <c r="VGQ8" s="0"/>
      <c r="VGR8" s="0"/>
      <c r="VGS8" s="0"/>
      <c r="VGT8" s="0"/>
      <c r="VGU8" s="0"/>
      <c r="VGV8" s="0"/>
      <c r="VGW8" s="0"/>
      <c r="VGX8" s="0"/>
      <c r="VGY8" s="0"/>
      <c r="VGZ8" s="0"/>
      <c r="VHA8" s="0"/>
      <c r="VHB8" s="0"/>
      <c r="VHC8" s="0"/>
      <c r="VHD8" s="0"/>
      <c r="VHE8" s="0"/>
      <c r="VHF8" s="0"/>
      <c r="VHG8" s="0"/>
      <c r="VHH8" s="0"/>
      <c r="VHI8" s="0"/>
      <c r="VHJ8" s="0"/>
      <c r="VHK8" s="0"/>
      <c r="VHL8" s="0"/>
      <c r="VHM8" s="0"/>
      <c r="VHN8" s="0"/>
      <c r="VHO8" s="0"/>
      <c r="VHP8" s="0"/>
      <c r="VHQ8" s="0"/>
      <c r="VHR8" s="0"/>
      <c r="VHS8" s="0"/>
      <c r="VHT8" s="0"/>
      <c r="VHU8" s="0"/>
      <c r="VHV8" s="0"/>
      <c r="VHW8" s="0"/>
      <c r="VHX8" s="0"/>
      <c r="VHY8" s="0"/>
      <c r="VHZ8" s="0"/>
      <c r="VIA8" s="0"/>
      <c r="VIB8" s="0"/>
      <c r="VIC8" s="0"/>
      <c r="VID8" s="0"/>
      <c r="VIE8" s="0"/>
      <c r="VIF8" s="0"/>
      <c r="VIG8" s="0"/>
      <c r="VIH8" s="0"/>
      <c r="VII8" s="0"/>
      <c r="VIJ8" s="0"/>
      <c r="VIK8" s="0"/>
      <c r="VIL8" s="0"/>
      <c r="VIM8" s="0"/>
      <c r="VIN8" s="0"/>
      <c r="VIO8" s="0"/>
      <c r="VIP8" s="0"/>
      <c r="VIQ8" s="0"/>
      <c r="VIR8" s="0"/>
      <c r="VIS8" s="0"/>
      <c r="VIT8" s="0"/>
      <c r="VIU8" s="0"/>
      <c r="VIV8" s="0"/>
      <c r="VIW8" s="0"/>
      <c r="VIX8" s="0"/>
      <c r="VIY8" s="0"/>
      <c r="VIZ8" s="0"/>
      <c r="VJA8" s="0"/>
      <c r="VJB8" s="0"/>
      <c r="VJC8" s="0"/>
      <c r="VJD8" s="0"/>
      <c r="VJE8" s="0"/>
      <c r="VJF8" s="0"/>
      <c r="VJG8" s="0"/>
      <c r="VJH8" s="0"/>
      <c r="VJI8" s="0"/>
      <c r="VJJ8" s="0"/>
      <c r="VJK8" s="0"/>
      <c r="VJL8" s="0"/>
      <c r="VJM8" s="0"/>
      <c r="VJN8" s="0"/>
      <c r="VJO8" s="0"/>
      <c r="VJP8" s="0"/>
      <c r="VJQ8" s="0"/>
      <c r="VJR8" s="0"/>
      <c r="VJS8" s="0"/>
      <c r="VJT8" s="0"/>
      <c r="VJU8" s="0"/>
      <c r="VJV8" s="0"/>
      <c r="VJW8" s="0"/>
      <c r="VJX8" s="0"/>
      <c r="VJY8" s="0"/>
      <c r="VJZ8" s="0"/>
      <c r="VKA8" s="0"/>
      <c r="VKB8" s="0"/>
      <c r="VKC8" s="0"/>
      <c r="VKD8" s="0"/>
      <c r="VKE8" s="0"/>
      <c r="VKF8" s="0"/>
      <c r="VKG8" s="0"/>
      <c r="VKH8" s="0"/>
      <c r="VKI8" s="0"/>
      <c r="VKJ8" s="0"/>
      <c r="VKK8" s="0"/>
      <c r="VKL8" s="0"/>
      <c r="VKM8" s="0"/>
      <c r="VKN8" s="0"/>
      <c r="VKO8" s="0"/>
      <c r="VKP8" s="0"/>
      <c r="VKQ8" s="0"/>
      <c r="VKR8" s="0"/>
      <c r="VKS8" s="0"/>
      <c r="VKT8" s="0"/>
      <c r="VKU8" s="0"/>
      <c r="VKV8" s="0"/>
      <c r="VKW8" s="0"/>
      <c r="VKX8" s="0"/>
      <c r="VKY8" s="0"/>
      <c r="VKZ8" s="0"/>
      <c r="VLA8" s="0"/>
      <c r="VLB8" s="0"/>
      <c r="VLC8" s="0"/>
      <c r="VLD8" s="0"/>
      <c r="VLE8" s="0"/>
      <c r="VLF8" s="0"/>
      <c r="VLG8" s="0"/>
      <c r="VLH8" s="0"/>
      <c r="VLI8" s="0"/>
      <c r="VLJ8" s="0"/>
      <c r="VLK8" s="0"/>
      <c r="VLL8" s="0"/>
      <c r="VLM8" s="0"/>
      <c r="VLN8" s="0"/>
      <c r="VLO8" s="0"/>
      <c r="VLP8" s="0"/>
      <c r="VLQ8" s="0"/>
      <c r="VLR8" s="0"/>
      <c r="VLS8" s="0"/>
      <c r="VLT8" s="0"/>
      <c r="VLU8" s="0"/>
      <c r="VLV8" s="0"/>
      <c r="VLW8" s="0"/>
      <c r="VLX8" s="0"/>
      <c r="VLY8" s="0"/>
      <c r="VLZ8" s="0"/>
      <c r="VMA8" s="0"/>
      <c r="VMB8" s="0"/>
      <c r="VMC8" s="0"/>
      <c r="VMD8" s="0"/>
      <c r="VME8" s="0"/>
      <c r="VMF8" s="0"/>
      <c r="VMG8" s="0"/>
      <c r="VMH8" s="0"/>
      <c r="VMI8" s="0"/>
      <c r="VMJ8" s="0"/>
      <c r="VMK8" s="0"/>
      <c r="VML8" s="0"/>
      <c r="VMM8" s="0"/>
      <c r="VMN8" s="0"/>
      <c r="VMO8" s="0"/>
      <c r="VMP8" s="0"/>
      <c r="VMQ8" s="0"/>
      <c r="VMR8" s="0"/>
      <c r="VMS8" s="0"/>
      <c r="VMT8" s="0"/>
      <c r="VMU8" s="0"/>
      <c r="VMV8" s="0"/>
      <c r="VMW8" s="0"/>
      <c r="VMX8" s="0"/>
      <c r="VMY8" s="0"/>
      <c r="VMZ8" s="0"/>
      <c r="VNA8" s="0"/>
      <c r="VNB8" s="0"/>
      <c r="VNC8" s="0"/>
      <c r="VND8" s="0"/>
      <c r="VNE8" s="0"/>
      <c r="VNF8" s="0"/>
      <c r="VNG8" s="0"/>
      <c r="VNH8" s="0"/>
      <c r="VNI8" s="0"/>
      <c r="VNJ8" s="0"/>
      <c r="VNK8" s="0"/>
      <c r="VNL8" s="0"/>
      <c r="VNM8" s="0"/>
      <c r="VNN8" s="0"/>
      <c r="VNO8" s="0"/>
      <c r="VNP8" s="0"/>
      <c r="VNQ8" s="0"/>
      <c r="VNR8" s="0"/>
      <c r="VNS8" s="0"/>
      <c r="VNT8" s="0"/>
      <c r="VNU8" s="0"/>
      <c r="VNV8" s="0"/>
      <c r="VNW8" s="0"/>
      <c r="VNX8" s="0"/>
      <c r="VNY8" s="0"/>
      <c r="VNZ8" s="0"/>
      <c r="VOA8" s="0"/>
      <c r="VOB8" s="0"/>
      <c r="VOC8" s="0"/>
      <c r="VOD8" s="0"/>
      <c r="VOE8" s="0"/>
      <c r="VOF8" s="0"/>
      <c r="VOG8" s="0"/>
      <c r="VOH8" s="0"/>
      <c r="VOI8" s="0"/>
      <c r="VOJ8" s="0"/>
      <c r="VOK8" s="0"/>
      <c r="VOL8" s="0"/>
      <c r="VOM8" s="0"/>
      <c r="VON8" s="0"/>
      <c r="VOO8" s="0"/>
      <c r="VOP8" s="0"/>
      <c r="VOQ8" s="0"/>
      <c r="VOR8" s="0"/>
      <c r="VOS8" s="0"/>
      <c r="VOT8" s="0"/>
      <c r="VOU8" s="0"/>
      <c r="VOV8" s="0"/>
      <c r="VOW8" s="0"/>
      <c r="VOX8" s="0"/>
      <c r="VOY8" s="0"/>
      <c r="VOZ8" s="0"/>
      <c r="VPA8" s="0"/>
      <c r="VPB8" s="0"/>
      <c r="VPC8" s="0"/>
      <c r="VPD8" s="0"/>
      <c r="VPE8" s="0"/>
      <c r="VPF8" s="0"/>
      <c r="VPG8" s="0"/>
      <c r="VPH8" s="0"/>
      <c r="VPI8" s="0"/>
      <c r="VPJ8" s="0"/>
      <c r="VPK8" s="0"/>
      <c r="VPL8" s="0"/>
      <c r="VPM8" s="0"/>
      <c r="VPN8" s="0"/>
      <c r="VPO8" s="0"/>
      <c r="VPP8" s="0"/>
      <c r="VPQ8" s="0"/>
      <c r="VPR8" s="0"/>
      <c r="VPS8" s="0"/>
      <c r="VPT8" s="0"/>
      <c r="VPU8" s="0"/>
      <c r="VPV8" s="0"/>
      <c r="VPW8" s="0"/>
      <c r="VPX8" s="0"/>
      <c r="VPY8" s="0"/>
      <c r="VPZ8" s="0"/>
      <c r="VQA8" s="0"/>
      <c r="VQB8" s="0"/>
      <c r="VQC8" s="0"/>
      <c r="VQD8" s="0"/>
      <c r="VQE8" s="0"/>
      <c r="VQF8" s="0"/>
      <c r="VQG8" s="0"/>
      <c r="VQH8" s="0"/>
      <c r="VQI8" s="0"/>
      <c r="VQJ8" s="0"/>
      <c r="VQK8" s="0"/>
      <c r="VQL8" s="0"/>
      <c r="VQM8" s="0"/>
      <c r="VQN8" s="0"/>
      <c r="VQO8" s="0"/>
      <c r="VQP8" s="0"/>
      <c r="VQQ8" s="0"/>
      <c r="VQR8" s="0"/>
      <c r="VQS8" s="0"/>
      <c r="VQT8" s="0"/>
      <c r="VQU8" s="0"/>
      <c r="VQV8" s="0"/>
      <c r="VQW8" s="0"/>
      <c r="VQX8" s="0"/>
      <c r="VQY8" s="0"/>
      <c r="VQZ8" s="0"/>
      <c r="VRA8" s="0"/>
      <c r="VRB8" s="0"/>
      <c r="VRC8" s="0"/>
      <c r="VRD8" s="0"/>
      <c r="VRE8" s="0"/>
      <c r="VRF8" s="0"/>
      <c r="VRG8" s="0"/>
      <c r="VRH8" s="0"/>
      <c r="VRI8" s="0"/>
      <c r="VRJ8" s="0"/>
      <c r="VRK8" s="0"/>
      <c r="VRL8" s="0"/>
      <c r="VRM8" s="0"/>
      <c r="VRN8" s="0"/>
      <c r="VRO8" s="0"/>
      <c r="VRP8" s="0"/>
      <c r="VRQ8" s="0"/>
      <c r="VRR8" s="0"/>
      <c r="VRS8" s="0"/>
      <c r="VRT8" s="0"/>
      <c r="VRU8" s="0"/>
      <c r="VRV8" s="0"/>
      <c r="VRW8" s="0"/>
      <c r="VRX8" s="0"/>
      <c r="VRY8" s="0"/>
      <c r="VRZ8" s="0"/>
      <c r="VSA8" s="0"/>
      <c r="VSB8" s="0"/>
      <c r="VSC8" s="0"/>
      <c r="VSD8" s="0"/>
      <c r="VSE8" s="0"/>
      <c r="VSF8" s="0"/>
      <c r="VSG8" s="0"/>
      <c r="VSH8" s="0"/>
      <c r="VSI8" s="0"/>
      <c r="VSJ8" s="0"/>
      <c r="VSK8" s="0"/>
      <c r="VSL8" s="0"/>
      <c r="VSM8" s="0"/>
      <c r="VSN8" s="0"/>
      <c r="VSO8" s="0"/>
      <c r="VSP8" s="0"/>
      <c r="VSQ8" s="0"/>
      <c r="VSR8" s="0"/>
      <c r="VSS8" s="0"/>
      <c r="VST8" s="0"/>
      <c r="VSU8" s="0"/>
      <c r="VSV8" s="0"/>
      <c r="VSW8" s="0"/>
      <c r="VSX8" s="0"/>
      <c r="VSY8" s="0"/>
      <c r="VSZ8" s="0"/>
      <c r="VTA8" s="0"/>
      <c r="VTB8" s="0"/>
      <c r="VTC8" s="0"/>
      <c r="VTD8" s="0"/>
      <c r="VTE8" s="0"/>
      <c r="VTF8" s="0"/>
      <c r="VTG8" s="0"/>
      <c r="VTH8" s="0"/>
      <c r="VTI8" s="0"/>
      <c r="VTJ8" s="0"/>
      <c r="VTK8" s="0"/>
      <c r="VTL8" s="0"/>
      <c r="VTM8" s="0"/>
      <c r="VTN8" s="0"/>
      <c r="VTO8" s="0"/>
      <c r="VTP8" s="0"/>
      <c r="VTQ8" s="0"/>
      <c r="VTR8" s="0"/>
      <c r="VTS8" s="0"/>
      <c r="VTT8" s="0"/>
      <c r="VTU8" s="0"/>
      <c r="VTV8" s="0"/>
      <c r="VTW8" s="0"/>
      <c r="VTX8" s="0"/>
      <c r="VTY8" s="0"/>
      <c r="VTZ8" s="0"/>
      <c r="VUA8" s="0"/>
      <c r="VUB8" s="0"/>
      <c r="VUC8" s="0"/>
      <c r="VUD8" s="0"/>
      <c r="VUE8" s="0"/>
      <c r="VUF8" s="0"/>
      <c r="VUG8" s="0"/>
      <c r="VUH8" s="0"/>
      <c r="VUI8" s="0"/>
      <c r="VUJ8" s="0"/>
      <c r="VUK8" s="0"/>
      <c r="VUL8" s="0"/>
      <c r="VUM8" s="0"/>
      <c r="VUN8" s="0"/>
      <c r="VUO8" s="0"/>
      <c r="VUP8" s="0"/>
      <c r="VUQ8" s="0"/>
      <c r="VUR8" s="0"/>
      <c r="VUS8" s="0"/>
      <c r="VUT8" s="0"/>
      <c r="VUU8" s="0"/>
      <c r="VUV8" s="0"/>
      <c r="VUW8" s="0"/>
      <c r="VUX8" s="0"/>
      <c r="VUY8" s="0"/>
      <c r="VUZ8" s="0"/>
      <c r="VVA8" s="0"/>
      <c r="VVB8" s="0"/>
      <c r="VVC8" s="0"/>
      <c r="VVD8" s="0"/>
      <c r="VVE8" s="0"/>
      <c r="VVF8" s="0"/>
      <c r="VVG8" s="0"/>
      <c r="VVH8" s="0"/>
      <c r="VVI8" s="0"/>
      <c r="VVJ8" s="0"/>
      <c r="VVK8" s="0"/>
      <c r="VVL8" s="0"/>
      <c r="VVM8" s="0"/>
      <c r="VVN8" s="0"/>
      <c r="VVO8" s="0"/>
      <c r="VVP8" s="0"/>
      <c r="VVQ8" s="0"/>
      <c r="VVR8" s="0"/>
      <c r="VVS8" s="0"/>
      <c r="VVT8" s="0"/>
      <c r="VVU8" s="0"/>
      <c r="VVV8" s="0"/>
      <c r="VVW8" s="0"/>
      <c r="VVX8" s="0"/>
      <c r="VVY8" s="0"/>
      <c r="VVZ8" s="0"/>
      <c r="VWA8" s="0"/>
      <c r="VWB8" s="0"/>
      <c r="VWC8" s="0"/>
      <c r="VWD8" s="0"/>
      <c r="VWE8" s="0"/>
      <c r="VWF8" s="0"/>
      <c r="VWG8" s="0"/>
      <c r="VWH8" s="0"/>
      <c r="VWI8" s="0"/>
      <c r="VWJ8" s="0"/>
      <c r="VWK8" s="0"/>
      <c r="VWL8" s="0"/>
      <c r="VWM8" s="0"/>
      <c r="VWN8" s="0"/>
      <c r="VWO8" s="0"/>
      <c r="VWP8" s="0"/>
      <c r="VWQ8" s="0"/>
      <c r="VWR8" s="0"/>
      <c r="VWS8" s="0"/>
      <c r="VWT8" s="0"/>
      <c r="VWU8" s="0"/>
      <c r="VWV8" s="0"/>
      <c r="VWW8" s="0"/>
      <c r="VWX8" s="0"/>
      <c r="VWY8" s="0"/>
      <c r="VWZ8" s="0"/>
      <c r="VXA8" s="0"/>
      <c r="VXB8" s="0"/>
      <c r="VXC8" s="0"/>
      <c r="VXD8" s="0"/>
      <c r="VXE8" s="0"/>
      <c r="VXF8" s="0"/>
      <c r="VXG8" s="0"/>
      <c r="VXH8" s="0"/>
      <c r="VXI8" s="0"/>
      <c r="VXJ8" s="0"/>
      <c r="VXK8" s="0"/>
      <c r="VXL8" s="0"/>
      <c r="VXM8" s="0"/>
      <c r="VXN8" s="0"/>
      <c r="VXO8" s="0"/>
      <c r="VXP8" s="0"/>
      <c r="VXQ8" s="0"/>
      <c r="VXR8" s="0"/>
      <c r="VXS8" s="0"/>
      <c r="VXT8" s="0"/>
      <c r="VXU8" s="0"/>
      <c r="VXV8" s="0"/>
      <c r="VXW8" s="0"/>
      <c r="VXX8" s="0"/>
      <c r="VXY8" s="0"/>
      <c r="VXZ8" s="0"/>
      <c r="VYA8" s="0"/>
      <c r="VYB8" s="0"/>
      <c r="VYC8" s="0"/>
      <c r="VYD8" s="0"/>
      <c r="VYE8" s="0"/>
      <c r="VYF8" s="0"/>
      <c r="VYG8" s="0"/>
      <c r="VYH8" s="0"/>
      <c r="VYI8" s="0"/>
      <c r="VYJ8" s="0"/>
      <c r="VYK8" s="0"/>
      <c r="VYL8" s="0"/>
      <c r="VYM8" s="0"/>
      <c r="VYN8" s="0"/>
      <c r="VYO8" s="0"/>
      <c r="VYP8" s="0"/>
      <c r="VYQ8" s="0"/>
      <c r="VYR8" s="0"/>
      <c r="VYS8" s="0"/>
      <c r="VYT8" s="0"/>
      <c r="VYU8" s="0"/>
      <c r="VYV8" s="0"/>
      <c r="VYW8" s="0"/>
      <c r="VYX8" s="0"/>
      <c r="VYY8" s="0"/>
      <c r="VYZ8" s="0"/>
      <c r="VZA8" s="0"/>
      <c r="VZB8" s="0"/>
      <c r="VZC8" s="0"/>
      <c r="VZD8" s="0"/>
      <c r="VZE8" s="0"/>
      <c r="VZF8" s="0"/>
      <c r="VZG8" s="0"/>
      <c r="VZH8" s="0"/>
      <c r="VZI8" s="0"/>
      <c r="VZJ8" s="0"/>
      <c r="VZK8" s="0"/>
      <c r="VZL8" s="0"/>
      <c r="VZM8" s="0"/>
      <c r="VZN8" s="0"/>
      <c r="VZO8" s="0"/>
      <c r="VZP8" s="0"/>
      <c r="VZQ8" s="0"/>
      <c r="VZR8" s="0"/>
      <c r="VZS8" s="0"/>
      <c r="VZT8" s="0"/>
      <c r="VZU8" s="0"/>
      <c r="VZV8" s="0"/>
      <c r="VZW8" s="0"/>
      <c r="VZX8" s="0"/>
      <c r="VZY8" s="0"/>
      <c r="VZZ8" s="0"/>
      <c r="WAA8" s="0"/>
      <c r="WAB8" s="0"/>
      <c r="WAC8" s="0"/>
      <c r="WAD8" s="0"/>
      <c r="WAE8" s="0"/>
      <c r="WAF8" s="0"/>
      <c r="WAG8" s="0"/>
      <c r="WAH8" s="0"/>
      <c r="WAI8" s="0"/>
      <c r="WAJ8" s="0"/>
      <c r="WAK8" s="0"/>
      <c r="WAL8" s="0"/>
      <c r="WAM8" s="0"/>
      <c r="WAN8" s="0"/>
      <c r="WAO8" s="0"/>
      <c r="WAP8" s="0"/>
      <c r="WAQ8" s="0"/>
      <c r="WAR8" s="0"/>
      <c r="WAS8" s="0"/>
      <c r="WAT8" s="0"/>
      <c r="WAU8" s="0"/>
      <c r="WAV8" s="0"/>
      <c r="WAW8" s="0"/>
      <c r="WAX8" s="0"/>
      <c r="WAY8" s="0"/>
      <c r="WAZ8" s="0"/>
      <c r="WBA8" s="0"/>
      <c r="WBB8" s="0"/>
      <c r="WBC8" s="0"/>
      <c r="WBD8" s="0"/>
      <c r="WBE8" s="0"/>
      <c r="WBF8" s="0"/>
      <c r="WBG8" s="0"/>
      <c r="WBH8" s="0"/>
      <c r="WBI8" s="0"/>
      <c r="WBJ8" s="0"/>
      <c r="WBK8" s="0"/>
      <c r="WBL8" s="0"/>
      <c r="WBM8" s="0"/>
      <c r="WBN8" s="0"/>
      <c r="WBO8" s="0"/>
      <c r="WBP8" s="0"/>
      <c r="WBQ8" s="0"/>
      <c r="WBR8" s="0"/>
      <c r="WBS8" s="0"/>
      <c r="WBT8" s="0"/>
      <c r="WBU8" s="0"/>
      <c r="WBV8" s="0"/>
      <c r="WBW8" s="0"/>
      <c r="WBX8" s="0"/>
      <c r="WBY8" s="0"/>
      <c r="WBZ8" s="0"/>
      <c r="WCA8" s="0"/>
      <c r="WCB8" s="0"/>
      <c r="WCC8" s="0"/>
      <c r="WCD8" s="0"/>
      <c r="WCE8" s="0"/>
      <c r="WCF8" s="0"/>
      <c r="WCG8" s="0"/>
      <c r="WCH8" s="0"/>
      <c r="WCI8" s="0"/>
      <c r="WCJ8" s="0"/>
      <c r="WCK8" s="0"/>
      <c r="WCL8" s="0"/>
      <c r="WCM8" s="0"/>
      <c r="WCN8" s="0"/>
      <c r="WCO8" s="0"/>
      <c r="WCP8" s="0"/>
      <c r="WCQ8" s="0"/>
      <c r="WCR8" s="0"/>
      <c r="WCS8" s="0"/>
      <c r="WCT8" s="0"/>
      <c r="WCU8" s="0"/>
      <c r="WCV8" s="0"/>
      <c r="WCW8" s="0"/>
      <c r="WCX8" s="0"/>
      <c r="WCY8" s="0"/>
      <c r="WCZ8" s="0"/>
      <c r="WDA8" s="0"/>
      <c r="WDB8" s="0"/>
      <c r="WDC8" s="0"/>
      <c r="WDD8" s="0"/>
      <c r="WDE8" s="0"/>
      <c r="WDF8" s="0"/>
      <c r="WDG8" s="0"/>
      <c r="WDH8" s="0"/>
      <c r="WDI8" s="0"/>
      <c r="WDJ8" s="0"/>
      <c r="WDK8" s="0"/>
      <c r="WDL8" s="0"/>
      <c r="WDM8" s="0"/>
      <c r="WDN8" s="0"/>
      <c r="WDO8" s="0"/>
      <c r="WDP8" s="0"/>
      <c r="WDQ8" s="0"/>
      <c r="WDR8" s="0"/>
      <c r="WDS8" s="0"/>
      <c r="WDT8" s="0"/>
      <c r="WDU8" s="0"/>
      <c r="WDV8" s="0"/>
      <c r="WDW8" s="0"/>
      <c r="WDX8" s="0"/>
      <c r="WDY8" s="0"/>
      <c r="WDZ8" s="0"/>
      <c r="WEA8" s="0"/>
      <c r="WEB8" s="0"/>
      <c r="WEC8" s="0"/>
      <c r="WED8" s="0"/>
      <c r="WEE8" s="0"/>
      <c r="WEF8" s="0"/>
      <c r="WEG8" s="0"/>
      <c r="WEH8" s="0"/>
      <c r="WEI8" s="0"/>
      <c r="WEJ8" s="0"/>
      <c r="WEK8" s="0"/>
      <c r="WEL8" s="0"/>
      <c r="WEM8" s="0"/>
      <c r="WEN8" s="0"/>
      <c r="WEO8" s="0"/>
      <c r="WEP8" s="0"/>
      <c r="WEQ8" s="0"/>
      <c r="WER8" s="0"/>
      <c r="WES8" s="0"/>
      <c r="WET8" s="0"/>
      <c r="WEU8" s="0"/>
      <c r="WEV8" s="0"/>
      <c r="WEW8" s="0"/>
      <c r="WEX8" s="0"/>
      <c r="WEY8" s="0"/>
      <c r="WEZ8" s="0"/>
      <c r="WFA8" s="0"/>
      <c r="WFB8" s="0"/>
      <c r="WFC8" s="0"/>
      <c r="WFD8" s="0"/>
      <c r="WFE8" s="0"/>
      <c r="WFF8" s="0"/>
      <c r="WFG8" s="0"/>
      <c r="WFH8" s="0"/>
      <c r="WFI8" s="0"/>
      <c r="WFJ8" s="0"/>
      <c r="WFK8" s="0"/>
      <c r="WFL8" s="0"/>
      <c r="WFM8" s="0"/>
      <c r="WFN8" s="0"/>
      <c r="WFO8" s="0"/>
      <c r="WFP8" s="0"/>
      <c r="WFQ8" s="0"/>
      <c r="WFR8" s="0"/>
      <c r="WFS8" s="0"/>
      <c r="WFT8" s="0"/>
      <c r="WFU8" s="0"/>
      <c r="WFV8" s="0"/>
      <c r="WFW8" s="0"/>
      <c r="WFX8" s="0"/>
      <c r="WFY8" s="0"/>
      <c r="WFZ8" s="0"/>
      <c r="WGA8" s="0"/>
      <c r="WGB8" s="0"/>
      <c r="WGC8" s="0"/>
      <c r="WGD8" s="0"/>
      <c r="WGE8" s="0"/>
      <c r="WGF8" s="0"/>
      <c r="WGG8" s="0"/>
      <c r="WGH8" s="0"/>
      <c r="WGI8" s="0"/>
      <c r="WGJ8" s="0"/>
      <c r="WGK8" s="0"/>
      <c r="WGL8" s="0"/>
      <c r="WGM8" s="0"/>
      <c r="WGN8" s="0"/>
      <c r="WGO8" s="0"/>
      <c r="WGP8" s="0"/>
      <c r="WGQ8" s="0"/>
      <c r="WGR8" s="0"/>
      <c r="WGS8" s="0"/>
      <c r="WGT8" s="0"/>
      <c r="WGU8" s="0"/>
      <c r="WGV8" s="0"/>
      <c r="WGW8" s="0"/>
      <c r="WGX8" s="0"/>
      <c r="WGY8" s="0"/>
      <c r="WGZ8" s="0"/>
      <c r="WHA8" s="0"/>
      <c r="WHB8" s="0"/>
      <c r="WHC8" s="0"/>
      <c r="WHD8" s="0"/>
      <c r="WHE8" s="0"/>
      <c r="WHF8" s="0"/>
      <c r="WHG8" s="0"/>
      <c r="WHH8" s="0"/>
      <c r="WHI8" s="0"/>
      <c r="WHJ8" s="0"/>
      <c r="WHK8" s="0"/>
      <c r="WHL8" s="0"/>
      <c r="WHM8" s="0"/>
      <c r="WHN8" s="0"/>
      <c r="WHO8" s="0"/>
      <c r="WHP8" s="0"/>
      <c r="WHQ8" s="0"/>
      <c r="WHR8" s="0"/>
      <c r="WHS8" s="0"/>
      <c r="WHT8" s="0"/>
      <c r="WHU8" s="0"/>
      <c r="WHV8" s="0"/>
      <c r="WHW8" s="0"/>
      <c r="WHX8" s="0"/>
      <c r="WHY8" s="0"/>
      <c r="WHZ8" s="0"/>
      <c r="WIA8" s="0"/>
      <c r="WIB8" s="0"/>
      <c r="WIC8" s="0"/>
      <c r="WID8" s="0"/>
      <c r="WIE8" s="0"/>
      <c r="WIF8" s="0"/>
      <c r="WIG8" s="0"/>
      <c r="WIH8" s="0"/>
      <c r="WII8" s="0"/>
      <c r="WIJ8" s="0"/>
      <c r="WIK8" s="0"/>
      <c r="WIL8" s="0"/>
      <c r="WIM8" s="0"/>
      <c r="WIN8" s="0"/>
      <c r="WIO8" s="0"/>
      <c r="WIP8" s="0"/>
      <c r="WIQ8" s="0"/>
      <c r="WIR8" s="0"/>
      <c r="WIS8" s="0"/>
      <c r="WIT8" s="0"/>
      <c r="WIU8" s="0"/>
      <c r="WIV8" s="0"/>
      <c r="WIW8" s="0"/>
      <c r="WIX8" s="0"/>
      <c r="WIY8" s="0"/>
      <c r="WIZ8" s="0"/>
      <c r="WJA8" s="0"/>
      <c r="WJB8" s="0"/>
      <c r="WJC8" s="0"/>
      <c r="WJD8" s="0"/>
      <c r="WJE8" s="0"/>
      <c r="WJF8" s="0"/>
      <c r="WJG8" s="0"/>
      <c r="WJH8" s="0"/>
      <c r="WJI8" s="0"/>
      <c r="WJJ8" s="0"/>
      <c r="WJK8" s="0"/>
      <c r="WJL8" s="0"/>
      <c r="WJM8" s="0"/>
      <c r="WJN8" s="0"/>
      <c r="WJO8" s="0"/>
      <c r="WJP8" s="0"/>
      <c r="WJQ8" s="0"/>
      <c r="WJR8" s="0"/>
      <c r="WJS8" s="0"/>
      <c r="WJT8" s="0"/>
      <c r="WJU8" s="0"/>
      <c r="WJV8" s="0"/>
      <c r="WJW8" s="0"/>
      <c r="WJX8" s="0"/>
      <c r="WJY8" s="0"/>
      <c r="WJZ8" s="0"/>
      <c r="WKA8" s="0"/>
      <c r="WKB8" s="0"/>
      <c r="WKC8" s="0"/>
      <c r="WKD8" s="0"/>
      <c r="WKE8" s="0"/>
      <c r="WKF8" s="0"/>
      <c r="WKG8" s="0"/>
      <c r="WKH8" s="0"/>
      <c r="WKI8" s="0"/>
      <c r="WKJ8" s="0"/>
      <c r="WKK8" s="0"/>
      <c r="WKL8" s="0"/>
      <c r="WKM8" s="0"/>
      <c r="WKN8" s="0"/>
      <c r="WKO8" s="0"/>
      <c r="WKP8" s="0"/>
      <c r="WKQ8" s="0"/>
      <c r="WKR8" s="0"/>
      <c r="WKS8" s="0"/>
      <c r="WKT8" s="0"/>
      <c r="WKU8" s="0"/>
      <c r="WKV8" s="0"/>
      <c r="WKW8" s="0"/>
      <c r="WKX8" s="0"/>
      <c r="WKY8" s="0"/>
      <c r="WKZ8" s="0"/>
      <c r="WLA8" s="0"/>
      <c r="WLB8" s="0"/>
      <c r="WLC8" s="0"/>
      <c r="WLD8" s="0"/>
      <c r="WLE8" s="0"/>
      <c r="WLF8" s="0"/>
      <c r="WLG8" s="0"/>
      <c r="WLH8" s="0"/>
      <c r="WLI8" s="0"/>
      <c r="WLJ8" s="0"/>
      <c r="WLK8" s="0"/>
      <c r="WLL8" s="0"/>
      <c r="WLM8" s="0"/>
      <c r="WLN8" s="0"/>
      <c r="WLO8" s="0"/>
      <c r="WLP8" s="0"/>
      <c r="WLQ8" s="0"/>
      <c r="WLR8" s="0"/>
      <c r="WLS8" s="0"/>
      <c r="WLT8" s="0"/>
      <c r="WLU8" s="0"/>
      <c r="WLV8" s="0"/>
      <c r="WLW8" s="0"/>
      <c r="WLX8" s="0"/>
      <c r="WLY8" s="0"/>
      <c r="WLZ8" s="0"/>
      <c r="WMA8" s="0"/>
      <c r="WMB8" s="0"/>
      <c r="WMC8" s="0"/>
      <c r="WMD8" s="0"/>
      <c r="WME8" s="0"/>
      <c r="WMF8" s="0"/>
      <c r="WMG8" s="0"/>
      <c r="WMH8" s="0"/>
      <c r="WMI8" s="0"/>
      <c r="WMJ8" s="0"/>
      <c r="WMK8" s="0"/>
      <c r="WML8" s="0"/>
      <c r="WMM8" s="0"/>
      <c r="WMN8" s="0"/>
      <c r="WMO8" s="0"/>
      <c r="WMP8" s="0"/>
      <c r="WMQ8" s="0"/>
      <c r="WMR8" s="0"/>
      <c r="WMS8" s="0"/>
      <c r="WMT8" s="0"/>
      <c r="WMU8" s="0"/>
      <c r="WMV8" s="0"/>
      <c r="WMW8" s="0"/>
      <c r="WMX8" s="0"/>
      <c r="WMY8" s="0"/>
      <c r="WMZ8" s="0"/>
      <c r="WNA8" s="0"/>
      <c r="WNB8" s="0"/>
      <c r="WNC8" s="0"/>
      <c r="WND8" s="0"/>
      <c r="WNE8" s="0"/>
      <c r="WNF8" s="0"/>
      <c r="WNG8" s="0"/>
      <c r="WNH8" s="0"/>
      <c r="WNI8" s="0"/>
      <c r="WNJ8" s="0"/>
      <c r="WNK8" s="0"/>
      <c r="WNL8" s="0"/>
      <c r="WNM8" s="0"/>
      <c r="WNN8" s="0"/>
      <c r="WNO8" s="0"/>
      <c r="WNP8" s="0"/>
      <c r="WNQ8" s="0"/>
      <c r="WNR8" s="0"/>
      <c r="WNS8" s="0"/>
      <c r="WNT8" s="0"/>
      <c r="WNU8" s="0"/>
      <c r="WNV8" s="0"/>
      <c r="WNW8" s="0"/>
      <c r="WNX8" s="0"/>
      <c r="WNY8" s="0"/>
      <c r="WNZ8" s="0"/>
      <c r="WOA8" s="0"/>
      <c r="WOB8" s="0"/>
      <c r="WOC8" s="0"/>
      <c r="WOD8" s="0"/>
      <c r="WOE8" s="0"/>
      <c r="WOF8" s="0"/>
      <c r="WOG8" s="0"/>
      <c r="WOH8" s="0"/>
      <c r="WOI8" s="0"/>
      <c r="WOJ8" s="0"/>
      <c r="WOK8" s="0"/>
      <c r="WOL8" s="0"/>
      <c r="WOM8" s="0"/>
      <c r="WON8" s="0"/>
      <c r="WOO8" s="0"/>
      <c r="WOP8" s="0"/>
      <c r="WOQ8" s="0"/>
      <c r="WOR8" s="0"/>
      <c r="WOS8" s="0"/>
      <c r="WOT8" s="0"/>
      <c r="WOU8" s="0"/>
      <c r="WOV8" s="0"/>
      <c r="WOW8" s="0"/>
      <c r="WOX8" s="0"/>
      <c r="WOY8" s="0"/>
      <c r="WOZ8" s="0"/>
      <c r="WPA8" s="0"/>
      <c r="WPB8" s="0"/>
      <c r="WPC8" s="0"/>
      <c r="WPD8" s="0"/>
      <c r="WPE8" s="0"/>
      <c r="WPF8" s="0"/>
      <c r="WPG8" s="0"/>
      <c r="WPH8" s="0"/>
      <c r="WPI8" s="0"/>
      <c r="WPJ8" s="0"/>
      <c r="WPK8" s="0"/>
      <c r="WPL8" s="0"/>
      <c r="WPM8" s="0"/>
      <c r="WPN8" s="0"/>
      <c r="WPO8" s="0"/>
      <c r="WPP8" s="0"/>
      <c r="WPQ8" s="0"/>
      <c r="WPR8" s="0"/>
      <c r="WPS8" s="0"/>
      <c r="WPT8" s="0"/>
      <c r="WPU8" s="0"/>
      <c r="WPV8" s="0"/>
      <c r="WPW8" s="0"/>
      <c r="WPX8" s="0"/>
      <c r="WPY8" s="0"/>
      <c r="WPZ8" s="0"/>
      <c r="WQA8" s="0"/>
      <c r="WQB8" s="0"/>
      <c r="WQC8" s="0"/>
      <c r="WQD8" s="0"/>
      <c r="WQE8" s="0"/>
      <c r="WQF8" s="0"/>
      <c r="WQG8" s="0"/>
      <c r="WQH8" s="0"/>
      <c r="WQI8" s="0"/>
      <c r="WQJ8" s="0"/>
      <c r="WQK8" s="0"/>
      <c r="WQL8" s="0"/>
      <c r="WQM8" s="0"/>
      <c r="WQN8" s="0"/>
      <c r="WQO8" s="0"/>
      <c r="WQP8" s="0"/>
      <c r="WQQ8" s="0"/>
      <c r="WQR8" s="0"/>
      <c r="WQS8" s="0"/>
      <c r="WQT8" s="0"/>
      <c r="WQU8" s="0"/>
      <c r="WQV8" s="0"/>
      <c r="WQW8" s="0"/>
      <c r="WQX8" s="0"/>
      <c r="WQY8" s="0"/>
      <c r="WQZ8" s="0"/>
      <c r="WRA8" s="0"/>
      <c r="WRB8" s="0"/>
      <c r="WRC8" s="0"/>
      <c r="WRD8" s="0"/>
      <c r="WRE8" s="0"/>
      <c r="WRF8" s="0"/>
      <c r="WRG8" s="0"/>
      <c r="WRH8" s="0"/>
      <c r="WRI8" s="0"/>
      <c r="WRJ8" s="0"/>
      <c r="WRK8" s="0"/>
      <c r="WRL8" s="0"/>
      <c r="WRM8" s="0"/>
      <c r="WRN8" s="0"/>
      <c r="WRO8" s="0"/>
      <c r="WRP8" s="0"/>
      <c r="WRQ8" s="0"/>
      <c r="WRR8" s="0"/>
      <c r="WRS8" s="0"/>
      <c r="WRT8" s="0"/>
      <c r="WRU8" s="0"/>
      <c r="WRV8" s="0"/>
      <c r="WRW8" s="0"/>
      <c r="WRX8" s="0"/>
      <c r="WRY8" s="0"/>
      <c r="WRZ8" s="0"/>
      <c r="WSA8" s="0"/>
      <c r="WSB8" s="0"/>
      <c r="WSC8" s="0"/>
      <c r="WSD8" s="0"/>
      <c r="WSE8" s="0"/>
      <c r="WSF8" s="0"/>
      <c r="WSG8" s="0"/>
      <c r="WSH8" s="0"/>
      <c r="WSI8" s="0"/>
      <c r="WSJ8" s="0"/>
      <c r="WSK8" s="0"/>
      <c r="WSL8" s="0"/>
      <c r="WSM8" s="0"/>
      <c r="WSN8" s="0"/>
      <c r="WSO8" s="0"/>
      <c r="WSP8" s="0"/>
      <c r="WSQ8" s="0"/>
      <c r="WSR8" s="0"/>
      <c r="WSS8" s="0"/>
      <c r="WST8" s="0"/>
      <c r="WSU8" s="0"/>
      <c r="WSV8" s="0"/>
      <c r="WSW8" s="0"/>
      <c r="WSX8" s="0"/>
      <c r="WSY8" s="0"/>
      <c r="WSZ8" s="0"/>
      <c r="WTA8" s="0"/>
      <c r="WTB8" s="0"/>
      <c r="WTC8" s="0"/>
      <c r="WTD8" s="0"/>
      <c r="WTE8" s="0"/>
      <c r="WTF8" s="0"/>
      <c r="WTG8" s="0"/>
      <c r="WTH8" s="0"/>
      <c r="WTI8" s="0"/>
      <c r="WTJ8" s="0"/>
      <c r="WTK8" s="0"/>
      <c r="WTL8" s="0"/>
      <c r="WTM8" s="0"/>
      <c r="WTN8" s="0"/>
      <c r="WTO8" s="0"/>
      <c r="WTP8" s="0"/>
      <c r="WTQ8" s="0"/>
      <c r="WTR8" s="0"/>
      <c r="WTS8" s="0"/>
      <c r="WTT8" s="0"/>
      <c r="WTU8" s="0"/>
      <c r="WTV8" s="0"/>
      <c r="WTW8" s="0"/>
      <c r="WTX8" s="0"/>
      <c r="WTY8" s="0"/>
      <c r="WTZ8" s="0"/>
      <c r="WUA8" s="0"/>
      <c r="WUB8" s="0"/>
      <c r="WUC8" s="0"/>
      <c r="WUD8" s="0"/>
      <c r="WUE8" s="0"/>
      <c r="WUF8" s="0"/>
      <c r="WUG8" s="0"/>
      <c r="WUH8" s="0"/>
      <c r="WUI8" s="0"/>
      <c r="WUJ8" s="0"/>
      <c r="WUK8" s="0"/>
      <c r="WUL8" s="0"/>
      <c r="WUM8" s="0"/>
      <c r="WUN8" s="0"/>
      <c r="WUO8" s="0"/>
      <c r="WUP8" s="0"/>
      <c r="WUQ8" s="0"/>
      <c r="WUR8" s="0"/>
      <c r="WUS8" s="0"/>
      <c r="WUT8" s="0"/>
      <c r="WUU8" s="0"/>
      <c r="WUV8" s="0"/>
      <c r="WUW8" s="0"/>
      <c r="WUX8" s="0"/>
      <c r="WUY8" s="0"/>
      <c r="WUZ8" s="0"/>
      <c r="WVA8" s="0"/>
      <c r="WVB8" s="0"/>
      <c r="WVC8" s="0"/>
      <c r="WVD8" s="0"/>
      <c r="WVE8" s="0"/>
      <c r="WVF8" s="0"/>
      <c r="WVG8" s="0"/>
      <c r="WVH8" s="0"/>
      <c r="WVI8" s="0"/>
      <c r="WVJ8" s="0"/>
      <c r="WVK8" s="0"/>
      <c r="WVL8" s="0"/>
      <c r="WVM8" s="0"/>
      <c r="WVN8" s="0"/>
      <c r="WVO8" s="0"/>
      <c r="WVP8" s="0"/>
      <c r="WVQ8" s="0"/>
      <c r="WVR8" s="0"/>
      <c r="WVS8" s="0"/>
      <c r="WVT8" s="0"/>
      <c r="WVU8" s="0"/>
      <c r="WVV8" s="0"/>
      <c r="WVW8" s="0"/>
      <c r="WVX8" s="0"/>
      <c r="WVY8" s="0"/>
      <c r="WVZ8" s="0"/>
      <c r="WWA8" s="0"/>
      <c r="WWB8" s="0"/>
      <c r="WWC8" s="0"/>
      <c r="WWD8" s="0"/>
      <c r="WWE8" s="0"/>
      <c r="WWF8" s="0"/>
      <c r="WWG8" s="0"/>
      <c r="WWH8" s="0"/>
      <c r="WWI8" s="0"/>
      <c r="WWJ8" s="0"/>
      <c r="WWK8" s="0"/>
      <c r="WWL8" s="0"/>
      <c r="WWM8" s="0"/>
      <c r="WWN8" s="0"/>
      <c r="WWO8" s="0"/>
      <c r="WWP8" s="0"/>
      <c r="WWQ8" s="0"/>
      <c r="WWR8" s="0"/>
      <c r="WWS8" s="0"/>
      <c r="WWT8" s="0"/>
      <c r="WWU8" s="0"/>
      <c r="WWV8" s="0"/>
      <c r="WWW8" s="0"/>
      <c r="WWX8" s="0"/>
      <c r="WWY8" s="0"/>
      <c r="WWZ8" s="0"/>
      <c r="WXA8" s="0"/>
      <c r="WXB8" s="0"/>
      <c r="WXC8" s="0"/>
      <c r="WXD8" s="0"/>
      <c r="WXE8" s="0"/>
      <c r="WXF8" s="0"/>
      <c r="WXG8" s="0"/>
      <c r="WXH8" s="0"/>
      <c r="WXI8" s="0"/>
      <c r="WXJ8" s="0"/>
      <c r="WXK8" s="0"/>
      <c r="WXL8" s="0"/>
      <c r="WXM8" s="0"/>
      <c r="WXN8" s="0"/>
      <c r="WXO8" s="0"/>
      <c r="WXP8" s="0"/>
      <c r="WXQ8" s="0"/>
      <c r="WXR8" s="0"/>
      <c r="WXS8" s="0"/>
      <c r="WXT8" s="0"/>
      <c r="WXU8" s="0"/>
      <c r="WXV8" s="0"/>
      <c r="WXW8" s="0"/>
      <c r="WXX8" s="0"/>
      <c r="WXY8" s="0"/>
      <c r="WXZ8" s="0"/>
      <c r="WYA8" s="0"/>
      <c r="WYB8" s="0"/>
      <c r="WYC8" s="0"/>
      <c r="WYD8" s="0"/>
      <c r="WYE8" s="0"/>
      <c r="WYF8" s="0"/>
      <c r="WYG8" s="0"/>
      <c r="WYH8" s="0"/>
      <c r="WYI8" s="0"/>
      <c r="WYJ8" s="0"/>
      <c r="WYK8" s="0"/>
      <c r="WYL8" s="0"/>
      <c r="WYM8" s="0"/>
      <c r="WYN8" s="0"/>
      <c r="WYO8" s="0"/>
      <c r="WYP8" s="0"/>
      <c r="WYQ8" s="0"/>
      <c r="WYR8" s="0"/>
      <c r="WYS8" s="0"/>
      <c r="WYT8" s="0"/>
      <c r="WYU8" s="0"/>
      <c r="WYV8" s="0"/>
      <c r="WYW8" s="0"/>
      <c r="WYX8" s="0"/>
      <c r="WYY8" s="0"/>
      <c r="WYZ8" s="0"/>
      <c r="WZA8" s="0"/>
      <c r="WZB8" s="0"/>
      <c r="WZC8" s="0"/>
      <c r="WZD8" s="0"/>
      <c r="WZE8" s="0"/>
      <c r="WZF8" s="0"/>
      <c r="WZG8" s="0"/>
      <c r="WZH8" s="0"/>
      <c r="WZI8" s="0"/>
      <c r="WZJ8" s="0"/>
      <c r="WZK8" s="0"/>
      <c r="WZL8" s="0"/>
      <c r="WZM8" s="0"/>
      <c r="WZN8" s="0"/>
      <c r="WZO8" s="0"/>
      <c r="WZP8" s="0"/>
      <c r="WZQ8" s="0"/>
      <c r="WZR8" s="0"/>
      <c r="WZS8" s="0"/>
      <c r="WZT8" s="0"/>
      <c r="WZU8" s="0"/>
      <c r="WZV8" s="0"/>
      <c r="WZW8" s="0"/>
      <c r="WZX8" s="0"/>
      <c r="WZY8" s="0"/>
      <c r="WZZ8" s="0"/>
      <c r="XAA8" s="0"/>
      <c r="XAB8" s="0"/>
      <c r="XAC8" s="0"/>
      <c r="XAD8" s="0"/>
      <c r="XAE8" s="0"/>
      <c r="XAF8" s="0"/>
      <c r="XAG8" s="0"/>
      <c r="XAH8" s="0"/>
      <c r="XAI8" s="0"/>
      <c r="XAJ8" s="0"/>
      <c r="XAK8" s="0"/>
      <c r="XAL8" s="0"/>
      <c r="XAM8" s="0"/>
      <c r="XAN8" s="0"/>
      <c r="XAO8" s="0"/>
      <c r="XAP8" s="0"/>
      <c r="XAQ8" s="0"/>
      <c r="XAR8" s="0"/>
      <c r="XAS8" s="0"/>
      <c r="XAT8" s="0"/>
      <c r="XAU8" s="0"/>
      <c r="XAV8" s="0"/>
      <c r="XAW8" s="0"/>
      <c r="XAX8" s="0"/>
      <c r="XAY8" s="0"/>
      <c r="XAZ8" s="0"/>
      <c r="XBA8" s="0"/>
      <c r="XBB8" s="0"/>
      <c r="XBC8" s="0"/>
      <c r="XBD8" s="0"/>
      <c r="XBE8" s="0"/>
      <c r="XBF8" s="0"/>
      <c r="XBG8" s="0"/>
      <c r="XBH8" s="0"/>
      <c r="XBI8" s="0"/>
      <c r="XBJ8" s="0"/>
      <c r="XBK8" s="0"/>
      <c r="XBL8" s="0"/>
      <c r="XBM8" s="0"/>
      <c r="XBN8" s="0"/>
      <c r="XBO8" s="0"/>
      <c r="XBP8" s="0"/>
      <c r="XBQ8" s="0"/>
      <c r="XBR8" s="0"/>
      <c r="XBS8" s="0"/>
      <c r="XBT8" s="0"/>
      <c r="XBU8" s="0"/>
      <c r="XBV8" s="0"/>
      <c r="XBW8" s="0"/>
      <c r="XBX8" s="0"/>
      <c r="XBY8" s="0"/>
      <c r="XBZ8" s="0"/>
      <c r="XCA8" s="0"/>
      <c r="XCB8" s="0"/>
      <c r="XCC8" s="0"/>
      <c r="XCD8" s="0"/>
      <c r="XCE8" s="0"/>
      <c r="XCF8" s="0"/>
      <c r="XCG8" s="0"/>
      <c r="XCH8" s="0"/>
      <c r="XCI8" s="0"/>
      <c r="XCJ8" s="0"/>
      <c r="XCK8" s="0"/>
      <c r="XCL8" s="0"/>
      <c r="XCM8" s="0"/>
      <c r="XCN8" s="0"/>
      <c r="XCO8" s="0"/>
      <c r="XCP8" s="0"/>
      <c r="XCQ8" s="0"/>
      <c r="XCR8" s="0"/>
      <c r="XCS8" s="0"/>
      <c r="XCT8" s="0"/>
      <c r="XCU8" s="0"/>
      <c r="XCV8" s="0"/>
      <c r="XCW8" s="0"/>
      <c r="XCX8" s="0"/>
      <c r="XCY8" s="0"/>
      <c r="XCZ8" s="0"/>
      <c r="XDA8" s="0"/>
      <c r="XDB8" s="0"/>
      <c r="XDC8" s="0"/>
      <c r="XDD8" s="0"/>
      <c r="XDE8" s="0"/>
      <c r="XDF8" s="0"/>
      <c r="XDG8" s="0"/>
      <c r="XDH8" s="0"/>
      <c r="XDI8" s="0"/>
      <c r="XDJ8" s="0"/>
      <c r="XDK8" s="0"/>
      <c r="XDL8" s="0"/>
      <c r="XDM8" s="0"/>
      <c r="XDN8" s="0"/>
      <c r="XDO8" s="0"/>
      <c r="XDP8" s="0"/>
      <c r="XDQ8" s="0"/>
      <c r="XDR8" s="0"/>
      <c r="XDS8" s="0"/>
      <c r="XDT8" s="0"/>
      <c r="XDU8" s="0"/>
      <c r="XDV8" s="0"/>
      <c r="XDW8" s="0"/>
      <c r="XDX8" s="0"/>
      <c r="XDY8" s="0"/>
      <c r="XDZ8" s="0"/>
      <c r="XEA8" s="0"/>
      <c r="XEB8" s="0"/>
      <c r="XEC8" s="0"/>
      <c r="XED8" s="0"/>
      <c r="XEE8" s="0"/>
      <c r="XEF8" s="0"/>
      <c r="XEG8" s="0"/>
      <c r="XEH8" s="0"/>
      <c r="XEI8" s="0"/>
      <c r="XEJ8" s="0"/>
      <c r="XEK8" s="0"/>
      <c r="XEL8" s="0"/>
      <c r="XEM8" s="0"/>
      <c r="XEN8" s="0"/>
      <c r="XEO8" s="0"/>
      <c r="XEP8" s="0"/>
      <c r="XEQ8" s="0"/>
      <c r="XER8" s="0"/>
      <c r="XES8" s="0"/>
      <c r="XET8" s="0"/>
      <c r="XEU8" s="0"/>
      <c r="XEV8" s="0"/>
      <c r="XEW8" s="0"/>
      <c r="XEX8" s="0"/>
      <c r="XEY8" s="0"/>
      <c r="XEZ8" s="0"/>
      <c r="XFA8" s="0"/>
      <c r="XFB8" s="0"/>
      <c r="XFC8" s="0"/>
      <c r="XFD8" s="0"/>
    </row>
    <row r="9" customFormat="false" ht="15" hidden="false" customHeight="false" outlineLevel="0" collapsed="false">
      <c r="A9" s="38" t="s">
        <v>6</v>
      </c>
      <c r="B9" s="38"/>
      <c r="C9" s="39" t="s">
        <v>53</v>
      </c>
      <c r="D9" s="39"/>
      <c r="E9" s="39"/>
      <c r="F9" s="39"/>
      <c r="G9" s="39"/>
      <c r="H9" s="39"/>
      <c r="I9" s="39"/>
      <c r="J9" s="39"/>
      <c r="K9" s="4"/>
      <c r="P9" s="4"/>
    </row>
    <row r="10" customFormat="false" ht="15" hidden="false" customHeight="false" outlineLevel="0" collapsed="false">
      <c r="A10" s="40" t="s">
        <v>54</v>
      </c>
      <c r="B10" s="41"/>
      <c r="C10" s="42"/>
      <c r="D10" s="42"/>
      <c r="E10" s="43" t="s">
        <v>55</v>
      </c>
      <c r="F10" s="43"/>
      <c r="G10" s="43"/>
      <c r="H10" s="44" t="s">
        <v>56</v>
      </c>
      <c r="I10" s="44"/>
      <c r="J10" s="44"/>
      <c r="K10" s="1"/>
      <c r="Q10" s="4"/>
      <c r="R10" s="4"/>
      <c r="S10" s="4"/>
      <c r="T10" s="4"/>
      <c r="U10" s="4"/>
      <c r="V10" s="45"/>
      <c r="W10" s="45"/>
      <c r="X10" s="1"/>
      <c r="Y10" s="1"/>
      <c r="Z10" s="1"/>
      <c r="AA10" s="1"/>
    </row>
    <row r="11" customFormat="false" ht="15" hidden="false" customHeight="false" outlineLevel="0" collapsed="false">
      <c r="A11" s="40" t="s">
        <v>57</v>
      </c>
      <c r="B11" s="46"/>
      <c r="C11" s="42" t="s">
        <v>58</v>
      </c>
      <c r="D11" s="42"/>
      <c r="E11" s="47"/>
      <c r="F11" s="47"/>
      <c r="G11" s="48"/>
      <c r="H11" s="49"/>
      <c r="I11" s="50"/>
      <c r="J11" s="51"/>
      <c r="K11" s="1"/>
      <c r="S11" s="4"/>
      <c r="T11" s="4"/>
      <c r="U11" s="4"/>
      <c r="V11" s="45"/>
      <c r="W11" s="45"/>
      <c r="X11" s="1"/>
      <c r="Y11" s="1"/>
      <c r="Z11" s="1"/>
      <c r="AA11" s="1"/>
    </row>
    <row r="12" customFormat="false" ht="15" hidden="false" customHeight="false" outlineLevel="0" collapsed="false">
      <c r="A12" s="40" t="s">
        <v>59</v>
      </c>
      <c r="B12" s="46"/>
      <c r="C12" s="42" t="s">
        <v>60</v>
      </c>
      <c r="D12" s="42"/>
      <c r="E12" s="47"/>
      <c r="F12" s="47"/>
      <c r="G12" s="52"/>
      <c r="H12" s="53"/>
      <c r="I12" s="50"/>
      <c r="J12" s="51"/>
      <c r="K12" s="1"/>
      <c r="S12" s="4"/>
      <c r="T12" s="4"/>
      <c r="U12" s="4"/>
      <c r="V12" s="45"/>
      <c r="W12" s="45"/>
      <c r="X12" s="1"/>
      <c r="Y12" s="1"/>
      <c r="Z12" s="1"/>
      <c r="AA12" s="1"/>
    </row>
    <row r="13" customFormat="false" ht="15" hidden="false" customHeight="false" outlineLevel="0" collapsed="false">
      <c r="A13" s="40" t="s">
        <v>61</v>
      </c>
      <c r="B13" s="46" t="str">
        <f aca="false">IF(B12&lt;8000,DEC2HEX(B12*2^31/16000000),DEC2HEX(B12*2^30/16000000))</f>
        <v>0</v>
      </c>
      <c r="C13" s="42" t="s">
        <v>62</v>
      </c>
      <c r="D13" s="42"/>
      <c r="E13" s="47"/>
      <c r="F13" s="47"/>
      <c r="G13" s="52"/>
      <c r="H13" s="53"/>
      <c r="I13" s="50"/>
      <c r="J13" s="51"/>
      <c r="K13" s="1"/>
      <c r="L13" s="0"/>
      <c r="M13" s="0"/>
      <c r="N13" s="0"/>
      <c r="O13" s="0"/>
      <c r="P13" s="0"/>
      <c r="Q13" s="0"/>
      <c r="R13" s="0"/>
      <c r="S13" s="4"/>
      <c r="T13" s="4"/>
      <c r="U13" s="4"/>
      <c r="V13" s="45"/>
      <c r="W13" s="45"/>
      <c r="X13" s="1"/>
      <c r="Y13" s="1"/>
      <c r="Z13" s="1"/>
      <c r="AA13" s="1"/>
      <c r="AB13" s="0"/>
      <c r="AC13" s="0"/>
      <c r="AD13" s="0"/>
      <c r="AE13" s="0"/>
      <c r="AF13" s="0"/>
      <c r="AG13" s="0"/>
      <c r="AH13" s="0"/>
      <c r="AI13" s="0"/>
      <c r="AJ13" s="0"/>
      <c r="AK13" s="0"/>
      <c r="AL13" s="0"/>
      <c r="AM13" s="0"/>
      <c r="AN13" s="0"/>
      <c r="AO13" s="0"/>
      <c r="AP13" s="0"/>
      <c r="AQ13" s="0"/>
      <c r="AR13" s="0"/>
      <c r="AS13" s="0"/>
      <c r="AT13" s="0"/>
      <c r="AU13" s="0"/>
      <c r="AV13" s="0"/>
      <c r="AW13" s="0"/>
      <c r="AX13" s="0"/>
      <c r="AY13" s="0"/>
      <c r="AZ13" s="0"/>
      <c r="BA13" s="0"/>
      <c r="BB13" s="0"/>
      <c r="BC13" s="0"/>
      <c r="BD13" s="0"/>
      <c r="BE13" s="0"/>
      <c r="BF13" s="0"/>
      <c r="BG13" s="0"/>
      <c r="BH13" s="0"/>
      <c r="BI13" s="0"/>
      <c r="BJ13" s="0"/>
      <c r="BK13" s="0"/>
      <c r="BL13" s="0"/>
      <c r="BM13" s="0"/>
      <c r="BN13" s="0"/>
      <c r="BO13" s="0"/>
      <c r="BP13" s="0"/>
      <c r="BQ13" s="0"/>
      <c r="BR13" s="0"/>
      <c r="BS13" s="0"/>
      <c r="BT13" s="0"/>
      <c r="BU13" s="0"/>
      <c r="BV13" s="0"/>
      <c r="BW13" s="0"/>
      <c r="BX13" s="0"/>
      <c r="BY13" s="0"/>
      <c r="BZ13" s="0"/>
      <c r="CA13" s="0"/>
      <c r="CB13" s="0"/>
      <c r="CC13" s="0"/>
      <c r="CD13" s="0"/>
      <c r="CE13" s="0"/>
      <c r="CF13" s="0"/>
      <c r="CG13" s="0"/>
      <c r="CH13" s="0"/>
      <c r="CI13" s="0"/>
      <c r="CJ13" s="0"/>
      <c r="CK13" s="0"/>
      <c r="CL13" s="0"/>
      <c r="CM13" s="0"/>
      <c r="CN13" s="0"/>
      <c r="CO13" s="0"/>
      <c r="CP13" s="0"/>
      <c r="CQ13" s="0"/>
      <c r="CR13" s="0"/>
      <c r="CS13" s="0"/>
      <c r="CT13" s="0"/>
      <c r="CU13" s="0"/>
      <c r="CV13" s="0"/>
      <c r="CW13" s="0"/>
      <c r="CX13" s="0"/>
      <c r="CY13" s="0"/>
      <c r="CZ13" s="0"/>
      <c r="DA13" s="0"/>
      <c r="DB13" s="0"/>
      <c r="DC13" s="0"/>
      <c r="DD13" s="0"/>
      <c r="DE13" s="0"/>
      <c r="DF13" s="0"/>
      <c r="DG13" s="0"/>
      <c r="DH13" s="0"/>
      <c r="DI13" s="0"/>
      <c r="DJ13" s="0"/>
      <c r="DK13" s="0"/>
      <c r="DL13" s="0"/>
      <c r="DM13" s="0"/>
      <c r="DN13" s="0"/>
      <c r="DO13" s="0"/>
      <c r="DP13" s="0"/>
      <c r="DQ13" s="0"/>
      <c r="DR13" s="0"/>
      <c r="DS13" s="0"/>
      <c r="DT13" s="0"/>
      <c r="DU13" s="0"/>
      <c r="DV13" s="0"/>
      <c r="DW13" s="0"/>
      <c r="DX13" s="0"/>
      <c r="DY13" s="0"/>
      <c r="DZ13" s="0"/>
      <c r="EA13" s="0"/>
      <c r="EB13" s="0"/>
      <c r="EC13" s="0"/>
      <c r="ED13" s="0"/>
      <c r="EE13" s="0"/>
      <c r="EF13" s="0"/>
      <c r="EG13" s="0"/>
      <c r="EH13" s="0"/>
      <c r="EI13" s="0"/>
      <c r="EJ13" s="0"/>
      <c r="EK13" s="0"/>
      <c r="EL13" s="0"/>
      <c r="EM13" s="0"/>
      <c r="EN13" s="0"/>
      <c r="EO13" s="0"/>
      <c r="EP13" s="0"/>
      <c r="EQ13" s="0"/>
      <c r="ER13" s="0"/>
      <c r="ES13" s="0"/>
      <c r="ET13" s="0"/>
      <c r="EU13" s="0"/>
      <c r="EV13" s="0"/>
      <c r="EW13" s="0"/>
      <c r="EX13" s="0"/>
      <c r="EY13" s="0"/>
      <c r="EZ13" s="0"/>
      <c r="FA13" s="0"/>
      <c r="FB13" s="0"/>
      <c r="FC13" s="0"/>
      <c r="FD13" s="0"/>
      <c r="FE13" s="0"/>
      <c r="FF13" s="0"/>
      <c r="FG13" s="0"/>
      <c r="FH13" s="0"/>
      <c r="FI13" s="0"/>
      <c r="FJ13" s="0"/>
      <c r="FK13" s="0"/>
      <c r="FL13" s="0"/>
      <c r="FM13" s="0"/>
      <c r="FN13" s="0"/>
      <c r="FO13" s="0"/>
      <c r="FP13" s="0"/>
      <c r="FQ13" s="0"/>
      <c r="FR13" s="0"/>
      <c r="FS13" s="0"/>
      <c r="FT13" s="0"/>
      <c r="FU13" s="0"/>
      <c r="FV13" s="0"/>
      <c r="FW13" s="0"/>
      <c r="FX13" s="0"/>
      <c r="FY13" s="0"/>
      <c r="FZ13" s="0"/>
      <c r="GA13" s="0"/>
      <c r="GB13" s="0"/>
      <c r="GC13" s="0"/>
      <c r="GD13" s="0"/>
      <c r="GE13" s="0"/>
      <c r="GF13" s="0"/>
      <c r="GG13" s="0"/>
      <c r="GH13" s="0"/>
      <c r="GI13" s="0"/>
      <c r="GJ13" s="0"/>
      <c r="GK13" s="0"/>
      <c r="GL13" s="0"/>
      <c r="GM13" s="0"/>
      <c r="GN13" s="0"/>
      <c r="GO13" s="0"/>
      <c r="GP13" s="0"/>
      <c r="GQ13" s="0"/>
      <c r="GR13" s="0"/>
      <c r="GS13" s="0"/>
      <c r="GT13" s="0"/>
      <c r="GU13" s="0"/>
      <c r="GV13" s="0"/>
      <c r="GW13" s="0"/>
      <c r="GX13" s="0"/>
      <c r="GY13" s="0"/>
      <c r="GZ13" s="0"/>
      <c r="HA13" s="0"/>
      <c r="HB13" s="0"/>
      <c r="HC13" s="0"/>
      <c r="HD13" s="0"/>
      <c r="HE13" s="0"/>
      <c r="HF13" s="0"/>
      <c r="HG13" s="0"/>
      <c r="HH13" s="0"/>
      <c r="HI13" s="0"/>
      <c r="HJ13" s="0"/>
      <c r="HK13" s="0"/>
      <c r="HL13" s="0"/>
      <c r="HM13" s="0"/>
      <c r="HN13" s="0"/>
      <c r="HO13" s="0"/>
      <c r="HP13" s="0"/>
      <c r="HQ13" s="0"/>
      <c r="HR13" s="0"/>
      <c r="HS13" s="0"/>
      <c r="HT13" s="0"/>
      <c r="HU13" s="0"/>
      <c r="HV13" s="0"/>
      <c r="HW13" s="0"/>
      <c r="HX13" s="0"/>
      <c r="HY13" s="0"/>
      <c r="HZ13" s="0"/>
      <c r="IA13" s="0"/>
      <c r="IB13" s="0"/>
      <c r="IC13" s="0"/>
      <c r="ID13" s="0"/>
      <c r="IE13" s="0"/>
      <c r="IF13" s="0"/>
      <c r="IG13" s="0"/>
      <c r="IH13" s="0"/>
      <c r="II13" s="0"/>
      <c r="IJ13" s="0"/>
      <c r="IK13" s="0"/>
      <c r="IL13" s="0"/>
      <c r="IM13" s="0"/>
      <c r="IN13" s="0"/>
      <c r="IO13" s="0"/>
      <c r="IP13" s="0"/>
      <c r="IQ13" s="0"/>
      <c r="IR13" s="0"/>
      <c r="IS13" s="0"/>
      <c r="IT13" s="0"/>
      <c r="IU13" s="0"/>
      <c r="IV13" s="0"/>
      <c r="IW13" s="0"/>
      <c r="IX13" s="0"/>
      <c r="IY13" s="0"/>
      <c r="IZ13" s="0"/>
      <c r="JA13" s="0"/>
      <c r="JB13" s="0"/>
      <c r="JC13" s="0"/>
      <c r="JD13" s="0"/>
      <c r="JE13" s="0"/>
      <c r="JF13" s="0"/>
      <c r="JG13" s="0"/>
      <c r="JH13" s="0"/>
      <c r="JI13" s="0"/>
      <c r="JJ13" s="0"/>
      <c r="JK13" s="0"/>
      <c r="JL13" s="0"/>
      <c r="JM13" s="0"/>
      <c r="JN13" s="0"/>
      <c r="JO13" s="0"/>
      <c r="JP13" s="0"/>
      <c r="JQ13" s="0"/>
      <c r="JR13" s="0"/>
      <c r="JS13" s="0"/>
      <c r="JT13" s="0"/>
      <c r="JU13" s="0"/>
      <c r="JV13" s="0"/>
      <c r="JW13" s="0"/>
      <c r="JX13" s="0"/>
      <c r="JY13" s="0"/>
      <c r="JZ13" s="0"/>
      <c r="KA13" s="0"/>
      <c r="KB13" s="0"/>
      <c r="KC13" s="0"/>
      <c r="KD13" s="0"/>
      <c r="KE13" s="0"/>
      <c r="KF13" s="0"/>
      <c r="KG13" s="0"/>
      <c r="KH13" s="0"/>
      <c r="KI13" s="0"/>
      <c r="KJ13" s="0"/>
      <c r="KK13" s="0"/>
      <c r="KL13" s="0"/>
      <c r="KM13" s="0"/>
      <c r="KN13" s="0"/>
      <c r="KO13" s="0"/>
      <c r="KP13" s="0"/>
      <c r="KQ13" s="0"/>
      <c r="KR13" s="0"/>
      <c r="KS13" s="0"/>
      <c r="KT13" s="0"/>
      <c r="KU13" s="0"/>
      <c r="KV13" s="0"/>
      <c r="KW13" s="0"/>
      <c r="KX13" s="0"/>
      <c r="KY13" s="0"/>
      <c r="KZ13" s="0"/>
      <c r="LA13" s="0"/>
      <c r="LB13" s="0"/>
      <c r="LC13" s="0"/>
      <c r="LD13" s="0"/>
      <c r="LE13" s="0"/>
      <c r="LF13" s="0"/>
      <c r="LG13" s="0"/>
      <c r="LH13" s="0"/>
      <c r="LI13" s="0"/>
      <c r="LJ13" s="0"/>
      <c r="LK13" s="0"/>
      <c r="LL13" s="0"/>
      <c r="LM13" s="0"/>
      <c r="LN13" s="0"/>
      <c r="LO13" s="0"/>
      <c r="LP13" s="0"/>
      <c r="LQ13" s="0"/>
      <c r="LR13" s="0"/>
      <c r="LS13" s="0"/>
      <c r="LT13" s="0"/>
      <c r="LU13" s="0"/>
      <c r="LV13" s="0"/>
      <c r="LW13" s="0"/>
      <c r="LX13" s="0"/>
      <c r="LY13" s="0"/>
      <c r="LZ13" s="0"/>
      <c r="MA13" s="0"/>
      <c r="MB13" s="0"/>
      <c r="MC13" s="0"/>
      <c r="MD13" s="0"/>
      <c r="ME13" s="0"/>
      <c r="MF13" s="0"/>
      <c r="MG13" s="0"/>
      <c r="MH13" s="0"/>
      <c r="MI13" s="0"/>
      <c r="MJ13" s="0"/>
      <c r="MK13" s="0"/>
      <c r="ML13" s="0"/>
      <c r="MM13" s="0"/>
      <c r="MN13" s="0"/>
      <c r="MO13" s="0"/>
      <c r="MP13" s="0"/>
      <c r="MQ13" s="0"/>
      <c r="MR13" s="0"/>
      <c r="MS13" s="0"/>
      <c r="MT13" s="0"/>
      <c r="MU13" s="0"/>
      <c r="MV13" s="0"/>
      <c r="MW13" s="0"/>
      <c r="MX13" s="0"/>
      <c r="MY13" s="0"/>
      <c r="MZ13" s="0"/>
      <c r="NA13" s="0"/>
      <c r="NB13" s="0"/>
      <c r="NC13" s="0"/>
      <c r="ND13" s="0"/>
      <c r="NE13" s="0"/>
      <c r="NF13" s="0"/>
      <c r="NG13" s="0"/>
      <c r="NH13" s="0"/>
      <c r="NI13" s="0"/>
      <c r="NJ13" s="0"/>
      <c r="NK13" s="0"/>
      <c r="NL13" s="0"/>
      <c r="NM13" s="0"/>
      <c r="NN13" s="0"/>
      <c r="NO13" s="0"/>
      <c r="NP13" s="0"/>
      <c r="NQ13" s="0"/>
      <c r="NR13" s="0"/>
      <c r="NS13" s="0"/>
      <c r="NT13" s="0"/>
      <c r="NU13" s="0"/>
      <c r="NV13" s="0"/>
      <c r="NW13" s="0"/>
      <c r="NX13" s="0"/>
      <c r="NY13" s="0"/>
      <c r="NZ13" s="0"/>
      <c r="OA13" s="0"/>
      <c r="OB13" s="0"/>
      <c r="OC13" s="0"/>
      <c r="OD13" s="0"/>
      <c r="OE13" s="0"/>
      <c r="OF13" s="0"/>
      <c r="OG13" s="0"/>
      <c r="OH13" s="0"/>
      <c r="OI13" s="0"/>
      <c r="OJ13" s="0"/>
      <c r="OK13" s="0"/>
      <c r="OL13" s="0"/>
      <c r="OM13" s="0"/>
      <c r="ON13" s="0"/>
      <c r="OO13" s="0"/>
      <c r="OP13" s="0"/>
      <c r="OQ13" s="0"/>
      <c r="OR13" s="0"/>
      <c r="OS13" s="0"/>
      <c r="OT13" s="0"/>
      <c r="OU13" s="0"/>
      <c r="OV13" s="0"/>
      <c r="OW13" s="0"/>
      <c r="OX13" s="0"/>
      <c r="OY13" s="0"/>
      <c r="OZ13" s="0"/>
      <c r="PA13" s="0"/>
      <c r="PB13" s="0"/>
      <c r="PC13" s="0"/>
      <c r="PD13" s="0"/>
      <c r="PE13" s="0"/>
      <c r="PF13" s="0"/>
      <c r="PG13" s="0"/>
      <c r="PH13" s="0"/>
      <c r="PI13" s="0"/>
      <c r="PJ13" s="0"/>
      <c r="PK13" s="0"/>
      <c r="PL13" s="0"/>
      <c r="PM13" s="0"/>
      <c r="PN13" s="0"/>
      <c r="PO13" s="0"/>
      <c r="PP13" s="0"/>
      <c r="PQ13" s="0"/>
      <c r="PR13" s="0"/>
      <c r="PS13" s="0"/>
      <c r="PT13" s="0"/>
      <c r="PU13" s="0"/>
      <c r="PV13" s="0"/>
      <c r="PW13" s="0"/>
      <c r="PX13" s="0"/>
      <c r="PY13" s="0"/>
      <c r="PZ13" s="0"/>
      <c r="QA13" s="0"/>
      <c r="QB13" s="0"/>
      <c r="QC13" s="0"/>
      <c r="QD13" s="0"/>
      <c r="QE13" s="0"/>
      <c r="QF13" s="0"/>
      <c r="QG13" s="0"/>
      <c r="QH13" s="0"/>
      <c r="QI13" s="0"/>
      <c r="QJ13" s="0"/>
      <c r="QK13" s="0"/>
      <c r="QL13" s="0"/>
      <c r="QM13" s="0"/>
      <c r="QN13" s="0"/>
      <c r="QO13" s="0"/>
      <c r="QP13" s="0"/>
      <c r="QQ13" s="0"/>
      <c r="QR13" s="0"/>
      <c r="QS13" s="0"/>
      <c r="QT13" s="0"/>
      <c r="QU13" s="0"/>
      <c r="QV13" s="0"/>
      <c r="QW13" s="0"/>
      <c r="QX13" s="0"/>
      <c r="QY13" s="0"/>
      <c r="QZ13" s="0"/>
      <c r="RA13" s="0"/>
      <c r="RB13" s="0"/>
      <c r="RC13" s="0"/>
      <c r="RD13" s="0"/>
      <c r="RE13" s="0"/>
      <c r="RF13" s="0"/>
      <c r="RG13" s="0"/>
      <c r="RH13" s="0"/>
      <c r="RI13" s="0"/>
      <c r="RJ13" s="0"/>
      <c r="RK13" s="0"/>
      <c r="RL13" s="0"/>
      <c r="RM13" s="0"/>
      <c r="RN13" s="0"/>
      <c r="RO13" s="0"/>
      <c r="RP13" s="0"/>
      <c r="RQ13" s="0"/>
      <c r="RR13" s="0"/>
      <c r="RS13" s="0"/>
      <c r="RT13" s="0"/>
      <c r="RU13" s="0"/>
      <c r="RV13" s="0"/>
      <c r="RW13" s="0"/>
      <c r="RX13" s="0"/>
      <c r="RY13" s="0"/>
      <c r="RZ13" s="0"/>
      <c r="SA13" s="0"/>
      <c r="SB13" s="0"/>
      <c r="SC13" s="0"/>
      <c r="SD13" s="0"/>
      <c r="SE13" s="0"/>
      <c r="SF13" s="0"/>
      <c r="SG13" s="0"/>
      <c r="SH13" s="0"/>
      <c r="SI13" s="0"/>
      <c r="SJ13" s="0"/>
      <c r="SK13" s="0"/>
      <c r="SL13" s="0"/>
      <c r="SM13" s="0"/>
      <c r="SN13" s="0"/>
      <c r="SO13" s="0"/>
      <c r="SP13" s="0"/>
      <c r="SQ13" s="0"/>
      <c r="SR13" s="0"/>
      <c r="SS13" s="0"/>
      <c r="ST13" s="0"/>
      <c r="SU13" s="0"/>
      <c r="SV13" s="0"/>
      <c r="SW13" s="0"/>
      <c r="SX13" s="0"/>
      <c r="SY13" s="0"/>
      <c r="SZ13" s="0"/>
      <c r="TA13" s="0"/>
      <c r="TB13" s="0"/>
      <c r="TC13" s="0"/>
      <c r="TD13" s="0"/>
      <c r="TE13" s="0"/>
      <c r="TF13" s="0"/>
      <c r="TG13" s="0"/>
      <c r="TH13" s="0"/>
      <c r="TI13" s="0"/>
      <c r="TJ13" s="0"/>
      <c r="TK13" s="0"/>
      <c r="TL13" s="0"/>
      <c r="TM13" s="0"/>
      <c r="TN13" s="0"/>
      <c r="TO13" s="0"/>
      <c r="TP13" s="0"/>
      <c r="TQ13" s="0"/>
      <c r="TR13" s="0"/>
      <c r="TS13" s="0"/>
      <c r="TT13" s="0"/>
      <c r="TU13" s="0"/>
      <c r="TV13" s="0"/>
      <c r="TW13" s="0"/>
      <c r="TX13" s="0"/>
      <c r="TY13" s="0"/>
      <c r="TZ13" s="0"/>
      <c r="UA13" s="0"/>
      <c r="UB13" s="0"/>
      <c r="UC13" s="0"/>
      <c r="UD13" s="0"/>
      <c r="UE13" s="0"/>
      <c r="UF13" s="0"/>
      <c r="UG13" s="0"/>
      <c r="UH13" s="0"/>
      <c r="UI13" s="0"/>
      <c r="UJ13" s="0"/>
      <c r="UK13" s="0"/>
      <c r="UL13" s="0"/>
      <c r="UM13" s="0"/>
      <c r="UN13" s="0"/>
      <c r="UO13" s="0"/>
      <c r="UP13" s="0"/>
      <c r="UQ13" s="0"/>
      <c r="UR13" s="0"/>
      <c r="US13" s="0"/>
      <c r="UT13" s="0"/>
      <c r="UU13" s="0"/>
      <c r="UV13" s="0"/>
      <c r="UW13" s="0"/>
      <c r="UX13" s="0"/>
      <c r="UY13" s="0"/>
      <c r="UZ13" s="0"/>
      <c r="VA13" s="0"/>
      <c r="VB13" s="0"/>
      <c r="VC13" s="0"/>
      <c r="VD13" s="0"/>
      <c r="VE13" s="0"/>
      <c r="VF13" s="0"/>
      <c r="VG13" s="0"/>
      <c r="VH13" s="0"/>
      <c r="VI13" s="0"/>
      <c r="VJ13" s="0"/>
      <c r="VK13" s="0"/>
      <c r="VL13" s="0"/>
      <c r="VM13" s="0"/>
      <c r="VN13" s="0"/>
      <c r="VO13" s="0"/>
      <c r="VP13" s="0"/>
      <c r="VQ13" s="0"/>
      <c r="VR13" s="0"/>
      <c r="VS13" s="0"/>
      <c r="VT13" s="0"/>
      <c r="VU13" s="0"/>
      <c r="VV13" s="0"/>
      <c r="VW13" s="0"/>
      <c r="VX13" s="0"/>
      <c r="VY13" s="0"/>
      <c r="VZ13" s="0"/>
      <c r="WA13" s="0"/>
      <c r="WB13" s="0"/>
      <c r="WC13" s="0"/>
      <c r="WD13" s="0"/>
      <c r="WE13" s="0"/>
      <c r="WF13" s="0"/>
      <c r="WG13" s="0"/>
      <c r="WH13" s="0"/>
      <c r="WI13" s="0"/>
      <c r="WJ13" s="0"/>
      <c r="WK13" s="0"/>
      <c r="WL13" s="0"/>
      <c r="WM13" s="0"/>
      <c r="WN13" s="0"/>
      <c r="WO13" s="0"/>
      <c r="WP13" s="0"/>
      <c r="WQ13" s="0"/>
      <c r="WR13" s="0"/>
      <c r="WS13" s="0"/>
      <c r="WT13" s="0"/>
      <c r="WU13" s="0"/>
      <c r="WV13" s="0"/>
      <c r="WW13" s="0"/>
      <c r="WX13" s="0"/>
      <c r="WY13" s="0"/>
      <c r="WZ13" s="0"/>
      <c r="XA13" s="0"/>
      <c r="XB13" s="0"/>
      <c r="XC13" s="0"/>
      <c r="XD13" s="0"/>
      <c r="XE13" s="0"/>
      <c r="XF13" s="0"/>
      <c r="XG13" s="0"/>
      <c r="XH13" s="0"/>
      <c r="XI13" s="0"/>
      <c r="XJ13" s="0"/>
      <c r="XK13" s="0"/>
      <c r="XL13" s="0"/>
      <c r="XM13" s="0"/>
      <c r="XN13" s="0"/>
      <c r="XO13" s="0"/>
      <c r="XP13" s="0"/>
      <c r="XQ13" s="0"/>
      <c r="XR13" s="0"/>
      <c r="XS13" s="0"/>
      <c r="XT13" s="0"/>
      <c r="XU13" s="0"/>
      <c r="XV13" s="0"/>
      <c r="XW13" s="0"/>
      <c r="XX13" s="0"/>
      <c r="XY13" s="0"/>
      <c r="XZ13" s="0"/>
      <c r="YA13" s="0"/>
      <c r="YB13" s="0"/>
      <c r="YC13" s="0"/>
      <c r="YD13" s="0"/>
      <c r="YE13" s="0"/>
      <c r="YF13" s="0"/>
      <c r="YG13" s="0"/>
      <c r="YH13" s="0"/>
      <c r="YI13" s="0"/>
      <c r="YJ13" s="0"/>
      <c r="YK13" s="0"/>
      <c r="YL13" s="0"/>
      <c r="YM13" s="0"/>
      <c r="YN13" s="0"/>
      <c r="YO13" s="0"/>
      <c r="YP13" s="0"/>
      <c r="YQ13" s="0"/>
      <c r="YR13" s="0"/>
      <c r="YS13" s="0"/>
      <c r="YT13" s="0"/>
      <c r="YU13" s="0"/>
      <c r="YV13" s="0"/>
      <c r="YW13" s="0"/>
      <c r="YX13" s="0"/>
      <c r="YY13" s="0"/>
      <c r="YZ13" s="0"/>
      <c r="ZA13" s="0"/>
      <c r="ZB13" s="0"/>
      <c r="ZC13" s="0"/>
      <c r="ZD13" s="0"/>
      <c r="ZE13" s="0"/>
      <c r="ZF13" s="0"/>
      <c r="ZG13" s="0"/>
      <c r="ZH13" s="0"/>
      <c r="ZI13" s="0"/>
      <c r="ZJ13" s="0"/>
      <c r="ZK13" s="0"/>
      <c r="ZL13" s="0"/>
      <c r="ZM13" s="0"/>
      <c r="ZN13" s="0"/>
      <c r="ZO13" s="0"/>
      <c r="ZP13" s="0"/>
      <c r="ZQ13" s="0"/>
      <c r="ZR13" s="0"/>
      <c r="ZS13" s="0"/>
      <c r="ZT13" s="0"/>
      <c r="ZU13" s="0"/>
      <c r="ZV13" s="0"/>
      <c r="ZW13" s="0"/>
      <c r="ZX13" s="0"/>
      <c r="ZY13" s="0"/>
      <c r="ZZ13" s="0"/>
      <c r="AAA13" s="0"/>
      <c r="AAB13" s="0"/>
      <c r="AAC13" s="0"/>
      <c r="AAD13" s="0"/>
      <c r="AAE13" s="0"/>
      <c r="AAF13" s="0"/>
      <c r="AAG13" s="0"/>
      <c r="AAH13" s="0"/>
      <c r="AAI13" s="0"/>
      <c r="AAJ13" s="0"/>
      <c r="AAK13" s="0"/>
      <c r="AAL13" s="0"/>
      <c r="AAM13" s="0"/>
      <c r="AAN13" s="0"/>
      <c r="AAO13" s="0"/>
      <c r="AAP13" s="0"/>
      <c r="AAQ13" s="0"/>
      <c r="AAR13" s="0"/>
      <c r="AAS13" s="0"/>
      <c r="AAT13" s="0"/>
      <c r="AAU13" s="0"/>
      <c r="AAV13" s="0"/>
      <c r="AAW13" s="0"/>
      <c r="AAX13" s="0"/>
      <c r="AAY13" s="0"/>
      <c r="AAZ13" s="0"/>
      <c r="ABA13" s="0"/>
      <c r="ABB13" s="0"/>
      <c r="ABC13" s="0"/>
      <c r="ABD13" s="0"/>
      <c r="ABE13" s="0"/>
      <c r="ABF13" s="0"/>
      <c r="ABG13" s="0"/>
      <c r="ABH13" s="0"/>
      <c r="ABI13" s="0"/>
      <c r="ABJ13" s="0"/>
      <c r="ABK13" s="0"/>
      <c r="ABL13" s="0"/>
      <c r="ABM13" s="0"/>
      <c r="ABN13" s="0"/>
      <c r="ABO13" s="0"/>
      <c r="ABP13" s="0"/>
      <c r="ABQ13" s="0"/>
      <c r="ABR13" s="0"/>
      <c r="ABS13" s="0"/>
      <c r="ABT13" s="0"/>
      <c r="ABU13" s="0"/>
      <c r="ABV13" s="0"/>
      <c r="ABW13" s="0"/>
      <c r="ABX13" s="0"/>
      <c r="ABY13" s="0"/>
      <c r="ABZ13" s="0"/>
      <c r="ACA13" s="0"/>
      <c r="ACB13" s="0"/>
      <c r="ACC13" s="0"/>
      <c r="ACD13" s="0"/>
      <c r="ACE13" s="0"/>
      <c r="ACF13" s="0"/>
      <c r="ACG13" s="0"/>
      <c r="ACH13" s="0"/>
      <c r="ACI13" s="0"/>
      <c r="ACJ13" s="0"/>
      <c r="ACK13" s="0"/>
      <c r="ACL13" s="0"/>
      <c r="ACM13" s="0"/>
      <c r="ACN13" s="0"/>
      <c r="ACO13" s="0"/>
      <c r="ACP13" s="0"/>
      <c r="ACQ13" s="0"/>
      <c r="ACR13" s="0"/>
      <c r="ACS13" s="0"/>
      <c r="ACT13" s="0"/>
      <c r="ACU13" s="0"/>
      <c r="ACV13" s="0"/>
      <c r="ACW13" s="0"/>
      <c r="ACX13" s="0"/>
      <c r="ACY13" s="0"/>
      <c r="ACZ13" s="0"/>
      <c r="ADA13" s="0"/>
      <c r="ADB13" s="0"/>
      <c r="ADC13" s="0"/>
      <c r="ADD13" s="0"/>
      <c r="ADE13" s="0"/>
      <c r="ADF13" s="0"/>
      <c r="ADG13" s="0"/>
      <c r="ADH13" s="0"/>
      <c r="ADI13" s="0"/>
      <c r="ADJ13" s="0"/>
      <c r="ADK13" s="0"/>
      <c r="ADL13" s="0"/>
      <c r="ADM13" s="0"/>
      <c r="ADN13" s="0"/>
      <c r="ADO13" s="0"/>
      <c r="ADP13" s="0"/>
      <c r="ADQ13" s="0"/>
      <c r="ADR13" s="0"/>
      <c r="ADS13" s="0"/>
      <c r="ADT13" s="0"/>
      <c r="ADU13" s="0"/>
      <c r="ADV13" s="0"/>
      <c r="ADW13" s="0"/>
      <c r="ADX13" s="0"/>
      <c r="ADY13" s="0"/>
      <c r="ADZ13" s="0"/>
      <c r="AEA13" s="0"/>
      <c r="AEB13" s="0"/>
      <c r="AEC13" s="0"/>
      <c r="AED13" s="0"/>
      <c r="AEE13" s="0"/>
      <c r="AEF13" s="0"/>
      <c r="AEG13" s="0"/>
      <c r="AEH13" s="0"/>
      <c r="AEI13" s="0"/>
      <c r="AEJ13" s="0"/>
      <c r="AEK13" s="0"/>
      <c r="AEL13" s="0"/>
      <c r="AEM13" s="0"/>
      <c r="AEN13" s="0"/>
      <c r="AEO13" s="0"/>
      <c r="AEP13" s="0"/>
      <c r="AEQ13" s="0"/>
      <c r="AER13" s="0"/>
      <c r="AES13" s="0"/>
      <c r="AET13" s="0"/>
      <c r="AEU13" s="0"/>
      <c r="AEV13" s="0"/>
      <c r="AEW13" s="0"/>
      <c r="AEX13" s="0"/>
      <c r="AEY13" s="0"/>
      <c r="AEZ13" s="0"/>
      <c r="AFA13" s="0"/>
      <c r="AFB13" s="0"/>
      <c r="AFC13" s="0"/>
      <c r="AFD13" s="0"/>
      <c r="AFE13" s="0"/>
      <c r="AFF13" s="0"/>
      <c r="AFG13" s="0"/>
      <c r="AFH13" s="0"/>
      <c r="AFI13" s="0"/>
      <c r="AFJ13" s="0"/>
      <c r="AFK13" s="0"/>
      <c r="AFL13" s="0"/>
      <c r="AFM13" s="0"/>
      <c r="AFN13" s="0"/>
      <c r="AFO13" s="0"/>
      <c r="AFP13" s="0"/>
      <c r="AFQ13" s="0"/>
      <c r="AFR13" s="0"/>
      <c r="AFS13" s="0"/>
      <c r="AFT13" s="0"/>
      <c r="AFU13" s="0"/>
      <c r="AFV13" s="0"/>
      <c r="AFW13" s="0"/>
      <c r="AFX13" s="0"/>
      <c r="AFY13" s="0"/>
      <c r="AFZ13" s="0"/>
      <c r="AGA13" s="0"/>
      <c r="AGB13" s="0"/>
      <c r="AGC13" s="0"/>
      <c r="AGD13" s="0"/>
      <c r="AGE13" s="0"/>
      <c r="AGF13" s="0"/>
      <c r="AGG13" s="0"/>
      <c r="AGH13" s="0"/>
      <c r="AGI13" s="0"/>
      <c r="AGJ13" s="0"/>
      <c r="AGK13" s="0"/>
      <c r="AGL13" s="0"/>
      <c r="AGM13" s="0"/>
      <c r="AGN13" s="0"/>
      <c r="AGO13" s="0"/>
      <c r="AGP13" s="0"/>
      <c r="AGQ13" s="0"/>
      <c r="AGR13" s="0"/>
      <c r="AGS13" s="0"/>
      <c r="AGT13" s="0"/>
      <c r="AGU13" s="0"/>
      <c r="AGV13" s="0"/>
      <c r="AGW13" s="0"/>
      <c r="AGX13" s="0"/>
      <c r="AGY13" s="0"/>
      <c r="AGZ13" s="0"/>
      <c r="AHA13" s="0"/>
      <c r="AHB13" s="0"/>
      <c r="AHC13" s="0"/>
      <c r="AHD13" s="0"/>
      <c r="AHE13" s="0"/>
      <c r="AHF13" s="0"/>
      <c r="AHG13" s="0"/>
      <c r="AHH13" s="0"/>
      <c r="AHI13" s="0"/>
      <c r="AHJ13" s="0"/>
      <c r="AHK13" s="0"/>
      <c r="AHL13" s="0"/>
      <c r="AHM13" s="0"/>
      <c r="AHN13" s="0"/>
      <c r="AHO13" s="0"/>
      <c r="AHP13" s="0"/>
      <c r="AHQ13" s="0"/>
      <c r="AHR13" s="0"/>
      <c r="AHS13" s="0"/>
      <c r="AHT13" s="0"/>
      <c r="AHU13" s="0"/>
      <c r="AHV13" s="0"/>
      <c r="AHW13" s="0"/>
      <c r="AHX13" s="0"/>
      <c r="AHY13" s="0"/>
      <c r="AHZ13" s="0"/>
      <c r="AIA13" s="0"/>
      <c r="AIB13" s="0"/>
      <c r="AIC13" s="0"/>
      <c r="AID13" s="0"/>
      <c r="AIE13" s="0"/>
      <c r="AIF13" s="0"/>
      <c r="AIG13" s="0"/>
      <c r="AIH13" s="0"/>
      <c r="AII13" s="0"/>
      <c r="AIJ13" s="0"/>
      <c r="AIK13" s="0"/>
      <c r="AIL13" s="0"/>
      <c r="AIM13" s="0"/>
      <c r="AIN13" s="0"/>
      <c r="AIO13" s="0"/>
      <c r="AIP13" s="0"/>
      <c r="AIQ13" s="0"/>
      <c r="AIR13" s="0"/>
      <c r="AIS13" s="0"/>
      <c r="AIT13" s="0"/>
      <c r="AIU13" s="0"/>
      <c r="AIV13" s="0"/>
      <c r="AIW13" s="0"/>
      <c r="AIX13" s="0"/>
      <c r="AIY13" s="0"/>
      <c r="AIZ13" s="0"/>
      <c r="AJA13" s="0"/>
      <c r="AJB13" s="0"/>
      <c r="AJC13" s="0"/>
      <c r="AJD13" s="0"/>
      <c r="AJE13" s="0"/>
      <c r="AJF13" s="0"/>
      <c r="AJG13" s="0"/>
      <c r="AJH13" s="0"/>
      <c r="AJI13" s="0"/>
      <c r="AJJ13" s="0"/>
      <c r="AJK13" s="0"/>
      <c r="AJL13" s="0"/>
      <c r="AJM13" s="0"/>
      <c r="AJN13" s="0"/>
      <c r="AJO13" s="0"/>
      <c r="AJP13" s="0"/>
      <c r="AJQ13" s="0"/>
      <c r="AJR13" s="0"/>
      <c r="AJS13" s="0"/>
      <c r="AJT13" s="0"/>
      <c r="AJU13" s="0"/>
      <c r="AJV13" s="0"/>
      <c r="AJW13" s="0"/>
      <c r="AJX13" s="0"/>
      <c r="AJY13" s="0"/>
      <c r="AJZ13" s="0"/>
      <c r="AKA13" s="0"/>
      <c r="AKB13" s="0"/>
      <c r="AKC13" s="0"/>
      <c r="AKD13" s="0"/>
      <c r="AKE13" s="0"/>
      <c r="AKF13" s="0"/>
      <c r="AKG13" s="0"/>
      <c r="AKH13" s="0"/>
      <c r="AKI13" s="0"/>
      <c r="AKJ13" s="0"/>
      <c r="AKK13" s="0"/>
      <c r="AKL13" s="0"/>
      <c r="AKM13" s="0"/>
      <c r="AKN13" s="0"/>
      <c r="AKO13" s="0"/>
      <c r="AKP13" s="0"/>
      <c r="AKQ13" s="0"/>
      <c r="AKR13" s="0"/>
      <c r="AKS13" s="0"/>
      <c r="AKT13" s="0"/>
      <c r="AKU13" s="0"/>
      <c r="AKV13" s="0"/>
      <c r="AKW13" s="0"/>
      <c r="AKX13" s="0"/>
      <c r="AKY13" s="0"/>
      <c r="AKZ13" s="0"/>
      <c r="ALA13" s="0"/>
      <c r="ALB13" s="0"/>
      <c r="ALC13" s="0"/>
      <c r="ALD13" s="0"/>
      <c r="ALE13" s="0"/>
      <c r="ALF13" s="0"/>
      <c r="ALG13" s="0"/>
      <c r="ALH13" s="0"/>
      <c r="ALI13" s="0"/>
      <c r="ALJ13" s="0"/>
      <c r="ALK13" s="0"/>
      <c r="ALL13" s="0"/>
      <c r="ALM13" s="0"/>
      <c r="ALN13" s="0"/>
      <c r="ALO13" s="0"/>
      <c r="ALP13" s="0"/>
      <c r="ALQ13" s="0"/>
      <c r="ALR13" s="0"/>
      <c r="ALS13" s="0"/>
      <c r="ALT13" s="0"/>
      <c r="ALU13" s="0"/>
      <c r="ALV13" s="0"/>
      <c r="ALW13" s="0"/>
      <c r="ALX13" s="0"/>
      <c r="ALY13" s="0"/>
      <c r="ALZ13" s="0"/>
      <c r="AMA13" s="0"/>
      <c r="AMB13" s="0"/>
      <c r="AMC13" s="0"/>
      <c r="AMD13" s="0"/>
      <c r="AME13" s="0"/>
      <c r="AMF13" s="0"/>
      <c r="AMG13" s="0"/>
      <c r="AMH13" s="0"/>
      <c r="AMI13" s="0"/>
      <c r="AMJ13" s="0"/>
      <c r="AMK13" s="0"/>
      <c r="AML13" s="0"/>
      <c r="AMM13" s="0"/>
      <c r="AMN13" s="0"/>
      <c r="AMO13" s="0"/>
      <c r="AMP13" s="0"/>
      <c r="AMQ13" s="0"/>
      <c r="AMR13" s="0"/>
      <c r="AMS13" s="0"/>
      <c r="AMT13" s="0"/>
      <c r="AMU13" s="0"/>
      <c r="AMV13" s="0"/>
      <c r="AMW13" s="0"/>
      <c r="AMX13" s="0"/>
      <c r="AMY13" s="0"/>
      <c r="AMZ13" s="0"/>
      <c r="ANA13" s="0"/>
      <c r="ANB13" s="0"/>
      <c r="ANC13" s="0"/>
      <c r="AND13" s="0"/>
      <c r="ANE13" s="0"/>
      <c r="ANF13" s="0"/>
      <c r="ANG13" s="0"/>
      <c r="ANH13" s="0"/>
      <c r="ANI13" s="0"/>
      <c r="ANJ13" s="0"/>
      <c r="ANK13" s="0"/>
      <c r="ANL13" s="0"/>
      <c r="ANM13" s="0"/>
      <c r="ANN13" s="0"/>
      <c r="ANO13" s="0"/>
      <c r="ANP13" s="0"/>
      <c r="ANQ13" s="0"/>
      <c r="ANR13" s="0"/>
      <c r="ANS13" s="0"/>
      <c r="ANT13" s="0"/>
      <c r="ANU13" s="0"/>
      <c r="ANV13" s="0"/>
      <c r="ANW13" s="0"/>
      <c r="ANX13" s="0"/>
      <c r="ANY13" s="0"/>
      <c r="ANZ13" s="0"/>
      <c r="AOA13" s="0"/>
      <c r="AOB13" s="0"/>
      <c r="AOC13" s="0"/>
      <c r="AOD13" s="0"/>
      <c r="AOE13" s="0"/>
      <c r="AOF13" s="0"/>
      <c r="AOG13" s="0"/>
      <c r="AOH13" s="0"/>
      <c r="AOI13" s="0"/>
      <c r="AOJ13" s="0"/>
      <c r="AOK13" s="0"/>
      <c r="AOL13" s="0"/>
      <c r="AOM13" s="0"/>
      <c r="AON13" s="0"/>
      <c r="AOO13" s="0"/>
      <c r="AOP13" s="0"/>
      <c r="AOQ13" s="0"/>
      <c r="AOR13" s="0"/>
      <c r="AOS13" s="0"/>
      <c r="AOT13" s="0"/>
      <c r="AOU13" s="0"/>
      <c r="AOV13" s="0"/>
      <c r="AOW13" s="0"/>
      <c r="AOX13" s="0"/>
      <c r="AOY13" s="0"/>
      <c r="AOZ13" s="0"/>
      <c r="APA13" s="0"/>
      <c r="APB13" s="0"/>
      <c r="APC13" s="0"/>
      <c r="APD13" s="0"/>
      <c r="APE13" s="0"/>
      <c r="APF13" s="0"/>
      <c r="APG13" s="0"/>
      <c r="APH13" s="0"/>
      <c r="API13" s="0"/>
      <c r="APJ13" s="0"/>
      <c r="APK13" s="0"/>
      <c r="APL13" s="0"/>
      <c r="APM13" s="0"/>
      <c r="APN13" s="0"/>
      <c r="APO13" s="0"/>
      <c r="APP13" s="0"/>
      <c r="APQ13" s="0"/>
      <c r="APR13" s="0"/>
      <c r="APS13" s="0"/>
      <c r="APT13" s="0"/>
      <c r="APU13" s="0"/>
      <c r="APV13" s="0"/>
      <c r="APW13" s="0"/>
      <c r="APX13" s="0"/>
      <c r="APY13" s="0"/>
      <c r="APZ13" s="0"/>
      <c r="AQA13" s="0"/>
      <c r="AQB13" s="0"/>
      <c r="AQC13" s="0"/>
      <c r="AQD13" s="0"/>
      <c r="AQE13" s="0"/>
      <c r="AQF13" s="0"/>
      <c r="AQG13" s="0"/>
      <c r="AQH13" s="0"/>
      <c r="AQI13" s="0"/>
      <c r="AQJ13" s="0"/>
      <c r="AQK13" s="0"/>
      <c r="AQL13" s="0"/>
      <c r="AQM13" s="0"/>
      <c r="AQN13" s="0"/>
      <c r="AQO13" s="0"/>
      <c r="AQP13" s="0"/>
      <c r="AQQ13" s="0"/>
      <c r="AQR13" s="0"/>
      <c r="AQS13" s="0"/>
      <c r="AQT13" s="0"/>
      <c r="AQU13" s="0"/>
      <c r="AQV13" s="0"/>
      <c r="AQW13" s="0"/>
      <c r="AQX13" s="0"/>
      <c r="AQY13" s="0"/>
      <c r="AQZ13" s="0"/>
      <c r="ARA13" s="0"/>
      <c r="ARB13" s="0"/>
      <c r="ARC13" s="0"/>
      <c r="ARD13" s="0"/>
      <c r="ARE13" s="0"/>
      <c r="ARF13" s="0"/>
      <c r="ARG13" s="0"/>
      <c r="ARH13" s="0"/>
      <c r="ARI13" s="0"/>
      <c r="ARJ13" s="0"/>
      <c r="ARK13" s="0"/>
      <c r="ARL13" s="0"/>
      <c r="ARM13" s="0"/>
      <c r="ARN13" s="0"/>
      <c r="ARO13" s="0"/>
      <c r="ARP13" s="0"/>
      <c r="ARQ13" s="0"/>
      <c r="ARR13" s="0"/>
      <c r="ARS13" s="0"/>
      <c r="ART13" s="0"/>
      <c r="ARU13" s="0"/>
      <c r="ARV13" s="0"/>
      <c r="ARW13" s="0"/>
      <c r="ARX13" s="0"/>
      <c r="ARY13" s="0"/>
      <c r="ARZ13" s="0"/>
      <c r="ASA13" s="0"/>
      <c r="ASB13" s="0"/>
      <c r="ASC13" s="0"/>
      <c r="ASD13" s="0"/>
      <c r="ASE13" s="0"/>
      <c r="ASF13" s="0"/>
      <c r="ASG13" s="0"/>
      <c r="ASH13" s="0"/>
      <c r="ASI13" s="0"/>
      <c r="ASJ13" s="0"/>
      <c r="ASK13" s="0"/>
      <c r="ASL13" s="0"/>
      <c r="ASM13" s="0"/>
      <c r="ASN13" s="0"/>
      <c r="ASO13" s="0"/>
      <c r="ASP13" s="0"/>
      <c r="ASQ13" s="0"/>
      <c r="ASR13" s="0"/>
      <c r="ASS13" s="0"/>
      <c r="AST13" s="0"/>
      <c r="ASU13" s="0"/>
      <c r="ASV13" s="0"/>
      <c r="ASW13" s="0"/>
      <c r="ASX13" s="0"/>
      <c r="ASY13" s="0"/>
      <c r="ASZ13" s="0"/>
      <c r="ATA13" s="0"/>
      <c r="ATB13" s="0"/>
      <c r="ATC13" s="0"/>
      <c r="ATD13" s="0"/>
      <c r="ATE13" s="0"/>
      <c r="ATF13" s="0"/>
      <c r="ATG13" s="0"/>
      <c r="ATH13" s="0"/>
      <c r="ATI13" s="0"/>
      <c r="ATJ13" s="0"/>
      <c r="ATK13" s="0"/>
      <c r="ATL13" s="0"/>
      <c r="ATM13" s="0"/>
      <c r="ATN13" s="0"/>
      <c r="ATO13" s="0"/>
      <c r="ATP13" s="0"/>
      <c r="ATQ13" s="0"/>
      <c r="ATR13" s="0"/>
      <c r="ATS13" s="0"/>
      <c r="ATT13" s="0"/>
      <c r="ATU13" s="0"/>
      <c r="ATV13" s="0"/>
      <c r="ATW13" s="0"/>
      <c r="ATX13" s="0"/>
      <c r="ATY13" s="0"/>
      <c r="ATZ13" s="0"/>
      <c r="AUA13" s="0"/>
      <c r="AUB13" s="0"/>
      <c r="AUC13" s="0"/>
      <c r="AUD13" s="0"/>
      <c r="AUE13" s="0"/>
      <c r="AUF13" s="0"/>
      <c r="AUG13" s="0"/>
      <c r="AUH13" s="0"/>
      <c r="AUI13" s="0"/>
      <c r="AUJ13" s="0"/>
      <c r="AUK13" s="0"/>
      <c r="AUL13" s="0"/>
      <c r="AUM13" s="0"/>
      <c r="AUN13" s="0"/>
      <c r="AUO13" s="0"/>
      <c r="AUP13" s="0"/>
      <c r="AUQ13" s="0"/>
      <c r="AUR13" s="0"/>
      <c r="AUS13" s="0"/>
      <c r="AUT13" s="0"/>
      <c r="AUU13" s="0"/>
      <c r="AUV13" s="0"/>
      <c r="AUW13" s="0"/>
      <c r="AUX13" s="0"/>
      <c r="AUY13" s="0"/>
      <c r="AUZ13" s="0"/>
      <c r="AVA13" s="0"/>
      <c r="AVB13" s="0"/>
      <c r="AVC13" s="0"/>
      <c r="AVD13" s="0"/>
      <c r="AVE13" s="0"/>
      <c r="AVF13" s="0"/>
      <c r="AVG13" s="0"/>
      <c r="AVH13" s="0"/>
      <c r="AVI13" s="0"/>
      <c r="AVJ13" s="0"/>
      <c r="AVK13" s="0"/>
      <c r="AVL13" s="0"/>
      <c r="AVM13" s="0"/>
      <c r="AVN13" s="0"/>
      <c r="AVO13" s="0"/>
      <c r="AVP13" s="0"/>
      <c r="AVQ13" s="0"/>
      <c r="AVR13" s="0"/>
      <c r="AVS13" s="0"/>
      <c r="AVT13" s="0"/>
      <c r="AVU13" s="0"/>
      <c r="AVV13" s="0"/>
      <c r="AVW13" s="0"/>
      <c r="AVX13" s="0"/>
      <c r="AVY13" s="0"/>
      <c r="AVZ13" s="0"/>
      <c r="AWA13" s="0"/>
      <c r="AWB13" s="0"/>
      <c r="AWC13" s="0"/>
      <c r="AWD13" s="0"/>
      <c r="AWE13" s="0"/>
      <c r="AWF13" s="0"/>
      <c r="AWG13" s="0"/>
      <c r="AWH13" s="0"/>
      <c r="AWI13" s="0"/>
      <c r="AWJ13" s="0"/>
      <c r="AWK13" s="0"/>
      <c r="AWL13" s="0"/>
      <c r="AWM13" s="0"/>
      <c r="AWN13" s="0"/>
      <c r="AWO13" s="0"/>
      <c r="AWP13" s="0"/>
      <c r="AWQ13" s="0"/>
      <c r="AWR13" s="0"/>
      <c r="AWS13" s="0"/>
      <c r="AWT13" s="0"/>
      <c r="AWU13" s="0"/>
      <c r="AWV13" s="0"/>
      <c r="AWW13" s="0"/>
      <c r="AWX13" s="0"/>
      <c r="AWY13" s="0"/>
      <c r="AWZ13" s="0"/>
      <c r="AXA13" s="0"/>
      <c r="AXB13" s="0"/>
      <c r="AXC13" s="0"/>
      <c r="AXD13" s="0"/>
      <c r="AXE13" s="0"/>
      <c r="AXF13" s="0"/>
      <c r="AXG13" s="0"/>
      <c r="AXH13" s="0"/>
      <c r="AXI13" s="0"/>
      <c r="AXJ13" s="0"/>
      <c r="AXK13" s="0"/>
      <c r="AXL13" s="0"/>
      <c r="AXM13" s="0"/>
      <c r="AXN13" s="0"/>
      <c r="AXO13" s="0"/>
      <c r="AXP13" s="0"/>
      <c r="AXQ13" s="0"/>
      <c r="AXR13" s="0"/>
      <c r="AXS13" s="0"/>
      <c r="AXT13" s="0"/>
      <c r="AXU13" s="0"/>
      <c r="AXV13" s="0"/>
      <c r="AXW13" s="0"/>
      <c r="AXX13" s="0"/>
      <c r="AXY13" s="0"/>
      <c r="AXZ13" s="0"/>
      <c r="AYA13" s="0"/>
      <c r="AYB13" s="0"/>
      <c r="AYC13" s="0"/>
      <c r="AYD13" s="0"/>
      <c r="AYE13" s="0"/>
      <c r="AYF13" s="0"/>
      <c r="AYG13" s="0"/>
      <c r="AYH13" s="0"/>
      <c r="AYI13" s="0"/>
      <c r="AYJ13" s="0"/>
      <c r="AYK13" s="0"/>
      <c r="AYL13" s="0"/>
      <c r="AYM13" s="0"/>
      <c r="AYN13" s="0"/>
      <c r="AYO13" s="0"/>
      <c r="AYP13" s="0"/>
      <c r="AYQ13" s="0"/>
      <c r="AYR13" s="0"/>
      <c r="AYS13" s="0"/>
      <c r="AYT13" s="0"/>
      <c r="AYU13" s="0"/>
      <c r="AYV13" s="0"/>
      <c r="AYW13" s="0"/>
      <c r="AYX13" s="0"/>
      <c r="AYY13" s="0"/>
      <c r="AYZ13" s="0"/>
      <c r="AZA13" s="0"/>
      <c r="AZB13" s="0"/>
      <c r="AZC13" s="0"/>
      <c r="AZD13" s="0"/>
      <c r="AZE13" s="0"/>
      <c r="AZF13" s="0"/>
      <c r="AZG13" s="0"/>
      <c r="AZH13" s="0"/>
      <c r="AZI13" s="0"/>
      <c r="AZJ13" s="0"/>
      <c r="AZK13" s="0"/>
      <c r="AZL13" s="0"/>
      <c r="AZM13" s="0"/>
      <c r="AZN13" s="0"/>
      <c r="AZO13" s="0"/>
      <c r="AZP13" s="0"/>
      <c r="AZQ13" s="0"/>
      <c r="AZR13" s="0"/>
      <c r="AZS13" s="0"/>
      <c r="AZT13" s="0"/>
      <c r="AZU13" s="0"/>
      <c r="AZV13" s="0"/>
      <c r="AZW13" s="0"/>
      <c r="AZX13" s="0"/>
      <c r="AZY13" s="0"/>
      <c r="AZZ13" s="0"/>
      <c r="BAA13" s="0"/>
      <c r="BAB13" s="0"/>
      <c r="BAC13" s="0"/>
      <c r="BAD13" s="0"/>
      <c r="BAE13" s="0"/>
      <c r="BAF13" s="0"/>
      <c r="BAG13" s="0"/>
      <c r="BAH13" s="0"/>
      <c r="BAI13" s="0"/>
      <c r="BAJ13" s="0"/>
      <c r="BAK13" s="0"/>
      <c r="BAL13" s="0"/>
      <c r="BAM13" s="0"/>
      <c r="BAN13" s="0"/>
      <c r="BAO13" s="0"/>
      <c r="BAP13" s="0"/>
      <c r="BAQ13" s="0"/>
      <c r="BAR13" s="0"/>
      <c r="BAS13" s="0"/>
      <c r="BAT13" s="0"/>
      <c r="BAU13" s="0"/>
      <c r="BAV13" s="0"/>
      <c r="BAW13" s="0"/>
      <c r="BAX13" s="0"/>
      <c r="BAY13" s="0"/>
      <c r="BAZ13" s="0"/>
      <c r="BBA13" s="0"/>
      <c r="BBB13" s="0"/>
      <c r="BBC13" s="0"/>
      <c r="BBD13" s="0"/>
      <c r="BBE13" s="0"/>
      <c r="BBF13" s="0"/>
      <c r="BBG13" s="0"/>
      <c r="BBH13" s="0"/>
      <c r="BBI13" s="0"/>
      <c r="BBJ13" s="0"/>
      <c r="BBK13" s="0"/>
      <c r="BBL13" s="0"/>
      <c r="BBM13" s="0"/>
      <c r="BBN13" s="0"/>
      <c r="BBO13" s="0"/>
      <c r="BBP13" s="0"/>
      <c r="BBQ13" s="0"/>
      <c r="BBR13" s="0"/>
      <c r="BBS13" s="0"/>
      <c r="BBT13" s="0"/>
      <c r="BBU13" s="0"/>
      <c r="BBV13" s="0"/>
      <c r="BBW13" s="0"/>
      <c r="BBX13" s="0"/>
      <c r="BBY13" s="0"/>
      <c r="BBZ13" s="0"/>
      <c r="BCA13" s="0"/>
      <c r="BCB13" s="0"/>
      <c r="BCC13" s="0"/>
      <c r="BCD13" s="0"/>
      <c r="BCE13" s="0"/>
      <c r="BCF13" s="0"/>
      <c r="BCG13" s="0"/>
      <c r="BCH13" s="0"/>
      <c r="BCI13" s="0"/>
      <c r="BCJ13" s="0"/>
      <c r="BCK13" s="0"/>
      <c r="BCL13" s="0"/>
      <c r="BCM13" s="0"/>
      <c r="BCN13" s="0"/>
      <c r="BCO13" s="0"/>
      <c r="BCP13" s="0"/>
      <c r="BCQ13" s="0"/>
      <c r="BCR13" s="0"/>
      <c r="BCS13" s="0"/>
      <c r="BCT13" s="0"/>
      <c r="BCU13" s="0"/>
      <c r="BCV13" s="0"/>
      <c r="BCW13" s="0"/>
      <c r="BCX13" s="0"/>
      <c r="BCY13" s="0"/>
      <c r="BCZ13" s="0"/>
      <c r="BDA13" s="0"/>
      <c r="BDB13" s="0"/>
      <c r="BDC13" s="0"/>
      <c r="BDD13" s="0"/>
      <c r="BDE13" s="0"/>
      <c r="BDF13" s="0"/>
      <c r="BDG13" s="0"/>
      <c r="BDH13" s="0"/>
      <c r="BDI13" s="0"/>
      <c r="BDJ13" s="0"/>
      <c r="BDK13" s="0"/>
      <c r="BDL13" s="0"/>
      <c r="BDM13" s="0"/>
      <c r="BDN13" s="0"/>
      <c r="BDO13" s="0"/>
      <c r="BDP13" s="0"/>
      <c r="BDQ13" s="0"/>
      <c r="BDR13" s="0"/>
      <c r="BDS13" s="0"/>
      <c r="BDT13" s="0"/>
      <c r="BDU13" s="0"/>
      <c r="BDV13" s="0"/>
      <c r="BDW13" s="0"/>
      <c r="BDX13" s="0"/>
      <c r="BDY13" s="0"/>
      <c r="BDZ13" s="0"/>
      <c r="BEA13" s="0"/>
      <c r="BEB13" s="0"/>
      <c r="BEC13" s="0"/>
      <c r="BED13" s="0"/>
      <c r="BEE13" s="0"/>
      <c r="BEF13" s="0"/>
      <c r="BEG13" s="0"/>
      <c r="BEH13" s="0"/>
      <c r="BEI13" s="0"/>
      <c r="BEJ13" s="0"/>
      <c r="BEK13" s="0"/>
      <c r="BEL13" s="0"/>
      <c r="BEM13" s="0"/>
      <c r="BEN13" s="0"/>
      <c r="BEO13" s="0"/>
      <c r="BEP13" s="0"/>
      <c r="BEQ13" s="0"/>
      <c r="BER13" s="0"/>
      <c r="BES13" s="0"/>
      <c r="BET13" s="0"/>
      <c r="BEU13" s="0"/>
      <c r="BEV13" s="0"/>
      <c r="BEW13" s="0"/>
      <c r="BEX13" s="0"/>
      <c r="BEY13" s="0"/>
      <c r="BEZ13" s="0"/>
      <c r="BFA13" s="0"/>
      <c r="BFB13" s="0"/>
      <c r="BFC13" s="0"/>
      <c r="BFD13" s="0"/>
      <c r="BFE13" s="0"/>
      <c r="BFF13" s="0"/>
      <c r="BFG13" s="0"/>
      <c r="BFH13" s="0"/>
      <c r="BFI13" s="0"/>
      <c r="BFJ13" s="0"/>
      <c r="BFK13" s="0"/>
      <c r="BFL13" s="0"/>
      <c r="BFM13" s="0"/>
      <c r="BFN13" s="0"/>
      <c r="BFO13" s="0"/>
      <c r="BFP13" s="0"/>
      <c r="BFQ13" s="0"/>
      <c r="BFR13" s="0"/>
      <c r="BFS13" s="0"/>
      <c r="BFT13" s="0"/>
      <c r="BFU13" s="0"/>
      <c r="BFV13" s="0"/>
      <c r="BFW13" s="0"/>
      <c r="BFX13" s="0"/>
      <c r="BFY13" s="0"/>
      <c r="BFZ13" s="0"/>
      <c r="BGA13" s="0"/>
      <c r="BGB13" s="0"/>
      <c r="BGC13" s="0"/>
      <c r="BGD13" s="0"/>
      <c r="BGE13" s="0"/>
      <c r="BGF13" s="0"/>
      <c r="BGG13" s="0"/>
      <c r="BGH13" s="0"/>
      <c r="BGI13" s="0"/>
      <c r="BGJ13" s="0"/>
      <c r="BGK13" s="0"/>
      <c r="BGL13" s="0"/>
      <c r="BGM13" s="0"/>
      <c r="BGN13" s="0"/>
      <c r="BGO13" s="0"/>
      <c r="BGP13" s="0"/>
      <c r="BGQ13" s="0"/>
      <c r="BGR13" s="0"/>
      <c r="BGS13" s="0"/>
      <c r="BGT13" s="0"/>
      <c r="BGU13" s="0"/>
      <c r="BGV13" s="0"/>
      <c r="BGW13" s="0"/>
      <c r="BGX13" s="0"/>
      <c r="BGY13" s="0"/>
      <c r="BGZ13" s="0"/>
      <c r="BHA13" s="0"/>
      <c r="BHB13" s="0"/>
      <c r="BHC13" s="0"/>
      <c r="BHD13" s="0"/>
      <c r="BHE13" s="0"/>
      <c r="BHF13" s="0"/>
      <c r="BHG13" s="0"/>
      <c r="BHH13" s="0"/>
      <c r="BHI13" s="0"/>
      <c r="BHJ13" s="0"/>
      <c r="BHK13" s="0"/>
      <c r="BHL13" s="0"/>
      <c r="BHM13" s="0"/>
      <c r="BHN13" s="0"/>
      <c r="BHO13" s="0"/>
      <c r="BHP13" s="0"/>
      <c r="BHQ13" s="0"/>
      <c r="BHR13" s="0"/>
      <c r="BHS13" s="0"/>
      <c r="BHT13" s="0"/>
      <c r="BHU13" s="0"/>
      <c r="BHV13" s="0"/>
      <c r="BHW13" s="0"/>
      <c r="BHX13" s="0"/>
      <c r="BHY13" s="0"/>
      <c r="BHZ13" s="0"/>
      <c r="BIA13" s="0"/>
      <c r="BIB13" s="0"/>
      <c r="BIC13" s="0"/>
      <c r="BID13" s="0"/>
      <c r="BIE13" s="0"/>
      <c r="BIF13" s="0"/>
      <c r="BIG13" s="0"/>
      <c r="BIH13" s="0"/>
      <c r="BII13" s="0"/>
      <c r="BIJ13" s="0"/>
      <c r="BIK13" s="0"/>
      <c r="BIL13" s="0"/>
      <c r="BIM13" s="0"/>
      <c r="BIN13" s="0"/>
      <c r="BIO13" s="0"/>
      <c r="BIP13" s="0"/>
      <c r="BIQ13" s="0"/>
      <c r="BIR13" s="0"/>
      <c r="BIS13" s="0"/>
      <c r="BIT13" s="0"/>
      <c r="BIU13" s="0"/>
      <c r="BIV13" s="0"/>
      <c r="BIW13" s="0"/>
      <c r="BIX13" s="0"/>
      <c r="BIY13" s="0"/>
      <c r="BIZ13" s="0"/>
      <c r="BJA13" s="0"/>
      <c r="BJB13" s="0"/>
      <c r="BJC13" s="0"/>
      <c r="BJD13" s="0"/>
      <c r="BJE13" s="0"/>
      <c r="BJF13" s="0"/>
      <c r="BJG13" s="0"/>
      <c r="BJH13" s="0"/>
      <c r="BJI13" s="0"/>
      <c r="BJJ13" s="0"/>
      <c r="BJK13" s="0"/>
      <c r="BJL13" s="0"/>
      <c r="BJM13" s="0"/>
      <c r="BJN13" s="0"/>
      <c r="BJO13" s="0"/>
      <c r="BJP13" s="0"/>
      <c r="BJQ13" s="0"/>
      <c r="BJR13" s="0"/>
      <c r="BJS13" s="0"/>
      <c r="BJT13" s="0"/>
      <c r="BJU13" s="0"/>
      <c r="BJV13" s="0"/>
      <c r="BJW13" s="0"/>
      <c r="BJX13" s="0"/>
      <c r="BJY13" s="0"/>
      <c r="BJZ13" s="0"/>
      <c r="BKA13" s="0"/>
      <c r="BKB13" s="0"/>
      <c r="BKC13" s="0"/>
      <c r="BKD13" s="0"/>
      <c r="BKE13" s="0"/>
      <c r="BKF13" s="0"/>
      <c r="BKG13" s="0"/>
      <c r="BKH13" s="0"/>
      <c r="BKI13" s="0"/>
      <c r="BKJ13" s="0"/>
      <c r="BKK13" s="0"/>
      <c r="BKL13" s="0"/>
      <c r="BKM13" s="0"/>
      <c r="BKN13" s="0"/>
      <c r="BKO13" s="0"/>
      <c r="BKP13" s="0"/>
      <c r="BKQ13" s="0"/>
      <c r="BKR13" s="0"/>
      <c r="BKS13" s="0"/>
      <c r="BKT13" s="0"/>
      <c r="BKU13" s="0"/>
      <c r="BKV13" s="0"/>
      <c r="BKW13" s="0"/>
      <c r="BKX13" s="0"/>
      <c r="BKY13" s="0"/>
      <c r="BKZ13" s="0"/>
      <c r="BLA13" s="0"/>
      <c r="BLB13" s="0"/>
      <c r="BLC13" s="0"/>
      <c r="BLD13" s="0"/>
      <c r="BLE13" s="0"/>
      <c r="BLF13" s="0"/>
      <c r="BLG13" s="0"/>
      <c r="BLH13" s="0"/>
      <c r="BLI13" s="0"/>
      <c r="BLJ13" s="0"/>
      <c r="BLK13" s="0"/>
      <c r="BLL13" s="0"/>
      <c r="BLM13" s="0"/>
      <c r="BLN13" s="0"/>
      <c r="BLO13" s="0"/>
      <c r="BLP13" s="0"/>
      <c r="BLQ13" s="0"/>
      <c r="BLR13" s="0"/>
      <c r="BLS13" s="0"/>
      <c r="BLT13" s="0"/>
      <c r="BLU13" s="0"/>
      <c r="BLV13" s="0"/>
      <c r="BLW13" s="0"/>
      <c r="BLX13" s="0"/>
      <c r="BLY13" s="0"/>
      <c r="BLZ13" s="0"/>
      <c r="BMA13" s="0"/>
      <c r="BMB13" s="0"/>
      <c r="BMC13" s="0"/>
      <c r="BMD13" s="0"/>
      <c r="BME13" s="0"/>
      <c r="BMF13" s="0"/>
      <c r="BMG13" s="0"/>
      <c r="BMH13" s="0"/>
      <c r="BMI13" s="0"/>
      <c r="BMJ13" s="0"/>
      <c r="BMK13" s="0"/>
      <c r="BML13" s="0"/>
      <c r="BMM13" s="0"/>
      <c r="BMN13" s="0"/>
      <c r="BMO13" s="0"/>
      <c r="BMP13" s="0"/>
      <c r="BMQ13" s="0"/>
      <c r="BMR13" s="0"/>
      <c r="BMS13" s="0"/>
      <c r="BMT13" s="0"/>
      <c r="BMU13" s="0"/>
      <c r="BMV13" s="0"/>
      <c r="BMW13" s="0"/>
      <c r="BMX13" s="0"/>
      <c r="BMY13" s="0"/>
      <c r="BMZ13" s="0"/>
      <c r="BNA13" s="0"/>
      <c r="BNB13" s="0"/>
      <c r="BNC13" s="0"/>
      <c r="BND13" s="0"/>
      <c r="BNE13" s="0"/>
      <c r="BNF13" s="0"/>
      <c r="BNG13" s="0"/>
      <c r="BNH13" s="0"/>
      <c r="BNI13" s="0"/>
      <c r="BNJ13" s="0"/>
      <c r="BNK13" s="0"/>
      <c r="BNL13" s="0"/>
      <c r="BNM13" s="0"/>
      <c r="BNN13" s="0"/>
      <c r="BNO13" s="0"/>
      <c r="BNP13" s="0"/>
      <c r="BNQ13" s="0"/>
      <c r="BNR13" s="0"/>
      <c r="BNS13" s="0"/>
      <c r="BNT13" s="0"/>
      <c r="BNU13" s="0"/>
      <c r="BNV13" s="0"/>
      <c r="BNW13" s="0"/>
      <c r="BNX13" s="0"/>
      <c r="BNY13" s="0"/>
      <c r="BNZ13" s="0"/>
      <c r="BOA13" s="0"/>
      <c r="BOB13" s="0"/>
      <c r="BOC13" s="0"/>
      <c r="BOD13" s="0"/>
      <c r="BOE13" s="0"/>
      <c r="BOF13" s="0"/>
      <c r="BOG13" s="0"/>
      <c r="BOH13" s="0"/>
      <c r="BOI13" s="0"/>
      <c r="BOJ13" s="0"/>
      <c r="BOK13" s="0"/>
      <c r="BOL13" s="0"/>
      <c r="BOM13" s="0"/>
      <c r="BON13" s="0"/>
      <c r="BOO13" s="0"/>
      <c r="BOP13" s="0"/>
      <c r="BOQ13" s="0"/>
      <c r="BOR13" s="0"/>
      <c r="BOS13" s="0"/>
      <c r="BOT13" s="0"/>
      <c r="BOU13" s="0"/>
      <c r="BOV13" s="0"/>
      <c r="BOW13" s="0"/>
      <c r="BOX13" s="0"/>
      <c r="BOY13" s="0"/>
      <c r="BOZ13" s="0"/>
      <c r="BPA13" s="0"/>
      <c r="BPB13" s="0"/>
      <c r="BPC13" s="0"/>
      <c r="BPD13" s="0"/>
      <c r="BPE13" s="0"/>
      <c r="BPF13" s="0"/>
      <c r="BPG13" s="0"/>
      <c r="BPH13" s="0"/>
      <c r="BPI13" s="0"/>
      <c r="BPJ13" s="0"/>
      <c r="BPK13" s="0"/>
      <c r="BPL13" s="0"/>
      <c r="BPM13" s="0"/>
      <c r="BPN13" s="0"/>
      <c r="BPO13" s="0"/>
      <c r="BPP13" s="0"/>
      <c r="BPQ13" s="0"/>
      <c r="BPR13" s="0"/>
      <c r="BPS13" s="0"/>
      <c r="BPT13" s="0"/>
      <c r="BPU13" s="0"/>
      <c r="BPV13" s="0"/>
      <c r="BPW13" s="0"/>
      <c r="BPX13" s="0"/>
      <c r="BPY13" s="0"/>
      <c r="BPZ13" s="0"/>
      <c r="BQA13" s="0"/>
      <c r="BQB13" s="0"/>
      <c r="BQC13" s="0"/>
      <c r="BQD13" s="0"/>
      <c r="BQE13" s="0"/>
      <c r="BQF13" s="0"/>
      <c r="BQG13" s="0"/>
      <c r="BQH13" s="0"/>
      <c r="BQI13" s="0"/>
      <c r="BQJ13" s="0"/>
      <c r="BQK13" s="0"/>
      <c r="BQL13" s="0"/>
      <c r="BQM13" s="0"/>
      <c r="BQN13" s="0"/>
      <c r="BQO13" s="0"/>
      <c r="BQP13" s="0"/>
      <c r="BQQ13" s="0"/>
      <c r="BQR13" s="0"/>
      <c r="BQS13" s="0"/>
      <c r="BQT13" s="0"/>
      <c r="BQU13" s="0"/>
      <c r="BQV13" s="0"/>
      <c r="BQW13" s="0"/>
      <c r="BQX13" s="0"/>
      <c r="BQY13" s="0"/>
      <c r="BQZ13" s="0"/>
      <c r="BRA13" s="0"/>
      <c r="BRB13" s="0"/>
      <c r="BRC13" s="0"/>
      <c r="BRD13" s="0"/>
      <c r="BRE13" s="0"/>
      <c r="BRF13" s="0"/>
      <c r="BRG13" s="0"/>
      <c r="BRH13" s="0"/>
      <c r="BRI13" s="0"/>
      <c r="BRJ13" s="0"/>
      <c r="BRK13" s="0"/>
      <c r="BRL13" s="0"/>
      <c r="BRM13" s="0"/>
      <c r="BRN13" s="0"/>
      <c r="BRO13" s="0"/>
      <c r="BRP13" s="0"/>
      <c r="BRQ13" s="0"/>
      <c r="BRR13" s="0"/>
      <c r="BRS13" s="0"/>
      <c r="BRT13" s="0"/>
      <c r="BRU13" s="0"/>
      <c r="BRV13" s="0"/>
      <c r="BRW13" s="0"/>
      <c r="BRX13" s="0"/>
      <c r="BRY13" s="0"/>
      <c r="BRZ13" s="0"/>
      <c r="BSA13" s="0"/>
      <c r="BSB13" s="0"/>
      <c r="BSC13" s="0"/>
      <c r="BSD13" s="0"/>
      <c r="BSE13" s="0"/>
      <c r="BSF13" s="0"/>
      <c r="BSG13" s="0"/>
      <c r="BSH13" s="0"/>
      <c r="BSI13" s="0"/>
      <c r="BSJ13" s="0"/>
      <c r="BSK13" s="0"/>
      <c r="BSL13" s="0"/>
      <c r="BSM13" s="0"/>
      <c r="BSN13" s="0"/>
      <c r="BSO13" s="0"/>
      <c r="BSP13" s="0"/>
      <c r="BSQ13" s="0"/>
      <c r="BSR13" s="0"/>
      <c r="BSS13" s="0"/>
      <c r="BST13" s="0"/>
      <c r="BSU13" s="0"/>
      <c r="BSV13" s="0"/>
      <c r="BSW13" s="0"/>
      <c r="BSX13" s="0"/>
      <c r="BSY13" s="0"/>
      <c r="BSZ13" s="0"/>
      <c r="BTA13" s="0"/>
      <c r="BTB13" s="0"/>
      <c r="BTC13" s="0"/>
      <c r="BTD13" s="0"/>
      <c r="BTE13" s="0"/>
      <c r="BTF13" s="0"/>
      <c r="BTG13" s="0"/>
      <c r="BTH13" s="0"/>
      <c r="BTI13" s="0"/>
      <c r="BTJ13" s="0"/>
      <c r="BTK13" s="0"/>
      <c r="BTL13" s="0"/>
      <c r="BTM13" s="0"/>
      <c r="BTN13" s="0"/>
      <c r="BTO13" s="0"/>
      <c r="BTP13" s="0"/>
      <c r="BTQ13" s="0"/>
      <c r="BTR13" s="0"/>
      <c r="BTS13" s="0"/>
      <c r="BTT13" s="0"/>
      <c r="BTU13" s="0"/>
      <c r="BTV13" s="0"/>
      <c r="BTW13" s="0"/>
      <c r="BTX13" s="0"/>
      <c r="BTY13" s="0"/>
      <c r="BTZ13" s="0"/>
      <c r="BUA13" s="0"/>
      <c r="BUB13" s="0"/>
      <c r="BUC13" s="0"/>
      <c r="BUD13" s="0"/>
      <c r="BUE13" s="0"/>
      <c r="BUF13" s="0"/>
      <c r="BUG13" s="0"/>
      <c r="BUH13" s="0"/>
      <c r="BUI13" s="0"/>
      <c r="BUJ13" s="0"/>
      <c r="BUK13" s="0"/>
      <c r="BUL13" s="0"/>
      <c r="BUM13" s="0"/>
      <c r="BUN13" s="0"/>
      <c r="BUO13" s="0"/>
      <c r="BUP13" s="0"/>
      <c r="BUQ13" s="0"/>
      <c r="BUR13" s="0"/>
      <c r="BUS13" s="0"/>
      <c r="BUT13" s="0"/>
      <c r="BUU13" s="0"/>
      <c r="BUV13" s="0"/>
      <c r="BUW13" s="0"/>
      <c r="BUX13" s="0"/>
      <c r="BUY13" s="0"/>
      <c r="BUZ13" s="0"/>
      <c r="BVA13" s="0"/>
      <c r="BVB13" s="0"/>
      <c r="BVC13" s="0"/>
      <c r="BVD13" s="0"/>
      <c r="BVE13" s="0"/>
      <c r="BVF13" s="0"/>
      <c r="BVG13" s="0"/>
      <c r="BVH13" s="0"/>
      <c r="BVI13" s="0"/>
      <c r="BVJ13" s="0"/>
      <c r="BVK13" s="0"/>
      <c r="BVL13" s="0"/>
      <c r="BVM13" s="0"/>
      <c r="BVN13" s="0"/>
      <c r="BVO13" s="0"/>
      <c r="BVP13" s="0"/>
      <c r="BVQ13" s="0"/>
      <c r="BVR13" s="0"/>
      <c r="BVS13" s="0"/>
      <c r="BVT13" s="0"/>
      <c r="BVU13" s="0"/>
      <c r="BVV13" s="0"/>
      <c r="BVW13" s="0"/>
      <c r="BVX13" s="0"/>
      <c r="BVY13" s="0"/>
      <c r="BVZ13" s="0"/>
      <c r="BWA13" s="0"/>
      <c r="BWB13" s="0"/>
      <c r="BWC13" s="0"/>
      <c r="BWD13" s="0"/>
      <c r="BWE13" s="0"/>
      <c r="BWF13" s="0"/>
      <c r="BWG13" s="0"/>
      <c r="BWH13" s="0"/>
      <c r="BWI13" s="0"/>
      <c r="BWJ13" s="0"/>
      <c r="BWK13" s="0"/>
      <c r="BWL13" s="0"/>
      <c r="BWM13" s="0"/>
      <c r="BWN13" s="0"/>
      <c r="BWO13" s="0"/>
      <c r="BWP13" s="0"/>
      <c r="BWQ13" s="0"/>
      <c r="BWR13" s="0"/>
      <c r="BWS13" s="0"/>
      <c r="BWT13" s="0"/>
      <c r="BWU13" s="0"/>
      <c r="BWV13" s="0"/>
      <c r="BWW13" s="0"/>
      <c r="BWX13" s="0"/>
      <c r="BWY13" s="0"/>
      <c r="BWZ13" s="0"/>
      <c r="BXA13" s="0"/>
      <c r="BXB13" s="0"/>
      <c r="BXC13" s="0"/>
      <c r="BXD13" s="0"/>
      <c r="BXE13" s="0"/>
      <c r="BXF13" s="0"/>
      <c r="BXG13" s="0"/>
      <c r="BXH13" s="0"/>
      <c r="BXI13" s="0"/>
      <c r="BXJ13" s="0"/>
      <c r="BXK13" s="0"/>
      <c r="BXL13" s="0"/>
      <c r="BXM13" s="0"/>
      <c r="BXN13" s="0"/>
      <c r="BXO13" s="0"/>
      <c r="BXP13" s="0"/>
      <c r="BXQ13" s="0"/>
      <c r="BXR13" s="0"/>
      <c r="BXS13" s="0"/>
      <c r="BXT13" s="0"/>
      <c r="BXU13" s="0"/>
      <c r="BXV13" s="0"/>
      <c r="BXW13" s="0"/>
      <c r="BXX13" s="0"/>
      <c r="BXY13" s="0"/>
      <c r="BXZ13" s="0"/>
      <c r="BYA13" s="0"/>
      <c r="BYB13" s="0"/>
      <c r="BYC13" s="0"/>
      <c r="BYD13" s="0"/>
      <c r="BYE13" s="0"/>
      <c r="BYF13" s="0"/>
      <c r="BYG13" s="0"/>
      <c r="BYH13" s="0"/>
      <c r="BYI13" s="0"/>
      <c r="BYJ13" s="0"/>
      <c r="BYK13" s="0"/>
      <c r="BYL13" s="0"/>
      <c r="BYM13" s="0"/>
      <c r="BYN13" s="0"/>
      <c r="BYO13" s="0"/>
      <c r="BYP13" s="0"/>
      <c r="BYQ13" s="0"/>
      <c r="BYR13" s="0"/>
      <c r="BYS13" s="0"/>
      <c r="BYT13" s="0"/>
      <c r="BYU13" s="0"/>
      <c r="BYV13" s="0"/>
      <c r="BYW13" s="0"/>
      <c r="BYX13" s="0"/>
      <c r="BYY13" s="0"/>
      <c r="BYZ13" s="0"/>
      <c r="BZA13" s="0"/>
      <c r="BZB13" s="0"/>
      <c r="BZC13" s="0"/>
      <c r="BZD13" s="0"/>
      <c r="BZE13" s="0"/>
      <c r="BZF13" s="0"/>
      <c r="BZG13" s="0"/>
      <c r="BZH13" s="0"/>
      <c r="BZI13" s="0"/>
      <c r="BZJ13" s="0"/>
      <c r="BZK13" s="0"/>
      <c r="BZL13" s="0"/>
      <c r="BZM13" s="0"/>
      <c r="BZN13" s="0"/>
      <c r="BZO13" s="0"/>
      <c r="BZP13" s="0"/>
      <c r="BZQ13" s="0"/>
      <c r="BZR13" s="0"/>
      <c r="BZS13" s="0"/>
      <c r="BZT13" s="0"/>
      <c r="BZU13" s="0"/>
      <c r="BZV13" s="0"/>
      <c r="BZW13" s="0"/>
      <c r="BZX13" s="0"/>
      <c r="BZY13" s="0"/>
      <c r="BZZ13" s="0"/>
      <c r="CAA13" s="0"/>
      <c r="CAB13" s="0"/>
      <c r="CAC13" s="0"/>
      <c r="CAD13" s="0"/>
      <c r="CAE13" s="0"/>
      <c r="CAF13" s="0"/>
      <c r="CAG13" s="0"/>
      <c r="CAH13" s="0"/>
      <c r="CAI13" s="0"/>
      <c r="CAJ13" s="0"/>
      <c r="CAK13" s="0"/>
      <c r="CAL13" s="0"/>
      <c r="CAM13" s="0"/>
      <c r="CAN13" s="0"/>
      <c r="CAO13" s="0"/>
      <c r="CAP13" s="0"/>
      <c r="CAQ13" s="0"/>
      <c r="CAR13" s="0"/>
      <c r="CAS13" s="0"/>
      <c r="CAT13" s="0"/>
      <c r="CAU13" s="0"/>
      <c r="CAV13" s="0"/>
      <c r="CAW13" s="0"/>
      <c r="CAX13" s="0"/>
      <c r="CAY13" s="0"/>
      <c r="CAZ13" s="0"/>
      <c r="CBA13" s="0"/>
      <c r="CBB13" s="0"/>
      <c r="CBC13" s="0"/>
      <c r="CBD13" s="0"/>
      <c r="CBE13" s="0"/>
      <c r="CBF13" s="0"/>
      <c r="CBG13" s="0"/>
      <c r="CBH13" s="0"/>
      <c r="CBI13" s="0"/>
      <c r="CBJ13" s="0"/>
      <c r="CBK13" s="0"/>
      <c r="CBL13" s="0"/>
      <c r="CBM13" s="0"/>
      <c r="CBN13" s="0"/>
      <c r="CBO13" s="0"/>
      <c r="CBP13" s="0"/>
      <c r="CBQ13" s="0"/>
      <c r="CBR13" s="0"/>
      <c r="CBS13" s="0"/>
      <c r="CBT13" s="0"/>
      <c r="CBU13" s="0"/>
      <c r="CBV13" s="0"/>
      <c r="CBW13" s="0"/>
      <c r="CBX13" s="0"/>
      <c r="CBY13" s="0"/>
      <c r="CBZ13" s="0"/>
      <c r="CCA13" s="0"/>
      <c r="CCB13" s="0"/>
      <c r="CCC13" s="0"/>
      <c r="CCD13" s="0"/>
      <c r="CCE13" s="0"/>
      <c r="CCF13" s="0"/>
      <c r="CCG13" s="0"/>
      <c r="CCH13" s="0"/>
      <c r="CCI13" s="0"/>
      <c r="CCJ13" s="0"/>
      <c r="CCK13" s="0"/>
      <c r="CCL13" s="0"/>
      <c r="CCM13" s="0"/>
      <c r="CCN13" s="0"/>
      <c r="CCO13" s="0"/>
      <c r="CCP13" s="0"/>
      <c r="CCQ13" s="0"/>
      <c r="CCR13" s="0"/>
      <c r="CCS13" s="0"/>
      <c r="CCT13" s="0"/>
      <c r="CCU13" s="0"/>
      <c r="CCV13" s="0"/>
      <c r="CCW13" s="0"/>
      <c r="CCX13" s="0"/>
      <c r="CCY13" s="0"/>
      <c r="CCZ13" s="0"/>
      <c r="CDA13" s="0"/>
      <c r="CDB13" s="0"/>
      <c r="CDC13" s="0"/>
      <c r="CDD13" s="0"/>
      <c r="CDE13" s="0"/>
      <c r="CDF13" s="0"/>
      <c r="CDG13" s="0"/>
      <c r="CDH13" s="0"/>
      <c r="CDI13" s="0"/>
      <c r="CDJ13" s="0"/>
      <c r="CDK13" s="0"/>
      <c r="CDL13" s="0"/>
      <c r="CDM13" s="0"/>
      <c r="CDN13" s="0"/>
      <c r="CDO13" s="0"/>
      <c r="CDP13" s="0"/>
      <c r="CDQ13" s="0"/>
      <c r="CDR13" s="0"/>
      <c r="CDS13" s="0"/>
      <c r="CDT13" s="0"/>
      <c r="CDU13" s="0"/>
      <c r="CDV13" s="0"/>
      <c r="CDW13" s="0"/>
      <c r="CDX13" s="0"/>
      <c r="CDY13" s="0"/>
      <c r="CDZ13" s="0"/>
      <c r="CEA13" s="0"/>
      <c r="CEB13" s="0"/>
      <c r="CEC13" s="0"/>
      <c r="CED13" s="0"/>
      <c r="CEE13" s="0"/>
      <c r="CEF13" s="0"/>
      <c r="CEG13" s="0"/>
      <c r="CEH13" s="0"/>
      <c r="CEI13" s="0"/>
      <c r="CEJ13" s="0"/>
      <c r="CEK13" s="0"/>
      <c r="CEL13" s="0"/>
      <c r="CEM13" s="0"/>
      <c r="CEN13" s="0"/>
      <c r="CEO13" s="0"/>
      <c r="CEP13" s="0"/>
      <c r="CEQ13" s="0"/>
      <c r="CER13" s="0"/>
      <c r="CES13" s="0"/>
      <c r="CET13" s="0"/>
      <c r="CEU13" s="0"/>
      <c r="CEV13" s="0"/>
      <c r="CEW13" s="0"/>
      <c r="CEX13" s="0"/>
      <c r="CEY13" s="0"/>
      <c r="CEZ13" s="0"/>
      <c r="CFA13" s="0"/>
      <c r="CFB13" s="0"/>
      <c r="CFC13" s="0"/>
      <c r="CFD13" s="0"/>
      <c r="CFE13" s="0"/>
      <c r="CFF13" s="0"/>
      <c r="CFG13" s="0"/>
      <c r="CFH13" s="0"/>
      <c r="CFI13" s="0"/>
      <c r="CFJ13" s="0"/>
      <c r="CFK13" s="0"/>
      <c r="CFL13" s="0"/>
      <c r="CFM13" s="0"/>
      <c r="CFN13" s="0"/>
      <c r="CFO13" s="0"/>
      <c r="CFP13" s="0"/>
      <c r="CFQ13" s="0"/>
      <c r="CFR13" s="0"/>
      <c r="CFS13" s="0"/>
      <c r="CFT13" s="0"/>
      <c r="CFU13" s="0"/>
      <c r="CFV13" s="0"/>
      <c r="CFW13" s="0"/>
      <c r="CFX13" s="0"/>
      <c r="CFY13" s="0"/>
      <c r="CFZ13" s="0"/>
      <c r="CGA13" s="0"/>
      <c r="CGB13" s="0"/>
      <c r="CGC13" s="0"/>
      <c r="CGD13" s="0"/>
      <c r="CGE13" s="0"/>
      <c r="CGF13" s="0"/>
      <c r="CGG13" s="0"/>
      <c r="CGH13" s="0"/>
      <c r="CGI13" s="0"/>
      <c r="CGJ13" s="0"/>
      <c r="CGK13" s="0"/>
      <c r="CGL13" s="0"/>
      <c r="CGM13" s="0"/>
      <c r="CGN13" s="0"/>
      <c r="CGO13" s="0"/>
      <c r="CGP13" s="0"/>
      <c r="CGQ13" s="0"/>
      <c r="CGR13" s="0"/>
      <c r="CGS13" s="0"/>
      <c r="CGT13" s="0"/>
      <c r="CGU13" s="0"/>
      <c r="CGV13" s="0"/>
      <c r="CGW13" s="0"/>
      <c r="CGX13" s="0"/>
      <c r="CGY13" s="0"/>
      <c r="CGZ13" s="0"/>
      <c r="CHA13" s="0"/>
      <c r="CHB13" s="0"/>
      <c r="CHC13" s="0"/>
      <c r="CHD13" s="0"/>
      <c r="CHE13" s="0"/>
      <c r="CHF13" s="0"/>
      <c r="CHG13" s="0"/>
      <c r="CHH13" s="0"/>
      <c r="CHI13" s="0"/>
      <c r="CHJ13" s="0"/>
      <c r="CHK13" s="0"/>
      <c r="CHL13" s="0"/>
      <c r="CHM13" s="0"/>
      <c r="CHN13" s="0"/>
      <c r="CHO13" s="0"/>
      <c r="CHP13" s="0"/>
      <c r="CHQ13" s="0"/>
      <c r="CHR13" s="0"/>
      <c r="CHS13" s="0"/>
      <c r="CHT13" s="0"/>
      <c r="CHU13" s="0"/>
      <c r="CHV13" s="0"/>
      <c r="CHW13" s="0"/>
      <c r="CHX13" s="0"/>
      <c r="CHY13" s="0"/>
      <c r="CHZ13" s="0"/>
      <c r="CIA13" s="0"/>
      <c r="CIB13" s="0"/>
      <c r="CIC13" s="0"/>
      <c r="CID13" s="0"/>
      <c r="CIE13" s="0"/>
      <c r="CIF13" s="0"/>
      <c r="CIG13" s="0"/>
      <c r="CIH13" s="0"/>
      <c r="CII13" s="0"/>
      <c r="CIJ13" s="0"/>
      <c r="CIK13" s="0"/>
      <c r="CIL13" s="0"/>
      <c r="CIM13" s="0"/>
      <c r="CIN13" s="0"/>
      <c r="CIO13" s="0"/>
      <c r="CIP13" s="0"/>
      <c r="CIQ13" s="0"/>
      <c r="CIR13" s="0"/>
      <c r="CIS13" s="0"/>
      <c r="CIT13" s="0"/>
      <c r="CIU13" s="0"/>
      <c r="CIV13" s="0"/>
      <c r="CIW13" s="0"/>
      <c r="CIX13" s="0"/>
      <c r="CIY13" s="0"/>
      <c r="CIZ13" s="0"/>
      <c r="CJA13" s="0"/>
      <c r="CJB13" s="0"/>
      <c r="CJC13" s="0"/>
      <c r="CJD13" s="0"/>
      <c r="CJE13" s="0"/>
      <c r="CJF13" s="0"/>
      <c r="CJG13" s="0"/>
      <c r="CJH13" s="0"/>
      <c r="CJI13" s="0"/>
      <c r="CJJ13" s="0"/>
      <c r="CJK13" s="0"/>
      <c r="CJL13" s="0"/>
      <c r="CJM13" s="0"/>
      <c r="CJN13" s="0"/>
      <c r="CJO13" s="0"/>
      <c r="CJP13" s="0"/>
      <c r="CJQ13" s="0"/>
      <c r="CJR13" s="0"/>
      <c r="CJS13" s="0"/>
      <c r="CJT13" s="0"/>
      <c r="CJU13" s="0"/>
      <c r="CJV13" s="0"/>
      <c r="CJW13" s="0"/>
      <c r="CJX13" s="0"/>
      <c r="CJY13" s="0"/>
      <c r="CJZ13" s="0"/>
      <c r="CKA13" s="0"/>
      <c r="CKB13" s="0"/>
      <c r="CKC13" s="0"/>
      <c r="CKD13" s="0"/>
      <c r="CKE13" s="0"/>
      <c r="CKF13" s="0"/>
      <c r="CKG13" s="0"/>
      <c r="CKH13" s="0"/>
      <c r="CKI13" s="0"/>
      <c r="CKJ13" s="0"/>
      <c r="CKK13" s="0"/>
      <c r="CKL13" s="0"/>
      <c r="CKM13" s="0"/>
      <c r="CKN13" s="0"/>
      <c r="CKO13" s="0"/>
      <c r="CKP13" s="0"/>
      <c r="CKQ13" s="0"/>
      <c r="CKR13" s="0"/>
      <c r="CKS13" s="0"/>
      <c r="CKT13" s="0"/>
      <c r="CKU13" s="0"/>
      <c r="CKV13" s="0"/>
      <c r="CKW13" s="0"/>
      <c r="CKX13" s="0"/>
      <c r="CKY13" s="0"/>
      <c r="CKZ13" s="0"/>
      <c r="CLA13" s="0"/>
      <c r="CLB13" s="0"/>
      <c r="CLC13" s="0"/>
      <c r="CLD13" s="0"/>
      <c r="CLE13" s="0"/>
      <c r="CLF13" s="0"/>
      <c r="CLG13" s="0"/>
      <c r="CLH13" s="0"/>
      <c r="CLI13" s="0"/>
      <c r="CLJ13" s="0"/>
      <c r="CLK13" s="0"/>
      <c r="CLL13" s="0"/>
      <c r="CLM13" s="0"/>
      <c r="CLN13" s="0"/>
      <c r="CLO13" s="0"/>
      <c r="CLP13" s="0"/>
      <c r="CLQ13" s="0"/>
      <c r="CLR13" s="0"/>
      <c r="CLS13" s="0"/>
      <c r="CLT13" s="0"/>
      <c r="CLU13" s="0"/>
      <c r="CLV13" s="0"/>
      <c r="CLW13" s="0"/>
      <c r="CLX13" s="0"/>
      <c r="CLY13" s="0"/>
      <c r="CLZ13" s="0"/>
      <c r="CMA13" s="0"/>
      <c r="CMB13" s="0"/>
      <c r="CMC13" s="0"/>
      <c r="CMD13" s="0"/>
      <c r="CME13" s="0"/>
      <c r="CMF13" s="0"/>
      <c r="CMG13" s="0"/>
      <c r="CMH13" s="0"/>
      <c r="CMI13" s="0"/>
      <c r="CMJ13" s="0"/>
      <c r="CMK13" s="0"/>
      <c r="CML13" s="0"/>
      <c r="CMM13" s="0"/>
      <c r="CMN13" s="0"/>
      <c r="CMO13" s="0"/>
      <c r="CMP13" s="0"/>
      <c r="CMQ13" s="0"/>
      <c r="CMR13" s="0"/>
      <c r="CMS13" s="0"/>
      <c r="CMT13" s="0"/>
      <c r="CMU13" s="0"/>
      <c r="CMV13" s="0"/>
      <c r="CMW13" s="0"/>
      <c r="CMX13" s="0"/>
      <c r="CMY13" s="0"/>
      <c r="CMZ13" s="0"/>
      <c r="CNA13" s="0"/>
      <c r="CNB13" s="0"/>
      <c r="CNC13" s="0"/>
      <c r="CND13" s="0"/>
      <c r="CNE13" s="0"/>
      <c r="CNF13" s="0"/>
      <c r="CNG13" s="0"/>
      <c r="CNH13" s="0"/>
      <c r="CNI13" s="0"/>
      <c r="CNJ13" s="0"/>
      <c r="CNK13" s="0"/>
      <c r="CNL13" s="0"/>
      <c r="CNM13" s="0"/>
      <c r="CNN13" s="0"/>
      <c r="CNO13" s="0"/>
      <c r="CNP13" s="0"/>
      <c r="CNQ13" s="0"/>
      <c r="CNR13" s="0"/>
      <c r="CNS13" s="0"/>
      <c r="CNT13" s="0"/>
      <c r="CNU13" s="0"/>
      <c r="CNV13" s="0"/>
      <c r="CNW13" s="0"/>
      <c r="CNX13" s="0"/>
      <c r="CNY13" s="0"/>
      <c r="CNZ13" s="0"/>
      <c r="COA13" s="0"/>
      <c r="COB13" s="0"/>
      <c r="COC13" s="0"/>
      <c r="COD13" s="0"/>
      <c r="COE13" s="0"/>
      <c r="COF13" s="0"/>
      <c r="COG13" s="0"/>
      <c r="COH13" s="0"/>
      <c r="COI13" s="0"/>
      <c r="COJ13" s="0"/>
      <c r="COK13" s="0"/>
      <c r="COL13" s="0"/>
      <c r="COM13" s="0"/>
      <c r="CON13" s="0"/>
      <c r="COO13" s="0"/>
      <c r="COP13" s="0"/>
      <c r="COQ13" s="0"/>
      <c r="COR13" s="0"/>
      <c r="COS13" s="0"/>
      <c r="COT13" s="0"/>
      <c r="COU13" s="0"/>
      <c r="COV13" s="0"/>
      <c r="COW13" s="0"/>
      <c r="COX13" s="0"/>
      <c r="COY13" s="0"/>
      <c r="COZ13" s="0"/>
      <c r="CPA13" s="0"/>
      <c r="CPB13" s="0"/>
      <c r="CPC13" s="0"/>
      <c r="CPD13" s="0"/>
      <c r="CPE13" s="0"/>
      <c r="CPF13" s="0"/>
      <c r="CPG13" s="0"/>
      <c r="CPH13" s="0"/>
      <c r="CPI13" s="0"/>
      <c r="CPJ13" s="0"/>
      <c r="CPK13" s="0"/>
      <c r="CPL13" s="0"/>
      <c r="CPM13" s="0"/>
      <c r="CPN13" s="0"/>
      <c r="CPO13" s="0"/>
      <c r="CPP13" s="0"/>
      <c r="CPQ13" s="0"/>
      <c r="CPR13" s="0"/>
      <c r="CPS13" s="0"/>
      <c r="CPT13" s="0"/>
      <c r="CPU13" s="0"/>
      <c r="CPV13" s="0"/>
      <c r="CPW13" s="0"/>
      <c r="CPX13" s="0"/>
      <c r="CPY13" s="0"/>
      <c r="CPZ13" s="0"/>
      <c r="CQA13" s="0"/>
      <c r="CQB13" s="0"/>
      <c r="CQC13" s="0"/>
      <c r="CQD13" s="0"/>
      <c r="CQE13" s="0"/>
      <c r="CQF13" s="0"/>
      <c r="CQG13" s="0"/>
      <c r="CQH13" s="0"/>
      <c r="CQI13" s="0"/>
      <c r="CQJ13" s="0"/>
      <c r="CQK13" s="0"/>
      <c r="CQL13" s="0"/>
      <c r="CQM13" s="0"/>
      <c r="CQN13" s="0"/>
      <c r="CQO13" s="0"/>
      <c r="CQP13" s="0"/>
      <c r="CQQ13" s="0"/>
      <c r="CQR13" s="0"/>
      <c r="CQS13" s="0"/>
      <c r="CQT13" s="0"/>
      <c r="CQU13" s="0"/>
      <c r="CQV13" s="0"/>
      <c r="CQW13" s="0"/>
      <c r="CQX13" s="0"/>
      <c r="CQY13" s="0"/>
      <c r="CQZ13" s="0"/>
      <c r="CRA13" s="0"/>
      <c r="CRB13" s="0"/>
      <c r="CRC13" s="0"/>
      <c r="CRD13" s="0"/>
      <c r="CRE13" s="0"/>
      <c r="CRF13" s="0"/>
      <c r="CRG13" s="0"/>
      <c r="CRH13" s="0"/>
      <c r="CRI13" s="0"/>
      <c r="CRJ13" s="0"/>
      <c r="CRK13" s="0"/>
      <c r="CRL13" s="0"/>
      <c r="CRM13" s="0"/>
      <c r="CRN13" s="0"/>
      <c r="CRO13" s="0"/>
      <c r="CRP13" s="0"/>
      <c r="CRQ13" s="0"/>
      <c r="CRR13" s="0"/>
      <c r="CRS13" s="0"/>
      <c r="CRT13" s="0"/>
      <c r="CRU13" s="0"/>
      <c r="CRV13" s="0"/>
      <c r="CRW13" s="0"/>
      <c r="CRX13" s="0"/>
      <c r="CRY13" s="0"/>
      <c r="CRZ13" s="0"/>
      <c r="CSA13" s="0"/>
      <c r="CSB13" s="0"/>
      <c r="CSC13" s="0"/>
      <c r="CSD13" s="0"/>
      <c r="CSE13" s="0"/>
      <c r="CSF13" s="0"/>
      <c r="CSG13" s="0"/>
      <c r="CSH13" s="0"/>
      <c r="CSI13" s="0"/>
      <c r="CSJ13" s="0"/>
      <c r="CSK13" s="0"/>
      <c r="CSL13" s="0"/>
      <c r="CSM13" s="0"/>
      <c r="CSN13" s="0"/>
      <c r="CSO13" s="0"/>
      <c r="CSP13" s="0"/>
      <c r="CSQ13" s="0"/>
      <c r="CSR13" s="0"/>
      <c r="CSS13" s="0"/>
      <c r="CST13" s="0"/>
      <c r="CSU13" s="0"/>
      <c r="CSV13" s="0"/>
      <c r="CSW13" s="0"/>
      <c r="CSX13" s="0"/>
      <c r="CSY13" s="0"/>
      <c r="CSZ13" s="0"/>
      <c r="CTA13" s="0"/>
      <c r="CTB13" s="0"/>
      <c r="CTC13" s="0"/>
      <c r="CTD13" s="0"/>
      <c r="CTE13" s="0"/>
      <c r="CTF13" s="0"/>
      <c r="CTG13" s="0"/>
      <c r="CTH13" s="0"/>
      <c r="CTI13" s="0"/>
      <c r="CTJ13" s="0"/>
      <c r="CTK13" s="0"/>
      <c r="CTL13" s="0"/>
      <c r="CTM13" s="0"/>
      <c r="CTN13" s="0"/>
      <c r="CTO13" s="0"/>
      <c r="CTP13" s="0"/>
      <c r="CTQ13" s="0"/>
      <c r="CTR13" s="0"/>
      <c r="CTS13" s="0"/>
      <c r="CTT13" s="0"/>
      <c r="CTU13" s="0"/>
      <c r="CTV13" s="0"/>
      <c r="CTW13" s="0"/>
      <c r="CTX13" s="0"/>
      <c r="CTY13" s="0"/>
      <c r="CTZ13" s="0"/>
      <c r="CUA13" s="0"/>
      <c r="CUB13" s="0"/>
      <c r="CUC13" s="0"/>
      <c r="CUD13" s="0"/>
      <c r="CUE13" s="0"/>
      <c r="CUF13" s="0"/>
      <c r="CUG13" s="0"/>
      <c r="CUH13" s="0"/>
      <c r="CUI13" s="0"/>
      <c r="CUJ13" s="0"/>
      <c r="CUK13" s="0"/>
      <c r="CUL13" s="0"/>
      <c r="CUM13" s="0"/>
      <c r="CUN13" s="0"/>
      <c r="CUO13" s="0"/>
      <c r="CUP13" s="0"/>
      <c r="CUQ13" s="0"/>
      <c r="CUR13" s="0"/>
      <c r="CUS13" s="0"/>
      <c r="CUT13" s="0"/>
      <c r="CUU13" s="0"/>
      <c r="CUV13" s="0"/>
      <c r="CUW13" s="0"/>
      <c r="CUX13" s="0"/>
      <c r="CUY13" s="0"/>
      <c r="CUZ13" s="0"/>
      <c r="CVA13" s="0"/>
      <c r="CVB13" s="0"/>
      <c r="CVC13" s="0"/>
      <c r="CVD13" s="0"/>
      <c r="CVE13" s="0"/>
      <c r="CVF13" s="0"/>
      <c r="CVG13" s="0"/>
      <c r="CVH13" s="0"/>
      <c r="CVI13" s="0"/>
      <c r="CVJ13" s="0"/>
      <c r="CVK13" s="0"/>
      <c r="CVL13" s="0"/>
      <c r="CVM13" s="0"/>
      <c r="CVN13" s="0"/>
      <c r="CVO13" s="0"/>
      <c r="CVP13" s="0"/>
      <c r="CVQ13" s="0"/>
      <c r="CVR13" s="0"/>
      <c r="CVS13" s="0"/>
      <c r="CVT13" s="0"/>
      <c r="CVU13" s="0"/>
      <c r="CVV13" s="0"/>
      <c r="CVW13" s="0"/>
      <c r="CVX13" s="0"/>
      <c r="CVY13" s="0"/>
      <c r="CVZ13" s="0"/>
      <c r="CWA13" s="0"/>
      <c r="CWB13" s="0"/>
      <c r="CWC13" s="0"/>
      <c r="CWD13" s="0"/>
      <c r="CWE13" s="0"/>
      <c r="CWF13" s="0"/>
      <c r="CWG13" s="0"/>
      <c r="CWH13" s="0"/>
      <c r="CWI13" s="0"/>
      <c r="CWJ13" s="0"/>
      <c r="CWK13" s="0"/>
      <c r="CWL13" s="0"/>
      <c r="CWM13" s="0"/>
      <c r="CWN13" s="0"/>
      <c r="CWO13" s="0"/>
      <c r="CWP13" s="0"/>
      <c r="CWQ13" s="0"/>
      <c r="CWR13" s="0"/>
      <c r="CWS13" s="0"/>
      <c r="CWT13" s="0"/>
      <c r="CWU13" s="0"/>
      <c r="CWV13" s="0"/>
      <c r="CWW13" s="0"/>
      <c r="CWX13" s="0"/>
      <c r="CWY13" s="0"/>
      <c r="CWZ13" s="0"/>
      <c r="CXA13" s="0"/>
      <c r="CXB13" s="0"/>
      <c r="CXC13" s="0"/>
      <c r="CXD13" s="0"/>
      <c r="CXE13" s="0"/>
      <c r="CXF13" s="0"/>
      <c r="CXG13" s="0"/>
      <c r="CXH13" s="0"/>
      <c r="CXI13" s="0"/>
      <c r="CXJ13" s="0"/>
      <c r="CXK13" s="0"/>
      <c r="CXL13" s="0"/>
      <c r="CXM13" s="0"/>
      <c r="CXN13" s="0"/>
      <c r="CXO13" s="0"/>
      <c r="CXP13" s="0"/>
      <c r="CXQ13" s="0"/>
      <c r="CXR13" s="0"/>
      <c r="CXS13" s="0"/>
      <c r="CXT13" s="0"/>
      <c r="CXU13" s="0"/>
      <c r="CXV13" s="0"/>
      <c r="CXW13" s="0"/>
      <c r="CXX13" s="0"/>
      <c r="CXY13" s="0"/>
      <c r="CXZ13" s="0"/>
      <c r="CYA13" s="0"/>
      <c r="CYB13" s="0"/>
      <c r="CYC13" s="0"/>
      <c r="CYD13" s="0"/>
      <c r="CYE13" s="0"/>
      <c r="CYF13" s="0"/>
      <c r="CYG13" s="0"/>
      <c r="CYH13" s="0"/>
      <c r="CYI13" s="0"/>
      <c r="CYJ13" s="0"/>
      <c r="CYK13" s="0"/>
      <c r="CYL13" s="0"/>
      <c r="CYM13" s="0"/>
      <c r="CYN13" s="0"/>
      <c r="CYO13" s="0"/>
      <c r="CYP13" s="0"/>
      <c r="CYQ13" s="0"/>
      <c r="CYR13" s="0"/>
      <c r="CYS13" s="0"/>
      <c r="CYT13" s="0"/>
      <c r="CYU13" s="0"/>
      <c r="CYV13" s="0"/>
      <c r="CYW13" s="0"/>
      <c r="CYX13" s="0"/>
      <c r="CYY13" s="0"/>
      <c r="CYZ13" s="0"/>
      <c r="CZA13" s="0"/>
      <c r="CZB13" s="0"/>
      <c r="CZC13" s="0"/>
      <c r="CZD13" s="0"/>
      <c r="CZE13" s="0"/>
      <c r="CZF13" s="0"/>
      <c r="CZG13" s="0"/>
      <c r="CZH13" s="0"/>
      <c r="CZI13" s="0"/>
      <c r="CZJ13" s="0"/>
      <c r="CZK13" s="0"/>
      <c r="CZL13" s="0"/>
      <c r="CZM13" s="0"/>
      <c r="CZN13" s="0"/>
      <c r="CZO13" s="0"/>
      <c r="CZP13" s="0"/>
      <c r="CZQ13" s="0"/>
      <c r="CZR13" s="0"/>
      <c r="CZS13" s="0"/>
      <c r="CZT13" s="0"/>
      <c r="CZU13" s="0"/>
      <c r="CZV13" s="0"/>
      <c r="CZW13" s="0"/>
      <c r="CZX13" s="0"/>
      <c r="CZY13" s="0"/>
      <c r="CZZ13" s="0"/>
      <c r="DAA13" s="0"/>
      <c r="DAB13" s="0"/>
      <c r="DAC13" s="0"/>
      <c r="DAD13" s="0"/>
      <c r="DAE13" s="0"/>
      <c r="DAF13" s="0"/>
      <c r="DAG13" s="0"/>
      <c r="DAH13" s="0"/>
      <c r="DAI13" s="0"/>
      <c r="DAJ13" s="0"/>
      <c r="DAK13" s="0"/>
      <c r="DAL13" s="0"/>
      <c r="DAM13" s="0"/>
      <c r="DAN13" s="0"/>
      <c r="DAO13" s="0"/>
      <c r="DAP13" s="0"/>
      <c r="DAQ13" s="0"/>
      <c r="DAR13" s="0"/>
      <c r="DAS13" s="0"/>
      <c r="DAT13" s="0"/>
      <c r="DAU13" s="0"/>
      <c r="DAV13" s="0"/>
      <c r="DAW13" s="0"/>
      <c r="DAX13" s="0"/>
      <c r="DAY13" s="0"/>
      <c r="DAZ13" s="0"/>
      <c r="DBA13" s="0"/>
      <c r="DBB13" s="0"/>
      <c r="DBC13" s="0"/>
      <c r="DBD13" s="0"/>
      <c r="DBE13" s="0"/>
      <c r="DBF13" s="0"/>
      <c r="DBG13" s="0"/>
      <c r="DBH13" s="0"/>
      <c r="DBI13" s="0"/>
      <c r="DBJ13" s="0"/>
      <c r="DBK13" s="0"/>
      <c r="DBL13" s="0"/>
      <c r="DBM13" s="0"/>
      <c r="DBN13" s="0"/>
      <c r="DBO13" s="0"/>
      <c r="DBP13" s="0"/>
      <c r="DBQ13" s="0"/>
      <c r="DBR13" s="0"/>
      <c r="DBS13" s="0"/>
      <c r="DBT13" s="0"/>
      <c r="DBU13" s="0"/>
      <c r="DBV13" s="0"/>
      <c r="DBW13" s="0"/>
      <c r="DBX13" s="0"/>
      <c r="DBY13" s="0"/>
      <c r="DBZ13" s="0"/>
      <c r="DCA13" s="0"/>
      <c r="DCB13" s="0"/>
      <c r="DCC13" s="0"/>
      <c r="DCD13" s="0"/>
      <c r="DCE13" s="0"/>
      <c r="DCF13" s="0"/>
      <c r="DCG13" s="0"/>
      <c r="DCH13" s="0"/>
      <c r="DCI13" s="0"/>
      <c r="DCJ13" s="0"/>
      <c r="DCK13" s="0"/>
      <c r="DCL13" s="0"/>
      <c r="DCM13" s="0"/>
      <c r="DCN13" s="0"/>
      <c r="DCO13" s="0"/>
      <c r="DCP13" s="0"/>
      <c r="DCQ13" s="0"/>
      <c r="DCR13" s="0"/>
      <c r="DCS13" s="0"/>
      <c r="DCT13" s="0"/>
      <c r="DCU13" s="0"/>
      <c r="DCV13" s="0"/>
      <c r="DCW13" s="0"/>
      <c r="DCX13" s="0"/>
      <c r="DCY13" s="0"/>
      <c r="DCZ13" s="0"/>
      <c r="DDA13" s="0"/>
      <c r="DDB13" s="0"/>
      <c r="DDC13" s="0"/>
      <c r="DDD13" s="0"/>
      <c r="DDE13" s="0"/>
      <c r="DDF13" s="0"/>
      <c r="DDG13" s="0"/>
      <c r="DDH13" s="0"/>
      <c r="DDI13" s="0"/>
      <c r="DDJ13" s="0"/>
      <c r="DDK13" s="0"/>
      <c r="DDL13" s="0"/>
      <c r="DDM13" s="0"/>
      <c r="DDN13" s="0"/>
      <c r="DDO13" s="0"/>
      <c r="DDP13" s="0"/>
      <c r="DDQ13" s="0"/>
      <c r="DDR13" s="0"/>
      <c r="DDS13" s="0"/>
      <c r="DDT13" s="0"/>
      <c r="DDU13" s="0"/>
      <c r="DDV13" s="0"/>
      <c r="DDW13" s="0"/>
      <c r="DDX13" s="0"/>
      <c r="DDY13" s="0"/>
      <c r="DDZ13" s="0"/>
      <c r="DEA13" s="0"/>
      <c r="DEB13" s="0"/>
      <c r="DEC13" s="0"/>
      <c r="DED13" s="0"/>
      <c r="DEE13" s="0"/>
      <c r="DEF13" s="0"/>
      <c r="DEG13" s="0"/>
      <c r="DEH13" s="0"/>
      <c r="DEI13" s="0"/>
      <c r="DEJ13" s="0"/>
      <c r="DEK13" s="0"/>
      <c r="DEL13" s="0"/>
      <c r="DEM13" s="0"/>
      <c r="DEN13" s="0"/>
      <c r="DEO13" s="0"/>
      <c r="DEP13" s="0"/>
      <c r="DEQ13" s="0"/>
      <c r="DER13" s="0"/>
      <c r="DES13" s="0"/>
      <c r="DET13" s="0"/>
      <c r="DEU13" s="0"/>
      <c r="DEV13" s="0"/>
      <c r="DEW13" s="0"/>
      <c r="DEX13" s="0"/>
      <c r="DEY13" s="0"/>
      <c r="DEZ13" s="0"/>
      <c r="DFA13" s="0"/>
      <c r="DFB13" s="0"/>
      <c r="DFC13" s="0"/>
      <c r="DFD13" s="0"/>
      <c r="DFE13" s="0"/>
      <c r="DFF13" s="0"/>
      <c r="DFG13" s="0"/>
      <c r="DFH13" s="0"/>
      <c r="DFI13" s="0"/>
      <c r="DFJ13" s="0"/>
      <c r="DFK13" s="0"/>
      <c r="DFL13" s="0"/>
      <c r="DFM13" s="0"/>
      <c r="DFN13" s="0"/>
      <c r="DFO13" s="0"/>
      <c r="DFP13" s="0"/>
      <c r="DFQ13" s="0"/>
      <c r="DFR13" s="0"/>
      <c r="DFS13" s="0"/>
      <c r="DFT13" s="0"/>
      <c r="DFU13" s="0"/>
      <c r="DFV13" s="0"/>
      <c r="DFW13" s="0"/>
      <c r="DFX13" s="0"/>
      <c r="DFY13" s="0"/>
      <c r="DFZ13" s="0"/>
      <c r="DGA13" s="0"/>
      <c r="DGB13" s="0"/>
      <c r="DGC13" s="0"/>
      <c r="DGD13" s="0"/>
      <c r="DGE13" s="0"/>
      <c r="DGF13" s="0"/>
      <c r="DGG13" s="0"/>
      <c r="DGH13" s="0"/>
      <c r="DGI13" s="0"/>
      <c r="DGJ13" s="0"/>
      <c r="DGK13" s="0"/>
      <c r="DGL13" s="0"/>
      <c r="DGM13" s="0"/>
      <c r="DGN13" s="0"/>
      <c r="DGO13" s="0"/>
      <c r="DGP13" s="0"/>
      <c r="DGQ13" s="0"/>
      <c r="DGR13" s="0"/>
      <c r="DGS13" s="0"/>
      <c r="DGT13" s="0"/>
      <c r="DGU13" s="0"/>
      <c r="DGV13" s="0"/>
      <c r="DGW13" s="0"/>
      <c r="DGX13" s="0"/>
      <c r="DGY13" s="0"/>
      <c r="DGZ13" s="0"/>
      <c r="DHA13" s="0"/>
      <c r="DHB13" s="0"/>
      <c r="DHC13" s="0"/>
      <c r="DHD13" s="0"/>
      <c r="DHE13" s="0"/>
      <c r="DHF13" s="0"/>
      <c r="DHG13" s="0"/>
      <c r="DHH13" s="0"/>
      <c r="DHI13" s="0"/>
      <c r="DHJ13" s="0"/>
      <c r="DHK13" s="0"/>
      <c r="DHL13" s="0"/>
      <c r="DHM13" s="0"/>
      <c r="DHN13" s="0"/>
      <c r="DHO13" s="0"/>
      <c r="DHP13" s="0"/>
      <c r="DHQ13" s="0"/>
      <c r="DHR13" s="0"/>
      <c r="DHS13" s="0"/>
      <c r="DHT13" s="0"/>
      <c r="DHU13" s="0"/>
      <c r="DHV13" s="0"/>
      <c r="DHW13" s="0"/>
      <c r="DHX13" s="0"/>
      <c r="DHY13" s="0"/>
      <c r="DHZ13" s="0"/>
      <c r="DIA13" s="0"/>
      <c r="DIB13" s="0"/>
      <c r="DIC13" s="0"/>
      <c r="DID13" s="0"/>
      <c r="DIE13" s="0"/>
      <c r="DIF13" s="0"/>
      <c r="DIG13" s="0"/>
      <c r="DIH13" s="0"/>
      <c r="DII13" s="0"/>
      <c r="DIJ13" s="0"/>
      <c r="DIK13" s="0"/>
      <c r="DIL13" s="0"/>
      <c r="DIM13" s="0"/>
      <c r="DIN13" s="0"/>
      <c r="DIO13" s="0"/>
      <c r="DIP13" s="0"/>
      <c r="DIQ13" s="0"/>
      <c r="DIR13" s="0"/>
      <c r="DIS13" s="0"/>
      <c r="DIT13" s="0"/>
      <c r="DIU13" s="0"/>
      <c r="DIV13" s="0"/>
      <c r="DIW13" s="0"/>
      <c r="DIX13" s="0"/>
      <c r="DIY13" s="0"/>
      <c r="DIZ13" s="0"/>
      <c r="DJA13" s="0"/>
      <c r="DJB13" s="0"/>
      <c r="DJC13" s="0"/>
      <c r="DJD13" s="0"/>
      <c r="DJE13" s="0"/>
      <c r="DJF13" s="0"/>
      <c r="DJG13" s="0"/>
      <c r="DJH13" s="0"/>
      <c r="DJI13" s="0"/>
      <c r="DJJ13" s="0"/>
      <c r="DJK13" s="0"/>
      <c r="DJL13" s="0"/>
      <c r="DJM13" s="0"/>
      <c r="DJN13" s="0"/>
      <c r="DJO13" s="0"/>
      <c r="DJP13" s="0"/>
      <c r="DJQ13" s="0"/>
      <c r="DJR13" s="0"/>
      <c r="DJS13" s="0"/>
      <c r="DJT13" s="0"/>
      <c r="DJU13" s="0"/>
      <c r="DJV13" s="0"/>
      <c r="DJW13" s="0"/>
      <c r="DJX13" s="0"/>
      <c r="DJY13" s="0"/>
      <c r="DJZ13" s="0"/>
      <c r="DKA13" s="0"/>
      <c r="DKB13" s="0"/>
      <c r="DKC13" s="0"/>
      <c r="DKD13" s="0"/>
      <c r="DKE13" s="0"/>
      <c r="DKF13" s="0"/>
      <c r="DKG13" s="0"/>
      <c r="DKH13" s="0"/>
      <c r="DKI13" s="0"/>
      <c r="DKJ13" s="0"/>
      <c r="DKK13" s="0"/>
      <c r="DKL13" s="0"/>
      <c r="DKM13" s="0"/>
      <c r="DKN13" s="0"/>
      <c r="DKO13" s="0"/>
      <c r="DKP13" s="0"/>
      <c r="DKQ13" s="0"/>
      <c r="DKR13" s="0"/>
      <c r="DKS13" s="0"/>
      <c r="DKT13" s="0"/>
      <c r="DKU13" s="0"/>
      <c r="DKV13" s="0"/>
      <c r="DKW13" s="0"/>
      <c r="DKX13" s="0"/>
      <c r="DKY13" s="0"/>
      <c r="DKZ13" s="0"/>
      <c r="DLA13" s="0"/>
      <c r="DLB13" s="0"/>
      <c r="DLC13" s="0"/>
      <c r="DLD13" s="0"/>
      <c r="DLE13" s="0"/>
      <c r="DLF13" s="0"/>
      <c r="DLG13" s="0"/>
      <c r="DLH13" s="0"/>
      <c r="DLI13" s="0"/>
      <c r="DLJ13" s="0"/>
      <c r="DLK13" s="0"/>
      <c r="DLL13" s="0"/>
      <c r="DLM13" s="0"/>
      <c r="DLN13" s="0"/>
      <c r="DLO13" s="0"/>
      <c r="DLP13" s="0"/>
      <c r="DLQ13" s="0"/>
      <c r="DLR13" s="0"/>
      <c r="DLS13" s="0"/>
      <c r="DLT13" s="0"/>
      <c r="DLU13" s="0"/>
      <c r="DLV13" s="0"/>
      <c r="DLW13" s="0"/>
      <c r="DLX13" s="0"/>
      <c r="DLY13" s="0"/>
      <c r="DLZ13" s="0"/>
      <c r="DMA13" s="0"/>
      <c r="DMB13" s="0"/>
      <c r="DMC13" s="0"/>
      <c r="DMD13" s="0"/>
      <c r="DME13" s="0"/>
      <c r="DMF13" s="0"/>
      <c r="DMG13" s="0"/>
      <c r="DMH13" s="0"/>
      <c r="DMI13" s="0"/>
      <c r="DMJ13" s="0"/>
      <c r="DMK13" s="0"/>
      <c r="DML13" s="0"/>
      <c r="DMM13" s="0"/>
      <c r="DMN13" s="0"/>
      <c r="DMO13" s="0"/>
      <c r="DMP13" s="0"/>
      <c r="DMQ13" s="0"/>
      <c r="DMR13" s="0"/>
      <c r="DMS13" s="0"/>
      <c r="DMT13" s="0"/>
      <c r="DMU13" s="0"/>
      <c r="DMV13" s="0"/>
      <c r="DMW13" s="0"/>
      <c r="DMX13" s="0"/>
      <c r="DMY13" s="0"/>
      <c r="DMZ13" s="0"/>
      <c r="DNA13" s="0"/>
      <c r="DNB13" s="0"/>
      <c r="DNC13" s="0"/>
      <c r="DND13" s="0"/>
      <c r="DNE13" s="0"/>
      <c r="DNF13" s="0"/>
      <c r="DNG13" s="0"/>
      <c r="DNH13" s="0"/>
      <c r="DNI13" s="0"/>
      <c r="DNJ13" s="0"/>
      <c r="DNK13" s="0"/>
      <c r="DNL13" s="0"/>
      <c r="DNM13" s="0"/>
      <c r="DNN13" s="0"/>
      <c r="DNO13" s="0"/>
      <c r="DNP13" s="0"/>
      <c r="DNQ13" s="0"/>
      <c r="DNR13" s="0"/>
      <c r="DNS13" s="0"/>
      <c r="DNT13" s="0"/>
      <c r="DNU13" s="0"/>
      <c r="DNV13" s="0"/>
      <c r="DNW13" s="0"/>
      <c r="DNX13" s="0"/>
      <c r="DNY13" s="0"/>
      <c r="DNZ13" s="0"/>
      <c r="DOA13" s="0"/>
      <c r="DOB13" s="0"/>
      <c r="DOC13" s="0"/>
      <c r="DOD13" s="0"/>
      <c r="DOE13" s="0"/>
      <c r="DOF13" s="0"/>
      <c r="DOG13" s="0"/>
      <c r="DOH13" s="0"/>
      <c r="DOI13" s="0"/>
      <c r="DOJ13" s="0"/>
      <c r="DOK13" s="0"/>
      <c r="DOL13" s="0"/>
      <c r="DOM13" s="0"/>
      <c r="DON13" s="0"/>
      <c r="DOO13" s="0"/>
      <c r="DOP13" s="0"/>
      <c r="DOQ13" s="0"/>
      <c r="DOR13" s="0"/>
      <c r="DOS13" s="0"/>
      <c r="DOT13" s="0"/>
      <c r="DOU13" s="0"/>
      <c r="DOV13" s="0"/>
      <c r="DOW13" s="0"/>
      <c r="DOX13" s="0"/>
      <c r="DOY13" s="0"/>
      <c r="DOZ13" s="0"/>
      <c r="DPA13" s="0"/>
      <c r="DPB13" s="0"/>
      <c r="DPC13" s="0"/>
      <c r="DPD13" s="0"/>
      <c r="DPE13" s="0"/>
      <c r="DPF13" s="0"/>
      <c r="DPG13" s="0"/>
      <c r="DPH13" s="0"/>
      <c r="DPI13" s="0"/>
      <c r="DPJ13" s="0"/>
      <c r="DPK13" s="0"/>
      <c r="DPL13" s="0"/>
      <c r="DPM13" s="0"/>
      <c r="DPN13" s="0"/>
      <c r="DPO13" s="0"/>
      <c r="DPP13" s="0"/>
      <c r="DPQ13" s="0"/>
      <c r="DPR13" s="0"/>
      <c r="DPS13" s="0"/>
      <c r="DPT13" s="0"/>
      <c r="DPU13" s="0"/>
      <c r="DPV13" s="0"/>
      <c r="DPW13" s="0"/>
      <c r="DPX13" s="0"/>
      <c r="DPY13" s="0"/>
      <c r="DPZ13" s="0"/>
      <c r="DQA13" s="0"/>
      <c r="DQB13" s="0"/>
      <c r="DQC13" s="0"/>
      <c r="DQD13" s="0"/>
      <c r="DQE13" s="0"/>
      <c r="DQF13" s="0"/>
      <c r="DQG13" s="0"/>
      <c r="DQH13" s="0"/>
      <c r="DQI13" s="0"/>
      <c r="DQJ13" s="0"/>
      <c r="DQK13" s="0"/>
      <c r="DQL13" s="0"/>
      <c r="DQM13" s="0"/>
      <c r="DQN13" s="0"/>
      <c r="DQO13" s="0"/>
      <c r="DQP13" s="0"/>
      <c r="DQQ13" s="0"/>
      <c r="DQR13" s="0"/>
      <c r="DQS13" s="0"/>
      <c r="DQT13" s="0"/>
      <c r="DQU13" s="0"/>
      <c r="DQV13" s="0"/>
      <c r="DQW13" s="0"/>
      <c r="DQX13" s="0"/>
      <c r="DQY13" s="0"/>
      <c r="DQZ13" s="0"/>
      <c r="DRA13" s="0"/>
      <c r="DRB13" s="0"/>
      <c r="DRC13" s="0"/>
      <c r="DRD13" s="0"/>
      <c r="DRE13" s="0"/>
      <c r="DRF13" s="0"/>
      <c r="DRG13" s="0"/>
      <c r="DRH13" s="0"/>
      <c r="DRI13" s="0"/>
      <c r="DRJ13" s="0"/>
      <c r="DRK13" s="0"/>
      <c r="DRL13" s="0"/>
      <c r="DRM13" s="0"/>
      <c r="DRN13" s="0"/>
      <c r="DRO13" s="0"/>
      <c r="DRP13" s="0"/>
      <c r="DRQ13" s="0"/>
      <c r="DRR13" s="0"/>
      <c r="DRS13" s="0"/>
      <c r="DRT13" s="0"/>
      <c r="DRU13" s="0"/>
      <c r="DRV13" s="0"/>
      <c r="DRW13" s="0"/>
      <c r="DRX13" s="0"/>
      <c r="DRY13" s="0"/>
      <c r="DRZ13" s="0"/>
      <c r="DSA13" s="0"/>
      <c r="DSB13" s="0"/>
      <c r="DSC13" s="0"/>
      <c r="DSD13" s="0"/>
      <c r="DSE13" s="0"/>
      <c r="DSF13" s="0"/>
      <c r="DSG13" s="0"/>
      <c r="DSH13" s="0"/>
      <c r="DSI13" s="0"/>
      <c r="DSJ13" s="0"/>
      <c r="DSK13" s="0"/>
      <c r="DSL13" s="0"/>
      <c r="DSM13" s="0"/>
      <c r="DSN13" s="0"/>
      <c r="DSO13" s="0"/>
      <c r="DSP13" s="0"/>
      <c r="DSQ13" s="0"/>
      <c r="DSR13" s="0"/>
      <c r="DSS13" s="0"/>
      <c r="DST13" s="0"/>
      <c r="DSU13" s="0"/>
      <c r="DSV13" s="0"/>
      <c r="DSW13" s="0"/>
      <c r="DSX13" s="0"/>
      <c r="DSY13" s="0"/>
      <c r="DSZ13" s="0"/>
      <c r="DTA13" s="0"/>
      <c r="DTB13" s="0"/>
      <c r="DTC13" s="0"/>
      <c r="DTD13" s="0"/>
      <c r="DTE13" s="0"/>
      <c r="DTF13" s="0"/>
      <c r="DTG13" s="0"/>
      <c r="DTH13" s="0"/>
      <c r="DTI13" s="0"/>
      <c r="DTJ13" s="0"/>
      <c r="DTK13" s="0"/>
      <c r="DTL13" s="0"/>
      <c r="DTM13" s="0"/>
      <c r="DTN13" s="0"/>
      <c r="DTO13" s="0"/>
      <c r="DTP13" s="0"/>
      <c r="DTQ13" s="0"/>
      <c r="DTR13" s="0"/>
      <c r="DTS13" s="0"/>
      <c r="DTT13" s="0"/>
      <c r="DTU13" s="0"/>
      <c r="DTV13" s="0"/>
      <c r="DTW13" s="0"/>
      <c r="DTX13" s="0"/>
      <c r="DTY13" s="0"/>
      <c r="DTZ13" s="0"/>
      <c r="DUA13" s="0"/>
      <c r="DUB13" s="0"/>
      <c r="DUC13" s="0"/>
      <c r="DUD13" s="0"/>
      <c r="DUE13" s="0"/>
      <c r="DUF13" s="0"/>
      <c r="DUG13" s="0"/>
      <c r="DUH13" s="0"/>
      <c r="DUI13" s="0"/>
      <c r="DUJ13" s="0"/>
      <c r="DUK13" s="0"/>
      <c r="DUL13" s="0"/>
      <c r="DUM13" s="0"/>
      <c r="DUN13" s="0"/>
      <c r="DUO13" s="0"/>
      <c r="DUP13" s="0"/>
      <c r="DUQ13" s="0"/>
      <c r="DUR13" s="0"/>
      <c r="DUS13" s="0"/>
      <c r="DUT13" s="0"/>
      <c r="DUU13" s="0"/>
      <c r="DUV13" s="0"/>
      <c r="DUW13" s="0"/>
      <c r="DUX13" s="0"/>
      <c r="DUY13" s="0"/>
      <c r="DUZ13" s="0"/>
      <c r="DVA13" s="0"/>
      <c r="DVB13" s="0"/>
      <c r="DVC13" s="0"/>
      <c r="DVD13" s="0"/>
      <c r="DVE13" s="0"/>
      <c r="DVF13" s="0"/>
      <c r="DVG13" s="0"/>
      <c r="DVH13" s="0"/>
      <c r="DVI13" s="0"/>
      <c r="DVJ13" s="0"/>
      <c r="DVK13" s="0"/>
      <c r="DVL13" s="0"/>
      <c r="DVM13" s="0"/>
      <c r="DVN13" s="0"/>
      <c r="DVO13" s="0"/>
      <c r="DVP13" s="0"/>
      <c r="DVQ13" s="0"/>
      <c r="DVR13" s="0"/>
      <c r="DVS13" s="0"/>
      <c r="DVT13" s="0"/>
      <c r="DVU13" s="0"/>
      <c r="DVV13" s="0"/>
      <c r="DVW13" s="0"/>
      <c r="DVX13" s="0"/>
      <c r="DVY13" s="0"/>
      <c r="DVZ13" s="0"/>
      <c r="DWA13" s="0"/>
      <c r="DWB13" s="0"/>
      <c r="DWC13" s="0"/>
      <c r="DWD13" s="0"/>
      <c r="DWE13" s="0"/>
      <c r="DWF13" s="0"/>
      <c r="DWG13" s="0"/>
      <c r="DWH13" s="0"/>
      <c r="DWI13" s="0"/>
      <c r="DWJ13" s="0"/>
      <c r="DWK13" s="0"/>
      <c r="DWL13" s="0"/>
      <c r="DWM13" s="0"/>
      <c r="DWN13" s="0"/>
      <c r="DWO13" s="0"/>
      <c r="DWP13" s="0"/>
      <c r="DWQ13" s="0"/>
      <c r="DWR13" s="0"/>
      <c r="DWS13" s="0"/>
      <c r="DWT13" s="0"/>
      <c r="DWU13" s="0"/>
      <c r="DWV13" s="0"/>
      <c r="DWW13" s="0"/>
      <c r="DWX13" s="0"/>
      <c r="DWY13" s="0"/>
      <c r="DWZ13" s="0"/>
      <c r="DXA13" s="0"/>
      <c r="DXB13" s="0"/>
      <c r="DXC13" s="0"/>
      <c r="DXD13" s="0"/>
      <c r="DXE13" s="0"/>
      <c r="DXF13" s="0"/>
      <c r="DXG13" s="0"/>
      <c r="DXH13" s="0"/>
      <c r="DXI13" s="0"/>
      <c r="DXJ13" s="0"/>
      <c r="DXK13" s="0"/>
      <c r="DXL13" s="0"/>
      <c r="DXM13" s="0"/>
      <c r="DXN13" s="0"/>
      <c r="DXO13" s="0"/>
      <c r="DXP13" s="0"/>
      <c r="DXQ13" s="0"/>
      <c r="DXR13" s="0"/>
      <c r="DXS13" s="0"/>
      <c r="DXT13" s="0"/>
      <c r="DXU13" s="0"/>
      <c r="DXV13" s="0"/>
      <c r="DXW13" s="0"/>
      <c r="DXX13" s="0"/>
      <c r="DXY13" s="0"/>
      <c r="DXZ13" s="0"/>
      <c r="DYA13" s="0"/>
      <c r="DYB13" s="0"/>
      <c r="DYC13" s="0"/>
      <c r="DYD13" s="0"/>
      <c r="DYE13" s="0"/>
      <c r="DYF13" s="0"/>
      <c r="DYG13" s="0"/>
      <c r="DYH13" s="0"/>
      <c r="DYI13" s="0"/>
      <c r="DYJ13" s="0"/>
      <c r="DYK13" s="0"/>
      <c r="DYL13" s="0"/>
      <c r="DYM13" s="0"/>
      <c r="DYN13" s="0"/>
      <c r="DYO13" s="0"/>
      <c r="DYP13" s="0"/>
      <c r="DYQ13" s="0"/>
      <c r="DYR13" s="0"/>
      <c r="DYS13" s="0"/>
      <c r="DYT13" s="0"/>
      <c r="DYU13" s="0"/>
      <c r="DYV13" s="0"/>
      <c r="DYW13" s="0"/>
      <c r="DYX13" s="0"/>
      <c r="DYY13" s="0"/>
      <c r="DYZ13" s="0"/>
      <c r="DZA13" s="0"/>
      <c r="DZB13" s="0"/>
      <c r="DZC13" s="0"/>
      <c r="DZD13" s="0"/>
      <c r="DZE13" s="0"/>
      <c r="DZF13" s="0"/>
      <c r="DZG13" s="0"/>
      <c r="DZH13" s="0"/>
      <c r="DZI13" s="0"/>
      <c r="DZJ13" s="0"/>
      <c r="DZK13" s="0"/>
      <c r="DZL13" s="0"/>
      <c r="DZM13" s="0"/>
      <c r="DZN13" s="0"/>
      <c r="DZO13" s="0"/>
      <c r="DZP13" s="0"/>
      <c r="DZQ13" s="0"/>
      <c r="DZR13" s="0"/>
      <c r="DZS13" s="0"/>
      <c r="DZT13" s="0"/>
      <c r="DZU13" s="0"/>
      <c r="DZV13" s="0"/>
      <c r="DZW13" s="0"/>
      <c r="DZX13" s="0"/>
      <c r="DZY13" s="0"/>
      <c r="DZZ13" s="0"/>
      <c r="EAA13" s="0"/>
      <c r="EAB13" s="0"/>
      <c r="EAC13" s="0"/>
      <c r="EAD13" s="0"/>
      <c r="EAE13" s="0"/>
      <c r="EAF13" s="0"/>
      <c r="EAG13" s="0"/>
      <c r="EAH13" s="0"/>
      <c r="EAI13" s="0"/>
      <c r="EAJ13" s="0"/>
      <c r="EAK13" s="0"/>
      <c r="EAL13" s="0"/>
      <c r="EAM13" s="0"/>
      <c r="EAN13" s="0"/>
      <c r="EAO13" s="0"/>
      <c r="EAP13" s="0"/>
      <c r="EAQ13" s="0"/>
      <c r="EAR13" s="0"/>
      <c r="EAS13" s="0"/>
      <c r="EAT13" s="0"/>
      <c r="EAU13" s="0"/>
      <c r="EAV13" s="0"/>
      <c r="EAW13" s="0"/>
      <c r="EAX13" s="0"/>
      <c r="EAY13" s="0"/>
      <c r="EAZ13" s="0"/>
      <c r="EBA13" s="0"/>
      <c r="EBB13" s="0"/>
      <c r="EBC13" s="0"/>
      <c r="EBD13" s="0"/>
      <c r="EBE13" s="0"/>
      <c r="EBF13" s="0"/>
      <c r="EBG13" s="0"/>
      <c r="EBH13" s="0"/>
      <c r="EBI13" s="0"/>
      <c r="EBJ13" s="0"/>
      <c r="EBK13" s="0"/>
      <c r="EBL13" s="0"/>
      <c r="EBM13" s="0"/>
      <c r="EBN13" s="0"/>
      <c r="EBO13" s="0"/>
      <c r="EBP13" s="0"/>
      <c r="EBQ13" s="0"/>
      <c r="EBR13" s="0"/>
      <c r="EBS13" s="0"/>
      <c r="EBT13" s="0"/>
      <c r="EBU13" s="0"/>
      <c r="EBV13" s="0"/>
      <c r="EBW13" s="0"/>
      <c r="EBX13" s="0"/>
      <c r="EBY13" s="0"/>
      <c r="EBZ13" s="0"/>
      <c r="ECA13" s="0"/>
      <c r="ECB13" s="0"/>
      <c r="ECC13" s="0"/>
      <c r="ECD13" s="0"/>
      <c r="ECE13" s="0"/>
      <c r="ECF13" s="0"/>
      <c r="ECG13" s="0"/>
      <c r="ECH13" s="0"/>
      <c r="ECI13" s="0"/>
      <c r="ECJ13" s="0"/>
      <c r="ECK13" s="0"/>
      <c r="ECL13" s="0"/>
      <c r="ECM13" s="0"/>
      <c r="ECN13" s="0"/>
      <c r="ECO13" s="0"/>
      <c r="ECP13" s="0"/>
      <c r="ECQ13" s="0"/>
      <c r="ECR13" s="0"/>
      <c r="ECS13" s="0"/>
      <c r="ECT13" s="0"/>
      <c r="ECU13" s="0"/>
      <c r="ECV13" s="0"/>
      <c r="ECW13" s="0"/>
      <c r="ECX13" s="0"/>
      <c r="ECY13" s="0"/>
      <c r="ECZ13" s="0"/>
      <c r="EDA13" s="0"/>
      <c r="EDB13" s="0"/>
      <c r="EDC13" s="0"/>
      <c r="EDD13" s="0"/>
      <c r="EDE13" s="0"/>
      <c r="EDF13" s="0"/>
      <c r="EDG13" s="0"/>
      <c r="EDH13" s="0"/>
      <c r="EDI13" s="0"/>
      <c r="EDJ13" s="0"/>
      <c r="EDK13" s="0"/>
      <c r="EDL13" s="0"/>
      <c r="EDM13" s="0"/>
      <c r="EDN13" s="0"/>
      <c r="EDO13" s="0"/>
      <c r="EDP13" s="0"/>
      <c r="EDQ13" s="0"/>
      <c r="EDR13" s="0"/>
      <c r="EDS13" s="0"/>
      <c r="EDT13" s="0"/>
      <c r="EDU13" s="0"/>
      <c r="EDV13" s="0"/>
      <c r="EDW13" s="0"/>
      <c r="EDX13" s="0"/>
      <c r="EDY13" s="0"/>
      <c r="EDZ13" s="0"/>
      <c r="EEA13" s="0"/>
      <c r="EEB13" s="0"/>
      <c r="EEC13" s="0"/>
      <c r="EED13" s="0"/>
      <c r="EEE13" s="0"/>
      <c r="EEF13" s="0"/>
      <c r="EEG13" s="0"/>
      <c r="EEH13" s="0"/>
      <c r="EEI13" s="0"/>
      <c r="EEJ13" s="0"/>
      <c r="EEK13" s="0"/>
      <c r="EEL13" s="0"/>
      <c r="EEM13" s="0"/>
      <c r="EEN13" s="0"/>
      <c r="EEO13" s="0"/>
      <c r="EEP13" s="0"/>
      <c r="EEQ13" s="0"/>
      <c r="EER13" s="0"/>
      <c r="EES13" s="0"/>
      <c r="EET13" s="0"/>
      <c r="EEU13" s="0"/>
      <c r="EEV13" s="0"/>
      <c r="EEW13" s="0"/>
      <c r="EEX13" s="0"/>
      <c r="EEY13" s="0"/>
      <c r="EEZ13" s="0"/>
      <c r="EFA13" s="0"/>
      <c r="EFB13" s="0"/>
      <c r="EFC13" s="0"/>
      <c r="EFD13" s="0"/>
      <c r="EFE13" s="0"/>
      <c r="EFF13" s="0"/>
      <c r="EFG13" s="0"/>
      <c r="EFH13" s="0"/>
      <c r="EFI13" s="0"/>
      <c r="EFJ13" s="0"/>
      <c r="EFK13" s="0"/>
      <c r="EFL13" s="0"/>
      <c r="EFM13" s="0"/>
      <c r="EFN13" s="0"/>
      <c r="EFO13" s="0"/>
      <c r="EFP13" s="0"/>
      <c r="EFQ13" s="0"/>
      <c r="EFR13" s="0"/>
      <c r="EFS13" s="0"/>
      <c r="EFT13" s="0"/>
      <c r="EFU13" s="0"/>
      <c r="EFV13" s="0"/>
      <c r="EFW13" s="0"/>
      <c r="EFX13" s="0"/>
      <c r="EFY13" s="0"/>
      <c r="EFZ13" s="0"/>
      <c r="EGA13" s="0"/>
      <c r="EGB13" s="0"/>
      <c r="EGC13" s="0"/>
      <c r="EGD13" s="0"/>
      <c r="EGE13" s="0"/>
      <c r="EGF13" s="0"/>
      <c r="EGG13" s="0"/>
      <c r="EGH13" s="0"/>
      <c r="EGI13" s="0"/>
      <c r="EGJ13" s="0"/>
      <c r="EGK13" s="0"/>
      <c r="EGL13" s="0"/>
      <c r="EGM13" s="0"/>
      <c r="EGN13" s="0"/>
      <c r="EGO13" s="0"/>
      <c r="EGP13" s="0"/>
      <c r="EGQ13" s="0"/>
      <c r="EGR13" s="0"/>
      <c r="EGS13" s="0"/>
      <c r="EGT13" s="0"/>
      <c r="EGU13" s="0"/>
      <c r="EGV13" s="0"/>
      <c r="EGW13" s="0"/>
      <c r="EGX13" s="0"/>
      <c r="EGY13" s="0"/>
      <c r="EGZ13" s="0"/>
      <c r="EHA13" s="0"/>
      <c r="EHB13" s="0"/>
      <c r="EHC13" s="0"/>
      <c r="EHD13" s="0"/>
      <c r="EHE13" s="0"/>
      <c r="EHF13" s="0"/>
      <c r="EHG13" s="0"/>
      <c r="EHH13" s="0"/>
      <c r="EHI13" s="0"/>
      <c r="EHJ13" s="0"/>
      <c r="EHK13" s="0"/>
      <c r="EHL13" s="0"/>
      <c r="EHM13" s="0"/>
      <c r="EHN13" s="0"/>
      <c r="EHO13" s="0"/>
      <c r="EHP13" s="0"/>
      <c r="EHQ13" s="0"/>
      <c r="EHR13" s="0"/>
      <c r="EHS13" s="0"/>
      <c r="EHT13" s="0"/>
      <c r="EHU13" s="0"/>
      <c r="EHV13" s="0"/>
      <c r="EHW13" s="0"/>
      <c r="EHX13" s="0"/>
      <c r="EHY13" s="0"/>
      <c r="EHZ13" s="0"/>
      <c r="EIA13" s="0"/>
      <c r="EIB13" s="0"/>
      <c r="EIC13" s="0"/>
      <c r="EID13" s="0"/>
      <c r="EIE13" s="0"/>
      <c r="EIF13" s="0"/>
      <c r="EIG13" s="0"/>
      <c r="EIH13" s="0"/>
      <c r="EII13" s="0"/>
      <c r="EIJ13" s="0"/>
      <c r="EIK13" s="0"/>
      <c r="EIL13" s="0"/>
      <c r="EIM13" s="0"/>
      <c r="EIN13" s="0"/>
      <c r="EIO13" s="0"/>
      <c r="EIP13" s="0"/>
      <c r="EIQ13" s="0"/>
      <c r="EIR13" s="0"/>
      <c r="EIS13" s="0"/>
      <c r="EIT13" s="0"/>
      <c r="EIU13" s="0"/>
      <c r="EIV13" s="0"/>
      <c r="EIW13" s="0"/>
      <c r="EIX13" s="0"/>
      <c r="EIY13" s="0"/>
      <c r="EIZ13" s="0"/>
      <c r="EJA13" s="0"/>
      <c r="EJB13" s="0"/>
      <c r="EJC13" s="0"/>
      <c r="EJD13" s="0"/>
      <c r="EJE13" s="0"/>
      <c r="EJF13" s="0"/>
      <c r="EJG13" s="0"/>
      <c r="EJH13" s="0"/>
      <c r="EJI13" s="0"/>
      <c r="EJJ13" s="0"/>
      <c r="EJK13" s="0"/>
      <c r="EJL13" s="0"/>
      <c r="EJM13" s="0"/>
      <c r="EJN13" s="0"/>
      <c r="EJO13" s="0"/>
      <c r="EJP13" s="0"/>
      <c r="EJQ13" s="0"/>
      <c r="EJR13" s="0"/>
      <c r="EJS13" s="0"/>
      <c r="EJT13" s="0"/>
      <c r="EJU13" s="0"/>
      <c r="EJV13" s="0"/>
      <c r="EJW13" s="0"/>
      <c r="EJX13" s="0"/>
      <c r="EJY13" s="0"/>
      <c r="EJZ13" s="0"/>
      <c r="EKA13" s="0"/>
      <c r="EKB13" s="0"/>
      <c r="EKC13" s="0"/>
      <c r="EKD13" s="0"/>
      <c r="EKE13" s="0"/>
      <c r="EKF13" s="0"/>
      <c r="EKG13" s="0"/>
      <c r="EKH13" s="0"/>
      <c r="EKI13" s="0"/>
      <c r="EKJ13" s="0"/>
      <c r="EKK13" s="0"/>
      <c r="EKL13" s="0"/>
      <c r="EKM13" s="0"/>
      <c r="EKN13" s="0"/>
      <c r="EKO13" s="0"/>
      <c r="EKP13" s="0"/>
      <c r="EKQ13" s="0"/>
      <c r="EKR13" s="0"/>
      <c r="EKS13" s="0"/>
      <c r="EKT13" s="0"/>
      <c r="EKU13" s="0"/>
      <c r="EKV13" s="0"/>
      <c r="EKW13" s="0"/>
      <c r="EKX13" s="0"/>
      <c r="EKY13" s="0"/>
      <c r="EKZ13" s="0"/>
      <c r="ELA13" s="0"/>
      <c r="ELB13" s="0"/>
      <c r="ELC13" s="0"/>
      <c r="ELD13" s="0"/>
      <c r="ELE13" s="0"/>
      <c r="ELF13" s="0"/>
      <c r="ELG13" s="0"/>
      <c r="ELH13" s="0"/>
      <c r="ELI13" s="0"/>
      <c r="ELJ13" s="0"/>
      <c r="ELK13" s="0"/>
      <c r="ELL13" s="0"/>
      <c r="ELM13" s="0"/>
      <c r="ELN13" s="0"/>
      <c r="ELO13" s="0"/>
      <c r="ELP13" s="0"/>
      <c r="ELQ13" s="0"/>
      <c r="ELR13" s="0"/>
      <c r="ELS13" s="0"/>
      <c r="ELT13" s="0"/>
      <c r="ELU13" s="0"/>
      <c r="ELV13" s="0"/>
      <c r="ELW13" s="0"/>
      <c r="ELX13" s="0"/>
      <c r="ELY13" s="0"/>
      <c r="ELZ13" s="0"/>
      <c r="EMA13" s="0"/>
      <c r="EMB13" s="0"/>
      <c r="EMC13" s="0"/>
      <c r="EMD13" s="0"/>
      <c r="EME13" s="0"/>
      <c r="EMF13" s="0"/>
      <c r="EMG13" s="0"/>
      <c r="EMH13" s="0"/>
      <c r="EMI13" s="0"/>
      <c r="EMJ13" s="0"/>
      <c r="EMK13" s="0"/>
      <c r="EML13" s="0"/>
      <c r="EMM13" s="0"/>
      <c r="EMN13" s="0"/>
      <c r="EMO13" s="0"/>
      <c r="EMP13" s="0"/>
      <c r="EMQ13" s="0"/>
      <c r="EMR13" s="0"/>
      <c r="EMS13" s="0"/>
      <c r="EMT13" s="0"/>
      <c r="EMU13" s="0"/>
      <c r="EMV13" s="0"/>
      <c r="EMW13" s="0"/>
      <c r="EMX13" s="0"/>
      <c r="EMY13" s="0"/>
      <c r="EMZ13" s="0"/>
      <c r="ENA13" s="0"/>
      <c r="ENB13" s="0"/>
      <c r="ENC13" s="0"/>
      <c r="END13" s="0"/>
      <c r="ENE13" s="0"/>
      <c r="ENF13" s="0"/>
      <c r="ENG13" s="0"/>
      <c r="ENH13" s="0"/>
      <c r="ENI13" s="0"/>
      <c r="ENJ13" s="0"/>
      <c r="ENK13" s="0"/>
      <c r="ENL13" s="0"/>
      <c r="ENM13" s="0"/>
      <c r="ENN13" s="0"/>
      <c r="ENO13" s="0"/>
      <c r="ENP13" s="0"/>
      <c r="ENQ13" s="0"/>
      <c r="ENR13" s="0"/>
      <c r="ENS13" s="0"/>
      <c r="ENT13" s="0"/>
      <c r="ENU13" s="0"/>
      <c r="ENV13" s="0"/>
      <c r="ENW13" s="0"/>
      <c r="ENX13" s="0"/>
      <c r="ENY13" s="0"/>
      <c r="ENZ13" s="0"/>
      <c r="EOA13" s="0"/>
      <c r="EOB13" s="0"/>
      <c r="EOC13" s="0"/>
      <c r="EOD13" s="0"/>
      <c r="EOE13" s="0"/>
      <c r="EOF13" s="0"/>
      <c r="EOG13" s="0"/>
      <c r="EOH13" s="0"/>
      <c r="EOI13" s="0"/>
      <c r="EOJ13" s="0"/>
      <c r="EOK13" s="0"/>
      <c r="EOL13" s="0"/>
      <c r="EOM13" s="0"/>
      <c r="EON13" s="0"/>
      <c r="EOO13" s="0"/>
      <c r="EOP13" s="0"/>
      <c r="EOQ13" s="0"/>
      <c r="EOR13" s="0"/>
      <c r="EOS13" s="0"/>
      <c r="EOT13" s="0"/>
      <c r="EOU13" s="0"/>
      <c r="EOV13" s="0"/>
      <c r="EOW13" s="0"/>
      <c r="EOX13" s="0"/>
      <c r="EOY13" s="0"/>
      <c r="EOZ13" s="0"/>
      <c r="EPA13" s="0"/>
      <c r="EPB13" s="0"/>
      <c r="EPC13" s="0"/>
      <c r="EPD13" s="0"/>
      <c r="EPE13" s="0"/>
      <c r="EPF13" s="0"/>
      <c r="EPG13" s="0"/>
      <c r="EPH13" s="0"/>
      <c r="EPI13" s="0"/>
      <c r="EPJ13" s="0"/>
      <c r="EPK13" s="0"/>
      <c r="EPL13" s="0"/>
      <c r="EPM13" s="0"/>
      <c r="EPN13" s="0"/>
      <c r="EPO13" s="0"/>
      <c r="EPP13" s="0"/>
      <c r="EPQ13" s="0"/>
      <c r="EPR13" s="0"/>
      <c r="EPS13" s="0"/>
      <c r="EPT13" s="0"/>
      <c r="EPU13" s="0"/>
      <c r="EPV13" s="0"/>
      <c r="EPW13" s="0"/>
      <c r="EPX13" s="0"/>
      <c r="EPY13" s="0"/>
      <c r="EPZ13" s="0"/>
      <c r="EQA13" s="0"/>
      <c r="EQB13" s="0"/>
      <c r="EQC13" s="0"/>
      <c r="EQD13" s="0"/>
      <c r="EQE13" s="0"/>
      <c r="EQF13" s="0"/>
      <c r="EQG13" s="0"/>
      <c r="EQH13" s="0"/>
      <c r="EQI13" s="0"/>
      <c r="EQJ13" s="0"/>
      <c r="EQK13" s="0"/>
      <c r="EQL13" s="0"/>
      <c r="EQM13" s="0"/>
      <c r="EQN13" s="0"/>
      <c r="EQO13" s="0"/>
      <c r="EQP13" s="0"/>
      <c r="EQQ13" s="0"/>
      <c r="EQR13" s="0"/>
      <c r="EQS13" s="0"/>
      <c r="EQT13" s="0"/>
      <c r="EQU13" s="0"/>
      <c r="EQV13" s="0"/>
      <c r="EQW13" s="0"/>
      <c r="EQX13" s="0"/>
      <c r="EQY13" s="0"/>
      <c r="EQZ13" s="0"/>
      <c r="ERA13" s="0"/>
      <c r="ERB13" s="0"/>
      <c r="ERC13" s="0"/>
      <c r="ERD13" s="0"/>
      <c r="ERE13" s="0"/>
      <c r="ERF13" s="0"/>
      <c r="ERG13" s="0"/>
      <c r="ERH13" s="0"/>
      <c r="ERI13" s="0"/>
      <c r="ERJ13" s="0"/>
      <c r="ERK13" s="0"/>
      <c r="ERL13" s="0"/>
      <c r="ERM13" s="0"/>
      <c r="ERN13" s="0"/>
      <c r="ERO13" s="0"/>
      <c r="ERP13" s="0"/>
      <c r="ERQ13" s="0"/>
      <c r="ERR13" s="0"/>
      <c r="ERS13" s="0"/>
      <c r="ERT13" s="0"/>
      <c r="ERU13" s="0"/>
      <c r="ERV13" s="0"/>
      <c r="ERW13" s="0"/>
      <c r="ERX13" s="0"/>
      <c r="ERY13" s="0"/>
      <c r="ERZ13" s="0"/>
      <c r="ESA13" s="0"/>
      <c r="ESB13" s="0"/>
      <c r="ESC13" s="0"/>
      <c r="ESD13" s="0"/>
      <c r="ESE13" s="0"/>
      <c r="ESF13" s="0"/>
      <c r="ESG13" s="0"/>
      <c r="ESH13" s="0"/>
      <c r="ESI13" s="0"/>
      <c r="ESJ13" s="0"/>
      <c r="ESK13" s="0"/>
      <c r="ESL13" s="0"/>
      <c r="ESM13" s="0"/>
      <c r="ESN13" s="0"/>
      <c r="ESO13" s="0"/>
      <c r="ESP13" s="0"/>
      <c r="ESQ13" s="0"/>
      <c r="ESR13" s="0"/>
      <c r="ESS13" s="0"/>
      <c r="EST13" s="0"/>
      <c r="ESU13" s="0"/>
      <c r="ESV13" s="0"/>
      <c r="ESW13" s="0"/>
      <c r="ESX13" s="0"/>
      <c r="ESY13" s="0"/>
      <c r="ESZ13" s="0"/>
      <c r="ETA13" s="0"/>
      <c r="ETB13" s="0"/>
      <c r="ETC13" s="0"/>
      <c r="ETD13" s="0"/>
      <c r="ETE13" s="0"/>
      <c r="ETF13" s="0"/>
      <c r="ETG13" s="0"/>
      <c r="ETH13" s="0"/>
      <c r="ETI13" s="0"/>
      <c r="ETJ13" s="0"/>
      <c r="ETK13" s="0"/>
      <c r="ETL13" s="0"/>
      <c r="ETM13" s="0"/>
      <c r="ETN13" s="0"/>
      <c r="ETO13" s="0"/>
      <c r="ETP13" s="0"/>
      <c r="ETQ13" s="0"/>
      <c r="ETR13" s="0"/>
      <c r="ETS13" s="0"/>
      <c r="ETT13" s="0"/>
      <c r="ETU13" s="0"/>
      <c r="ETV13" s="0"/>
      <c r="ETW13" s="0"/>
      <c r="ETX13" s="0"/>
      <c r="ETY13" s="0"/>
      <c r="ETZ13" s="0"/>
      <c r="EUA13" s="0"/>
      <c r="EUB13" s="0"/>
      <c r="EUC13" s="0"/>
      <c r="EUD13" s="0"/>
      <c r="EUE13" s="0"/>
      <c r="EUF13" s="0"/>
      <c r="EUG13" s="0"/>
      <c r="EUH13" s="0"/>
      <c r="EUI13" s="0"/>
      <c r="EUJ13" s="0"/>
      <c r="EUK13" s="0"/>
      <c r="EUL13" s="0"/>
      <c r="EUM13" s="0"/>
      <c r="EUN13" s="0"/>
      <c r="EUO13" s="0"/>
      <c r="EUP13" s="0"/>
      <c r="EUQ13" s="0"/>
      <c r="EUR13" s="0"/>
      <c r="EUS13" s="0"/>
      <c r="EUT13" s="0"/>
      <c r="EUU13" s="0"/>
      <c r="EUV13" s="0"/>
      <c r="EUW13" s="0"/>
      <c r="EUX13" s="0"/>
      <c r="EUY13" s="0"/>
      <c r="EUZ13" s="0"/>
      <c r="EVA13" s="0"/>
      <c r="EVB13" s="0"/>
      <c r="EVC13" s="0"/>
      <c r="EVD13" s="0"/>
      <c r="EVE13" s="0"/>
      <c r="EVF13" s="0"/>
      <c r="EVG13" s="0"/>
      <c r="EVH13" s="0"/>
      <c r="EVI13" s="0"/>
      <c r="EVJ13" s="0"/>
      <c r="EVK13" s="0"/>
      <c r="EVL13" s="0"/>
      <c r="EVM13" s="0"/>
      <c r="EVN13" s="0"/>
      <c r="EVO13" s="0"/>
      <c r="EVP13" s="0"/>
      <c r="EVQ13" s="0"/>
      <c r="EVR13" s="0"/>
      <c r="EVS13" s="0"/>
      <c r="EVT13" s="0"/>
      <c r="EVU13" s="0"/>
      <c r="EVV13" s="0"/>
      <c r="EVW13" s="0"/>
      <c r="EVX13" s="0"/>
      <c r="EVY13" s="0"/>
      <c r="EVZ13" s="0"/>
      <c r="EWA13" s="0"/>
      <c r="EWB13" s="0"/>
      <c r="EWC13" s="0"/>
      <c r="EWD13" s="0"/>
      <c r="EWE13" s="0"/>
      <c r="EWF13" s="0"/>
      <c r="EWG13" s="0"/>
      <c r="EWH13" s="0"/>
      <c r="EWI13" s="0"/>
      <c r="EWJ13" s="0"/>
      <c r="EWK13" s="0"/>
      <c r="EWL13" s="0"/>
      <c r="EWM13" s="0"/>
      <c r="EWN13" s="0"/>
      <c r="EWO13" s="0"/>
      <c r="EWP13" s="0"/>
      <c r="EWQ13" s="0"/>
      <c r="EWR13" s="0"/>
      <c r="EWS13" s="0"/>
      <c r="EWT13" s="0"/>
      <c r="EWU13" s="0"/>
      <c r="EWV13" s="0"/>
      <c r="EWW13" s="0"/>
      <c r="EWX13" s="0"/>
      <c r="EWY13" s="0"/>
      <c r="EWZ13" s="0"/>
      <c r="EXA13" s="0"/>
      <c r="EXB13" s="0"/>
      <c r="EXC13" s="0"/>
      <c r="EXD13" s="0"/>
      <c r="EXE13" s="0"/>
      <c r="EXF13" s="0"/>
      <c r="EXG13" s="0"/>
      <c r="EXH13" s="0"/>
      <c r="EXI13" s="0"/>
      <c r="EXJ13" s="0"/>
      <c r="EXK13" s="0"/>
      <c r="EXL13" s="0"/>
      <c r="EXM13" s="0"/>
      <c r="EXN13" s="0"/>
      <c r="EXO13" s="0"/>
      <c r="EXP13" s="0"/>
      <c r="EXQ13" s="0"/>
      <c r="EXR13" s="0"/>
      <c r="EXS13" s="0"/>
      <c r="EXT13" s="0"/>
      <c r="EXU13" s="0"/>
      <c r="EXV13" s="0"/>
      <c r="EXW13" s="0"/>
      <c r="EXX13" s="0"/>
      <c r="EXY13" s="0"/>
      <c r="EXZ13" s="0"/>
      <c r="EYA13" s="0"/>
      <c r="EYB13" s="0"/>
      <c r="EYC13" s="0"/>
      <c r="EYD13" s="0"/>
      <c r="EYE13" s="0"/>
      <c r="EYF13" s="0"/>
      <c r="EYG13" s="0"/>
      <c r="EYH13" s="0"/>
      <c r="EYI13" s="0"/>
      <c r="EYJ13" s="0"/>
      <c r="EYK13" s="0"/>
      <c r="EYL13" s="0"/>
      <c r="EYM13" s="0"/>
      <c r="EYN13" s="0"/>
      <c r="EYO13" s="0"/>
      <c r="EYP13" s="0"/>
      <c r="EYQ13" s="0"/>
      <c r="EYR13" s="0"/>
      <c r="EYS13" s="0"/>
      <c r="EYT13" s="0"/>
      <c r="EYU13" s="0"/>
      <c r="EYV13" s="0"/>
      <c r="EYW13" s="0"/>
      <c r="EYX13" s="0"/>
      <c r="EYY13" s="0"/>
      <c r="EYZ13" s="0"/>
      <c r="EZA13" s="0"/>
      <c r="EZB13" s="0"/>
      <c r="EZC13" s="0"/>
      <c r="EZD13" s="0"/>
      <c r="EZE13" s="0"/>
      <c r="EZF13" s="0"/>
      <c r="EZG13" s="0"/>
      <c r="EZH13" s="0"/>
      <c r="EZI13" s="0"/>
      <c r="EZJ13" s="0"/>
      <c r="EZK13" s="0"/>
      <c r="EZL13" s="0"/>
      <c r="EZM13" s="0"/>
      <c r="EZN13" s="0"/>
      <c r="EZO13" s="0"/>
      <c r="EZP13" s="0"/>
      <c r="EZQ13" s="0"/>
      <c r="EZR13" s="0"/>
      <c r="EZS13" s="0"/>
      <c r="EZT13" s="0"/>
      <c r="EZU13" s="0"/>
      <c r="EZV13" s="0"/>
      <c r="EZW13" s="0"/>
      <c r="EZX13" s="0"/>
      <c r="EZY13" s="0"/>
      <c r="EZZ13" s="0"/>
      <c r="FAA13" s="0"/>
      <c r="FAB13" s="0"/>
      <c r="FAC13" s="0"/>
      <c r="FAD13" s="0"/>
      <c r="FAE13" s="0"/>
      <c r="FAF13" s="0"/>
      <c r="FAG13" s="0"/>
      <c r="FAH13" s="0"/>
      <c r="FAI13" s="0"/>
      <c r="FAJ13" s="0"/>
      <c r="FAK13" s="0"/>
      <c r="FAL13" s="0"/>
      <c r="FAM13" s="0"/>
      <c r="FAN13" s="0"/>
      <c r="FAO13" s="0"/>
      <c r="FAP13" s="0"/>
      <c r="FAQ13" s="0"/>
      <c r="FAR13" s="0"/>
      <c r="FAS13" s="0"/>
      <c r="FAT13" s="0"/>
      <c r="FAU13" s="0"/>
      <c r="FAV13" s="0"/>
      <c r="FAW13" s="0"/>
      <c r="FAX13" s="0"/>
      <c r="FAY13" s="0"/>
      <c r="FAZ13" s="0"/>
      <c r="FBA13" s="0"/>
      <c r="FBB13" s="0"/>
      <c r="FBC13" s="0"/>
      <c r="FBD13" s="0"/>
      <c r="FBE13" s="0"/>
      <c r="FBF13" s="0"/>
      <c r="FBG13" s="0"/>
      <c r="FBH13" s="0"/>
      <c r="FBI13" s="0"/>
      <c r="FBJ13" s="0"/>
      <c r="FBK13" s="0"/>
      <c r="FBL13" s="0"/>
      <c r="FBM13" s="0"/>
      <c r="FBN13" s="0"/>
      <c r="FBO13" s="0"/>
      <c r="FBP13" s="0"/>
      <c r="FBQ13" s="0"/>
      <c r="FBR13" s="0"/>
      <c r="FBS13" s="0"/>
      <c r="FBT13" s="0"/>
      <c r="FBU13" s="0"/>
      <c r="FBV13" s="0"/>
      <c r="FBW13" s="0"/>
      <c r="FBX13" s="0"/>
      <c r="FBY13" s="0"/>
      <c r="FBZ13" s="0"/>
      <c r="FCA13" s="0"/>
      <c r="FCB13" s="0"/>
      <c r="FCC13" s="0"/>
      <c r="FCD13" s="0"/>
      <c r="FCE13" s="0"/>
      <c r="FCF13" s="0"/>
      <c r="FCG13" s="0"/>
      <c r="FCH13" s="0"/>
      <c r="FCI13" s="0"/>
      <c r="FCJ13" s="0"/>
      <c r="FCK13" s="0"/>
      <c r="FCL13" s="0"/>
      <c r="FCM13" s="0"/>
      <c r="FCN13" s="0"/>
      <c r="FCO13" s="0"/>
      <c r="FCP13" s="0"/>
      <c r="FCQ13" s="0"/>
      <c r="FCR13" s="0"/>
      <c r="FCS13" s="0"/>
      <c r="FCT13" s="0"/>
      <c r="FCU13" s="0"/>
      <c r="FCV13" s="0"/>
      <c r="FCW13" s="0"/>
      <c r="FCX13" s="0"/>
      <c r="FCY13" s="0"/>
      <c r="FCZ13" s="0"/>
      <c r="FDA13" s="0"/>
      <c r="FDB13" s="0"/>
      <c r="FDC13" s="0"/>
      <c r="FDD13" s="0"/>
      <c r="FDE13" s="0"/>
      <c r="FDF13" s="0"/>
      <c r="FDG13" s="0"/>
      <c r="FDH13" s="0"/>
      <c r="FDI13" s="0"/>
      <c r="FDJ13" s="0"/>
      <c r="FDK13" s="0"/>
      <c r="FDL13" s="0"/>
      <c r="FDM13" s="0"/>
      <c r="FDN13" s="0"/>
      <c r="FDO13" s="0"/>
      <c r="FDP13" s="0"/>
      <c r="FDQ13" s="0"/>
      <c r="FDR13" s="0"/>
      <c r="FDS13" s="0"/>
      <c r="FDT13" s="0"/>
      <c r="FDU13" s="0"/>
      <c r="FDV13" s="0"/>
      <c r="FDW13" s="0"/>
      <c r="FDX13" s="0"/>
      <c r="FDY13" s="0"/>
      <c r="FDZ13" s="0"/>
      <c r="FEA13" s="0"/>
      <c r="FEB13" s="0"/>
      <c r="FEC13" s="0"/>
      <c r="FED13" s="0"/>
      <c r="FEE13" s="0"/>
      <c r="FEF13" s="0"/>
      <c r="FEG13" s="0"/>
      <c r="FEH13" s="0"/>
      <c r="FEI13" s="0"/>
      <c r="FEJ13" s="0"/>
      <c r="FEK13" s="0"/>
      <c r="FEL13" s="0"/>
      <c r="FEM13" s="0"/>
      <c r="FEN13" s="0"/>
      <c r="FEO13" s="0"/>
      <c r="FEP13" s="0"/>
      <c r="FEQ13" s="0"/>
      <c r="FER13" s="0"/>
      <c r="FES13" s="0"/>
      <c r="FET13" s="0"/>
      <c r="FEU13" s="0"/>
      <c r="FEV13" s="0"/>
      <c r="FEW13" s="0"/>
      <c r="FEX13" s="0"/>
      <c r="FEY13" s="0"/>
      <c r="FEZ13" s="0"/>
      <c r="FFA13" s="0"/>
      <c r="FFB13" s="0"/>
      <c r="FFC13" s="0"/>
      <c r="FFD13" s="0"/>
      <c r="FFE13" s="0"/>
      <c r="FFF13" s="0"/>
      <c r="FFG13" s="0"/>
      <c r="FFH13" s="0"/>
      <c r="FFI13" s="0"/>
      <c r="FFJ13" s="0"/>
      <c r="FFK13" s="0"/>
      <c r="FFL13" s="0"/>
      <c r="FFM13" s="0"/>
      <c r="FFN13" s="0"/>
      <c r="FFO13" s="0"/>
      <c r="FFP13" s="0"/>
      <c r="FFQ13" s="0"/>
      <c r="FFR13" s="0"/>
      <c r="FFS13" s="0"/>
      <c r="FFT13" s="0"/>
      <c r="FFU13" s="0"/>
      <c r="FFV13" s="0"/>
      <c r="FFW13" s="0"/>
      <c r="FFX13" s="0"/>
      <c r="FFY13" s="0"/>
      <c r="FFZ13" s="0"/>
      <c r="FGA13" s="0"/>
      <c r="FGB13" s="0"/>
      <c r="FGC13" s="0"/>
      <c r="FGD13" s="0"/>
      <c r="FGE13" s="0"/>
      <c r="FGF13" s="0"/>
      <c r="FGG13" s="0"/>
      <c r="FGH13" s="0"/>
      <c r="FGI13" s="0"/>
      <c r="FGJ13" s="0"/>
      <c r="FGK13" s="0"/>
      <c r="FGL13" s="0"/>
      <c r="FGM13" s="0"/>
      <c r="FGN13" s="0"/>
      <c r="FGO13" s="0"/>
      <c r="FGP13" s="0"/>
      <c r="FGQ13" s="0"/>
      <c r="FGR13" s="0"/>
      <c r="FGS13" s="0"/>
      <c r="FGT13" s="0"/>
      <c r="FGU13" s="0"/>
      <c r="FGV13" s="0"/>
      <c r="FGW13" s="0"/>
      <c r="FGX13" s="0"/>
      <c r="FGY13" s="0"/>
      <c r="FGZ13" s="0"/>
      <c r="FHA13" s="0"/>
      <c r="FHB13" s="0"/>
      <c r="FHC13" s="0"/>
      <c r="FHD13" s="0"/>
      <c r="FHE13" s="0"/>
      <c r="FHF13" s="0"/>
      <c r="FHG13" s="0"/>
      <c r="FHH13" s="0"/>
      <c r="FHI13" s="0"/>
      <c r="FHJ13" s="0"/>
      <c r="FHK13" s="0"/>
      <c r="FHL13" s="0"/>
      <c r="FHM13" s="0"/>
      <c r="FHN13" s="0"/>
      <c r="FHO13" s="0"/>
      <c r="FHP13" s="0"/>
      <c r="FHQ13" s="0"/>
      <c r="FHR13" s="0"/>
      <c r="FHS13" s="0"/>
      <c r="FHT13" s="0"/>
      <c r="FHU13" s="0"/>
      <c r="FHV13" s="0"/>
      <c r="FHW13" s="0"/>
      <c r="FHX13" s="0"/>
      <c r="FHY13" s="0"/>
      <c r="FHZ13" s="0"/>
      <c r="FIA13" s="0"/>
      <c r="FIB13" s="0"/>
      <c r="FIC13" s="0"/>
      <c r="FID13" s="0"/>
      <c r="FIE13" s="0"/>
      <c r="FIF13" s="0"/>
      <c r="FIG13" s="0"/>
      <c r="FIH13" s="0"/>
      <c r="FII13" s="0"/>
      <c r="FIJ13" s="0"/>
      <c r="FIK13" s="0"/>
      <c r="FIL13" s="0"/>
      <c r="FIM13" s="0"/>
      <c r="FIN13" s="0"/>
      <c r="FIO13" s="0"/>
      <c r="FIP13" s="0"/>
      <c r="FIQ13" s="0"/>
      <c r="FIR13" s="0"/>
      <c r="FIS13" s="0"/>
      <c r="FIT13" s="0"/>
      <c r="FIU13" s="0"/>
      <c r="FIV13" s="0"/>
      <c r="FIW13" s="0"/>
      <c r="FIX13" s="0"/>
      <c r="FIY13" s="0"/>
      <c r="FIZ13" s="0"/>
      <c r="FJA13" s="0"/>
      <c r="FJB13" s="0"/>
      <c r="FJC13" s="0"/>
      <c r="FJD13" s="0"/>
      <c r="FJE13" s="0"/>
      <c r="FJF13" s="0"/>
      <c r="FJG13" s="0"/>
      <c r="FJH13" s="0"/>
      <c r="FJI13" s="0"/>
      <c r="FJJ13" s="0"/>
      <c r="FJK13" s="0"/>
      <c r="FJL13" s="0"/>
      <c r="FJM13" s="0"/>
      <c r="FJN13" s="0"/>
      <c r="FJO13" s="0"/>
      <c r="FJP13" s="0"/>
      <c r="FJQ13" s="0"/>
      <c r="FJR13" s="0"/>
      <c r="FJS13" s="0"/>
      <c r="FJT13" s="0"/>
      <c r="FJU13" s="0"/>
      <c r="FJV13" s="0"/>
      <c r="FJW13" s="0"/>
      <c r="FJX13" s="0"/>
      <c r="FJY13" s="0"/>
      <c r="FJZ13" s="0"/>
      <c r="FKA13" s="0"/>
      <c r="FKB13" s="0"/>
      <c r="FKC13" s="0"/>
      <c r="FKD13" s="0"/>
      <c r="FKE13" s="0"/>
      <c r="FKF13" s="0"/>
      <c r="FKG13" s="0"/>
      <c r="FKH13" s="0"/>
      <c r="FKI13" s="0"/>
      <c r="FKJ13" s="0"/>
      <c r="FKK13" s="0"/>
      <c r="FKL13" s="0"/>
      <c r="FKM13" s="0"/>
      <c r="FKN13" s="0"/>
      <c r="FKO13" s="0"/>
      <c r="FKP13" s="0"/>
      <c r="FKQ13" s="0"/>
      <c r="FKR13" s="0"/>
      <c r="FKS13" s="0"/>
      <c r="FKT13" s="0"/>
      <c r="FKU13" s="0"/>
      <c r="FKV13" s="0"/>
      <c r="FKW13" s="0"/>
      <c r="FKX13" s="0"/>
      <c r="FKY13" s="0"/>
      <c r="FKZ13" s="0"/>
      <c r="FLA13" s="0"/>
      <c r="FLB13" s="0"/>
      <c r="FLC13" s="0"/>
      <c r="FLD13" s="0"/>
      <c r="FLE13" s="0"/>
      <c r="FLF13" s="0"/>
      <c r="FLG13" s="0"/>
      <c r="FLH13" s="0"/>
      <c r="FLI13" s="0"/>
      <c r="FLJ13" s="0"/>
      <c r="FLK13" s="0"/>
      <c r="FLL13" s="0"/>
      <c r="FLM13" s="0"/>
      <c r="FLN13" s="0"/>
      <c r="FLO13" s="0"/>
      <c r="FLP13" s="0"/>
      <c r="FLQ13" s="0"/>
      <c r="FLR13" s="0"/>
      <c r="FLS13" s="0"/>
      <c r="FLT13" s="0"/>
      <c r="FLU13" s="0"/>
      <c r="FLV13" s="0"/>
      <c r="FLW13" s="0"/>
      <c r="FLX13" s="0"/>
      <c r="FLY13" s="0"/>
      <c r="FLZ13" s="0"/>
      <c r="FMA13" s="0"/>
      <c r="FMB13" s="0"/>
      <c r="FMC13" s="0"/>
      <c r="FMD13" s="0"/>
      <c r="FME13" s="0"/>
      <c r="FMF13" s="0"/>
      <c r="FMG13" s="0"/>
      <c r="FMH13" s="0"/>
      <c r="FMI13" s="0"/>
      <c r="FMJ13" s="0"/>
      <c r="FMK13" s="0"/>
      <c r="FML13" s="0"/>
      <c r="FMM13" s="0"/>
      <c r="FMN13" s="0"/>
      <c r="FMO13" s="0"/>
      <c r="FMP13" s="0"/>
      <c r="FMQ13" s="0"/>
      <c r="FMR13" s="0"/>
      <c r="FMS13" s="0"/>
      <c r="FMT13" s="0"/>
      <c r="FMU13" s="0"/>
      <c r="FMV13" s="0"/>
      <c r="FMW13" s="0"/>
      <c r="FMX13" s="0"/>
      <c r="FMY13" s="0"/>
      <c r="FMZ13" s="0"/>
      <c r="FNA13" s="0"/>
      <c r="FNB13" s="0"/>
      <c r="FNC13" s="0"/>
      <c r="FND13" s="0"/>
      <c r="FNE13" s="0"/>
      <c r="FNF13" s="0"/>
      <c r="FNG13" s="0"/>
      <c r="FNH13" s="0"/>
      <c r="FNI13" s="0"/>
      <c r="FNJ13" s="0"/>
      <c r="FNK13" s="0"/>
      <c r="FNL13" s="0"/>
      <c r="FNM13" s="0"/>
      <c r="FNN13" s="0"/>
      <c r="FNO13" s="0"/>
      <c r="FNP13" s="0"/>
      <c r="FNQ13" s="0"/>
      <c r="FNR13" s="0"/>
      <c r="FNS13" s="0"/>
      <c r="FNT13" s="0"/>
      <c r="FNU13" s="0"/>
      <c r="FNV13" s="0"/>
      <c r="FNW13" s="0"/>
      <c r="FNX13" s="0"/>
      <c r="FNY13" s="0"/>
      <c r="FNZ13" s="0"/>
      <c r="FOA13" s="0"/>
      <c r="FOB13" s="0"/>
      <c r="FOC13" s="0"/>
      <c r="FOD13" s="0"/>
      <c r="FOE13" s="0"/>
      <c r="FOF13" s="0"/>
      <c r="FOG13" s="0"/>
      <c r="FOH13" s="0"/>
      <c r="FOI13" s="0"/>
      <c r="FOJ13" s="0"/>
      <c r="FOK13" s="0"/>
      <c r="FOL13" s="0"/>
      <c r="FOM13" s="0"/>
      <c r="FON13" s="0"/>
      <c r="FOO13" s="0"/>
      <c r="FOP13" s="0"/>
      <c r="FOQ13" s="0"/>
      <c r="FOR13" s="0"/>
      <c r="FOS13" s="0"/>
      <c r="FOT13" s="0"/>
      <c r="FOU13" s="0"/>
      <c r="FOV13" s="0"/>
      <c r="FOW13" s="0"/>
      <c r="FOX13" s="0"/>
      <c r="FOY13" s="0"/>
      <c r="FOZ13" s="0"/>
      <c r="FPA13" s="0"/>
      <c r="FPB13" s="0"/>
      <c r="FPC13" s="0"/>
      <c r="FPD13" s="0"/>
      <c r="FPE13" s="0"/>
      <c r="FPF13" s="0"/>
      <c r="FPG13" s="0"/>
      <c r="FPH13" s="0"/>
      <c r="FPI13" s="0"/>
      <c r="FPJ13" s="0"/>
      <c r="FPK13" s="0"/>
      <c r="FPL13" s="0"/>
      <c r="FPM13" s="0"/>
      <c r="FPN13" s="0"/>
      <c r="FPO13" s="0"/>
      <c r="FPP13" s="0"/>
      <c r="FPQ13" s="0"/>
      <c r="FPR13" s="0"/>
      <c r="FPS13" s="0"/>
      <c r="FPT13" s="0"/>
      <c r="FPU13" s="0"/>
      <c r="FPV13" s="0"/>
      <c r="FPW13" s="0"/>
      <c r="FPX13" s="0"/>
      <c r="FPY13" s="0"/>
      <c r="FPZ13" s="0"/>
      <c r="FQA13" s="0"/>
      <c r="FQB13" s="0"/>
      <c r="FQC13" s="0"/>
      <c r="FQD13" s="0"/>
      <c r="FQE13" s="0"/>
      <c r="FQF13" s="0"/>
      <c r="FQG13" s="0"/>
      <c r="FQH13" s="0"/>
      <c r="FQI13" s="0"/>
      <c r="FQJ13" s="0"/>
      <c r="FQK13" s="0"/>
      <c r="FQL13" s="0"/>
      <c r="FQM13" s="0"/>
      <c r="FQN13" s="0"/>
      <c r="FQO13" s="0"/>
      <c r="FQP13" s="0"/>
      <c r="FQQ13" s="0"/>
      <c r="FQR13" s="0"/>
      <c r="FQS13" s="0"/>
      <c r="FQT13" s="0"/>
      <c r="FQU13" s="0"/>
      <c r="FQV13" s="0"/>
      <c r="FQW13" s="0"/>
      <c r="FQX13" s="0"/>
      <c r="FQY13" s="0"/>
      <c r="FQZ13" s="0"/>
      <c r="FRA13" s="0"/>
      <c r="FRB13" s="0"/>
      <c r="FRC13" s="0"/>
      <c r="FRD13" s="0"/>
      <c r="FRE13" s="0"/>
      <c r="FRF13" s="0"/>
      <c r="FRG13" s="0"/>
      <c r="FRH13" s="0"/>
      <c r="FRI13" s="0"/>
      <c r="FRJ13" s="0"/>
      <c r="FRK13" s="0"/>
      <c r="FRL13" s="0"/>
      <c r="FRM13" s="0"/>
      <c r="FRN13" s="0"/>
      <c r="FRO13" s="0"/>
      <c r="FRP13" s="0"/>
      <c r="FRQ13" s="0"/>
      <c r="FRR13" s="0"/>
      <c r="FRS13" s="0"/>
      <c r="FRT13" s="0"/>
      <c r="FRU13" s="0"/>
      <c r="FRV13" s="0"/>
      <c r="FRW13" s="0"/>
      <c r="FRX13" s="0"/>
      <c r="FRY13" s="0"/>
      <c r="FRZ13" s="0"/>
      <c r="FSA13" s="0"/>
      <c r="FSB13" s="0"/>
      <c r="FSC13" s="0"/>
      <c r="FSD13" s="0"/>
      <c r="FSE13" s="0"/>
      <c r="FSF13" s="0"/>
      <c r="FSG13" s="0"/>
      <c r="FSH13" s="0"/>
      <c r="FSI13" s="0"/>
      <c r="FSJ13" s="0"/>
      <c r="FSK13" s="0"/>
      <c r="FSL13" s="0"/>
      <c r="FSM13" s="0"/>
      <c r="FSN13" s="0"/>
      <c r="FSO13" s="0"/>
      <c r="FSP13" s="0"/>
      <c r="FSQ13" s="0"/>
      <c r="FSR13" s="0"/>
      <c r="FSS13" s="0"/>
      <c r="FST13" s="0"/>
      <c r="FSU13" s="0"/>
      <c r="FSV13" s="0"/>
      <c r="FSW13" s="0"/>
      <c r="FSX13" s="0"/>
      <c r="FSY13" s="0"/>
      <c r="FSZ13" s="0"/>
      <c r="FTA13" s="0"/>
      <c r="FTB13" s="0"/>
      <c r="FTC13" s="0"/>
      <c r="FTD13" s="0"/>
      <c r="FTE13" s="0"/>
      <c r="FTF13" s="0"/>
      <c r="FTG13" s="0"/>
      <c r="FTH13" s="0"/>
      <c r="FTI13" s="0"/>
      <c r="FTJ13" s="0"/>
      <c r="FTK13" s="0"/>
      <c r="FTL13" s="0"/>
      <c r="FTM13" s="0"/>
      <c r="FTN13" s="0"/>
      <c r="FTO13" s="0"/>
      <c r="FTP13" s="0"/>
      <c r="FTQ13" s="0"/>
      <c r="FTR13" s="0"/>
      <c r="FTS13" s="0"/>
      <c r="FTT13" s="0"/>
      <c r="FTU13" s="0"/>
      <c r="FTV13" s="0"/>
      <c r="FTW13" s="0"/>
      <c r="FTX13" s="0"/>
      <c r="FTY13" s="0"/>
      <c r="FTZ13" s="0"/>
      <c r="FUA13" s="0"/>
      <c r="FUB13" s="0"/>
      <c r="FUC13" s="0"/>
      <c r="FUD13" s="0"/>
      <c r="FUE13" s="0"/>
      <c r="FUF13" s="0"/>
      <c r="FUG13" s="0"/>
      <c r="FUH13" s="0"/>
      <c r="FUI13" s="0"/>
      <c r="FUJ13" s="0"/>
      <c r="FUK13" s="0"/>
      <c r="FUL13" s="0"/>
      <c r="FUM13" s="0"/>
      <c r="FUN13" s="0"/>
      <c r="FUO13" s="0"/>
      <c r="FUP13" s="0"/>
      <c r="FUQ13" s="0"/>
      <c r="FUR13" s="0"/>
      <c r="FUS13" s="0"/>
      <c r="FUT13" s="0"/>
      <c r="FUU13" s="0"/>
      <c r="FUV13" s="0"/>
      <c r="FUW13" s="0"/>
      <c r="FUX13" s="0"/>
      <c r="FUY13" s="0"/>
      <c r="FUZ13" s="0"/>
      <c r="FVA13" s="0"/>
      <c r="FVB13" s="0"/>
      <c r="FVC13" s="0"/>
      <c r="FVD13" s="0"/>
      <c r="FVE13" s="0"/>
      <c r="FVF13" s="0"/>
      <c r="FVG13" s="0"/>
      <c r="FVH13" s="0"/>
      <c r="FVI13" s="0"/>
      <c r="FVJ13" s="0"/>
      <c r="FVK13" s="0"/>
      <c r="FVL13" s="0"/>
      <c r="FVM13" s="0"/>
      <c r="FVN13" s="0"/>
      <c r="FVO13" s="0"/>
      <c r="FVP13" s="0"/>
      <c r="FVQ13" s="0"/>
      <c r="FVR13" s="0"/>
      <c r="FVS13" s="0"/>
      <c r="FVT13" s="0"/>
      <c r="FVU13" s="0"/>
      <c r="FVV13" s="0"/>
      <c r="FVW13" s="0"/>
      <c r="FVX13" s="0"/>
      <c r="FVY13" s="0"/>
      <c r="FVZ13" s="0"/>
      <c r="FWA13" s="0"/>
      <c r="FWB13" s="0"/>
      <c r="FWC13" s="0"/>
      <c r="FWD13" s="0"/>
      <c r="FWE13" s="0"/>
      <c r="FWF13" s="0"/>
      <c r="FWG13" s="0"/>
      <c r="FWH13" s="0"/>
      <c r="FWI13" s="0"/>
      <c r="FWJ13" s="0"/>
      <c r="FWK13" s="0"/>
      <c r="FWL13" s="0"/>
      <c r="FWM13" s="0"/>
      <c r="FWN13" s="0"/>
      <c r="FWO13" s="0"/>
      <c r="FWP13" s="0"/>
      <c r="FWQ13" s="0"/>
      <c r="FWR13" s="0"/>
      <c r="FWS13" s="0"/>
      <c r="FWT13" s="0"/>
      <c r="FWU13" s="0"/>
      <c r="FWV13" s="0"/>
      <c r="FWW13" s="0"/>
      <c r="FWX13" s="0"/>
      <c r="FWY13" s="0"/>
      <c r="FWZ13" s="0"/>
      <c r="FXA13" s="0"/>
      <c r="FXB13" s="0"/>
      <c r="FXC13" s="0"/>
      <c r="FXD13" s="0"/>
      <c r="FXE13" s="0"/>
      <c r="FXF13" s="0"/>
      <c r="FXG13" s="0"/>
      <c r="FXH13" s="0"/>
      <c r="FXI13" s="0"/>
      <c r="FXJ13" s="0"/>
      <c r="FXK13" s="0"/>
      <c r="FXL13" s="0"/>
      <c r="FXM13" s="0"/>
      <c r="FXN13" s="0"/>
      <c r="FXO13" s="0"/>
      <c r="FXP13" s="0"/>
      <c r="FXQ13" s="0"/>
      <c r="FXR13" s="0"/>
      <c r="FXS13" s="0"/>
      <c r="FXT13" s="0"/>
      <c r="FXU13" s="0"/>
      <c r="FXV13" s="0"/>
      <c r="FXW13" s="0"/>
      <c r="FXX13" s="0"/>
      <c r="FXY13" s="0"/>
      <c r="FXZ13" s="0"/>
      <c r="FYA13" s="0"/>
      <c r="FYB13" s="0"/>
      <c r="FYC13" s="0"/>
      <c r="FYD13" s="0"/>
      <c r="FYE13" s="0"/>
      <c r="FYF13" s="0"/>
      <c r="FYG13" s="0"/>
      <c r="FYH13" s="0"/>
      <c r="FYI13" s="0"/>
      <c r="FYJ13" s="0"/>
      <c r="FYK13" s="0"/>
      <c r="FYL13" s="0"/>
      <c r="FYM13" s="0"/>
      <c r="FYN13" s="0"/>
      <c r="FYO13" s="0"/>
      <c r="FYP13" s="0"/>
      <c r="FYQ13" s="0"/>
      <c r="FYR13" s="0"/>
      <c r="FYS13" s="0"/>
      <c r="FYT13" s="0"/>
      <c r="FYU13" s="0"/>
      <c r="FYV13" s="0"/>
      <c r="FYW13" s="0"/>
      <c r="FYX13" s="0"/>
      <c r="FYY13" s="0"/>
      <c r="FYZ13" s="0"/>
      <c r="FZA13" s="0"/>
      <c r="FZB13" s="0"/>
      <c r="FZC13" s="0"/>
      <c r="FZD13" s="0"/>
      <c r="FZE13" s="0"/>
      <c r="FZF13" s="0"/>
      <c r="FZG13" s="0"/>
      <c r="FZH13" s="0"/>
      <c r="FZI13" s="0"/>
      <c r="FZJ13" s="0"/>
      <c r="FZK13" s="0"/>
      <c r="FZL13" s="0"/>
      <c r="FZM13" s="0"/>
      <c r="FZN13" s="0"/>
      <c r="FZO13" s="0"/>
      <c r="FZP13" s="0"/>
      <c r="FZQ13" s="0"/>
      <c r="FZR13" s="0"/>
      <c r="FZS13" s="0"/>
      <c r="FZT13" s="0"/>
      <c r="FZU13" s="0"/>
      <c r="FZV13" s="0"/>
      <c r="FZW13" s="0"/>
      <c r="FZX13" s="0"/>
      <c r="FZY13" s="0"/>
      <c r="FZZ13" s="0"/>
      <c r="GAA13" s="0"/>
      <c r="GAB13" s="0"/>
      <c r="GAC13" s="0"/>
      <c r="GAD13" s="0"/>
      <c r="GAE13" s="0"/>
      <c r="GAF13" s="0"/>
      <c r="GAG13" s="0"/>
      <c r="GAH13" s="0"/>
      <c r="GAI13" s="0"/>
      <c r="GAJ13" s="0"/>
      <c r="GAK13" s="0"/>
      <c r="GAL13" s="0"/>
      <c r="GAM13" s="0"/>
      <c r="GAN13" s="0"/>
      <c r="GAO13" s="0"/>
      <c r="GAP13" s="0"/>
      <c r="GAQ13" s="0"/>
      <c r="GAR13" s="0"/>
      <c r="GAS13" s="0"/>
      <c r="GAT13" s="0"/>
      <c r="GAU13" s="0"/>
      <c r="GAV13" s="0"/>
      <c r="GAW13" s="0"/>
      <c r="GAX13" s="0"/>
      <c r="GAY13" s="0"/>
      <c r="GAZ13" s="0"/>
      <c r="GBA13" s="0"/>
      <c r="GBB13" s="0"/>
      <c r="GBC13" s="0"/>
      <c r="GBD13" s="0"/>
      <c r="GBE13" s="0"/>
      <c r="GBF13" s="0"/>
      <c r="GBG13" s="0"/>
      <c r="GBH13" s="0"/>
      <c r="GBI13" s="0"/>
      <c r="GBJ13" s="0"/>
      <c r="GBK13" s="0"/>
      <c r="GBL13" s="0"/>
      <c r="GBM13" s="0"/>
      <c r="GBN13" s="0"/>
      <c r="GBO13" s="0"/>
      <c r="GBP13" s="0"/>
      <c r="GBQ13" s="0"/>
      <c r="GBR13" s="0"/>
      <c r="GBS13" s="0"/>
      <c r="GBT13" s="0"/>
      <c r="GBU13" s="0"/>
      <c r="GBV13" s="0"/>
      <c r="GBW13" s="0"/>
      <c r="GBX13" s="0"/>
      <c r="GBY13" s="0"/>
      <c r="GBZ13" s="0"/>
      <c r="GCA13" s="0"/>
      <c r="GCB13" s="0"/>
      <c r="GCC13" s="0"/>
      <c r="GCD13" s="0"/>
      <c r="GCE13" s="0"/>
      <c r="GCF13" s="0"/>
      <c r="GCG13" s="0"/>
      <c r="GCH13" s="0"/>
      <c r="GCI13" s="0"/>
      <c r="GCJ13" s="0"/>
      <c r="GCK13" s="0"/>
      <c r="GCL13" s="0"/>
      <c r="GCM13" s="0"/>
      <c r="GCN13" s="0"/>
      <c r="GCO13" s="0"/>
      <c r="GCP13" s="0"/>
      <c r="GCQ13" s="0"/>
      <c r="GCR13" s="0"/>
      <c r="GCS13" s="0"/>
      <c r="GCT13" s="0"/>
      <c r="GCU13" s="0"/>
      <c r="GCV13" s="0"/>
      <c r="GCW13" s="0"/>
      <c r="GCX13" s="0"/>
      <c r="GCY13" s="0"/>
      <c r="GCZ13" s="0"/>
      <c r="GDA13" s="0"/>
      <c r="GDB13" s="0"/>
      <c r="GDC13" s="0"/>
      <c r="GDD13" s="0"/>
      <c r="GDE13" s="0"/>
      <c r="GDF13" s="0"/>
      <c r="GDG13" s="0"/>
      <c r="GDH13" s="0"/>
      <c r="GDI13" s="0"/>
      <c r="GDJ13" s="0"/>
      <c r="GDK13" s="0"/>
      <c r="GDL13" s="0"/>
      <c r="GDM13" s="0"/>
      <c r="GDN13" s="0"/>
      <c r="GDO13" s="0"/>
      <c r="GDP13" s="0"/>
      <c r="GDQ13" s="0"/>
      <c r="GDR13" s="0"/>
      <c r="GDS13" s="0"/>
      <c r="GDT13" s="0"/>
      <c r="GDU13" s="0"/>
      <c r="GDV13" s="0"/>
      <c r="GDW13" s="0"/>
      <c r="GDX13" s="0"/>
      <c r="GDY13" s="0"/>
      <c r="GDZ13" s="0"/>
      <c r="GEA13" s="0"/>
      <c r="GEB13" s="0"/>
      <c r="GEC13" s="0"/>
      <c r="GED13" s="0"/>
      <c r="GEE13" s="0"/>
      <c r="GEF13" s="0"/>
      <c r="GEG13" s="0"/>
      <c r="GEH13" s="0"/>
      <c r="GEI13" s="0"/>
      <c r="GEJ13" s="0"/>
      <c r="GEK13" s="0"/>
      <c r="GEL13" s="0"/>
      <c r="GEM13" s="0"/>
      <c r="GEN13" s="0"/>
      <c r="GEO13" s="0"/>
      <c r="GEP13" s="0"/>
      <c r="GEQ13" s="0"/>
      <c r="GER13" s="0"/>
      <c r="GES13" s="0"/>
      <c r="GET13" s="0"/>
      <c r="GEU13" s="0"/>
      <c r="GEV13" s="0"/>
      <c r="GEW13" s="0"/>
      <c r="GEX13" s="0"/>
      <c r="GEY13" s="0"/>
      <c r="GEZ13" s="0"/>
      <c r="GFA13" s="0"/>
      <c r="GFB13" s="0"/>
      <c r="GFC13" s="0"/>
      <c r="GFD13" s="0"/>
      <c r="GFE13" s="0"/>
      <c r="GFF13" s="0"/>
      <c r="GFG13" s="0"/>
      <c r="GFH13" s="0"/>
      <c r="GFI13" s="0"/>
      <c r="GFJ13" s="0"/>
      <c r="GFK13" s="0"/>
      <c r="GFL13" s="0"/>
      <c r="GFM13" s="0"/>
      <c r="GFN13" s="0"/>
      <c r="GFO13" s="0"/>
      <c r="GFP13" s="0"/>
      <c r="GFQ13" s="0"/>
      <c r="GFR13" s="0"/>
      <c r="GFS13" s="0"/>
      <c r="GFT13" s="0"/>
      <c r="GFU13" s="0"/>
      <c r="GFV13" s="0"/>
      <c r="GFW13" s="0"/>
      <c r="GFX13" s="0"/>
      <c r="GFY13" s="0"/>
      <c r="GFZ13" s="0"/>
      <c r="GGA13" s="0"/>
      <c r="GGB13" s="0"/>
      <c r="GGC13" s="0"/>
      <c r="GGD13" s="0"/>
      <c r="GGE13" s="0"/>
      <c r="GGF13" s="0"/>
      <c r="GGG13" s="0"/>
      <c r="GGH13" s="0"/>
      <c r="GGI13" s="0"/>
      <c r="GGJ13" s="0"/>
      <c r="GGK13" s="0"/>
      <c r="GGL13" s="0"/>
      <c r="GGM13" s="0"/>
      <c r="GGN13" s="0"/>
      <c r="GGO13" s="0"/>
      <c r="GGP13" s="0"/>
      <c r="GGQ13" s="0"/>
      <c r="GGR13" s="0"/>
      <c r="GGS13" s="0"/>
      <c r="GGT13" s="0"/>
      <c r="GGU13" s="0"/>
      <c r="GGV13" s="0"/>
      <c r="GGW13" s="0"/>
      <c r="GGX13" s="0"/>
      <c r="GGY13" s="0"/>
      <c r="GGZ13" s="0"/>
      <c r="GHA13" s="0"/>
      <c r="GHB13" s="0"/>
      <c r="GHC13" s="0"/>
      <c r="GHD13" s="0"/>
      <c r="GHE13" s="0"/>
      <c r="GHF13" s="0"/>
      <c r="GHG13" s="0"/>
      <c r="GHH13" s="0"/>
      <c r="GHI13" s="0"/>
      <c r="GHJ13" s="0"/>
      <c r="GHK13" s="0"/>
      <c r="GHL13" s="0"/>
      <c r="GHM13" s="0"/>
      <c r="GHN13" s="0"/>
      <c r="GHO13" s="0"/>
      <c r="GHP13" s="0"/>
      <c r="GHQ13" s="0"/>
      <c r="GHR13" s="0"/>
      <c r="GHS13" s="0"/>
      <c r="GHT13" s="0"/>
      <c r="GHU13" s="0"/>
      <c r="GHV13" s="0"/>
      <c r="GHW13" s="0"/>
      <c r="GHX13" s="0"/>
      <c r="GHY13" s="0"/>
      <c r="GHZ13" s="0"/>
      <c r="GIA13" s="0"/>
      <c r="GIB13" s="0"/>
      <c r="GIC13" s="0"/>
      <c r="GID13" s="0"/>
      <c r="GIE13" s="0"/>
      <c r="GIF13" s="0"/>
      <c r="GIG13" s="0"/>
      <c r="GIH13" s="0"/>
      <c r="GII13" s="0"/>
      <c r="GIJ13" s="0"/>
      <c r="GIK13" s="0"/>
      <c r="GIL13" s="0"/>
      <c r="GIM13" s="0"/>
      <c r="GIN13" s="0"/>
      <c r="GIO13" s="0"/>
      <c r="GIP13" s="0"/>
      <c r="GIQ13" s="0"/>
      <c r="GIR13" s="0"/>
      <c r="GIS13" s="0"/>
      <c r="GIT13" s="0"/>
      <c r="GIU13" s="0"/>
      <c r="GIV13" s="0"/>
      <c r="GIW13" s="0"/>
      <c r="GIX13" s="0"/>
      <c r="GIY13" s="0"/>
      <c r="GIZ13" s="0"/>
      <c r="GJA13" s="0"/>
      <c r="GJB13" s="0"/>
      <c r="GJC13" s="0"/>
      <c r="GJD13" s="0"/>
      <c r="GJE13" s="0"/>
      <c r="GJF13" s="0"/>
      <c r="GJG13" s="0"/>
      <c r="GJH13" s="0"/>
      <c r="GJI13" s="0"/>
      <c r="GJJ13" s="0"/>
      <c r="GJK13" s="0"/>
      <c r="GJL13" s="0"/>
      <c r="GJM13" s="0"/>
      <c r="GJN13" s="0"/>
      <c r="GJO13" s="0"/>
      <c r="GJP13" s="0"/>
      <c r="GJQ13" s="0"/>
      <c r="GJR13" s="0"/>
      <c r="GJS13" s="0"/>
      <c r="GJT13" s="0"/>
      <c r="GJU13" s="0"/>
      <c r="GJV13" s="0"/>
      <c r="GJW13" s="0"/>
      <c r="GJX13" s="0"/>
      <c r="GJY13" s="0"/>
      <c r="GJZ13" s="0"/>
      <c r="GKA13" s="0"/>
      <c r="GKB13" s="0"/>
      <c r="GKC13" s="0"/>
      <c r="GKD13" s="0"/>
      <c r="GKE13" s="0"/>
      <c r="GKF13" s="0"/>
      <c r="GKG13" s="0"/>
      <c r="GKH13" s="0"/>
      <c r="GKI13" s="0"/>
      <c r="GKJ13" s="0"/>
      <c r="GKK13" s="0"/>
      <c r="GKL13" s="0"/>
      <c r="GKM13" s="0"/>
      <c r="GKN13" s="0"/>
      <c r="GKO13" s="0"/>
      <c r="GKP13" s="0"/>
      <c r="GKQ13" s="0"/>
      <c r="GKR13" s="0"/>
      <c r="GKS13" s="0"/>
      <c r="GKT13" s="0"/>
      <c r="GKU13" s="0"/>
      <c r="GKV13" s="0"/>
      <c r="GKW13" s="0"/>
      <c r="GKX13" s="0"/>
      <c r="GKY13" s="0"/>
      <c r="GKZ13" s="0"/>
      <c r="GLA13" s="0"/>
      <c r="GLB13" s="0"/>
      <c r="GLC13" s="0"/>
      <c r="GLD13" s="0"/>
      <c r="GLE13" s="0"/>
      <c r="GLF13" s="0"/>
      <c r="GLG13" s="0"/>
      <c r="GLH13" s="0"/>
      <c r="GLI13" s="0"/>
      <c r="GLJ13" s="0"/>
      <c r="GLK13" s="0"/>
      <c r="GLL13" s="0"/>
      <c r="GLM13" s="0"/>
      <c r="GLN13" s="0"/>
      <c r="GLO13" s="0"/>
      <c r="GLP13" s="0"/>
      <c r="GLQ13" s="0"/>
      <c r="GLR13" s="0"/>
      <c r="GLS13" s="0"/>
      <c r="GLT13" s="0"/>
      <c r="GLU13" s="0"/>
      <c r="GLV13" s="0"/>
      <c r="GLW13" s="0"/>
      <c r="GLX13" s="0"/>
      <c r="GLY13" s="0"/>
      <c r="GLZ13" s="0"/>
      <c r="GMA13" s="0"/>
      <c r="GMB13" s="0"/>
      <c r="GMC13" s="0"/>
      <c r="GMD13" s="0"/>
      <c r="GME13" s="0"/>
      <c r="GMF13" s="0"/>
      <c r="GMG13" s="0"/>
      <c r="GMH13" s="0"/>
      <c r="GMI13" s="0"/>
      <c r="GMJ13" s="0"/>
      <c r="GMK13" s="0"/>
      <c r="GML13" s="0"/>
      <c r="GMM13" s="0"/>
      <c r="GMN13" s="0"/>
      <c r="GMO13" s="0"/>
      <c r="GMP13" s="0"/>
      <c r="GMQ13" s="0"/>
      <c r="GMR13" s="0"/>
      <c r="GMS13" s="0"/>
      <c r="GMT13" s="0"/>
      <c r="GMU13" s="0"/>
      <c r="GMV13" s="0"/>
      <c r="GMW13" s="0"/>
      <c r="GMX13" s="0"/>
      <c r="GMY13" s="0"/>
      <c r="GMZ13" s="0"/>
      <c r="GNA13" s="0"/>
      <c r="GNB13" s="0"/>
      <c r="GNC13" s="0"/>
      <c r="GND13" s="0"/>
      <c r="GNE13" s="0"/>
      <c r="GNF13" s="0"/>
      <c r="GNG13" s="0"/>
      <c r="GNH13" s="0"/>
      <c r="GNI13" s="0"/>
      <c r="GNJ13" s="0"/>
      <c r="GNK13" s="0"/>
      <c r="GNL13" s="0"/>
      <c r="GNM13" s="0"/>
      <c r="GNN13" s="0"/>
      <c r="GNO13" s="0"/>
      <c r="GNP13" s="0"/>
      <c r="GNQ13" s="0"/>
      <c r="GNR13" s="0"/>
      <c r="GNS13" s="0"/>
      <c r="GNT13" s="0"/>
      <c r="GNU13" s="0"/>
      <c r="GNV13" s="0"/>
      <c r="GNW13" s="0"/>
      <c r="GNX13" s="0"/>
      <c r="GNY13" s="0"/>
      <c r="GNZ13" s="0"/>
      <c r="GOA13" s="0"/>
      <c r="GOB13" s="0"/>
      <c r="GOC13" s="0"/>
      <c r="GOD13" s="0"/>
      <c r="GOE13" s="0"/>
      <c r="GOF13" s="0"/>
      <c r="GOG13" s="0"/>
      <c r="GOH13" s="0"/>
      <c r="GOI13" s="0"/>
      <c r="GOJ13" s="0"/>
      <c r="GOK13" s="0"/>
      <c r="GOL13" s="0"/>
      <c r="GOM13" s="0"/>
      <c r="GON13" s="0"/>
      <c r="GOO13" s="0"/>
      <c r="GOP13" s="0"/>
      <c r="GOQ13" s="0"/>
      <c r="GOR13" s="0"/>
      <c r="GOS13" s="0"/>
      <c r="GOT13" s="0"/>
      <c r="GOU13" s="0"/>
      <c r="GOV13" s="0"/>
      <c r="GOW13" s="0"/>
      <c r="GOX13" s="0"/>
      <c r="GOY13" s="0"/>
      <c r="GOZ13" s="0"/>
      <c r="GPA13" s="0"/>
      <c r="GPB13" s="0"/>
      <c r="GPC13" s="0"/>
      <c r="GPD13" s="0"/>
      <c r="GPE13" s="0"/>
      <c r="GPF13" s="0"/>
      <c r="GPG13" s="0"/>
      <c r="GPH13" s="0"/>
      <c r="GPI13" s="0"/>
      <c r="GPJ13" s="0"/>
      <c r="GPK13" s="0"/>
      <c r="GPL13" s="0"/>
      <c r="GPM13" s="0"/>
      <c r="GPN13" s="0"/>
      <c r="GPO13" s="0"/>
      <c r="GPP13" s="0"/>
      <c r="GPQ13" s="0"/>
      <c r="GPR13" s="0"/>
      <c r="GPS13" s="0"/>
      <c r="GPT13" s="0"/>
      <c r="GPU13" s="0"/>
      <c r="GPV13" s="0"/>
      <c r="GPW13" s="0"/>
      <c r="GPX13" s="0"/>
      <c r="GPY13" s="0"/>
      <c r="GPZ13" s="0"/>
      <c r="GQA13" s="0"/>
      <c r="GQB13" s="0"/>
      <c r="GQC13" s="0"/>
      <c r="GQD13" s="0"/>
      <c r="GQE13" s="0"/>
      <c r="GQF13" s="0"/>
      <c r="GQG13" s="0"/>
      <c r="GQH13" s="0"/>
      <c r="GQI13" s="0"/>
      <c r="GQJ13" s="0"/>
      <c r="GQK13" s="0"/>
      <c r="GQL13" s="0"/>
      <c r="GQM13" s="0"/>
      <c r="GQN13" s="0"/>
      <c r="GQO13" s="0"/>
      <c r="GQP13" s="0"/>
      <c r="GQQ13" s="0"/>
      <c r="GQR13" s="0"/>
      <c r="GQS13" s="0"/>
      <c r="GQT13" s="0"/>
      <c r="GQU13" s="0"/>
      <c r="GQV13" s="0"/>
      <c r="GQW13" s="0"/>
      <c r="GQX13" s="0"/>
      <c r="GQY13" s="0"/>
      <c r="GQZ13" s="0"/>
      <c r="GRA13" s="0"/>
      <c r="GRB13" s="0"/>
      <c r="GRC13" s="0"/>
      <c r="GRD13" s="0"/>
      <c r="GRE13" s="0"/>
      <c r="GRF13" s="0"/>
      <c r="GRG13" s="0"/>
      <c r="GRH13" s="0"/>
      <c r="GRI13" s="0"/>
      <c r="GRJ13" s="0"/>
      <c r="GRK13" s="0"/>
      <c r="GRL13" s="0"/>
      <c r="GRM13" s="0"/>
      <c r="GRN13" s="0"/>
      <c r="GRO13" s="0"/>
      <c r="GRP13" s="0"/>
      <c r="GRQ13" s="0"/>
      <c r="GRR13" s="0"/>
      <c r="GRS13" s="0"/>
      <c r="GRT13" s="0"/>
      <c r="GRU13" s="0"/>
      <c r="GRV13" s="0"/>
      <c r="GRW13" s="0"/>
      <c r="GRX13" s="0"/>
      <c r="GRY13" s="0"/>
      <c r="GRZ13" s="0"/>
      <c r="GSA13" s="0"/>
      <c r="GSB13" s="0"/>
      <c r="GSC13" s="0"/>
      <c r="GSD13" s="0"/>
      <c r="GSE13" s="0"/>
      <c r="GSF13" s="0"/>
      <c r="GSG13" s="0"/>
      <c r="GSH13" s="0"/>
      <c r="GSI13" s="0"/>
      <c r="GSJ13" s="0"/>
      <c r="GSK13" s="0"/>
      <c r="GSL13" s="0"/>
      <c r="GSM13" s="0"/>
      <c r="GSN13" s="0"/>
      <c r="GSO13" s="0"/>
      <c r="GSP13" s="0"/>
      <c r="GSQ13" s="0"/>
      <c r="GSR13" s="0"/>
      <c r="GSS13" s="0"/>
      <c r="GST13" s="0"/>
      <c r="GSU13" s="0"/>
      <c r="GSV13" s="0"/>
      <c r="GSW13" s="0"/>
      <c r="GSX13" s="0"/>
      <c r="GSY13" s="0"/>
      <c r="GSZ13" s="0"/>
      <c r="GTA13" s="0"/>
      <c r="GTB13" s="0"/>
      <c r="GTC13" s="0"/>
      <c r="GTD13" s="0"/>
      <c r="GTE13" s="0"/>
      <c r="GTF13" s="0"/>
      <c r="GTG13" s="0"/>
      <c r="GTH13" s="0"/>
      <c r="GTI13" s="0"/>
      <c r="GTJ13" s="0"/>
      <c r="GTK13" s="0"/>
      <c r="GTL13" s="0"/>
      <c r="GTM13" s="0"/>
      <c r="GTN13" s="0"/>
      <c r="GTO13" s="0"/>
      <c r="GTP13" s="0"/>
      <c r="GTQ13" s="0"/>
      <c r="GTR13" s="0"/>
      <c r="GTS13" s="0"/>
      <c r="GTT13" s="0"/>
      <c r="GTU13" s="0"/>
      <c r="GTV13" s="0"/>
      <c r="GTW13" s="0"/>
      <c r="GTX13" s="0"/>
      <c r="GTY13" s="0"/>
      <c r="GTZ13" s="0"/>
      <c r="GUA13" s="0"/>
      <c r="GUB13" s="0"/>
      <c r="GUC13" s="0"/>
      <c r="GUD13" s="0"/>
      <c r="GUE13" s="0"/>
      <c r="GUF13" s="0"/>
      <c r="GUG13" s="0"/>
      <c r="GUH13" s="0"/>
      <c r="GUI13" s="0"/>
      <c r="GUJ13" s="0"/>
      <c r="GUK13" s="0"/>
      <c r="GUL13" s="0"/>
      <c r="GUM13" s="0"/>
      <c r="GUN13" s="0"/>
      <c r="GUO13" s="0"/>
      <c r="GUP13" s="0"/>
      <c r="GUQ13" s="0"/>
      <c r="GUR13" s="0"/>
      <c r="GUS13" s="0"/>
      <c r="GUT13" s="0"/>
      <c r="GUU13" s="0"/>
      <c r="GUV13" s="0"/>
      <c r="GUW13" s="0"/>
      <c r="GUX13" s="0"/>
      <c r="GUY13" s="0"/>
      <c r="GUZ13" s="0"/>
      <c r="GVA13" s="0"/>
      <c r="GVB13" s="0"/>
      <c r="GVC13" s="0"/>
      <c r="GVD13" s="0"/>
      <c r="GVE13" s="0"/>
      <c r="GVF13" s="0"/>
      <c r="GVG13" s="0"/>
      <c r="GVH13" s="0"/>
      <c r="GVI13" s="0"/>
      <c r="GVJ13" s="0"/>
      <c r="GVK13" s="0"/>
      <c r="GVL13" s="0"/>
      <c r="GVM13" s="0"/>
      <c r="GVN13" s="0"/>
      <c r="GVO13" s="0"/>
      <c r="GVP13" s="0"/>
      <c r="GVQ13" s="0"/>
      <c r="GVR13" s="0"/>
      <c r="GVS13" s="0"/>
      <c r="GVT13" s="0"/>
      <c r="GVU13" s="0"/>
      <c r="GVV13" s="0"/>
      <c r="GVW13" s="0"/>
      <c r="GVX13" s="0"/>
      <c r="GVY13" s="0"/>
      <c r="GVZ13" s="0"/>
      <c r="GWA13" s="0"/>
      <c r="GWB13" s="0"/>
      <c r="GWC13" s="0"/>
      <c r="GWD13" s="0"/>
      <c r="GWE13" s="0"/>
      <c r="GWF13" s="0"/>
      <c r="GWG13" s="0"/>
      <c r="GWH13" s="0"/>
      <c r="GWI13" s="0"/>
      <c r="GWJ13" s="0"/>
      <c r="GWK13" s="0"/>
      <c r="GWL13" s="0"/>
      <c r="GWM13" s="0"/>
      <c r="GWN13" s="0"/>
      <c r="GWO13" s="0"/>
      <c r="GWP13" s="0"/>
      <c r="GWQ13" s="0"/>
      <c r="GWR13" s="0"/>
      <c r="GWS13" s="0"/>
      <c r="GWT13" s="0"/>
      <c r="GWU13" s="0"/>
      <c r="GWV13" s="0"/>
      <c r="GWW13" s="0"/>
      <c r="GWX13" s="0"/>
      <c r="GWY13" s="0"/>
      <c r="GWZ13" s="0"/>
      <c r="GXA13" s="0"/>
      <c r="GXB13" s="0"/>
      <c r="GXC13" s="0"/>
      <c r="GXD13" s="0"/>
      <c r="GXE13" s="0"/>
      <c r="GXF13" s="0"/>
      <c r="GXG13" s="0"/>
      <c r="GXH13" s="0"/>
      <c r="GXI13" s="0"/>
      <c r="GXJ13" s="0"/>
      <c r="GXK13" s="0"/>
      <c r="GXL13" s="0"/>
      <c r="GXM13" s="0"/>
      <c r="GXN13" s="0"/>
      <c r="GXO13" s="0"/>
      <c r="GXP13" s="0"/>
      <c r="GXQ13" s="0"/>
      <c r="GXR13" s="0"/>
      <c r="GXS13" s="0"/>
      <c r="GXT13" s="0"/>
      <c r="GXU13" s="0"/>
      <c r="GXV13" s="0"/>
      <c r="GXW13" s="0"/>
      <c r="GXX13" s="0"/>
      <c r="GXY13" s="0"/>
      <c r="GXZ13" s="0"/>
      <c r="GYA13" s="0"/>
      <c r="GYB13" s="0"/>
      <c r="GYC13" s="0"/>
      <c r="GYD13" s="0"/>
      <c r="GYE13" s="0"/>
      <c r="GYF13" s="0"/>
      <c r="GYG13" s="0"/>
      <c r="GYH13" s="0"/>
      <c r="GYI13" s="0"/>
      <c r="GYJ13" s="0"/>
      <c r="GYK13" s="0"/>
      <c r="GYL13" s="0"/>
      <c r="GYM13" s="0"/>
      <c r="GYN13" s="0"/>
      <c r="GYO13" s="0"/>
      <c r="GYP13" s="0"/>
      <c r="GYQ13" s="0"/>
      <c r="GYR13" s="0"/>
      <c r="GYS13" s="0"/>
      <c r="GYT13" s="0"/>
      <c r="GYU13" s="0"/>
      <c r="GYV13" s="0"/>
      <c r="GYW13" s="0"/>
      <c r="GYX13" s="0"/>
      <c r="GYY13" s="0"/>
      <c r="GYZ13" s="0"/>
      <c r="GZA13" s="0"/>
      <c r="GZB13" s="0"/>
      <c r="GZC13" s="0"/>
      <c r="GZD13" s="0"/>
      <c r="GZE13" s="0"/>
      <c r="GZF13" s="0"/>
      <c r="GZG13" s="0"/>
      <c r="GZH13" s="0"/>
      <c r="GZI13" s="0"/>
      <c r="GZJ13" s="0"/>
      <c r="GZK13" s="0"/>
      <c r="GZL13" s="0"/>
      <c r="GZM13" s="0"/>
      <c r="GZN13" s="0"/>
      <c r="GZO13" s="0"/>
      <c r="GZP13" s="0"/>
      <c r="GZQ13" s="0"/>
      <c r="GZR13" s="0"/>
      <c r="GZS13" s="0"/>
      <c r="GZT13" s="0"/>
      <c r="GZU13" s="0"/>
      <c r="GZV13" s="0"/>
      <c r="GZW13" s="0"/>
      <c r="GZX13" s="0"/>
      <c r="GZY13" s="0"/>
      <c r="GZZ13" s="0"/>
      <c r="HAA13" s="0"/>
      <c r="HAB13" s="0"/>
      <c r="HAC13" s="0"/>
      <c r="HAD13" s="0"/>
      <c r="HAE13" s="0"/>
      <c r="HAF13" s="0"/>
      <c r="HAG13" s="0"/>
      <c r="HAH13" s="0"/>
      <c r="HAI13" s="0"/>
      <c r="HAJ13" s="0"/>
      <c r="HAK13" s="0"/>
      <c r="HAL13" s="0"/>
      <c r="HAM13" s="0"/>
      <c r="HAN13" s="0"/>
      <c r="HAO13" s="0"/>
      <c r="HAP13" s="0"/>
      <c r="HAQ13" s="0"/>
      <c r="HAR13" s="0"/>
      <c r="HAS13" s="0"/>
      <c r="HAT13" s="0"/>
      <c r="HAU13" s="0"/>
      <c r="HAV13" s="0"/>
      <c r="HAW13" s="0"/>
      <c r="HAX13" s="0"/>
      <c r="HAY13" s="0"/>
      <c r="HAZ13" s="0"/>
      <c r="HBA13" s="0"/>
      <c r="HBB13" s="0"/>
      <c r="HBC13" s="0"/>
      <c r="HBD13" s="0"/>
      <c r="HBE13" s="0"/>
      <c r="HBF13" s="0"/>
      <c r="HBG13" s="0"/>
      <c r="HBH13" s="0"/>
      <c r="HBI13" s="0"/>
      <c r="HBJ13" s="0"/>
      <c r="HBK13" s="0"/>
      <c r="HBL13" s="0"/>
      <c r="HBM13" s="0"/>
      <c r="HBN13" s="0"/>
      <c r="HBO13" s="0"/>
      <c r="HBP13" s="0"/>
      <c r="HBQ13" s="0"/>
      <c r="HBR13" s="0"/>
      <c r="HBS13" s="0"/>
      <c r="HBT13" s="0"/>
      <c r="HBU13" s="0"/>
      <c r="HBV13" s="0"/>
      <c r="HBW13" s="0"/>
      <c r="HBX13" s="0"/>
      <c r="HBY13" s="0"/>
      <c r="HBZ13" s="0"/>
      <c r="HCA13" s="0"/>
      <c r="HCB13" s="0"/>
      <c r="HCC13" s="0"/>
      <c r="HCD13" s="0"/>
      <c r="HCE13" s="0"/>
      <c r="HCF13" s="0"/>
      <c r="HCG13" s="0"/>
      <c r="HCH13" s="0"/>
      <c r="HCI13" s="0"/>
      <c r="HCJ13" s="0"/>
      <c r="HCK13" s="0"/>
      <c r="HCL13" s="0"/>
      <c r="HCM13" s="0"/>
      <c r="HCN13" s="0"/>
      <c r="HCO13" s="0"/>
      <c r="HCP13" s="0"/>
      <c r="HCQ13" s="0"/>
      <c r="HCR13" s="0"/>
      <c r="HCS13" s="0"/>
      <c r="HCT13" s="0"/>
      <c r="HCU13" s="0"/>
      <c r="HCV13" s="0"/>
      <c r="HCW13" s="0"/>
      <c r="HCX13" s="0"/>
      <c r="HCY13" s="0"/>
      <c r="HCZ13" s="0"/>
      <c r="HDA13" s="0"/>
      <c r="HDB13" s="0"/>
      <c r="HDC13" s="0"/>
      <c r="HDD13" s="0"/>
      <c r="HDE13" s="0"/>
      <c r="HDF13" s="0"/>
      <c r="HDG13" s="0"/>
      <c r="HDH13" s="0"/>
      <c r="HDI13" s="0"/>
      <c r="HDJ13" s="0"/>
      <c r="HDK13" s="0"/>
      <c r="HDL13" s="0"/>
      <c r="HDM13" s="0"/>
      <c r="HDN13" s="0"/>
      <c r="HDO13" s="0"/>
      <c r="HDP13" s="0"/>
      <c r="HDQ13" s="0"/>
      <c r="HDR13" s="0"/>
      <c r="HDS13" s="0"/>
      <c r="HDT13" s="0"/>
      <c r="HDU13" s="0"/>
      <c r="HDV13" s="0"/>
      <c r="HDW13" s="0"/>
      <c r="HDX13" s="0"/>
      <c r="HDY13" s="0"/>
      <c r="HDZ13" s="0"/>
      <c r="HEA13" s="0"/>
      <c r="HEB13" s="0"/>
      <c r="HEC13" s="0"/>
      <c r="HED13" s="0"/>
      <c r="HEE13" s="0"/>
      <c r="HEF13" s="0"/>
      <c r="HEG13" s="0"/>
      <c r="HEH13" s="0"/>
      <c r="HEI13" s="0"/>
      <c r="HEJ13" s="0"/>
      <c r="HEK13" s="0"/>
      <c r="HEL13" s="0"/>
      <c r="HEM13" s="0"/>
      <c r="HEN13" s="0"/>
      <c r="HEO13" s="0"/>
      <c r="HEP13" s="0"/>
      <c r="HEQ13" s="0"/>
      <c r="HER13" s="0"/>
      <c r="HES13" s="0"/>
      <c r="HET13" s="0"/>
      <c r="HEU13" s="0"/>
      <c r="HEV13" s="0"/>
      <c r="HEW13" s="0"/>
      <c r="HEX13" s="0"/>
      <c r="HEY13" s="0"/>
      <c r="HEZ13" s="0"/>
      <c r="HFA13" s="0"/>
      <c r="HFB13" s="0"/>
      <c r="HFC13" s="0"/>
      <c r="HFD13" s="0"/>
      <c r="HFE13" s="0"/>
      <c r="HFF13" s="0"/>
      <c r="HFG13" s="0"/>
      <c r="HFH13" s="0"/>
      <c r="HFI13" s="0"/>
      <c r="HFJ13" s="0"/>
      <c r="HFK13" s="0"/>
      <c r="HFL13" s="0"/>
      <c r="HFM13" s="0"/>
      <c r="HFN13" s="0"/>
      <c r="HFO13" s="0"/>
      <c r="HFP13" s="0"/>
      <c r="HFQ13" s="0"/>
      <c r="HFR13" s="0"/>
      <c r="HFS13" s="0"/>
      <c r="HFT13" s="0"/>
      <c r="HFU13" s="0"/>
      <c r="HFV13" s="0"/>
      <c r="HFW13" s="0"/>
      <c r="HFX13" s="0"/>
      <c r="HFY13" s="0"/>
      <c r="HFZ13" s="0"/>
      <c r="HGA13" s="0"/>
      <c r="HGB13" s="0"/>
      <c r="HGC13" s="0"/>
      <c r="HGD13" s="0"/>
      <c r="HGE13" s="0"/>
      <c r="HGF13" s="0"/>
      <c r="HGG13" s="0"/>
      <c r="HGH13" s="0"/>
      <c r="HGI13" s="0"/>
      <c r="HGJ13" s="0"/>
      <c r="HGK13" s="0"/>
      <c r="HGL13" s="0"/>
      <c r="HGM13" s="0"/>
      <c r="HGN13" s="0"/>
      <c r="HGO13" s="0"/>
      <c r="HGP13" s="0"/>
      <c r="HGQ13" s="0"/>
      <c r="HGR13" s="0"/>
      <c r="HGS13" s="0"/>
      <c r="HGT13" s="0"/>
      <c r="HGU13" s="0"/>
      <c r="HGV13" s="0"/>
      <c r="HGW13" s="0"/>
      <c r="HGX13" s="0"/>
      <c r="HGY13" s="0"/>
      <c r="HGZ13" s="0"/>
      <c r="HHA13" s="0"/>
      <c r="HHB13" s="0"/>
      <c r="HHC13" s="0"/>
      <c r="HHD13" s="0"/>
      <c r="HHE13" s="0"/>
      <c r="HHF13" s="0"/>
      <c r="HHG13" s="0"/>
      <c r="HHH13" s="0"/>
      <c r="HHI13" s="0"/>
      <c r="HHJ13" s="0"/>
      <c r="HHK13" s="0"/>
      <c r="HHL13" s="0"/>
      <c r="HHM13" s="0"/>
      <c r="HHN13" s="0"/>
      <c r="HHO13" s="0"/>
      <c r="HHP13" s="0"/>
      <c r="HHQ13" s="0"/>
      <c r="HHR13" s="0"/>
      <c r="HHS13" s="0"/>
      <c r="HHT13" s="0"/>
      <c r="HHU13" s="0"/>
      <c r="HHV13" s="0"/>
      <c r="HHW13" s="0"/>
      <c r="HHX13" s="0"/>
      <c r="HHY13" s="0"/>
      <c r="HHZ13" s="0"/>
      <c r="HIA13" s="0"/>
      <c r="HIB13" s="0"/>
      <c r="HIC13" s="0"/>
      <c r="HID13" s="0"/>
      <c r="HIE13" s="0"/>
      <c r="HIF13" s="0"/>
      <c r="HIG13" s="0"/>
      <c r="HIH13" s="0"/>
      <c r="HII13" s="0"/>
      <c r="HIJ13" s="0"/>
      <c r="HIK13" s="0"/>
      <c r="HIL13" s="0"/>
      <c r="HIM13" s="0"/>
      <c r="HIN13" s="0"/>
      <c r="HIO13" s="0"/>
      <c r="HIP13" s="0"/>
      <c r="HIQ13" s="0"/>
      <c r="HIR13" s="0"/>
      <c r="HIS13" s="0"/>
      <c r="HIT13" s="0"/>
      <c r="HIU13" s="0"/>
      <c r="HIV13" s="0"/>
      <c r="HIW13" s="0"/>
      <c r="HIX13" s="0"/>
      <c r="HIY13" s="0"/>
      <c r="HIZ13" s="0"/>
      <c r="HJA13" s="0"/>
      <c r="HJB13" s="0"/>
      <c r="HJC13" s="0"/>
      <c r="HJD13" s="0"/>
      <c r="HJE13" s="0"/>
      <c r="HJF13" s="0"/>
      <c r="HJG13" s="0"/>
      <c r="HJH13" s="0"/>
      <c r="HJI13" s="0"/>
      <c r="HJJ13" s="0"/>
      <c r="HJK13" s="0"/>
      <c r="HJL13" s="0"/>
      <c r="HJM13" s="0"/>
      <c r="HJN13" s="0"/>
      <c r="HJO13" s="0"/>
      <c r="HJP13" s="0"/>
      <c r="HJQ13" s="0"/>
      <c r="HJR13" s="0"/>
      <c r="HJS13" s="0"/>
      <c r="HJT13" s="0"/>
      <c r="HJU13" s="0"/>
      <c r="HJV13" s="0"/>
      <c r="HJW13" s="0"/>
      <c r="HJX13" s="0"/>
      <c r="HJY13" s="0"/>
      <c r="HJZ13" s="0"/>
      <c r="HKA13" s="0"/>
      <c r="HKB13" s="0"/>
      <c r="HKC13" s="0"/>
      <c r="HKD13" s="0"/>
      <c r="HKE13" s="0"/>
      <c r="HKF13" s="0"/>
      <c r="HKG13" s="0"/>
      <c r="HKH13" s="0"/>
      <c r="HKI13" s="0"/>
      <c r="HKJ13" s="0"/>
      <c r="HKK13" s="0"/>
      <c r="HKL13" s="0"/>
      <c r="HKM13" s="0"/>
      <c r="HKN13" s="0"/>
      <c r="HKO13" s="0"/>
      <c r="HKP13" s="0"/>
      <c r="HKQ13" s="0"/>
      <c r="HKR13" s="0"/>
      <c r="HKS13" s="0"/>
      <c r="HKT13" s="0"/>
      <c r="HKU13" s="0"/>
      <c r="HKV13" s="0"/>
      <c r="HKW13" s="0"/>
      <c r="HKX13" s="0"/>
      <c r="HKY13" s="0"/>
      <c r="HKZ13" s="0"/>
      <c r="HLA13" s="0"/>
      <c r="HLB13" s="0"/>
      <c r="HLC13" s="0"/>
      <c r="HLD13" s="0"/>
      <c r="HLE13" s="0"/>
      <c r="HLF13" s="0"/>
      <c r="HLG13" s="0"/>
      <c r="HLH13" s="0"/>
      <c r="HLI13" s="0"/>
      <c r="HLJ13" s="0"/>
      <c r="HLK13" s="0"/>
      <c r="HLL13" s="0"/>
      <c r="HLM13" s="0"/>
      <c r="HLN13" s="0"/>
      <c r="HLO13" s="0"/>
      <c r="HLP13" s="0"/>
      <c r="HLQ13" s="0"/>
      <c r="HLR13" s="0"/>
      <c r="HLS13" s="0"/>
      <c r="HLT13" s="0"/>
      <c r="HLU13" s="0"/>
      <c r="HLV13" s="0"/>
      <c r="HLW13" s="0"/>
      <c r="HLX13" s="0"/>
      <c r="HLY13" s="0"/>
      <c r="HLZ13" s="0"/>
      <c r="HMA13" s="0"/>
      <c r="HMB13" s="0"/>
      <c r="HMC13" s="0"/>
      <c r="HMD13" s="0"/>
      <c r="HME13" s="0"/>
      <c r="HMF13" s="0"/>
      <c r="HMG13" s="0"/>
      <c r="HMH13" s="0"/>
      <c r="HMI13" s="0"/>
      <c r="HMJ13" s="0"/>
      <c r="HMK13" s="0"/>
      <c r="HML13" s="0"/>
      <c r="HMM13" s="0"/>
      <c r="HMN13" s="0"/>
      <c r="HMO13" s="0"/>
      <c r="HMP13" s="0"/>
      <c r="HMQ13" s="0"/>
      <c r="HMR13" s="0"/>
      <c r="HMS13" s="0"/>
      <c r="HMT13" s="0"/>
      <c r="HMU13" s="0"/>
      <c r="HMV13" s="0"/>
      <c r="HMW13" s="0"/>
      <c r="HMX13" s="0"/>
      <c r="HMY13" s="0"/>
      <c r="HMZ13" s="0"/>
      <c r="HNA13" s="0"/>
      <c r="HNB13" s="0"/>
      <c r="HNC13" s="0"/>
      <c r="HND13" s="0"/>
      <c r="HNE13" s="0"/>
      <c r="HNF13" s="0"/>
      <c r="HNG13" s="0"/>
      <c r="HNH13" s="0"/>
      <c r="HNI13" s="0"/>
      <c r="HNJ13" s="0"/>
      <c r="HNK13" s="0"/>
      <c r="HNL13" s="0"/>
      <c r="HNM13" s="0"/>
      <c r="HNN13" s="0"/>
      <c r="HNO13" s="0"/>
      <c r="HNP13" s="0"/>
      <c r="HNQ13" s="0"/>
      <c r="HNR13" s="0"/>
      <c r="HNS13" s="0"/>
      <c r="HNT13" s="0"/>
      <c r="HNU13" s="0"/>
      <c r="HNV13" s="0"/>
      <c r="HNW13" s="0"/>
      <c r="HNX13" s="0"/>
      <c r="HNY13" s="0"/>
      <c r="HNZ13" s="0"/>
      <c r="HOA13" s="0"/>
      <c r="HOB13" s="0"/>
      <c r="HOC13" s="0"/>
      <c r="HOD13" s="0"/>
      <c r="HOE13" s="0"/>
      <c r="HOF13" s="0"/>
      <c r="HOG13" s="0"/>
      <c r="HOH13" s="0"/>
      <c r="HOI13" s="0"/>
      <c r="HOJ13" s="0"/>
      <c r="HOK13" s="0"/>
      <c r="HOL13" s="0"/>
      <c r="HOM13" s="0"/>
      <c r="HON13" s="0"/>
      <c r="HOO13" s="0"/>
      <c r="HOP13" s="0"/>
      <c r="HOQ13" s="0"/>
      <c r="HOR13" s="0"/>
      <c r="HOS13" s="0"/>
      <c r="HOT13" s="0"/>
      <c r="HOU13" s="0"/>
      <c r="HOV13" s="0"/>
      <c r="HOW13" s="0"/>
      <c r="HOX13" s="0"/>
      <c r="HOY13" s="0"/>
      <c r="HOZ13" s="0"/>
      <c r="HPA13" s="0"/>
      <c r="HPB13" s="0"/>
      <c r="HPC13" s="0"/>
      <c r="HPD13" s="0"/>
      <c r="HPE13" s="0"/>
      <c r="HPF13" s="0"/>
      <c r="HPG13" s="0"/>
      <c r="HPH13" s="0"/>
      <c r="HPI13" s="0"/>
      <c r="HPJ13" s="0"/>
      <c r="HPK13" s="0"/>
      <c r="HPL13" s="0"/>
      <c r="HPM13" s="0"/>
      <c r="HPN13" s="0"/>
      <c r="HPO13" s="0"/>
      <c r="HPP13" s="0"/>
      <c r="HPQ13" s="0"/>
      <c r="HPR13" s="0"/>
      <c r="HPS13" s="0"/>
      <c r="HPT13" s="0"/>
      <c r="HPU13" s="0"/>
      <c r="HPV13" s="0"/>
      <c r="HPW13" s="0"/>
      <c r="HPX13" s="0"/>
      <c r="HPY13" s="0"/>
      <c r="HPZ13" s="0"/>
      <c r="HQA13" s="0"/>
      <c r="HQB13" s="0"/>
      <c r="HQC13" s="0"/>
      <c r="HQD13" s="0"/>
      <c r="HQE13" s="0"/>
      <c r="HQF13" s="0"/>
      <c r="HQG13" s="0"/>
      <c r="HQH13" s="0"/>
      <c r="HQI13" s="0"/>
      <c r="HQJ13" s="0"/>
      <c r="HQK13" s="0"/>
      <c r="HQL13" s="0"/>
      <c r="HQM13" s="0"/>
      <c r="HQN13" s="0"/>
      <c r="HQO13" s="0"/>
      <c r="HQP13" s="0"/>
      <c r="HQQ13" s="0"/>
      <c r="HQR13" s="0"/>
      <c r="HQS13" s="0"/>
      <c r="HQT13" s="0"/>
      <c r="HQU13" s="0"/>
      <c r="HQV13" s="0"/>
      <c r="HQW13" s="0"/>
      <c r="HQX13" s="0"/>
      <c r="HQY13" s="0"/>
      <c r="HQZ13" s="0"/>
      <c r="HRA13" s="0"/>
      <c r="HRB13" s="0"/>
      <c r="HRC13" s="0"/>
      <c r="HRD13" s="0"/>
      <c r="HRE13" s="0"/>
      <c r="HRF13" s="0"/>
      <c r="HRG13" s="0"/>
      <c r="HRH13" s="0"/>
      <c r="HRI13" s="0"/>
      <c r="HRJ13" s="0"/>
      <c r="HRK13" s="0"/>
      <c r="HRL13" s="0"/>
      <c r="HRM13" s="0"/>
      <c r="HRN13" s="0"/>
      <c r="HRO13" s="0"/>
      <c r="HRP13" s="0"/>
      <c r="HRQ13" s="0"/>
      <c r="HRR13" s="0"/>
      <c r="HRS13" s="0"/>
      <c r="HRT13" s="0"/>
      <c r="HRU13" s="0"/>
      <c r="HRV13" s="0"/>
      <c r="HRW13" s="0"/>
      <c r="HRX13" s="0"/>
      <c r="HRY13" s="0"/>
      <c r="HRZ13" s="0"/>
      <c r="HSA13" s="0"/>
      <c r="HSB13" s="0"/>
      <c r="HSC13" s="0"/>
      <c r="HSD13" s="0"/>
      <c r="HSE13" s="0"/>
      <c r="HSF13" s="0"/>
      <c r="HSG13" s="0"/>
      <c r="HSH13" s="0"/>
      <c r="HSI13" s="0"/>
      <c r="HSJ13" s="0"/>
      <c r="HSK13" s="0"/>
      <c r="HSL13" s="0"/>
      <c r="HSM13" s="0"/>
      <c r="HSN13" s="0"/>
      <c r="HSO13" s="0"/>
      <c r="HSP13" s="0"/>
      <c r="HSQ13" s="0"/>
      <c r="HSR13" s="0"/>
      <c r="HSS13" s="0"/>
      <c r="HST13" s="0"/>
      <c r="HSU13" s="0"/>
      <c r="HSV13" s="0"/>
      <c r="HSW13" s="0"/>
      <c r="HSX13" s="0"/>
      <c r="HSY13" s="0"/>
      <c r="HSZ13" s="0"/>
      <c r="HTA13" s="0"/>
      <c r="HTB13" s="0"/>
      <c r="HTC13" s="0"/>
      <c r="HTD13" s="0"/>
      <c r="HTE13" s="0"/>
      <c r="HTF13" s="0"/>
      <c r="HTG13" s="0"/>
      <c r="HTH13" s="0"/>
      <c r="HTI13" s="0"/>
      <c r="HTJ13" s="0"/>
      <c r="HTK13" s="0"/>
      <c r="HTL13" s="0"/>
      <c r="HTM13" s="0"/>
      <c r="HTN13" s="0"/>
      <c r="HTO13" s="0"/>
      <c r="HTP13" s="0"/>
      <c r="HTQ13" s="0"/>
      <c r="HTR13" s="0"/>
      <c r="HTS13" s="0"/>
      <c r="HTT13" s="0"/>
      <c r="HTU13" s="0"/>
      <c r="HTV13" s="0"/>
      <c r="HTW13" s="0"/>
      <c r="HTX13" s="0"/>
      <c r="HTY13" s="0"/>
      <c r="HTZ13" s="0"/>
      <c r="HUA13" s="0"/>
      <c r="HUB13" s="0"/>
      <c r="HUC13" s="0"/>
      <c r="HUD13" s="0"/>
      <c r="HUE13" s="0"/>
      <c r="HUF13" s="0"/>
      <c r="HUG13" s="0"/>
      <c r="HUH13" s="0"/>
      <c r="HUI13" s="0"/>
      <c r="HUJ13" s="0"/>
      <c r="HUK13" s="0"/>
      <c r="HUL13" s="0"/>
      <c r="HUM13" s="0"/>
      <c r="HUN13" s="0"/>
      <c r="HUO13" s="0"/>
      <c r="HUP13" s="0"/>
      <c r="HUQ13" s="0"/>
      <c r="HUR13" s="0"/>
      <c r="HUS13" s="0"/>
      <c r="HUT13" s="0"/>
      <c r="HUU13" s="0"/>
      <c r="HUV13" s="0"/>
      <c r="HUW13" s="0"/>
      <c r="HUX13" s="0"/>
      <c r="HUY13" s="0"/>
      <c r="HUZ13" s="0"/>
      <c r="HVA13" s="0"/>
      <c r="HVB13" s="0"/>
      <c r="HVC13" s="0"/>
      <c r="HVD13" s="0"/>
      <c r="HVE13" s="0"/>
      <c r="HVF13" s="0"/>
      <c r="HVG13" s="0"/>
      <c r="HVH13" s="0"/>
      <c r="HVI13" s="0"/>
      <c r="HVJ13" s="0"/>
      <c r="HVK13" s="0"/>
      <c r="HVL13" s="0"/>
      <c r="HVM13" s="0"/>
      <c r="HVN13" s="0"/>
      <c r="HVO13" s="0"/>
      <c r="HVP13" s="0"/>
      <c r="HVQ13" s="0"/>
      <c r="HVR13" s="0"/>
      <c r="HVS13" s="0"/>
      <c r="HVT13" s="0"/>
      <c r="HVU13" s="0"/>
      <c r="HVV13" s="0"/>
      <c r="HVW13" s="0"/>
      <c r="HVX13" s="0"/>
      <c r="HVY13" s="0"/>
      <c r="HVZ13" s="0"/>
      <c r="HWA13" s="0"/>
      <c r="HWB13" s="0"/>
      <c r="HWC13" s="0"/>
      <c r="HWD13" s="0"/>
      <c r="HWE13" s="0"/>
      <c r="HWF13" s="0"/>
      <c r="HWG13" s="0"/>
      <c r="HWH13" s="0"/>
      <c r="HWI13" s="0"/>
      <c r="HWJ13" s="0"/>
      <c r="HWK13" s="0"/>
      <c r="HWL13" s="0"/>
      <c r="HWM13" s="0"/>
      <c r="HWN13" s="0"/>
      <c r="HWO13" s="0"/>
      <c r="HWP13" s="0"/>
      <c r="HWQ13" s="0"/>
      <c r="HWR13" s="0"/>
      <c r="HWS13" s="0"/>
      <c r="HWT13" s="0"/>
      <c r="HWU13" s="0"/>
      <c r="HWV13" s="0"/>
      <c r="HWW13" s="0"/>
      <c r="HWX13" s="0"/>
      <c r="HWY13" s="0"/>
      <c r="HWZ13" s="0"/>
      <c r="HXA13" s="0"/>
      <c r="HXB13" s="0"/>
      <c r="HXC13" s="0"/>
      <c r="HXD13" s="0"/>
      <c r="HXE13" s="0"/>
      <c r="HXF13" s="0"/>
      <c r="HXG13" s="0"/>
      <c r="HXH13" s="0"/>
      <c r="HXI13" s="0"/>
      <c r="HXJ13" s="0"/>
      <c r="HXK13" s="0"/>
      <c r="HXL13" s="0"/>
      <c r="HXM13" s="0"/>
      <c r="HXN13" s="0"/>
      <c r="HXO13" s="0"/>
      <c r="HXP13" s="0"/>
      <c r="HXQ13" s="0"/>
      <c r="HXR13" s="0"/>
      <c r="HXS13" s="0"/>
      <c r="HXT13" s="0"/>
      <c r="HXU13" s="0"/>
      <c r="HXV13" s="0"/>
      <c r="HXW13" s="0"/>
      <c r="HXX13" s="0"/>
      <c r="HXY13" s="0"/>
      <c r="HXZ13" s="0"/>
      <c r="HYA13" s="0"/>
      <c r="HYB13" s="0"/>
      <c r="HYC13" s="0"/>
      <c r="HYD13" s="0"/>
      <c r="HYE13" s="0"/>
      <c r="HYF13" s="0"/>
      <c r="HYG13" s="0"/>
      <c r="HYH13" s="0"/>
      <c r="HYI13" s="0"/>
      <c r="HYJ13" s="0"/>
      <c r="HYK13" s="0"/>
      <c r="HYL13" s="0"/>
      <c r="HYM13" s="0"/>
      <c r="HYN13" s="0"/>
      <c r="HYO13" s="0"/>
      <c r="HYP13" s="0"/>
      <c r="HYQ13" s="0"/>
      <c r="HYR13" s="0"/>
      <c r="HYS13" s="0"/>
      <c r="HYT13" s="0"/>
      <c r="HYU13" s="0"/>
      <c r="HYV13" s="0"/>
      <c r="HYW13" s="0"/>
      <c r="HYX13" s="0"/>
      <c r="HYY13" s="0"/>
      <c r="HYZ13" s="0"/>
      <c r="HZA13" s="0"/>
      <c r="HZB13" s="0"/>
      <c r="HZC13" s="0"/>
      <c r="HZD13" s="0"/>
      <c r="HZE13" s="0"/>
      <c r="HZF13" s="0"/>
      <c r="HZG13" s="0"/>
      <c r="HZH13" s="0"/>
      <c r="HZI13" s="0"/>
      <c r="HZJ13" s="0"/>
      <c r="HZK13" s="0"/>
      <c r="HZL13" s="0"/>
      <c r="HZM13" s="0"/>
      <c r="HZN13" s="0"/>
      <c r="HZO13" s="0"/>
      <c r="HZP13" s="0"/>
      <c r="HZQ13" s="0"/>
      <c r="HZR13" s="0"/>
      <c r="HZS13" s="0"/>
      <c r="HZT13" s="0"/>
      <c r="HZU13" s="0"/>
      <c r="HZV13" s="0"/>
      <c r="HZW13" s="0"/>
      <c r="HZX13" s="0"/>
      <c r="HZY13" s="0"/>
      <c r="HZZ13" s="0"/>
      <c r="IAA13" s="0"/>
      <c r="IAB13" s="0"/>
      <c r="IAC13" s="0"/>
      <c r="IAD13" s="0"/>
      <c r="IAE13" s="0"/>
      <c r="IAF13" s="0"/>
      <c r="IAG13" s="0"/>
      <c r="IAH13" s="0"/>
      <c r="IAI13" s="0"/>
      <c r="IAJ13" s="0"/>
      <c r="IAK13" s="0"/>
      <c r="IAL13" s="0"/>
      <c r="IAM13" s="0"/>
      <c r="IAN13" s="0"/>
      <c r="IAO13" s="0"/>
      <c r="IAP13" s="0"/>
      <c r="IAQ13" s="0"/>
      <c r="IAR13" s="0"/>
      <c r="IAS13" s="0"/>
      <c r="IAT13" s="0"/>
      <c r="IAU13" s="0"/>
      <c r="IAV13" s="0"/>
      <c r="IAW13" s="0"/>
      <c r="IAX13" s="0"/>
      <c r="IAY13" s="0"/>
      <c r="IAZ13" s="0"/>
      <c r="IBA13" s="0"/>
      <c r="IBB13" s="0"/>
      <c r="IBC13" s="0"/>
      <c r="IBD13" s="0"/>
      <c r="IBE13" s="0"/>
      <c r="IBF13" s="0"/>
      <c r="IBG13" s="0"/>
      <c r="IBH13" s="0"/>
      <c r="IBI13" s="0"/>
      <c r="IBJ13" s="0"/>
      <c r="IBK13" s="0"/>
      <c r="IBL13" s="0"/>
      <c r="IBM13" s="0"/>
      <c r="IBN13" s="0"/>
      <c r="IBO13" s="0"/>
      <c r="IBP13" s="0"/>
      <c r="IBQ13" s="0"/>
      <c r="IBR13" s="0"/>
      <c r="IBS13" s="0"/>
      <c r="IBT13" s="0"/>
      <c r="IBU13" s="0"/>
      <c r="IBV13" s="0"/>
      <c r="IBW13" s="0"/>
      <c r="IBX13" s="0"/>
      <c r="IBY13" s="0"/>
      <c r="IBZ13" s="0"/>
      <c r="ICA13" s="0"/>
      <c r="ICB13" s="0"/>
      <c r="ICC13" s="0"/>
      <c r="ICD13" s="0"/>
      <c r="ICE13" s="0"/>
      <c r="ICF13" s="0"/>
      <c r="ICG13" s="0"/>
      <c r="ICH13" s="0"/>
      <c r="ICI13" s="0"/>
      <c r="ICJ13" s="0"/>
      <c r="ICK13" s="0"/>
      <c r="ICL13" s="0"/>
      <c r="ICM13" s="0"/>
      <c r="ICN13" s="0"/>
      <c r="ICO13" s="0"/>
      <c r="ICP13" s="0"/>
      <c r="ICQ13" s="0"/>
      <c r="ICR13" s="0"/>
      <c r="ICS13" s="0"/>
      <c r="ICT13" s="0"/>
      <c r="ICU13" s="0"/>
      <c r="ICV13" s="0"/>
      <c r="ICW13" s="0"/>
      <c r="ICX13" s="0"/>
      <c r="ICY13" s="0"/>
      <c r="ICZ13" s="0"/>
      <c r="IDA13" s="0"/>
      <c r="IDB13" s="0"/>
      <c r="IDC13" s="0"/>
      <c r="IDD13" s="0"/>
      <c r="IDE13" s="0"/>
      <c r="IDF13" s="0"/>
      <c r="IDG13" s="0"/>
      <c r="IDH13" s="0"/>
      <c r="IDI13" s="0"/>
      <c r="IDJ13" s="0"/>
      <c r="IDK13" s="0"/>
      <c r="IDL13" s="0"/>
      <c r="IDM13" s="0"/>
      <c r="IDN13" s="0"/>
      <c r="IDO13" s="0"/>
      <c r="IDP13" s="0"/>
      <c r="IDQ13" s="0"/>
      <c r="IDR13" s="0"/>
      <c r="IDS13" s="0"/>
      <c r="IDT13" s="0"/>
      <c r="IDU13" s="0"/>
      <c r="IDV13" s="0"/>
      <c r="IDW13" s="0"/>
      <c r="IDX13" s="0"/>
      <c r="IDY13" s="0"/>
      <c r="IDZ13" s="0"/>
      <c r="IEA13" s="0"/>
      <c r="IEB13" s="0"/>
      <c r="IEC13" s="0"/>
      <c r="IED13" s="0"/>
      <c r="IEE13" s="0"/>
      <c r="IEF13" s="0"/>
      <c r="IEG13" s="0"/>
      <c r="IEH13" s="0"/>
      <c r="IEI13" s="0"/>
      <c r="IEJ13" s="0"/>
      <c r="IEK13" s="0"/>
      <c r="IEL13" s="0"/>
      <c r="IEM13" s="0"/>
      <c r="IEN13" s="0"/>
      <c r="IEO13" s="0"/>
      <c r="IEP13" s="0"/>
      <c r="IEQ13" s="0"/>
      <c r="IER13" s="0"/>
      <c r="IES13" s="0"/>
      <c r="IET13" s="0"/>
      <c r="IEU13" s="0"/>
      <c r="IEV13" s="0"/>
      <c r="IEW13" s="0"/>
      <c r="IEX13" s="0"/>
      <c r="IEY13" s="0"/>
      <c r="IEZ13" s="0"/>
      <c r="IFA13" s="0"/>
      <c r="IFB13" s="0"/>
      <c r="IFC13" s="0"/>
      <c r="IFD13" s="0"/>
      <c r="IFE13" s="0"/>
      <c r="IFF13" s="0"/>
      <c r="IFG13" s="0"/>
      <c r="IFH13" s="0"/>
      <c r="IFI13" s="0"/>
      <c r="IFJ13" s="0"/>
      <c r="IFK13" s="0"/>
      <c r="IFL13" s="0"/>
      <c r="IFM13" s="0"/>
      <c r="IFN13" s="0"/>
      <c r="IFO13" s="0"/>
      <c r="IFP13" s="0"/>
      <c r="IFQ13" s="0"/>
      <c r="IFR13" s="0"/>
      <c r="IFS13" s="0"/>
      <c r="IFT13" s="0"/>
      <c r="IFU13" s="0"/>
      <c r="IFV13" s="0"/>
      <c r="IFW13" s="0"/>
      <c r="IFX13" s="0"/>
      <c r="IFY13" s="0"/>
      <c r="IFZ13" s="0"/>
      <c r="IGA13" s="0"/>
      <c r="IGB13" s="0"/>
      <c r="IGC13" s="0"/>
      <c r="IGD13" s="0"/>
      <c r="IGE13" s="0"/>
      <c r="IGF13" s="0"/>
      <c r="IGG13" s="0"/>
      <c r="IGH13" s="0"/>
      <c r="IGI13" s="0"/>
      <c r="IGJ13" s="0"/>
      <c r="IGK13" s="0"/>
      <c r="IGL13" s="0"/>
      <c r="IGM13" s="0"/>
      <c r="IGN13" s="0"/>
      <c r="IGO13" s="0"/>
      <c r="IGP13" s="0"/>
      <c r="IGQ13" s="0"/>
      <c r="IGR13" s="0"/>
      <c r="IGS13" s="0"/>
      <c r="IGT13" s="0"/>
      <c r="IGU13" s="0"/>
      <c r="IGV13" s="0"/>
      <c r="IGW13" s="0"/>
      <c r="IGX13" s="0"/>
      <c r="IGY13" s="0"/>
      <c r="IGZ13" s="0"/>
      <c r="IHA13" s="0"/>
      <c r="IHB13" s="0"/>
      <c r="IHC13" s="0"/>
      <c r="IHD13" s="0"/>
      <c r="IHE13" s="0"/>
      <c r="IHF13" s="0"/>
      <c r="IHG13" s="0"/>
      <c r="IHH13" s="0"/>
      <c r="IHI13" s="0"/>
      <c r="IHJ13" s="0"/>
      <c r="IHK13" s="0"/>
      <c r="IHL13" s="0"/>
      <c r="IHM13" s="0"/>
      <c r="IHN13" s="0"/>
      <c r="IHO13" s="0"/>
      <c r="IHP13" s="0"/>
      <c r="IHQ13" s="0"/>
      <c r="IHR13" s="0"/>
      <c r="IHS13" s="0"/>
      <c r="IHT13" s="0"/>
      <c r="IHU13" s="0"/>
      <c r="IHV13" s="0"/>
      <c r="IHW13" s="0"/>
      <c r="IHX13" s="0"/>
      <c r="IHY13" s="0"/>
      <c r="IHZ13" s="0"/>
      <c r="IIA13" s="0"/>
      <c r="IIB13" s="0"/>
      <c r="IIC13" s="0"/>
      <c r="IID13" s="0"/>
      <c r="IIE13" s="0"/>
      <c r="IIF13" s="0"/>
      <c r="IIG13" s="0"/>
      <c r="IIH13" s="0"/>
      <c r="III13" s="0"/>
      <c r="IIJ13" s="0"/>
      <c r="IIK13" s="0"/>
      <c r="IIL13" s="0"/>
      <c r="IIM13" s="0"/>
      <c r="IIN13" s="0"/>
      <c r="IIO13" s="0"/>
      <c r="IIP13" s="0"/>
      <c r="IIQ13" s="0"/>
      <c r="IIR13" s="0"/>
      <c r="IIS13" s="0"/>
      <c r="IIT13" s="0"/>
      <c r="IIU13" s="0"/>
      <c r="IIV13" s="0"/>
      <c r="IIW13" s="0"/>
      <c r="IIX13" s="0"/>
      <c r="IIY13" s="0"/>
      <c r="IIZ13" s="0"/>
      <c r="IJA13" s="0"/>
      <c r="IJB13" s="0"/>
      <c r="IJC13" s="0"/>
      <c r="IJD13" s="0"/>
      <c r="IJE13" s="0"/>
      <c r="IJF13" s="0"/>
      <c r="IJG13" s="0"/>
      <c r="IJH13" s="0"/>
      <c r="IJI13" s="0"/>
      <c r="IJJ13" s="0"/>
      <c r="IJK13" s="0"/>
      <c r="IJL13" s="0"/>
      <c r="IJM13" s="0"/>
      <c r="IJN13" s="0"/>
      <c r="IJO13" s="0"/>
      <c r="IJP13" s="0"/>
      <c r="IJQ13" s="0"/>
      <c r="IJR13" s="0"/>
      <c r="IJS13" s="0"/>
      <c r="IJT13" s="0"/>
      <c r="IJU13" s="0"/>
      <c r="IJV13" s="0"/>
      <c r="IJW13" s="0"/>
      <c r="IJX13" s="0"/>
      <c r="IJY13" s="0"/>
      <c r="IJZ13" s="0"/>
      <c r="IKA13" s="0"/>
      <c r="IKB13" s="0"/>
      <c r="IKC13" s="0"/>
      <c r="IKD13" s="0"/>
      <c r="IKE13" s="0"/>
      <c r="IKF13" s="0"/>
      <c r="IKG13" s="0"/>
      <c r="IKH13" s="0"/>
      <c r="IKI13" s="0"/>
      <c r="IKJ13" s="0"/>
      <c r="IKK13" s="0"/>
      <c r="IKL13" s="0"/>
      <c r="IKM13" s="0"/>
      <c r="IKN13" s="0"/>
      <c r="IKO13" s="0"/>
      <c r="IKP13" s="0"/>
      <c r="IKQ13" s="0"/>
      <c r="IKR13" s="0"/>
      <c r="IKS13" s="0"/>
      <c r="IKT13" s="0"/>
      <c r="IKU13" s="0"/>
      <c r="IKV13" s="0"/>
      <c r="IKW13" s="0"/>
      <c r="IKX13" s="0"/>
      <c r="IKY13" s="0"/>
      <c r="IKZ13" s="0"/>
      <c r="ILA13" s="0"/>
      <c r="ILB13" s="0"/>
      <c r="ILC13" s="0"/>
      <c r="ILD13" s="0"/>
      <c r="ILE13" s="0"/>
      <c r="ILF13" s="0"/>
      <c r="ILG13" s="0"/>
      <c r="ILH13" s="0"/>
      <c r="ILI13" s="0"/>
      <c r="ILJ13" s="0"/>
      <c r="ILK13" s="0"/>
      <c r="ILL13" s="0"/>
      <c r="ILM13" s="0"/>
      <c r="ILN13" s="0"/>
      <c r="ILO13" s="0"/>
      <c r="ILP13" s="0"/>
      <c r="ILQ13" s="0"/>
      <c r="ILR13" s="0"/>
      <c r="ILS13" s="0"/>
      <c r="ILT13" s="0"/>
      <c r="ILU13" s="0"/>
      <c r="ILV13" s="0"/>
      <c r="ILW13" s="0"/>
      <c r="ILX13" s="0"/>
      <c r="ILY13" s="0"/>
      <c r="ILZ13" s="0"/>
      <c r="IMA13" s="0"/>
      <c r="IMB13" s="0"/>
      <c r="IMC13" s="0"/>
      <c r="IMD13" s="0"/>
      <c r="IME13" s="0"/>
      <c r="IMF13" s="0"/>
      <c r="IMG13" s="0"/>
      <c r="IMH13" s="0"/>
      <c r="IMI13" s="0"/>
      <c r="IMJ13" s="0"/>
      <c r="IMK13" s="0"/>
      <c r="IML13" s="0"/>
      <c r="IMM13" s="0"/>
      <c r="IMN13" s="0"/>
      <c r="IMO13" s="0"/>
      <c r="IMP13" s="0"/>
      <c r="IMQ13" s="0"/>
      <c r="IMR13" s="0"/>
      <c r="IMS13" s="0"/>
      <c r="IMT13" s="0"/>
      <c r="IMU13" s="0"/>
      <c r="IMV13" s="0"/>
      <c r="IMW13" s="0"/>
      <c r="IMX13" s="0"/>
      <c r="IMY13" s="0"/>
      <c r="IMZ13" s="0"/>
      <c r="INA13" s="0"/>
      <c r="INB13" s="0"/>
      <c r="INC13" s="0"/>
      <c r="IND13" s="0"/>
      <c r="INE13" s="0"/>
      <c r="INF13" s="0"/>
      <c r="ING13" s="0"/>
      <c r="INH13" s="0"/>
      <c r="INI13" s="0"/>
      <c r="INJ13" s="0"/>
      <c r="INK13" s="0"/>
      <c r="INL13" s="0"/>
      <c r="INM13" s="0"/>
      <c r="INN13" s="0"/>
      <c r="INO13" s="0"/>
      <c r="INP13" s="0"/>
      <c r="INQ13" s="0"/>
      <c r="INR13" s="0"/>
      <c r="INS13" s="0"/>
      <c r="INT13" s="0"/>
      <c r="INU13" s="0"/>
      <c r="INV13" s="0"/>
      <c r="INW13" s="0"/>
      <c r="INX13" s="0"/>
      <c r="INY13" s="0"/>
      <c r="INZ13" s="0"/>
      <c r="IOA13" s="0"/>
      <c r="IOB13" s="0"/>
      <c r="IOC13" s="0"/>
      <c r="IOD13" s="0"/>
      <c r="IOE13" s="0"/>
      <c r="IOF13" s="0"/>
      <c r="IOG13" s="0"/>
      <c r="IOH13" s="0"/>
      <c r="IOI13" s="0"/>
      <c r="IOJ13" s="0"/>
      <c r="IOK13" s="0"/>
      <c r="IOL13" s="0"/>
      <c r="IOM13" s="0"/>
      <c r="ION13" s="0"/>
      <c r="IOO13" s="0"/>
      <c r="IOP13" s="0"/>
      <c r="IOQ13" s="0"/>
      <c r="IOR13" s="0"/>
      <c r="IOS13" s="0"/>
      <c r="IOT13" s="0"/>
      <c r="IOU13" s="0"/>
      <c r="IOV13" s="0"/>
      <c r="IOW13" s="0"/>
      <c r="IOX13" s="0"/>
      <c r="IOY13" s="0"/>
      <c r="IOZ13" s="0"/>
      <c r="IPA13" s="0"/>
      <c r="IPB13" s="0"/>
      <c r="IPC13" s="0"/>
      <c r="IPD13" s="0"/>
      <c r="IPE13" s="0"/>
      <c r="IPF13" s="0"/>
      <c r="IPG13" s="0"/>
      <c r="IPH13" s="0"/>
      <c r="IPI13" s="0"/>
      <c r="IPJ13" s="0"/>
      <c r="IPK13" s="0"/>
      <c r="IPL13" s="0"/>
      <c r="IPM13" s="0"/>
      <c r="IPN13" s="0"/>
      <c r="IPO13" s="0"/>
      <c r="IPP13" s="0"/>
      <c r="IPQ13" s="0"/>
      <c r="IPR13" s="0"/>
      <c r="IPS13" s="0"/>
      <c r="IPT13" s="0"/>
      <c r="IPU13" s="0"/>
      <c r="IPV13" s="0"/>
      <c r="IPW13" s="0"/>
      <c r="IPX13" s="0"/>
      <c r="IPY13" s="0"/>
      <c r="IPZ13" s="0"/>
      <c r="IQA13" s="0"/>
      <c r="IQB13" s="0"/>
      <c r="IQC13" s="0"/>
      <c r="IQD13" s="0"/>
      <c r="IQE13" s="0"/>
      <c r="IQF13" s="0"/>
      <c r="IQG13" s="0"/>
      <c r="IQH13" s="0"/>
      <c r="IQI13" s="0"/>
      <c r="IQJ13" s="0"/>
      <c r="IQK13" s="0"/>
      <c r="IQL13" s="0"/>
      <c r="IQM13" s="0"/>
      <c r="IQN13" s="0"/>
      <c r="IQO13" s="0"/>
      <c r="IQP13" s="0"/>
      <c r="IQQ13" s="0"/>
      <c r="IQR13" s="0"/>
      <c r="IQS13" s="0"/>
      <c r="IQT13" s="0"/>
      <c r="IQU13" s="0"/>
      <c r="IQV13" s="0"/>
      <c r="IQW13" s="0"/>
      <c r="IQX13" s="0"/>
      <c r="IQY13" s="0"/>
      <c r="IQZ13" s="0"/>
      <c r="IRA13" s="0"/>
      <c r="IRB13" s="0"/>
      <c r="IRC13" s="0"/>
      <c r="IRD13" s="0"/>
      <c r="IRE13" s="0"/>
      <c r="IRF13" s="0"/>
      <c r="IRG13" s="0"/>
      <c r="IRH13" s="0"/>
      <c r="IRI13" s="0"/>
      <c r="IRJ13" s="0"/>
      <c r="IRK13" s="0"/>
      <c r="IRL13" s="0"/>
      <c r="IRM13" s="0"/>
      <c r="IRN13" s="0"/>
      <c r="IRO13" s="0"/>
      <c r="IRP13" s="0"/>
      <c r="IRQ13" s="0"/>
      <c r="IRR13" s="0"/>
      <c r="IRS13" s="0"/>
      <c r="IRT13" s="0"/>
      <c r="IRU13" s="0"/>
      <c r="IRV13" s="0"/>
      <c r="IRW13" s="0"/>
      <c r="IRX13" s="0"/>
      <c r="IRY13" s="0"/>
      <c r="IRZ13" s="0"/>
      <c r="ISA13" s="0"/>
      <c r="ISB13" s="0"/>
      <c r="ISC13" s="0"/>
      <c r="ISD13" s="0"/>
      <c r="ISE13" s="0"/>
      <c r="ISF13" s="0"/>
      <c r="ISG13" s="0"/>
      <c r="ISH13" s="0"/>
      <c r="ISI13" s="0"/>
      <c r="ISJ13" s="0"/>
      <c r="ISK13" s="0"/>
      <c r="ISL13" s="0"/>
      <c r="ISM13" s="0"/>
      <c r="ISN13" s="0"/>
      <c r="ISO13" s="0"/>
      <c r="ISP13" s="0"/>
      <c r="ISQ13" s="0"/>
      <c r="ISR13" s="0"/>
      <c r="ISS13" s="0"/>
      <c r="IST13" s="0"/>
      <c r="ISU13" s="0"/>
      <c r="ISV13" s="0"/>
      <c r="ISW13" s="0"/>
      <c r="ISX13" s="0"/>
      <c r="ISY13" s="0"/>
      <c r="ISZ13" s="0"/>
      <c r="ITA13" s="0"/>
      <c r="ITB13" s="0"/>
      <c r="ITC13" s="0"/>
      <c r="ITD13" s="0"/>
      <c r="ITE13" s="0"/>
      <c r="ITF13" s="0"/>
      <c r="ITG13" s="0"/>
      <c r="ITH13" s="0"/>
      <c r="ITI13" s="0"/>
      <c r="ITJ13" s="0"/>
      <c r="ITK13" s="0"/>
      <c r="ITL13" s="0"/>
      <c r="ITM13" s="0"/>
      <c r="ITN13" s="0"/>
      <c r="ITO13" s="0"/>
      <c r="ITP13" s="0"/>
      <c r="ITQ13" s="0"/>
      <c r="ITR13" s="0"/>
      <c r="ITS13" s="0"/>
      <c r="ITT13" s="0"/>
      <c r="ITU13" s="0"/>
      <c r="ITV13" s="0"/>
      <c r="ITW13" s="0"/>
      <c r="ITX13" s="0"/>
      <c r="ITY13" s="0"/>
      <c r="ITZ13" s="0"/>
      <c r="IUA13" s="0"/>
      <c r="IUB13" s="0"/>
      <c r="IUC13" s="0"/>
      <c r="IUD13" s="0"/>
      <c r="IUE13" s="0"/>
      <c r="IUF13" s="0"/>
      <c r="IUG13" s="0"/>
      <c r="IUH13" s="0"/>
      <c r="IUI13" s="0"/>
      <c r="IUJ13" s="0"/>
      <c r="IUK13" s="0"/>
      <c r="IUL13" s="0"/>
      <c r="IUM13" s="0"/>
      <c r="IUN13" s="0"/>
      <c r="IUO13" s="0"/>
      <c r="IUP13" s="0"/>
      <c r="IUQ13" s="0"/>
      <c r="IUR13" s="0"/>
      <c r="IUS13" s="0"/>
      <c r="IUT13" s="0"/>
      <c r="IUU13" s="0"/>
      <c r="IUV13" s="0"/>
      <c r="IUW13" s="0"/>
      <c r="IUX13" s="0"/>
      <c r="IUY13" s="0"/>
      <c r="IUZ13" s="0"/>
      <c r="IVA13" s="0"/>
      <c r="IVB13" s="0"/>
      <c r="IVC13" s="0"/>
      <c r="IVD13" s="0"/>
      <c r="IVE13" s="0"/>
      <c r="IVF13" s="0"/>
      <c r="IVG13" s="0"/>
      <c r="IVH13" s="0"/>
      <c r="IVI13" s="0"/>
      <c r="IVJ13" s="0"/>
      <c r="IVK13" s="0"/>
      <c r="IVL13" s="0"/>
      <c r="IVM13" s="0"/>
      <c r="IVN13" s="0"/>
      <c r="IVO13" s="0"/>
      <c r="IVP13" s="0"/>
      <c r="IVQ13" s="0"/>
      <c r="IVR13" s="0"/>
      <c r="IVS13" s="0"/>
      <c r="IVT13" s="0"/>
      <c r="IVU13" s="0"/>
      <c r="IVV13" s="0"/>
      <c r="IVW13" s="0"/>
      <c r="IVX13" s="0"/>
      <c r="IVY13" s="0"/>
      <c r="IVZ13" s="0"/>
      <c r="IWA13" s="0"/>
      <c r="IWB13" s="0"/>
      <c r="IWC13" s="0"/>
      <c r="IWD13" s="0"/>
      <c r="IWE13" s="0"/>
      <c r="IWF13" s="0"/>
      <c r="IWG13" s="0"/>
      <c r="IWH13" s="0"/>
      <c r="IWI13" s="0"/>
      <c r="IWJ13" s="0"/>
      <c r="IWK13" s="0"/>
      <c r="IWL13" s="0"/>
      <c r="IWM13" s="0"/>
      <c r="IWN13" s="0"/>
      <c r="IWO13" s="0"/>
      <c r="IWP13" s="0"/>
      <c r="IWQ13" s="0"/>
      <c r="IWR13" s="0"/>
      <c r="IWS13" s="0"/>
      <c r="IWT13" s="0"/>
      <c r="IWU13" s="0"/>
      <c r="IWV13" s="0"/>
      <c r="IWW13" s="0"/>
      <c r="IWX13" s="0"/>
      <c r="IWY13" s="0"/>
      <c r="IWZ13" s="0"/>
      <c r="IXA13" s="0"/>
      <c r="IXB13" s="0"/>
      <c r="IXC13" s="0"/>
      <c r="IXD13" s="0"/>
      <c r="IXE13" s="0"/>
      <c r="IXF13" s="0"/>
      <c r="IXG13" s="0"/>
      <c r="IXH13" s="0"/>
      <c r="IXI13" s="0"/>
      <c r="IXJ13" s="0"/>
      <c r="IXK13" s="0"/>
      <c r="IXL13" s="0"/>
      <c r="IXM13" s="0"/>
      <c r="IXN13" s="0"/>
      <c r="IXO13" s="0"/>
      <c r="IXP13" s="0"/>
      <c r="IXQ13" s="0"/>
      <c r="IXR13" s="0"/>
      <c r="IXS13" s="0"/>
      <c r="IXT13" s="0"/>
      <c r="IXU13" s="0"/>
      <c r="IXV13" s="0"/>
      <c r="IXW13" s="0"/>
      <c r="IXX13" s="0"/>
      <c r="IXY13" s="0"/>
      <c r="IXZ13" s="0"/>
      <c r="IYA13" s="0"/>
      <c r="IYB13" s="0"/>
      <c r="IYC13" s="0"/>
      <c r="IYD13" s="0"/>
      <c r="IYE13" s="0"/>
      <c r="IYF13" s="0"/>
      <c r="IYG13" s="0"/>
      <c r="IYH13" s="0"/>
      <c r="IYI13" s="0"/>
      <c r="IYJ13" s="0"/>
      <c r="IYK13" s="0"/>
      <c r="IYL13" s="0"/>
      <c r="IYM13" s="0"/>
      <c r="IYN13" s="0"/>
      <c r="IYO13" s="0"/>
      <c r="IYP13" s="0"/>
      <c r="IYQ13" s="0"/>
      <c r="IYR13" s="0"/>
      <c r="IYS13" s="0"/>
      <c r="IYT13" s="0"/>
      <c r="IYU13" s="0"/>
      <c r="IYV13" s="0"/>
      <c r="IYW13" s="0"/>
      <c r="IYX13" s="0"/>
      <c r="IYY13" s="0"/>
      <c r="IYZ13" s="0"/>
      <c r="IZA13" s="0"/>
      <c r="IZB13" s="0"/>
      <c r="IZC13" s="0"/>
      <c r="IZD13" s="0"/>
      <c r="IZE13" s="0"/>
      <c r="IZF13" s="0"/>
      <c r="IZG13" s="0"/>
      <c r="IZH13" s="0"/>
      <c r="IZI13" s="0"/>
      <c r="IZJ13" s="0"/>
      <c r="IZK13" s="0"/>
      <c r="IZL13" s="0"/>
      <c r="IZM13" s="0"/>
      <c r="IZN13" s="0"/>
      <c r="IZO13" s="0"/>
      <c r="IZP13" s="0"/>
      <c r="IZQ13" s="0"/>
      <c r="IZR13" s="0"/>
      <c r="IZS13" s="0"/>
      <c r="IZT13" s="0"/>
      <c r="IZU13" s="0"/>
      <c r="IZV13" s="0"/>
      <c r="IZW13" s="0"/>
      <c r="IZX13" s="0"/>
      <c r="IZY13" s="0"/>
      <c r="IZZ13" s="0"/>
      <c r="JAA13" s="0"/>
      <c r="JAB13" s="0"/>
      <c r="JAC13" s="0"/>
      <c r="JAD13" s="0"/>
      <c r="JAE13" s="0"/>
      <c r="JAF13" s="0"/>
      <c r="JAG13" s="0"/>
      <c r="JAH13" s="0"/>
      <c r="JAI13" s="0"/>
      <c r="JAJ13" s="0"/>
      <c r="JAK13" s="0"/>
      <c r="JAL13" s="0"/>
      <c r="JAM13" s="0"/>
      <c r="JAN13" s="0"/>
      <c r="JAO13" s="0"/>
      <c r="JAP13" s="0"/>
      <c r="JAQ13" s="0"/>
      <c r="JAR13" s="0"/>
      <c r="JAS13" s="0"/>
      <c r="JAT13" s="0"/>
      <c r="JAU13" s="0"/>
      <c r="JAV13" s="0"/>
      <c r="JAW13" s="0"/>
      <c r="JAX13" s="0"/>
      <c r="JAY13" s="0"/>
      <c r="JAZ13" s="0"/>
      <c r="JBA13" s="0"/>
      <c r="JBB13" s="0"/>
      <c r="JBC13" s="0"/>
      <c r="JBD13" s="0"/>
      <c r="JBE13" s="0"/>
      <c r="JBF13" s="0"/>
      <c r="JBG13" s="0"/>
      <c r="JBH13" s="0"/>
      <c r="JBI13" s="0"/>
      <c r="JBJ13" s="0"/>
      <c r="JBK13" s="0"/>
      <c r="JBL13" s="0"/>
      <c r="JBM13" s="0"/>
      <c r="JBN13" s="0"/>
      <c r="JBO13" s="0"/>
      <c r="JBP13" s="0"/>
      <c r="JBQ13" s="0"/>
      <c r="JBR13" s="0"/>
      <c r="JBS13" s="0"/>
      <c r="JBT13" s="0"/>
      <c r="JBU13" s="0"/>
      <c r="JBV13" s="0"/>
      <c r="JBW13" s="0"/>
      <c r="JBX13" s="0"/>
      <c r="JBY13" s="0"/>
      <c r="JBZ13" s="0"/>
      <c r="JCA13" s="0"/>
      <c r="JCB13" s="0"/>
      <c r="JCC13" s="0"/>
      <c r="JCD13" s="0"/>
      <c r="JCE13" s="0"/>
      <c r="JCF13" s="0"/>
      <c r="JCG13" s="0"/>
      <c r="JCH13" s="0"/>
      <c r="JCI13" s="0"/>
      <c r="JCJ13" s="0"/>
      <c r="JCK13" s="0"/>
      <c r="JCL13" s="0"/>
      <c r="JCM13" s="0"/>
      <c r="JCN13" s="0"/>
      <c r="JCO13" s="0"/>
      <c r="JCP13" s="0"/>
      <c r="JCQ13" s="0"/>
      <c r="JCR13" s="0"/>
      <c r="JCS13" s="0"/>
      <c r="JCT13" s="0"/>
      <c r="JCU13" s="0"/>
      <c r="JCV13" s="0"/>
      <c r="JCW13" s="0"/>
      <c r="JCX13" s="0"/>
      <c r="JCY13" s="0"/>
      <c r="JCZ13" s="0"/>
      <c r="JDA13" s="0"/>
      <c r="JDB13" s="0"/>
      <c r="JDC13" s="0"/>
      <c r="JDD13" s="0"/>
      <c r="JDE13" s="0"/>
      <c r="JDF13" s="0"/>
      <c r="JDG13" s="0"/>
      <c r="JDH13" s="0"/>
      <c r="JDI13" s="0"/>
      <c r="JDJ13" s="0"/>
      <c r="JDK13" s="0"/>
      <c r="JDL13" s="0"/>
      <c r="JDM13" s="0"/>
      <c r="JDN13" s="0"/>
      <c r="JDO13" s="0"/>
      <c r="JDP13" s="0"/>
      <c r="JDQ13" s="0"/>
      <c r="JDR13" s="0"/>
      <c r="JDS13" s="0"/>
      <c r="JDT13" s="0"/>
      <c r="JDU13" s="0"/>
      <c r="JDV13" s="0"/>
      <c r="JDW13" s="0"/>
      <c r="JDX13" s="0"/>
      <c r="JDY13" s="0"/>
      <c r="JDZ13" s="0"/>
      <c r="JEA13" s="0"/>
      <c r="JEB13" s="0"/>
      <c r="JEC13" s="0"/>
      <c r="JED13" s="0"/>
      <c r="JEE13" s="0"/>
      <c r="JEF13" s="0"/>
      <c r="JEG13" s="0"/>
      <c r="JEH13" s="0"/>
      <c r="JEI13" s="0"/>
      <c r="JEJ13" s="0"/>
      <c r="JEK13" s="0"/>
      <c r="JEL13" s="0"/>
      <c r="JEM13" s="0"/>
      <c r="JEN13" s="0"/>
      <c r="JEO13" s="0"/>
      <c r="JEP13" s="0"/>
      <c r="JEQ13" s="0"/>
      <c r="JER13" s="0"/>
      <c r="JES13" s="0"/>
      <c r="JET13" s="0"/>
      <c r="JEU13" s="0"/>
      <c r="JEV13" s="0"/>
      <c r="JEW13" s="0"/>
      <c r="JEX13" s="0"/>
      <c r="JEY13" s="0"/>
      <c r="JEZ13" s="0"/>
      <c r="JFA13" s="0"/>
      <c r="JFB13" s="0"/>
      <c r="JFC13" s="0"/>
      <c r="JFD13" s="0"/>
      <c r="JFE13" s="0"/>
      <c r="JFF13" s="0"/>
      <c r="JFG13" s="0"/>
      <c r="JFH13" s="0"/>
      <c r="JFI13" s="0"/>
      <c r="JFJ13" s="0"/>
      <c r="JFK13" s="0"/>
      <c r="JFL13" s="0"/>
      <c r="JFM13" s="0"/>
      <c r="JFN13" s="0"/>
      <c r="JFO13" s="0"/>
      <c r="JFP13" s="0"/>
      <c r="JFQ13" s="0"/>
      <c r="JFR13" s="0"/>
      <c r="JFS13" s="0"/>
      <c r="JFT13" s="0"/>
      <c r="JFU13" s="0"/>
      <c r="JFV13" s="0"/>
      <c r="JFW13" s="0"/>
      <c r="JFX13" s="0"/>
      <c r="JFY13" s="0"/>
      <c r="JFZ13" s="0"/>
      <c r="JGA13" s="0"/>
      <c r="JGB13" s="0"/>
      <c r="JGC13" s="0"/>
      <c r="JGD13" s="0"/>
      <c r="JGE13" s="0"/>
      <c r="JGF13" s="0"/>
      <c r="JGG13" s="0"/>
      <c r="JGH13" s="0"/>
      <c r="JGI13" s="0"/>
      <c r="JGJ13" s="0"/>
      <c r="JGK13" s="0"/>
      <c r="JGL13" s="0"/>
      <c r="JGM13" s="0"/>
      <c r="JGN13" s="0"/>
      <c r="JGO13" s="0"/>
      <c r="JGP13" s="0"/>
      <c r="JGQ13" s="0"/>
      <c r="JGR13" s="0"/>
      <c r="JGS13" s="0"/>
      <c r="JGT13" s="0"/>
      <c r="JGU13" s="0"/>
      <c r="JGV13" s="0"/>
      <c r="JGW13" s="0"/>
      <c r="JGX13" s="0"/>
      <c r="JGY13" s="0"/>
      <c r="JGZ13" s="0"/>
      <c r="JHA13" s="0"/>
      <c r="JHB13" s="0"/>
      <c r="JHC13" s="0"/>
      <c r="JHD13" s="0"/>
      <c r="JHE13" s="0"/>
      <c r="JHF13" s="0"/>
      <c r="JHG13" s="0"/>
      <c r="JHH13" s="0"/>
      <c r="JHI13" s="0"/>
      <c r="JHJ13" s="0"/>
      <c r="JHK13" s="0"/>
      <c r="JHL13" s="0"/>
      <c r="JHM13" s="0"/>
      <c r="JHN13" s="0"/>
      <c r="JHO13" s="0"/>
      <c r="JHP13" s="0"/>
      <c r="JHQ13" s="0"/>
      <c r="JHR13" s="0"/>
      <c r="JHS13" s="0"/>
      <c r="JHT13" s="0"/>
      <c r="JHU13" s="0"/>
      <c r="JHV13" s="0"/>
      <c r="JHW13" s="0"/>
      <c r="JHX13" s="0"/>
      <c r="JHY13" s="0"/>
      <c r="JHZ13" s="0"/>
      <c r="JIA13" s="0"/>
      <c r="JIB13" s="0"/>
      <c r="JIC13" s="0"/>
      <c r="JID13" s="0"/>
      <c r="JIE13" s="0"/>
      <c r="JIF13" s="0"/>
      <c r="JIG13" s="0"/>
      <c r="JIH13" s="0"/>
      <c r="JII13" s="0"/>
      <c r="JIJ13" s="0"/>
      <c r="JIK13" s="0"/>
      <c r="JIL13" s="0"/>
      <c r="JIM13" s="0"/>
      <c r="JIN13" s="0"/>
      <c r="JIO13" s="0"/>
      <c r="JIP13" s="0"/>
      <c r="JIQ13" s="0"/>
      <c r="JIR13" s="0"/>
      <c r="JIS13" s="0"/>
      <c r="JIT13" s="0"/>
      <c r="JIU13" s="0"/>
      <c r="JIV13" s="0"/>
      <c r="JIW13" s="0"/>
      <c r="JIX13" s="0"/>
      <c r="JIY13" s="0"/>
      <c r="JIZ13" s="0"/>
      <c r="JJA13" s="0"/>
      <c r="JJB13" s="0"/>
      <c r="JJC13" s="0"/>
      <c r="JJD13" s="0"/>
      <c r="JJE13" s="0"/>
      <c r="JJF13" s="0"/>
      <c r="JJG13" s="0"/>
      <c r="JJH13" s="0"/>
      <c r="JJI13" s="0"/>
      <c r="JJJ13" s="0"/>
      <c r="JJK13" s="0"/>
      <c r="JJL13" s="0"/>
      <c r="JJM13" s="0"/>
      <c r="JJN13" s="0"/>
      <c r="JJO13" s="0"/>
      <c r="JJP13" s="0"/>
      <c r="JJQ13" s="0"/>
      <c r="JJR13" s="0"/>
      <c r="JJS13" s="0"/>
      <c r="JJT13" s="0"/>
      <c r="JJU13" s="0"/>
      <c r="JJV13" s="0"/>
      <c r="JJW13" s="0"/>
      <c r="JJX13" s="0"/>
      <c r="JJY13" s="0"/>
      <c r="JJZ13" s="0"/>
      <c r="JKA13" s="0"/>
      <c r="JKB13" s="0"/>
      <c r="JKC13" s="0"/>
      <c r="JKD13" s="0"/>
      <c r="JKE13" s="0"/>
      <c r="JKF13" s="0"/>
      <c r="JKG13" s="0"/>
      <c r="JKH13" s="0"/>
      <c r="JKI13" s="0"/>
      <c r="JKJ13" s="0"/>
      <c r="JKK13" s="0"/>
      <c r="JKL13" s="0"/>
      <c r="JKM13" s="0"/>
      <c r="JKN13" s="0"/>
      <c r="JKO13" s="0"/>
      <c r="JKP13" s="0"/>
      <c r="JKQ13" s="0"/>
      <c r="JKR13" s="0"/>
      <c r="JKS13" s="0"/>
      <c r="JKT13" s="0"/>
      <c r="JKU13" s="0"/>
      <c r="JKV13" s="0"/>
      <c r="JKW13" s="0"/>
      <c r="JKX13" s="0"/>
      <c r="JKY13" s="0"/>
      <c r="JKZ13" s="0"/>
      <c r="JLA13" s="0"/>
      <c r="JLB13" s="0"/>
      <c r="JLC13" s="0"/>
      <c r="JLD13" s="0"/>
      <c r="JLE13" s="0"/>
      <c r="JLF13" s="0"/>
      <c r="JLG13" s="0"/>
      <c r="JLH13" s="0"/>
      <c r="JLI13" s="0"/>
      <c r="JLJ13" s="0"/>
      <c r="JLK13" s="0"/>
      <c r="JLL13" s="0"/>
      <c r="JLM13" s="0"/>
      <c r="JLN13" s="0"/>
      <c r="JLO13" s="0"/>
      <c r="JLP13" s="0"/>
      <c r="JLQ13" s="0"/>
      <c r="JLR13" s="0"/>
      <c r="JLS13" s="0"/>
      <c r="JLT13" s="0"/>
      <c r="JLU13" s="0"/>
      <c r="JLV13" s="0"/>
      <c r="JLW13" s="0"/>
      <c r="JLX13" s="0"/>
      <c r="JLY13" s="0"/>
      <c r="JLZ13" s="0"/>
      <c r="JMA13" s="0"/>
      <c r="JMB13" s="0"/>
      <c r="JMC13" s="0"/>
      <c r="JMD13" s="0"/>
      <c r="JME13" s="0"/>
      <c r="JMF13" s="0"/>
      <c r="JMG13" s="0"/>
      <c r="JMH13" s="0"/>
      <c r="JMI13" s="0"/>
      <c r="JMJ13" s="0"/>
      <c r="JMK13" s="0"/>
      <c r="JML13" s="0"/>
      <c r="JMM13" s="0"/>
      <c r="JMN13" s="0"/>
      <c r="JMO13" s="0"/>
      <c r="JMP13" s="0"/>
      <c r="JMQ13" s="0"/>
      <c r="JMR13" s="0"/>
      <c r="JMS13" s="0"/>
      <c r="JMT13" s="0"/>
      <c r="JMU13" s="0"/>
      <c r="JMV13" s="0"/>
      <c r="JMW13" s="0"/>
      <c r="JMX13" s="0"/>
      <c r="JMY13" s="0"/>
      <c r="JMZ13" s="0"/>
      <c r="JNA13" s="0"/>
      <c r="JNB13" s="0"/>
      <c r="JNC13" s="0"/>
      <c r="JND13" s="0"/>
      <c r="JNE13" s="0"/>
      <c r="JNF13" s="0"/>
      <c r="JNG13" s="0"/>
      <c r="JNH13" s="0"/>
      <c r="JNI13" s="0"/>
      <c r="JNJ13" s="0"/>
      <c r="JNK13" s="0"/>
      <c r="JNL13" s="0"/>
      <c r="JNM13" s="0"/>
      <c r="JNN13" s="0"/>
      <c r="JNO13" s="0"/>
      <c r="JNP13" s="0"/>
      <c r="JNQ13" s="0"/>
      <c r="JNR13" s="0"/>
      <c r="JNS13" s="0"/>
      <c r="JNT13" s="0"/>
      <c r="JNU13" s="0"/>
      <c r="JNV13" s="0"/>
      <c r="JNW13" s="0"/>
      <c r="JNX13" s="0"/>
      <c r="JNY13" s="0"/>
      <c r="JNZ13" s="0"/>
      <c r="JOA13" s="0"/>
      <c r="JOB13" s="0"/>
      <c r="JOC13" s="0"/>
      <c r="JOD13" s="0"/>
      <c r="JOE13" s="0"/>
      <c r="JOF13" s="0"/>
      <c r="JOG13" s="0"/>
      <c r="JOH13" s="0"/>
      <c r="JOI13" s="0"/>
      <c r="JOJ13" s="0"/>
      <c r="JOK13" s="0"/>
      <c r="JOL13" s="0"/>
      <c r="JOM13" s="0"/>
      <c r="JON13" s="0"/>
      <c r="JOO13" s="0"/>
      <c r="JOP13" s="0"/>
      <c r="JOQ13" s="0"/>
      <c r="JOR13" s="0"/>
      <c r="JOS13" s="0"/>
      <c r="JOT13" s="0"/>
      <c r="JOU13" s="0"/>
      <c r="JOV13" s="0"/>
      <c r="JOW13" s="0"/>
      <c r="JOX13" s="0"/>
      <c r="JOY13" s="0"/>
      <c r="JOZ13" s="0"/>
      <c r="JPA13" s="0"/>
      <c r="JPB13" s="0"/>
      <c r="JPC13" s="0"/>
      <c r="JPD13" s="0"/>
      <c r="JPE13" s="0"/>
      <c r="JPF13" s="0"/>
      <c r="JPG13" s="0"/>
      <c r="JPH13" s="0"/>
      <c r="JPI13" s="0"/>
      <c r="JPJ13" s="0"/>
      <c r="JPK13" s="0"/>
      <c r="JPL13" s="0"/>
      <c r="JPM13" s="0"/>
      <c r="JPN13" s="0"/>
      <c r="JPO13" s="0"/>
      <c r="JPP13" s="0"/>
      <c r="JPQ13" s="0"/>
      <c r="JPR13" s="0"/>
      <c r="JPS13" s="0"/>
      <c r="JPT13" s="0"/>
      <c r="JPU13" s="0"/>
      <c r="JPV13" s="0"/>
      <c r="JPW13" s="0"/>
      <c r="JPX13" s="0"/>
      <c r="JPY13" s="0"/>
      <c r="JPZ13" s="0"/>
      <c r="JQA13" s="0"/>
      <c r="JQB13" s="0"/>
      <c r="JQC13" s="0"/>
      <c r="JQD13" s="0"/>
      <c r="JQE13" s="0"/>
      <c r="JQF13" s="0"/>
      <c r="JQG13" s="0"/>
      <c r="JQH13" s="0"/>
      <c r="JQI13" s="0"/>
      <c r="JQJ13" s="0"/>
      <c r="JQK13" s="0"/>
      <c r="JQL13" s="0"/>
      <c r="JQM13" s="0"/>
      <c r="JQN13" s="0"/>
      <c r="JQO13" s="0"/>
      <c r="JQP13" s="0"/>
      <c r="JQQ13" s="0"/>
      <c r="JQR13" s="0"/>
      <c r="JQS13" s="0"/>
      <c r="JQT13" s="0"/>
      <c r="JQU13" s="0"/>
      <c r="JQV13" s="0"/>
      <c r="JQW13" s="0"/>
      <c r="JQX13" s="0"/>
      <c r="JQY13" s="0"/>
      <c r="JQZ13" s="0"/>
      <c r="JRA13" s="0"/>
      <c r="JRB13" s="0"/>
      <c r="JRC13" s="0"/>
      <c r="JRD13" s="0"/>
      <c r="JRE13" s="0"/>
      <c r="JRF13" s="0"/>
      <c r="JRG13" s="0"/>
      <c r="JRH13" s="0"/>
      <c r="JRI13" s="0"/>
      <c r="JRJ13" s="0"/>
      <c r="JRK13" s="0"/>
      <c r="JRL13" s="0"/>
      <c r="JRM13" s="0"/>
      <c r="JRN13" s="0"/>
      <c r="JRO13" s="0"/>
      <c r="JRP13" s="0"/>
      <c r="JRQ13" s="0"/>
      <c r="JRR13" s="0"/>
      <c r="JRS13" s="0"/>
      <c r="JRT13" s="0"/>
      <c r="JRU13" s="0"/>
      <c r="JRV13" s="0"/>
      <c r="JRW13" s="0"/>
      <c r="JRX13" s="0"/>
      <c r="JRY13" s="0"/>
      <c r="JRZ13" s="0"/>
      <c r="JSA13" s="0"/>
      <c r="JSB13" s="0"/>
      <c r="JSC13" s="0"/>
      <c r="JSD13" s="0"/>
      <c r="JSE13" s="0"/>
      <c r="JSF13" s="0"/>
      <c r="JSG13" s="0"/>
      <c r="JSH13" s="0"/>
      <c r="JSI13" s="0"/>
      <c r="JSJ13" s="0"/>
      <c r="JSK13" s="0"/>
      <c r="JSL13" s="0"/>
      <c r="JSM13" s="0"/>
      <c r="JSN13" s="0"/>
      <c r="JSO13" s="0"/>
      <c r="JSP13" s="0"/>
      <c r="JSQ13" s="0"/>
      <c r="JSR13" s="0"/>
      <c r="JSS13" s="0"/>
      <c r="JST13" s="0"/>
      <c r="JSU13" s="0"/>
      <c r="JSV13" s="0"/>
      <c r="JSW13" s="0"/>
      <c r="JSX13" s="0"/>
      <c r="JSY13" s="0"/>
      <c r="JSZ13" s="0"/>
      <c r="JTA13" s="0"/>
      <c r="JTB13" s="0"/>
      <c r="JTC13" s="0"/>
      <c r="JTD13" s="0"/>
      <c r="JTE13" s="0"/>
      <c r="JTF13" s="0"/>
      <c r="JTG13" s="0"/>
      <c r="JTH13" s="0"/>
      <c r="JTI13" s="0"/>
      <c r="JTJ13" s="0"/>
      <c r="JTK13" s="0"/>
      <c r="JTL13" s="0"/>
      <c r="JTM13" s="0"/>
      <c r="JTN13" s="0"/>
      <c r="JTO13" s="0"/>
      <c r="JTP13" s="0"/>
      <c r="JTQ13" s="0"/>
      <c r="JTR13" s="0"/>
      <c r="JTS13" s="0"/>
      <c r="JTT13" s="0"/>
      <c r="JTU13" s="0"/>
      <c r="JTV13" s="0"/>
      <c r="JTW13" s="0"/>
      <c r="JTX13" s="0"/>
      <c r="JTY13" s="0"/>
      <c r="JTZ13" s="0"/>
      <c r="JUA13" s="0"/>
      <c r="JUB13" s="0"/>
      <c r="JUC13" s="0"/>
      <c r="JUD13" s="0"/>
      <c r="JUE13" s="0"/>
      <c r="JUF13" s="0"/>
      <c r="JUG13" s="0"/>
      <c r="JUH13" s="0"/>
      <c r="JUI13" s="0"/>
      <c r="JUJ13" s="0"/>
      <c r="JUK13" s="0"/>
      <c r="JUL13" s="0"/>
      <c r="JUM13" s="0"/>
      <c r="JUN13" s="0"/>
      <c r="JUO13" s="0"/>
      <c r="JUP13" s="0"/>
      <c r="JUQ13" s="0"/>
      <c r="JUR13" s="0"/>
      <c r="JUS13" s="0"/>
      <c r="JUT13" s="0"/>
      <c r="JUU13" s="0"/>
      <c r="JUV13" s="0"/>
      <c r="JUW13" s="0"/>
      <c r="JUX13" s="0"/>
      <c r="JUY13" s="0"/>
      <c r="JUZ13" s="0"/>
      <c r="JVA13" s="0"/>
      <c r="JVB13" s="0"/>
      <c r="JVC13" s="0"/>
      <c r="JVD13" s="0"/>
      <c r="JVE13" s="0"/>
      <c r="JVF13" s="0"/>
      <c r="JVG13" s="0"/>
      <c r="JVH13" s="0"/>
      <c r="JVI13" s="0"/>
      <c r="JVJ13" s="0"/>
      <c r="JVK13" s="0"/>
      <c r="JVL13" s="0"/>
      <c r="JVM13" s="0"/>
      <c r="JVN13" s="0"/>
      <c r="JVO13" s="0"/>
      <c r="JVP13" s="0"/>
      <c r="JVQ13" s="0"/>
      <c r="JVR13" s="0"/>
      <c r="JVS13" s="0"/>
      <c r="JVT13" s="0"/>
      <c r="JVU13" s="0"/>
      <c r="JVV13" s="0"/>
      <c r="JVW13" s="0"/>
      <c r="JVX13" s="0"/>
      <c r="JVY13" s="0"/>
      <c r="JVZ13" s="0"/>
      <c r="JWA13" s="0"/>
      <c r="JWB13" s="0"/>
      <c r="JWC13" s="0"/>
      <c r="JWD13" s="0"/>
      <c r="JWE13" s="0"/>
      <c r="JWF13" s="0"/>
      <c r="JWG13" s="0"/>
      <c r="JWH13" s="0"/>
      <c r="JWI13" s="0"/>
      <c r="JWJ13" s="0"/>
      <c r="JWK13" s="0"/>
      <c r="JWL13" s="0"/>
      <c r="JWM13" s="0"/>
      <c r="JWN13" s="0"/>
      <c r="JWO13" s="0"/>
      <c r="JWP13" s="0"/>
      <c r="JWQ13" s="0"/>
      <c r="JWR13" s="0"/>
      <c r="JWS13" s="0"/>
      <c r="JWT13" s="0"/>
      <c r="JWU13" s="0"/>
      <c r="JWV13" s="0"/>
      <c r="JWW13" s="0"/>
      <c r="JWX13" s="0"/>
      <c r="JWY13" s="0"/>
      <c r="JWZ13" s="0"/>
      <c r="JXA13" s="0"/>
      <c r="JXB13" s="0"/>
      <c r="JXC13" s="0"/>
      <c r="JXD13" s="0"/>
      <c r="JXE13" s="0"/>
      <c r="JXF13" s="0"/>
      <c r="JXG13" s="0"/>
      <c r="JXH13" s="0"/>
      <c r="JXI13" s="0"/>
      <c r="JXJ13" s="0"/>
      <c r="JXK13" s="0"/>
      <c r="JXL13" s="0"/>
      <c r="JXM13" s="0"/>
      <c r="JXN13" s="0"/>
      <c r="JXO13" s="0"/>
      <c r="JXP13" s="0"/>
      <c r="JXQ13" s="0"/>
      <c r="JXR13" s="0"/>
      <c r="JXS13" s="0"/>
      <c r="JXT13" s="0"/>
      <c r="JXU13" s="0"/>
      <c r="JXV13" s="0"/>
      <c r="JXW13" s="0"/>
      <c r="JXX13" s="0"/>
      <c r="JXY13" s="0"/>
      <c r="JXZ13" s="0"/>
      <c r="JYA13" s="0"/>
      <c r="JYB13" s="0"/>
      <c r="JYC13" s="0"/>
      <c r="JYD13" s="0"/>
      <c r="JYE13" s="0"/>
      <c r="JYF13" s="0"/>
      <c r="JYG13" s="0"/>
      <c r="JYH13" s="0"/>
      <c r="JYI13" s="0"/>
      <c r="JYJ13" s="0"/>
      <c r="JYK13" s="0"/>
      <c r="JYL13" s="0"/>
      <c r="JYM13" s="0"/>
      <c r="JYN13" s="0"/>
      <c r="JYO13" s="0"/>
      <c r="JYP13" s="0"/>
      <c r="JYQ13" s="0"/>
      <c r="JYR13" s="0"/>
      <c r="JYS13" s="0"/>
      <c r="JYT13" s="0"/>
      <c r="JYU13" s="0"/>
      <c r="JYV13" s="0"/>
      <c r="JYW13" s="0"/>
      <c r="JYX13" s="0"/>
      <c r="JYY13" s="0"/>
      <c r="JYZ13" s="0"/>
      <c r="JZA13" s="0"/>
      <c r="JZB13" s="0"/>
      <c r="JZC13" s="0"/>
      <c r="JZD13" s="0"/>
      <c r="JZE13" s="0"/>
      <c r="JZF13" s="0"/>
      <c r="JZG13" s="0"/>
      <c r="JZH13" s="0"/>
      <c r="JZI13" s="0"/>
      <c r="JZJ13" s="0"/>
      <c r="JZK13" s="0"/>
      <c r="JZL13" s="0"/>
      <c r="JZM13" s="0"/>
      <c r="JZN13" s="0"/>
      <c r="JZO13" s="0"/>
      <c r="JZP13" s="0"/>
      <c r="JZQ13" s="0"/>
      <c r="JZR13" s="0"/>
      <c r="JZS13" s="0"/>
      <c r="JZT13" s="0"/>
      <c r="JZU13" s="0"/>
      <c r="JZV13" s="0"/>
      <c r="JZW13" s="0"/>
      <c r="JZX13" s="0"/>
      <c r="JZY13" s="0"/>
      <c r="JZZ13" s="0"/>
      <c r="KAA13" s="0"/>
      <c r="KAB13" s="0"/>
      <c r="KAC13" s="0"/>
      <c r="KAD13" s="0"/>
      <c r="KAE13" s="0"/>
      <c r="KAF13" s="0"/>
      <c r="KAG13" s="0"/>
      <c r="KAH13" s="0"/>
      <c r="KAI13" s="0"/>
      <c r="KAJ13" s="0"/>
      <c r="KAK13" s="0"/>
      <c r="KAL13" s="0"/>
      <c r="KAM13" s="0"/>
      <c r="KAN13" s="0"/>
      <c r="KAO13" s="0"/>
      <c r="KAP13" s="0"/>
      <c r="KAQ13" s="0"/>
      <c r="KAR13" s="0"/>
      <c r="KAS13" s="0"/>
      <c r="KAT13" s="0"/>
      <c r="KAU13" s="0"/>
      <c r="KAV13" s="0"/>
      <c r="KAW13" s="0"/>
      <c r="KAX13" s="0"/>
      <c r="KAY13" s="0"/>
      <c r="KAZ13" s="0"/>
      <c r="KBA13" s="0"/>
      <c r="KBB13" s="0"/>
      <c r="KBC13" s="0"/>
      <c r="KBD13" s="0"/>
      <c r="KBE13" s="0"/>
      <c r="KBF13" s="0"/>
      <c r="KBG13" s="0"/>
      <c r="KBH13" s="0"/>
      <c r="KBI13" s="0"/>
      <c r="KBJ13" s="0"/>
      <c r="KBK13" s="0"/>
      <c r="KBL13" s="0"/>
      <c r="KBM13" s="0"/>
      <c r="KBN13" s="0"/>
      <c r="KBO13" s="0"/>
      <c r="KBP13" s="0"/>
      <c r="KBQ13" s="0"/>
      <c r="KBR13" s="0"/>
      <c r="KBS13" s="0"/>
      <c r="KBT13" s="0"/>
      <c r="KBU13" s="0"/>
      <c r="KBV13" s="0"/>
      <c r="KBW13" s="0"/>
      <c r="KBX13" s="0"/>
      <c r="KBY13" s="0"/>
      <c r="KBZ13" s="0"/>
      <c r="KCA13" s="0"/>
      <c r="KCB13" s="0"/>
      <c r="KCC13" s="0"/>
      <c r="KCD13" s="0"/>
      <c r="KCE13" s="0"/>
      <c r="KCF13" s="0"/>
      <c r="KCG13" s="0"/>
      <c r="KCH13" s="0"/>
      <c r="KCI13" s="0"/>
      <c r="KCJ13" s="0"/>
      <c r="KCK13" s="0"/>
      <c r="KCL13" s="0"/>
      <c r="KCM13" s="0"/>
      <c r="KCN13" s="0"/>
      <c r="KCO13" s="0"/>
      <c r="KCP13" s="0"/>
      <c r="KCQ13" s="0"/>
      <c r="KCR13" s="0"/>
      <c r="KCS13" s="0"/>
      <c r="KCT13" s="0"/>
      <c r="KCU13" s="0"/>
      <c r="KCV13" s="0"/>
      <c r="KCW13" s="0"/>
      <c r="KCX13" s="0"/>
      <c r="KCY13" s="0"/>
      <c r="KCZ13" s="0"/>
      <c r="KDA13" s="0"/>
      <c r="KDB13" s="0"/>
      <c r="KDC13" s="0"/>
      <c r="KDD13" s="0"/>
      <c r="KDE13" s="0"/>
      <c r="KDF13" s="0"/>
      <c r="KDG13" s="0"/>
      <c r="KDH13" s="0"/>
      <c r="KDI13" s="0"/>
      <c r="KDJ13" s="0"/>
      <c r="KDK13" s="0"/>
      <c r="KDL13" s="0"/>
      <c r="KDM13" s="0"/>
      <c r="KDN13" s="0"/>
      <c r="KDO13" s="0"/>
      <c r="KDP13" s="0"/>
      <c r="KDQ13" s="0"/>
      <c r="KDR13" s="0"/>
      <c r="KDS13" s="0"/>
      <c r="KDT13" s="0"/>
      <c r="KDU13" s="0"/>
      <c r="KDV13" s="0"/>
      <c r="KDW13" s="0"/>
      <c r="KDX13" s="0"/>
      <c r="KDY13" s="0"/>
      <c r="KDZ13" s="0"/>
      <c r="KEA13" s="0"/>
      <c r="KEB13" s="0"/>
      <c r="KEC13" s="0"/>
      <c r="KED13" s="0"/>
      <c r="KEE13" s="0"/>
      <c r="KEF13" s="0"/>
      <c r="KEG13" s="0"/>
      <c r="KEH13" s="0"/>
      <c r="KEI13" s="0"/>
      <c r="KEJ13" s="0"/>
      <c r="KEK13" s="0"/>
      <c r="KEL13" s="0"/>
      <c r="KEM13" s="0"/>
      <c r="KEN13" s="0"/>
      <c r="KEO13" s="0"/>
      <c r="KEP13" s="0"/>
      <c r="KEQ13" s="0"/>
      <c r="KER13" s="0"/>
      <c r="KES13" s="0"/>
      <c r="KET13" s="0"/>
      <c r="KEU13" s="0"/>
      <c r="KEV13" s="0"/>
      <c r="KEW13" s="0"/>
      <c r="KEX13" s="0"/>
      <c r="KEY13" s="0"/>
      <c r="KEZ13" s="0"/>
      <c r="KFA13" s="0"/>
      <c r="KFB13" s="0"/>
      <c r="KFC13" s="0"/>
      <c r="KFD13" s="0"/>
      <c r="KFE13" s="0"/>
      <c r="KFF13" s="0"/>
      <c r="KFG13" s="0"/>
      <c r="KFH13" s="0"/>
      <c r="KFI13" s="0"/>
      <c r="KFJ13" s="0"/>
      <c r="KFK13" s="0"/>
      <c r="KFL13" s="0"/>
      <c r="KFM13" s="0"/>
      <c r="KFN13" s="0"/>
      <c r="KFO13" s="0"/>
      <c r="KFP13" s="0"/>
      <c r="KFQ13" s="0"/>
      <c r="KFR13" s="0"/>
      <c r="KFS13" s="0"/>
      <c r="KFT13" s="0"/>
      <c r="KFU13" s="0"/>
      <c r="KFV13" s="0"/>
      <c r="KFW13" s="0"/>
      <c r="KFX13" s="0"/>
      <c r="KFY13" s="0"/>
      <c r="KFZ13" s="0"/>
      <c r="KGA13" s="0"/>
      <c r="KGB13" s="0"/>
      <c r="KGC13" s="0"/>
      <c r="KGD13" s="0"/>
      <c r="KGE13" s="0"/>
      <c r="KGF13" s="0"/>
      <c r="KGG13" s="0"/>
      <c r="KGH13" s="0"/>
      <c r="KGI13" s="0"/>
      <c r="KGJ13" s="0"/>
      <c r="KGK13" s="0"/>
      <c r="KGL13" s="0"/>
      <c r="KGM13" s="0"/>
      <c r="KGN13" s="0"/>
      <c r="KGO13" s="0"/>
      <c r="KGP13" s="0"/>
      <c r="KGQ13" s="0"/>
      <c r="KGR13" s="0"/>
      <c r="KGS13" s="0"/>
      <c r="KGT13" s="0"/>
      <c r="KGU13" s="0"/>
      <c r="KGV13" s="0"/>
      <c r="KGW13" s="0"/>
      <c r="KGX13" s="0"/>
      <c r="KGY13" s="0"/>
      <c r="KGZ13" s="0"/>
      <c r="KHA13" s="0"/>
      <c r="KHB13" s="0"/>
      <c r="KHC13" s="0"/>
      <c r="KHD13" s="0"/>
      <c r="KHE13" s="0"/>
      <c r="KHF13" s="0"/>
      <c r="KHG13" s="0"/>
      <c r="KHH13" s="0"/>
      <c r="KHI13" s="0"/>
      <c r="KHJ13" s="0"/>
      <c r="KHK13" s="0"/>
      <c r="KHL13" s="0"/>
      <c r="KHM13" s="0"/>
      <c r="KHN13" s="0"/>
      <c r="KHO13" s="0"/>
      <c r="KHP13" s="0"/>
      <c r="KHQ13" s="0"/>
      <c r="KHR13" s="0"/>
      <c r="KHS13" s="0"/>
      <c r="KHT13" s="0"/>
      <c r="KHU13" s="0"/>
      <c r="KHV13" s="0"/>
      <c r="KHW13" s="0"/>
      <c r="KHX13" s="0"/>
      <c r="KHY13" s="0"/>
      <c r="KHZ13" s="0"/>
      <c r="KIA13" s="0"/>
      <c r="KIB13" s="0"/>
      <c r="KIC13" s="0"/>
      <c r="KID13" s="0"/>
      <c r="KIE13" s="0"/>
      <c r="KIF13" s="0"/>
      <c r="KIG13" s="0"/>
      <c r="KIH13" s="0"/>
      <c r="KII13" s="0"/>
      <c r="KIJ13" s="0"/>
      <c r="KIK13" s="0"/>
      <c r="KIL13" s="0"/>
      <c r="KIM13" s="0"/>
      <c r="KIN13" s="0"/>
      <c r="KIO13" s="0"/>
      <c r="KIP13" s="0"/>
      <c r="KIQ13" s="0"/>
      <c r="KIR13" s="0"/>
      <c r="KIS13" s="0"/>
      <c r="KIT13" s="0"/>
      <c r="KIU13" s="0"/>
      <c r="KIV13" s="0"/>
      <c r="KIW13" s="0"/>
      <c r="KIX13" s="0"/>
      <c r="KIY13" s="0"/>
      <c r="KIZ13" s="0"/>
      <c r="KJA13" s="0"/>
      <c r="KJB13" s="0"/>
      <c r="KJC13" s="0"/>
      <c r="KJD13" s="0"/>
      <c r="KJE13" s="0"/>
      <c r="KJF13" s="0"/>
      <c r="KJG13" s="0"/>
      <c r="KJH13" s="0"/>
      <c r="KJI13" s="0"/>
      <c r="KJJ13" s="0"/>
      <c r="KJK13" s="0"/>
      <c r="KJL13" s="0"/>
      <c r="KJM13" s="0"/>
      <c r="KJN13" s="0"/>
      <c r="KJO13" s="0"/>
      <c r="KJP13" s="0"/>
      <c r="KJQ13" s="0"/>
      <c r="KJR13" s="0"/>
      <c r="KJS13" s="0"/>
      <c r="KJT13" s="0"/>
      <c r="KJU13" s="0"/>
      <c r="KJV13" s="0"/>
      <c r="KJW13" s="0"/>
      <c r="KJX13" s="0"/>
      <c r="KJY13" s="0"/>
      <c r="KJZ13" s="0"/>
      <c r="KKA13" s="0"/>
      <c r="KKB13" s="0"/>
      <c r="KKC13" s="0"/>
      <c r="KKD13" s="0"/>
      <c r="KKE13" s="0"/>
      <c r="KKF13" s="0"/>
      <c r="KKG13" s="0"/>
      <c r="KKH13" s="0"/>
      <c r="KKI13" s="0"/>
      <c r="KKJ13" s="0"/>
      <c r="KKK13" s="0"/>
      <c r="KKL13" s="0"/>
      <c r="KKM13" s="0"/>
      <c r="KKN13" s="0"/>
      <c r="KKO13" s="0"/>
      <c r="KKP13" s="0"/>
      <c r="KKQ13" s="0"/>
      <c r="KKR13" s="0"/>
      <c r="KKS13" s="0"/>
      <c r="KKT13" s="0"/>
      <c r="KKU13" s="0"/>
      <c r="KKV13" s="0"/>
      <c r="KKW13" s="0"/>
      <c r="KKX13" s="0"/>
      <c r="KKY13" s="0"/>
      <c r="KKZ13" s="0"/>
      <c r="KLA13" s="0"/>
      <c r="KLB13" s="0"/>
      <c r="KLC13" s="0"/>
      <c r="KLD13" s="0"/>
      <c r="KLE13" s="0"/>
      <c r="KLF13" s="0"/>
      <c r="KLG13" s="0"/>
      <c r="KLH13" s="0"/>
      <c r="KLI13" s="0"/>
      <c r="KLJ13" s="0"/>
      <c r="KLK13" s="0"/>
      <c r="KLL13" s="0"/>
      <c r="KLM13" s="0"/>
      <c r="KLN13" s="0"/>
      <c r="KLO13" s="0"/>
      <c r="KLP13" s="0"/>
      <c r="KLQ13" s="0"/>
      <c r="KLR13" s="0"/>
      <c r="KLS13" s="0"/>
      <c r="KLT13" s="0"/>
      <c r="KLU13" s="0"/>
      <c r="KLV13" s="0"/>
      <c r="KLW13" s="0"/>
      <c r="KLX13" s="0"/>
      <c r="KLY13" s="0"/>
      <c r="KLZ13" s="0"/>
      <c r="KMA13" s="0"/>
      <c r="KMB13" s="0"/>
      <c r="KMC13" s="0"/>
      <c r="KMD13" s="0"/>
      <c r="KME13" s="0"/>
      <c r="KMF13" s="0"/>
      <c r="KMG13" s="0"/>
      <c r="KMH13" s="0"/>
      <c r="KMI13" s="0"/>
      <c r="KMJ13" s="0"/>
      <c r="KMK13" s="0"/>
      <c r="KML13" s="0"/>
      <c r="KMM13" s="0"/>
      <c r="KMN13" s="0"/>
      <c r="KMO13" s="0"/>
      <c r="KMP13" s="0"/>
      <c r="KMQ13" s="0"/>
      <c r="KMR13" s="0"/>
      <c r="KMS13" s="0"/>
      <c r="KMT13" s="0"/>
      <c r="KMU13" s="0"/>
      <c r="KMV13" s="0"/>
      <c r="KMW13" s="0"/>
      <c r="KMX13" s="0"/>
      <c r="KMY13" s="0"/>
      <c r="KMZ13" s="0"/>
      <c r="KNA13" s="0"/>
      <c r="KNB13" s="0"/>
      <c r="KNC13" s="0"/>
      <c r="KND13" s="0"/>
      <c r="KNE13" s="0"/>
      <c r="KNF13" s="0"/>
      <c r="KNG13" s="0"/>
      <c r="KNH13" s="0"/>
      <c r="KNI13" s="0"/>
      <c r="KNJ13" s="0"/>
      <c r="KNK13" s="0"/>
      <c r="KNL13" s="0"/>
      <c r="KNM13" s="0"/>
      <c r="KNN13" s="0"/>
      <c r="KNO13" s="0"/>
      <c r="KNP13" s="0"/>
      <c r="KNQ13" s="0"/>
      <c r="KNR13" s="0"/>
      <c r="KNS13" s="0"/>
      <c r="KNT13" s="0"/>
      <c r="KNU13" s="0"/>
      <c r="KNV13" s="0"/>
      <c r="KNW13" s="0"/>
      <c r="KNX13" s="0"/>
      <c r="KNY13" s="0"/>
      <c r="KNZ13" s="0"/>
      <c r="KOA13" s="0"/>
      <c r="KOB13" s="0"/>
      <c r="KOC13" s="0"/>
      <c r="KOD13" s="0"/>
      <c r="KOE13" s="0"/>
      <c r="KOF13" s="0"/>
      <c r="KOG13" s="0"/>
      <c r="KOH13" s="0"/>
      <c r="KOI13" s="0"/>
      <c r="KOJ13" s="0"/>
      <c r="KOK13" s="0"/>
      <c r="KOL13" s="0"/>
      <c r="KOM13" s="0"/>
      <c r="KON13" s="0"/>
      <c r="KOO13" s="0"/>
      <c r="KOP13" s="0"/>
      <c r="KOQ13" s="0"/>
      <c r="KOR13" s="0"/>
      <c r="KOS13" s="0"/>
      <c r="KOT13" s="0"/>
      <c r="KOU13" s="0"/>
      <c r="KOV13" s="0"/>
      <c r="KOW13" s="0"/>
      <c r="KOX13" s="0"/>
      <c r="KOY13" s="0"/>
      <c r="KOZ13" s="0"/>
      <c r="KPA13" s="0"/>
      <c r="KPB13" s="0"/>
      <c r="KPC13" s="0"/>
      <c r="KPD13" s="0"/>
      <c r="KPE13" s="0"/>
      <c r="KPF13" s="0"/>
      <c r="KPG13" s="0"/>
      <c r="KPH13" s="0"/>
      <c r="KPI13" s="0"/>
      <c r="KPJ13" s="0"/>
      <c r="KPK13" s="0"/>
      <c r="KPL13" s="0"/>
      <c r="KPM13" s="0"/>
      <c r="KPN13" s="0"/>
      <c r="KPO13" s="0"/>
      <c r="KPP13" s="0"/>
      <c r="KPQ13" s="0"/>
      <c r="KPR13" s="0"/>
      <c r="KPS13" s="0"/>
      <c r="KPT13" s="0"/>
      <c r="KPU13" s="0"/>
      <c r="KPV13" s="0"/>
      <c r="KPW13" s="0"/>
      <c r="KPX13" s="0"/>
      <c r="KPY13" s="0"/>
      <c r="KPZ13" s="0"/>
      <c r="KQA13" s="0"/>
      <c r="KQB13" s="0"/>
      <c r="KQC13" s="0"/>
      <c r="KQD13" s="0"/>
      <c r="KQE13" s="0"/>
      <c r="KQF13" s="0"/>
      <c r="KQG13" s="0"/>
      <c r="KQH13" s="0"/>
      <c r="KQI13" s="0"/>
      <c r="KQJ13" s="0"/>
      <c r="KQK13" s="0"/>
      <c r="KQL13" s="0"/>
      <c r="KQM13" s="0"/>
      <c r="KQN13" s="0"/>
      <c r="KQO13" s="0"/>
      <c r="KQP13" s="0"/>
      <c r="KQQ13" s="0"/>
      <c r="KQR13" s="0"/>
      <c r="KQS13" s="0"/>
      <c r="KQT13" s="0"/>
      <c r="KQU13" s="0"/>
      <c r="KQV13" s="0"/>
      <c r="KQW13" s="0"/>
      <c r="KQX13" s="0"/>
      <c r="KQY13" s="0"/>
      <c r="KQZ13" s="0"/>
      <c r="KRA13" s="0"/>
      <c r="KRB13" s="0"/>
      <c r="KRC13" s="0"/>
      <c r="KRD13" s="0"/>
      <c r="KRE13" s="0"/>
      <c r="KRF13" s="0"/>
      <c r="KRG13" s="0"/>
      <c r="KRH13" s="0"/>
      <c r="KRI13" s="0"/>
      <c r="KRJ13" s="0"/>
      <c r="KRK13" s="0"/>
      <c r="KRL13" s="0"/>
      <c r="KRM13" s="0"/>
      <c r="KRN13" s="0"/>
      <c r="KRO13" s="0"/>
      <c r="KRP13" s="0"/>
      <c r="KRQ13" s="0"/>
      <c r="KRR13" s="0"/>
      <c r="KRS13" s="0"/>
      <c r="KRT13" s="0"/>
      <c r="KRU13" s="0"/>
      <c r="KRV13" s="0"/>
      <c r="KRW13" s="0"/>
      <c r="KRX13" s="0"/>
      <c r="KRY13" s="0"/>
      <c r="KRZ13" s="0"/>
      <c r="KSA13" s="0"/>
      <c r="KSB13" s="0"/>
      <c r="KSC13" s="0"/>
      <c r="KSD13" s="0"/>
      <c r="KSE13" s="0"/>
      <c r="KSF13" s="0"/>
      <c r="KSG13" s="0"/>
      <c r="KSH13" s="0"/>
      <c r="KSI13" s="0"/>
      <c r="KSJ13" s="0"/>
      <c r="KSK13" s="0"/>
      <c r="KSL13" s="0"/>
      <c r="KSM13" s="0"/>
      <c r="KSN13" s="0"/>
      <c r="KSO13" s="0"/>
      <c r="KSP13" s="0"/>
      <c r="KSQ13" s="0"/>
      <c r="KSR13" s="0"/>
      <c r="KSS13" s="0"/>
      <c r="KST13" s="0"/>
      <c r="KSU13" s="0"/>
      <c r="KSV13" s="0"/>
      <c r="KSW13" s="0"/>
      <c r="KSX13" s="0"/>
      <c r="KSY13" s="0"/>
      <c r="KSZ13" s="0"/>
      <c r="KTA13" s="0"/>
      <c r="KTB13" s="0"/>
      <c r="KTC13" s="0"/>
      <c r="KTD13" s="0"/>
      <c r="KTE13" s="0"/>
      <c r="KTF13" s="0"/>
      <c r="KTG13" s="0"/>
      <c r="KTH13" s="0"/>
      <c r="KTI13" s="0"/>
      <c r="KTJ13" s="0"/>
      <c r="KTK13" s="0"/>
      <c r="KTL13" s="0"/>
      <c r="KTM13" s="0"/>
      <c r="KTN13" s="0"/>
      <c r="KTO13" s="0"/>
      <c r="KTP13" s="0"/>
      <c r="KTQ13" s="0"/>
      <c r="KTR13" s="0"/>
      <c r="KTS13" s="0"/>
      <c r="KTT13" s="0"/>
      <c r="KTU13" s="0"/>
      <c r="KTV13" s="0"/>
      <c r="KTW13" s="0"/>
      <c r="KTX13" s="0"/>
      <c r="KTY13" s="0"/>
      <c r="KTZ13" s="0"/>
      <c r="KUA13" s="0"/>
      <c r="KUB13" s="0"/>
      <c r="KUC13" s="0"/>
      <c r="KUD13" s="0"/>
      <c r="KUE13" s="0"/>
      <c r="KUF13" s="0"/>
      <c r="KUG13" s="0"/>
      <c r="KUH13" s="0"/>
      <c r="KUI13" s="0"/>
      <c r="KUJ13" s="0"/>
      <c r="KUK13" s="0"/>
      <c r="KUL13" s="0"/>
      <c r="KUM13" s="0"/>
      <c r="KUN13" s="0"/>
      <c r="KUO13" s="0"/>
      <c r="KUP13" s="0"/>
      <c r="KUQ13" s="0"/>
      <c r="KUR13" s="0"/>
      <c r="KUS13" s="0"/>
      <c r="KUT13" s="0"/>
      <c r="KUU13" s="0"/>
      <c r="KUV13" s="0"/>
      <c r="KUW13" s="0"/>
      <c r="KUX13" s="0"/>
      <c r="KUY13" s="0"/>
      <c r="KUZ13" s="0"/>
      <c r="KVA13" s="0"/>
      <c r="KVB13" s="0"/>
      <c r="KVC13" s="0"/>
      <c r="KVD13" s="0"/>
      <c r="KVE13" s="0"/>
      <c r="KVF13" s="0"/>
      <c r="KVG13" s="0"/>
      <c r="KVH13" s="0"/>
      <c r="KVI13" s="0"/>
      <c r="KVJ13" s="0"/>
      <c r="KVK13" s="0"/>
      <c r="KVL13" s="0"/>
      <c r="KVM13" s="0"/>
      <c r="KVN13" s="0"/>
      <c r="KVO13" s="0"/>
      <c r="KVP13" s="0"/>
      <c r="KVQ13" s="0"/>
      <c r="KVR13" s="0"/>
      <c r="KVS13" s="0"/>
      <c r="KVT13" s="0"/>
      <c r="KVU13" s="0"/>
      <c r="KVV13" s="0"/>
      <c r="KVW13" s="0"/>
      <c r="KVX13" s="0"/>
      <c r="KVY13" s="0"/>
      <c r="KVZ13" s="0"/>
      <c r="KWA13" s="0"/>
      <c r="KWB13" s="0"/>
      <c r="KWC13" s="0"/>
      <c r="KWD13" s="0"/>
      <c r="KWE13" s="0"/>
      <c r="KWF13" s="0"/>
      <c r="KWG13" s="0"/>
      <c r="KWH13" s="0"/>
      <c r="KWI13" s="0"/>
      <c r="KWJ13" s="0"/>
      <c r="KWK13" s="0"/>
      <c r="KWL13" s="0"/>
      <c r="KWM13" s="0"/>
      <c r="KWN13" s="0"/>
      <c r="KWO13" s="0"/>
      <c r="KWP13" s="0"/>
      <c r="KWQ13" s="0"/>
      <c r="KWR13" s="0"/>
      <c r="KWS13" s="0"/>
      <c r="KWT13" s="0"/>
      <c r="KWU13" s="0"/>
      <c r="KWV13" s="0"/>
      <c r="KWW13" s="0"/>
      <c r="KWX13" s="0"/>
      <c r="KWY13" s="0"/>
      <c r="KWZ13" s="0"/>
      <c r="KXA13" s="0"/>
      <c r="KXB13" s="0"/>
      <c r="KXC13" s="0"/>
      <c r="KXD13" s="0"/>
      <c r="KXE13" s="0"/>
      <c r="KXF13" s="0"/>
      <c r="KXG13" s="0"/>
      <c r="KXH13" s="0"/>
      <c r="KXI13" s="0"/>
      <c r="KXJ13" s="0"/>
      <c r="KXK13" s="0"/>
      <c r="KXL13" s="0"/>
      <c r="KXM13" s="0"/>
      <c r="KXN13" s="0"/>
      <c r="KXO13" s="0"/>
      <c r="KXP13" s="0"/>
      <c r="KXQ13" s="0"/>
      <c r="KXR13" s="0"/>
      <c r="KXS13" s="0"/>
      <c r="KXT13" s="0"/>
      <c r="KXU13" s="0"/>
      <c r="KXV13" s="0"/>
      <c r="KXW13" s="0"/>
      <c r="KXX13" s="0"/>
      <c r="KXY13" s="0"/>
      <c r="KXZ13" s="0"/>
      <c r="KYA13" s="0"/>
      <c r="KYB13" s="0"/>
      <c r="KYC13" s="0"/>
      <c r="KYD13" s="0"/>
      <c r="KYE13" s="0"/>
      <c r="KYF13" s="0"/>
      <c r="KYG13" s="0"/>
      <c r="KYH13" s="0"/>
      <c r="KYI13" s="0"/>
      <c r="KYJ13" s="0"/>
      <c r="KYK13" s="0"/>
      <c r="KYL13" s="0"/>
      <c r="KYM13" s="0"/>
      <c r="KYN13" s="0"/>
      <c r="KYO13" s="0"/>
      <c r="KYP13" s="0"/>
      <c r="KYQ13" s="0"/>
      <c r="KYR13" s="0"/>
      <c r="KYS13" s="0"/>
      <c r="KYT13" s="0"/>
      <c r="KYU13" s="0"/>
      <c r="KYV13" s="0"/>
      <c r="KYW13" s="0"/>
      <c r="KYX13" s="0"/>
      <c r="KYY13" s="0"/>
      <c r="KYZ13" s="0"/>
      <c r="KZA13" s="0"/>
      <c r="KZB13" s="0"/>
      <c r="KZC13" s="0"/>
      <c r="KZD13" s="0"/>
      <c r="KZE13" s="0"/>
      <c r="KZF13" s="0"/>
      <c r="KZG13" s="0"/>
      <c r="KZH13" s="0"/>
      <c r="KZI13" s="0"/>
      <c r="KZJ13" s="0"/>
      <c r="KZK13" s="0"/>
      <c r="KZL13" s="0"/>
      <c r="KZM13" s="0"/>
      <c r="KZN13" s="0"/>
      <c r="KZO13" s="0"/>
      <c r="KZP13" s="0"/>
      <c r="KZQ13" s="0"/>
      <c r="KZR13" s="0"/>
      <c r="KZS13" s="0"/>
      <c r="KZT13" s="0"/>
      <c r="KZU13" s="0"/>
      <c r="KZV13" s="0"/>
      <c r="KZW13" s="0"/>
      <c r="KZX13" s="0"/>
      <c r="KZY13" s="0"/>
      <c r="KZZ13" s="0"/>
      <c r="LAA13" s="0"/>
      <c r="LAB13" s="0"/>
      <c r="LAC13" s="0"/>
      <c r="LAD13" s="0"/>
      <c r="LAE13" s="0"/>
      <c r="LAF13" s="0"/>
      <c r="LAG13" s="0"/>
      <c r="LAH13" s="0"/>
      <c r="LAI13" s="0"/>
      <c r="LAJ13" s="0"/>
      <c r="LAK13" s="0"/>
      <c r="LAL13" s="0"/>
      <c r="LAM13" s="0"/>
      <c r="LAN13" s="0"/>
      <c r="LAO13" s="0"/>
      <c r="LAP13" s="0"/>
      <c r="LAQ13" s="0"/>
      <c r="LAR13" s="0"/>
      <c r="LAS13" s="0"/>
      <c r="LAT13" s="0"/>
      <c r="LAU13" s="0"/>
      <c r="LAV13" s="0"/>
      <c r="LAW13" s="0"/>
      <c r="LAX13" s="0"/>
      <c r="LAY13" s="0"/>
      <c r="LAZ13" s="0"/>
      <c r="LBA13" s="0"/>
      <c r="LBB13" s="0"/>
      <c r="LBC13" s="0"/>
      <c r="LBD13" s="0"/>
      <c r="LBE13" s="0"/>
      <c r="LBF13" s="0"/>
      <c r="LBG13" s="0"/>
      <c r="LBH13" s="0"/>
      <c r="LBI13" s="0"/>
      <c r="LBJ13" s="0"/>
      <c r="LBK13" s="0"/>
      <c r="LBL13" s="0"/>
      <c r="LBM13" s="0"/>
      <c r="LBN13" s="0"/>
      <c r="LBO13" s="0"/>
      <c r="LBP13" s="0"/>
      <c r="LBQ13" s="0"/>
      <c r="LBR13" s="0"/>
      <c r="LBS13" s="0"/>
      <c r="LBT13" s="0"/>
      <c r="LBU13" s="0"/>
      <c r="LBV13" s="0"/>
      <c r="LBW13" s="0"/>
      <c r="LBX13" s="0"/>
      <c r="LBY13" s="0"/>
      <c r="LBZ13" s="0"/>
      <c r="LCA13" s="0"/>
      <c r="LCB13" s="0"/>
      <c r="LCC13" s="0"/>
      <c r="LCD13" s="0"/>
      <c r="LCE13" s="0"/>
      <c r="LCF13" s="0"/>
      <c r="LCG13" s="0"/>
      <c r="LCH13" s="0"/>
      <c r="LCI13" s="0"/>
      <c r="LCJ13" s="0"/>
      <c r="LCK13" s="0"/>
      <c r="LCL13" s="0"/>
      <c r="LCM13" s="0"/>
      <c r="LCN13" s="0"/>
      <c r="LCO13" s="0"/>
      <c r="LCP13" s="0"/>
      <c r="LCQ13" s="0"/>
      <c r="LCR13" s="0"/>
      <c r="LCS13" s="0"/>
      <c r="LCT13" s="0"/>
      <c r="LCU13" s="0"/>
      <c r="LCV13" s="0"/>
      <c r="LCW13" s="0"/>
      <c r="LCX13" s="0"/>
      <c r="LCY13" s="0"/>
      <c r="LCZ13" s="0"/>
      <c r="LDA13" s="0"/>
      <c r="LDB13" s="0"/>
      <c r="LDC13" s="0"/>
      <c r="LDD13" s="0"/>
      <c r="LDE13" s="0"/>
      <c r="LDF13" s="0"/>
      <c r="LDG13" s="0"/>
      <c r="LDH13" s="0"/>
      <c r="LDI13" s="0"/>
      <c r="LDJ13" s="0"/>
      <c r="LDK13" s="0"/>
      <c r="LDL13" s="0"/>
      <c r="LDM13" s="0"/>
      <c r="LDN13" s="0"/>
      <c r="LDO13" s="0"/>
      <c r="LDP13" s="0"/>
      <c r="LDQ13" s="0"/>
      <c r="LDR13" s="0"/>
      <c r="LDS13" s="0"/>
      <c r="LDT13" s="0"/>
      <c r="LDU13" s="0"/>
      <c r="LDV13" s="0"/>
      <c r="LDW13" s="0"/>
      <c r="LDX13" s="0"/>
      <c r="LDY13" s="0"/>
      <c r="LDZ13" s="0"/>
      <c r="LEA13" s="0"/>
      <c r="LEB13" s="0"/>
      <c r="LEC13" s="0"/>
      <c r="LED13" s="0"/>
      <c r="LEE13" s="0"/>
      <c r="LEF13" s="0"/>
      <c r="LEG13" s="0"/>
      <c r="LEH13" s="0"/>
      <c r="LEI13" s="0"/>
      <c r="LEJ13" s="0"/>
      <c r="LEK13" s="0"/>
      <c r="LEL13" s="0"/>
      <c r="LEM13" s="0"/>
      <c r="LEN13" s="0"/>
      <c r="LEO13" s="0"/>
      <c r="LEP13" s="0"/>
      <c r="LEQ13" s="0"/>
      <c r="LER13" s="0"/>
      <c r="LES13" s="0"/>
      <c r="LET13" s="0"/>
      <c r="LEU13" s="0"/>
      <c r="LEV13" s="0"/>
      <c r="LEW13" s="0"/>
      <c r="LEX13" s="0"/>
      <c r="LEY13" s="0"/>
      <c r="LEZ13" s="0"/>
      <c r="LFA13" s="0"/>
      <c r="LFB13" s="0"/>
      <c r="LFC13" s="0"/>
      <c r="LFD13" s="0"/>
      <c r="LFE13" s="0"/>
      <c r="LFF13" s="0"/>
      <c r="LFG13" s="0"/>
      <c r="LFH13" s="0"/>
      <c r="LFI13" s="0"/>
      <c r="LFJ13" s="0"/>
      <c r="LFK13" s="0"/>
      <c r="LFL13" s="0"/>
      <c r="LFM13" s="0"/>
      <c r="LFN13" s="0"/>
      <c r="LFO13" s="0"/>
      <c r="LFP13" s="0"/>
      <c r="LFQ13" s="0"/>
      <c r="LFR13" s="0"/>
      <c r="LFS13" s="0"/>
      <c r="LFT13" s="0"/>
      <c r="LFU13" s="0"/>
      <c r="LFV13" s="0"/>
      <c r="LFW13" s="0"/>
      <c r="LFX13" s="0"/>
      <c r="LFY13" s="0"/>
      <c r="LFZ13" s="0"/>
      <c r="LGA13" s="0"/>
      <c r="LGB13" s="0"/>
      <c r="LGC13" s="0"/>
      <c r="LGD13" s="0"/>
      <c r="LGE13" s="0"/>
      <c r="LGF13" s="0"/>
      <c r="LGG13" s="0"/>
      <c r="LGH13" s="0"/>
      <c r="LGI13" s="0"/>
      <c r="LGJ13" s="0"/>
      <c r="LGK13" s="0"/>
      <c r="LGL13" s="0"/>
      <c r="LGM13" s="0"/>
      <c r="LGN13" s="0"/>
      <c r="LGO13" s="0"/>
      <c r="LGP13" s="0"/>
      <c r="LGQ13" s="0"/>
      <c r="LGR13" s="0"/>
      <c r="LGS13" s="0"/>
      <c r="LGT13" s="0"/>
      <c r="LGU13" s="0"/>
      <c r="LGV13" s="0"/>
      <c r="LGW13" s="0"/>
      <c r="LGX13" s="0"/>
      <c r="LGY13" s="0"/>
      <c r="LGZ13" s="0"/>
      <c r="LHA13" s="0"/>
      <c r="LHB13" s="0"/>
      <c r="LHC13" s="0"/>
      <c r="LHD13" s="0"/>
      <c r="LHE13" s="0"/>
      <c r="LHF13" s="0"/>
      <c r="LHG13" s="0"/>
      <c r="LHH13" s="0"/>
      <c r="LHI13" s="0"/>
      <c r="LHJ13" s="0"/>
      <c r="LHK13" s="0"/>
      <c r="LHL13" s="0"/>
      <c r="LHM13" s="0"/>
      <c r="LHN13" s="0"/>
      <c r="LHO13" s="0"/>
      <c r="LHP13" s="0"/>
      <c r="LHQ13" s="0"/>
      <c r="LHR13" s="0"/>
      <c r="LHS13" s="0"/>
      <c r="LHT13" s="0"/>
      <c r="LHU13" s="0"/>
      <c r="LHV13" s="0"/>
      <c r="LHW13" s="0"/>
      <c r="LHX13" s="0"/>
      <c r="LHY13" s="0"/>
      <c r="LHZ13" s="0"/>
      <c r="LIA13" s="0"/>
      <c r="LIB13" s="0"/>
      <c r="LIC13" s="0"/>
      <c r="LID13" s="0"/>
      <c r="LIE13" s="0"/>
      <c r="LIF13" s="0"/>
      <c r="LIG13" s="0"/>
      <c r="LIH13" s="0"/>
      <c r="LII13" s="0"/>
      <c r="LIJ13" s="0"/>
      <c r="LIK13" s="0"/>
      <c r="LIL13" s="0"/>
      <c r="LIM13" s="0"/>
      <c r="LIN13" s="0"/>
      <c r="LIO13" s="0"/>
      <c r="LIP13" s="0"/>
      <c r="LIQ13" s="0"/>
      <c r="LIR13" s="0"/>
      <c r="LIS13" s="0"/>
      <c r="LIT13" s="0"/>
      <c r="LIU13" s="0"/>
      <c r="LIV13" s="0"/>
      <c r="LIW13" s="0"/>
      <c r="LIX13" s="0"/>
      <c r="LIY13" s="0"/>
      <c r="LIZ13" s="0"/>
      <c r="LJA13" s="0"/>
      <c r="LJB13" s="0"/>
      <c r="LJC13" s="0"/>
      <c r="LJD13" s="0"/>
      <c r="LJE13" s="0"/>
      <c r="LJF13" s="0"/>
      <c r="LJG13" s="0"/>
      <c r="LJH13" s="0"/>
      <c r="LJI13" s="0"/>
      <c r="LJJ13" s="0"/>
      <c r="LJK13" s="0"/>
      <c r="LJL13" s="0"/>
      <c r="LJM13" s="0"/>
      <c r="LJN13" s="0"/>
      <c r="LJO13" s="0"/>
      <c r="LJP13" s="0"/>
      <c r="LJQ13" s="0"/>
      <c r="LJR13" s="0"/>
      <c r="LJS13" s="0"/>
      <c r="LJT13" s="0"/>
      <c r="LJU13" s="0"/>
      <c r="LJV13" s="0"/>
      <c r="LJW13" s="0"/>
      <c r="LJX13" s="0"/>
      <c r="LJY13" s="0"/>
      <c r="LJZ13" s="0"/>
      <c r="LKA13" s="0"/>
      <c r="LKB13" s="0"/>
      <c r="LKC13" s="0"/>
      <c r="LKD13" s="0"/>
      <c r="LKE13" s="0"/>
      <c r="LKF13" s="0"/>
      <c r="LKG13" s="0"/>
      <c r="LKH13" s="0"/>
      <c r="LKI13" s="0"/>
      <c r="LKJ13" s="0"/>
      <c r="LKK13" s="0"/>
      <c r="LKL13" s="0"/>
      <c r="LKM13" s="0"/>
      <c r="LKN13" s="0"/>
      <c r="LKO13" s="0"/>
      <c r="LKP13" s="0"/>
      <c r="LKQ13" s="0"/>
      <c r="LKR13" s="0"/>
      <c r="LKS13" s="0"/>
      <c r="LKT13" s="0"/>
      <c r="LKU13" s="0"/>
      <c r="LKV13" s="0"/>
      <c r="LKW13" s="0"/>
      <c r="LKX13" s="0"/>
      <c r="LKY13" s="0"/>
      <c r="LKZ13" s="0"/>
      <c r="LLA13" s="0"/>
      <c r="LLB13" s="0"/>
      <c r="LLC13" s="0"/>
      <c r="LLD13" s="0"/>
      <c r="LLE13" s="0"/>
      <c r="LLF13" s="0"/>
      <c r="LLG13" s="0"/>
      <c r="LLH13" s="0"/>
      <c r="LLI13" s="0"/>
      <c r="LLJ13" s="0"/>
      <c r="LLK13" s="0"/>
      <c r="LLL13" s="0"/>
      <c r="LLM13" s="0"/>
      <c r="LLN13" s="0"/>
      <c r="LLO13" s="0"/>
      <c r="LLP13" s="0"/>
      <c r="LLQ13" s="0"/>
      <c r="LLR13" s="0"/>
      <c r="LLS13" s="0"/>
      <c r="LLT13" s="0"/>
      <c r="LLU13" s="0"/>
      <c r="LLV13" s="0"/>
      <c r="LLW13" s="0"/>
      <c r="LLX13" s="0"/>
      <c r="LLY13" s="0"/>
      <c r="LLZ13" s="0"/>
      <c r="LMA13" s="0"/>
      <c r="LMB13" s="0"/>
      <c r="LMC13" s="0"/>
      <c r="LMD13" s="0"/>
      <c r="LME13" s="0"/>
      <c r="LMF13" s="0"/>
      <c r="LMG13" s="0"/>
      <c r="LMH13" s="0"/>
      <c r="LMI13" s="0"/>
      <c r="LMJ13" s="0"/>
      <c r="LMK13" s="0"/>
      <c r="LML13" s="0"/>
      <c r="LMM13" s="0"/>
      <c r="LMN13" s="0"/>
      <c r="LMO13" s="0"/>
      <c r="LMP13" s="0"/>
      <c r="LMQ13" s="0"/>
      <c r="LMR13" s="0"/>
      <c r="LMS13" s="0"/>
      <c r="LMT13" s="0"/>
      <c r="LMU13" s="0"/>
      <c r="LMV13" s="0"/>
      <c r="LMW13" s="0"/>
      <c r="LMX13" s="0"/>
      <c r="LMY13" s="0"/>
      <c r="LMZ13" s="0"/>
      <c r="LNA13" s="0"/>
      <c r="LNB13" s="0"/>
      <c r="LNC13" s="0"/>
      <c r="LND13" s="0"/>
      <c r="LNE13" s="0"/>
      <c r="LNF13" s="0"/>
      <c r="LNG13" s="0"/>
      <c r="LNH13" s="0"/>
      <c r="LNI13" s="0"/>
      <c r="LNJ13" s="0"/>
      <c r="LNK13" s="0"/>
      <c r="LNL13" s="0"/>
      <c r="LNM13" s="0"/>
      <c r="LNN13" s="0"/>
      <c r="LNO13" s="0"/>
      <c r="LNP13" s="0"/>
      <c r="LNQ13" s="0"/>
      <c r="LNR13" s="0"/>
      <c r="LNS13" s="0"/>
      <c r="LNT13" s="0"/>
      <c r="LNU13" s="0"/>
      <c r="LNV13" s="0"/>
      <c r="LNW13" s="0"/>
      <c r="LNX13" s="0"/>
      <c r="LNY13" s="0"/>
      <c r="LNZ13" s="0"/>
      <c r="LOA13" s="0"/>
      <c r="LOB13" s="0"/>
      <c r="LOC13" s="0"/>
      <c r="LOD13" s="0"/>
      <c r="LOE13" s="0"/>
      <c r="LOF13" s="0"/>
      <c r="LOG13" s="0"/>
      <c r="LOH13" s="0"/>
      <c r="LOI13" s="0"/>
      <c r="LOJ13" s="0"/>
      <c r="LOK13" s="0"/>
      <c r="LOL13" s="0"/>
      <c r="LOM13" s="0"/>
      <c r="LON13" s="0"/>
      <c r="LOO13" s="0"/>
      <c r="LOP13" s="0"/>
      <c r="LOQ13" s="0"/>
      <c r="LOR13" s="0"/>
      <c r="LOS13" s="0"/>
      <c r="LOT13" s="0"/>
      <c r="LOU13" s="0"/>
      <c r="LOV13" s="0"/>
      <c r="LOW13" s="0"/>
      <c r="LOX13" s="0"/>
      <c r="LOY13" s="0"/>
      <c r="LOZ13" s="0"/>
      <c r="LPA13" s="0"/>
      <c r="LPB13" s="0"/>
      <c r="LPC13" s="0"/>
      <c r="LPD13" s="0"/>
      <c r="LPE13" s="0"/>
      <c r="LPF13" s="0"/>
      <c r="LPG13" s="0"/>
      <c r="LPH13" s="0"/>
      <c r="LPI13" s="0"/>
      <c r="LPJ13" s="0"/>
      <c r="LPK13" s="0"/>
      <c r="LPL13" s="0"/>
      <c r="LPM13" s="0"/>
      <c r="LPN13" s="0"/>
      <c r="LPO13" s="0"/>
      <c r="LPP13" s="0"/>
      <c r="LPQ13" s="0"/>
      <c r="LPR13" s="0"/>
      <c r="LPS13" s="0"/>
      <c r="LPT13" s="0"/>
      <c r="LPU13" s="0"/>
      <c r="LPV13" s="0"/>
      <c r="LPW13" s="0"/>
      <c r="LPX13" s="0"/>
      <c r="LPY13" s="0"/>
      <c r="LPZ13" s="0"/>
      <c r="LQA13" s="0"/>
      <c r="LQB13" s="0"/>
      <c r="LQC13" s="0"/>
      <c r="LQD13" s="0"/>
      <c r="LQE13" s="0"/>
      <c r="LQF13" s="0"/>
      <c r="LQG13" s="0"/>
      <c r="LQH13" s="0"/>
      <c r="LQI13" s="0"/>
      <c r="LQJ13" s="0"/>
      <c r="LQK13" s="0"/>
      <c r="LQL13" s="0"/>
      <c r="LQM13" s="0"/>
      <c r="LQN13" s="0"/>
      <c r="LQO13" s="0"/>
      <c r="LQP13" s="0"/>
      <c r="LQQ13" s="0"/>
      <c r="LQR13" s="0"/>
      <c r="LQS13" s="0"/>
      <c r="LQT13" s="0"/>
      <c r="LQU13" s="0"/>
      <c r="LQV13" s="0"/>
      <c r="LQW13" s="0"/>
      <c r="LQX13" s="0"/>
      <c r="LQY13" s="0"/>
      <c r="LQZ13" s="0"/>
      <c r="LRA13" s="0"/>
      <c r="LRB13" s="0"/>
      <c r="LRC13" s="0"/>
      <c r="LRD13" s="0"/>
      <c r="LRE13" s="0"/>
      <c r="LRF13" s="0"/>
      <c r="LRG13" s="0"/>
      <c r="LRH13" s="0"/>
      <c r="LRI13" s="0"/>
      <c r="LRJ13" s="0"/>
      <c r="LRK13" s="0"/>
      <c r="LRL13" s="0"/>
      <c r="LRM13" s="0"/>
      <c r="LRN13" s="0"/>
      <c r="LRO13" s="0"/>
      <c r="LRP13" s="0"/>
      <c r="LRQ13" s="0"/>
      <c r="LRR13" s="0"/>
      <c r="LRS13" s="0"/>
      <c r="LRT13" s="0"/>
      <c r="LRU13" s="0"/>
      <c r="LRV13" s="0"/>
      <c r="LRW13" s="0"/>
      <c r="LRX13" s="0"/>
      <c r="LRY13" s="0"/>
      <c r="LRZ13" s="0"/>
      <c r="LSA13" s="0"/>
      <c r="LSB13" s="0"/>
      <c r="LSC13" s="0"/>
      <c r="LSD13" s="0"/>
      <c r="LSE13" s="0"/>
      <c r="LSF13" s="0"/>
      <c r="LSG13" s="0"/>
      <c r="LSH13" s="0"/>
      <c r="LSI13" s="0"/>
      <c r="LSJ13" s="0"/>
      <c r="LSK13" s="0"/>
      <c r="LSL13" s="0"/>
      <c r="LSM13" s="0"/>
      <c r="LSN13" s="0"/>
      <c r="LSO13" s="0"/>
      <c r="LSP13" s="0"/>
      <c r="LSQ13" s="0"/>
      <c r="LSR13" s="0"/>
      <c r="LSS13" s="0"/>
      <c r="LST13" s="0"/>
      <c r="LSU13" s="0"/>
      <c r="LSV13" s="0"/>
      <c r="LSW13" s="0"/>
      <c r="LSX13" s="0"/>
      <c r="LSY13" s="0"/>
      <c r="LSZ13" s="0"/>
      <c r="LTA13" s="0"/>
      <c r="LTB13" s="0"/>
      <c r="LTC13" s="0"/>
      <c r="LTD13" s="0"/>
      <c r="LTE13" s="0"/>
      <c r="LTF13" s="0"/>
      <c r="LTG13" s="0"/>
      <c r="LTH13" s="0"/>
      <c r="LTI13" s="0"/>
      <c r="LTJ13" s="0"/>
      <c r="LTK13" s="0"/>
      <c r="LTL13" s="0"/>
      <c r="LTM13" s="0"/>
      <c r="LTN13" s="0"/>
      <c r="LTO13" s="0"/>
      <c r="LTP13" s="0"/>
      <c r="LTQ13" s="0"/>
      <c r="LTR13" s="0"/>
      <c r="LTS13" s="0"/>
      <c r="LTT13" s="0"/>
      <c r="LTU13" s="0"/>
      <c r="LTV13" s="0"/>
      <c r="LTW13" s="0"/>
      <c r="LTX13" s="0"/>
      <c r="LTY13" s="0"/>
      <c r="LTZ13" s="0"/>
      <c r="LUA13" s="0"/>
      <c r="LUB13" s="0"/>
      <c r="LUC13" s="0"/>
      <c r="LUD13" s="0"/>
      <c r="LUE13" s="0"/>
      <c r="LUF13" s="0"/>
      <c r="LUG13" s="0"/>
      <c r="LUH13" s="0"/>
      <c r="LUI13" s="0"/>
      <c r="LUJ13" s="0"/>
      <c r="LUK13" s="0"/>
      <c r="LUL13" s="0"/>
      <c r="LUM13" s="0"/>
      <c r="LUN13" s="0"/>
      <c r="LUO13" s="0"/>
      <c r="LUP13" s="0"/>
      <c r="LUQ13" s="0"/>
      <c r="LUR13" s="0"/>
      <c r="LUS13" s="0"/>
      <c r="LUT13" s="0"/>
      <c r="LUU13" s="0"/>
      <c r="LUV13" s="0"/>
      <c r="LUW13" s="0"/>
      <c r="LUX13" s="0"/>
      <c r="LUY13" s="0"/>
      <c r="LUZ13" s="0"/>
      <c r="LVA13" s="0"/>
      <c r="LVB13" s="0"/>
      <c r="LVC13" s="0"/>
      <c r="LVD13" s="0"/>
      <c r="LVE13" s="0"/>
      <c r="LVF13" s="0"/>
      <c r="LVG13" s="0"/>
      <c r="LVH13" s="0"/>
      <c r="LVI13" s="0"/>
      <c r="LVJ13" s="0"/>
      <c r="LVK13" s="0"/>
      <c r="LVL13" s="0"/>
      <c r="LVM13" s="0"/>
      <c r="LVN13" s="0"/>
      <c r="LVO13" s="0"/>
      <c r="LVP13" s="0"/>
      <c r="LVQ13" s="0"/>
      <c r="LVR13" s="0"/>
      <c r="LVS13" s="0"/>
      <c r="LVT13" s="0"/>
      <c r="LVU13" s="0"/>
      <c r="LVV13" s="0"/>
      <c r="LVW13" s="0"/>
      <c r="LVX13" s="0"/>
      <c r="LVY13" s="0"/>
      <c r="LVZ13" s="0"/>
      <c r="LWA13" s="0"/>
      <c r="LWB13" s="0"/>
      <c r="LWC13" s="0"/>
      <c r="LWD13" s="0"/>
      <c r="LWE13" s="0"/>
      <c r="LWF13" s="0"/>
      <c r="LWG13" s="0"/>
      <c r="LWH13" s="0"/>
      <c r="LWI13" s="0"/>
      <c r="LWJ13" s="0"/>
      <c r="LWK13" s="0"/>
      <c r="LWL13" s="0"/>
      <c r="LWM13" s="0"/>
      <c r="LWN13" s="0"/>
      <c r="LWO13" s="0"/>
      <c r="LWP13" s="0"/>
      <c r="LWQ13" s="0"/>
      <c r="LWR13" s="0"/>
      <c r="LWS13" s="0"/>
      <c r="LWT13" s="0"/>
      <c r="LWU13" s="0"/>
      <c r="LWV13" s="0"/>
      <c r="LWW13" s="0"/>
      <c r="LWX13" s="0"/>
      <c r="LWY13" s="0"/>
      <c r="LWZ13" s="0"/>
      <c r="LXA13" s="0"/>
      <c r="LXB13" s="0"/>
      <c r="LXC13" s="0"/>
      <c r="LXD13" s="0"/>
      <c r="LXE13" s="0"/>
      <c r="LXF13" s="0"/>
      <c r="LXG13" s="0"/>
      <c r="LXH13" s="0"/>
      <c r="LXI13" s="0"/>
      <c r="LXJ13" s="0"/>
      <c r="LXK13" s="0"/>
      <c r="LXL13" s="0"/>
      <c r="LXM13" s="0"/>
      <c r="LXN13" s="0"/>
      <c r="LXO13" s="0"/>
      <c r="LXP13" s="0"/>
      <c r="LXQ13" s="0"/>
      <c r="LXR13" s="0"/>
      <c r="LXS13" s="0"/>
      <c r="LXT13" s="0"/>
      <c r="LXU13" s="0"/>
      <c r="LXV13" s="0"/>
      <c r="LXW13" s="0"/>
      <c r="LXX13" s="0"/>
      <c r="LXY13" s="0"/>
      <c r="LXZ13" s="0"/>
      <c r="LYA13" s="0"/>
      <c r="LYB13" s="0"/>
      <c r="LYC13" s="0"/>
      <c r="LYD13" s="0"/>
      <c r="LYE13" s="0"/>
      <c r="LYF13" s="0"/>
      <c r="LYG13" s="0"/>
      <c r="LYH13" s="0"/>
      <c r="LYI13" s="0"/>
      <c r="LYJ13" s="0"/>
      <c r="LYK13" s="0"/>
      <c r="LYL13" s="0"/>
      <c r="LYM13" s="0"/>
      <c r="LYN13" s="0"/>
      <c r="LYO13" s="0"/>
      <c r="LYP13" s="0"/>
      <c r="LYQ13" s="0"/>
      <c r="LYR13" s="0"/>
      <c r="LYS13" s="0"/>
      <c r="LYT13" s="0"/>
      <c r="LYU13" s="0"/>
      <c r="LYV13" s="0"/>
      <c r="LYW13" s="0"/>
      <c r="LYX13" s="0"/>
      <c r="LYY13" s="0"/>
      <c r="LYZ13" s="0"/>
      <c r="LZA13" s="0"/>
      <c r="LZB13" s="0"/>
      <c r="LZC13" s="0"/>
      <c r="LZD13" s="0"/>
      <c r="LZE13" s="0"/>
      <c r="LZF13" s="0"/>
      <c r="LZG13" s="0"/>
      <c r="LZH13" s="0"/>
      <c r="LZI13" s="0"/>
      <c r="LZJ13" s="0"/>
      <c r="LZK13" s="0"/>
      <c r="LZL13" s="0"/>
      <c r="LZM13" s="0"/>
      <c r="LZN13" s="0"/>
      <c r="LZO13" s="0"/>
      <c r="LZP13" s="0"/>
      <c r="LZQ13" s="0"/>
      <c r="LZR13" s="0"/>
      <c r="LZS13" s="0"/>
      <c r="LZT13" s="0"/>
      <c r="LZU13" s="0"/>
      <c r="LZV13" s="0"/>
      <c r="LZW13" s="0"/>
      <c r="LZX13" s="0"/>
      <c r="LZY13" s="0"/>
      <c r="LZZ13" s="0"/>
      <c r="MAA13" s="0"/>
      <c r="MAB13" s="0"/>
      <c r="MAC13" s="0"/>
      <c r="MAD13" s="0"/>
      <c r="MAE13" s="0"/>
      <c r="MAF13" s="0"/>
      <c r="MAG13" s="0"/>
      <c r="MAH13" s="0"/>
      <c r="MAI13" s="0"/>
      <c r="MAJ13" s="0"/>
      <c r="MAK13" s="0"/>
      <c r="MAL13" s="0"/>
      <c r="MAM13" s="0"/>
      <c r="MAN13" s="0"/>
      <c r="MAO13" s="0"/>
      <c r="MAP13" s="0"/>
      <c r="MAQ13" s="0"/>
      <c r="MAR13" s="0"/>
      <c r="MAS13" s="0"/>
      <c r="MAT13" s="0"/>
      <c r="MAU13" s="0"/>
      <c r="MAV13" s="0"/>
      <c r="MAW13" s="0"/>
      <c r="MAX13" s="0"/>
      <c r="MAY13" s="0"/>
      <c r="MAZ13" s="0"/>
      <c r="MBA13" s="0"/>
      <c r="MBB13" s="0"/>
      <c r="MBC13" s="0"/>
      <c r="MBD13" s="0"/>
      <c r="MBE13" s="0"/>
      <c r="MBF13" s="0"/>
      <c r="MBG13" s="0"/>
      <c r="MBH13" s="0"/>
      <c r="MBI13" s="0"/>
      <c r="MBJ13" s="0"/>
      <c r="MBK13" s="0"/>
      <c r="MBL13" s="0"/>
      <c r="MBM13" s="0"/>
      <c r="MBN13" s="0"/>
      <c r="MBO13" s="0"/>
      <c r="MBP13" s="0"/>
      <c r="MBQ13" s="0"/>
      <c r="MBR13" s="0"/>
      <c r="MBS13" s="0"/>
      <c r="MBT13" s="0"/>
      <c r="MBU13" s="0"/>
      <c r="MBV13" s="0"/>
      <c r="MBW13" s="0"/>
      <c r="MBX13" s="0"/>
      <c r="MBY13" s="0"/>
      <c r="MBZ13" s="0"/>
      <c r="MCA13" s="0"/>
      <c r="MCB13" s="0"/>
      <c r="MCC13" s="0"/>
      <c r="MCD13" s="0"/>
      <c r="MCE13" s="0"/>
      <c r="MCF13" s="0"/>
      <c r="MCG13" s="0"/>
      <c r="MCH13" s="0"/>
      <c r="MCI13" s="0"/>
      <c r="MCJ13" s="0"/>
      <c r="MCK13" s="0"/>
      <c r="MCL13" s="0"/>
      <c r="MCM13" s="0"/>
      <c r="MCN13" s="0"/>
      <c r="MCO13" s="0"/>
      <c r="MCP13" s="0"/>
      <c r="MCQ13" s="0"/>
      <c r="MCR13" s="0"/>
      <c r="MCS13" s="0"/>
      <c r="MCT13" s="0"/>
      <c r="MCU13" s="0"/>
      <c r="MCV13" s="0"/>
      <c r="MCW13" s="0"/>
      <c r="MCX13" s="0"/>
      <c r="MCY13" s="0"/>
      <c r="MCZ13" s="0"/>
      <c r="MDA13" s="0"/>
      <c r="MDB13" s="0"/>
      <c r="MDC13" s="0"/>
      <c r="MDD13" s="0"/>
      <c r="MDE13" s="0"/>
      <c r="MDF13" s="0"/>
      <c r="MDG13" s="0"/>
      <c r="MDH13" s="0"/>
      <c r="MDI13" s="0"/>
      <c r="MDJ13" s="0"/>
      <c r="MDK13" s="0"/>
      <c r="MDL13" s="0"/>
      <c r="MDM13" s="0"/>
      <c r="MDN13" s="0"/>
      <c r="MDO13" s="0"/>
      <c r="MDP13" s="0"/>
      <c r="MDQ13" s="0"/>
      <c r="MDR13" s="0"/>
      <c r="MDS13" s="0"/>
      <c r="MDT13" s="0"/>
      <c r="MDU13" s="0"/>
      <c r="MDV13" s="0"/>
      <c r="MDW13" s="0"/>
      <c r="MDX13" s="0"/>
      <c r="MDY13" s="0"/>
      <c r="MDZ13" s="0"/>
      <c r="MEA13" s="0"/>
      <c r="MEB13" s="0"/>
      <c r="MEC13" s="0"/>
      <c r="MED13" s="0"/>
      <c r="MEE13" s="0"/>
      <c r="MEF13" s="0"/>
      <c r="MEG13" s="0"/>
      <c r="MEH13" s="0"/>
      <c r="MEI13" s="0"/>
      <c r="MEJ13" s="0"/>
      <c r="MEK13" s="0"/>
      <c r="MEL13" s="0"/>
      <c r="MEM13" s="0"/>
      <c r="MEN13" s="0"/>
      <c r="MEO13" s="0"/>
      <c r="MEP13" s="0"/>
      <c r="MEQ13" s="0"/>
      <c r="MER13" s="0"/>
      <c r="MES13" s="0"/>
      <c r="MET13" s="0"/>
      <c r="MEU13" s="0"/>
      <c r="MEV13" s="0"/>
      <c r="MEW13" s="0"/>
      <c r="MEX13" s="0"/>
      <c r="MEY13" s="0"/>
      <c r="MEZ13" s="0"/>
      <c r="MFA13" s="0"/>
      <c r="MFB13" s="0"/>
      <c r="MFC13" s="0"/>
      <c r="MFD13" s="0"/>
      <c r="MFE13" s="0"/>
      <c r="MFF13" s="0"/>
      <c r="MFG13" s="0"/>
      <c r="MFH13" s="0"/>
      <c r="MFI13" s="0"/>
      <c r="MFJ13" s="0"/>
      <c r="MFK13" s="0"/>
      <c r="MFL13" s="0"/>
      <c r="MFM13" s="0"/>
      <c r="MFN13" s="0"/>
      <c r="MFO13" s="0"/>
      <c r="MFP13" s="0"/>
      <c r="MFQ13" s="0"/>
      <c r="MFR13" s="0"/>
      <c r="MFS13" s="0"/>
      <c r="MFT13" s="0"/>
      <c r="MFU13" s="0"/>
      <c r="MFV13" s="0"/>
      <c r="MFW13" s="0"/>
      <c r="MFX13" s="0"/>
      <c r="MFY13" s="0"/>
      <c r="MFZ13" s="0"/>
      <c r="MGA13" s="0"/>
      <c r="MGB13" s="0"/>
      <c r="MGC13" s="0"/>
      <c r="MGD13" s="0"/>
      <c r="MGE13" s="0"/>
      <c r="MGF13" s="0"/>
      <c r="MGG13" s="0"/>
      <c r="MGH13" s="0"/>
      <c r="MGI13" s="0"/>
      <c r="MGJ13" s="0"/>
      <c r="MGK13" s="0"/>
      <c r="MGL13" s="0"/>
      <c r="MGM13" s="0"/>
      <c r="MGN13" s="0"/>
      <c r="MGO13" s="0"/>
      <c r="MGP13" s="0"/>
      <c r="MGQ13" s="0"/>
      <c r="MGR13" s="0"/>
      <c r="MGS13" s="0"/>
      <c r="MGT13" s="0"/>
      <c r="MGU13" s="0"/>
      <c r="MGV13" s="0"/>
      <c r="MGW13" s="0"/>
      <c r="MGX13" s="0"/>
      <c r="MGY13" s="0"/>
      <c r="MGZ13" s="0"/>
      <c r="MHA13" s="0"/>
      <c r="MHB13" s="0"/>
      <c r="MHC13" s="0"/>
      <c r="MHD13" s="0"/>
      <c r="MHE13" s="0"/>
      <c r="MHF13" s="0"/>
      <c r="MHG13" s="0"/>
      <c r="MHH13" s="0"/>
      <c r="MHI13" s="0"/>
      <c r="MHJ13" s="0"/>
      <c r="MHK13" s="0"/>
      <c r="MHL13" s="0"/>
      <c r="MHM13" s="0"/>
      <c r="MHN13" s="0"/>
      <c r="MHO13" s="0"/>
      <c r="MHP13" s="0"/>
      <c r="MHQ13" s="0"/>
      <c r="MHR13" s="0"/>
      <c r="MHS13" s="0"/>
      <c r="MHT13" s="0"/>
      <c r="MHU13" s="0"/>
      <c r="MHV13" s="0"/>
      <c r="MHW13" s="0"/>
      <c r="MHX13" s="0"/>
      <c r="MHY13" s="0"/>
      <c r="MHZ13" s="0"/>
      <c r="MIA13" s="0"/>
      <c r="MIB13" s="0"/>
      <c r="MIC13" s="0"/>
      <c r="MID13" s="0"/>
      <c r="MIE13" s="0"/>
      <c r="MIF13" s="0"/>
      <c r="MIG13" s="0"/>
      <c r="MIH13" s="0"/>
      <c r="MII13" s="0"/>
      <c r="MIJ13" s="0"/>
      <c r="MIK13" s="0"/>
      <c r="MIL13" s="0"/>
      <c r="MIM13" s="0"/>
      <c r="MIN13" s="0"/>
      <c r="MIO13" s="0"/>
      <c r="MIP13" s="0"/>
      <c r="MIQ13" s="0"/>
      <c r="MIR13" s="0"/>
      <c r="MIS13" s="0"/>
      <c r="MIT13" s="0"/>
      <c r="MIU13" s="0"/>
      <c r="MIV13" s="0"/>
      <c r="MIW13" s="0"/>
      <c r="MIX13" s="0"/>
      <c r="MIY13" s="0"/>
      <c r="MIZ13" s="0"/>
      <c r="MJA13" s="0"/>
      <c r="MJB13" s="0"/>
      <c r="MJC13" s="0"/>
      <c r="MJD13" s="0"/>
      <c r="MJE13" s="0"/>
      <c r="MJF13" s="0"/>
      <c r="MJG13" s="0"/>
      <c r="MJH13" s="0"/>
      <c r="MJI13" s="0"/>
      <c r="MJJ13" s="0"/>
      <c r="MJK13" s="0"/>
      <c r="MJL13" s="0"/>
      <c r="MJM13" s="0"/>
      <c r="MJN13" s="0"/>
      <c r="MJO13" s="0"/>
      <c r="MJP13" s="0"/>
      <c r="MJQ13" s="0"/>
      <c r="MJR13" s="0"/>
      <c r="MJS13" s="0"/>
      <c r="MJT13" s="0"/>
      <c r="MJU13" s="0"/>
      <c r="MJV13" s="0"/>
      <c r="MJW13" s="0"/>
      <c r="MJX13" s="0"/>
      <c r="MJY13" s="0"/>
      <c r="MJZ13" s="0"/>
      <c r="MKA13" s="0"/>
      <c r="MKB13" s="0"/>
      <c r="MKC13" s="0"/>
      <c r="MKD13" s="0"/>
      <c r="MKE13" s="0"/>
      <c r="MKF13" s="0"/>
      <c r="MKG13" s="0"/>
      <c r="MKH13" s="0"/>
      <c r="MKI13" s="0"/>
      <c r="MKJ13" s="0"/>
      <c r="MKK13" s="0"/>
      <c r="MKL13" s="0"/>
      <c r="MKM13" s="0"/>
      <c r="MKN13" s="0"/>
      <c r="MKO13" s="0"/>
      <c r="MKP13" s="0"/>
      <c r="MKQ13" s="0"/>
      <c r="MKR13" s="0"/>
      <c r="MKS13" s="0"/>
      <c r="MKT13" s="0"/>
      <c r="MKU13" s="0"/>
      <c r="MKV13" s="0"/>
      <c r="MKW13" s="0"/>
      <c r="MKX13" s="0"/>
      <c r="MKY13" s="0"/>
      <c r="MKZ13" s="0"/>
      <c r="MLA13" s="0"/>
      <c r="MLB13" s="0"/>
      <c r="MLC13" s="0"/>
      <c r="MLD13" s="0"/>
      <c r="MLE13" s="0"/>
      <c r="MLF13" s="0"/>
      <c r="MLG13" s="0"/>
      <c r="MLH13" s="0"/>
      <c r="MLI13" s="0"/>
      <c r="MLJ13" s="0"/>
      <c r="MLK13" s="0"/>
      <c r="MLL13" s="0"/>
      <c r="MLM13" s="0"/>
      <c r="MLN13" s="0"/>
      <c r="MLO13" s="0"/>
      <c r="MLP13" s="0"/>
      <c r="MLQ13" s="0"/>
      <c r="MLR13" s="0"/>
      <c r="MLS13" s="0"/>
      <c r="MLT13" s="0"/>
      <c r="MLU13" s="0"/>
      <c r="MLV13" s="0"/>
      <c r="MLW13" s="0"/>
      <c r="MLX13" s="0"/>
      <c r="MLY13" s="0"/>
      <c r="MLZ13" s="0"/>
      <c r="MMA13" s="0"/>
      <c r="MMB13" s="0"/>
      <c r="MMC13" s="0"/>
      <c r="MMD13" s="0"/>
      <c r="MME13" s="0"/>
      <c r="MMF13" s="0"/>
      <c r="MMG13" s="0"/>
      <c r="MMH13" s="0"/>
      <c r="MMI13" s="0"/>
      <c r="MMJ13" s="0"/>
      <c r="MMK13" s="0"/>
      <c r="MML13" s="0"/>
      <c r="MMM13" s="0"/>
      <c r="MMN13" s="0"/>
      <c r="MMO13" s="0"/>
      <c r="MMP13" s="0"/>
      <c r="MMQ13" s="0"/>
      <c r="MMR13" s="0"/>
      <c r="MMS13" s="0"/>
      <c r="MMT13" s="0"/>
      <c r="MMU13" s="0"/>
      <c r="MMV13" s="0"/>
      <c r="MMW13" s="0"/>
      <c r="MMX13" s="0"/>
      <c r="MMY13" s="0"/>
      <c r="MMZ13" s="0"/>
      <c r="MNA13" s="0"/>
      <c r="MNB13" s="0"/>
      <c r="MNC13" s="0"/>
      <c r="MND13" s="0"/>
      <c r="MNE13" s="0"/>
      <c r="MNF13" s="0"/>
      <c r="MNG13" s="0"/>
      <c r="MNH13" s="0"/>
      <c r="MNI13" s="0"/>
      <c r="MNJ13" s="0"/>
      <c r="MNK13" s="0"/>
      <c r="MNL13" s="0"/>
      <c r="MNM13" s="0"/>
      <c r="MNN13" s="0"/>
      <c r="MNO13" s="0"/>
      <c r="MNP13" s="0"/>
      <c r="MNQ13" s="0"/>
      <c r="MNR13" s="0"/>
      <c r="MNS13" s="0"/>
      <c r="MNT13" s="0"/>
      <c r="MNU13" s="0"/>
      <c r="MNV13" s="0"/>
      <c r="MNW13" s="0"/>
      <c r="MNX13" s="0"/>
      <c r="MNY13" s="0"/>
      <c r="MNZ13" s="0"/>
      <c r="MOA13" s="0"/>
      <c r="MOB13" s="0"/>
      <c r="MOC13" s="0"/>
      <c r="MOD13" s="0"/>
      <c r="MOE13" s="0"/>
      <c r="MOF13" s="0"/>
      <c r="MOG13" s="0"/>
      <c r="MOH13" s="0"/>
      <c r="MOI13" s="0"/>
      <c r="MOJ13" s="0"/>
      <c r="MOK13" s="0"/>
      <c r="MOL13" s="0"/>
      <c r="MOM13" s="0"/>
      <c r="MON13" s="0"/>
      <c r="MOO13" s="0"/>
      <c r="MOP13" s="0"/>
      <c r="MOQ13" s="0"/>
      <c r="MOR13" s="0"/>
      <c r="MOS13" s="0"/>
      <c r="MOT13" s="0"/>
      <c r="MOU13" s="0"/>
      <c r="MOV13" s="0"/>
      <c r="MOW13" s="0"/>
      <c r="MOX13" s="0"/>
      <c r="MOY13" s="0"/>
      <c r="MOZ13" s="0"/>
      <c r="MPA13" s="0"/>
      <c r="MPB13" s="0"/>
      <c r="MPC13" s="0"/>
      <c r="MPD13" s="0"/>
      <c r="MPE13" s="0"/>
      <c r="MPF13" s="0"/>
      <c r="MPG13" s="0"/>
      <c r="MPH13" s="0"/>
      <c r="MPI13" s="0"/>
      <c r="MPJ13" s="0"/>
      <c r="MPK13" s="0"/>
      <c r="MPL13" s="0"/>
      <c r="MPM13" s="0"/>
      <c r="MPN13" s="0"/>
      <c r="MPO13" s="0"/>
      <c r="MPP13" s="0"/>
      <c r="MPQ13" s="0"/>
      <c r="MPR13" s="0"/>
      <c r="MPS13" s="0"/>
      <c r="MPT13" s="0"/>
      <c r="MPU13" s="0"/>
      <c r="MPV13" s="0"/>
      <c r="MPW13" s="0"/>
      <c r="MPX13" s="0"/>
      <c r="MPY13" s="0"/>
      <c r="MPZ13" s="0"/>
      <c r="MQA13" s="0"/>
      <c r="MQB13" s="0"/>
      <c r="MQC13" s="0"/>
      <c r="MQD13" s="0"/>
      <c r="MQE13" s="0"/>
      <c r="MQF13" s="0"/>
      <c r="MQG13" s="0"/>
      <c r="MQH13" s="0"/>
      <c r="MQI13" s="0"/>
      <c r="MQJ13" s="0"/>
      <c r="MQK13" s="0"/>
      <c r="MQL13" s="0"/>
      <c r="MQM13" s="0"/>
      <c r="MQN13" s="0"/>
      <c r="MQO13" s="0"/>
      <c r="MQP13" s="0"/>
      <c r="MQQ13" s="0"/>
      <c r="MQR13" s="0"/>
      <c r="MQS13" s="0"/>
      <c r="MQT13" s="0"/>
      <c r="MQU13" s="0"/>
      <c r="MQV13" s="0"/>
      <c r="MQW13" s="0"/>
      <c r="MQX13" s="0"/>
      <c r="MQY13" s="0"/>
      <c r="MQZ13" s="0"/>
      <c r="MRA13" s="0"/>
      <c r="MRB13" s="0"/>
      <c r="MRC13" s="0"/>
      <c r="MRD13" s="0"/>
      <c r="MRE13" s="0"/>
      <c r="MRF13" s="0"/>
      <c r="MRG13" s="0"/>
      <c r="MRH13" s="0"/>
      <c r="MRI13" s="0"/>
      <c r="MRJ13" s="0"/>
      <c r="MRK13" s="0"/>
      <c r="MRL13" s="0"/>
      <c r="MRM13" s="0"/>
      <c r="MRN13" s="0"/>
      <c r="MRO13" s="0"/>
      <c r="MRP13" s="0"/>
      <c r="MRQ13" s="0"/>
      <c r="MRR13" s="0"/>
      <c r="MRS13" s="0"/>
      <c r="MRT13" s="0"/>
      <c r="MRU13" s="0"/>
      <c r="MRV13" s="0"/>
      <c r="MRW13" s="0"/>
      <c r="MRX13" s="0"/>
      <c r="MRY13" s="0"/>
      <c r="MRZ13" s="0"/>
      <c r="MSA13" s="0"/>
      <c r="MSB13" s="0"/>
      <c r="MSC13" s="0"/>
      <c r="MSD13" s="0"/>
      <c r="MSE13" s="0"/>
      <c r="MSF13" s="0"/>
      <c r="MSG13" s="0"/>
      <c r="MSH13" s="0"/>
      <c r="MSI13" s="0"/>
      <c r="MSJ13" s="0"/>
      <c r="MSK13" s="0"/>
      <c r="MSL13" s="0"/>
      <c r="MSM13" s="0"/>
      <c r="MSN13" s="0"/>
      <c r="MSO13" s="0"/>
      <c r="MSP13" s="0"/>
      <c r="MSQ13" s="0"/>
      <c r="MSR13" s="0"/>
      <c r="MSS13" s="0"/>
      <c r="MST13" s="0"/>
      <c r="MSU13" s="0"/>
      <c r="MSV13" s="0"/>
      <c r="MSW13" s="0"/>
      <c r="MSX13" s="0"/>
      <c r="MSY13" s="0"/>
      <c r="MSZ13" s="0"/>
      <c r="MTA13" s="0"/>
      <c r="MTB13" s="0"/>
      <c r="MTC13" s="0"/>
      <c r="MTD13" s="0"/>
      <c r="MTE13" s="0"/>
      <c r="MTF13" s="0"/>
      <c r="MTG13" s="0"/>
      <c r="MTH13" s="0"/>
      <c r="MTI13" s="0"/>
      <c r="MTJ13" s="0"/>
      <c r="MTK13" s="0"/>
      <c r="MTL13" s="0"/>
      <c r="MTM13" s="0"/>
      <c r="MTN13" s="0"/>
      <c r="MTO13" s="0"/>
      <c r="MTP13" s="0"/>
      <c r="MTQ13" s="0"/>
      <c r="MTR13" s="0"/>
      <c r="MTS13" s="0"/>
      <c r="MTT13" s="0"/>
      <c r="MTU13" s="0"/>
      <c r="MTV13" s="0"/>
      <c r="MTW13" s="0"/>
      <c r="MTX13" s="0"/>
      <c r="MTY13" s="0"/>
      <c r="MTZ13" s="0"/>
      <c r="MUA13" s="0"/>
      <c r="MUB13" s="0"/>
      <c r="MUC13" s="0"/>
      <c r="MUD13" s="0"/>
      <c r="MUE13" s="0"/>
      <c r="MUF13" s="0"/>
      <c r="MUG13" s="0"/>
      <c r="MUH13" s="0"/>
      <c r="MUI13" s="0"/>
      <c r="MUJ13" s="0"/>
      <c r="MUK13" s="0"/>
      <c r="MUL13" s="0"/>
      <c r="MUM13" s="0"/>
      <c r="MUN13" s="0"/>
      <c r="MUO13" s="0"/>
      <c r="MUP13" s="0"/>
      <c r="MUQ13" s="0"/>
      <c r="MUR13" s="0"/>
      <c r="MUS13" s="0"/>
      <c r="MUT13" s="0"/>
      <c r="MUU13" s="0"/>
      <c r="MUV13" s="0"/>
      <c r="MUW13" s="0"/>
      <c r="MUX13" s="0"/>
      <c r="MUY13" s="0"/>
      <c r="MUZ13" s="0"/>
      <c r="MVA13" s="0"/>
      <c r="MVB13" s="0"/>
      <c r="MVC13" s="0"/>
      <c r="MVD13" s="0"/>
      <c r="MVE13" s="0"/>
      <c r="MVF13" s="0"/>
      <c r="MVG13" s="0"/>
      <c r="MVH13" s="0"/>
      <c r="MVI13" s="0"/>
      <c r="MVJ13" s="0"/>
      <c r="MVK13" s="0"/>
      <c r="MVL13" s="0"/>
      <c r="MVM13" s="0"/>
      <c r="MVN13" s="0"/>
      <c r="MVO13" s="0"/>
      <c r="MVP13" s="0"/>
      <c r="MVQ13" s="0"/>
      <c r="MVR13" s="0"/>
      <c r="MVS13" s="0"/>
      <c r="MVT13" s="0"/>
      <c r="MVU13" s="0"/>
      <c r="MVV13" s="0"/>
      <c r="MVW13" s="0"/>
      <c r="MVX13" s="0"/>
      <c r="MVY13" s="0"/>
      <c r="MVZ13" s="0"/>
      <c r="MWA13" s="0"/>
      <c r="MWB13" s="0"/>
      <c r="MWC13" s="0"/>
      <c r="MWD13" s="0"/>
      <c r="MWE13" s="0"/>
      <c r="MWF13" s="0"/>
      <c r="MWG13" s="0"/>
      <c r="MWH13" s="0"/>
      <c r="MWI13" s="0"/>
      <c r="MWJ13" s="0"/>
      <c r="MWK13" s="0"/>
      <c r="MWL13" s="0"/>
      <c r="MWM13" s="0"/>
      <c r="MWN13" s="0"/>
      <c r="MWO13" s="0"/>
      <c r="MWP13" s="0"/>
      <c r="MWQ13" s="0"/>
      <c r="MWR13" s="0"/>
      <c r="MWS13" s="0"/>
      <c r="MWT13" s="0"/>
      <c r="MWU13" s="0"/>
      <c r="MWV13" s="0"/>
      <c r="MWW13" s="0"/>
      <c r="MWX13" s="0"/>
      <c r="MWY13" s="0"/>
      <c r="MWZ13" s="0"/>
      <c r="MXA13" s="0"/>
      <c r="MXB13" s="0"/>
      <c r="MXC13" s="0"/>
      <c r="MXD13" s="0"/>
      <c r="MXE13" s="0"/>
      <c r="MXF13" s="0"/>
      <c r="MXG13" s="0"/>
      <c r="MXH13" s="0"/>
      <c r="MXI13" s="0"/>
      <c r="MXJ13" s="0"/>
      <c r="MXK13" s="0"/>
      <c r="MXL13" s="0"/>
      <c r="MXM13" s="0"/>
      <c r="MXN13" s="0"/>
      <c r="MXO13" s="0"/>
      <c r="MXP13" s="0"/>
      <c r="MXQ13" s="0"/>
      <c r="MXR13" s="0"/>
      <c r="MXS13" s="0"/>
      <c r="MXT13" s="0"/>
      <c r="MXU13" s="0"/>
      <c r="MXV13" s="0"/>
      <c r="MXW13" s="0"/>
      <c r="MXX13" s="0"/>
      <c r="MXY13" s="0"/>
      <c r="MXZ13" s="0"/>
      <c r="MYA13" s="0"/>
      <c r="MYB13" s="0"/>
      <c r="MYC13" s="0"/>
      <c r="MYD13" s="0"/>
      <c r="MYE13" s="0"/>
      <c r="MYF13" s="0"/>
      <c r="MYG13" s="0"/>
      <c r="MYH13" s="0"/>
      <c r="MYI13" s="0"/>
      <c r="MYJ13" s="0"/>
      <c r="MYK13" s="0"/>
      <c r="MYL13" s="0"/>
      <c r="MYM13" s="0"/>
      <c r="MYN13" s="0"/>
      <c r="MYO13" s="0"/>
      <c r="MYP13" s="0"/>
      <c r="MYQ13" s="0"/>
      <c r="MYR13" s="0"/>
      <c r="MYS13" s="0"/>
      <c r="MYT13" s="0"/>
      <c r="MYU13" s="0"/>
      <c r="MYV13" s="0"/>
      <c r="MYW13" s="0"/>
      <c r="MYX13" s="0"/>
      <c r="MYY13" s="0"/>
      <c r="MYZ13" s="0"/>
      <c r="MZA13" s="0"/>
      <c r="MZB13" s="0"/>
      <c r="MZC13" s="0"/>
      <c r="MZD13" s="0"/>
      <c r="MZE13" s="0"/>
      <c r="MZF13" s="0"/>
      <c r="MZG13" s="0"/>
      <c r="MZH13" s="0"/>
      <c r="MZI13" s="0"/>
      <c r="MZJ13" s="0"/>
      <c r="MZK13" s="0"/>
      <c r="MZL13" s="0"/>
      <c r="MZM13" s="0"/>
      <c r="MZN13" s="0"/>
      <c r="MZO13" s="0"/>
      <c r="MZP13" s="0"/>
      <c r="MZQ13" s="0"/>
      <c r="MZR13" s="0"/>
      <c r="MZS13" s="0"/>
      <c r="MZT13" s="0"/>
      <c r="MZU13" s="0"/>
      <c r="MZV13" s="0"/>
      <c r="MZW13" s="0"/>
      <c r="MZX13" s="0"/>
      <c r="MZY13" s="0"/>
      <c r="MZZ13" s="0"/>
      <c r="NAA13" s="0"/>
      <c r="NAB13" s="0"/>
      <c r="NAC13" s="0"/>
      <c r="NAD13" s="0"/>
      <c r="NAE13" s="0"/>
      <c r="NAF13" s="0"/>
      <c r="NAG13" s="0"/>
      <c r="NAH13" s="0"/>
      <c r="NAI13" s="0"/>
      <c r="NAJ13" s="0"/>
      <c r="NAK13" s="0"/>
      <c r="NAL13" s="0"/>
      <c r="NAM13" s="0"/>
      <c r="NAN13" s="0"/>
      <c r="NAO13" s="0"/>
      <c r="NAP13" s="0"/>
      <c r="NAQ13" s="0"/>
      <c r="NAR13" s="0"/>
      <c r="NAS13" s="0"/>
      <c r="NAT13" s="0"/>
      <c r="NAU13" s="0"/>
      <c r="NAV13" s="0"/>
      <c r="NAW13" s="0"/>
      <c r="NAX13" s="0"/>
      <c r="NAY13" s="0"/>
      <c r="NAZ13" s="0"/>
      <c r="NBA13" s="0"/>
      <c r="NBB13" s="0"/>
      <c r="NBC13" s="0"/>
      <c r="NBD13" s="0"/>
      <c r="NBE13" s="0"/>
      <c r="NBF13" s="0"/>
      <c r="NBG13" s="0"/>
      <c r="NBH13" s="0"/>
      <c r="NBI13" s="0"/>
      <c r="NBJ13" s="0"/>
      <c r="NBK13" s="0"/>
      <c r="NBL13" s="0"/>
      <c r="NBM13" s="0"/>
      <c r="NBN13" s="0"/>
      <c r="NBO13" s="0"/>
      <c r="NBP13" s="0"/>
      <c r="NBQ13" s="0"/>
      <c r="NBR13" s="0"/>
      <c r="NBS13" s="0"/>
      <c r="NBT13" s="0"/>
      <c r="NBU13" s="0"/>
      <c r="NBV13" s="0"/>
      <c r="NBW13" s="0"/>
      <c r="NBX13" s="0"/>
      <c r="NBY13" s="0"/>
      <c r="NBZ13" s="0"/>
      <c r="NCA13" s="0"/>
      <c r="NCB13" s="0"/>
      <c r="NCC13" s="0"/>
      <c r="NCD13" s="0"/>
      <c r="NCE13" s="0"/>
      <c r="NCF13" s="0"/>
      <c r="NCG13" s="0"/>
      <c r="NCH13" s="0"/>
      <c r="NCI13" s="0"/>
      <c r="NCJ13" s="0"/>
      <c r="NCK13" s="0"/>
      <c r="NCL13" s="0"/>
      <c r="NCM13" s="0"/>
      <c r="NCN13" s="0"/>
      <c r="NCO13" s="0"/>
      <c r="NCP13" s="0"/>
      <c r="NCQ13" s="0"/>
      <c r="NCR13" s="0"/>
      <c r="NCS13" s="0"/>
      <c r="NCT13" s="0"/>
      <c r="NCU13" s="0"/>
      <c r="NCV13" s="0"/>
      <c r="NCW13" s="0"/>
      <c r="NCX13" s="0"/>
      <c r="NCY13" s="0"/>
      <c r="NCZ13" s="0"/>
      <c r="NDA13" s="0"/>
      <c r="NDB13" s="0"/>
      <c r="NDC13" s="0"/>
      <c r="NDD13" s="0"/>
      <c r="NDE13" s="0"/>
      <c r="NDF13" s="0"/>
      <c r="NDG13" s="0"/>
      <c r="NDH13" s="0"/>
      <c r="NDI13" s="0"/>
      <c r="NDJ13" s="0"/>
      <c r="NDK13" s="0"/>
      <c r="NDL13" s="0"/>
      <c r="NDM13" s="0"/>
      <c r="NDN13" s="0"/>
      <c r="NDO13" s="0"/>
      <c r="NDP13" s="0"/>
      <c r="NDQ13" s="0"/>
      <c r="NDR13" s="0"/>
      <c r="NDS13" s="0"/>
      <c r="NDT13" s="0"/>
      <c r="NDU13" s="0"/>
      <c r="NDV13" s="0"/>
      <c r="NDW13" s="0"/>
      <c r="NDX13" s="0"/>
      <c r="NDY13" s="0"/>
      <c r="NDZ13" s="0"/>
      <c r="NEA13" s="0"/>
      <c r="NEB13" s="0"/>
      <c r="NEC13" s="0"/>
      <c r="NED13" s="0"/>
      <c r="NEE13" s="0"/>
      <c r="NEF13" s="0"/>
      <c r="NEG13" s="0"/>
      <c r="NEH13" s="0"/>
      <c r="NEI13" s="0"/>
      <c r="NEJ13" s="0"/>
      <c r="NEK13" s="0"/>
      <c r="NEL13" s="0"/>
      <c r="NEM13" s="0"/>
      <c r="NEN13" s="0"/>
      <c r="NEO13" s="0"/>
      <c r="NEP13" s="0"/>
      <c r="NEQ13" s="0"/>
      <c r="NER13" s="0"/>
      <c r="NES13" s="0"/>
      <c r="NET13" s="0"/>
      <c r="NEU13" s="0"/>
      <c r="NEV13" s="0"/>
      <c r="NEW13" s="0"/>
      <c r="NEX13" s="0"/>
      <c r="NEY13" s="0"/>
      <c r="NEZ13" s="0"/>
      <c r="NFA13" s="0"/>
      <c r="NFB13" s="0"/>
      <c r="NFC13" s="0"/>
      <c r="NFD13" s="0"/>
      <c r="NFE13" s="0"/>
      <c r="NFF13" s="0"/>
      <c r="NFG13" s="0"/>
      <c r="NFH13" s="0"/>
      <c r="NFI13" s="0"/>
      <c r="NFJ13" s="0"/>
      <c r="NFK13" s="0"/>
      <c r="NFL13" s="0"/>
      <c r="NFM13" s="0"/>
      <c r="NFN13" s="0"/>
      <c r="NFO13" s="0"/>
      <c r="NFP13" s="0"/>
      <c r="NFQ13" s="0"/>
      <c r="NFR13" s="0"/>
      <c r="NFS13" s="0"/>
      <c r="NFT13" s="0"/>
      <c r="NFU13" s="0"/>
      <c r="NFV13" s="0"/>
      <c r="NFW13" s="0"/>
      <c r="NFX13" s="0"/>
      <c r="NFY13" s="0"/>
      <c r="NFZ13" s="0"/>
      <c r="NGA13" s="0"/>
      <c r="NGB13" s="0"/>
      <c r="NGC13" s="0"/>
      <c r="NGD13" s="0"/>
      <c r="NGE13" s="0"/>
      <c r="NGF13" s="0"/>
      <c r="NGG13" s="0"/>
      <c r="NGH13" s="0"/>
      <c r="NGI13" s="0"/>
      <c r="NGJ13" s="0"/>
      <c r="NGK13" s="0"/>
      <c r="NGL13" s="0"/>
      <c r="NGM13" s="0"/>
      <c r="NGN13" s="0"/>
      <c r="NGO13" s="0"/>
      <c r="NGP13" s="0"/>
      <c r="NGQ13" s="0"/>
      <c r="NGR13" s="0"/>
      <c r="NGS13" s="0"/>
      <c r="NGT13" s="0"/>
      <c r="NGU13" s="0"/>
      <c r="NGV13" s="0"/>
      <c r="NGW13" s="0"/>
      <c r="NGX13" s="0"/>
      <c r="NGY13" s="0"/>
      <c r="NGZ13" s="0"/>
      <c r="NHA13" s="0"/>
      <c r="NHB13" s="0"/>
      <c r="NHC13" s="0"/>
      <c r="NHD13" s="0"/>
      <c r="NHE13" s="0"/>
      <c r="NHF13" s="0"/>
      <c r="NHG13" s="0"/>
      <c r="NHH13" s="0"/>
      <c r="NHI13" s="0"/>
      <c r="NHJ13" s="0"/>
      <c r="NHK13" s="0"/>
      <c r="NHL13" s="0"/>
      <c r="NHM13" s="0"/>
      <c r="NHN13" s="0"/>
      <c r="NHO13" s="0"/>
      <c r="NHP13" s="0"/>
      <c r="NHQ13" s="0"/>
      <c r="NHR13" s="0"/>
      <c r="NHS13" s="0"/>
      <c r="NHT13" s="0"/>
      <c r="NHU13" s="0"/>
      <c r="NHV13" s="0"/>
      <c r="NHW13" s="0"/>
      <c r="NHX13" s="0"/>
      <c r="NHY13" s="0"/>
      <c r="NHZ13" s="0"/>
      <c r="NIA13" s="0"/>
      <c r="NIB13" s="0"/>
      <c r="NIC13" s="0"/>
      <c r="NID13" s="0"/>
      <c r="NIE13" s="0"/>
      <c r="NIF13" s="0"/>
      <c r="NIG13" s="0"/>
      <c r="NIH13" s="0"/>
      <c r="NII13" s="0"/>
      <c r="NIJ13" s="0"/>
      <c r="NIK13" s="0"/>
      <c r="NIL13" s="0"/>
      <c r="NIM13" s="0"/>
      <c r="NIN13" s="0"/>
      <c r="NIO13" s="0"/>
      <c r="NIP13" s="0"/>
      <c r="NIQ13" s="0"/>
      <c r="NIR13" s="0"/>
      <c r="NIS13" s="0"/>
      <c r="NIT13" s="0"/>
      <c r="NIU13" s="0"/>
      <c r="NIV13" s="0"/>
      <c r="NIW13" s="0"/>
      <c r="NIX13" s="0"/>
      <c r="NIY13" s="0"/>
      <c r="NIZ13" s="0"/>
      <c r="NJA13" s="0"/>
      <c r="NJB13" s="0"/>
      <c r="NJC13" s="0"/>
      <c r="NJD13" s="0"/>
      <c r="NJE13" s="0"/>
      <c r="NJF13" s="0"/>
      <c r="NJG13" s="0"/>
      <c r="NJH13" s="0"/>
      <c r="NJI13" s="0"/>
      <c r="NJJ13" s="0"/>
      <c r="NJK13" s="0"/>
      <c r="NJL13" s="0"/>
      <c r="NJM13" s="0"/>
      <c r="NJN13" s="0"/>
      <c r="NJO13" s="0"/>
      <c r="NJP13" s="0"/>
      <c r="NJQ13" s="0"/>
      <c r="NJR13" s="0"/>
      <c r="NJS13" s="0"/>
      <c r="NJT13" s="0"/>
      <c r="NJU13" s="0"/>
      <c r="NJV13" s="0"/>
      <c r="NJW13" s="0"/>
      <c r="NJX13" s="0"/>
      <c r="NJY13" s="0"/>
      <c r="NJZ13" s="0"/>
      <c r="NKA13" s="0"/>
      <c r="NKB13" s="0"/>
      <c r="NKC13" s="0"/>
      <c r="NKD13" s="0"/>
      <c r="NKE13" s="0"/>
      <c r="NKF13" s="0"/>
      <c r="NKG13" s="0"/>
      <c r="NKH13" s="0"/>
      <c r="NKI13" s="0"/>
      <c r="NKJ13" s="0"/>
      <c r="NKK13" s="0"/>
      <c r="NKL13" s="0"/>
      <c r="NKM13" s="0"/>
      <c r="NKN13" s="0"/>
      <c r="NKO13" s="0"/>
      <c r="NKP13" s="0"/>
      <c r="NKQ13" s="0"/>
      <c r="NKR13" s="0"/>
      <c r="NKS13" s="0"/>
      <c r="NKT13" s="0"/>
      <c r="NKU13" s="0"/>
      <c r="NKV13" s="0"/>
      <c r="NKW13" s="0"/>
      <c r="NKX13" s="0"/>
      <c r="NKY13" s="0"/>
      <c r="NKZ13" s="0"/>
      <c r="NLA13" s="0"/>
      <c r="NLB13" s="0"/>
      <c r="NLC13" s="0"/>
      <c r="NLD13" s="0"/>
      <c r="NLE13" s="0"/>
      <c r="NLF13" s="0"/>
      <c r="NLG13" s="0"/>
      <c r="NLH13" s="0"/>
      <c r="NLI13" s="0"/>
      <c r="NLJ13" s="0"/>
      <c r="NLK13" s="0"/>
      <c r="NLL13" s="0"/>
      <c r="NLM13" s="0"/>
      <c r="NLN13" s="0"/>
      <c r="NLO13" s="0"/>
      <c r="NLP13" s="0"/>
      <c r="NLQ13" s="0"/>
      <c r="NLR13" s="0"/>
      <c r="NLS13" s="0"/>
      <c r="NLT13" s="0"/>
      <c r="NLU13" s="0"/>
      <c r="NLV13" s="0"/>
      <c r="NLW13" s="0"/>
      <c r="NLX13" s="0"/>
      <c r="NLY13" s="0"/>
      <c r="NLZ13" s="0"/>
      <c r="NMA13" s="0"/>
      <c r="NMB13" s="0"/>
      <c r="NMC13" s="0"/>
      <c r="NMD13" s="0"/>
      <c r="NME13" s="0"/>
      <c r="NMF13" s="0"/>
      <c r="NMG13" s="0"/>
      <c r="NMH13" s="0"/>
      <c r="NMI13" s="0"/>
      <c r="NMJ13" s="0"/>
      <c r="NMK13" s="0"/>
      <c r="NML13" s="0"/>
      <c r="NMM13" s="0"/>
      <c r="NMN13" s="0"/>
      <c r="NMO13" s="0"/>
      <c r="NMP13" s="0"/>
      <c r="NMQ13" s="0"/>
      <c r="NMR13" s="0"/>
      <c r="NMS13" s="0"/>
      <c r="NMT13" s="0"/>
      <c r="NMU13" s="0"/>
      <c r="NMV13" s="0"/>
      <c r="NMW13" s="0"/>
      <c r="NMX13" s="0"/>
      <c r="NMY13" s="0"/>
      <c r="NMZ13" s="0"/>
      <c r="NNA13" s="0"/>
      <c r="NNB13" s="0"/>
      <c r="NNC13" s="0"/>
      <c r="NND13" s="0"/>
      <c r="NNE13" s="0"/>
      <c r="NNF13" s="0"/>
      <c r="NNG13" s="0"/>
      <c r="NNH13" s="0"/>
      <c r="NNI13" s="0"/>
      <c r="NNJ13" s="0"/>
      <c r="NNK13" s="0"/>
      <c r="NNL13" s="0"/>
      <c r="NNM13" s="0"/>
      <c r="NNN13" s="0"/>
      <c r="NNO13" s="0"/>
      <c r="NNP13" s="0"/>
      <c r="NNQ13" s="0"/>
      <c r="NNR13" s="0"/>
      <c r="NNS13" s="0"/>
      <c r="NNT13" s="0"/>
      <c r="NNU13" s="0"/>
      <c r="NNV13" s="0"/>
      <c r="NNW13" s="0"/>
      <c r="NNX13" s="0"/>
      <c r="NNY13" s="0"/>
      <c r="NNZ13" s="0"/>
      <c r="NOA13" s="0"/>
      <c r="NOB13" s="0"/>
      <c r="NOC13" s="0"/>
      <c r="NOD13" s="0"/>
      <c r="NOE13" s="0"/>
      <c r="NOF13" s="0"/>
      <c r="NOG13" s="0"/>
      <c r="NOH13" s="0"/>
      <c r="NOI13" s="0"/>
      <c r="NOJ13" s="0"/>
      <c r="NOK13" s="0"/>
      <c r="NOL13" s="0"/>
      <c r="NOM13" s="0"/>
      <c r="NON13" s="0"/>
      <c r="NOO13" s="0"/>
      <c r="NOP13" s="0"/>
      <c r="NOQ13" s="0"/>
      <c r="NOR13" s="0"/>
      <c r="NOS13" s="0"/>
      <c r="NOT13" s="0"/>
      <c r="NOU13" s="0"/>
      <c r="NOV13" s="0"/>
      <c r="NOW13" s="0"/>
      <c r="NOX13" s="0"/>
      <c r="NOY13" s="0"/>
      <c r="NOZ13" s="0"/>
      <c r="NPA13" s="0"/>
      <c r="NPB13" s="0"/>
      <c r="NPC13" s="0"/>
      <c r="NPD13" s="0"/>
      <c r="NPE13" s="0"/>
      <c r="NPF13" s="0"/>
      <c r="NPG13" s="0"/>
      <c r="NPH13" s="0"/>
      <c r="NPI13" s="0"/>
      <c r="NPJ13" s="0"/>
      <c r="NPK13" s="0"/>
      <c r="NPL13" s="0"/>
      <c r="NPM13" s="0"/>
      <c r="NPN13" s="0"/>
      <c r="NPO13" s="0"/>
      <c r="NPP13" s="0"/>
      <c r="NPQ13" s="0"/>
      <c r="NPR13" s="0"/>
      <c r="NPS13" s="0"/>
      <c r="NPT13" s="0"/>
      <c r="NPU13" s="0"/>
      <c r="NPV13" s="0"/>
      <c r="NPW13" s="0"/>
      <c r="NPX13" s="0"/>
      <c r="NPY13" s="0"/>
      <c r="NPZ13" s="0"/>
      <c r="NQA13" s="0"/>
      <c r="NQB13" s="0"/>
      <c r="NQC13" s="0"/>
      <c r="NQD13" s="0"/>
      <c r="NQE13" s="0"/>
      <c r="NQF13" s="0"/>
      <c r="NQG13" s="0"/>
      <c r="NQH13" s="0"/>
      <c r="NQI13" s="0"/>
      <c r="NQJ13" s="0"/>
      <c r="NQK13" s="0"/>
      <c r="NQL13" s="0"/>
      <c r="NQM13" s="0"/>
      <c r="NQN13" s="0"/>
      <c r="NQO13" s="0"/>
      <c r="NQP13" s="0"/>
      <c r="NQQ13" s="0"/>
      <c r="NQR13" s="0"/>
      <c r="NQS13" s="0"/>
      <c r="NQT13" s="0"/>
      <c r="NQU13" s="0"/>
      <c r="NQV13" s="0"/>
      <c r="NQW13" s="0"/>
      <c r="NQX13" s="0"/>
      <c r="NQY13" s="0"/>
      <c r="NQZ13" s="0"/>
      <c r="NRA13" s="0"/>
      <c r="NRB13" s="0"/>
      <c r="NRC13" s="0"/>
      <c r="NRD13" s="0"/>
      <c r="NRE13" s="0"/>
      <c r="NRF13" s="0"/>
      <c r="NRG13" s="0"/>
      <c r="NRH13" s="0"/>
      <c r="NRI13" s="0"/>
      <c r="NRJ13" s="0"/>
      <c r="NRK13" s="0"/>
      <c r="NRL13" s="0"/>
      <c r="NRM13" s="0"/>
      <c r="NRN13" s="0"/>
      <c r="NRO13" s="0"/>
      <c r="NRP13" s="0"/>
      <c r="NRQ13" s="0"/>
      <c r="NRR13" s="0"/>
      <c r="NRS13" s="0"/>
      <c r="NRT13" s="0"/>
      <c r="NRU13" s="0"/>
      <c r="NRV13" s="0"/>
      <c r="NRW13" s="0"/>
      <c r="NRX13" s="0"/>
      <c r="NRY13" s="0"/>
      <c r="NRZ13" s="0"/>
      <c r="NSA13" s="0"/>
      <c r="NSB13" s="0"/>
      <c r="NSC13" s="0"/>
      <c r="NSD13" s="0"/>
      <c r="NSE13" s="0"/>
      <c r="NSF13" s="0"/>
      <c r="NSG13" s="0"/>
      <c r="NSH13" s="0"/>
      <c r="NSI13" s="0"/>
      <c r="NSJ13" s="0"/>
      <c r="NSK13" s="0"/>
      <c r="NSL13" s="0"/>
      <c r="NSM13" s="0"/>
      <c r="NSN13" s="0"/>
      <c r="NSO13" s="0"/>
      <c r="NSP13" s="0"/>
      <c r="NSQ13" s="0"/>
      <c r="NSR13" s="0"/>
      <c r="NSS13" s="0"/>
      <c r="NST13" s="0"/>
      <c r="NSU13" s="0"/>
      <c r="NSV13" s="0"/>
      <c r="NSW13" s="0"/>
      <c r="NSX13" s="0"/>
      <c r="NSY13" s="0"/>
      <c r="NSZ13" s="0"/>
      <c r="NTA13" s="0"/>
      <c r="NTB13" s="0"/>
      <c r="NTC13" s="0"/>
      <c r="NTD13" s="0"/>
      <c r="NTE13" s="0"/>
      <c r="NTF13" s="0"/>
      <c r="NTG13" s="0"/>
      <c r="NTH13" s="0"/>
      <c r="NTI13" s="0"/>
      <c r="NTJ13" s="0"/>
      <c r="NTK13" s="0"/>
      <c r="NTL13" s="0"/>
      <c r="NTM13" s="0"/>
      <c r="NTN13" s="0"/>
      <c r="NTO13" s="0"/>
      <c r="NTP13" s="0"/>
      <c r="NTQ13" s="0"/>
      <c r="NTR13" s="0"/>
      <c r="NTS13" s="0"/>
      <c r="NTT13" s="0"/>
      <c r="NTU13" s="0"/>
      <c r="NTV13" s="0"/>
      <c r="NTW13" s="0"/>
      <c r="NTX13" s="0"/>
      <c r="NTY13" s="0"/>
      <c r="NTZ13" s="0"/>
      <c r="NUA13" s="0"/>
      <c r="NUB13" s="0"/>
      <c r="NUC13" s="0"/>
      <c r="NUD13" s="0"/>
      <c r="NUE13" s="0"/>
      <c r="NUF13" s="0"/>
      <c r="NUG13" s="0"/>
      <c r="NUH13" s="0"/>
      <c r="NUI13" s="0"/>
      <c r="NUJ13" s="0"/>
      <c r="NUK13" s="0"/>
      <c r="NUL13" s="0"/>
      <c r="NUM13" s="0"/>
      <c r="NUN13" s="0"/>
      <c r="NUO13" s="0"/>
      <c r="NUP13" s="0"/>
      <c r="NUQ13" s="0"/>
      <c r="NUR13" s="0"/>
      <c r="NUS13" s="0"/>
      <c r="NUT13" s="0"/>
      <c r="NUU13" s="0"/>
      <c r="NUV13" s="0"/>
      <c r="NUW13" s="0"/>
      <c r="NUX13" s="0"/>
      <c r="NUY13" s="0"/>
      <c r="NUZ13" s="0"/>
      <c r="NVA13" s="0"/>
      <c r="NVB13" s="0"/>
      <c r="NVC13" s="0"/>
      <c r="NVD13" s="0"/>
      <c r="NVE13" s="0"/>
      <c r="NVF13" s="0"/>
      <c r="NVG13" s="0"/>
      <c r="NVH13" s="0"/>
      <c r="NVI13" s="0"/>
      <c r="NVJ13" s="0"/>
      <c r="NVK13" s="0"/>
      <c r="NVL13" s="0"/>
      <c r="NVM13" s="0"/>
      <c r="NVN13" s="0"/>
      <c r="NVO13" s="0"/>
      <c r="NVP13" s="0"/>
      <c r="NVQ13" s="0"/>
      <c r="NVR13" s="0"/>
      <c r="NVS13" s="0"/>
      <c r="NVT13" s="0"/>
      <c r="NVU13" s="0"/>
      <c r="NVV13" s="0"/>
      <c r="NVW13" s="0"/>
      <c r="NVX13" s="0"/>
      <c r="NVY13" s="0"/>
      <c r="NVZ13" s="0"/>
      <c r="NWA13" s="0"/>
      <c r="NWB13" s="0"/>
      <c r="NWC13" s="0"/>
      <c r="NWD13" s="0"/>
      <c r="NWE13" s="0"/>
      <c r="NWF13" s="0"/>
      <c r="NWG13" s="0"/>
      <c r="NWH13" s="0"/>
      <c r="NWI13" s="0"/>
      <c r="NWJ13" s="0"/>
      <c r="NWK13" s="0"/>
      <c r="NWL13" s="0"/>
      <c r="NWM13" s="0"/>
      <c r="NWN13" s="0"/>
      <c r="NWO13" s="0"/>
      <c r="NWP13" s="0"/>
      <c r="NWQ13" s="0"/>
      <c r="NWR13" s="0"/>
      <c r="NWS13" s="0"/>
      <c r="NWT13" s="0"/>
      <c r="NWU13" s="0"/>
      <c r="NWV13" s="0"/>
      <c r="NWW13" s="0"/>
      <c r="NWX13" s="0"/>
      <c r="NWY13" s="0"/>
      <c r="NWZ13" s="0"/>
      <c r="NXA13" s="0"/>
      <c r="NXB13" s="0"/>
      <c r="NXC13" s="0"/>
      <c r="NXD13" s="0"/>
      <c r="NXE13" s="0"/>
      <c r="NXF13" s="0"/>
      <c r="NXG13" s="0"/>
      <c r="NXH13" s="0"/>
      <c r="NXI13" s="0"/>
      <c r="NXJ13" s="0"/>
      <c r="NXK13" s="0"/>
      <c r="NXL13" s="0"/>
      <c r="NXM13" s="0"/>
      <c r="NXN13" s="0"/>
      <c r="NXO13" s="0"/>
      <c r="NXP13" s="0"/>
      <c r="NXQ13" s="0"/>
      <c r="NXR13" s="0"/>
      <c r="NXS13" s="0"/>
      <c r="NXT13" s="0"/>
      <c r="NXU13" s="0"/>
      <c r="NXV13" s="0"/>
      <c r="NXW13" s="0"/>
      <c r="NXX13" s="0"/>
      <c r="NXY13" s="0"/>
      <c r="NXZ13" s="0"/>
      <c r="NYA13" s="0"/>
      <c r="NYB13" s="0"/>
      <c r="NYC13" s="0"/>
      <c r="NYD13" s="0"/>
      <c r="NYE13" s="0"/>
      <c r="NYF13" s="0"/>
      <c r="NYG13" s="0"/>
      <c r="NYH13" s="0"/>
      <c r="NYI13" s="0"/>
      <c r="NYJ13" s="0"/>
      <c r="NYK13" s="0"/>
      <c r="NYL13" s="0"/>
      <c r="NYM13" s="0"/>
      <c r="NYN13" s="0"/>
      <c r="NYO13" s="0"/>
      <c r="NYP13" s="0"/>
      <c r="NYQ13" s="0"/>
      <c r="NYR13" s="0"/>
      <c r="NYS13" s="0"/>
      <c r="NYT13" s="0"/>
      <c r="NYU13" s="0"/>
      <c r="NYV13" s="0"/>
      <c r="NYW13" s="0"/>
      <c r="NYX13" s="0"/>
      <c r="NYY13" s="0"/>
      <c r="NYZ13" s="0"/>
      <c r="NZA13" s="0"/>
      <c r="NZB13" s="0"/>
      <c r="NZC13" s="0"/>
      <c r="NZD13" s="0"/>
      <c r="NZE13" s="0"/>
      <c r="NZF13" s="0"/>
      <c r="NZG13" s="0"/>
      <c r="NZH13" s="0"/>
      <c r="NZI13" s="0"/>
      <c r="NZJ13" s="0"/>
      <c r="NZK13" s="0"/>
      <c r="NZL13" s="0"/>
      <c r="NZM13" s="0"/>
      <c r="NZN13" s="0"/>
      <c r="NZO13" s="0"/>
      <c r="NZP13" s="0"/>
      <c r="NZQ13" s="0"/>
      <c r="NZR13" s="0"/>
      <c r="NZS13" s="0"/>
      <c r="NZT13" s="0"/>
      <c r="NZU13" s="0"/>
      <c r="NZV13" s="0"/>
      <c r="NZW13" s="0"/>
      <c r="NZX13" s="0"/>
      <c r="NZY13" s="0"/>
      <c r="NZZ13" s="0"/>
      <c r="OAA13" s="0"/>
      <c r="OAB13" s="0"/>
      <c r="OAC13" s="0"/>
      <c r="OAD13" s="0"/>
      <c r="OAE13" s="0"/>
      <c r="OAF13" s="0"/>
      <c r="OAG13" s="0"/>
      <c r="OAH13" s="0"/>
      <c r="OAI13" s="0"/>
      <c r="OAJ13" s="0"/>
      <c r="OAK13" s="0"/>
      <c r="OAL13" s="0"/>
      <c r="OAM13" s="0"/>
      <c r="OAN13" s="0"/>
      <c r="OAO13" s="0"/>
      <c r="OAP13" s="0"/>
      <c r="OAQ13" s="0"/>
      <c r="OAR13" s="0"/>
      <c r="OAS13" s="0"/>
      <c r="OAT13" s="0"/>
      <c r="OAU13" s="0"/>
      <c r="OAV13" s="0"/>
      <c r="OAW13" s="0"/>
      <c r="OAX13" s="0"/>
      <c r="OAY13" s="0"/>
      <c r="OAZ13" s="0"/>
      <c r="OBA13" s="0"/>
      <c r="OBB13" s="0"/>
      <c r="OBC13" s="0"/>
      <c r="OBD13" s="0"/>
      <c r="OBE13" s="0"/>
      <c r="OBF13" s="0"/>
      <c r="OBG13" s="0"/>
      <c r="OBH13" s="0"/>
      <c r="OBI13" s="0"/>
      <c r="OBJ13" s="0"/>
      <c r="OBK13" s="0"/>
      <c r="OBL13" s="0"/>
      <c r="OBM13" s="0"/>
      <c r="OBN13" s="0"/>
      <c r="OBO13" s="0"/>
      <c r="OBP13" s="0"/>
      <c r="OBQ13" s="0"/>
      <c r="OBR13" s="0"/>
      <c r="OBS13" s="0"/>
      <c r="OBT13" s="0"/>
      <c r="OBU13" s="0"/>
      <c r="OBV13" s="0"/>
      <c r="OBW13" s="0"/>
      <c r="OBX13" s="0"/>
      <c r="OBY13" s="0"/>
      <c r="OBZ13" s="0"/>
      <c r="OCA13" s="0"/>
      <c r="OCB13" s="0"/>
      <c r="OCC13" s="0"/>
      <c r="OCD13" s="0"/>
      <c r="OCE13" s="0"/>
      <c r="OCF13" s="0"/>
      <c r="OCG13" s="0"/>
      <c r="OCH13" s="0"/>
      <c r="OCI13" s="0"/>
      <c r="OCJ13" s="0"/>
      <c r="OCK13" s="0"/>
      <c r="OCL13" s="0"/>
      <c r="OCM13" s="0"/>
      <c r="OCN13" s="0"/>
      <c r="OCO13" s="0"/>
      <c r="OCP13" s="0"/>
      <c r="OCQ13" s="0"/>
      <c r="OCR13" s="0"/>
      <c r="OCS13" s="0"/>
      <c r="OCT13" s="0"/>
      <c r="OCU13" s="0"/>
      <c r="OCV13" s="0"/>
      <c r="OCW13" s="0"/>
      <c r="OCX13" s="0"/>
      <c r="OCY13" s="0"/>
      <c r="OCZ13" s="0"/>
      <c r="ODA13" s="0"/>
      <c r="ODB13" s="0"/>
      <c r="ODC13" s="0"/>
      <c r="ODD13" s="0"/>
      <c r="ODE13" s="0"/>
      <c r="ODF13" s="0"/>
      <c r="ODG13" s="0"/>
      <c r="ODH13" s="0"/>
      <c r="ODI13" s="0"/>
      <c r="ODJ13" s="0"/>
      <c r="ODK13" s="0"/>
      <c r="ODL13" s="0"/>
      <c r="ODM13" s="0"/>
      <c r="ODN13" s="0"/>
      <c r="ODO13" s="0"/>
      <c r="ODP13" s="0"/>
      <c r="ODQ13" s="0"/>
      <c r="ODR13" s="0"/>
      <c r="ODS13" s="0"/>
      <c r="ODT13" s="0"/>
      <c r="ODU13" s="0"/>
      <c r="ODV13" s="0"/>
      <c r="ODW13" s="0"/>
      <c r="ODX13" s="0"/>
      <c r="ODY13" s="0"/>
      <c r="ODZ13" s="0"/>
      <c r="OEA13" s="0"/>
      <c r="OEB13" s="0"/>
      <c r="OEC13" s="0"/>
      <c r="OED13" s="0"/>
      <c r="OEE13" s="0"/>
      <c r="OEF13" s="0"/>
      <c r="OEG13" s="0"/>
      <c r="OEH13" s="0"/>
      <c r="OEI13" s="0"/>
      <c r="OEJ13" s="0"/>
      <c r="OEK13" s="0"/>
      <c r="OEL13" s="0"/>
      <c r="OEM13" s="0"/>
      <c r="OEN13" s="0"/>
      <c r="OEO13" s="0"/>
      <c r="OEP13" s="0"/>
      <c r="OEQ13" s="0"/>
      <c r="OER13" s="0"/>
      <c r="OES13" s="0"/>
      <c r="OET13" s="0"/>
      <c r="OEU13" s="0"/>
      <c r="OEV13" s="0"/>
      <c r="OEW13" s="0"/>
      <c r="OEX13" s="0"/>
      <c r="OEY13" s="0"/>
      <c r="OEZ13" s="0"/>
      <c r="OFA13" s="0"/>
      <c r="OFB13" s="0"/>
      <c r="OFC13" s="0"/>
      <c r="OFD13" s="0"/>
      <c r="OFE13" s="0"/>
      <c r="OFF13" s="0"/>
      <c r="OFG13" s="0"/>
      <c r="OFH13" s="0"/>
      <c r="OFI13" s="0"/>
      <c r="OFJ13" s="0"/>
      <c r="OFK13" s="0"/>
      <c r="OFL13" s="0"/>
      <c r="OFM13" s="0"/>
      <c r="OFN13" s="0"/>
      <c r="OFO13" s="0"/>
      <c r="OFP13" s="0"/>
      <c r="OFQ13" s="0"/>
      <c r="OFR13" s="0"/>
      <c r="OFS13" s="0"/>
      <c r="OFT13" s="0"/>
      <c r="OFU13" s="0"/>
      <c r="OFV13" s="0"/>
      <c r="OFW13" s="0"/>
      <c r="OFX13" s="0"/>
      <c r="OFY13" s="0"/>
      <c r="OFZ13" s="0"/>
      <c r="OGA13" s="0"/>
      <c r="OGB13" s="0"/>
      <c r="OGC13" s="0"/>
      <c r="OGD13" s="0"/>
      <c r="OGE13" s="0"/>
      <c r="OGF13" s="0"/>
      <c r="OGG13" s="0"/>
      <c r="OGH13" s="0"/>
      <c r="OGI13" s="0"/>
      <c r="OGJ13" s="0"/>
      <c r="OGK13" s="0"/>
      <c r="OGL13" s="0"/>
      <c r="OGM13" s="0"/>
      <c r="OGN13" s="0"/>
      <c r="OGO13" s="0"/>
      <c r="OGP13" s="0"/>
      <c r="OGQ13" s="0"/>
      <c r="OGR13" s="0"/>
      <c r="OGS13" s="0"/>
      <c r="OGT13" s="0"/>
      <c r="OGU13" s="0"/>
      <c r="OGV13" s="0"/>
      <c r="OGW13" s="0"/>
      <c r="OGX13" s="0"/>
      <c r="OGY13" s="0"/>
      <c r="OGZ13" s="0"/>
      <c r="OHA13" s="0"/>
      <c r="OHB13" s="0"/>
      <c r="OHC13" s="0"/>
      <c r="OHD13" s="0"/>
      <c r="OHE13" s="0"/>
      <c r="OHF13" s="0"/>
      <c r="OHG13" s="0"/>
      <c r="OHH13" s="0"/>
      <c r="OHI13" s="0"/>
      <c r="OHJ13" s="0"/>
      <c r="OHK13" s="0"/>
      <c r="OHL13" s="0"/>
      <c r="OHM13" s="0"/>
      <c r="OHN13" s="0"/>
      <c r="OHO13" s="0"/>
      <c r="OHP13" s="0"/>
      <c r="OHQ13" s="0"/>
      <c r="OHR13" s="0"/>
      <c r="OHS13" s="0"/>
      <c r="OHT13" s="0"/>
      <c r="OHU13" s="0"/>
      <c r="OHV13" s="0"/>
      <c r="OHW13" s="0"/>
      <c r="OHX13" s="0"/>
      <c r="OHY13" s="0"/>
      <c r="OHZ13" s="0"/>
      <c r="OIA13" s="0"/>
      <c r="OIB13" s="0"/>
      <c r="OIC13" s="0"/>
      <c r="OID13" s="0"/>
      <c r="OIE13" s="0"/>
      <c r="OIF13" s="0"/>
      <c r="OIG13" s="0"/>
      <c r="OIH13" s="0"/>
      <c r="OII13" s="0"/>
      <c r="OIJ13" s="0"/>
      <c r="OIK13" s="0"/>
      <c r="OIL13" s="0"/>
      <c r="OIM13" s="0"/>
      <c r="OIN13" s="0"/>
      <c r="OIO13" s="0"/>
      <c r="OIP13" s="0"/>
      <c r="OIQ13" s="0"/>
      <c r="OIR13" s="0"/>
      <c r="OIS13" s="0"/>
      <c r="OIT13" s="0"/>
      <c r="OIU13" s="0"/>
      <c r="OIV13" s="0"/>
      <c r="OIW13" s="0"/>
      <c r="OIX13" s="0"/>
      <c r="OIY13" s="0"/>
      <c r="OIZ13" s="0"/>
      <c r="OJA13" s="0"/>
      <c r="OJB13" s="0"/>
      <c r="OJC13" s="0"/>
      <c r="OJD13" s="0"/>
      <c r="OJE13" s="0"/>
      <c r="OJF13" s="0"/>
      <c r="OJG13" s="0"/>
      <c r="OJH13" s="0"/>
      <c r="OJI13" s="0"/>
      <c r="OJJ13" s="0"/>
      <c r="OJK13" s="0"/>
      <c r="OJL13" s="0"/>
      <c r="OJM13" s="0"/>
      <c r="OJN13" s="0"/>
      <c r="OJO13" s="0"/>
      <c r="OJP13" s="0"/>
      <c r="OJQ13" s="0"/>
      <c r="OJR13" s="0"/>
      <c r="OJS13" s="0"/>
      <c r="OJT13" s="0"/>
      <c r="OJU13" s="0"/>
      <c r="OJV13" s="0"/>
      <c r="OJW13" s="0"/>
      <c r="OJX13" s="0"/>
      <c r="OJY13" s="0"/>
      <c r="OJZ13" s="0"/>
      <c r="OKA13" s="0"/>
      <c r="OKB13" s="0"/>
      <c r="OKC13" s="0"/>
      <c r="OKD13" s="0"/>
      <c r="OKE13" s="0"/>
      <c r="OKF13" s="0"/>
      <c r="OKG13" s="0"/>
      <c r="OKH13" s="0"/>
      <c r="OKI13" s="0"/>
      <c r="OKJ13" s="0"/>
      <c r="OKK13" s="0"/>
      <c r="OKL13" s="0"/>
      <c r="OKM13" s="0"/>
      <c r="OKN13" s="0"/>
      <c r="OKO13" s="0"/>
      <c r="OKP13" s="0"/>
      <c r="OKQ13" s="0"/>
      <c r="OKR13" s="0"/>
      <c r="OKS13" s="0"/>
      <c r="OKT13" s="0"/>
      <c r="OKU13" s="0"/>
      <c r="OKV13" s="0"/>
      <c r="OKW13" s="0"/>
      <c r="OKX13" s="0"/>
      <c r="OKY13" s="0"/>
      <c r="OKZ13" s="0"/>
      <c r="OLA13" s="0"/>
      <c r="OLB13" s="0"/>
      <c r="OLC13" s="0"/>
      <c r="OLD13" s="0"/>
      <c r="OLE13" s="0"/>
      <c r="OLF13" s="0"/>
      <c r="OLG13" s="0"/>
      <c r="OLH13" s="0"/>
      <c r="OLI13" s="0"/>
      <c r="OLJ13" s="0"/>
      <c r="OLK13" s="0"/>
      <c r="OLL13" s="0"/>
      <c r="OLM13" s="0"/>
      <c r="OLN13" s="0"/>
      <c r="OLO13" s="0"/>
      <c r="OLP13" s="0"/>
      <c r="OLQ13" s="0"/>
      <c r="OLR13" s="0"/>
      <c r="OLS13" s="0"/>
      <c r="OLT13" s="0"/>
      <c r="OLU13" s="0"/>
      <c r="OLV13" s="0"/>
      <c r="OLW13" s="0"/>
      <c r="OLX13" s="0"/>
      <c r="OLY13" s="0"/>
      <c r="OLZ13" s="0"/>
      <c r="OMA13" s="0"/>
      <c r="OMB13" s="0"/>
      <c r="OMC13" s="0"/>
      <c r="OMD13" s="0"/>
      <c r="OME13" s="0"/>
      <c r="OMF13" s="0"/>
      <c r="OMG13" s="0"/>
      <c r="OMH13" s="0"/>
      <c r="OMI13" s="0"/>
      <c r="OMJ13" s="0"/>
      <c r="OMK13" s="0"/>
      <c r="OML13" s="0"/>
      <c r="OMM13" s="0"/>
      <c r="OMN13" s="0"/>
      <c r="OMO13" s="0"/>
      <c r="OMP13" s="0"/>
      <c r="OMQ13" s="0"/>
      <c r="OMR13" s="0"/>
      <c r="OMS13" s="0"/>
      <c r="OMT13" s="0"/>
      <c r="OMU13" s="0"/>
      <c r="OMV13" s="0"/>
      <c r="OMW13" s="0"/>
      <c r="OMX13" s="0"/>
      <c r="OMY13" s="0"/>
      <c r="OMZ13" s="0"/>
      <c r="ONA13" s="0"/>
      <c r="ONB13" s="0"/>
      <c r="ONC13" s="0"/>
      <c r="OND13" s="0"/>
      <c r="ONE13" s="0"/>
      <c r="ONF13" s="0"/>
      <c r="ONG13" s="0"/>
      <c r="ONH13" s="0"/>
      <c r="ONI13" s="0"/>
      <c r="ONJ13" s="0"/>
      <c r="ONK13" s="0"/>
      <c r="ONL13" s="0"/>
      <c r="ONM13" s="0"/>
      <c r="ONN13" s="0"/>
      <c r="ONO13" s="0"/>
      <c r="ONP13" s="0"/>
      <c r="ONQ13" s="0"/>
      <c r="ONR13" s="0"/>
      <c r="ONS13" s="0"/>
      <c r="ONT13" s="0"/>
      <c r="ONU13" s="0"/>
      <c r="ONV13" s="0"/>
      <c r="ONW13" s="0"/>
      <c r="ONX13" s="0"/>
      <c r="ONY13" s="0"/>
      <c r="ONZ13" s="0"/>
      <c r="OOA13" s="0"/>
      <c r="OOB13" s="0"/>
      <c r="OOC13" s="0"/>
      <c r="OOD13" s="0"/>
      <c r="OOE13" s="0"/>
      <c r="OOF13" s="0"/>
      <c r="OOG13" s="0"/>
      <c r="OOH13" s="0"/>
      <c r="OOI13" s="0"/>
      <c r="OOJ13" s="0"/>
      <c r="OOK13" s="0"/>
      <c r="OOL13" s="0"/>
      <c r="OOM13" s="0"/>
      <c r="OON13" s="0"/>
      <c r="OOO13" s="0"/>
      <c r="OOP13" s="0"/>
      <c r="OOQ13" s="0"/>
      <c r="OOR13" s="0"/>
      <c r="OOS13" s="0"/>
      <c r="OOT13" s="0"/>
      <c r="OOU13" s="0"/>
      <c r="OOV13" s="0"/>
      <c r="OOW13" s="0"/>
      <c r="OOX13" s="0"/>
      <c r="OOY13" s="0"/>
      <c r="OOZ13" s="0"/>
      <c r="OPA13" s="0"/>
      <c r="OPB13" s="0"/>
      <c r="OPC13" s="0"/>
      <c r="OPD13" s="0"/>
      <c r="OPE13" s="0"/>
      <c r="OPF13" s="0"/>
      <c r="OPG13" s="0"/>
      <c r="OPH13" s="0"/>
      <c r="OPI13" s="0"/>
      <c r="OPJ13" s="0"/>
      <c r="OPK13" s="0"/>
      <c r="OPL13" s="0"/>
      <c r="OPM13" s="0"/>
      <c r="OPN13" s="0"/>
      <c r="OPO13" s="0"/>
      <c r="OPP13" s="0"/>
      <c r="OPQ13" s="0"/>
      <c r="OPR13" s="0"/>
      <c r="OPS13" s="0"/>
      <c r="OPT13" s="0"/>
      <c r="OPU13" s="0"/>
      <c r="OPV13" s="0"/>
      <c r="OPW13" s="0"/>
      <c r="OPX13" s="0"/>
      <c r="OPY13" s="0"/>
      <c r="OPZ13" s="0"/>
      <c r="OQA13" s="0"/>
      <c r="OQB13" s="0"/>
      <c r="OQC13" s="0"/>
      <c r="OQD13" s="0"/>
      <c r="OQE13" s="0"/>
      <c r="OQF13" s="0"/>
      <c r="OQG13" s="0"/>
      <c r="OQH13" s="0"/>
      <c r="OQI13" s="0"/>
      <c r="OQJ13" s="0"/>
      <c r="OQK13" s="0"/>
      <c r="OQL13" s="0"/>
      <c r="OQM13" s="0"/>
      <c r="OQN13" s="0"/>
      <c r="OQO13" s="0"/>
      <c r="OQP13" s="0"/>
      <c r="OQQ13" s="0"/>
      <c r="OQR13" s="0"/>
      <c r="OQS13" s="0"/>
      <c r="OQT13" s="0"/>
      <c r="OQU13" s="0"/>
      <c r="OQV13" s="0"/>
      <c r="OQW13" s="0"/>
      <c r="OQX13" s="0"/>
      <c r="OQY13" s="0"/>
      <c r="OQZ13" s="0"/>
      <c r="ORA13" s="0"/>
      <c r="ORB13" s="0"/>
      <c r="ORC13" s="0"/>
      <c r="ORD13" s="0"/>
      <c r="ORE13" s="0"/>
      <c r="ORF13" s="0"/>
      <c r="ORG13" s="0"/>
      <c r="ORH13" s="0"/>
      <c r="ORI13" s="0"/>
      <c r="ORJ13" s="0"/>
      <c r="ORK13" s="0"/>
      <c r="ORL13" s="0"/>
      <c r="ORM13" s="0"/>
      <c r="ORN13" s="0"/>
      <c r="ORO13" s="0"/>
      <c r="ORP13" s="0"/>
      <c r="ORQ13" s="0"/>
      <c r="ORR13" s="0"/>
      <c r="ORS13" s="0"/>
      <c r="ORT13" s="0"/>
      <c r="ORU13" s="0"/>
      <c r="ORV13" s="0"/>
      <c r="ORW13" s="0"/>
      <c r="ORX13" s="0"/>
      <c r="ORY13" s="0"/>
      <c r="ORZ13" s="0"/>
      <c r="OSA13" s="0"/>
      <c r="OSB13" s="0"/>
      <c r="OSC13" s="0"/>
      <c r="OSD13" s="0"/>
      <c r="OSE13" s="0"/>
      <c r="OSF13" s="0"/>
      <c r="OSG13" s="0"/>
      <c r="OSH13" s="0"/>
      <c r="OSI13" s="0"/>
      <c r="OSJ13" s="0"/>
      <c r="OSK13" s="0"/>
      <c r="OSL13" s="0"/>
      <c r="OSM13" s="0"/>
      <c r="OSN13" s="0"/>
      <c r="OSO13" s="0"/>
      <c r="OSP13" s="0"/>
      <c r="OSQ13" s="0"/>
      <c r="OSR13" s="0"/>
      <c r="OSS13" s="0"/>
      <c r="OST13" s="0"/>
      <c r="OSU13" s="0"/>
      <c r="OSV13" s="0"/>
      <c r="OSW13" s="0"/>
      <c r="OSX13" s="0"/>
      <c r="OSY13" s="0"/>
      <c r="OSZ13" s="0"/>
      <c r="OTA13" s="0"/>
      <c r="OTB13" s="0"/>
      <c r="OTC13" s="0"/>
      <c r="OTD13" s="0"/>
      <c r="OTE13" s="0"/>
      <c r="OTF13" s="0"/>
      <c r="OTG13" s="0"/>
      <c r="OTH13" s="0"/>
      <c r="OTI13" s="0"/>
      <c r="OTJ13" s="0"/>
      <c r="OTK13" s="0"/>
      <c r="OTL13" s="0"/>
      <c r="OTM13" s="0"/>
      <c r="OTN13" s="0"/>
      <c r="OTO13" s="0"/>
      <c r="OTP13" s="0"/>
      <c r="OTQ13" s="0"/>
      <c r="OTR13" s="0"/>
      <c r="OTS13" s="0"/>
      <c r="OTT13" s="0"/>
      <c r="OTU13" s="0"/>
      <c r="OTV13" s="0"/>
      <c r="OTW13" s="0"/>
      <c r="OTX13" s="0"/>
      <c r="OTY13" s="0"/>
      <c r="OTZ13" s="0"/>
      <c r="OUA13" s="0"/>
      <c r="OUB13" s="0"/>
      <c r="OUC13" s="0"/>
      <c r="OUD13" s="0"/>
      <c r="OUE13" s="0"/>
      <c r="OUF13" s="0"/>
      <c r="OUG13" s="0"/>
      <c r="OUH13" s="0"/>
      <c r="OUI13" s="0"/>
      <c r="OUJ13" s="0"/>
      <c r="OUK13" s="0"/>
      <c r="OUL13" s="0"/>
      <c r="OUM13" s="0"/>
      <c r="OUN13" s="0"/>
      <c r="OUO13" s="0"/>
      <c r="OUP13" s="0"/>
      <c r="OUQ13" s="0"/>
      <c r="OUR13" s="0"/>
      <c r="OUS13" s="0"/>
      <c r="OUT13" s="0"/>
      <c r="OUU13" s="0"/>
      <c r="OUV13" s="0"/>
      <c r="OUW13" s="0"/>
      <c r="OUX13" s="0"/>
      <c r="OUY13" s="0"/>
      <c r="OUZ13" s="0"/>
      <c r="OVA13" s="0"/>
      <c r="OVB13" s="0"/>
      <c r="OVC13" s="0"/>
      <c r="OVD13" s="0"/>
      <c r="OVE13" s="0"/>
      <c r="OVF13" s="0"/>
      <c r="OVG13" s="0"/>
      <c r="OVH13" s="0"/>
      <c r="OVI13" s="0"/>
      <c r="OVJ13" s="0"/>
      <c r="OVK13" s="0"/>
      <c r="OVL13" s="0"/>
      <c r="OVM13" s="0"/>
      <c r="OVN13" s="0"/>
      <c r="OVO13" s="0"/>
      <c r="OVP13" s="0"/>
      <c r="OVQ13" s="0"/>
      <c r="OVR13" s="0"/>
      <c r="OVS13" s="0"/>
      <c r="OVT13" s="0"/>
      <c r="OVU13" s="0"/>
      <c r="OVV13" s="0"/>
      <c r="OVW13" s="0"/>
      <c r="OVX13" s="0"/>
      <c r="OVY13" s="0"/>
      <c r="OVZ13" s="0"/>
      <c r="OWA13" s="0"/>
      <c r="OWB13" s="0"/>
      <c r="OWC13" s="0"/>
      <c r="OWD13" s="0"/>
      <c r="OWE13" s="0"/>
      <c r="OWF13" s="0"/>
      <c r="OWG13" s="0"/>
      <c r="OWH13" s="0"/>
      <c r="OWI13" s="0"/>
      <c r="OWJ13" s="0"/>
      <c r="OWK13" s="0"/>
      <c r="OWL13" s="0"/>
      <c r="OWM13" s="0"/>
      <c r="OWN13" s="0"/>
      <c r="OWO13" s="0"/>
      <c r="OWP13" s="0"/>
      <c r="OWQ13" s="0"/>
      <c r="OWR13" s="0"/>
      <c r="OWS13" s="0"/>
      <c r="OWT13" s="0"/>
      <c r="OWU13" s="0"/>
      <c r="OWV13" s="0"/>
      <c r="OWW13" s="0"/>
      <c r="OWX13" s="0"/>
      <c r="OWY13" s="0"/>
      <c r="OWZ13" s="0"/>
      <c r="OXA13" s="0"/>
      <c r="OXB13" s="0"/>
      <c r="OXC13" s="0"/>
      <c r="OXD13" s="0"/>
      <c r="OXE13" s="0"/>
      <c r="OXF13" s="0"/>
      <c r="OXG13" s="0"/>
      <c r="OXH13" s="0"/>
      <c r="OXI13" s="0"/>
      <c r="OXJ13" s="0"/>
      <c r="OXK13" s="0"/>
      <c r="OXL13" s="0"/>
      <c r="OXM13" s="0"/>
      <c r="OXN13" s="0"/>
      <c r="OXO13" s="0"/>
      <c r="OXP13" s="0"/>
      <c r="OXQ13" s="0"/>
      <c r="OXR13" s="0"/>
      <c r="OXS13" s="0"/>
      <c r="OXT13" s="0"/>
      <c r="OXU13" s="0"/>
      <c r="OXV13" s="0"/>
      <c r="OXW13" s="0"/>
      <c r="OXX13" s="0"/>
      <c r="OXY13" s="0"/>
      <c r="OXZ13" s="0"/>
      <c r="OYA13" s="0"/>
      <c r="OYB13" s="0"/>
      <c r="OYC13" s="0"/>
      <c r="OYD13" s="0"/>
      <c r="OYE13" s="0"/>
      <c r="OYF13" s="0"/>
      <c r="OYG13" s="0"/>
      <c r="OYH13" s="0"/>
      <c r="OYI13" s="0"/>
      <c r="OYJ13" s="0"/>
      <c r="OYK13" s="0"/>
      <c r="OYL13" s="0"/>
      <c r="OYM13" s="0"/>
      <c r="OYN13" s="0"/>
      <c r="OYO13" s="0"/>
      <c r="OYP13" s="0"/>
      <c r="OYQ13" s="0"/>
      <c r="OYR13" s="0"/>
      <c r="OYS13" s="0"/>
      <c r="OYT13" s="0"/>
      <c r="OYU13" s="0"/>
      <c r="OYV13" s="0"/>
      <c r="OYW13" s="0"/>
      <c r="OYX13" s="0"/>
      <c r="OYY13" s="0"/>
      <c r="OYZ13" s="0"/>
      <c r="OZA13" s="0"/>
      <c r="OZB13" s="0"/>
      <c r="OZC13" s="0"/>
      <c r="OZD13" s="0"/>
      <c r="OZE13" s="0"/>
      <c r="OZF13" s="0"/>
      <c r="OZG13" s="0"/>
      <c r="OZH13" s="0"/>
      <c r="OZI13" s="0"/>
      <c r="OZJ13" s="0"/>
      <c r="OZK13" s="0"/>
      <c r="OZL13" s="0"/>
      <c r="OZM13" s="0"/>
      <c r="OZN13" s="0"/>
      <c r="OZO13" s="0"/>
      <c r="OZP13" s="0"/>
      <c r="OZQ13" s="0"/>
      <c r="OZR13" s="0"/>
      <c r="OZS13" s="0"/>
      <c r="OZT13" s="0"/>
      <c r="OZU13" s="0"/>
      <c r="OZV13" s="0"/>
      <c r="OZW13" s="0"/>
      <c r="OZX13" s="0"/>
      <c r="OZY13" s="0"/>
      <c r="OZZ13" s="0"/>
      <c r="PAA13" s="0"/>
      <c r="PAB13" s="0"/>
      <c r="PAC13" s="0"/>
      <c r="PAD13" s="0"/>
      <c r="PAE13" s="0"/>
      <c r="PAF13" s="0"/>
      <c r="PAG13" s="0"/>
      <c r="PAH13" s="0"/>
      <c r="PAI13" s="0"/>
      <c r="PAJ13" s="0"/>
      <c r="PAK13" s="0"/>
      <c r="PAL13" s="0"/>
      <c r="PAM13" s="0"/>
      <c r="PAN13" s="0"/>
      <c r="PAO13" s="0"/>
      <c r="PAP13" s="0"/>
      <c r="PAQ13" s="0"/>
      <c r="PAR13" s="0"/>
      <c r="PAS13" s="0"/>
      <c r="PAT13" s="0"/>
      <c r="PAU13" s="0"/>
      <c r="PAV13" s="0"/>
      <c r="PAW13" s="0"/>
      <c r="PAX13" s="0"/>
      <c r="PAY13" s="0"/>
      <c r="PAZ13" s="0"/>
      <c r="PBA13" s="0"/>
      <c r="PBB13" s="0"/>
      <c r="PBC13" s="0"/>
      <c r="PBD13" s="0"/>
      <c r="PBE13" s="0"/>
      <c r="PBF13" s="0"/>
      <c r="PBG13" s="0"/>
      <c r="PBH13" s="0"/>
      <c r="PBI13" s="0"/>
      <c r="PBJ13" s="0"/>
      <c r="PBK13" s="0"/>
      <c r="PBL13" s="0"/>
      <c r="PBM13" s="0"/>
      <c r="PBN13" s="0"/>
      <c r="PBO13" s="0"/>
      <c r="PBP13" s="0"/>
      <c r="PBQ13" s="0"/>
      <c r="PBR13" s="0"/>
      <c r="PBS13" s="0"/>
      <c r="PBT13" s="0"/>
      <c r="PBU13" s="0"/>
      <c r="PBV13" s="0"/>
      <c r="PBW13" s="0"/>
      <c r="PBX13" s="0"/>
      <c r="PBY13" s="0"/>
      <c r="PBZ13" s="0"/>
      <c r="PCA13" s="0"/>
      <c r="PCB13" s="0"/>
      <c r="PCC13" s="0"/>
      <c r="PCD13" s="0"/>
      <c r="PCE13" s="0"/>
      <c r="PCF13" s="0"/>
      <c r="PCG13" s="0"/>
      <c r="PCH13" s="0"/>
      <c r="PCI13" s="0"/>
      <c r="PCJ13" s="0"/>
      <c r="PCK13" s="0"/>
      <c r="PCL13" s="0"/>
      <c r="PCM13" s="0"/>
      <c r="PCN13" s="0"/>
      <c r="PCO13" s="0"/>
      <c r="PCP13" s="0"/>
      <c r="PCQ13" s="0"/>
      <c r="PCR13" s="0"/>
      <c r="PCS13" s="0"/>
      <c r="PCT13" s="0"/>
      <c r="PCU13" s="0"/>
      <c r="PCV13" s="0"/>
      <c r="PCW13" s="0"/>
      <c r="PCX13" s="0"/>
      <c r="PCY13" s="0"/>
      <c r="PCZ13" s="0"/>
      <c r="PDA13" s="0"/>
      <c r="PDB13" s="0"/>
      <c r="PDC13" s="0"/>
      <c r="PDD13" s="0"/>
      <c r="PDE13" s="0"/>
      <c r="PDF13" s="0"/>
      <c r="PDG13" s="0"/>
      <c r="PDH13" s="0"/>
      <c r="PDI13" s="0"/>
      <c r="PDJ13" s="0"/>
      <c r="PDK13" s="0"/>
      <c r="PDL13" s="0"/>
      <c r="PDM13" s="0"/>
      <c r="PDN13" s="0"/>
      <c r="PDO13" s="0"/>
      <c r="PDP13" s="0"/>
      <c r="PDQ13" s="0"/>
      <c r="PDR13" s="0"/>
      <c r="PDS13" s="0"/>
      <c r="PDT13" s="0"/>
      <c r="PDU13" s="0"/>
      <c r="PDV13" s="0"/>
      <c r="PDW13" s="0"/>
      <c r="PDX13" s="0"/>
      <c r="PDY13" s="0"/>
      <c r="PDZ13" s="0"/>
      <c r="PEA13" s="0"/>
      <c r="PEB13" s="0"/>
      <c r="PEC13" s="0"/>
      <c r="PED13" s="0"/>
      <c r="PEE13" s="0"/>
      <c r="PEF13" s="0"/>
      <c r="PEG13" s="0"/>
      <c r="PEH13" s="0"/>
      <c r="PEI13" s="0"/>
      <c r="PEJ13" s="0"/>
      <c r="PEK13" s="0"/>
      <c r="PEL13" s="0"/>
      <c r="PEM13" s="0"/>
      <c r="PEN13" s="0"/>
      <c r="PEO13" s="0"/>
      <c r="PEP13" s="0"/>
      <c r="PEQ13" s="0"/>
      <c r="PER13" s="0"/>
      <c r="PES13" s="0"/>
      <c r="PET13" s="0"/>
      <c r="PEU13" s="0"/>
      <c r="PEV13" s="0"/>
      <c r="PEW13" s="0"/>
      <c r="PEX13" s="0"/>
      <c r="PEY13" s="0"/>
      <c r="PEZ13" s="0"/>
      <c r="PFA13" s="0"/>
      <c r="PFB13" s="0"/>
      <c r="PFC13" s="0"/>
      <c r="PFD13" s="0"/>
      <c r="PFE13" s="0"/>
      <c r="PFF13" s="0"/>
      <c r="PFG13" s="0"/>
      <c r="PFH13" s="0"/>
      <c r="PFI13" s="0"/>
      <c r="PFJ13" s="0"/>
      <c r="PFK13" s="0"/>
      <c r="PFL13" s="0"/>
      <c r="PFM13" s="0"/>
      <c r="PFN13" s="0"/>
      <c r="PFO13" s="0"/>
      <c r="PFP13" s="0"/>
      <c r="PFQ13" s="0"/>
      <c r="PFR13" s="0"/>
      <c r="PFS13" s="0"/>
      <c r="PFT13" s="0"/>
      <c r="PFU13" s="0"/>
      <c r="PFV13" s="0"/>
      <c r="PFW13" s="0"/>
      <c r="PFX13" s="0"/>
      <c r="PFY13" s="0"/>
      <c r="PFZ13" s="0"/>
      <c r="PGA13" s="0"/>
      <c r="PGB13" s="0"/>
      <c r="PGC13" s="0"/>
      <c r="PGD13" s="0"/>
      <c r="PGE13" s="0"/>
      <c r="PGF13" s="0"/>
      <c r="PGG13" s="0"/>
      <c r="PGH13" s="0"/>
      <c r="PGI13" s="0"/>
      <c r="PGJ13" s="0"/>
      <c r="PGK13" s="0"/>
      <c r="PGL13" s="0"/>
      <c r="PGM13" s="0"/>
      <c r="PGN13" s="0"/>
      <c r="PGO13" s="0"/>
      <c r="PGP13" s="0"/>
      <c r="PGQ13" s="0"/>
      <c r="PGR13" s="0"/>
      <c r="PGS13" s="0"/>
      <c r="PGT13" s="0"/>
      <c r="PGU13" s="0"/>
      <c r="PGV13" s="0"/>
      <c r="PGW13" s="0"/>
      <c r="PGX13" s="0"/>
      <c r="PGY13" s="0"/>
      <c r="PGZ13" s="0"/>
      <c r="PHA13" s="0"/>
      <c r="PHB13" s="0"/>
      <c r="PHC13" s="0"/>
      <c r="PHD13" s="0"/>
      <c r="PHE13" s="0"/>
      <c r="PHF13" s="0"/>
      <c r="PHG13" s="0"/>
      <c r="PHH13" s="0"/>
      <c r="PHI13" s="0"/>
      <c r="PHJ13" s="0"/>
      <c r="PHK13" s="0"/>
      <c r="PHL13" s="0"/>
      <c r="PHM13" s="0"/>
      <c r="PHN13" s="0"/>
      <c r="PHO13" s="0"/>
      <c r="PHP13" s="0"/>
      <c r="PHQ13" s="0"/>
      <c r="PHR13" s="0"/>
      <c r="PHS13" s="0"/>
      <c r="PHT13" s="0"/>
      <c r="PHU13" s="0"/>
      <c r="PHV13" s="0"/>
      <c r="PHW13" s="0"/>
      <c r="PHX13" s="0"/>
      <c r="PHY13" s="0"/>
      <c r="PHZ13" s="0"/>
      <c r="PIA13" s="0"/>
      <c r="PIB13" s="0"/>
      <c r="PIC13" s="0"/>
      <c r="PID13" s="0"/>
      <c r="PIE13" s="0"/>
      <c r="PIF13" s="0"/>
      <c r="PIG13" s="0"/>
      <c r="PIH13" s="0"/>
      <c r="PII13" s="0"/>
      <c r="PIJ13" s="0"/>
      <c r="PIK13" s="0"/>
      <c r="PIL13" s="0"/>
      <c r="PIM13" s="0"/>
      <c r="PIN13" s="0"/>
      <c r="PIO13" s="0"/>
      <c r="PIP13" s="0"/>
      <c r="PIQ13" s="0"/>
      <c r="PIR13" s="0"/>
      <c r="PIS13" s="0"/>
      <c r="PIT13" s="0"/>
      <c r="PIU13" s="0"/>
      <c r="PIV13" s="0"/>
      <c r="PIW13" s="0"/>
      <c r="PIX13" s="0"/>
      <c r="PIY13" s="0"/>
      <c r="PIZ13" s="0"/>
      <c r="PJA13" s="0"/>
      <c r="PJB13" s="0"/>
      <c r="PJC13" s="0"/>
      <c r="PJD13" s="0"/>
      <c r="PJE13" s="0"/>
      <c r="PJF13" s="0"/>
      <c r="PJG13" s="0"/>
      <c r="PJH13" s="0"/>
      <c r="PJI13" s="0"/>
      <c r="PJJ13" s="0"/>
      <c r="PJK13" s="0"/>
      <c r="PJL13" s="0"/>
      <c r="PJM13" s="0"/>
      <c r="PJN13" s="0"/>
      <c r="PJO13" s="0"/>
      <c r="PJP13" s="0"/>
      <c r="PJQ13" s="0"/>
      <c r="PJR13" s="0"/>
      <c r="PJS13" s="0"/>
      <c r="PJT13" s="0"/>
      <c r="PJU13" s="0"/>
      <c r="PJV13" s="0"/>
      <c r="PJW13" s="0"/>
      <c r="PJX13" s="0"/>
      <c r="PJY13" s="0"/>
      <c r="PJZ13" s="0"/>
      <c r="PKA13" s="0"/>
      <c r="PKB13" s="0"/>
      <c r="PKC13" s="0"/>
      <c r="PKD13" s="0"/>
      <c r="PKE13" s="0"/>
      <c r="PKF13" s="0"/>
      <c r="PKG13" s="0"/>
      <c r="PKH13" s="0"/>
      <c r="PKI13" s="0"/>
      <c r="PKJ13" s="0"/>
      <c r="PKK13" s="0"/>
      <c r="PKL13" s="0"/>
      <c r="PKM13" s="0"/>
      <c r="PKN13" s="0"/>
      <c r="PKO13" s="0"/>
      <c r="PKP13" s="0"/>
      <c r="PKQ13" s="0"/>
      <c r="PKR13" s="0"/>
      <c r="PKS13" s="0"/>
      <c r="PKT13" s="0"/>
      <c r="PKU13" s="0"/>
      <c r="PKV13" s="0"/>
      <c r="PKW13" s="0"/>
      <c r="PKX13" s="0"/>
      <c r="PKY13" s="0"/>
      <c r="PKZ13" s="0"/>
      <c r="PLA13" s="0"/>
      <c r="PLB13" s="0"/>
      <c r="PLC13" s="0"/>
      <c r="PLD13" s="0"/>
      <c r="PLE13" s="0"/>
      <c r="PLF13" s="0"/>
      <c r="PLG13" s="0"/>
      <c r="PLH13" s="0"/>
      <c r="PLI13" s="0"/>
      <c r="PLJ13" s="0"/>
      <c r="PLK13" s="0"/>
      <c r="PLL13" s="0"/>
      <c r="PLM13" s="0"/>
      <c r="PLN13" s="0"/>
      <c r="PLO13" s="0"/>
      <c r="PLP13" s="0"/>
      <c r="PLQ13" s="0"/>
      <c r="PLR13" s="0"/>
      <c r="PLS13" s="0"/>
      <c r="PLT13" s="0"/>
      <c r="PLU13" s="0"/>
      <c r="PLV13" s="0"/>
      <c r="PLW13" s="0"/>
      <c r="PLX13" s="0"/>
      <c r="PLY13" s="0"/>
      <c r="PLZ13" s="0"/>
      <c r="PMA13" s="0"/>
      <c r="PMB13" s="0"/>
      <c r="PMC13" s="0"/>
      <c r="PMD13" s="0"/>
      <c r="PME13" s="0"/>
      <c r="PMF13" s="0"/>
      <c r="PMG13" s="0"/>
      <c r="PMH13" s="0"/>
      <c r="PMI13" s="0"/>
      <c r="PMJ13" s="0"/>
      <c r="PMK13" s="0"/>
      <c r="PML13" s="0"/>
      <c r="PMM13" s="0"/>
      <c r="PMN13" s="0"/>
      <c r="PMO13" s="0"/>
      <c r="PMP13" s="0"/>
      <c r="PMQ13" s="0"/>
      <c r="PMR13" s="0"/>
      <c r="PMS13" s="0"/>
      <c r="PMT13" s="0"/>
      <c r="PMU13" s="0"/>
      <c r="PMV13" s="0"/>
      <c r="PMW13" s="0"/>
      <c r="PMX13" s="0"/>
      <c r="PMY13" s="0"/>
      <c r="PMZ13" s="0"/>
      <c r="PNA13" s="0"/>
      <c r="PNB13" s="0"/>
      <c r="PNC13" s="0"/>
      <c r="PND13" s="0"/>
      <c r="PNE13" s="0"/>
      <c r="PNF13" s="0"/>
      <c r="PNG13" s="0"/>
      <c r="PNH13" s="0"/>
      <c r="PNI13" s="0"/>
      <c r="PNJ13" s="0"/>
      <c r="PNK13" s="0"/>
      <c r="PNL13" s="0"/>
      <c r="PNM13" s="0"/>
      <c r="PNN13" s="0"/>
      <c r="PNO13" s="0"/>
      <c r="PNP13" s="0"/>
      <c r="PNQ13" s="0"/>
      <c r="PNR13" s="0"/>
      <c r="PNS13" s="0"/>
      <c r="PNT13" s="0"/>
      <c r="PNU13" s="0"/>
      <c r="PNV13" s="0"/>
      <c r="PNW13" s="0"/>
      <c r="PNX13" s="0"/>
      <c r="PNY13" s="0"/>
      <c r="PNZ13" s="0"/>
      <c r="POA13" s="0"/>
      <c r="POB13" s="0"/>
      <c r="POC13" s="0"/>
      <c r="POD13" s="0"/>
      <c r="POE13" s="0"/>
      <c r="POF13" s="0"/>
      <c r="POG13" s="0"/>
      <c r="POH13" s="0"/>
      <c r="POI13" s="0"/>
      <c r="POJ13" s="0"/>
      <c r="POK13" s="0"/>
      <c r="POL13" s="0"/>
      <c r="POM13" s="0"/>
      <c r="PON13" s="0"/>
      <c r="POO13" s="0"/>
      <c r="POP13" s="0"/>
      <c r="POQ13" s="0"/>
      <c r="POR13" s="0"/>
      <c r="POS13" s="0"/>
      <c r="POT13" s="0"/>
      <c r="POU13" s="0"/>
      <c r="POV13" s="0"/>
      <c r="POW13" s="0"/>
      <c r="POX13" s="0"/>
      <c r="POY13" s="0"/>
      <c r="POZ13" s="0"/>
      <c r="PPA13" s="0"/>
      <c r="PPB13" s="0"/>
      <c r="PPC13" s="0"/>
      <c r="PPD13" s="0"/>
      <c r="PPE13" s="0"/>
      <c r="PPF13" s="0"/>
      <c r="PPG13" s="0"/>
      <c r="PPH13" s="0"/>
      <c r="PPI13" s="0"/>
      <c r="PPJ13" s="0"/>
      <c r="PPK13" s="0"/>
      <c r="PPL13" s="0"/>
      <c r="PPM13" s="0"/>
      <c r="PPN13" s="0"/>
      <c r="PPO13" s="0"/>
      <c r="PPP13" s="0"/>
      <c r="PPQ13" s="0"/>
      <c r="PPR13" s="0"/>
      <c r="PPS13" s="0"/>
      <c r="PPT13" s="0"/>
      <c r="PPU13" s="0"/>
      <c r="PPV13" s="0"/>
      <c r="PPW13" s="0"/>
      <c r="PPX13" s="0"/>
      <c r="PPY13" s="0"/>
      <c r="PPZ13" s="0"/>
      <c r="PQA13" s="0"/>
      <c r="PQB13" s="0"/>
      <c r="PQC13" s="0"/>
      <c r="PQD13" s="0"/>
      <c r="PQE13" s="0"/>
      <c r="PQF13" s="0"/>
      <c r="PQG13" s="0"/>
      <c r="PQH13" s="0"/>
      <c r="PQI13" s="0"/>
      <c r="PQJ13" s="0"/>
      <c r="PQK13" s="0"/>
      <c r="PQL13" s="0"/>
      <c r="PQM13" s="0"/>
      <c r="PQN13" s="0"/>
      <c r="PQO13" s="0"/>
      <c r="PQP13" s="0"/>
      <c r="PQQ13" s="0"/>
      <c r="PQR13" s="0"/>
      <c r="PQS13" s="0"/>
      <c r="PQT13" s="0"/>
      <c r="PQU13" s="0"/>
      <c r="PQV13" s="0"/>
      <c r="PQW13" s="0"/>
      <c r="PQX13" s="0"/>
      <c r="PQY13" s="0"/>
      <c r="PQZ13" s="0"/>
      <c r="PRA13" s="0"/>
      <c r="PRB13" s="0"/>
      <c r="PRC13" s="0"/>
      <c r="PRD13" s="0"/>
      <c r="PRE13" s="0"/>
      <c r="PRF13" s="0"/>
      <c r="PRG13" s="0"/>
      <c r="PRH13" s="0"/>
      <c r="PRI13" s="0"/>
      <c r="PRJ13" s="0"/>
      <c r="PRK13" s="0"/>
      <c r="PRL13" s="0"/>
      <c r="PRM13" s="0"/>
      <c r="PRN13" s="0"/>
      <c r="PRO13" s="0"/>
      <c r="PRP13" s="0"/>
      <c r="PRQ13" s="0"/>
      <c r="PRR13" s="0"/>
      <c r="PRS13" s="0"/>
      <c r="PRT13" s="0"/>
      <c r="PRU13" s="0"/>
      <c r="PRV13" s="0"/>
      <c r="PRW13" s="0"/>
      <c r="PRX13" s="0"/>
      <c r="PRY13" s="0"/>
      <c r="PRZ13" s="0"/>
      <c r="PSA13" s="0"/>
      <c r="PSB13" s="0"/>
      <c r="PSC13" s="0"/>
      <c r="PSD13" s="0"/>
      <c r="PSE13" s="0"/>
      <c r="PSF13" s="0"/>
      <c r="PSG13" s="0"/>
      <c r="PSH13" s="0"/>
      <c r="PSI13" s="0"/>
      <c r="PSJ13" s="0"/>
      <c r="PSK13" s="0"/>
      <c r="PSL13" s="0"/>
      <c r="PSM13" s="0"/>
      <c r="PSN13" s="0"/>
      <c r="PSO13" s="0"/>
      <c r="PSP13" s="0"/>
      <c r="PSQ13" s="0"/>
      <c r="PSR13" s="0"/>
      <c r="PSS13" s="0"/>
      <c r="PST13" s="0"/>
      <c r="PSU13" s="0"/>
      <c r="PSV13" s="0"/>
      <c r="PSW13" s="0"/>
      <c r="PSX13" s="0"/>
      <c r="PSY13" s="0"/>
      <c r="PSZ13" s="0"/>
      <c r="PTA13" s="0"/>
      <c r="PTB13" s="0"/>
      <c r="PTC13" s="0"/>
      <c r="PTD13" s="0"/>
      <c r="PTE13" s="0"/>
      <c r="PTF13" s="0"/>
      <c r="PTG13" s="0"/>
      <c r="PTH13" s="0"/>
      <c r="PTI13" s="0"/>
      <c r="PTJ13" s="0"/>
      <c r="PTK13" s="0"/>
      <c r="PTL13" s="0"/>
      <c r="PTM13" s="0"/>
      <c r="PTN13" s="0"/>
      <c r="PTO13" s="0"/>
      <c r="PTP13" s="0"/>
      <c r="PTQ13" s="0"/>
      <c r="PTR13" s="0"/>
      <c r="PTS13" s="0"/>
      <c r="PTT13" s="0"/>
      <c r="PTU13" s="0"/>
      <c r="PTV13" s="0"/>
      <c r="PTW13" s="0"/>
      <c r="PTX13" s="0"/>
      <c r="PTY13" s="0"/>
      <c r="PTZ13" s="0"/>
      <c r="PUA13" s="0"/>
      <c r="PUB13" s="0"/>
      <c r="PUC13" s="0"/>
      <c r="PUD13" s="0"/>
      <c r="PUE13" s="0"/>
      <c r="PUF13" s="0"/>
      <c r="PUG13" s="0"/>
      <c r="PUH13" s="0"/>
      <c r="PUI13" s="0"/>
      <c r="PUJ13" s="0"/>
      <c r="PUK13" s="0"/>
      <c r="PUL13" s="0"/>
      <c r="PUM13" s="0"/>
      <c r="PUN13" s="0"/>
      <c r="PUO13" s="0"/>
      <c r="PUP13" s="0"/>
      <c r="PUQ13" s="0"/>
      <c r="PUR13" s="0"/>
      <c r="PUS13" s="0"/>
      <c r="PUT13" s="0"/>
      <c r="PUU13" s="0"/>
      <c r="PUV13" s="0"/>
      <c r="PUW13" s="0"/>
      <c r="PUX13" s="0"/>
      <c r="PUY13" s="0"/>
      <c r="PUZ13" s="0"/>
      <c r="PVA13" s="0"/>
      <c r="PVB13" s="0"/>
      <c r="PVC13" s="0"/>
      <c r="PVD13" s="0"/>
      <c r="PVE13" s="0"/>
      <c r="PVF13" s="0"/>
      <c r="PVG13" s="0"/>
      <c r="PVH13" s="0"/>
      <c r="PVI13" s="0"/>
      <c r="PVJ13" s="0"/>
      <c r="PVK13" s="0"/>
      <c r="PVL13" s="0"/>
      <c r="PVM13" s="0"/>
      <c r="PVN13" s="0"/>
      <c r="PVO13" s="0"/>
      <c r="PVP13" s="0"/>
      <c r="PVQ13" s="0"/>
      <c r="PVR13" s="0"/>
      <c r="PVS13" s="0"/>
      <c r="PVT13" s="0"/>
      <c r="PVU13" s="0"/>
      <c r="PVV13" s="0"/>
      <c r="PVW13" s="0"/>
      <c r="PVX13" s="0"/>
      <c r="PVY13" s="0"/>
      <c r="PVZ13" s="0"/>
      <c r="PWA13" s="0"/>
      <c r="PWB13" s="0"/>
      <c r="PWC13" s="0"/>
      <c r="PWD13" s="0"/>
      <c r="PWE13" s="0"/>
      <c r="PWF13" s="0"/>
      <c r="PWG13" s="0"/>
      <c r="PWH13" s="0"/>
      <c r="PWI13" s="0"/>
      <c r="PWJ13" s="0"/>
      <c r="PWK13" s="0"/>
      <c r="PWL13" s="0"/>
      <c r="PWM13" s="0"/>
      <c r="PWN13" s="0"/>
      <c r="PWO13" s="0"/>
      <c r="PWP13" s="0"/>
      <c r="PWQ13" s="0"/>
      <c r="PWR13" s="0"/>
      <c r="PWS13" s="0"/>
      <c r="PWT13" s="0"/>
      <c r="PWU13" s="0"/>
      <c r="PWV13" s="0"/>
      <c r="PWW13" s="0"/>
      <c r="PWX13" s="0"/>
      <c r="PWY13" s="0"/>
      <c r="PWZ13" s="0"/>
      <c r="PXA13" s="0"/>
      <c r="PXB13" s="0"/>
      <c r="PXC13" s="0"/>
      <c r="PXD13" s="0"/>
      <c r="PXE13" s="0"/>
      <c r="PXF13" s="0"/>
      <c r="PXG13" s="0"/>
      <c r="PXH13" s="0"/>
      <c r="PXI13" s="0"/>
      <c r="PXJ13" s="0"/>
      <c r="PXK13" s="0"/>
      <c r="PXL13" s="0"/>
      <c r="PXM13" s="0"/>
      <c r="PXN13" s="0"/>
      <c r="PXO13" s="0"/>
      <c r="PXP13" s="0"/>
      <c r="PXQ13" s="0"/>
      <c r="PXR13" s="0"/>
      <c r="PXS13" s="0"/>
      <c r="PXT13" s="0"/>
      <c r="PXU13" s="0"/>
      <c r="PXV13" s="0"/>
      <c r="PXW13" s="0"/>
      <c r="PXX13" s="0"/>
      <c r="PXY13" s="0"/>
      <c r="PXZ13" s="0"/>
      <c r="PYA13" s="0"/>
      <c r="PYB13" s="0"/>
      <c r="PYC13" s="0"/>
      <c r="PYD13" s="0"/>
      <c r="PYE13" s="0"/>
      <c r="PYF13" s="0"/>
      <c r="PYG13" s="0"/>
      <c r="PYH13" s="0"/>
      <c r="PYI13" s="0"/>
      <c r="PYJ13" s="0"/>
      <c r="PYK13" s="0"/>
      <c r="PYL13" s="0"/>
      <c r="PYM13" s="0"/>
      <c r="PYN13" s="0"/>
      <c r="PYO13" s="0"/>
      <c r="PYP13" s="0"/>
      <c r="PYQ13" s="0"/>
      <c r="PYR13" s="0"/>
      <c r="PYS13" s="0"/>
      <c r="PYT13" s="0"/>
      <c r="PYU13" s="0"/>
      <c r="PYV13" s="0"/>
      <c r="PYW13" s="0"/>
      <c r="PYX13" s="0"/>
      <c r="PYY13" s="0"/>
      <c r="PYZ13" s="0"/>
      <c r="PZA13" s="0"/>
      <c r="PZB13" s="0"/>
      <c r="PZC13" s="0"/>
      <c r="PZD13" s="0"/>
      <c r="PZE13" s="0"/>
      <c r="PZF13" s="0"/>
      <c r="PZG13" s="0"/>
      <c r="PZH13" s="0"/>
      <c r="PZI13" s="0"/>
      <c r="PZJ13" s="0"/>
      <c r="PZK13" s="0"/>
      <c r="PZL13" s="0"/>
      <c r="PZM13" s="0"/>
      <c r="PZN13" s="0"/>
      <c r="PZO13" s="0"/>
      <c r="PZP13" s="0"/>
      <c r="PZQ13" s="0"/>
      <c r="PZR13" s="0"/>
      <c r="PZS13" s="0"/>
      <c r="PZT13" s="0"/>
      <c r="PZU13" s="0"/>
      <c r="PZV13" s="0"/>
      <c r="PZW13" s="0"/>
      <c r="PZX13" s="0"/>
      <c r="PZY13" s="0"/>
      <c r="PZZ13" s="0"/>
      <c r="QAA13" s="0"/>
      <c r="QAB13" s="0"/>
      <c r="QAC13" s="0"/>
      <c r="QAD13" s="0"/>
      <c r="QAE13" s="0"/>
      <c r="QAF13" s="0"/>
      <c r="QAG13" s="0"/>
      <c r="QAH13" s="0"/>
      <c r="QAI13" s="0"/>
      <c r="QAJ13" s="0"/>
      <c r="QAK13" s="0"/>
      <c r="QAL13" s="0"/>
      <c r="QAM13" s="0"/>
      <c r="QAN13" s="0"/>
      <c r="QAO13" s="0"/>
      <c r="QAP13" s="0"/>
      <c r="QAQ13" s="0"/>
      <c r="QAR13" s="0"/>
      <c r="QAS13" s="0"/>
      <c r="QAT13" s="0"/>
      <c r="QAU13" s="0"/>
      <c r="QAV13" s="0"/>
      <c r="QAW13" s="0"/>
      <c r="QAX13" s="0"/>
      <c r="QAY13" s="0"/>
      <c r="QAZ13" s="0"/>
      <c r="QBA13" s="0"/>
      <c r="QBB13" s="0"/>
      <c r="QBC13" s="0"/>
      <c r="QBD13" s="0"/>
      <c r="QBE13" s="0"/>
      <c r="QBF13" s="0"/>
      <c r="QBG13" s="0"/>
      <c r="QBH13" s="0"/>
      <c r="QBI13" s="0"/>
      <c r="QBJ13" s="0"/>
      <c r="QBK13" s="0"/>
      <c r="QBL13" s="0"/>
      <c r="QBM13" s="0"/>
      <c r="QBN13" s="0"/>
      <c r="QBO13" s="0"/>
      <c r="QBP13" s="0"/>
      <c r="QBQ13" s="0"/>
      <c r="QBR13" s="0"/>
      <c r="QBS13" s="0"/>
      <c r="QBT13" s="0"/>
      <c r="QBU13" s="0"/>
      <c r="QBV13" s="0"/>
      <c r="QBW13" s="0"/>
      <c r="QBX13" s="0"/>
      <c r="QBY13" s="0"/>
      <c r="QBZ13" s="0"/>
      <c r="QCA13" s="0"/>
      <c r="QCB13" s="0"/>
      <c r="QCC13" s="0"/>
      <c r="QCD13" s="0"/>
      <c r="QCE13" s="0"/>
      <c r="QCF13" s="0"/>
      <c r="QCG13" s="0"/>
      <c r="QCH13" s="0"/>
      <c r="QCI13" s="0"/>
      <c r="QCJ13" s="0"/>
      <c r="QCK13" s="0"/>
      <c r="QCL13" s="0"/>
      <c r="QCM13" s="0"/>
      <c r="QCN13" s="0"/>
      <c r="QCO13" s="0"/>
      <c r="QCP13" s="0"/>
      <c r="QCQ13" s="0"/>
      <c r="QCR13" s="0"/>
      <c r="QCS13" s="0"/>
      <c r="QCT13" s="0"/>
      <c r="QCU13" s="0"/>
      <c r="QCV13" s="0"/>
      <c r="QCW13" s="0"/>
      <c r="QCX13" s="0"/>
      <c r="QCY13" s="0"/>
      <c r="QCZ13" s="0"/>
      <c r="QDA13" s="0"/>
      <c r="QDB13" s="0"/>
      <c r="QDC13" s="0"/>
      <c r="QDD13" s="0"/>
      <c r="QDE13" s="0"/>
      <c r="QDF13" s="0"/>
      <c r="QDG13" s="0"/>
      <c r="QDH13" s="0"/>
      <c r="QDI13" s="0"/>
      <c r="QDJ13" s="0"/>
      <c r="QDK13" s="0"/>
      <c r="QDL13" s="0"/>
      <c r="QDM13" s="0"/>
      <c r="QDN13" s="0"/>
      <c r="QDO13" s="0"/>
      <c r="QDP13" s="0"/>
      <c r="QDQ13" s="0"/>
      <c r="QDR13" s="0"/>
      <c r="QDS13" s="0"/>
      <c r="QDT13" s="0"/>
      <c r="QDU13" s="0"/>
      <c r="QDV13" s="0"/>
      <c r="QDW13" s="0"/>
      <c r="QDX13" s="0"/>
      <c r="QDY13" s="0"/>
      <c r="QDZ13" s="0"/>
      <c r="QEA13" s="0"/>
      <c r="QEB13" s="0"/>
      <c r="QEC13" s="0"/>
      <c r="QED13" s="0"/>
      <c r="QEE13" s="0"/>
      <c r="QEF13" s="0"/>
      <c r="QEG13" s="0"/>
      <c r="QEH13" s="0"/>
      <c r="QEI13" s="0"/>
      <c r="QEJ13" s="0"/>
      <c r="QEK13" s="0"/>
      <c r="QEL13" s="0"/>
      <c r="QEM13" s="0"/>
      <c r="QEN13" s="0"/>
      <c r="QEO13" s="0"/>
      <c r="QEP13" s="0"/>
      <c r="QEQ13" s="0"/>
      <c r="QER13" s="0"/>
      <c r="QES13" s="0"/>
      <c r="QET13" s="0"/>
      <c r="QEU13" s="0"/>
      <c r="QEV13" s="0"/>
      <c r="QEW13" s="0"/>
      <c r="QEX13" s="0"/>
      <c r="QEY13" s="0"/>
      <c r="QEZ13" s="0"/>
      <c r="QFA13" s="0"/>
      <c r="QFB13" s="0"/>
      <c r="QFC13" s="0"/>
      <c r="QFD13" s="0"/>
      <c r="QFE13" s="0"/>
      <c r="QFF13" s="0"/>
      <c r="QFG13" s="0"/>
      <c r="QFH13" s="0"/>
      <c r="QFI13" s="0"/>
      <c r="QFJ13" s="0"/>
      <c r="QFK13" s="0"/>
      <c r="QFL13" s="0"/>
      <c r="QFM13" s="0"/>
      <c r="QFN13" s="0"/>
      <c r="QFO13" s="0"/>
      <c r="QFP13" s="0"/>
      <c r="QFQ13" s="0"/>
      <c r="QFR13" s="0"/>
      <c r="QFS13" s="0"/>
      <c r="QFT13" s="0"/>
      <c r="QFU13" s="0"/>
      <c r="QFV13" s="0"/>
      <c r="QFW13" s="0"/>
      <c r="QFX13" s="0"/>
      <c r="QFY13" s="0"/>
      <c r="QFZ13" s="0"/>
      <c r="QGA13" s="0"/>
      <c r="QGB13" s="0"/>
      <c r="QGC13" s="0"/>
      <c r="QGD13" s="0"/>
      <c r="QGE13" s="0"/>
      <c r="QGF13" s="0"/>
      <c r="QGG13" s="0"/>
      <c r="QGH13" s="0"/>
      <c r="QGI13" s="0"/>
      <c r="QGJ13" s="0"/>
      <c r="QGK13" s="0"/>
      <c r="QGL13" s="0"/>
      <c r="QGM13" s="0"/>
      <c r="QGN13" s="0"/>
      <c r="QGO13" s="0"/>
      <c r="QGP13" s="0"/>
      <c r="QGQ13" s="0"/>
      <c r="QGR13" s="0"/>
      <c r="QGS13" s="0"/>
      <c r="QGT13" s="0"/>
      <c r="QGU13" s="0"/>
      <c r="QGV13" s="0"/>
      <c r="QGW13" s="0"/>
      <c r="QGX13" s="0"/>
      <c r="QGY13" s="0"/>
      <c r="QGZ13" s="0"/>
      <c r="QHA13" s="0"/>
      <c r="QHB13" s="0"/>
      <c r="QHC13" s="0"/>
      <c r="QHD13" s="0"/>
      <c r="QHE13" s="0"/>
      <c r="QHF13" s="0"/>
      <c r="QHG13" s="0"/>
      <c r="QHH13" s="0"/>
      <c r="QHI13" s="0"/>
      <c r="QHJ13" s="0"/>
      <c r="QHK13" s="0"/>
      <c r="QHL13" s="0"/>
      <c r="QHM13" s="0"/>
      <c r="QHN13" s="0"/>
      <c r="QHO13" s="0"/>
      <c r="QHP13" s="0"/>
      <c r="QHQ13" s="0"/>
      <c r="QHR13" s="0"/>
      <c r="QHS13" s="0"/>
      <c r="QHT13" s="0"/>
      <c r="QHU13" s="0"/>
      <c r="QHV13" s="0"/>
      <c r="QHW13" s="0"/>
      <c r="QHX13" s="0"/>
      <c r="QHY13" s="0"/>
      <c r="QHZ13" s="0"/>
      <c r="QIA13" s="0"/>
      <c r="QIB13" s="0"/>
      <c r="QIC13" s="0"/>
      <c r="QID13" s="0"/>
      <c r="QIE13" s="0"/>
      <c r="QIF13" s="0"/>
      <c r="QIG13" s="0"/>
      <c r="QIH13" s="0"/>
      <c r="QII13" s="0"/>
      <c r="QIJ13" s="0"/>
      <c r="QIK13" s="0"/>
      <c r="QIL13" s="0"/>
      <c r="QIM13" s="0"/>
      <c r="QIN13" s="0"/>
      <c r="QIO13" s="0"/>
      <c r="QIP13" s="0"/>
      <c r="QIQ13" s="0"/>
      <c r="QIR13" s="0"/>
      <c r="QIS13" s="0"/>
      <c r="QIT13" s="0"/>
      <c r="QIU13" s="0"/>
      <c r="QIV13" s="0"/>
      <c r="QIW13" s="0"/>
      <c r="QIX13" s="0"/>
      <c r="QIY13" s="0"/>
      <c r="QIZ13" s="0"/>
      <c r="QJA13" s="0"/>
      <c r="QJB13" s="0"/>
      <c r="QJC13" s="0"/>
      <c r="QJD13" s="0"/>
      <c r="QJE13" s="0"/>
      <c r="QJF13" s="0"/>
      <c r="QJG13" s="0"/>
      <c r="QJH13" s="0"/>
      <c r="QJI13" s="0"/>
      <c r="QJJ13" s="0"/>
      <c r="QJK13" s="0"/>
      <c r="QJL13" s="0"/>
      <c r="QJM13" s="0"/>
      <c r="QJN13" s="0"/>
      <c r="QJO13" s="0"/>
      <c r="QJP13" s="0"/>
      <c r="QJQ13" s="0"/>
      <c r="QJR13" s="0"/>
      <c r="QJS13" s="0"/>
      <c r="QJT13" s="0"/>
      <c r="QJU13" s="0"/>
      <c r="QJV13" s="0"/>
      <c r="QJW13" s="0"/>
      <c r="QJX13" s="0"/>
      <c r="QJY13" s="0"/>
      <c r="QJZ13" s="0"/>
      <c r="QKA13" s="0"/>
      <c r="QKB13" s="0"/>
      <c r="QKC13" s="0"/>
      <c r="QKD13" s="0"/>
      <c r="QKE13" s="0"/>
      <c r="QKF13" s="0"/>
      <c r="QKG13" s="0"/>
      <c r="QKH13" s="0"/>
      <c r="QKI13" s="0"/>
      <c r="QKJ13" s="0"/>
      <c r="QKK13" s="0"/>
      <c r="QKL13" s="0"/>
      <c r="QKM13" s="0"/>
      <c r="QKN13" s="0"/>
      <c r="QKO13" s="0"/>
      <c r="QKP13" s="0"/>
      <c r="QKQ13" s="0"/>
      <c r="QKR13" s="0"/>
      <c r="QKS13" s="0"/>
      <c r="QKT13" s="0"/>
      <c r="QKU13" s="0"/>
      <c r="QKV13" s="0"/>
      <c r="QKW13" s="0"/>
      <c r="QKX13" s="0"/>
      <c r="QKY13" s="0"/>
      <c r="QKZ13" s="0"/>
      <c r="QLA13" s="0"/>
      <c r="QLB13" s="0"/>
      <c r="QLC13" s="0"/>
      <c r="QLD13" s="0"/>
      <c r="QLE13" s="0"/>
      <c r="QLF13" s="0"/>
      <c r="QLG13" s="0"/>
      <c r="QLH13" s="0"/>
      <c r="QLI13" s="0"/>
      <c r="QLJ13" s="0"/>
      <c r="QLK13" s="0"/>
      <c r="QLL13" s="0"/>
      <c r="QLM13" s="0"/>
      <c r="QLN13" s="0"/>
      <c r="QLO13" s="0"/>
      <c r="QLP13" s="0"/>
      <c r="QLQ13" s="0"/>
      <c r="QLR13" s="0"/>
      <c r="QLS13" s="0"/>
      <c r="QLT13" s="0"/>
      <c r="QLU13" s="0"/>
      <c r="QLV13" s="0"/>
      <c r="QLW13" s="0"/>
      <c r="QLX13" s="0"/>
      <c r="QLY13" s="0"/>
      <c r="QLZ13" s="0"/>
      <c r="QMA13" s="0"/>
      <c r="QMB13" s="0"/>
      <c r="QMC13" s="0"/>
      <c r="QMD13" s="0"/>
      <c r="QME13" s="0"/>
      <c r="QMF13" s="0"/>
      <c r="QMG13" s="0"/>
      <c r="QMH13" s="0"/>
      <c r="QMI13" s="0"/>
      <c r="QMJ13" s="0"/>
      <c r="QMK13" s="0"/>
      <c r="QML13" s="0"/>
      <c r="QMM13" s="0"/>
      <c r="QMN13" s="0"/>
      <c r="QMO13" s="0"/>
      <c r="QMP13" s="0"/>
      <c r="QMQ13" s="0"/>
      <c r="QMR13" s="0"/>
      <c r="QMS13" s="0"/>
      <c r="QMT13" s="0"/>
      <c r="QMU13" s="0"/>
      <c r="QMV13" s="0"/>
      <c r="QMW13" s="0"/>
      <c r="QMX13" s="0"/>
      <c r="QMY13" s="0"/>
      <c r="QMZ13" s="0"/>
      <c r="QNA13" s="0"/>
      <c r="QNB13" s="0"/>
      <c r="QNC13" s="0"/>
      <c r="QND13" s="0"/>
      <c r="QNE13" s="0"/>
      <c r="QNF13" s="0"/>
      <c r="QNG13" s="0"/>
      <c r="QNH13" s="0"/>
      <c r="QNI13" s="0"/>
      <c r="QNJ13" s="0"/>
      <c r="QNK13" s="0"/>
      <c r="QNL13" s="0"/>
      <c r="QNM13" s="0"/>
      <c r="QNN13" s="0"/>
      <c r="QNO13" s="0"/>
      <c r="QNP13" s="0"/>
      <c r="QNQ13" s="0"/>
      <c r="QNR13" s="0"/>
      <c r="QNS13" s="0"/>
      <c r="QNT13" s="0"/>
      <c r="QNU13" s="0"/>
      <c r="QNV13" s="0"/>
      <c r="QNW13" s="0"/>
      <c r="QNX13" s="0"/>
      <c r="QNY13" s="0"/>
      <c r="QNZ13" s="0"/>
      <c r="QOA13" s="0"/>
      <c r="QOB13" s="0"/>
      <c r="QOC13" s="0"/>
      <c r="QOD13" s="0"/>
      <c r="QOE13" s="0"/>
      <c r="QOF13" s="0"/>
      <c r="QOG13" s="0"/>
      <c r="QOH13" s="0"/>
      <c r="QOI13" s="0"/>
      <c r="QOJ13" s="0"/>
      <c r="QOK13" s="0"/>
      <c r="QOL13" s="0"/>
      <c r="QOM13" s="0"/>
      <c r="QON13" s="0"/>
      <c r="QOO13" s="0"/>
      <c r="QOP13" s="0"/>
      <c r="QOQ13" s="0"/>
      <c r="QOR13" s="0"/>
      <c r="QOS13" s="0"/>
      <c r="QOT13" s="0"/>
      <c r="QOU13" s="0"/>
      <c r="QOV13" s="0"/>
      <c r="QOW13" s="0"/>
      <c r="QOX13" s="0"/>
      <c r="QOY13" s="0"/>
      <c r="QOZ13" s="0"/>
      <c r="QPA13" s="0"/>
      <c r="QPB13" s="0"/>
      <c r="QPC13" s="0"/>
      <c r="QPD13" s="0"/>
      <c r="QPE13" s="0"/>
      <c r="QPF13" s="0"/>
      <c r="QPG13" s="0"/>
      <c r="QPH13" s="0"/>
      <c r="QPI13" s="0"/>
      <c r="QPJ13" s="0"/>
      <c r="QPK13" s="0"/>
      <c r="QPL13" s="0"/>
      <c r="QPM13" s="0"/>
      <c r="QPN13" s="0"/>
      <c r="QPO13" s="0"/>
      <c r="QPP13" s="0"/>
      <c r="QPQ13" s="0"/>
      <c r="QPR13" s="0"/>
      <c r="QPS13" s="0"/>
      <c r="QPT13" s="0"/>
      <c r="QPU13" s="0"/>
      <c r="QPV13" s="0"/>
      <c r="QPW13" s="0"/>
      <c r="QPX13" s="0"/>
      <c r="QPY13" s="0"/>
      <c r="QPZ13" s="0"/>
      <c r="QQA13" s="0"/>
      <c r="QQB13" s="0"/>
      <c r="QQC13" s="0"/>
      <c r="QQD13" s="0"/>
      <c r="QQE13" s="0"/>
      <c r="QQF13" s="0"/>
      <c r="QQG13" s="0"/>
      <c r="QQH13" s="0"/>
      <c r="QQI13" s="0"/>
      <c r="QQJ13" s="0"/>
      <c r="QQK13" s="0"/>
      <c r="QQL13" s="0"/>
      <c r="QQM13" s="0"/>
      <c r="QQN13" s="0"/>
      <c r="QQO13" s="0"/>
      <c r="QQP13" s="0"/>
      <c r="QQQ13" s="0"/>
      <c r="QQR13" s="0"/>
      <c r="QQS13" s="0"/>
      <c r="QQT13" s="0"/>
      <c r="QQU13" s="0"/>
      <c r="QQV13" s="0"/>
      <c r="QQW13" s="0"/>
      <c r="QQX13" s="0"/>
      <c r="QQY13" s="0"/>
      <c r="QQZ13" s="0"/>
      <c r="QRA13" s="0"/>
      <c r="QRB13" s="0"/>
      <c r="QRC13" s="0"/>
      <c r="QRD13" s="0"/>
      <c r="QRE13" s="0"/>
      <c r="QRF13" s="0"/>
      <c r="QRG13" s="0"/>
      <c r="QRH13" s="0"/>
      <c r="QRI13" s="0"/>
      <c r="QRJ13" s="0"/>
      <c r="QRK13" s="0"/>
      <c r="QRL13" s="0"/>
      <c r="QRM13" s="0"/>
      <c r="QRN13" s="0"/>
      <c r="QRO13" s="0"/>
      <c r="QRP13" s="0"/>
      <c r="QRQ13" s="0"/>
      <c r="QRR13" s="0"/>
      <c r="QRS13" s="0"/>
      <c r="QRT13" s="0"/>
      <c r="QRU13" s="0"/>
      <c r="QRV13" s="0"/>
      <c r="QRW13" s="0"/>
      <c r="QRX13" s="0"/>
      <c r="QRY13" s="0"/>
      <c r="QRZ13" s="0"/>
      <c r="QSA13" s="0"/>
      <c r="QSB13" s="0"/>
      <c r="QSC13" s="0"/>
      <c r="QSD13" s="0"/>
      <c r="QSE13" s="0"/>
      <c r="QSF13" s="0"/>
      <c r="QSG13" s="0"/>
      <c r="QSH13" s="0"/>
      <c r="QSI13" s="0"/>
      <c r="QSJ13" s="0"/>
      <c r="QSK13" s="0"/>
      <c r="QSL13" s="0"/>
      <c r="QSM13" s="0"/>
      <c r="QSN13" s="0"/>
      <c r="QSO13" s="0"/>
      <c r="QSP13" s="0"/>
      <c r="QSQ13" s="0"/>
      <c r="QSR13" s="0"/>
      <c r="QSS13" s="0"/>
      <c r="QST13" s="0"/>
      <c r="QSU13" s="0"/>
      <c r="QSV13" s="0"/>
      <c r="QSW13" s="0"/>
      <c r="QSX13" s="0"/>
      <c r="QSY13" s="0"/>
      <c r="QSZ13" s="0"/>
      <c r="QTA13" s="0"/>
      <c r="QTB13" s="0"/>
      <c r="QTC13" s="0"/>
      <c r="QTD13" s="0"/>
      <c r="QTE13" s="0"/>
      <c r="QTF13" s="0"/>
      <c r="QTG13" s="0"/>
      <c r="QTH13" s="0"/>
      <c r="QTI13" s="0"/>
      <c r="QTJ13" s="0"/>
      <c r="QTK13" s="0"/>
      <c r="QTL13" s="0"/>
      <c r="QTM13" s="0"/>
      <c r="QTN13" s="0"/>
      <c r="QTO13" s="0"/>
      <c r="QTP13" s="0"/>
      <c r="QTQ13" s="0"/>
      <c r="QTR13" s="0"/>
      <c r="QTS13" s="0"/>
      <c r="QTT13" s="0"/>
      <c r="QTU13" s="0"/>
      <c r="QTV13" s="0"/>
      <c r="QTW13" s="0"/>
      <c r="QTX13" s="0"/>
      <c r="QTY13" s="0"/>
      <c r="QTZ13" s="0"/>
      <c r="QUA13" s="0"/>
      <c r="QUB13" s="0"/>
      <c r="QUC13" s="0"/>
      <c r="QUD13" s="0"/>
      <c r="QUE13" s="0"/>
      <c r="QUF13" s="0"/>
      <c r="QUG13" s="0"/>
      <c r="QUH13" s="0"/>
      <c r="QUI13" s="0"/>
      <c r="QUJ13" s="0"/>
      <c r="QUK13" s="0"/>
      <c r="QUL13" s="0"/>
      <c r="QUM13" s="0"/>
      <c r="QUN13" s="0"/>
      <c r="QUO13" s="0"/>
      <c r="QUP13" s="0"/>
      <c r="QUQ13" s="0"/>
      <c r="QUR13" s="0"/>
      <c r="QUS13" s="0"/>
      <c r="QUT13" s="0"/>
      <c r="QUU13" s="0"/>
      <c r="QUV13" s="0"/>
      <c r="QUW13" s="0"/>
      <c r="QUX13" s="0"/>
      <c r="QUY13" s="0"/>
      <c r="QUZ13" s="0"/>
      <c r="QVA13" s="0"/>
      <c r="QVB13" s="0"/>
      <c r="QVC13" s="0"/>
      <c r="QVD13" s="0"/>
      <c r="QVE13" s="0"/>
      <c r="QVF13" s="0"/>
      <c r="QVG13" s="0"/>
      <c r="QVH13" s="0"/>
      <c r="QVI13" s="0"/>
      <c r="QVJ13" s="0"/>
      <c r="QVK13" s="0"/>
      <c r="QVL13" s="0"/>
      <c r="QVM13" s="0"/>
      <c r="QVN13" s="0"/>
      <c r="QVO13" s="0"/>
      <c r="QVP13" s="0"/>
      <c r="QVQ13" s="0"/>
      <c r="QVR13" s="0"/>
      <c r="QVS13" s="0"/>
      <c r="QVT13" s="0"/>
      <c r="QVU13" s="0"/>
      <c r="QVV13" s="0"/>
      <c r="QVW13" s="0"/>
      <c r="QVX13" s="0"/>
      <c r="QVY13" s="0"/>
      <c r="QVZ13" s="0"/>
      <c r="QWA13" s="0"/>
      <c r="QWB13" s="0"/>
      <c r="QWC13" s="0"/>
      <c r="QWD13" s="0"/>
      <c r="QWE13" s="0"/>
      <c r="QWF13" s="0"/>
      <c r="QWG13" s="0"/>
      <c r="QWH13" s="0"/>
      <c r="QWI13" s="0"/>
      <c r="QWJ13" s="0"/>
      <c r="QWK13" s="0"/>
      <c r="QWL13" s="0"/>
      <c r="QWM13" s="0"/>
      <c r="QWN13" s="0"/>
      <c r="QWO13" s="0"/>
      <c r="QWP13" s="0"/>
      <c r="QWQ13" s="0"/>
      <c r="QWR13" s="0"/>
      <c r="QWS13" s="0"/>
      <c r="QWT13" s="0"/>
      <c r="QWU13" s="0"/>
      <c r="QWV13" s="0"/>
      <c r="QWW13" s="0"/>
      <c r="QWX13" s="0"/>
      <c r="QWY13" s="0"/>
      <c r="QWZ13" s="0"/>
      <c r="QXA13" s="0"/>
      <c r="QXB13" s="0"/>
      <c r="QXC13" s="0"/>
      <c r="QXD13" s="0"/>
      <c r="QXE13" s="0"/>
      <c r="QXF13" s="0"/>
      <c r="QXG13" s="0"/>
      <c r="QXH13" s="0"/>
      <c r="QXI13" s="0"/>
      <c r="QXJ13" s="0"/>
      <c r="QXK13" s="0"/>
      <c r="QXL13" s="0"/>
      <c r="QXM13" s="0"/>
      <c r="QXN13" s="0"/>
      <c r="QXO13" s="0"/>
      <c r="QXP13" s="0"/>
      <c r="QXQ13" s="0"/>
      <c r="QXR13" s="0"/>
      <c r="QXS13" s="0"/>
      <c r="QXT13" s="0"/>
      <c r="QXU13" s="0"/>
      <c r="QXV13" s="0"/>
      <c r="QXW13" s="0"/>
      <c r="QXX13" s="0"/>
      <c r="QXY13" s="0"/>
      <c r="QXZ13" s="0"/>
      <c r="QYA13" s="0"/>
      <c r="QYB13" s="0"/>
      <c r="QYC13" s="0"/>
      <c r="QYD13" s="0"/>
      <c r="QYE13" s="0"/>
      <c r="QYF13" s="0"/>
      <c r="QYG13" s="0"/>
      <c r="QYH13" s="0"/>
      <c r="QYI13" s="0"/>
      <c r="QYJ13" s="0"/>
      <c r="QYK13" s="0"/>
      <c r="QYL13" s="0"/>
      <c r="QYM13" s="0"/>
      <c r="QYN13" s="0"/>
      <c r="QYO13" s="0"/>
      <c r="QYP13" s="0"/>
      <c r="QYQ13" s="0"/>
      <c r="QYR13" s="0"/>
      <c r="QYS13" s="0"/>
      <c r="QYT13" s="0"/>
      <c r="QYU13" s="0"/>
      <c r="QYV13" s="0"/>
      <c r="QYW13" s="0"/>
      <c r="QYX13" s="0"/>
      <c r="QYY13" s="0"/>
      <c r="QYZ13" s="0"/>
      <c r="QZA13" s="0"/>
      <c r="QZB13" s="0"/>
      <c r="QZC13" s="0"/>
      <c r="QZD13" s="0"/>
      <c r="QZE13" s="0"/>
      <c r="QZF13" s="0"/>
      <c r="QZG13" s="0"/>
      <c r="QZH13" s="0"/>
      <c r="QZI13" s="0"/>
      <c r="QZJ13" s="0"/>
      <c r="QZK13" s="0"/>
      <c r="QZL13" s="0"/>
      <c r="QZM13" s="0"/>
      <c r="QZN13" s="0"/>
      <c r="QZO13" s="0"/>
      <c r="QZP13" s="0"/>
      <c r="QZQ13" s="0"/>
      <c r="QZR13" s="0"/>
      <c r="QZS13" s="0"/>
      <c r="QZT13" s="0"/>
      <c r="QZU13" s="0"/>
      <c r="QZV13" s="0"/>
      <c r="QZW13" s="0"/>
      <c r="QZX13" s="0"/>
      <c r="QZY13" s="0"/>
      <c r="QZZ13" s="0"/>
      <c r="RAA13" s="0"/>
      <c r="RAB13" s="0"/>
      <c r="RAC13" s="0"/>
      <c r="RAD13" s="0"/>
      <c r="RAE13" s="0"/>
      <c r="RAF13" s="0"/>
      <c r="RAG13" s="0"/>
      <c r="RAH13" s="0"/>
      <c r="RAI13" s="0"/>
      <c r="RAJ13" s="0"/>
      <c r="RAK13" s="0"/>
      <c r="RAL13" s="0"/>
      <c r="RAM13" s="0"/>
      <c r="RAN13" s="0"/>
      <c r="RAO13" s="0"/>
      <c r="RAP13" s="0"/>
      <c r="RAQ13" s="0"/>
      <c r="RAR13" s="0"/>
      <c r="RAS13" s="0"/>
      <c r="RAT13" s="0"/>
      <c r="RAU13" s="0"/>
      <c r="RAV13" s="0"/>
      <c r="RAW13" s="0"/>
      <c r="RAX13" s="0"/>
      <c r="RAY13" s="0"/>
      <c r="RAZ13" s="0"/>
      <c r="RBA13" s="0"/>
      <c r="RBB13" s="0"/>
      <c r="RBC13" s="0"/>
      <c r="RBD13" s="0"/>
      <c r="RBE13" s="0"/>
      <c r="RBF13" s="0"/>
      <c r="RBG13" s="0"/>
      <c r="RBH13" s="0"/>
      <c r="RBI13" s="0"/>
      <c r="RBJ13" s="0"/>
      <c r="RBK13" s="0"/>
      <c r="RBL13" s="0"/>
      <c r="RBM13" s="0"/>
      <c r="RBN13" s="0"/>
      <c r="RBO13" s="0"/>
      <c r="RBP13" s="0"/>
      <c r="RBQ13" s="0"/>
      <c r="RBR13" s="0"/>
      <c r="RBS13" s="0"/>
      <c r="RBT13" s="0"/>
      <c r="RBU13" s="0"/>
      <c r="RBV13" s="0"/>
      <c r="RBW13" s="0"/>
      <c r="RBX13" s="0"/>
      <c r="RBY13" s="0"/>
      <c r="RBZ13" s="0"/>
      <c r="RCA13" s="0"/>
      <c r="RCB13" s="0"/>
      <c r="RCC13" s="0"/>
      <c r="RCD13" s="0"/>
      <c r="RCE13" s="0"/>
      <c r="RCF13" s="0"/>
      <c r="RCG13" s="0"/>
      <c r="RCH13" s="0"/>
      <c r="RCI13" s="0"/>
      <c r="RCJ13" s="0"/>
      <c r="RCK13" s="0"/>
      <c r="RCL13" s="0"/>
      <c r="RCM13" s="0"/>
      <c r="RCN13" s="0"/>
      <c r="RCO13" s="0"/>
      <c r="RCP13" s="0"/>
      <c r="RCQ13" s="0"/>
      <c r="RCR13" s="0"/>
      <c r="RCS13" s="0"/>
      <c r="RCT13" s="0"/>
      <c r="RCU13" s="0"/>
      <c r="RCV13" s="0"/>
      <c r="RCW13" s="0"/>
      <c r="RCX13" s="0"/>
      <c r="RCY13" s="0"/>
      <c r="RCZ13" s="0"/>
      <c r="RDA13" s="0"/>
      <c r="RDB13" s="0"/>
      <c r="RDC13" s="0"/>
      <c r="RDD13" s="0"/>
      <c r="RDE13" s="0"/>
      <c r="RDF13" s="0"/>
      <c r="RDG13" s="0"/>
      <c r="RDH13" s="0"/>
      <c r="RDI13" s="0"/>
      <c r="RDJ13" s="0"/>
      <c r="RDK13" s="0"/>
      <c r="RDL13" s="0"/>
      <c r="RDM13" s="0"/>
      <c r="RDN13" s="0"/>
      <c r="RDO13" s="0"/>
      <c r="RDP13" s="0"/>
      <c r="RDQ13" s="0"/>
      <c r="RDR13" s="0"/>
      <c r="RDS13" s="0"/>
      <c r="RDT13" s="0"/>
      <c r="RDU13" s="0"/>
      <c r="RDV13" s="0"/>
      <c r="RDW13" s="0"/>
      <c r="RDX13" s="0"/>
      <c r="RDY13" s="0"/>
      <c r="RDZ13" s="0"/>
      <c r="REA13" s="0"/>
      <c r="REB13" s="0"/>
      <c r="REC13" s="0"/>
      <c r="RED13" s="0"/>
      <c r="REE13" s="0"/>
      <c r="REF13" s="0"/>
      <c r="REG13" s="0"/>
      <c r="REH13" s="0"/>
      <c r="REI13" s="0"/>
      <c r="REJ13" s="0"/>
      <c r="REK13" s="0"/>
      <c r="REL13" s="0"/>
      <c r="REM13" s="0"/>
      <c r="REN13" s="0"/>
      <c r="REO13" s="0"/>
      <c r="REP13" s="0"/>
      <c r="REQ13" s="0"/>
      <c r="RER13" s="0"/>
      <c r="RES13" s="0"/>
      <c r="RET13" s="0"/>
      <c r="REU13" s="0"/>
      <c r="REV13" s="0"/>
      <c r="REW13" s="0"/>
      <c r="REX13" s="0"/>
      <c r="REY13" s="0"/>
      <c r="REZ13" s="0"/>
      <c r="RFA13" s="0"/>
      <c r="RFB13" s="0"/>
      <c r="RFC13" s="0"/>
      <c r="RFD13" s="0"/>
      <c r="RFE13" s="0"/>
      <c r="RFF13" s="0"/>
      <c r="RFG13" s="0"/>
      <c r="RFH13" s="0"/>
      <c r="RFI13" s="0"/>
      <c r="RFJ13" s="0"/>
      <c r="RFK13" s="0"/>
      <c r="RFL13" s="0"/>
      <c r="RFM13" s="0"/>
      <c r="RFN13" s="0"/>
      <c r="RFO13" s="0"/>
      <c r="RFP13" s="0"/>
      <c r="RFQ13" s="0"/>
      <c r="RFR13" s="0"/>
      <c r="RFS13" s="0"/>
      <c r="RFT13" s="0"/>
      <c r="RFU13" s="0"/>
      <c r="RFV13" s="0"/>
      <c r="RFW13" s="0"/>
      <c r="RFX13" s="0"/>
      <c r="RFY13" s="0"/>
      <c r="RFZ13" s="0"/>
      <c r="RGA13" s="0"/>
      <c r="RGB13" s="0"/>
      <c r="RGC13" s="0"/>
      <c r="RGD13" s="0"/>
      <c r="RGE13" s="0"/>
      <c r="RGF13" s="0"/>
      <c r="RGG13" s="0"/>
      <c r="RGH13" s="0"/>
      <c r="RGI13" s="0"/>
      <c r="RGJ13" s="0"/>
      <c r="RGK13" s="0"/>
      <c r="RGL13" s="0"/>
      <c r="RGM13" s="0"/>
      <c r="RGN13" s="0"/>
      <c r="RGO13" s="0"/>
      <c r="RGP13" s="0"/>
      <c r="RGQ13" s="0"/>
      <c r="RGR13" s="0"/>
      <c r="RGS13" s="0"/>
      <c r="RGT13" s="0"/>
      <c r="RGU13" s="0"/>
      <c r="RGV13" s="0"/>
      <c r="RGW13" s="0"/>
      <c r="RGX13" s="0"/>
      <c r="RGY13" s="0"/>
      <c r="RGZ13" s="0"/>
      <c r="RHA13" s="0"/>
      <c r="RHB13" s="0"/>
      <c r="RHC13" s="0"/>
      <c r="RHD13" s="0"/>
      <c r="RHE13" s="0"/>
      <c r="RHF13" s="0"/>
      <c r="RHG13" s="0"/>
      <c r="RHH13" s="0"/>
      <c r="RHI13" s="0"/>
      <c r="RHJ13" s="0"/>
      <c r="RHK13" s="0"/>
      <c r="RHL13" s="0"/>
      <c r="RHM13" s="0"/>
      <c r="RHN13" s="0"/>
      <c r="RHO13" s="0"/>
      <c r="RHP13" s="0"/>
      <c r="RHQ13" s="0"/>
      <c r="RHR13" s="0"/>
      <c r="RHS13" s="0"/>
      <c r="RHT13" s="0"/>
      <c r="RHU13" s="0"/>
      <c r="RHV13" s="0"/>
      <c r="RHW13" s="0"/>
      <c r="RHX13" s="0"/>
      <c r="RHY13" s="0"/>
      <c r="RHZ13" s="0"/>
      <c r="RIA13" s="0"/>
      <c r="RIB13" s="0"/>
      <c r="RIC13" s="0"/>
      <c r="RID13" s="0"/>
      <c r="RIE13" s="0"/>
      <c r="RIF13" s="0"/>
      <c r="RIG13" s="0"/>
      <c r="RIH13" s="0"/>
      <c r="RII13" s="0"/>
      <c r="RIJ13" s="0"/>
      <c r="RIK13" s="0"/>
      <c r="RIL13" s="0"/>
      <c r="RIM13" s="0"/>
      <c r="RIN13" s="0"/>
      <c r="RIO13" s="0"/>
      <c r="RIP13" s="0"/>
      <c r="RIQ13" s="0"/>
      <c r="RIR13" s="0"/>
      <c r="RIS13" s="0"/>
      <c r="RIT13" s="0"/>
      <c r="RIU13" s="0"/>
      <c r="RIV13" s="0"/>
      <c r="RIW13" s="0"/>
      <c r="RIX13" s="0"/>
      <c r="RIY13" s="0"/>
      <c r="RIZ13" s="0"/>
      <c r="RJA13" s="0"/>
      <c r="RJB13" s="0"/>
      <c r="RJC13" s="0"/>
      <c r="RJD13" s="0"/>
      <c r="RJE13" s="0"/>
      <c r="RJF13" s="0"/>
      <c r="RJG13" s="0"/>
      <c r="RJH13" s="0"/>
      <c r="RJI13" s="0"/>
      <c r="RJJ13" s="0"/>
      <c r="RJK13" s="0"/>
      <c r="RJL13" s="0"/>
      <c r="RJM13" s="0"/>
      <c r="RJN13" s="0"/>
      <c r="RJO13" s="0"/>
      <c r="RJP13" s="0"/>
      <c r="RJQ13" s="0"/>
      <c r="RJR13" s="0"/>
      <c r="RJS13" s="0"/>
      <c r="RJT13" s="0"/>
      <c r="RJU13" s="0"/>
      <c r="RJV13" s="0"/>
      <c r="RJW13" s="0"/>
      <c r="RJX13" s="0"/>
      <c r="RJY13" s="0"/>
      <c r="RJZ13" s="0"/>
      <c r="RKA13" s="0"/>
      <c r="RKB13" s="0"/>
      <c r="RKC13" s="0"/>
      <c r="RKD13" s="0"/>
      <c r="RKE13" s="0"/>
      <c r="RKF13" s="0"/>
      <c r="RKG13" s="0"/>
      <c r="RKH13" s="0"/>
      <c r="RKI13" s="0"/>
      <c r="RKJ13" s="0"/>
      <c r="RKK13" s="0"/>
      <c r="RKL13" s="0"/>
      <c r="RKM13" s="0"/>
      <c r="RKN13" s="0"/>
      <c r="RKO13" s="0"/>
      <c r="RKP13" s="0"/>
      <c r="RKQ13" s="0"/>
      <c r="RKR13" s="0"/>
      <c r="RKS13" s="0"/>
      <c r="RKT13" s="0"/>
      <c r="RKU13" s="0"/>
      <c r="RKV13" s="0"/>
      <c r="RKW13" s="0"/>
      <c r="RKX13" s="0"/>
      <c r="RKY13" s="0"/>
      <c r="RKZ13" s="0"/>
      <c r="RLA13" s="0"/>
      <c r="RLB13" s="0"/>
      <c r="RLC13" s="0"/>
      <c r="RLD13" s="0"/>
      <c r="RLE13" s="0"/>
      <c r="RLF13" s="0"/>
      <c r="RLG13" s="0"/>
      <c r="RLH13" s="0"/>
      <c r="RLI13" s="0"/>
      <c r="RLJ13" s="0"/>
      <c r="RLK13" s="0"/>
      <c r="RLL13" s="0"/>
      <c r="RLM13" s="0"/>
      <c r="RLN13" s="0"/>
      <c r="RLO13" s="0"/>
      <c r="RLP13" s="0"/>
      <c r="RLQ13" s="0"/>
      <c r="RLR13" s="0"/>
      <c r="RLS13" s="0"/>
      <c r="RLT13" s="0"/>
      <c r="RLU13" s="0"/>
      <c r="RLV13" s="0"/>
      <c r="RLW13" s="0"/>
      <c r="RLX13" s="0"/>
      <c r="RLY13" s="0"/>
      <c r="RLZ13" s="0"/>
      <c r="RMA13" s="0"/>
      <c r="RMB13" s="0"/>
      <c r="RMC13" s="0"/>
      <c r="RMD13" s="0"/>
      <c r="RME13" s="0"/>
      <c r="RMF13" s="0"/>
      <c r="RMG13" s="0"/>
      <c r="RMH13" s="0"/>
      <c r="RMI13" s="0"/>
      <c r="RMJ13" s="0"/>
      <c r="RMK13" s="0"/>
      <c r="RML13" s="0"/>
      <c r="RMM13" s="0"/>
      <c r="RMN13" s="0"/>
      <c r="RMO13" s="0"/>
      <c r="RMP13" s="0"/>
      <c r="RMQ13" s="0"/>
      <c r="RMR13" s="0"/>
      <c r="RMS13" s="0"/>
      <c r="RMT13" s="0"/>
      <c r="RMU13" s="0"/>
      <c r="RMV13" s="0"/>
      <c r="RMW13" s="0"/>
      <c r="RMX13" s="0"/>
      <c r="RMY13" s="0"/>
      <c r="RMZ13" s="0"/>
      <c r="RNA13" s="0"/>
      <c r="RNB13" s="0"/>
      <c r="RNC13" s="0"/>
      <c r="RND13" s="0"/>
      <c r="RNE13" s="0"/>
      <c r="RNF13" s="0"/>
      <c r="RNG13" s="0"/>
      <c r="RNH13" s="0"/>
      <c r="RNI13" s="0"/>
      <c r="RNJ13" s="0"/>
      <c r="RNK13" s="0"/>
      <c r="RNL13" s="0"/>
      <c r="RNM13" s="0"/>
      <c r="RNN13" s="0"/>
      <c r="RNO13" s="0"/>
      <c r="RNP13" s="0"/>
      <c r="RNQ13" s="0"/>
      <c r="RNR13" s="0"/>
      <c r="RNS13" s="0"/>
      <c r="RNT13" s="0"/>
      <c r="RNU13" s="0"/>
      <c r="RNV13" s="0"/>
      <c r="RNW13" s="0"/>
      <c r="RNX13" s="0"/>
      <c r="RNY13" s="0"/>
      <c r="RNZ13" s="0"/>
      <c r="ROA13" s="0"/>
      <c r="ROB13" s="0"/>
      <c r="ROC13" s="0"/>
      <c r="ROD13" s="0"/>
      <c r="ROE13" s="0"/>
      <c r="ROF13" s="0"/>
      <c r="ROG13" s="0"/>
      <c r="ROH13" s="0"/>
      <c r="ROI13" s="0"/>
      <c r="ROJ13" s="0"/>
      <c r="ROK13" s="0"/>
      <c r="ROL13" s="0"/>
      <c r="ROM13" s="0"/>
      <c r="RON13" s="0"/>
      <c r="ROO13" s="0"/>
      <c r="ROP13" s="0"/>
      <c r="ROQ13" s="0"/>
      <c r="ROR13" s="0"/>
      <c r="ROS13" s="0"/>
      <c r="ROT13" s="0"/>
      <c r="ROU13" s="0"/>
      <c r="ROV13" s="0"/>
      <c r="ROW13" s="0"/>
      <c r="ROX13" s="0"/>
      <c r="ROY13" s="0"/>
      <c r="ROZ13" s="0"/>
      <c r="RPA13" s="0"/>
      <c r="RPB13" s="0"/>
      <c r="RPC13" s="0"/>
      <c r="RPD13" s="0"/>
      <c r="RPE13" s="0"/>
      <c r="RPF13" s="0"/>
      <c r="RPG13" s="0"/>
      <c r="RPH13" s="0"/>
      <c r="RPI13" s="0"/>
      <c r="RPJ13" s="0"/>
      <c r="RPK13" s="0"/>
      <c r="RPL13" s="0"/>
      <c r="RPM13" s="0"/>
      <c r="RPN13" s="0"/>
      <c r="RPO13" s="0"/>
      <c r="RPP13" s="0"/>
      <c r="RPQ13" s="0"/>
      <c r="RPR13" s="0"/>
      <c r="RPS13" s="0"/>
      <c r="RPT13" s="0"/>
      <c r="RPU13" s="0"/>
      <c r="RPV13" s="0"/>
      <c r="RPW13" s="0"/>
      <c r="RPX13" s="0"/>
      <c r="RPY13" s="0"/>
      <c r="RPZ13" s="0"/>
      <c r="RQA13" s="0"/>
      <c r="RQB13" s="0"/>
      <c r="RQC13" s="0"/>
      <c r="RQD13" s="0"/>
      <c r="RQE13" s="0"/>
      <c r="RQF13" s="0"/>
      <c r="RQG13" s="0"/>
      <c r="RQH13" s="0"/>
      <c r="RQI13" s="0"/>
      <c r="RQJ13" s="0"/>
      <c r="RQK13" s="0"/>
      <c r="RQL13" s="0"/>
      <c r="RQM13" s="0"/>
      <c r="RQN13" s="0"/>
      <c r="RQO13" s="0"/>
      <c r="RQP13" s="0"/>
      <c r="RQQ13" s="0"/>
      <c r="RQR13" s="0"/>
      <c r="RQS13" s="0"/>
      <c r="RQT13" s="0"/>
      <c r="RQU13" s="0"/>
      <c r="RQV13" s="0"/>
      <c r="RQW13" s="0"/>
      <c r="RQX13" s="0"/>
      <c r="RQY13" s="0"/>
      <c r="RQZ13" s="0"/>
      <c r="RRA13" s="0"/>
      <c r="RRB13" s="0"/>
      <c r="RRC13" s="0"/>
      <c r="RRD13" s="0"/>
      <c r="RRE13" s="0"/>
      <c r="RRF13" s="0"/>
      <c r="RRG13" s="0"/>
      <c r="RRH13" s="0"/>
      <c r="RRI13" s="0"/>
      <c r="RRJ13" s="0"/>
      <c r="RRK13" s="0"/>
      <c r="RRL13" s="0"/>
      <c r="RRM13" s="0"/>
      <c r="RRN13" s="0"/>
      <c r="RRO13" s="0"/>
      <c r="RRP13" s="0"/>
      <c r="RRQ13" s="0"/>
      <c r="RRR13" s="0"/>
      <c r="RRS13" s="0"/>
      <c r="RRT13" s="0"/>
      <c r="RRU13" s="0"/>
      <c r="RRV13" s="0"/>
      <c r="RRW13" s="0"/>
      <c r="RRX13" s="0"/>
      <c r="RRY13" s="0"/>
      <c r="RRZ13" s="0"/>
      <c r="RSA13" s="0"/>
      <c r="RSB13" s="0"/>
      <c r="RSC13" s="0"/>
      <c r="RSD13" s="0"/>
      <c r="RSE13" s="0"/>
      <c r="RSF13" s="0"/>
      <c r="RSG13" s="0"/>
      <c r="RSH13" s="0"/>
      <c r="RSI13" s="0"/>
      <c r="RSJ13" s="0"/>
      <c r="RSK13" s="0"/>
      <c r="RSL13" s="0"/>
      <c r="RSM13" s="0"/>
      <c r="RSN13" s="0"/>
      <c r="RSO13" s="0"/>
      <c r="RSP13" s="0"/>
      <c r="RSQ13" s="0"/>
      <c r="RSR13" s="0"/>
      <c r="RSS13" s="0"/>
      <c r="RST13" s="0"/>
      <c r="RSU13" s="0"/>
      <c r="RSV13" s="0"/>
      <c r="RSW13" s="0"/>
      <c r="RSX13" s="0"/>
      <c r="RSY13" s="0"/>
      <c r="RSZ13" s="0"/>
      <c r="RTA13" s="0"/>
      <c r="RTB13" s="0"/>
      <c r="RTC13" s="0"/>
      <c r="RTD13" s="0"/>
      <c r="RTE13" s="0"/>
      <c r="RTF13" s="0"/>
      <c r="RTG13" s="0"/>
      <c r="RTH13" s="0"/>
      <c r="RTI13" s="0"/>
      <c r="RTJ13" s="0"/>
      <c r="RTK13" s="0"/>
      <c r="RTL13" s="0"/>
      <c r="RTM13" s="0"/>
      <c r="RTN13" s="0"/>
      <c r="RTO13" s="0"/>
      <c r="RTP13" s="0"/>
      <c r="RTQ13" s="0"/>
      <c r="RTR13" s="0"/>
      <c r="RTS13" s="0"/>
      <c r="RTT13" s="0"/>
      <c r="RTU13" s="0"/>
      <c r="RTV13" s="0"/>
      <c r="RTW13" s="0"/>
      <c r="RTX13" s="0"/>
      <c r="RTY13" s="0"/>
      <c r="RTZ13" s="0"/>
      <c r="RUA13" s="0"/>
      <c r="RUB13" s="0"/>
      <c r="RUC13" s="0"/>
      <c r="RUD13" s="0"/>
      <c r="RUE13" s="0"/>
      <c r="RUF13" s="0"/>
      <c r="RUG13" s="0"/>
      <c r="RUH13" s="0"/>
      <c r="RUI13" s="0"/>
      <c r="RUJ13" s="0"/>
      <c r="RUK13" s="0"/>
      <c r="RUL13" s="0"/>
      <c r="RUM13" s="0"/>
      <c r="RUN13" s="0"/>
      <c r="RUO13" s="0"/>
      <c r="RUP13" s="0"/>
      <c r="RUQ13" s="0"/>
      <c r="RUR13" s="0"/>
      <c r="RUS13" s="0"/>
      <c r="RUT13" s="0"/>
      <c r="RUU13" s="0"/>
      <c r="RUV13" s="0"/>
      <c r="RUW13" s="0"/>
      <c r="RUX13" s="0"/>
      <c r="RUY13" s="0"/>
      <c r="RUZ13" s="0"/>
      <c r="RVA13" s="0"/>
      <c r="RVB13" s="0"/>
      <c r="RVC13" s="0"/>
      <c r="RVD13" s="0"/>
      <c r="RVE13" s="0"/>
      <c r="RVF13" s="0"/>
      <c r="RVG13" s="0"/>
      <c r="RVH13" s="0"/>
      <c r="RVI13" s="0"/>
      <c r="RVJ13" s="0"/>
      <c r="RVK13" s="0"/>
      <c r="RVL13" s="0"/>
      <c r="RVM13" s="0"/>
      <c r="RVN13" s="0"/>
      <c r="RVO13" s="0"/>
      <c r="RVP13" s="0"/>
      <c r="RVQ13" s="0"/>
      <c r="RVR13" s="0"/>
      <c r="RVS13" s="0"/>
      <c r="RVT13" s="0"/>
      <c r="RVU13" s="0"/>
      <c r="RVV13" s="0"/>
      <c r="RVW13" s="0"/>
      <c r="RVX13" s="0"/>
      <c r="RVY13" s="0"/>
      <c r="RVZ13" s="0"/>
      <c r="RWA13" s="0"/>
      <c r="RWB13" s="0"/>
      <c r="RWC13" s="0"/>
      <c r="RWD13" s="0"/>
      <c r="RWE13" s="0"/>
      <c r="RWF13" s="0"/>
      <c r="RWG13" s="0"/>
      <c r="RWH13" s="0"/>
      <c r="RWI13" s="0"/>
      <c r="RWJ13" s="0"/>
      <c r="RWK13" s="0"/>
      <c r="RWL13" s="0"/>
      <c r="RWM13" s="0"/>
      <c r="RWN13" s="0"/>
      <c r="RWO13" s="0"/>
      <c r="RWP13" s="0"/>
      <c r="RWQ13" s="0"/>
      <c r="RWR13" s="0"/>
      <c r="RWS13" s="0"/>
      <c r="RWT13" s="0"/>
      <c r="RWU13" s="0"/>
      <c r="RWV13" s="0"/>
      <c r="RWW13" s="0"/>
      <c r="RWX13" s="0"/>
      <c r="RWY13" s="0"/>
      <c r="RWZ13" s="0"/>
      <c r="RXA13" s="0"/>
      <c r="RXB13" s="0"/>
      <c r="RXC13" s="0"/>
      <c r="RXD13" s="0"/>
      <c r="RXE13" s="0"/>
      <c r="RXF13" s="0"/>
      <c r="RXG13" s="0"/>
      <c r="RXH13" s="0"/>
      <c r="RXI13" s="0"/>
      <c r="RXJ13" s="0"/>
      <c r="RXK13" s="0"/>
      <c r="RXL13" s="0"/>
      <c r="RXM13" s="0"/>
      <c r="RXN13" s="0"/>
      <c r="RXO13" s="0"/>
      <c r="RXP13" s="0"/>
      <c r="RXQ13" s="0"/>
      <c r="RXR13" s="0"/>
      <c r="RXS13" s="0"/>
      <c r="RXT13" s="0"/>
      <c r="RXU13" s="0"/>
      <c r="RXV13" s="0"/>
      <c r="RXW13" s="0"/>
      <c r="RXX13" s="0"/>
      <c r="RXY13" s="0"/>
      <c r="RXZ13" s="0"/>
      <c r="RYA13" s="0"/>
      <c r="RYB13" s="0"/>
      <c r="RYC13" s="0"/>
      <c r="RYD13" s="0"/>
      <c r="RYE13" s="0"/>
      <c r="RYF13" s="0"/>
      <c r="RYG13" s="0"/>
      <c r="RYH13" s="0"/>
      <c r="RYI13" s="0"/>
      <c r="RYJ13" s="0"/>
      <c r="RYK13" s="0"/>
      <c r="RYL13" s="0"/>
      <c r="RYM13" s="0"/>
      <c r="RYN13" s="0"/>
      <c r="RYO13" s="0"/>
      <c r="RYP13" s="0"/>
      <c r="RYQ13" s="0"/>
      <c r="RYR13" s="0"/>
      <c r="RYS13" s="0"/>
      <c r="RYT13" s="0"/>
      <c r="RYU13" s="0"/>
      <c r="RYV13" s="0"/>
      <c r="RYW13" s="0"/>
      <c r="RYX13" s="0"/>
      <c r="RYY13" s="0"/>
      <c r="RYZ13" s="0"/>
      <c r="RZA13" s="0"/>
      <c r="RZB13" s="0"/>
      <c r="RZC13" s="0"/>
      <c r="RZD13" s="0"/>
      <c r="RZE13" s="0"/>
      <c r="RZF13" s="0"/>
      <c r="RZG13" s="0"/>
      <c r="RZH13" s="0"/>
      <c r="RZI13" s="0"/>
      <c r="RZJ13" s="0"/>
      <c r="RZK13" s="0"/>
      <c r="RZL13" s="0"/>
      <c r="RZM13" s="0"/>
      <c r="RZN13" s="0"/>
      <c r="RZO13" s="0"/>
      <c r="RZP13" s="0"/>
      <c r="RZQ13" s="0"/>
      <c r="RZR13" s="0"/>
      <c r="RZS13" s="0"/>
      <c r="RZT13" s="0"/>
      <c r="RZU13" s="0"/>
      <c r="RZV13" s="0"/>
      <c r="RZW13" s="0"/>
      <c r="RZX13" s="0"/>
      <c r="RZY13" s="0"/>
      <c r="RZZ13" s="0"/>
      <c r="SAA13" s="0"/>
      <c r="SAB13" s="0"/>
      <c r="SAC13" s="0"/>
      <c r="SAD13" s="0"/>
      <c r="SAE13" s="0"/>
      <c r="SAF13" s="0"/>
      <c r="SAG13" s="0"/>
      <c r="SAH13" s="0"/>
      <c r="SAI13" s="0"/>
      <c r="SAJ13" s="0"/>
      <c r="SAK13" s="0"/>
      <c r="SAL13" s="0"/>
      <c r="SAM13" s="0"/>
      <c r="SAN13" s="0"/>
      <c r="SAO13" s="0"/>
      <c r="SAP13" s="0"/>
      <c r="SAQ13" s="0"/>
      <c r="SAR13" s="0"/>
      <c r="SAS13" s="0"/>
      <c r="SAT13" s="0"/>
      <c r="SAU13" s="0"/>
      <c r="SAV13" s="0"/>
      <c r="SAW13" s="0"/>
      <c r="SAX13" s="0"/>
      <c r="SAY13" s="0"/>
      <c r="SAZ13" s="0"/>
      <c r="SBA13" s="0"/>
      <c r="SBB13" s="0"/>
      <c r="SBC13" s="0"/>
      <c r="SBD13" s="0"/>
      <c r="SBE13" s="0"/>
      <c r="SBF13" s="0"/>
      <c r="SBG13" s="0"/>
      <c r="SBH13" s="0"/>
      <c r="SBI13" s="0"/>
      <c r="SBJ13" s="0"/>
      <c r="SBK13" s="0"/>
      <c r="SBL13" s="0"/>
      <c r="SBM13" s="0"/>
      <c r="SBN13" s="0"/>
      <c r="SBO13" s="0"/>
      <c r="SBP13" s="0"/>
      <c r="SBQ13" s="0"/>
      <c r="SBR13" s="0"/>
      <c r="SBS13" s="0"/>
      <c r="SBT13" s="0"/>
      <c r="SBU13" s="0"/>
      <c r="SBV13" s="0"/>
      <c r="SBW13" s="0"/>
      <c r="SBX13" s="0"/>
      <c r="SBY13" s="0"/>
      <c r="SBZ13" s="0"/>
      <c r="SCA13" s="0"/>
      <c r="SCB13" s="0"/>
      <c r="SCC13" s="0"/>
      <c r="SCD13" s="0"/>
      <c r="SCE13" s="0"/>
      <c r="SCF13" s="0"/>
      <c r="SCG13" s="0"/>
      <c r="SCH13" s="0"/>
      <c r="SCI13" s="0"/>
      <c r="SCJ13" s="0"/>
      <c r="SCK13" s="0"/>
      <c r="SCL13" s="0"/>
      <c r="SCM13" s="0"/>
      <c r="SCN13" s="0"/>
      <c r="SCO13" s="0"/>
      <c r="SCP13" s="0"/>
      <c r="SCQ13" s="0"/>
      <c r="SCR13" s="0"/>
      <c r="SCS13" s="0"/>
      <c r="SCT13" s="0"/>
      <c r="SCU13" s="0"/>
      <c r="SCV13" s="0"/>
      <c r="SCW13" s="0"/>
      <c r="SCX13" s="0"/>
      <c r="SCY13" s="0"/>
      <c r="SCZ13" s="0"/>
      <c r="SDA13" s="0"/>
      <c r="SDB13" s="0"/>
      <c r="SDC13" s="0"/>
      <c r="SDD13" s="0"/>
      <c r="SDE13" s="0"/>
      <c r="SDF13" s="0"/>
      <c r="SDG13" s="0"/>
      <c r="SDH13" s="0"/>
      <c r="SDI13" s="0"/>
      <c r="SDJ13" s="0"/>
      <c r="SDK13" s="0"/>
      <c r="SDL13" s="0"/>
      <c r="SDM13" s="0"/>
      <c r="SDN13" s="0"/>
      <c r="SDO13" s="0"/>
      <c r="SDP13" s="0"/>
      <c r="SDQ13" s="0"/>
      <c r="SDR13" s="0"/>
      <c r="SDS13" s="0"/>
      <c r="SDT13" s="0"/>
      <c r="SDU13" s="0"/>
      <c r="SDV13" s="0"/>
      <c r="SDW13" s="0"/>
      <c r="SDX13" s="0"/>
      <c r="SDY13" s="0"/>
      <c r="SDZ13" s="0"/>
      <c r="SEA13" s="0"/>
      <c r="SEB13" s="0"/>
      <c r="SEC13" s="0"/>
      <c r="SED13" s="0"/>
      <c r="SEE13" s="0"/>
      <c r="SEF13" s="0"/>
      <c r="SEG13" s="0"/>
      <c r="SEH13" s="0"/>
      <c r="SEI13" s="0"/>
      <c r="SEJ13" s="0"/>
      <c r="SEK13" s="0"/>
      <c r="SEL13" s="0"/>
      <c r="SEM13" s="0"/>
      <c r="SEN13" s="0"/>
      <c r="SEO13" s="0"/>
      <c r="SEP13" s="0"/>
      <c r="SEQ13" s="0"/>
      <c r="SER13" s="0"/>
      <c r="SES13" s="0"/>
      <c r="SET13" s="0"/>
      <c r="SEU13" s="0"/>
      <c r="SEV13" s="0"/>
      <c r="SEW13" s="0"/>
      <c r="SEX13" s="0"/>
      <c r="SEY13" s="0"/>
      <c r="SEZ13" s="0"/>
      <c r="SFA13" s="0"/>
      <c r="SFB13" s="0"/>
      <c r="SFC13" s="0"/>
      <c r="SFD13" s="0"/>
      <c r="SFE13" s="0"/>
      <c r="SFF13" s="0"/>
      <c r="SFG13" s="0"/>
      <c r="SFH13" s="0"/>
      <c r="SFI13" s="0"/>
      <c r="SFJ13" s="0"/>
      <c r="SFK13" s="0"/>
      <c r="SFL13" s="0"/>
      <c r="SFM13" s="0"/>
      <c r="SFN13" s="0"/>
      <c r="SFO13" s="0"/>
      <c r="SFP13" s="0"/>
      <c r="SFQ13" s="0"/>
      <c r="SFR13" s="0"/>
      <c r="SFS13" s="0"/>
      <c r="SFT13" s="0"/>
      <c r="SFU13" s="0"/>
      <c r="SFV13" s="0"/>
      <c r="SFW13" s="0"/>
      <c r="SFX13" s="0"/>
      <c r="SFY13" s="0"/>
      <c r="SFZ13" s="0"/>
      <c r="SGA13" s="0"/>
      <c r="SGB13" s="0"/>
      <c r="SGC13" s="0"/>
      <c r="SGD13" s="0"/>
      <c r="SGE13" s="0"/>
      <c r="SGF13" s="0"/>
      <c r="SGG13" s="0"/>
      <c r="SGH13" s="0"/>
      <c r="SGI13" s="0"/>
      <c r="SGJ13" s="0"/>
      <c r="SGK13" s="0"/>
      <c r="SGL13" s="0"/>
      <c r="SGM13" s="0"/>
      <c r="SGN13" s="0"/>
      <c r="SGO13" s="0"/>
      <c r="SGP13" s="0"/>
      <c r="SGQ13" s="0"/>
      <c r="SGR13" s="0"/>
      <c r="SGS13" s="0"/>
      <c r="SGT13" s="0"/>
      <c r="SGU13" s="0"/>
      <c r="SGV13" s="0"/>
      <c r="SGW13" s="0"/>
      <c r="SGX13" s="0"/>
      <c r="SGY13" s="0"/>
      <c r="SGZ13" s="0"/>
      <c r="SHA13" s="0"/>
      <c r="SHB13" s="0"/>
      <c r="SHC13" s="0"/>
      <c r="SHD13" s="0"/>
      <c r="SHE13" s="0"/>
      <c r="SHF13" s="0"/>
      <c r="SHG13" s="0"/>
      <c r="SHH13" s="0"/>
      <c r="SHI13" s="0"/>
      <c r="SHJ13" s="0"/>
      <c r="SHK13" s="0"/>
      <c r="SHL13" s="0"/>
      <c r="SHM13" s="0"/>
      <c r="SHN13" s="0"/>
      <c r="SHO13" s="0"/>
      <c r="SHP13" s="0"/>
      <c r="SHQ13" s="0"/>
      <c r="SHR13" s="0"/>
      <c r="SHS13" s="0"/>
      <c r="SHT13" s="0"/>
      <c r="SHU13" s="0"/>
      <c r="SHV13" s="0"/>
      <c r="SHW13" s="0"/>
      <c r="SHX13" s="0"/>
      <c r="SHY13" s="0"/>
      <c r="SHZ13" s="0"/>
      <c r="SIA13" s="0"/>
      <c r="SIB13" s="0"/>
      <c r="SIC13" s="0"/>
      <c r="SID13" s="0"/>
      <c r="SIE13" s="0"/>
      <c r="SIF13" s="0"/>
      <c r="SIG13" s="0"/>
      <c r="SIH13" s="0"/>
      <c r="SII13" s="0"/>
      <c r="SIJ13" s="0"/>
      <c r="SIK13" s="0"/>
      <c r="SIL13" s="0"/>
      <c r="SIM13" s="0"/>
      <c r="SIN13" s="0"/>
      <c r="SIO13" s="0"/>
      <c r="SIP13" s="0"/>
      <c r="SIQ13" s="0"/>
      <c r="SIR13" s="0"/>
      <c r="SIS13" s="0"/>
      <c r="SIT13" s="0"/>
      <c r="SIU13" s="0"/>
      <c r="SIV13" s="0"/>
      <c r="SIW13" s="0"/>
      <c r="SIX13" s="0"/>
      <c r="SIY13" s="0"/>
      <c r="SIZ13" s="0"/>
      <c r="SJA13" s="0"/>
      <c r="SJB13" s="0"/>
      <c r="SJC13" s="0"/>
      <c r="SJD13" s="0"/>
      <c r="SJE13" s="0"/>
      <c r="SJF13" s="0"/>
      <c r="SJG13" s="0"/>
      <c r="SJH13" s="0"/>
      <c r="SJI13" s="0"/>
      <c r="SJJ13" s="0"/>
      <c r="SJK13" s="0"/>
      <c r="SJL13" s="0"/>
      <c r="SJM13" s="0"/>
      <c r="SJN13" s="0"/>
      <c r="SJO13" s="0"/>
      <c r="SJP13" s="0"/>
      <c r="SJQ13" s="0"/>
      <c r="SJR13" s="0"/>
      <c r="SJS13" s="0"/>
      <c r="SJT13" s="0"/>
      <c r="SJU13" s="0"/>
      <c r="SJV13" s="0"/>
      <c r="SJW13" s="0"/>
      <c r="SJX13" s="0"/>
      <c r="SJY13" s="0"/>
      <c r="SJZ13" s="0"/>
      <c r="SKA13" s="0"/>
      <c r="SKB13" s="0"/>
      <c r="SKC13" s="0"/>
      <c r="SKD13" s="0"/>
      <c r="SKE13" s="0"/>
      <c r="SKF13" s="0"/>
      <c r="SKG13" s="0"/>
      <c r="SKH13" s="0"/>
      <c r="SKI13" s="0"/>
      <c r="SKJ13" s="0"/>
      <c r="SKK13" s="0"/>
      <c r="SKL13" s="0"/>
      <c r="SKM13" s="0"/>
      <c r="SKN13" s="0"/>
      <c r="SKO13" s="0"/>
      <c r="SKP13" s="0"/>
      <c r="SKQ13" s="0"/>
      <c r="SKR13" s="0"/>
      <c r="SKS13" s="0"/>
      <c r="SKT13" s="0"/>
      <c r="SKU13" s="0"/>
      <c r="SKV13" s="0"/>
      <c r="SKW13" s="0"/>
      <c r="SKX13" s="0"/>
      <c r="SKY13" s="0"/>
      <c r="SKZ13" s="0"/>
      <c r="SLA13" s="0"/>
      <c r="SLB13" s="0"/>
      <c r="SLC13" s="0"/>
      <c r="SLD13" s="0"/>
      <c r="SLE13" s="0"/>
      <c r="SLF13" s="0"/>
      <c r="SLG13" s="0"/>
      <c r="SLH13" s="0"/>
      <c r="SLI13" s="0"/>
      <c r="SLJ13" s="0"/>
      <c r="SLK13" s="0"/>
      <c r="SLL13" s="0"/>
      <c r="SLM13" s="0"/>
      <c r="SLN13" s="0"/>
      <c r="SLO13" s="0"/>
      <c r="SLP13" s="0"/>
      <c r="SLQ13" s="0"/>
      <c r="SLR13" s="0"/>
      <c r="SLS13" s="0"/>
      <c r="SLT13" s="0"/>
      <c r="SLU13" s="0"/>
      <c r="SLV13" s="0"/>
      <c r="SLW13" s="0"/>
      <c r="SLX13" s="0"/>
      <c r="SLY13" s="0"/>
      <c r="SLZ13" s="0"/>
      <c r="SMA13" s="0"/>
      <c r="SMB13" s="0"/>
      <c r="SMC13" s="0"/>
      <c r="SMD13" s="0"/>
      <c r="SME13" s="0"/>
      <c r="SMF13" s="0"/>
      <c r="SMG13" s="0"/>
      <c r="SMH13" s="0"/>
      <c r="SMI13" s="0"/>
      <c r="SMJ13" s="0"/>
      <c r="SMK13" s="0"/>
      <c r="SML13" s="0"/>
      <c r="SMM13" s="0"/>
      <c r="SMN13" s="0"/>
      <c r="SMO13" s="0"/>
      <c r="SMP13" s="0"/>
      <c r="SMQ13" s="0"/>
      <c r="SMR13" s="0"/>
      <c r="SMS13" s="0"/>
      <c r="SMT13" s="0"/>
      <c r="SMU13" s="0"/>
      <c r="SMV13" s="0"/>
      <c r="SMW13" s="0"/>
      <c r="SMX13" s="0"/>
      <c r="SMY13" s="0"/>
      <c r="SMZ13" s="0"/>
      <c r="SNA13" s="0"/>
      <c r="SNB13" s="0"/>
      <c r="SNC13" s="0"/>
      <c r="SND13" s="0"/>
      <c r="SNE13" s="0"/>
      <c r="SNF13" s="0"/>
      <c r="SNG13" s="0"/>
      <c r="SNH13" s="0"/>
      <c r="SNI13" s="0"/>
      <c r="SNJ13" s="0"/>
      <c r="SNK13" s="0"/>
      <c r="SNL13" s="0"/>
      <c r="SNM13" s="0"/>
      <c r="SNN13" s="0"/>
      <c r="SNO13" s="0"/>
      <c r="SNP13" s="0"/>
      <c r="SNQ13" s="0"/>
      <c r="SNR13" s="0"/>
      <c r="SNS13" s="0"/>
      <c r="SNT13" s="0"/>
      <c r="SNU13" s="0"/>
      <c r="SNV13" s="0"/>
      <c r="SNW13" s="0"/>
      <c r="SNX13" s="0"/>
      <c r="SNY13" s="0"/>
      <c r="SNZ13" s="0"/>
      <c r="SOA13" s="0"/>
      <c r="SOB13" s="0"/>
      <c r="SOC13" s="0"/>
      <c r="SOD13" s="0"/>
      <c r="SOE13" s="0"/>
      <c r="SOF13" s="0"/>
      <c r="SOG13" s="0"/>
      <c r="SOH13" s="0"/>
      <c r="SOI13" s="0"/>
      <c r="SOJ13" s="0"/>
      <c r="SOK13" s="0"/>
      <c r="SOL13" s="0"/>
      <c r="SOM13" s="0"/>
      <c r="SON13" s="0"/>
      <c r="SOO13" s="0"/>
      <c r="SOP13" s="0"/>
      <c r="SOQ13" s="0"/>
      <c r="SOR13" s="0"/>
      <c r="SOS13" s="0"/>
      <c r="SOT13" s="0"/>
      <c r="SOU13" s="0"/>
      <c r="SOV13" s="0"/>
      <c r="SOW13" s="0"/>
      <c r="SOX13" s="0"/>
      <c r="SOY13" s="0"/>
      <c r="SOZ13" s="0"/>
      <c r="SPA13" s="0"/>
      <c r="SPB13" s="0"/>
      <c r="SPC13" s="0"/>
      <c r="SPD13" s="0"/>
      <c r="SPE13" s="0"/>
      <c r="SPF13" s="0"/>
      <c r="SPG13" s="0"/>
      <c r="SPH13" s="0"/>
      <c r="SPI13" s="0"/>
      <c r="SPJ13" s="0"/>
      <c r="SPK13" s="0"/>
      <c r="SPL13" s="0"/>
      <c r="SPM13" s="0"/>
      <c r="SPN13" s="0"/>
      <c r="SPO13" s="0"/>
      <c r="SPP13" s="0"/>
      <c r="SPQ13" s="0"/>
      <c r="SPR13" s="0"/>
      <c r="SPS13" s="0"/>
      <c r="SPT13" s="0"/>
      <c r="SPU13" s="0"/>
      <c r="SPV13" s="0"/>
      <c r="SPW13" s="0"/>
      <c r="SPX13" s="0"/>
      <c r="SPY13" s="0"/>
      <c r="SPZ13" s="0"/>
      <c r="SQA13" s="0"/>
      <c r="SQB13" s="0"/>
      <c r="SQC13" s="0"/>
      <c r="SQD13" s="0"/>
      <c r="SQE13" s="0"/>
      <c r="SQF13" s="0"/>
      <c r="SQG13" s="0"/>
      <c r="SQH13" s="0"/>
      <c r="SQI13" s="0"/>
      <c r="SQJ13" s="0"/>
      <c r="SQK13" s="0"/>
      <c r="SQL13" s="0"/>
      <c r="SQM13" s="0"/>
      <c r="SQN13" s="0"/>
      <c r="SQO13" s="0"/>
      <c r="SQP13" s="0"/>
      <c r="SQQ13" s="0"/>
      <c r="SQR13" s="0"/>
      <c r="SQS13" s="0"/>
      <c r="SQT13" s="0"/>
      <c r="SQU13" s="0"/>
      <c r="SQV13" s="0"/>
      <c r="SQW13" s="0"/>
      <c r="SQX13" s="0"/>
      <c r="SQY13" s="0"/>
      <c r="SQZ13" s="0"/>
      <c r="SRA13" s="0"/>
      <c r="SRB13" s="0"/>
      <c r="SRC13" s="0"/>
      <c r="SRD13" s="0"/>
      <c r="SRE13" s="0"/>
      <c r="SRF13" s="0"/>
      <c r="SRG13" s="0"/>
      <c r="SRH13" s="0"/>
      <c r="SRI13" s="0"/>
      <c r="SRJ13" s="0"/>
      <c r="SRK13" s="0"/>
      <c r="SRL13" s="0"/>
      <c r="SRM13" s="0"/>
      <c r="SRN13" s="0"/>
      <c r="SRO13" s="0"/>
      <c r="SRP13" s="0"/>
      <c r="SRQ13" s="0"/>
      <c r="SRR13" s="0"/>
      <c r="SRS13" s="0"/>
      <c r="SRT13" s="0"/>
      <c r="SRU13" s="0"/>
      <c r="SRV13" s="0"/>
      <c r="SRW13" s="0"/>
      <c r="SRX13" s="0"/>
      <c r="SRY13" s="0"/>
      <c r="SRZ13" s="0"/>
      <c r="SSA13" s="0"/>
      <c r="SSB13" s="0"/>
      <c r="SSC13" s="0"/>
      <c r="SSD13" s="0"/>
      <c r="SSE13" s="0"/>
      <c r="SSF13" s="0"/>
      <c r="SSG13" s="0"/>
      <c r="SSH13" s="0"/>
      <c r="SSI13" s="0"/>
      <c r="SSJ13" s="0"/>
      <c r="SSK13" s="0"/>
      <c r="SSL13" s="0"/>
      <c r="SSM13" s="0"/>
      <c r="SSN13" s="0"/>
      <c r="SSO13" s="0"/>
      <c r="SSP13" s="0"/>
      <c r="SSQ13" s="0"/>
      <c r="SSR13" s="0"/>
      <c r="SSS13" s="0"/>
      <c r="SST13" s="0"/>
      <c r="SSU13" s="0"/>
      <c r="SSV13" s="0"/>
      <c r="SSW13" s="0"/>
      <c r="SSX13" s="0"/>
      <c r="SSY13" s="0"/>
      <c r="SSZ13" s="0"/>
      <c r="STA13" s="0"/>
      <c r="STB13" s="0"/>
      <c r="STC13" s="0"/>
      <c r="STD13" s="0"/>
      <c r="STE13" s="0"/>
      <c r="STF13" s="0"/>
      <c r="STG13" s="0"/>
      <c r="STH13" s="0"/>
      <c r="STI13" s="0"/>
      <c r="STJ13" s="0"/>
      <c r="STK13" s="0"/>
      <c r="STL13" s="0"/>
      <c r="STM13" s="0"/>
      <c r="STN13" s="0"/>
      <c r="STO13" s="0"/>
      <c r="STP13" s="0"/>
      <c r="STQ13" s="0"/>
      <c r="STR13" s="0"/>
      <c r="STS13" s="0"/>
      <c r="STT13" s="0"/>
      <c r="STU13" s="0"/>
      <c r="STV13" s="0"/>
      <c r="STW13" s="0"/>
      <c r="STX13" s="0"/>
      <c r="STY13" s="0"/>
      <c r="STZ13" s="0"/>
      <c r="SUA13" s="0"/>
      <c r="SUB13" s="0"/>
      <c r="SUC13" s="0"/>
      <c r="SUD13" s="0"/>
      <c r="SUE13" s="0"/>
      <c r="SUF13" s="0"/>
      <c r="SUG13" s="0"/>
      <c r="SUH13" s="0"/>
      <c r="SUI13" s="0"/>
      <c r="SUJ13" s="0"/>
      <c r="SUK13" s="0"/>
      <c r="SUL13" s="0"/>
      <c r="SUM13" s="0"/>
      <c r="SUN13" s="0"/>
      <c r="SUO13" s="0"/>
      <c r="SUP13" s="0"/>
      <c r="SUQ13" s="0"/>
      <c r="SUR13" s="0"/>
      <c r="SUS13" s="0"/>
      <c r="SUT13" s="0"/>
      <c r="SUU13" s="0"/>
      <c r="SUV13" s="0"/>
      <c r="SUW13" s="0"/>
      <c r="SUX13" s="0"/>
      <c r="SUY13" s="0"/>
      <c r="SUZ13" s="0"/>
      <c r="SVA13" s="0"/>
      <c r="SVB13" s="0"/>
      <c r="SVC13" s="0"/>
      <c r="SVD13" s="0"/>
      <c r="SVE13" s="0"/>
      <c r="SVF13" s="0"/>
      <c r="SVG13" s="0"/>
      <c r="SVH13" s="0"/>
      <c r="SVI13" s="0"/>
      <c r="SVJ13" s="0"/>
      <c r="SVK13" s="0"/>
      <c r="SVL13" s="0"/>
      <c r="SVM13" s="0"/>
      <c r="SVN13" s="0"/>
      <c r="SVO13" s="0"/>
      <c r="SVP13" s="0"/>
      <c r="SVQ13" s="0"/>
      <c r="SVR13" s="0"/>
      <c r="SVS13" s="0"/>
      <c r="SVT13" s="0"/>
      <c r="SVU13" s="0"/>
      <c r="SVV13" s="0"/>
      <c r="SVW13" s="0"/>
      <c r="SVX13" s="0"/>
      <c r="SVY13" s="0"/>
      <c r="SVZ13" s="0"/>
      <c r="SWA13" s="0"/>
      <c r="SWB13" s="0"/>
      <c r="SWC13" s="0"/>
      <c r="SWD13" s="0"/>
      <c r="SWE13" s="0"/>
      <c r="SWF13" s="0"/>
      <c r="SWG13" s="0"/>
      <c r="SWH13" s="0"/>
      <c r="SWI13" s="0"/>
      <c r="SWJ13" s="0"/>
      <c r="SWK13" s="0"/>
      <c r="SWL13" s="0"/>
      <c r="SWM13" s="0"/>
      <c r="SWN13" s="0"/>
      <c r="SWO13" s="0"/>
      <c r="SWP13" s="0"/>
      <c r="SWQ13" s="0"/>
      <c r="SWR13" s="0"/>
      <c r="SWS13" s="0"/>
      <c r="SWT13" s="0"/>
      <c r="SWU13" s="0"/>
      <c r="SWV13" s="0"/>
      <c r="SWW13" s="0"/>
      <c r="SWX13" s="0"/>
      <c r="SWY13" s="0"/>
      <c r="SWZ13" s="0"/>
      <c r="SXA13" s="0"/>
      <c r="SXB13" s="0"/>
      <c r="SXC13" s="0"/>
      <c r="SXD13" s="0"/>
      <c r="SXE13" s="0"/>
      <c r="SXF13" s="0"/>
      <c r="SXG13" s="0"/>
      <c r="SXH13" s="0"/>
      <c r="SXI13" s="0"/>
      <c r="SXJ13" s="0"/>
      <c r="SXK13" s="0"/>
      <c r="SXL13" s="0"/>
      <c r="SXM13" s="0"/>
      <c r="SXN13" s="0"/>
      <c r="SXO13" s="0"/>
      <c r="SXP13" s="0"/>
      <c r="SXQ13" s="0"/>
      <c r="SXR13" s="0"/>
      <c r="SXS13" s="0"/>
      <c r="SXT13" s="0"/>
      <c r="SXU13" s="0"/>
      <c r="SXV13" s="0"/>
      <c r="SXW13" s="0"/>
      <c r="SXX13" s="0"/>
      <c r="SXY13" s="0"/>
      <c r="SXZ13" s="0"/>
      <c r="SYA13" s="0"/>
      <c r="SYB13" s="0"/>
      <c r="SYC13" s="0"/>
      <c r="SYD13" s="0"/>
      <c r="SYE13" s="0"/>
      <c r="SYF13" s="0"/>
      <c r="SYG13" s="0"/>
      <c r="SYH13" s="0"/>
      <c r="SYI13" s="0"/>
      <c r="SYJ13" s="0"/>
      <c r="SYK13" s="0"/>
      <c r="SYL13" s="0"/>
      <c r="SYM13" s="0"/>
      <c r="SYN13" s="0"/>
      <c r="SYO13" s="0"/>
      <c r="SYP13" s="0"/>
      <c r="SYQ13" s="0"/>
      <c r="SYR13" s="0"/>
      <c r="SYS13" s="0"/>
      <c r="SYT13" s="0"/>
      <c r="SYU13" s="0"/>
      <c r="SYV13" s="0"/>
      <c r="SYW13" s="0"/>
      <c r="SYX13" s="0"/>
      <c r="SYY13" s="0"/>
      <c r="SYZ13" s="0"/>
      <c r="SZA13" s="0"/>
      <c r="SZB13" s="0"/>
      <c r="SZC13" s="0"/>
      <c r="SZD13" s="0"/>
      <c r="SZE13" s="0"/>
      <c r="SZF13" s="0"/>
      <c r="SZG13" s="0"/>
      <c r="SZH13" s="0"/>
      <c r="SZI13" s="0"/>
      <c r="SZJ13" s="0"/>
      <c r="SZK13" s="0"/>
      <c r="SZL13" s="0"/>
      <c r="SZM13" s="0"/>
      <c r="SZN13" s="0"/>
      <c r="SZO13" s="0"/>
      <c r="SZP13" s="0"/>
      <c r="SZQ13" s="0"/>
      <c r="SZR13" s="0"/>
      <c r="SZS13" s="0"/>
      <c r="SZT13" s="0"/>
      <c r="SZU13" s="0"/>
      <c r="SZV13" s="0"/>
      <c r="SZW13" s="0"/>
      <c r="SZX13" s="0"/>
      <c r="SZY13" s="0"/>
      <c r="SZZ13" s="0"/>
      <c r="TAA13" s="0"/>
      <c r="TAB13" s="0"/>
      <c r="TAC13" s="0"/>
      <c r="TAD13" s="0"/>
      <c r="TAE13" s="0"/>
      <c r="TAF13" s="0"/>
      <c r="TAG13" s="0"/>
      <c r="TAH13" s="0"/>
      <c r="TAI13" s="0"/>
      <c r="TAJ13" s="0"/>
      <c r="TAK13" s="0"/>
      <c r="TAL13" s="0"/>
      <c r="TAM13" s="0"/>
      <c r="TAN13" s="0"/>
      <c r="TAO13" s="0"/>
      <c r="TAP13" s="0"/>
      <c r="TAQ13" s="0"/>
      <c r="TAR13" s="0"/>
      <c r="TAS13" s="0"/>
      <c r="TAT13" s="0"/>
      <c r="TAU13" s="0"/>
      <c r="TAV13" s="0"/>
      <c r="TAW13" s="0"/>
      <c r="TAX13" s="0"/>
      <c r="TAY13" s="0"/>
      <c r="TAZ13" s="0"/>
      <c r="TBA13" s="0"/>
      <c r="TBB13" s="0"/>
      <c r="TBC13" s="0"/>
      <c r="TBD13" s="0"/>
      <c r="TBE13" s="0"/>
      <c r="TBF13" s="0"/>
      <c r="TBG13" s="0"/>
      <c r="TBH13" s="0"/>
      <c r="TBI13" s="0"/>
      <c r="TBJ13" s="0"/>
      <c r="TBK13" s="0"/>
      <c r="TBL13" s="0"/>
      <c r="TBM13" s="0"/>
      <c r="TBN13" s="0"/>
      <c r="TBO13" s="0"/>
      <c r="TBP13" s="0"/>
      <c r="TBQ13" s="0"/>
      <c r="TBR13" s="0"/>
      <c r="TBS13" s="0"/>
      <c r="TBT13" s="0"/>
      <c r="TBU13" s="0"/>
      <c r="TBV13" s="0"/>
      <c r="TBW13" s="0"/>
      <c r="TBX13" s="0"/>
      <c r="TBY13" s="0"/>
      <c r="TBZ13" s="0"/>
      <c r="TCA13" s="0"/>
      <c r="TCB13" s="0"/>
      <c r="TCC13" s="0"/>
      <c r="TCD13" s="0"/>
      <c r="TCE13" s="0"/>
      <c r="TCF13" s="0"/>
      <c r="TCG13" s="0"/>
      <c r="TCH13" s="0"/>
      <c r="TCI13" s="0"/>
      <c r="TCJ13" s="0"/>
      <c r="TCK13" s="0"/>
      <c r="TCL13" s="0"/>
      <c r="TCM13" s="0"/>
      <c r="TCN13" s="0"/>
      <c r="TCO13" s="0"/>
      <c r="TCP13" s="0"/>
      <c r="TCQ13" s="0"/>
      <c r="TCR13" s="0"/>
      <c r="TCS13" s="0"/>
      <c r="TCT13" s="0"/>
      <c r="TCU13" s="0"/>
      <c r="TCV13" s="0"/>
      <c r="TCW13" s="0"/>
      <c r="TCX13" s="0"/>
      <c r="TCY13" s="0"/>
      <c r="TCZ13" s="0"/>
      <c r="TDA13" s="0"/>
      <c r="TDB13" s="0"/>
      <c r="TDC13" s="0"/>
      <c r="TDD13" s="0"/>
      <c r="TDE13" s="0"/>
      <c r="TDF13" s="0"/>
      <c r="TDG13" s="0"/>
      <c r="TDH13" s="0"/>
      <c r="TDI13" s="0"/>
      <c r="TDJ13" s="0"/>
      <c r="TDK13" s="0"/>
      <c r="TDL13" s="0"/>
      <c r="TDM13" s="0"/>
      <c r="TDN13" s="0"/>
      <c r="TDO13" s="0"/>
      <c r="TDP13" s="0"/>
      <c r="TDQ13" s="0"/>
      <c r="TDR13" s="0"/>
      <c r="TDS13" s="0"/>
      <c r="TDT13" s="0"/>
      <c r="TDU13" s="0"/>
      <c r="TDV13" s="0"/>
      <c r="TDW13" s="0"/>
      <c r="TDX13" s="0"/>
      <c r="TDY13" s="0"/>
      <c r="TDZ13" s="0"/>
      <c r="TEA13" s="0"/>
      <c r="TEB13" s="0"/>
      <c r="TEC13" s="0"/>
      <c r="TED13" s="0"/>
      <c r="TEE13" s="0"/>
      <c r="TEF13" s="0"/>
      <c r="TEG13" s="0"/>
      <c r="TEH13" s="0"/>
      <c r="TEI13" s="0"/>
      <c r="TEJ13" s="0"/>
      <c r="TEK13" s="0"/>
      <c r="TEL13" s="0"/>
      <c r="TEM13" s="0"/>
      <c r="TEN13" s="0"/>
      <c r="TEO13" s="0"/>
      <c r="TEP13" s="0"/>
      <c r="TEQ13" s="0"/>
      <c r="TER13" s="0"/>
      <c r="TES13" s="0"/>
      <c r="TET13" s="0"/>
      <c r="TEU13" s="0"/>
      <c r="TEV13" s="0"/>
      <c r="TEW13" s="0"/>
      <c r="TEX13" s="0"/>
      <c r="TEY13" s="0"/>
      <c r="TEZ13" s="0"/>
      <c r="TFA13" s="0"/>
      <c r="TFB13" s="0"/>
      <c r="TFC13" s="0"/>
      <c r="TFD13" s="0"/>
      <c r="TFE13" s="0"/>
      <c r="TFF13" s="0"/>
      <c r="TFG13" s="0"/>
      <c r="TFH13" s="0"/>
      <c r="TFI13" s="0"/>
      <c r="TFJ13" s="0"/>
      <c r="TFK13" s="0"/>
      <c r="TFL13" s="0"/>
      <c r="TFM13" s="0"/>
      <c r="TFN13" s="0"/>
      <c r="TFO13" s="0"/>
      <c r="TFP13" s="0"/>
      <c r="TFQ13" s="0"/>
      <c r="TFR13" s="0"/>
      <c r="TFS13" s="0"/>
      <c r="TFT13" s="0"/>
      <c r="TFU13" s="0"/>
      <c r="TFV13" s="0"/>
      <c r="TFW13" s="0"/>
      <c r="TFX13" s="0"/>
      <c r="TFY13" s="0"/>
      <c r="TFZ13" s="0"/>
      <c r="TGA13" s="0"/>
      <c r="TGB13" s="0"/>
      <c r="TGC13" s="0"/>
      <c r="TGD13" s="0"/>
      <c r="TGE13" s="0"/>
      <c r="TGF13" s="0"/>
      <c r="TGG13" s="0"/>
      <c r="TGH13" s="0"/>
      <c r="TGI13" s="0"/>
      <c r="TGJ13" s="0"/>
      <c r="TGK13" s="0"/>
      <c r="TGL13" s="0"/>
      <c r="TGM13" s="0"/>
      <c r="TGN13" s="0"/>
      <c r="TGO13" s="0"/>
      <c r="TGP13" s="0"/>
      <c r="TGQ13" s="0"/>
      <c r="TGR13" s="0"/>
      <c r="TGS13" s="0"/>
      <c r="TGT13" s="0"/>
      <c r="TGU13" s="0"/>
      <c r="TGV13" s="0"/>
      <c r="TGW13" s="0"/>
      <c r="TGX13" s="0"/>
      <c r="TGY13" s="0"/>
      <c r="TGZ13" s="0"/>
      <c r="THA13" s="0"/>
      <c r="THB13" s="0"/>
      <c r="THC13" s="0"/>
      <c r="THD13" s="0"/>
      <c r="THE13" s="0"/>
      <c r="THF13" s="0"/>
      <c r="THG13" s="0"/>
      <c r="THH13" s="0"/>
      <c r="THI13" s="0"/>
      <c r="THJ13" s="0"/>
      <c r="THK13" s="0"/>
      <c r="THL13" s="0"/>
      <c r="THM13" s="0"/>
      <c r="THN13" s="0"/>
      <c r="THO13" s="0"/>
      <c r="THP13" s="0"/>
      <c r="THQ13" s="0"/>
      <c r="THR13" s="0"/>
      <c r="THS13" s="0"/>
      <c r="THT13" s="0"/>
      <c r="THU13" s="0"/>
      <c r="THV13" s="0"/>
      <c r="THW13" s="0"/>
      <c r="THX13" s="0"/>
      <c r="THY13" s="0"/>
      <c r="THZ13" s="0"/>
      <c r="TIA13" s="0"/>
      <c r="TIB13" s="0"/>
      <c r="TIC13" s="0"/>
      <c r="TID13" s="0"/>
      <c r="TIE13" s="0"/>
      <c r="TIF13" s="0"/>
      <c r="TIG13" s="0"/>
      <c r="TIH13" s="0"/>
      <c r="TII13" s="0"/>
      <c r="TIJ13" s="0"/>
      <c r="TIK13" s="0"/>
      <c r="TIL13" s="0"/>
      <c r="TIM13" s="0"/>
      <c r="TIN13" s="0"/>
      <c r="TIO13" s="0"/>
      <c r="TIP13" s="0"/>
      <c r="TIQ13" s="0"/>
      <c r="TIR13" s="0"/>
      <c r="TIS13" s="0"/>
      <c r="TIT13" s="0"/>
      <c r="TIU13" s="0"/>
      <c r="TIV13" s="0"/>
      <c r="TIW13" s="0"/>
      <c r="TIX13" s="0"/>
      <c r="TIY13" s="0"/>
      <c r="TIZ13" s="0"/>
      <c r="TJA13" s="0"/>
      <c r="TJB13" s="0"/>
      <c r="TJC13" s="0"/>
      <c r="TJD13" s="0"/>
      <c r="TJE13" s="0"/>
      <c r="TJF13" s="0"/>
      <c r="TJG13" s="0"/>
      <c r="TJH13" s="0"/>
      <c r="TJI13" s="0"/>
      <c r="TJJ13" s="0"/>
      <c r="TJK13" s="0"/>
      <c r="TJL13" s="0"/>
      <c r="TJM13" s="0"/>
      <c r="TJN13" s="0"/>
      <c r="TJO13" s="0"/>
      <c r="TJP13" s="0"/>
      <c r="TJQ13" s="0"/>
      <c r="TJR13" s="0"/>
      <c r="TJS13" s="0"/>
      <c r="TJT13" s="0"/>
      <c r="TJU13" s="0"/>
      <c r="TJV13" s="0"/>
      <c r="TJW13" s="0"/>
      <c r="TJX13" s="0"/>
      <c r="TJY13" s="0"/>
      <c r="TJZ13" s="0"/>
      <c r="TKA13" s="0"/>
      <c r="TKB13" s="0"/>
      <c r="TKC13" s="0"/>
      <c r="TKD13" s="0"/>
      <c r="TKE13" s="0"/>
      <c r="TKF13" s="0"/>
      <c r="TKG13" s="0"/>
      <c r="TKH13" s="0"/>
      <c r="TKI13" s="0"/>
      <c r="TKJ13" s="0"/>
      <c r="TKK13" s="0"/>
      <c r="TKL13" s="0"/>
      <c r="TKM13" s="0"/>
      <c r="TKN13" s="0"/>
      <c r="TKO13" s="0"/>
      <c r="TKP13" s="0"/>
      <c r="TKQ13" s="0"/>
      <c r="TKR13" s="0"/>
      <c r="TKS13" s="0"/>
      <c r="TKT13" s="0"/>
      <c r="TKU13" s="0"/>
      <c r="TKV13" s="0"/>
      <c r="TKW13" s="0"/>
      <c r="TKX13" s="0"/>
      <c r="TKY13" s="0"/>
      <c r="TKZ13" s="0"/>
      <c r="TLA13" s="0"/>
      <c r="TLB13" s="0"/>
      <c r="TLC13" s="0"/>
      <c r="TLD13" s="0"/>
      <c r="TLE13" s="0"/>
      <c r="TLF13" s="0"/>
      <c r="TLG13" s="0"/>
      <c r="TLH13" s="0"/>
      <c r="TLI13" s="0"/>
      <c r="TLJ13" s="0"/>
      <c r="TLK13" s="0"/>
      <c r="TLL13" s="0"/>
      <c r="TLM13" s="0"/>
      <c r="TLN13" s="0"/>
      <c r="TLO13" s="0"/>
      <c r="TLP13" s="0"/>
      <c r="TLQ13" s="0"/>
      <c r="TLR13" s="0"/>
      <c r="TLS13" s="0"/>
      <c r="TLT13" s="0"/>
      <c r="TLU13" s="0"/>
      <c r="TLV13" s="0"/>
      <c r="TLW13" s="0"/>
      <c r="TLX13" s="0"/>
      <c r="TLY13" s="0"/>
      <c r="TLZ13" s="0"/>
      <c r="TMA13" s="0"/>
      <c r="TMB13" s="0"/>
      <c r="TMC13" s="0"/>
      <c r="TMD13" s="0"/>
      <c r="TME13" s="0"/>
      <c r="TMF13" s="0"/>
      <c r="TMG13" s="0"/>
      <c r="TMH13" s="0"/>
      <c r="TMI13" s="0"/>
      <c r="TMJ13" s="0"/>
      <c r="TMK13" s="0"/>
      <c r="TML13" s="0"/>
      <c r="TMM13" s="0"/>
      <c r="TMN13" s="0"/>
      <c r="TMO13" s="0"/>
      <c r="TMP13" s="0"/>
      <c r="TMQ13" s="0"/>
      <c r="TMR13" s="0"/>
      <c r="TMS13" s="0"/>
      <c r="TMT13" s="0"/>
      <c r="TMU13" s="0"/>
      <c r="TMV13" s="0"/>
      <c r="TMW13" s="0"/>
      <c r="TMX13" s="0"/>
      <c r="TMY13" s="0"/>
      <c r="TMZ13" s="0"/>
      <c r="TNA13" s="0"/>
      <c r="TNB13" s="0"/>
      <c r="TNC13" s="0"/>
      <c r="TND13" s="0"/>
      <c r="TNE13" s="0"/>
      <c r="TNF13" s="0"/>
      <c r="TNG13" s="0"/>
      <c r="TNH13" s="0"/>
      <c r="TNI13" s="0"/>
      <c r="TNJ13" s="0"/>
      <c r="TNK13" s="0"/>
      <c r="TNL13" s="0"/>
      <c r="TNM13" s="0"/>
      <c r="TNN13" s="0"/>
      <c r="TNO13" s="0"/>
      <c r="TNP13" s="0"/>
      <c r="TNQ13" s="0"/>
      <c r="TNR13" s="0"/>
      <c r="TNS13" s="0"/>
      <c r="TNT13" s="0"/>
      <c r="TNU13" s="0"/>
      <c r="TNV13" s="0"/>
      <c r="TNW13" s="0"/>
      <c r="TNX13" s="0"/>
      <c r="TNY13" s="0"/>
      <c r="TNZ13" s="0"/>
      <c r="TOA13" s="0"/>
      <c r="TOB13" s="0"/>
      <c r="TOC13" s="0"/>
      <c r="TOD13" s="0"/>
      <c r="TOE13" s="0"/>
      <c r="TOF13" s="0"/>
      <c r="TOG13" s="0"/>
      <c r="TOH13" s="0"/>
      <c r="TOI13" s="0"/>
      <c r="TOJ13" s="0"/>
      <c r="TOK13" s="0"/>
      <c r="TOL13" s="0"/>
      <c r="TOM13" s="0"/>
      <c r="TON13" s="0"/>
      <c r="TOO13" s="0"/>
      <c r="TOP13" s="0"/>
      <c r="TOQ13" s="0"/>
      <c r="TOR13" s="0"/>
      <c r="TOS13" s="0"/>
      <c r="TOT13" s="0"/>
      <c r="TOU13" s="0"/>
      <c r="TOV13" s="0"/>
      <c r="TOW13" s="0"/>
      <c r="TOX13" s="0"/>
      <c r="TOY13" s="0"/>
      <c r="TOZ13" s="0"/>
      <c r="TPA13" s="0"/>
      <c r="TPB13" s="0"/>
      <c r="TPC13" s="0"/>
      <c r="TPD13" s="0"/>
      <c r="TPE13" s="0"/>
      <c r="TPF13" s="0"/>
      <c r="TPG13" s="0"/>
      <c r="TPH13" s="0"/>
      <c r="TPI13" s="0"/>
      <c r="TPJ13" s="0"/>
      <c r="TPK13" s="0"/>
      <c r="TPL13" s="0"/>
      <c r="TPM13" s="0"/>
      <c r="TPN13" s="0"/>
      <c r="TPO13" s="0"/>
      <c r="TPP13" s="0"/>
      <c r="TPQ13" s="0"/>
      <c r="TPR13" s="0"/>
      <c r="TPS13" s="0"/>
      <c r="TPT13" s="0"/>
      <c r="TPU13" s="0"/>
      <c r="TPV13" s="0"/>
      <c r="TPW13" s="0"/>
      <c r="TPX13" s="0"/>
      <c r="TPY13" s="0"/>
      <c r="TPZ13" s="0"/>
      <c r="TQA13" s="0"/>
      <c r="TQB13" s="0"/>
      <c r="TQC13" s="0"/>
      <c r="TQD13" s="0"/>
      <c r="TQE13" s="0"/>
      <c r="TQF13" s="0"/>
      <c r="TQG13" s="0"/>
      <c r="TQH13" s="0"/>
      <c r="TQI13" s="0"/>
      <c r="TQJ13" s="0"/>
      <c r="TQK13" s="0"/>
      <c r="TQL13" s="0"/>
      <c r="TQM13" s="0"/>
      <c r="TQN13" s="0"/>
      <c r="TQO13" s="0"/>
      <c r="TQP13" s="0"/>
      <c r="TQQ13" s="0"/>
      <c r="TQR13" s="0"/>
      <c r="TQS13" s="0"/>
      <c r="TQT13" s="0"/>
      <c r="TQU13" s="0"/>
      <c r="TQV13" s="0"/>
      <c r="TQW13" s="0"/>
      <c r="TQX13" s="0"/>
      <c r="TQY13" s="0"/>
      <c r="TQZ13" s="0"/>
      <c r="TRA13" s="0"/>
      <c r="TRB13" s="0"/>
      <c r="TRC13" s="0"/>
      <c r="TRD13" s="0"/>
      <c r="TRE13" s="0"/>
      <c r="TRF13" s="0"/>
      <c r="TRG13" s="0"/>
      <c r="TRH13" s="0"/>
      <c r="TRI13" s="0"/>
      <c r="TRJ13" s="0"/>
      <c r="TRK13" s="0"/>
      <c r="TRL13" s="0"/>
      <c r="TRM13" s="0"/>
      <c r="TRN13" s="0"/>
      <c r="TRO13" s="0"/>
      <c r="TRP13" s="0"/>
      <c r="TRQ13" s="0"/>
      <c r="TRR13" s="0"/>
      <c r="TRS13" s="0"/>
      <c r="TRT13" s="0"/>
      <c r="TRU13" s="0"/>
      <c r="TRV13" s="0"/>
      <c r="TRW13" s="0"/>
      <c r="TRX13" s="0"/>
      <c r="TRY13" s="0"/>
      <c r="TRZ13" s="0"/>
      <c r="TSA13" s="0"/>
      <c r="TSB13" s="0"/>
      <c r="TSC13" s="0"/>
      <c r="TSD13" s="0"/>
      <c r="TSE13" s="0"/>
      <c r="TSF13" s="0"/>
      <c r="TSG13" s="0"/>
      <c r="TSH13" s="0"/>
      <c r="TSI13" s="0"/>
      <c r="TSJ13" s="0"/>
      <c r="TSK13" s="0"/>
      <c r="TSL13" s="0"/>
      <c r="TSM13" s="0"/>
      <c r="TSN13" s="0"/>
      <c r="TSO13" s="0"/>
      <c r="TSP13" s="0"/>
      <c r="TSQ13" s="0"/>
      <c r="TSR13" s="0"/>
      <c r="TSS13" s="0"/>
      <c r="TST13" s="0"/>
      <c r="TSU13" s="0"/>
      <c r="TSV13" s="0"/>
      <c r="TSW13" s="0"/>
      <c r="TSX13" s="0"/>
      <c r="TSY13" s="0"/>
      <c r="TSZ13" s="0"/>
      <c r="TTA13" s="0"/>
      <c r="TTB13" s="0"/>
      <c r="TTC13" s="0"/>
      <c r="TTD13" s="0"/>
      <c r="TTE13" s="0"/>
      <c r="TTF13" s="0"/>
      <c r="TTG13" s="0"/>
      <c r="TTH13" s="0"/>
      <c r="TTI13" s="0"/>
      <c r="TTJ13" s="0"/>
      <c r="TTK13" s="0"/>
      <c r="TTL13" s="0"/>
      <c r="TTM13" s="0"/>
      <c r="TTN13" s="0"/>
      <c r="TTO13" s="0"/>
      <c r="TTP13" s="0"/>
      <c r="TTQ13" s="0"/>
      <c r="TTR13" s="0"/>
      <c r="TTS13" s="0"/>
      <c r="TTT13" s="0"/>
      <c r="TTU13" s="0"/>
      <c r="TTV13" s="0"/>
      <c r="TTW13" s="0"/>
      <c r="TTX13" s="0"/>
      <c r="TTY13" s="0"/>
      <c r="TTZ13" s="0"/>
      <c r="TUA13" s="0"/>
      <c r="TUB13" s="0"/>
      <c r="TUC13" s="0"/>
      <c r="TUD13" s="0"/>
      <c r="TUE13" s="0"/>
      <c r="TUF13" s="0"/>
      <c r="TUG13" s="0"/>
      <c r="TUH13" s="0"/>
      <c r="TUI13" s="0"/>
      <c r="TUJ13" s="0"/>
      <c r="TUK13" s="0"/>
      <c r="TUL13" s="0"/>
      <c r="TUM13" s="0"/>
      <c r="TUN13" s="0"/>
      <c r="TUO13" s="0"/>
      <c r="TUP13" s="0"/>
      <c r="TUQ13" s="0"/>
      <c r="TUR13" s="0"/>
      <c r="TUS13" s="0"/>
      <c r="TUT13" s="0"/>
      <c r="TUU13" s="0"/>
      <c r="TUV13" s="0"/>
      <c r="TUW13" s="0"/>
      <c r="TUX13" s="0"/>
      <c r="TUY13" s="0"/>
      <c r="TUZ13" s="0"/>
      <c r="TVA13" s="0"/>
      <c r="TVB13" s="0"/>
      <c r="TVC13" s="0"/>
      <c r="TVD13" s="0"/>
      <c r="TVE13" s="0"/>
      <c r="TVF13" s="0"/>
      <c r="TVG13" s="0"/>
      <c r="TVH13" s="0"/>
      <c r="TVI13" s="0"/>
      <c r="TVJ13" s="0"/>
      <c r="TVK13" s="0"/>
      <c r="TVL13" s="0"/>
      <c r="TVM13" s="0"/>
      <c r="TVN13" s="0"/>
      <c r="TVO13" s="0"/>
      <c r="TVP13" s="0"/>
      <c r="TVQ13" s="0"/>
      <c r="TVR13" s="0"/>
      <c r="TVS13" s="0"/>
      <c r="TVT13" s="0"/>
      <c r="TVU13" s="0"/>
      <c r="TVV13" s="0"/>
      <c r="TVW13" s="0"/>
      <c r="TVX13" s="0"/>
      <c r="TVY13" s="0"/>
      <c r="TVZ13" s="0"/>
      <c r="TWA13" s="0"/>
      <c r="TWB13" s="0"/>
      <c r="TWC13" s="0"/>
      <c r="TWD13" s="0"/>
      <c r="TWE13" s="0"/>
      <c r="TWF13" s="0"/>
      <c r="TWG13" s="0"/>
      <c r="TWH13" s="0"/>
      <c r="TWI13" s="0"/>
      <c r="TWJ13" s="0"/>
      <c r="TWK13" s="0"/>
      <c r="TWL13" s="0"/>
      <c r="TWM13" s="0"/>
      <c r="TWN13" s="0"/>
      <c r="TWO13" s="0"/>
      <c r="TWP13" s="0"/>
      <c r="TWQ13" s="0"/>
      <c r="TWR13" s="0"/>
      <c r="TWS13" s="0"/>
      <c r="TWT13" s="0"/>
      <c r="TWU13" s="0"/>
      <c r="TWV13" s="0"/>
      <c r="TWW13" s="0"/>
      <c r="TWX13" s="0"/>
      <c r="TWY13" s="0"/>
      <c r="TWZ13" s="0"/>
      <c r="TXA13" s="0"/>
      <c r="TXB13" s="0"/>
      <c r="TXC13" s="0"/>
      <c r="TXD13" s="0"/>
      <c r="TXE13" s="0"/>
      <c r="TXF13" s="0"/>
      <c r="TXG13" s="0"/>
      <c r="TXH13" s="0"/>
      <c r="TXI13" s="0"/>
      <c r="TXJ13" s="0"/>
      <c r="TXK13" s="0"/>
      <c r="TXL13" s="0"/>
      <c r="TXM13" s="0"/>
      <c r="TXN13" s="0"/>
      <c r="TXO13" s="0"/>
      <c r="TXP13" s="0"/>
      <c r="TXQ13" s="0"/>
      <c r="TXR13" s="0"/>
      <c r="TXS13" s="0"/>
      <c r="TXT13" s="0"/>
      <c r="TXU13" s="0"/>
      <c r="TXV13" s="0"/>
      <c r="TXW13" s="0"/>
      <c r="TXX13" s="0"/>
      <c r="TXY13" s="0"/>
      <c r="TXZ13" s="0"/>
      <c r="TYA13" s="0"/>
      <c r="TYB13" s="0"/>
      <c r="TYC13" s="0"/>
      <c r="TYD13" s="0"/>
      <c r="TYE13" s="0"/>
      <c r="TYF13" s="0"/>
      <c r="TYG13" s="0"/>
      <c r="TYH13" s="0"/>
      <c r="TYI13" s="0"/>
      <c r="TYJ13" s="0"/>
      <c r="TYK13" s="0"/>
      <c r="TYL13" s="0"/>
      <c r="TYM13" s="0"/>
      <c r="TYN13" s="0"/>
      <c r="TYO13" s="0"/>
      <c r="TYP13" s="0"/>
      <c r="TYQ13" s="0"/>
      <c r="TYR13" s="0"/>
      <c r="TYS13" s="0"/>
      <c r="TYT13" s="0"/>
      <c r="TYU13" s="0"/>
      <c r="TYV13" s="0"/>
      <c r="TYW13" s="0"/>
      <c r="TYX13" s="0"/>
      <c r="TYY13" s="0"/>
      <c r="TYZ13" s="0"/>
      <c r="TZA13" s="0"/>
      <c r="TZB13" s="0"/>
      <c r="TZC13" s="0"/>
      <c r="TZD13" s="0"/>
      <c r="TZE13" s="0"/>
      <c r="TZF13" s="0"/>
      <c r="TZG13" s="0"/>
      <c r="TZH13" s="0"/>
      <c r="TZI13" s="0"/>
      <c r="TZJ13" s="0"/>
      <c r="TZK13" s="0"/>
      <c r="TZL13" s="0"/>
      <c r="TZM13" s="0"/>
      <c r="TZN13" s="0"/>
      <c r="TZO13" s="0"/>
      <c r="TZP13" s="0"/>
      <c r="TZQ13" s="0"/>
      <c r="TZR13" s="0"/>
      <c r="TZS13" s="0"/>
      <c r="TZT13" s="0"/>
      <c r="TZU13" s="0"/>
      <c r="TZV13" s="0"/>
      <c r="TZW13" s="0"/>
      <c r="TZX13" s="0"/>
      <c r="TZY13" s="0"/>
      <c r="TZZ13" s="0"/>
      <c r="UAA13" s="0"/>
      <c r="UAB13" s="0"/>
      <c r="UAC13" s="0"/>
      <c r="UAD13" s="0"/>
      <c r="UAE13" s="0"/>
      <c r="UAF13" s="0"/>
      <c r="UAG13" s="0"/>
      <c r="UAH13" s="0"/>
      <c r="UAI13" s="0"/>
      <c r="UAJ13" s="0"/>
      <c r="UAK13" s="0"/>
      <c r="UAL13" s="0"/>
      <c r="UAM13" s="0"/>
      <c r="UAN13" s="0"/>
      <c r="UAO13" s="0"/>
      <c r="UAP13" s="0"/>
      <c r="UAQ13" s="0"/>
      <c r="UAR13" s="0"/>
      <c r="UAS13" s="0"/>
      <c r="UAT13" s="0"/>
      <c r="UAU13" s="0"/>
      <c r="UAV13" s="0"/>
      <c r="UAW13" s="0"/>
      <c r="UAX13" s="0"/>
      <c r="UAY13" s="0"/>
      <c r="UAZ13" s="0"/>
      <c r="UBA13" s="0"/>
      <c r="UBB13" s="0"/>
      <c r="UBC13" s="0"/>
      <c r="UBD13" s="0"/>
      <c r="UBE13" s="0"/>
      <c r="UBF13" s="0"/>
      <c r="UBG13" s="0"/>
      <c r="UBH13" s="0"/>
      <c r="UBI13" s="0"/>
      <c r="UBJ13" s="0"/>
      <c r="UBK13" s="0"/>
      <c r="UBL13" s="0"/>
      <c r="UBM13" s="0"/>
      <c r="UBN13" s="0"/>
      <c r="UBO13" s="0"/>
      <c r="UBP13" s="0"/>
      <c r="UBQ13" s="0"/>
      <c r="UBR13" s="0"/>
      <c r="UBS13" s="0"/>
      <c r="UBT13" s="0"/>
      <c r="UBU13" s="0"/>
      <c r="UBV13" s="0"/>
      <c r="UBW13" s="0"/>
      <c r="UBX13" s="0"/>
      <c r="UBY13" s="0"/>
      <c r="UBZ13" s="0"/>
      <c r="UCA13" s="0"/>
      <c r="UCB13" s="0"/>
      <c r="UCC13" s="0"/>
      <c r="UCD13" s="0"/>
      <c r="UCE13" s="0"/>
      <c r="UCF13" s="0"/>
      <c r="UCG13" s="0"/>
      <c r="UCH13" s="0"/>
      <c r="UCI13" s="0"/>
      <c r="UCJ13" s="0"/>
      <c r="UCK13" s="0"/>
      <c r="UCL13" s="0"/>
      <c r="UCM13" s="0"/>
      <c r="UCN13" s="0"/>
      <c r="UCO13" s="0"/>
      <c r="UCP13" s="0"/>
      <c r="UCQ13" s="0"/>
      <c r="UCR13" s="0"/>
      <c r="UCS13" s="0"/>
      <c r="UCT13" s="0"/>
      <c r="UCU13" s="0"/>
      <c r="UCV13" s="0"/>
      <c r="UCW13" s="0"/>
      <c r="UCX13" s="0"/>
      <c r="UCY13" s="0"/>
      <c r="UCZ13" s="0"/>
      <c r="UDA13" s="0"/>
      <c r="UDB13" s="0"/>
      <c r="UDC13" s="0"/>
      <c r="UDD13" s="0"/>
      <c r="UDE13" s="0"/>
      <c r="UDF13" s="0"/>
      <c r="UDG13" s="0"/>
      <c r="UDH13" s="0"/>
      <c r="UDI13" s="0"/>
      <c r="UDJ13" s="0"/>
      <c r="UDK13" s="0"/>
      <c r="UDL13" s="0"/>
      <c r="UDM13" s="0"/>
      <c r="UDN13" s="0"/>
      <c r="UDO13" s="0"/>
      <c r="UDP13" s="0"/>
      <c r="UDQ13" s="0"/>
      <c r="UDR13" s="0"/>
      <c r="UDS13" s="0"/>
      <c r="UDT13" s="0"/>
      <c r="UDU13" s="0"/>
      <c r="UDV13" s="0"/>
      <c r="UDW13" s="0"/>
      <c r="UDX13" s="0"/>
      <c r="UDY13" s="0"/>
      <c r="UDZ13" s="0"/>
      <c r="UEA13" s="0"/>
      <c r="UEB13" s="0"/>
      <c r="UEC13" s="0"/>
      <c r="UED13" s="0"/>
      <c r="UEE13" s="0"/>
      <c r="UEF13" s="0"/>
      <c r="UEG13" s="0"/>
      <c r="UEH13" s="0"/>
      <c r="UEI13" s="0"/>
      <c r="UEJ13" s="0"/>
      <c r="UEK13" s="0"/>
      <c r="UEL13" s="0"/>
      <c r="UEM13" s="0"/>
      <c r="UEN13" s="0"/>
      <c r="UEO13" s="0"/>
      <c r="UEP13" s="0"/>
      <c r="UEQ13" s="0"/>
      <c r="UER13" s="0"/>
      <c r="UES13" s="0"/>
      <c r="UET13" s="0"/>
      <c r="UEU13" s="0"/>
      <c r="UEV13" s="0"/>
      <c r="UEW13" s="0"/>
      <c r="UEX13" s="0"/>
      <c r="UEY13" s="0"/>
      <c r="UEZ13" s="0"/>
      <c r="UFA13" s="0"/>
      <c r="UFB13" s="0"/>
      <c r="UFC13" s="0"/>
      <c r="UFD13" s="0"/>
      <c r="UFE13" s="0"/>
      <c r="UFF13" s="0"/>
      <c r="UFG13" s="0"/>
      <c r="UFH13" s="0"/>
      <c r="UFI13" s="0"/>
      <c r="UFJ13" s="0"/>
      <c r="UFK13" s="0"/>
      <c r="UFL13" s="0"/>
      <c r="UFM13" s="0"/>
      <c r="UFN13" s="0"/>
      <c r="UFO13" s="0"/>
      <c r="UFP13" s="0"/>
      <c r="UFQ13" s="0"/>
      <c r="UFR13" s="0"/>
      <c r="UFS13" s="0"/>
      <c r="UFT13" s="0"/>
      <c r="UFU13" s="0"/>
      <c r="UFV13" s="0"/>
      <c r="UFW13" s="0"/>
      <c r="UFX13" s="0"/>
      <c r="UFY13" s="0"/>
      <c r="UFZ13" s="0"/>
      <c r="UGA13" s="0"/>
      <c r="UGB13" s="0"/>
      <c r="UGC13" s="0"/>
      <c r="UGD13" s="0"/>
      <c r="UGE13" s="0"/>
      <c r="UGF13" s="0"/>
      <c r="UGG13" s="0"/>
      <c r="UGH13" s="0"/>
      <c r="UGI13" s="0"/>
      <c r="UGJ13" s="0"/>
      <c r="UGK13" s="0"/>
      <c r="UGL13" s="0"/>
      <c r="UGM13" s="0"/>
      <c r="UGN13" s="0"/>
      <c r="UGO13" s="0"/>
      <c r="UGP13" s="0"/>
      <c r="UGQ13" s="0"/>
      <c r="UGR13" s="0"/>
      <c r="UGS13" s="0"/>
      <c r="UGT13" s="0"/>
      <c r="UGU13" s="0"/>
      <c r="UGV13" s="0"/>
      <c r="UGW13" s="0"/>
      <c r="UGX13" s="0"/>
      <c r="UGY13" s="0"/>
      <c r="UGZ13" s="0"/>
      <c r="UHA13" s="0"/>
      <c r="UHB13" s="0"/>
      <c r="UHC13" s="0"/>
      <c r="UHD13" s="0"/>
      <c r="UHE13" s="0"/>
      <c r="UHF13" s="0"/>
      <c r="UHG13" s="0"/>
      <c r="UHH13" s="0"/>
      <c r="UHI13" s="0"/>
      <c r="UHJ13" s="0"/>
      <c r="UHK13" s="0"/>
      <c r="UHL13" s="0"/>
      <c r="UHM13" s="0"/>
      <c r="UHN13" s="0"/>
      <c r="UHO13" s="0"/>
      <c r="UHP13" s="0"/>
      <c r="UHQ13" s="0"/>
      <c r="UHR13" s="0"/>
      <c r="UHS13" s="0"/>
      <c r="UHT13" s="0"/>
      <c r="UHU13" s="0"/>
      <c r="UHV13" s="0"/>
      <c r="UHW13" s="0"/>
      <c r="UHX13" s="0"/>
      <c r="UHY13" s="0"/>
      <c r="UHZ13" s="0"/>
      <c r="UIA13" s="0"/>
      <c r="UIB13" s="0"/>
      <c r="UIC13" s="0"/>
      <c r="UID13" s="0"/>
      <c r="UIE13" s="0"/>
      <c r="UIF13" s="0"/>
      <c r="UIG13" s="0"/>
      <c r="UIH13" s="0"/>
      <c r="UII13" s="0"/>
      <c r="UIJ13" s="0"/>
      <c r="UIK13" s="0"/>
      <c r="UIL13" s="0"/>
      <c r="UIM13" s="0"/>
      <c r="UIN13" s="0"/>
      <c r="UIO13" s="0"/>
      <c r="UIP13" s="0"/>
      <c r="UIQ13" s="0"/>
      <c r="UIR13" s="0"/>
      <c r="UIS13" s="0"/>
      <c r="UIT13" s="0"/>
      <c r="UIU13" s="0"/>
      <c r="UIV13" s="0"/>
      <c r="UIW13" s="0"/>
      <c r="UIX13" s="0"/>
      <c r="UIY13" s="0"/>
      <c r="UIZ13" s="0"/>
      <c r="UJA13" s="0"/>
      <c r="UJB13" s="0"/>
      <c r="UJC13" s="0"/>
      <c r="UJD13" s="0"/>
      <c r="UJE13" s="0"/>
      <c r="UJF13" s="0"/>
      <c r="UJG13" s="0"/>
      <c r="UJH13" s="0"/>
      <c r="UJI13" s="0"/>
      <c r="UJJ13" s="0"/>
      <c r="UJK13" s="0"/>
      <c r="UJL13" s="0"/>
      <c r="UJM13" s="0"/>
      <c r="UJN13" s="0"/>
      <c r="UJO13" s="0"/>
      <c r="UJP13" s="0"/>
      <c r="UJQ13" s="0"/>
      <c r="UJR13" s="0"/>
      <c r="UJS13" s="0"/>
      <c r="UJT13" s="0"/>
      <c r="UJU13" s="0"/>
      <c r="UJV13" s="0"/>
      <c r="UJW13" s="0"/>
      <c r="UJX13" s="0"/>
      <c r="UJY13" s="0"/>
      <c r="UJZ13" s="0"/>
      <c r="UKA13" s="0"/>
      <c r="UKB13" s="0"/>
      <c r="UKC13" s="0"/>
      <c r="UKD13" s="0"/>
      <c r="UKE13" s="0"/>
      <c r="UKF13" s="0"/>
      <c r="UKG13" s="0"/>
      <c r="UKH13" s="0"/>
      <c r="UKI13" s="0"/>
      <c r="UKJ13" s="0"/>
      <c r="UKK13" s="0"/>
      <c r="UKL13" s="0"/>
      <c r="UKM13" s="0"/>
      <c r="UKN13" s="0"/>
      <c r="UKO13" s="0"/>
      <c r="UKP13" s="0"/>
      <c r="UKQ13" s="0"/>
      <c r="UKR13" s="0"/>
      <c r="UKS13" s="0"/>
      <c r="UKT13" s="0"/>
      <c r="UKU13" s="0"/>
      <c r="UKV13" s="0"/>
      <c r="UKW13" s="0"/>
      <c r="UKX13" s="0"/>
      <c r="UKY13" s="0"/>
      <c r="UKZ13" s="0"/>
      <c r="ULA13" s="0"/>
      <c r="ULB13" s="0"/>
      <c r="ULC13" s="0"/>
      <c r="ULD13" s="0"/>
      <c r="ULE13" s="0"/>
      <c r="ULF13" s="0"/>
      <c r="ULG13" s="0"/>
      <c r="ULH13" s="0"/>
      <c r="ULI13" s="0"/>
      <c r="ULJ13" s="0"/>
      <c r="ULK13" s="0"/>
      <c r="ULL13" s="0"/>
      <c r="ULM13" s="0"/>
      <c r="ULN13" s="0"/>
      <c r="ULO13" s="0"/>
      <c r="ULP13" s="0"/>
      <c r="ULQ13" s="0"/>
      <c r="ULR13" s="0"/>
      <c r="ULS13" s="0"/>
      <c r="ULT13" s="0"/>
      <c r="ULU13" s="0"/>
      <c r="ULV13" s="0"/>
      <c r="ULW13" s="0"/>
      <c r="ULX13" s="0"/>
      <c r="ULY13" s="0"/>
      <c r="ULZ13" s="0"/>
      <c r="UMA13" s="0"/>
      <c r="UMB13" s="0"/>
      <c r="UMC13" s="0"/>
      <c r="UMD13" s="0"/>
      <c r="UME13" s="0"/>
      <c r="UMF13" s="0"/>
      <c r="UMG13" s="0"/>
      <c r="UMH13" s="0"/>
      <c r="UMI13" s="0"/>
      <c r="UMJ13" s="0"/>
      <c r="UMK13" s="0"/>
      <c r="UML13" s="0"/>
      <c r="UMM13" s="0"/>
      <c r="UMN13" s="0"/>
      <c r="UMO13" s="0"/>
      <c r="UMP13" s="0"/>
      <c r="UMQ13" s="0"/>
      <c r="UMR13" s="0"/>
      <c r="UMS13" s="0"/>
      <c r="UMT13" s="0"/>
      <c r="UMU13" s="0"/>
      <c r="UMV13" s="0"/>
      <c r="UMW13" s="0"/>
      <c r="UMX13" s="0"/>
      <c r="UMY13" s="0"/>
      <c r="UMZ13" s="0"/>
      <c r="UNA13" s="0"/>
      <c r="UNB13" s="0"/>
      <c r="UNC13" s="0"/>
      <c r="UND13" s="0"/>
      <c r="UNE13" s="0"/>
      <c r="UNF13" s="0"/>
      <c r="UNG13" s="0"/>
      <c r="UNH13" s="0"/>
      <c r="UNI13" s="0"/>
      <c r="UNJ13" s="0"/>
      <c r="UNK13" s="0"/>
      <c r="UNL13" s="0"/>
      <c r="UNM13" s="0"/>
      <c r="UNN13" s="0"/>
      <c r="UNO13" s="0"/>
      <c r="UNP13" s="0"/>
      <c r="UNQ13" s="0"/>
      <c r="UNR13" s="0"/>
      <c r="UNS13" s="0"/>
      <c r="UNT13" s="0"/>
      <c r="UNU13" s="0"/>
      <c r="UNV13" s="0"/>
      <c r="UNW13" s="0"/>
      <c r="UNX13" s="0"/>
      <c r="UNY13" s="0"/>
      <c r="UNZ13" s="0"/>
      <c r="UOA13" s="0"/>
      <c r="UOB13" s="0"/>
      <c r="UOC13" s="0"/>
      <c r="UOD13" s="0"/>
      <c r="UOE13" s="0"/>
      <c r="UOF13" s="0"/>
      <c r="UOG13" s="0"/>
      <c r="UOH13" s="0"/>
      <c r="UOI13" s="0"/>
      <c r="UOJ13" s="0"/>
      <c r="UOK13" s="0"/>
      <c r="UOL13" s="0"/>
      <c r="UOM13" s="0"/>
      <c r="UON13" s="0"/>
      <c r="UOO13" s="0"/>
      <c r="UOP13" s="0"/>
      <c r="UOQ13" s="0"/>
      <c r="UOR13" s="0"/>
      <c r="UOS13" s="0"/>
      <c r="UOT13" s="0"/>
      <c r="UOU13" s="0"/>
      <c r="UOV13" s="0"/>
      <c r="UOW13" s="0"/>
      <c r="UOX13" s="0"/>
      <c r="UOY13" s="0"/>
      <c r="UOZ13" s="0"/>
      <c r="UPA13" s="0"/>
      <c r="UPB13" s="0"/>
      <c r="UPC13" s="0"/>
      <c r="UPD13" s="0"/>
      <c r="UPE13" s="0"/>
      <c r="UPF13" s="0"/>
      <c r="UPG13" s="0"/>
      <c r="UPH13" s="0"/>
      <c r="UPI13" s="0"/>
      <c r="UPJ13" s="0"/>
      <c r="UPK13" s="0"/>
      <c r="UPL13" s="0"/>
      <c r="UPM13" s="0"/>
      <c r="UPN13" s="0"/>
      <c r="UPO13" s="0"/>
      <c r="UPP13" s="0"/>
      <c r="UPQ13" s="0"/>
      <c r="UPR13" s="0"/>
      <c r="UPS13" s="0"/>
      <c r="UPT13" s="0"/>
      <c r="UPU13" s="0"/>
      <c r="UPV13" s="0"/>
      <c r="UPW13" s="0"/>
      <c r="UPX13" s="0"/>
      <c r="UPY13" s="0"/>
      <c r="UPZ13" s="0"/>
      <c r="UQA13" s="0"/>
      <c r="UQB13" s="0"/>
      <c r="UQC13" s="0"/>
      <c r="UQD13" s="0"/>
      <c r="UQE13" s="0"/>
      <c r="UQF13" s="0"/>
      <c r="UQG13" s="0"/>
      <c r="UQH13" s="0"/>
      <c r="UQI13" s="0"/>
      <c r="UQJ13" s="0"/>
      <c r="UQK13" s="0"/>
      <c r="UQL13" s="0"/>
      <c r="UQM13" s="0"/>
      <c r="UQN13" s="0"/>
      <c r="UQO13" s="0"/>
      <c r="UQP13" s="0"/>
      <c r="UQQ13" s="0"/>
      <c r="UQR13" s="0"/>
      <c r="UQS13" s="0"/>
      <c r="UQT13" s="0"/>
      <c r="UQU13" s="0"/>
      <c r="UQV13" s="0"/>
      <c r="UQW13" s="0"/>
      <c r="UQX13" s="0"/>
      <c r="UQY13" s="0"/>
      <c r="UQZ13" s="0"/>
      <c r="URA13" s="0"/>
      <c r="URB13" s="0"/>
      <c r="URC13" s="0"/>
      <c r="URD13" s="0"/>
      <c r="URE13" s="0"/>
      <c r="URF13" s="0"/>
      <c r="URG13" s="0"/>
      <c r="URH13" s="0"/>
      <c r="URI13" s="0"/>
      <c r="URJ13" s="0"/>
      <c r="URK13" s="0"/>
      <c r="URL13" s="0"/>
      <c r="URM13" s="0"/>
      <c r="URN13" s="0"/>
      <c r="URO13" s="0"/>
      <c r="URP13" s="0"/>
      <c r="URQ13" s="0"/>
      <c r="URR13" s="0"/>
      <c r="URS13" s="0"/>
      <c r="URT13" s="0"/>
      <c r="URU13" s="0"/>
      <c r="URV13" s="0"/>
      <c r="URW13" s="0"/>
      <c r="URX13" s="0"/>
      <c r="URY13" s="0"/>
      <c r="URZ13" s="0"/>
      <c r="USA13" s="0"/>
      <c r="USB13" s="0"/>
      <c r="USC13" s="0"/>
      <c r="USD13" s="0"/>
      <c r="USE13" s="0"/>
      <c r="USF13" s="0"/>
      <c r="USG13" s="0"/>
      <c r="USH13" s="0"/>
      <c r="USI13" s="0"/>
      <c r="USJ13" s="0"/>
      <c r="USK13" s="0"/>
      <c r="USL13" s="0"/>
      <c r="USM13" s="0"/>
      <c r="USN13" s="0"/>
      <c r="USO13" s="0"/>
      <c r="USP13" s="0"/>
      <c r="USQ13" s="0"/>
      <c r="USR13" s="0"/>
      <c r="USS13" s="0"/>
      <c r="UST13" s="0"/>
      <c r="USU13" s="0"/>
      <c r="USV13" s="0"/>
      <c r="USW13" s="0"/>
      <c r="USX13" s="0"/>
      <c r="USY13" s="0"/>
      <c r="USZ13" s="0"/>
      <c r="UTA13" s="0"/>
      <c r="UTB13" s="0"/>
      <c r="UTC13" s="0"/>
      <c r="UTD13" s="0"/>
      <c r="UTE13" s="0"/>
      <c r="UTF13" s="0"/>
      <c r="UTG13" s="0"/>
      <c r="UTH13" s="0"/>
      <c r="UTI13" s="0"/>
      <c r="UTJ13" s="0"/>
      <c r="UTK13" s="0"/>
      <c r="UTL13" s="0"/>
      <c r="UTM13" s="0"/>
      <c r="UTN13" s="0"/>
      <c r="UTO13" s="0"/>
      <c r="UTP13" s="0"/>
      <c r="UTQ13" s="0"/>
      <c r="UTR13" s="0"/>
      <c r="UTS13" s="0"/>
      <c r="UTT13" s="0"/>
      <c r="UTU13" s="0"/>
      <c r="UTV13" s="0"/>
      <c r="UTW13" s="0"/>
      <c r="UTX13" s="0"/>
      <c r="UTY13" s="0"/>
      <c r="UTZ13" s="0"/>
      <c r="UUA13" s="0"/>
      <c r="UUB13" s="0"/>
      <c r="UUC13" s="0"/>
      <c r="UUD13" s="0"/>
      <c r="UUE13" s="0"/>
      <c r="UUF13" s="0"/>
      <c r="UUG13" s="0"/>
      <c r="UUH13" s="0"/>
      <c r="UUI13" s="0"/>
      <c r="UUJ13" s="0"/>
      <c r="UUK13" s="0"/>
      <c r="UUL13" s="0"/>
      <c r="UUM13" s="0"/>
      <c r="UUN13" s="0"/>
      <c r="UUO13" s="0"/>
      <c r="UUP13" s="0"/>
      <c r="UUQ13" s="0"/>
      <c r="UUR13" s="0"/>
      <c r="UUS13" s="0"/>
      <c r="UUT13" s="0"/>
      <c r="UUU13" s="0"/>
      <c r="UUV13" s="0"/>
      <c r="UUW13" s="0"/>
      <c r="UUX13" s="0"/>
      <c r="UUY13" s="0"/>
      <c r="UUZ13" s="0"/>
      <c r="UVA13" s="0"/>
      <c r="UVB13" s="0"/>
      <c r="UVC13" s="0"/>
      <c r="UVD13" s="0"/>
      <c r="UVE13" s="0"/>
      <c r="UVF13" s="0"/>
      <c r="UVG13" s="0"/>
      <c r="UVH13" s="0"/>
      <c r="UVI13" s="0"/>
      <c r="UVJ13" s="0"/>
      <c r="UVK13" s="0"/>
      <c r="UVL13" s="0"/>
      <c r="UVM13" s="0"/>
      <c r="UVN13" s="0"/>
      <c r="UVO13" s="0"/>
      <c r="UVP13" s="0"/>
      <c r="UVQ13" s="0"/>
      <c r="UVR13" s="0"/>
      <c r="UVS13" s="0"/>
      <c r="UVT13" s="0"/>
      <c r="UVU13" s="0"/>
      <c r="UVV13" s="0"/>
      <c r="UVW13" s="0"/>
      <c r="UVX13" s="0"/>
      <c r="UVY13" s="0"/>
      <c r="UVZ13" s="0"/>
      <c r="UWA13" s="0"/>
      <c r="UWB13" s="0"/>
      <c r="UWC13" s="0"/>
      <c r="UWD13" s="0"/>
      <c r="UWE13" s="0"/>
      <c r="UWF13" s="0"/>
      <c r="UWG13" s="0"/>
      <c r="UWH13" s="0"/>
      <c r="UWI13" s="0"/>
      <c r="UWJ13" s="0"/>
      <c r="UWK13" s="0"/>
      <c r="UWL13" s="0"/>
      <c r="UWM13" s="0"/>
      <c r="UWN13" s="0"/>
      <c r="UWO13" s="0"/>
      <c r="UWP13" s="0"/>
      <c r="UWQ13" s="0"/>
      <c r="UWR13" s="0"/>
      <c r="UWS13" s="0"/>
      <c r="UWT13" s="0"/>
      <c r="UWU13" s="0"/>
      <c r="UWV13" s="0"/>
      <c r="UWW13" s="0"/>
      <c r="UWX13" s="0"/>
      <c r="UWY13" s="0"/>
      <c r="UWZ13" s="0"/>
      <c r="UXA13" s="0"/>
      <c r="UXB13" s="0"/>
      <c r="UXC13" s="0"/>
      <c r="UXD13" s="0"/>
      <c r="UXE13" s="0"/>
      <c r="UXF13" s="0"/>
      <c r="UXG13" s="0"/>
      <c r="UXH13" s="0"/>
      <c r="UXI13" s="0"/>
      <c r="UXJ13" s="0"/>
      <c r="UXK13" s="0"/>
      <c r="UXL13" s="0"/>
      <c r="UXM13" s="0"/>
      <c r="UXN13" s="0"/>
      <c r="UXO13" s="0"/>
      <c r="UXP13" s="0"/>
      <c r="UXQ13" s="0"/>
      <c r="UXR13" s="0"/>
      <c r="UXS13" s="0"/>
      <c r="UXT13" s="0"/>
      <c r="UXU13" s="0"/>
      <c r="UXV13" s="0"/>
      <c r="UXW13" s="0"/>
      <c r="UXX13" s="0"/>
      <c r="UXY13" s="0"/>
      <c r="UXZ13" s="0"/>
      <c r="UYA13" s="0"/>
      <c r="UYB13" s="0"/>
      <c r="UYC13" s="0"/>
      <c r="UYD13" s="0"/>
      <c r="UYE13" s="0"/>
      <c r="UYF13" s="0"/>
      <c r="UYG13" s="0"/>
      <c r="UYH13" s="0"/>
      <c r="UYI13" s="0"/>
      <c r="UYJ13" s="0"/>
      <c r="UYK13" s="0"/>
      <c r="UYL13" s="0"/>
      <c r="UYM13" s="0"/>
      <c r="UYN13" s="0"/>
      <c r="UYO13" s="0"/>
      <c r="UYP13" s="0"/>
      <c r="UYQ13" s="0"/>
      <c r="UYR13" s="0"/>
      <c r="UYS13" s="0"/>
      <c r="UYT13" s="0"/>
      <c r="UYU13" s="0"/>
      <c r="UYV13" s="0"/>
      <c r="UYW13" s="0"/>
      <c r="UYX13" s="0"/>
      <c r="UYY13" s="0"/>
      <c r="UYZ13" s="0"/>
      <c r="UZA13" s="0"/>
      <c r="UZB13" s="0"/>
      <c r="UZC13" s="0"/>
      <c r="UZD13" s="0"/>
      <c r="UZE13" s="0"/>
      <c r="UZF13" s="0"/>
      <c r="UZG13" s="0"/>
      <c r="UZH13" s="0"/>
      <c r="UZI13" s="0"/>
      <c r="UZJ13" s="0"/>
      <c r="UZK13" s="0"/>
      <c r="UZL13" s="0"/>
      <c r="UZM13" s="0"/>
      <c r="UZN13" s="0"/>
      <c r="UZO13" s="0"/>
      <c r="UZP13" s="0"/>
      <c r="UZQ13" s="0"/>
      <c r="UZR13" s="0"/>
      <c r="UZS13" s="0"/>
      <c r="UZT13" s="0"/>
      <c r="UZU13" s="0"/>
      <c r="UZV13" s="0"/>
      <c r="UZW13" s="0"/>
      <c r="UZX13" s="0"/>
      <c r="UZY13" s="0"/>
      <c r="UZZ13" s="0"/>
      <c r="VAA13" s="0"/>
      <c r="VAB13" s="0"/>
      <c r="VAC13" s="0"/>
      <c r="VAD13" s="0"/>
      <c r="VAE13" s="0"/>
      <c r="VAF13" s="0"/>
      <c r="VAG13" s="0"/>
      <c r="VAH13" s="0"/>
      <c r="VAI13" s="0"/>
      <c r="VAJ13" s="0"/>
      <c r="VAK13" s="0"/>
      <c r="VAL13" s="0"/>
      <c r="VAM13" s="0"/>
      <c r="VAN13" s="0"/>
      <c r="VAO13" s="0"/>
      <c r="VAP13" s="0"/>
      <c r="VAQ13" s="0"/>
      <c r="VAR13" s="0"/>
      <c r="VAS13" s="0"/>
      <c r="VAT13" s="0"/>
      <c r="VAU13" s="0"/>
      <c r="VAV13" s="0"/>
      <c r="VAW13" s="0"/>
      <c r="VAX13" s="0"/>
      <c r="VAY13" s="0"/>
      <c r="VAZ13" s="0"/>
      <c r="VBA13" s="0"/>
      <c r="VBB13" s="0"/>
      <c r="VBC13" s="0"/>
      <c r="VBD13" s="0"/>
      <c r="VBE13" s="0"/>
      <c r="VBF13" s="0"/>
      <c r="VBG13" s="0"/>
      <c r="VBH13" s="0"/>
      <c r="VBI13" s="0"/>
      <c r="VBJ13" s="0"/>
      <c r="VBK13" s="0"/>
      <c r="VBL13" s="0"/>
      <c r="VBM13" s="0"/>
      <c r="VBN13" s="0"/>
      <c r="VBO13" s="0"/>
      <c r="VBP13" s="0"/>
      <c r="VBQ13" s="0"/>
      <c r="VBR13" s="0"/>
      <c r="VBS13" s="0"/>
      <c r="VBT13" s="0"/>
      <c r="VBU13" s="0"/>
      <c r="VBV13" s="0"/>
      <c r="VBW13" s="0"/>
      <c r="VBX13" s="0"/>
      <c r="VBY13" s="0"/>
      <c r="VBZ13" s="0"/>
      <c r="VCA13" s="0"/>
      <c r="VCB13" s="0"/>
      <c r="VCC13" s="0"/>
      <c r="VCD13" s="0"/>
      <c r="VCE13" s="0"/>
      <c r="VCF13" s="0"/>
      <c r="VCG13" s="0"/>
      <c r="VCH13" s="0"/>
      <c r="VCI13" s="0"/>
      <c r="VCJ13" s="0"/>
      <c r="VCK13" s="0"/>
      <c r="VCL13" s="0"/>
      <c r="VCM13" s="0"/>
      <c r="VCN13" s="0"/>
      <c r="VCO13" s="0"/>
      <c r="VCP13" s="0"/>
      <c r="VCQ13" s="0"/>
      <c r="VCR13" s="0"/>
      <c r="VCS13" s="0"/>
      <c r="VCT13" s="0"/>
      <c r="VCU13" s="0"/>
      <c r="VCV13" s="0"/>
      <c r="VCW13" s="0"/>
      <c r="VCX13" s="0"/>
      <c r="VCY13" s="0"/>
      <c r="VCZ13" s="0"/>
      <c r="VDA13" s="0"/>
      <c r="VDB13" s="0"/>
      <c r="VDC13" s="0"/>
      <c r="VDD13" s="0"/>
      <c r="VDE13" s="0"/>
      <c r="VDF13" s="0"/>
      <c r="VDG13" s="0"/>
      <c r="VDH13" s="0"/>
      <c r="VDI13" s="0"/>
      <c r="VDJ13" s="0"/>
      <c r="VDK13" s="0"/>
      <c r="VDL13" s="0"/>
      <c r="VDM13" s="0"/>
      <c r="VDN13" s="0"/>
      <c r="VDO13" s="0"/>
      <c r="VDP13" s="0"/>
      <c r="VDQ13" s="0"/>
      <c r="VDR13" s="0"/>
      <c r="VDS13" s="0"/>
      <c r="VDT13" s="0"/>
      <c r="VDU13" s="0"/>
      <c r="VDV13" s="0"/>
      <c r="VDW13" s="0"/>
      <c r="VDX13" s="0"/>
      <c r="VDY13" s="0"/>
      <c r="VDZ13" s="0"/>
      <c r="VEA13" s="0"/>
      <c r="VEB13" s="0"/>
      <c r="VEC13" s="0"/>
      <c r="VED13" s="0"/>
      <c r="VEE13" s="0"/>
      <c r="VEF13" s="0"/>
      <c r="VEG13" s="0"/>
      <c r="VEH13" s="0"/>
      <c r="VEI13" s="0"/>
      <c r="VEJ13" s="0"/>
      <c r="VEK13" s="0"/>
      <c r="VEL13" s="0"/>
      <c r="VEM13" s="0"/>
      <c r="VEN13" s="0"/>
      <c r="VEO13" s="0"/>
      <c r="VEP13" s="0"/>
      <c r="VEQ13" s="0"/>
      <c r="VER13" s="0"/>
      <c r="VES13" s="0"/>
      <c r="VET13" s="0"/>
      <c r="VEU13" s="0"/>
      <c r="VEV13" s="0"/>
      <c r="VEW13" s="0"/>
      <c r="VEX13" s="0"/>
      <c r="VEY13" s="0"/>
      <c r="VEZ13" s="0"/>
      <c r="VFA13" s="0"/>
      <c r="VFB13" s="0"/>
      <c r="VFC13" s="0"/>
      <c r="VFD13" s="0"/>
      <c r="VFE13" s="0"/>
      <c r="VFF13" s="0"/>
      <c r="VFG13" s="0"/>
      <c r="VFH13" s="0"/>
      <c r="VFI13" s="0"/>
      <c r="VFJ13" s="0"/>
      <c r="VFK13" s="0"/>
      <c r="VFL13" s="0"/>
      <c r="VFM13" s="0"/>
      <c r="VFN13" s="0"/>
      <c r="VFO13" s="0"/>
      <c r="VFP13" s="0"/>
      <c r="VFQ13" s="0"/>
      <c r="VFR13" s="0"/>
      <c r="VFS13" s="0"/>
      <c r="VFT13" s="0"/>
      <c r="VFU13" s="0"/>
      <c r="VFV13" s="0"/>
      <c r="VFW13" s="0"/>
      <c r="VFX13" s="0"/>
      <c r="VFY13" s="0"/>
      <c r="VFZ13" s="0"/>
      <c r="VGA13" s="0"/>
      <c r="VGB13" s="0"/>
      <c r="VGC13" s="0"/>
      <c r="VGD13" s="0"/>
      <c r="VGE13" s="0"/>
      <c r="VGF13" s="0"/>
      <c r="VGG13" s="0"/>
      <c r="VGH13" s="0"/>
      <c r="VGI13" s="0"/>
      <c r="VGJ13" s="0"/>
      <c r="VGK13" s="0"/>
      <c r="VGL13" s="0"/>
      <c r="VGM13" s="0"/>
      <c r="VGN13" s="0"/>
      <c r="VGO13" s="0"/>
      <c r="VGP13" s="0"/>
      <c r="VGQ13" s="0"/>
      <c r="VGR13" s="0"/>
      <c r="VGS13" s="0"/>
      <c r="VGT13" s="0"/>
      <c r="VGU13" s="0"/>
      <c r="VGV13" s="0"/>
      <c r="VGW13" s="0"/>
      <c r="VGX13" s="0"/>
      <c r="VGY13" s="0"/>
      <c r="VGZ13" s="0"/>
      <c r="VHA13" s="0"/>
      <c r="VHB13" s="0"/>
      <c r="VHC13" s="0"/>
      <c r="VHD13" s="0"/>
      <c r="VHE13" s="0"/>
      <c r="VHF13" s="0"/>
      <c r="VHG13" s="0"/>
      <c r="VHH13" s="0"/>
      <c r="VHI13" s="0"/>
      <c r="VHJ13" s="0"/>
      <c r="VHK13" s="0"/>
      <c r="VHL13" s="0"/>
      <c r="VHM13" s="0"/>
      <c r="VHN13" s="0"/>
      <c r="VHO13" s="0"/>
      <c r="VHP13" s="0"/>
      <c r="VHQ13" s="0"/>
      <c r="VHR13" s="0"/>
      <c r="VHS13" s="0"/>
      <c r="VHT13" s="0"/>
      <c r="VHU13" s="0"/>
      <c r="VHV13" s="0"/>
      <c r="VHW13" s="0"/>
      <c r="VHX13" s="0"/>
      <c r="VHY13" s="0"/>
      <c r="VHZ13" s="0"/>
      <c r="VIA13" s="0"/>
      <c r="VIB13" s="0"/>
      <c r="VIC13" s="0"/>
      <c r="VID13" s="0"/>
      <c r="VIE13" s="0"/>
      <c r="VIF13" s="0"/>
      <c r="VIG13" s="0"/>
      <c r="VIH13" s="0"/>
      <c r="VII13" s="0"/>
      <c r="VIJ13" s="0"/>
      <c r="VIK13" s="0"/>
      <c r="VIL13" s="0"/>
      <c r="VIM13" s="0"/>
      <c r="VIN13" s="0"/>
      <c r="VIO13" s="0"/>
      <c r="VIP13" s="0"/>
      <c r="VIQ13" s="0"/>
      <c r="VIR13" s="0"/>
      <c r="VIS13" s="0"/>
      <c r="VIT13" s="0"/>
      <c r="VIU13" s="0"/>
      <c r="VIV13" s="0"/>
      <c r="VIW13" s="0"/>
      <c r="VIX13" s="0"/>
      <c r="VIY13" s="0"/>
      <c r="VIZ13" s="0"/>
      <c r="VJA13" s="0"/>
      <c r="VJB13" s="0"/>
      <c r="VJC13" s="0"/>
      <c r="VJD13" s="0"/>
      <c r="VJE13" s="0"/>
      <c r="VJF13" s="0"/>
      <c r="VJG13" s="0"/>
      <c r="VJH13" s="0"/>
      <c r="VJI13" s="0"/>
      <c r="VJJ13" s="0"/>
      <c r="VJK13" s="0"/>
      <c r="VJL13" s="0"/>
      <c r="VJM13" s="0"/>
      <c r="VJN13" s="0"/>
      <c r="VJO13" s="0"/>
      <c r="VJP13" s="0"/>
      <c r="VJQ13" s="0"/>
      <c r="VJR13" s="0"/>
      <c r="VJS13" s="0"/>
      <c r="VJT13" s="0"/>
      <c r="VJU13" s="0"/>
      <c r="VJV13" s="0"/>
      <c r="VJW13" s="0"/>
      <c r="VJX13" s="0"/>
      <c r="VJY13" s="0"/>
      <c r="VJZ13" s="0"/>
      <c r="VKA13" s="0"/>
      <c r="VKB13" s="0"/>
      <c r="VKC13" s="0"/>
      <c r="VKD13" s="0"/>
      <c r="VKE13" s="0"/>
      <c r="VKF13" s="0"/>
      <c r="VKG13" s="0"/>
      <c r="VKH13" s="0"/>
      <c r="VKI13" s="0"/>
      <c r="VKJ13" s="0"/>
      <c r="VKK13" s="0"/>
      <c r="VKL13" s="0"/>
      <c r="VKM13" s="0"/>
      <c r="VKN13" s="0"/>
      <c r="VKO13" s="0"/>
      <c r="VKP13" s="0"/>
      <c r="VKQ13" s="0"/>
      <c r="VKR13" s="0"/>
      <c r="VKS13" s="0"/>
      <c r="VKT13" s="0"/>
      <c r="VKU13" s="0"/>
      <c r="VKV13" s="0"/>
      <c r="VKW13" s="0"/>
      <c r="VKX13" s="0"/>
      <c r="VKY13" s="0"/>
      <c r="VKZ13" s="0"/>
      <c r="VLA13" s="0"/>
      <c r="VLB13" s="0"/>
      <c r="VLC13" s="0"/>
      <c r="VLD13" s="0"/>
      <c r="VLE13" s="0"/>
      <c r="VLF13" s="0"/>
      <c r="VLG13" s="0"/>
      <c r="VLH13" s="0"/>
      <c r="VLI13" s="0"/>
      <c r="VLJ13" s="0"/>
      <c r="VLK13" s="0"/>
      <c r="VLL13" s="0"/>
      <c r="VLM13" s="0"/>
      <c r="VLN13" s="0"/>
      <c r="VLO13" s="0"/>
      <c r="VLP13" s="0"/>
      <c r="VLQ13" s="0"/>
      <c r="VLR13" s="0"/>
      <c r="VLS13" s="0"/>
      <c r="VLT13" s="0"/>
      <c r="VLU13" s="0"/>
      <c r="VLV13" s="0"/>
      <c r="VLW13" s="0"/>
      <c r="VLX13" s="0"/>
      <c r="VLY13" s="0"/>
      <c r="VLZ13" s="0"/>
      <c r="VMA13" s="0"/>
      <c r="VMB13" s="0"/>
      <c r="VMC13" s="0"/>
      <c r="VMD13" s="0"/>
      <c r="VME13" s="0"/>
      <c r="VMF13" s="0"/>
      <c r="VMG13" s="0"/>
      <c r="VMH13" s="0"/>
      <c r="VMI13" s="0"/>
      <c r="VMJ13" s="0"/>
      <c r="VMK13" s="0"/>
      <c r="VML13" s="0"/>
      <c r="VMM13" s="0"/>
      <c r="VMN13" s="0"/>
      <c r="VMO13" s="0"/>
      <c r="VMP13" s="0"/>
      <c r="VMQ13" s="0"/>
      <c r="VMR13" s="0"/>
      <c r="VMS13" s="0"/>
      <c r="VMT13" s="0"/>
      <c r="VMU13" s="0"/>
      <c r="VMV13" s="0"/>
      <c r="VMW13" s="0"/>
      <c r="VMX13" s="0"/>
      <c r="VMY13" s="0"/>
      <c r="VMZ13" s="0"/>
      <c r="VNA13" s="0"/>
      <c r="VNB13" s="0"/>
      <c r="VNC13" s="0"/>
      <c r="VND13" s="0"/>
      <c r="VNE13" s="0"/>
      <c r="VNF13" s="0"/>
      <c r="VNG13" s="0"/>
      <c r="VNH13" s="0"/>
      <c r="VNI13" s="0"/>
      <c r="VNJ13" s="0"/>
      <c r="VNK13" s="0"/>
      <c r="VNL13" s="0"/>
      <c r="VNM13" s="0"/>
      <c r="VNN13" s="0"/>
      <c r="VNO13" s="0"/>
      <c r="VNP13" s="0"/>
      <c r="VNQ13" s="0"/>
      <c r="VNR13" s="0"/>
      <c r="VNS13" s="0"/>
      <c r="VNT13" s="0"/>
      <c r="VNU13" s="0"/>
      <c r="VNV13" s="0"/>
      <c r="VNW13" s="0"/>
      <c r="VNX13" s="0"/>
      <c r="VNY13" s="0"/>
      <c r="VNZ13" s="0"/>
      <c r="VOA13" s="0"/>
      <c r="VOB13" s="0"/>
      <c r="VOC13" s="0"/>
      <c r="VOD13" s="0"/>
      <c r="VOE13" s="0"/>
      <c r="VOF13" s="0"/>
      <c r="VOG13" s="0"/>
      <c r="VOH13" s="0"/>
      <c r="VOI13" s="0"/>
      <c r="VOJ13" s="0"/>
      <c r="VOK13" s="0"/>
      <c r="VOL13" s="0"/>
      <c r="VOM13" s="0"/>
      <c r="VON13" s="0"/>
      <c r="VOO13" s="0"/>
      <c r="VOP13" s="0"/>
      <c r="VOQ13" s="0"/>
      <c r="VOR13" s="0"/>
      <c r="VOS13" s="0"/>
      <c r="VOT13" s="0"/>
      <c r="VOU13" s="0"/>
      <c r="VOV13" s="0"/>
      <c r="VOW13" s="0"/>
      <c r="VOX13" s="0"/>
      <c r="VOY13" s="0"/>
      <c r="VOZ13" s="0"/>
      <c r="VPA13" s="0"/>
      <c r="VPB13" s="0"/>
      <c r="VPC13" s="0"/>
      <c r="VPD13" s="0"/>
      <c r="VPE13" s="0"/>
      <c r="VPF13" s="0"/>
      <c r="VPG13" s="0"/>
      <c r="VPH13" s="0"/>
      <c r="VPI13" s="0"/>
      <c r="VPJ13" s="0"/>
      <c r="VPK13" s="0"/>
      <c r="VPL13" s="0"/>
      <c r="VPM13" s="0"/>
      <c r="VPN13" s="0"/>
      <c r="VPO13" s="0"/>
      <c r="VPP13" s="0"/>
      <c r="VPQ13" s="0"/>
      <c r="VPR13" s="0"/>
      <c r="VPS13" s="0"/>
      <c r="VPT13" s="0"/>
      <c r="VPU13" s="0"/>
      <c r="VPV13" s="0"/>
      <c r="VPW13" s="0"/>
      <c r="VPX13" s="0"/>
      <c r="VPY13" s="0"/>
      <c r="VPZ13" s="0"/>
      <c r="VQA13" s="0"/>
      <c r="VQB13" s="0"/>
      <c r="VQC13" s="0"/>
      <c r="VQD13" s="0"/>
      <c r="VQE13" s="0"/>
      <c r="VQF13" s="0"/>
      <c r="VQG13" s="0"/>
      <c r="VQH13" s="0"/>
      <c r="VQI13" s="0"/>
      <c r="VQJ13" s="0"/>
      <c r="VQK13" s="0"/>
      <c r="VQL13" s="0"/>
      <c r="VQM13" s="0"/>
      <c r="VQN13" s="0"/>
      <c r="VQO13" s="0"/>
      <c r="VQP13" s="0"/>
      <c r="VQQ13" s="0"/>
      <c r="VQR13" s="0"/>
      <c r="VQS13" s="0"/>
      <c r="VQT13" s="0"/>
      <c r="VQU13" s="0"/>
      <c r="VQV13" s="0"/>
      <c r="VQW13" s="0"/>
      <c r="VQX13" s="0"/>
      <c r="VQY13" s="0"/>
      <c r="VQZ13" s="0"/>
      <c r="VRA13" s="0"/>
      <c r="VRB13" s="0"/>
      <c r="VRC13" s="0"/>
      <c r="VRD13" s="0"/>
      <c r="VRE13" s="0"/>
      <c r="VRF13" s="0"/>
      <c r="VRG13" s="0"/>
      <c r="VRH13" s="0"/>
      <c r="VRI13" s="0"/>
      <c r="VRJ13" s="0"/>
      <c r="VRK13" s="0"/>
      <c r="VRL13" s="0"/>
      <c r="VRM13" s="0"/>
      <c r="VRN13" s="0"/>
      <c r="VRO13" s="0"/>
      <c r="VRP13" s="0"/>
      <c r="VRQ13" s="0"/>
      <c r="VRR13" s="0"/>
      <c r="VRS13" s="0"/>
      <c r="VRT13" s="0"/>
      <c r="VRU13" s="0"/>
      <c r="VRV13" s="0"/>
      <c r="VRW13" s="0"/>
      <c r="VRX13" s="0"/>
      <c r="VRY13" s="0"/>
      <c r="VRZ13" s="0"/>
      <c r="VSA13" s="0"/>
      <c r="VSB13" s="0"/>
      <c r="VSC13" s="0"/>
      <c r="VSD13" s="0"/>
      <c r="VSE13" s="0"/>
      <c r="VSF13" s="0"/>
      <c r="VSG13" s="0"/>
      <c r="VSH13" s="0"/>
      <c r="VSI13" s="0"/>
      <c r="VSJ13" s="0"/>
      <c r="VSK13" s="0"/>
      <c r="VSL13" s="0"/>
      <c r="VSM13" s="0"/>
      <c r="VSN13" s="0"/>
      <c r="VSO13" s="0"/>
      <c r="VSP13" s="0"/>
      <c r="VSQ13" s="0"/>
      <c r="VSR13" s="0"/>
      <c r="VSS13" s="0"/>
      <c r="VST13" s="0"/>
      <c r="VSU13" s="0"/>
      <c r="VSV13" s="0"/>
      <c r="VSW13" s="0"/>
      <c r="VSX13" s="0"/>
      <c r="VSY13" s="0"/>
      <c r="VSZ13" s="0"/>
      <c r="VTA13" s="0"/>
      <c r="VTB13" s="0"/>
      <c r="VTC13" s="0"/>
      <c r="VTD13" s="0"/>
      <c r="VTE13" s="0"/>
      <c r="VTF13" s="0"/>
      <c r="VTG13" s="0"/>
      <c r="VTH13" s="0"/>
      <c r="VTI13" s="0"/>
      <c r="VTJ13" s="0"/>
      <c r="VTK13" s="0"/>
      <c r="VTL13" s="0"/>
      <c r="VTM13" s="0"/>
      <c r="VTN13" s="0"/>
      <c r="VTO13" s="0"/>
      <c r="VTP13" s="0"/>
      <c r="VTQ13" s="0"/>
      <c r="VTR13" s="0"/>
      <c r="VTS13" s="0"/>
      <c r="VTT13" s="0"/>
      <c r="VTU13" s="0"/>
      <c r="VTV13" s="0"/>
      <c r="VTW13" s="0"/>
      <c r="VTX13" s="0"/>
      <c r="VTY13" s="0"/>
      <c r="VTZ13" s="0"/>
      <c r="VUA13" s="0"/>
      <c r="VUB13" s="0"/>
      <c r="VUC13" s="0"/>
      <c r="VUD13" s="0"/>
      <c r="VUE13" s="0"/>
      <c r="VUF13" s="0"/>
      <c r="VUG13" s="0"/>
      <c r="VUH13" s="0"/>
      <c r="VUI13" s="0"/>
      <c r="VUJ13" s="0"/>
      <c r="VUK13" s="0"/>
      <c r="VUL13" s="0"/>
      <c r="VUM13" s="0"/>
      <c r="VUN13" s="0"/>
      <c r="VUO13" s="0"/>
      <c r="VUP13" s="0"/>
      <c r="VUQ13" s="0"/>
      <c r="VUR13" s="0"/>
      <c r="VUS13" s="0"/>
      <c r="VUT13" s="0"/>
      <c r="VUU13" s="0"/>
      <c r="VUV13" s="0"/>
      <c r="VUW13" s="0"/>
      <c r="VUX13" s="0"/>
      <c r="VUY13" s="0"/>
      <c r="VUZ13" s="0"/>
      <c r="VVA13" s="0"/>
      <c r="VVB13" s="0"/>
      <c r="VVC13" s="0"/>
      <c r="VVD13" s="0"/>
      <c r="VVE13" s="0"/>
      <c r="VVF13" s="0"/>
      <c r="VVG13" s="0"/>
      <c r="VVH13" s="0"/>
      <c r="VVI13" s="0"/>
      <c r="VVJ13" s="0"/>
      <c r="VVK13" s="0"/>
      <c r="VVL13" s="0"/>
      <c r="VVM13" s="0"/>
      <c r="VVN13" s="0"/>
      <c r="VVO13" s="0"/>
      <c r="VVP13" s="0"/>
      <c r="VVQ13" s="0"/>
      <c r="VVR13" s="0"/>
      <c r="VVS13" s="0"/>
      <c r="VVT13" s="0"/>
      <c r="VVU13" s="0"/>
      <c r="VVV13" s="0"/>
      <c r="VVW13" s="0"/>
      <c r="VVX13" s="0"/>
      <c r="VVY13" s="0"/>
      <c r="VVZ13" s="0"/>
      <c r="VWA13" s="0"/>
      <c r="VWB13" s="0"/>
      <c r="VWC13" s="0"/>
      <c r="VWD13" s="0"/>
      <c r="VWE13" s="0"/>
      <c r="VWF13" s="0"/>
      <c r="VWG13" s="0"/>
      <c r="VWH13" s="0"/>
      <c r="VWI13" s="0"/>
      <c r="VWJ13" s="0"/>
      <c r="VWK13" s="0"/>
      <c r="VWL13" s="0"/>
      <c r="VWM13" s="0"/>
      <c r="VWN13" s="0"/>
      <c r="VWO13" s="0"/>
      <c r="VWP13" s="0"/>
      <c r="VWQ13" s="0"/>
      <c r="VWR13" s="0"/>
      <c r="VWS13" s="0"/>
      <c r="VWT13" s="0"/>
      <c r="VWU13" s="0"/>
      <c r="VWV13" s="0"/>
      <c r="VWW13" s="0"/>
      <c r="VWX13" s="0"/>
      <c r="VWY13" s="0"/>
      <c r="VWZ13" s="0"/>
      <c r="VXA13" s="0"/>
      <c r="VXB13" s="0"/>
      <c r="VXC13" s="0"/>
      <c r="VXD13" s="0"/>
      <c r="VXE13" s="0"/>
      <c r="VXF13" s="0"/>
      <c r="VXG13" s="0"/>
      <c r="VXH13" s="0"/>
      <c r="VXI13" s="0"/>
      <c r="VXJ13" s="0"/>
      <c r="VXK13" s="0"/>
      <c r="VXL13" s="0"/>
      <c r="VXM13" s="0"/>
      <c r="VXN13" s="0"/>
      <c r="VXO13" s="0"/>
      <c r="VXP13" s="0"/>
      <c r="VXQ13" s="0"/>
      <c r="VXR13" s="0"/>
      <c r="VXS13" s="0"/>
      <c r="VXT13" s="0"/>
      <c r="VXU13" s="0"/>
      <c r="VXV13" s="0"/>
      <c r="VXW13" s="0"/>
      <c r="VXX13" s="0"/>
      <c r="VXY13" s="0"/>
      <c r="VXZ13" s="0"/>
      <c r="VYA13" s="0"/>
      <c r="VYB13" s="0"/>
      <c r="VYC13" s="0"/>
      <c r="VYD13" s="0"/>
      <c r="VYE13" s="0"/>
      <c r="VYF13" s="0"/>
      <c r="VYG13" s="0"/>
      <c r="VYH13" s="0"/>
      <c r="VYI13" s="0"/>
      <c r="VYJ13" s="0"/>
      <c r="VYK13" s="0"/>
      <c r="VYL13" s="0"/>
      <c r="VYM13" s="0"/>
      <c r="VYN13" s="0"/>
      <c r="VYO13" s="0"/>
      <c r="VYP13" s="0"/>
      <c r="VYQ13" s="0"/>
      <c r="VYR13" s="0"/>
      <c r="VYS13" s="0"/>
      <c r="VYT13" s="0"/>
      <c r="VYU13" s="0"/>
      <c r="VYV13" s="0"/>
      <c r="VYW13" s="0"/>
      <c r="VYX13" s="0"/>
      <c r="VYY13" s="0"/>
      <c r="VYZ13" s="0"/>
      <c r="VZA13" s="0"/>
      <c r="VZB13" s="0"/>
      <c r="VZC13" s="0"/>
      <c r="VZD13" s="0"/>
      <c r="VZE13" s="0"/>
      <c r="VZF13" s="0"/>
      <c r="VZG13" s="0"/>
      <c r="VZH13" s="0"/>
      <c r="VZI13" s="0"/>
      <c r="VZJ13" s="0"/>
      <c r="VZK13" s="0"/>
      <c r="VZL13" s="0"/>
      <c r="VZM13" s="0"/>
      <c r="VZN13" s="0"/>
      <c r="VZO13" s="0"/>
      <c r="VZP13" s="0"/>
      <c r="VZQ13" s="0"/>
      <c r="VZR13" s="0"/>
      <c r="VZS13" s="0"/>
      <c r="VZT13" s="0"/>
      <c r="VZU13" s="0"/>
      <c r="VZV13" s="0"/>
      <c r="VZW13" s="0"/>
      <c r="VZX13" s="0"/>
      <c r="VZY13" s="0"/>
      <c r="VZZ13" s="0"/>
      <c r="WAA13" s="0"/>
      <c r="WAB13" s="0"/>
      <c r="WAC13" s="0"/>
      <c r="WAD13" s="0"/>
      <c r="WAE13" s="0"/>
      <c r="WAF13" s="0"/>
      <c r="WAG13" s="0"/>
      <c r="WAH13" s="0"/>
      <c r="WAI13" s="0"/>
      <c r="WAJ13" s="0"/>
      <c r="WAK13" s="0"/>
      <c r="WAL13" s="0"/>
      <c r="WAM13" s="0"/>
      <c r="WAN13" s="0"/>
      <c r="WAO13" s="0"/>
      <c r="WAP13" s="0"/>
      <c r="WAQ13" s="0"/>
      <c r="WAR13" s="0"/>
      <c r="WAS13" s="0"/>
      <c r="WAT13" s="0"/>
      <c r="WAU13" s="0"/>
      <c r="WAV13" s="0"/>
      <c r="WAW13" s="0"/>
      <c r="WAX13" s="0"/>
      <c r="WAY13" s="0"/>
      <c r="WAZ13" s="0"/>
      <c r="WBA13" s="0"/>
      <c r="WBB13" s="0"/>
      <c r="WBC13" s="0"/>
      <c r="WBD13" s="0"/>
      <c r="WBE13" s="0"/>
      <c r="WBF13" s="0"/>
      <c r="WBG13" s="0"/>
      <c r="WBH13" s="0"/>
      <c r="WBI13" s="0"/>
      <c r="WBJ13" s="0"/>
      <c r="WBK13" s="0"/>
      <c r="WBL13" s="0"/>
      <c r="WBM13" s="0"/>
      <c r="WBN13" s="0"/>
      <c r="WBO13" s="0"/>
      <c r="WBP13" s="0"/>
      <c r="WBQ13" s="0"/>
      <c r="WBR13" s="0"/>
      <c r="WBS13" s="0"/>
      <c r="WBT13" s="0"/>
      <c r="WBU13" s="0"/>
      <c r="WBV13" s="0"/>
      <c r="WBW13" s="0"/>
      <c r="WBX13" s="0"/>
      <c r="WBY13" s="0"/>
      <c r="WBZ13" s="0"/>
      <c r="WCA13" s="0"/>
      <c r="WCB13" s="0"/>
      <c r="WCC13" s="0"/>
      <c r="WCD13" s="0"/>
      <c r="WCE13" s="0"/>
      <c r="WCF13" s="0"/>
      <c r="WCG13" s="0"/>
      <c r="WCH13" s="0"/>
      <c r="WCI13" s="0"/>
      <c r="WCJ13" s="0"/>
      <c r="WCK13" s="0"/>
      <c r="WCL13" s="0"/>
      <c r="WCM13" s="0"/>
      <c r="WCN13" s="0"/>
      <c r="WCO13" s="0"/>
      <c r="WCP13" s="0"/>
      <c r="WCQ13" s="0"/>
      <c r="WCR13" s="0"/>
      <c r="WCS13" s="0"/>
      <c r="WCT13" s="0"/>
      <c r="WCU13" s="0"/>
      <c r="WCV13" s="0"/>
      <c r="WCW13" s="0"/>
      <c r="WCX13" s="0"/>
      <c r="WCY13" s="0"/>
      <c r="WCZ13" s="0"/>
      <c r="WDA13" s="0"/>
      <c r="WDB13" s="0"/>
      <c r="WDC13" s="0"/>
      <c r="WDD13" s="0"/>
      <c r="WDE13" s="0"/>
      <c r="WDF13" s="0"/>
      <c r="WDG13" s="0"/>
      <c r="WDH13" s="0"/>
      <c r="WDI13" s="0"/>
      <c r="WDJ13" s="0"/>
      <c r="WDK13" s="0"/>
      <c r="WDL13" s="0"/>
      <c r="WDM13" s="0"/>
      <c r="WDN13" s="0"/>
      <c r="WDO13" s="0"/>
      <c r="WDP13" s="0"/>
      <c r="WDQ13" s="0"/>
      <c r="WDR13" s="0"/>
      <c r="WDS13" s="0"/>
      <c r="WDT13" s="0"/>
      <c r="WDU13" s="0"/>
      <c r="WDV13" s="0"/>
      <c r="WDW13" s="0"/>
      <c r="WDX13" s="0"/>
      <c r="WDY13" s="0"/>
      <c r="WDZ13" s="0"/>
      <c r="WEA13" s="0"/>
      <c r="WEB13" s="0"/>
      <c r="WEC13" s="0"/>
      <c r="WED13" s="0"/>
      <c r="WEE13" s="0"/>
      <c r="WEF13" s="0"/>
      <c r="WEG13" s="0"/>
      <c r="WEH13" s="0"/>
      <c r="WEI13" s="0"/>
      <c r="WEJ13" s="0"/>
      <c r="WEK13" s="0"/>
      <c r="WEL13" s="0"/>
      <c r="WEM13" s="0"/>
      <c r="WEN13" s="0"/>
      <c r="WEO13" s="0"/>
      <c r="WEP13" s="0"/>
      <c r="WEQ13" s="0"/>
      <c r="WER13" s="0"/>
      <c r="WES13" s="0"/>
      <c r="WET13" s="0"/>
      <c r="WEU13" s="0"/>
      <c r="WEV13" s="0"/>
      <c r="WEW13" s="0"/>
      <c r="WEX13" s="0"/>
      <c r="WEY13" s="0"/>
      <c r="WEZ13" s="0"/>
      <c r="WFA13" s="0"/>
      <c r="WFB13" s="0"/>
      <c r="WFC13" s="0"/>
      <c r="WFD13" s="0"/>
      <c r="WFE13" s="0"/>
      <c r="WFF13" s="0"/>
      <c r="WFG13" s="0"/>
      <c r="WFH13" s="0"/>
      <c r="WFI13" s="0"/>
      <c r="WFJ13" s="0"/>
      <c r="WFK13" s="0"/>
      <c r="WFL13" s="0"/>
      <c r="WFM13" s="0"/>
      <c r="WFN13" s="0"/>
      <c r="WFO13" s="0"/>
      <c r="WFP13" s="0"/>
      <c r="WFQ13" s="0"/>
      <c r="WFR13" s="0"/>
      <c r="WFS13" s="0"/>
      <c r="WFT13" s="0"/>
      <c r="WFU13" s="0"/>
      <c r="WFV13" s="0"/>
      <c r="WFW13" s="0"/>
      <c r="WFX13" s="0"/>
      <c r="WFY13" s="0"/>
      <c r="WFZ13" s="0"/>
      <c r="WGA13" s="0"/>
      <c r="WGB13" s="0"/>
      <c r="WGC13" s="0"/>
      <c r="WGD13" s="0"/>
      <c r="WGE13" s="0"/>
      <c r="WGF13" s="0"/>
      <c r="WGG13" s="0"/>
      <c r="WGH13" s="0"/>
      <c r="WGI13" s="0"/>
      <c r="WGJ13" s="0"/>
      <c r="WGK13" s="0"/>
      <c r="WGL13" s="0"/>
      <c r="WGM13" s="0"/>
      <c r="WGN13" s="0"/>
      <c r="WGO13" s="0"/>
      <c r="WGP13" s="0"/>
      <c r="WGQ13" s="0"/>
      <c r="WGR13" s="0"/>
      <c r="WGS13" s="0"/>
      <c r="WGT13" s="0"/>
      <c r="WGU13" s="0"/>
      <c r="WGV13" s="0"/>
      <c r="WGW13" s="0"/>
      <c r="WGX13" s="0"/>
      <c r="WGY13" s="0"/>
      <c r="WGZ13" s="0"/>
      <c r="WHA13" s="0"/>
      <c r="WHB13" s="0"/>
      <c r="WHC13" s="0"/>
      <c r="WHD13" s="0"/>
      <c r="WHE13" s="0"/>
      <c r="WHF13" s="0"/>
      <c r="WHG13" s="0"/>
      <c r="WHH13" s="0"/>
      <c r="WHI13" s="0"/>
      <c r="WHJ13" s="0"/>
      <c r="WHK13" s="0"/>
      <c r="WHL13" s="0"/>
      <c r="WHM13" s="0"/>
      <c r="WHN13" s="0"/>
      <c r="WHO13" s="0"/>
      <c r="WHP13" s="0"/>
      <c r="WHQ13" s="0"/>
      <c r="WHR13" s="0"/>
      <c r="WHS13" s="0"/>
      <c r="WHT13" s="0"/>
      <c r="WHU13" s="0"/>
      <c r="WHV13" s="0"/>
      <c r="WHW13" s="0"/>
      <c r="WHX13" s="0"/>
      <c r="WHY13" s="0"/>
      <c r="WHZ13" s="0"/>
      <c r="WIA13" s="0"/>
      <c r="WIB13" s="0"/>
      <c r="WIC13" s="0"/>
      <c r="WID13" s="0"/>
      <c r="WIE13" s="0"/>
      <c r="WIF13" s="0"/>
      <c r="WIG13" s="0"/>
      <c r="WIH13" s="0"/>
      <c r="WII13" s="0"/>
      <c r="WIJ13" s="0"/>
      <c r="WIK13" s="0"/>
      <c r="WIL13" s="0"/>
      <c r="WIM13" s="0"/>
      <c r="WIN13" s="0"/>
      <c r="WIO13" s="0"/>
      <c r="WIP13" s="0"/>
      <c r="WIQ13" s="0"/>
      <c r="WIR13" s="0"/>
      <c r="WIS13" s="0"/>
      <c r="WIT13" s="0"/>
      <c r="WIU13" s="0"/>
      <c r="WIV13" s="0"/>
      <c r="WIW13" s="0"/>
      <c r="WIX13" s="0"/>
      <c r="WIY13" s="0"/>
      <c r="WIZ13" s="0"/>
      <c r="WJA13" s="0"/>
      <c r="WJB13" s="0"/>
      <c r="WJC13" s="0"/>
      <c r="WJD13" s="0"/>
      <c r="WJE13" s="0"/>
      <c r="WJF13" s="0"/>
      <c r="WJG13" s="0"/>
      <c r="WJH13" s="0"/>
      <c r="WJI13" s="0"/>
      <c r="WJJ13" s="0"/>
      <c r="WJK13" s="0"/>
      <c r="WJL13" s="0"/>
      <c r="WJM13" s="0"/>
      <c r="WJN13" s="0"/>
      <c r="WJO13" s="0"/>
      <c r="WJP13" s="0"/>
      <c r="WJQ13" s="0"/>
      <c r="WJR13" s="0"/>
      <c r="WJS13" s="0"/>
      <c r="WJT13" s="0"/>
      <c r="WJU13" s="0"/>
      <c r="WJV13" s="0"/>
      <c r="WJW13" s="0"/>
      <c r="WJX13" s="0"/>
      <c r="WJY13" s="0"/>
      <c r="WJZ13" s="0"/>
      <c r="WKA13" s="0"/>
      <c r="WKB13" s="0"/>
      <c r="WKC13" s="0"/>
      <c r="WKD13" s="0"/>
      <c r="WKE13" s="0"/>
      <c r="WKF13" s="0"/>
      <c r="WKG13" s="0"/>
      <c r="WKH13" s="0"/>
      <c r="WKI13" s="0"/>
      <c r="WKJ13" s="0"/>
      <c r="WKK13" s="0"/>
      <c r="WKL13" s="0"/>
      <c r="WKM13" s="0"/>
      <c r="WKN13" s="0"/>
      <c r="WKO13" s="0"/>
      <c r="WKP13" s="0"/>
      <c r="WKQ13" s="0"/>
      <c r="WKR13" s="0"/>
      <c r="WKS13" s="0"/>
      <c r="WKT13" s="0"/>
      <c r="WKU13" s="0"/>
      <c r="WKV13" s="0"/>
      <c r="WKW13" s="0"/>
      <c r="WKX13" s="0"/>
      <c r="WKY13" s="0"/>
      <c r="WKZ13" s="0"/>
      <c r="WLA13" s="0"/>
      <c r="WLB13" s="0"/>
      <c r="WLC13" s="0"/>
      <c r="WLD13" s="0"/>
      <c r="WLE13" s="0"/>
      <c r="WLF13" s="0"/>
      <c r="WLG13" s="0"/>
      <c r="WLH13" s="0"/>
      <c r="WLI13" s="0"/>
      <c r="WLJ13" s="0"/>
      <c r="WLK13" s="0"/>
      <c r="WLL13" s="0"/>
      <c r="WLM13" s="0"/>
      <c r="WLN13" s="0"/>
      <c r="WLO13" s="0"/>
      <c r="WLP13" s="0"/>
      <c r="WLQ13" s="0"/>
      <c r="WLR13" s="0"/>
      <c r="WLS13" s="0"/>
      <c r="WLT13" s="0"/>
      <c r="WLU13" s="0"/>
      <c r="WLV13" s="0"/>
      <c r="WLW13" s="0"/>
      <c r="WLX13" s="0"/>
      <c r="WLY13" s="0"/>
      <c r="WLZ13" s="0"/>
      <c r="WMA13" s="0"/>
      <c r="WMB13" s="0"/>
      <c r="WMC13" s="0"/>
      <c r="WMD13" s="0"/>
      <c r="WME13" s="0"/>
      <c r="WMF13" s="0"/>
      <c r="WMG13" s="0"/>
      <c r="WMH13" s="0"/>
      <c r="WMI13" s="0"/>
      <c r="WMJ13" s="0"/>
      <c r="WMK13" s="0"/>
      <c r="WML13" s="0"/>
      <c r="WMM13" s="0"/>
      <c r="WMN13" s="0"/>
      <c r="WMO13" s="0"/>
      <c r="WMP13" s="0"/>
      <c r="WMQ13" s="0"/>
      <c r="WMR13" s="0"/>
      <c r="WMS13" s="0"/>
      <c r="WMT13" s="0"/>
      <c r="WMU13" s="0"/>
      <c r="WMV13" s="0"/>
      <c r="WMW13" s="0"/>
      <c r="WMX13" s="0"/>
      <c r="WMY13" s="0"/>
      <c r="WMZ13" s="0"/>
      <c r="WNA13" s="0"/>
      <c r="WNB13" s="0"/>
      <c r="WNC13" s="0"/>
      <c r="WND13" s="0"/>
      <c r="WNE13" s="0"/>
      <c r="WNF13" s="0"/>
      <c r="WNG13" s="0"/>
      <c r="WNH13" s="0"/>
      <c r="WNI13" s="0"/>
      <c r="WNJ13" s="0"/>
      <c r="WNK13" s="0"/>
      <c r="WNL13" s="0"/>
      <c r="WNM13" s="0"/>
      <c r="WNN13" s="0"/>
      <c r="WNO13" s="0"/>
      <c r="WNP13" s="0"/>
      <c r="WNQ13" s="0"/>
      <c r="WNR13" s="0"/>
      <c r="WNS13" s="0"/>
      <c r="WNT13" s="0"/>
      <c r="WNU13" s="0"/>
      <c r="WNV13" s="0"/>
      <c r="WNW13" s="0"/>
      <c r="WNX13" s="0"/>
      <c r="WNY13" s="0"/>
      <c r="WNZ13" s="0"/>
      <c r="WOA13" s="0"/>
      <c r="WOB13" s="0"/>
      <c r="WOC13" s="0"/>
      <c r="WOD13" s="0"/>
      <c r="WOE13" s="0"/>
      <c r="WOF13" s="0"/>
      <c r="WOG13" s="0"/>
      <c r="WOH13" s="0"/>
      <c r="WOI13" s="0"/>
      <c r="WOJ13" s="0"/>
      <c r="WOK13" s="0"/>
      <c r="WOL13" s="0"/>
      <c r="WOM13" s="0"/>
      <c r="WON13" s="0"/>
      <c r="WOO13" s="0"/>
      <c r="WOP13" s="0"/>
      <c r="WOQ13" s="0"/>
      <c r="WOR13" s="0"/>
      <c r="WOS13" s="0"/>
      <c r="WOT13" s="0"/>
      <c r="WOU13" s="0"/>
      <c r="WOV13" s="0"/>
      <c r="WOW13" s="0"/>
      <c r="WOX13" s="0"/>
      <c r="WOY13" s="0"/>
      <c r="WOZ13" s="0"/>
      <c r="WPA13" s="0"/>
      <c r="WPB13" s="0"/>
      <c r="WPC13" s="0"/>
      <c r="WPD13" s="0"/>
      <c r="WPE13" s="0"/>
      <c r="WPF13" s="0"/>
      <c r="WPG13" s="0"/>
      <c r="WPH13" s="0"/>
      <c r="WPI13" s="0"/>
      <c r="WPJ13" s="0"/>
      <c r="WPK13" s="0"/>
      <c r="WPL13" s="0"/>
      <c r="WPM13" s="0"/>
      <c r="WPN13" s="0"/>
      <c r="WPO13" s="0"/>
      <c r="WPP13" s="0"/>
      <c r="WPQ13" s="0"/>
      <c r="WPR13" s="0"/>
      <c r="WPS13" s="0"/>
      <c r="WPT13" s="0"/>
      <c r="WPU13" s="0"/>
      <c r="WPV13" s="0"/>
      <c r="WPW13" s="0"/>
      <c r="WPX13" s="0"/>
      <c r="WPY13" s="0"/>
      <c r="WPZ13" s="0"/>
      <c r="WQA13" s="0"/>
      <c r="WQB13" s="0"/>
      <c r="WQC13" s="0"/>
      <c r="WQD13" s="0"/>
      <c r="WQE13" s="0"/>
      <c r="WQF13" s="0"/>
      <c r="WQG13" s="0"/>
      <c r="WQH13" s="0"/>
      <c r="WQI13" s="0"/>
      <c r="WQJ13" s="0"/>
      <c r="WQK13" s="0"/>
      <c r="WQL13" s="0"/>
      <c r="WQM13" s="0"/>
      <c r="WQN13" s="0"/>
      <c r="WQO13" s="0"/>
      <c r="WQP13" s="0"/>
      <c r="WQQ13" s="0"/>
      <c r="WQR13" s="0"/>
      <c r="WQS13" s="0"/>
      <c r="WQT13" s="0"/>
      <c r="WQU13" s="0"/>
      <c r="WQV13" s="0"/>
      <c r="WQW13" s="0"/>
      <c r="WQX13" s="0"/>
      <c r="WQY13" s="0"/>
      <c r="WQZ13" s="0"/>
      <c r="WRA13" s="0"/>
      <c r="WRB13" s="0"/>
      <c r="WRC13" s="0"/>
      <c r="WRD13" s="0"/>
      <c r="WRE13" s="0"/>
      <c r="WRF13" s="0"/>
      <c r="WRG13" s="0"/>
      <c r="WRH13" s="0"/>
      <c r="WRI13" s="0"/>
      <c r="WRJ13" s="0"/>
      <c r="WRK13" s="0"/>
      <c r="WRL13" s="0"/>
      <c r="WRM13" s="0"/>
      <c r="WRN13" s="0"/>
      <c r="WRO13" s="0"/>
      <c r="WRP13" s="0"/>
      <c r="WRQ13" s="0"/>
      <c r="WRR13" s="0"/>
      <c r="WRS13" s="0"/>
      <c r="WRT13" s="0"/>
      <c r="WRU13" s="0"/>
      <c r="WRV13" s="0"/>
      <c r="WRW13" s="0"/>
      <c r="WRX13" s="0"/>
      <c r="WRY13" s="0"/>
      <c r="WRZ13" s="0"/>
      <c r="WSA13" s="0"/>
      <c r="WSB13" s="0"/>
      <c r="WSC13" s="0"/>
      <c r="WSD13" s="0"/>
      <c r="WSE13" s="0"/>
      <c r="WSF13" s="0"/>
      <c r="WSG13" s="0"/>
      <c r="WSH13" s="0"/>
      <c r="WSI13" s="0"/>
      <c r="WSJ13" s="0"/>
      <c r="WSK13" s="0"/>
      <c r="WSL13" s="0"/>
      <c r="WSM13" s="0"/>
      <c r="WSN13" s="0"/>
      <c r="WSO13" s="0"/>
      <c r="WSP13" s="0"/>
      <c r="WSQ13" s="0"/>
      <c r="WSR13" s="0"/>
      <c r="WSS13" s="0"/>
      <c r="WST13" s="0"/>
      <c r="WSU13" s="0"/>
      <c r="WSV13" s="0"/>
      <c r="WSW13" s="0"/>
      <c r="WSX13" s="0"/>
      <c r="WSY13" s="0"/>
      <c r="WSZ13" s="0"/>
      <c r="WTA13" s="0"/>
      <c r="WTB13" s="0"/>
      <c r="WTC13" s="0"/>
      <c r="WTD13" s="0"/>
      <c r="WTE13" s="0"/>
      <c r="WTF13" s="0"/>
      <c r="WTG13" s="0"/>
      <c r="WTH13" s="0"/>
      <c r="WTI13" s="0"/>
      <c r="WTJ13" s="0"/>
      <c r="WTK13" s="0"/>
      <c r="WTL13" s="0"/>
      <c r="WTM13" s="0"/>
      <c r="WTN13" s="0"/>
      <c r="WTO13" s="0"/>
      <c r="WTP13" s="0"/>
      <c r="WTQ13" s="0"/>
      <c r="WTR13" s="0"/>
      <c r="WTS13" s="0"/>
      <c r="WTT13" s="0"/>
      <c r="WTU13" s="0"/>
      <c r="WTV13" s="0"/>
      <c r="WTW13" s="0"/>
      <c r="WTX13" s="0"/>
      <c r="WTY13" s="0"/>
      <c r="WTZ13" s="0"/>
      <c r="WUA13" s="0"/>
      <c r="WUB13" s="0"/>
      <c r="WUC13" s="0"/>
      <c r="WUD13" s="0"/>
      <c r="WUE13" s="0"/>
      <c r="WUF13" s="0"/>
      <c r="WUG13" s="0"/>
      <c r="WUH13" s="0"/>
      <c r="WUI13" s="0"/>
      <c r="WUJ13" s="0"/>
      <c r="WUK13" s="0"/>
      <c r="WUL13" s="0"/>
      <c r="WUM13" s="0"/>
      <c r="WUN13" s="0"/>
      <c r="WUO13" s="0"/>
      <c r="WUP13" s="0"/>
      <c r="WUQ13" s="0"/>
      <c r="WUR13" s="0"/>
      <c r="WUS13" s="0"/>
      <c r="WUT13" s="0"/>
      <c r="WUU13" s="0"/>
      <c r="WUV13" s="0"/>
      <c r="WUW13" s="0"/>
      <c r="WUX13" s="0"/>
      <c r="WUY13" s="0"/>
      <c r="WUZ13" s="0"/>
      <c r="WVA13" s="0"/>
      <c r="WVB13" s="0"/>
      <c r="WVC13" s="0"/>
      <c r="WVD13" s="0"/>
      <c r="WVE13" s="0"/>
      <c r="WVF13" s="0"/>
      <c r="WVG13" s="0"/>
      <c r="WVH13" s="0"/>
      <c r="WVI13" s="0"/>
      <c r="WVJ13" s="0"/>
      <c r="WVK13" s="0"/>
      <c r="WVL13" s="0"/>
      <c r="WVM13" s="0"/>
      <c r="WVN13" s="0"/>
      <c r="WVO13" s="0"/>
      <c r="WVP13" s="0"/>
      <c r="WVQ13" s="0"/>
      <c r="WVR13" s="0"/>
      <c r="WVS13" s="0"/>
      <c r="WVT13" s="0"/>
      <c r="WVU13" s="0"/>
      <c r="WVV13" s="0"/>
      <c r="WVW13" s="0"/>
      <c r="WVX13" s="0"/>
      <c r="WVY13" s="0"/>
      <c r="WVZ13" s="0"/>
      <c r="WWA13" s="0"/>
      <c r="WWB13" s="0"/>
      <c r="WWC13" s="0"/>
      <c r="WWD13" s="0"/>
      <c r="WWE13" s="0"/>
      <c r="WWF13" s="0"/>
      <c r="WWG13" s="0"/>
      <c r="WWH13" s="0"/>
      <c r="WWI13" s="0"/>
      <c r="WWJ13" s="0"/>
      <c r="WWK13" s="0"/>
      <c r="WWL13" s="0"/>
      <c r="WWM13" s="0"/>
      <c r="WWN13" s="0"/>
      <c r="WWO13" s="0"/>
      <c r="WWP13" s="0"/>
      <c r="WWQ13" s="0"/>
      <c r="WWR13" s="0"/>
      <c r="WWS13" s="0"/>
      <c r="WWT13" s="0"/>
      <c r="WWU13" s="0"/>
      <c r="WWV13" s="0"/>
      <c r="WWW13" s="0"/>
      <c r="WWX13" s="0"/>
      <c r="WWY13" s="0"/>
      <c r="WWZ13" s="0"/>
      <c r="WXA13" s="0"/>
      <c r="WXB13" s="0"/>
      <c r="WXC13" s="0"/>
      <c r="WXD13" s="0"/>
      <c r="WXE13" s="0"/>
      <c r="WXF13" s="0"/>
      <c r="WXG13" s="0"/>
      <c r="WXH13" s="0"/>
      <c r="WXI13" s="0"/>
      <c r="WXJ13" s="0"/>
      <c r="WXK13" s="0"/>
      <c r="WXL13" s="0"/>
      <c r="WXM13" s="0"/>
      <c r="WXN13" s="0"/>
      <c r="WXO13" s="0"/>
      <c r="WXP13" s="0"/>
      <c r="WXQ13" s="0"/>
      <c r="WXR13" s="0"/>
      <c r="WXS13" s="0"/>
      <c r="WXT13" s="0"/>
      <c r="WXU13" s="0"/>
      <c r="WXV13" s="0"/>
      <c r="WXW13" s="0"/>
      <c r="WXX13" s="0"/>
      <c r="WXY13" s="0"/>
      <c r="WXZ13" s="0"/>
      <c r="WYA13" s="0"/>
      <c r="WYB13" s="0"/>
      <c r="WYC13" s="0"/>
      <c r="WYD13" s="0"/>
      <c r="WYE13" s="0"/>
      <c r="WYF13" s="0"/>
      <c r="WYG13" s="0"/>
      <c r="WYH13" s="0"/>
      <c r="WYI13" s="0"/>
      <c r="WYJ13" s="0"/>
      <c r="WYK13" s="0"/>
      <c r="WYL13" s="0"/>
      <c r="WYM13" s="0"/>
      <c r="WYN13" s="0"/>
      <c r="WYO13" s="0"/>
      <c r="WYP13" s="0"/>
      <c r="WYQ13" s="0"/>
      <c r="WYR13" s="0"/>
      <c r="WYS13" s="0"/>
      <c r="WYT13" s="0"/>
      <c r="WYU13" s="0"/>
      <c r="WYV13" s="0"/>
      <c r="WYW13" s="0"/>
      <c r="WYX13" s="0"/>
      <c r="WYY13" s="0"/>
      <c r="WYZ13" s="0"/>
      <c r="WZA13" s="0"/>
      <c r="WZB13" s="0"/>
      <c r="WZC13" s="0"/>
      <c r="WZD13" s="0"/>
      <c r="WZE13" s="0"/>
      <c r="WZF13" s="0"/>
      <c r="WZG13" s="0"/>
      <c r="WZH13" s="0"/>
      <c r="WZI13" s="0"/>
      <c r="WZJ13" s="0"/>
      <c r="WZK13" s="0"/>
      <c r="WZL13" s="0"/>
      <c r="WZM13" s="0"/>
      <c r="WZN13" s="0"/>
      <c r="WZO13" s="0"/>
      <c r="WZP13" s="0"/>
      <c r="WZQ13" s="0"/>
      <c r="WZR13" s="0"/>
      <c r="WZS13" s="0"/>
      <c r="WZT13" s="0"/>
      <c r="WZU13" s="0"/>
      <c r="WZV13" s="0"/>
      <c r="WZW13" s="0"/>
      <c r="WZX13" s="0"/>
      <c r="WZY13" s="0"/>
      <c r="WZZ13" s="0"/>
      <c r="XAA13" s="0"/>
      <c r="XAB13" s="0"/>
      <c r="XAC13" s="0"/>
      <c r="XAD13" s="0"/>
      <c r="XAE13" s="0"/>
      <c r="XAF13" s="0"/>
      <c r="XAG13" s="0"/>
      <c r="XAH13" s="0"/>
      <c r="XAI13" s="0"/>
      <c r="XAJ13" s="0"/>
      <c r="XAK13" s="0"/>
      <c r="XAL13" s="0"/>
      <c r="XAM13" s="0"/>
      <c r="XAN13" s="0"/>
      <c r="XAO13" s="0"/>
      <c r="XAP13" s="0"/>
      <c r="XAQ13" s="0"/>
      <c r="XAR13" s="0"/>
      <c r="XAS13" s="0"/>
      <c r="XAT13" s="0"/>
      <c r="XAU13" s="0"/>
      <c r="XAV13" s="0"/>
      <c r="XAW13" s="0"/>
      <c r="XAX13" s="0"/>
      <c r="XAY13" s="0"/>
      <c r="XAZ13" s="0"/>
      <c r="XBA13" s="0"/>
      <c r="XBB13" s="0"/>
      <c r="XBC13" s="0"/>
      <c r="XBD13" s="0"/>
      <c r="XBE13" s="0"/>
      <c r="XBF13" s="0"/>
      <c r="XBG13" s="0"/>
      <c r="XBH13" s="0"/>
      <c r="XBI13" s="0"/>
      <c r="XBJ13" s="0"/>
      <c r="XBK13" s="0"/>
      <c r="XBL13" s="0"/>
      <c r="XBM13" s="0"/>
      <c r="XBN13" s="0"/>
      <c r="XBO13" s="0"/>
      <c r="XBP13" s="0"/>
      <c r="XBQ13" s="0"/>
      <c r="XBR13" s="0"/>
      <c r="XBS13" s="0"/>
      <c r="XBT13" s="0"/>
      <c r="XBU13" s="0"/>
      <c r="XBV13" s="0"/>
      <c r="XBW13" s="0"/>
      <c r="XBX13" s="0"/>
      <c r="XBY13" s="0"/>
      <c r="XBZ13" s="0"/>
      <c r="XCA13" s="0"/>
      <c r="XCB13" s="0"/>
      <c r="XCC13" s="0"/>
      <c r="XCD13" s="0"/>
      <c r="XCE13" s="0"/>
      <c r="XCF13" s="0"/>
      <c r="XCG13" s="0"/>
      <c r="XCH13" s="0"/>
      <c r="XCI13" s="0"/>
      <c r="XCJ13" s="0"/>
      <c r="XCK13" s="0"/>
      <c r="XCL13" s="0"/>
      <c r="XCM13" s="0"/>
      <c r="XCN13" s="0"/>
      <c r="XCO13" s="0"/>
      <c r="XCP13" s="0"/>
      <c r="XCQ13" s="0"/>
      <c r="XCR13" s="0"/>
      <c r="XCS13" s="0"/>
      <c r="XCT13" s="0"/>
      <c r="XCU13" s="0"/>
      <c r="XCV13" s="0"/>
      <c r="XCW13" s="0"/>
      <c r="XCX13" s="0"/>
      <c r="XCY13" s="0"/>
      <c r="XCZ13" s="0"/>
      <c r="XDA13" s="0"/>
      <c r="XDB13" s="0"/>
      <c r="XDC13" s="0"/>
      <c r="XDD13" s="0"/>
      <c r="XDE13" s="0"/>
      <c r="XDF13" s="0"/>
      <c r="XDG13" s="0"/>
      <c r="XDH13" s="0"/>
      <c r="XDI13" s="0"/>
      <c r="XDJ13" s="0"/>
      <c r="XDK13" s="0"/>
      <c r="XDL13" s="0"/>
      <c r="XDM13" s="0"/>
      <c r="XDN13" s="0"/>
      <c r="XDO13" s="0"/>
      <c r="XDP13" s="0"/>
      <c r="XDQ13" s="0"/>
      <c r="XDR13" s="0"/>
      <c r="XDS13" s="0"/>
      <c r="XDT13" s="0"/>
      <c r="XDU13" s="0"/>
      <c r="XDV13" s="0"/>
      <c r="XDW13" s="0"/>
      <c r="XDX13" s="0"/>
      <c r="XDY13" s="0"/>
      <c r="XDZ13" s="0"/>
      <c r="XEA13" s="0"/>
      <c r="XEB13" s="0"/>
      <c r="XEC13" s="0"/>
      <c r="XED13" s="0"/>
      <c r="XEE13" s="0"/>
      <c r="XEF13" s="0"/>
      <c r="XEG13" s="0"/>
      <c r="XEH13" s="0"/>
      <c r="XEI13" s="0"/>
      <c r="XEJ13" s="0"/>
      <c r="XEK13" s="0"/>
      <c r="XEL13" s="0"/>
      <c r="XEM13" s="0"/>
      <c r="XEN13" s="0"/>
      <c r="XEO13" s="0"/>
      <c r="XEP13" s="0"/>
      <c r="XEQ13" s="0"/>
      <c r="XER13" s="0"/>
      <c r="XES13" s="0"/>
      <c r="XET13" s="0"/>
      <c r="XEU13" s="0"/>
      <c r="XEV13" s="0"/>
      <c r="XEW13" s="0"/>
      <c r="XEX13" s="0"/>
      <c r="XEY13" s="0"/>
      <c r="XEZ13" s="0"/>
      <c r="XFA13" s="0"/>
      <c r="XFB13" s="0"/>
      <c r="XFC13" s="0"/>
      <c r="XFD13" s="0"/>
    </row>
    <row r="14" customFormat="false" ht="15" hidden="false" customHeight="true" outlineLevel="0" collapsed="false">
      <c r="A14" s="40" t="s">
        <v>63</v>
      </c>
      <c r="B14" s="46"/>
      <c r="C14" s="42" t="s">
        <v>64</v>
      </c>
      <c r="D14" s="42"/>
      <c r="E14" s="47"/>
      <c r="F14" s="54"/>
      <c r="G14" s="52"/>
      <c r="H14" s="53"/>
      <c r="I14" s="50"/>
      <c r="J14" s="51"/>
      <c r="K14" s="1"/>
      <c r="L14" s="0"/>
      <c r="M14" s="0"/>
      <c r="N14" s="0"/>
      <c r="O14" s="0"/>
      <c r="P14" s="0"/>
      <c r="Q14" s="0"/>
      <c r="R14" s="0"/>
      <c r="S14" s="4"/>
      <c r="T14" s="4"/>
      <c r="U14" s="4"/>
      <c r="V14" s="4"/>
      <c r="W14" s="4"/>
      <c r="X14" s="1"/>
      <c r="Y14" s="1"/>
      <c r="Z14" s="1"/>
      <c r="AA14" s="1"/>
      <c r="AB14" s="0"/>
      <c r="AC14" s="0"/>
      <c r="AD14" s="0"/>
      <c r="AE14" s="0"/>
      <c r="AF14" s="0"/>
      <c r="AG14" s="0"/>
      <c r="AH14" s="0"/>
      <c r="AI14" s="0"/>
      <c r="AJ14" s="0"/>
      <c r="AK14" s="0"/>
      <c r="AL14" s="0"/>
      <c r="AM14" s="0"/>
      <c r="AN14" s="0"/>
      <c r="AO14" s="0"/>
      <c r="AP14" s="0"/>
      <c r="AQ14" s="0"/>
      <c r="AR14" s="0"/>
      <c r="AS14" s="0"/>
      <c r="AT14" s="0"/>
      <c r="AU14" s="0"/>
      <c r="AV14" s="0"/>
      <c r="AW14" s="0"/>
      <c r="AX14" s="0"/>
      <c r="AY14" s="0"/>
      <c r="AZ14" s="0"/>
      <c r="BA14" s="0"/>
      <c r="BB14" s="0"/>
      <c r="BC14" s="0"/>
      <c r="BD14" s="0"/>
      <c r="BE14" s="0"/>
      <c r="BF14" s="0"/>
      <c r="BG14" s="0"/>
      <c r="BH14" s="0"/>
      <c r="BI14" s="0"/>
      <c r="BJ14" s="0"/>
      <c r="BK14" s="0"/>
      <c r="BL14" s="0"/>
      <c r="BM14" s="0"/>
      <c r="BN14" s="0"/>
      <c r="BO14" s="0"/>
      <c r="BP14" s="0"/>
      <c r="BQ14" s="0"/>
      <c r="BR14" s="0"/>
      <c r="BS14" s="0"/>
      <c r="BT14" s="0"/>
      <c r="BU14" s="0"/>
      <c r="BV14" s="0"/>
      <c r="BW14" s="0"/>
      <c r="BX14" s="0"/>
      <c r="BY14" s="0"/>
      <c r="BZ14" s="0"/>
      <c r="CA14" s="0"/>
      <c r="CB14" s="0"/>
      <c r="CC14" s="0"/>
      <c r="CD14" s="0"/>
      <c r="CE14" s="0"/>
      <c r="CF14" s="0"/>
      <c r="CG14" s="0"/>
      <c r="CH14" s="0"/>
      <c r="CI14" s="0"/>
      <c r="CJ14" s="0"/>
      <c r="CK14" s="0"/>
      <c r="CL14" s="0"/>
      <c r="CM14" s="0"/>
      <c r="CN14" s="0"/>
      <c r="CO14" s="0"/>
      <c r="CP14" s="0"/>
      <c r="CQ14" s="0"/>
      <c r="CR14" s="0"/>
      <c r="CS14" s="0"/>
      <c r="CT14" s="0"/>
      <c r="CU14" s="0"/>
      <c r="CV14" s="0"/>
      <c r="CW14" s="0"/>
      <c r="CX14" s="0"/>
      <c r="CY14" s="0"/>
      <c r="CZ14" s="0"/>
      <c r="DA14" s="0"/>
      <c r="DB14" s="0"/>
      <c r="DC14" s="0"/>
      <c r="DD14" s="0"/>
      <c r="DE14" s="0"/>
      <c r="DF14" s="0"/>
      <c r="DG14" s="0"/>
      <c r="DH14" s="0"/>
      <c r="DI14" s="0"/>
      <c r="DJ14" s="0"/>
      <c r="DK14" s="0"/>
      <c r="DL14" s="0"/>
      <c r="DM14" s="0"/>
      <c r="DN14" s="0"/>
      <c r="DO14" s="0"/>
      <c r="DP14" s="0"/>
      <c r="DQ14" s="0"/>
      <c r="DR14" s="0"/>
      <c r="DS14" s="0"/>
      <c r="DT14" s="0"/>
      <c r="DU14" s="0"/>
      <c r="DV14" s="0"/>
      <c r="DW14" s="0"/>
      <c r="DX14" s="0"/>
      <c r="DY14" s="0"/>
      <c r="DZ14" s="0"/>
      <c r="EA14" s="0"/>
      <c r="EB14" s="0"/>
      <c r="EC14" s="0"/>
      <c r="ED14" s="0"/>
      <c r="EE14" s="0"/>
      <c r="EF14" s="0"/>
      <c r="EG14" s="0"/>
      <c r="EH14" s="0"/>
      <c r="EI14" s="0"/>
      <c r="EJ14" s="0"/>
      <c r="EK14" s="0"/>
      <c r="EL14" s="0"/>
      <c r="EM14" s="0"/>
      <c r="EN14" s="0"/>
      <c r="EO14" s="0"/>
      <c r="EP14" s="0"/>
      <c r="EQ14" s="0"/>
      <c r="ER14" s="0"/>
      <c r="ES14" s="0"/>
      <c r="ET14" s="0"/>
      <c r="EU14" s="0"/>
      <c r="EV14" s="0"/>
      <c r="EW14" s="0"/>
      <c r="EX14" s="0"/>
      <c r="EY14" s="0"/>
      <c r="EZ14" s="0"/>
      <c r="FA14" s="0"/>
      <c r="FB14" s="0"/>
      <c r="FC14" s="0"/>
      <c r="FD14" s="0"/>
      <c r="FE14" s="0"/>
      <c r="FF14" s="0"/>
      <c r="FG14" s="0"/>
      <c r="FH14" s="0"/>
      <c r="FI14" s="0"/>
      <c r="FJ14" s="0"/>
      <c r="FK14" s="0"/>
      <c r="FL14" s="0"/>
      <c r="FM14" s="0"/>
      <c r="FN14" s="0"/>
      <c r="FO14" s="0"/>
      <c r="FP14" s="0"/>
      <c r="FQ14" s="0"/>
      <c r="FR14" s="0"/>
      <c r="FS14" s="0"/>
      <c r="FT14" s="0"/>
      <c r="FU14" s="0"/>
      <c r="FV14" s="0"/>
      <c r="FW14" s="0"/>
      <c r="FX14" s="0"/>
      <c r="FY14" s="0"/>
      <c r="FZ14" s="0"/>
      <c r="GA14" s="0"/>
      <c r="GB14" s="0"/>
      <c r="GC14" s="0"/>
      <c r="GD14" s="0"/>
      <c r="GE14" s="0"/>
      <c r="GF14" s="0"/>
      <c r="GG14" s="0"/>
      <c r="GH14" s="0"/>
      <c r="GI14" s="0"/>
      <c r="GJ14" s="0"/>
      <c r="GK14" s="0"/>
      <c r="GL14" s="0"/>
      <c r="GM14" s="0"/>
      <c r="GN14" s="0"/>
      <c r="GO14" s="0"/>
      <c r="GP14" s="0"/>
      <c r="GQ14" s="0"/>
      <c r="GR14" s="0"/>
      <c r="GS14" s="0"/>
      <c r="GT14" s="0"/>
      <c r="GU14" s="0"/>
      <c r="GV14" s="0"/>
      <c r="GW14" s="0"/>
      <c r="GX14" s="0"/>
      <c r="GY14" s="0"/>
      <c r="GZ14" s="0"/>
      <c r="HA14" s="0"/>
      <c r="HB14" s="0"/>
      <c r="HC14" s="0"/>
      <c r="HD14" s="0"/>
      <c r="HE14" s="0"/>
      <c r="HF14" s="0"/>
      <c r="HG14" s="0"/>
      <c r="HH14" s="0"/>
      <c r="HI14" s="0"/>
      <c r="HJ14" s="0"/>
      <c r="HK14" s="0"/>
      <c r="HL14" s="0"/>
      <c r="HM14" s="0"/>
      <c r="HN14" s="0"/>
      <c r="HO14" s="0"/>
      <c r="HP14" s="0"/>
      <c r="HQ14" s="0"/>
      <c r="HR14" s="0"/>
      <c r="HS14" s="0"/>
      <c r="HT14" s="0"/>
      <c r="HU14" s="0"/>
      <c r="HV14" s="0"/>
      <c r="HW14" s="0"/>
      <c r="HX14" s="0"/>
      <c r="HY14" s="0"/>
      <c r="HZ14" s="0"/>
      <c r="IA14" s="0"/>
      <c r="IB14" s="0"/>
      <c r="IC14" s="0"/>
      <c r="ID14" s="0"/>
      <c r="IE14" s="0"/>
      <c r="IF14" s="0"/>
      <c r="IG14" s="0"/>
      <c r="IH14" s="0"/>
      <c r="II14" s="0"/>
      <c r="IJ14" s="0"/>
      <c r="IK14" s="0"/>
      <c r="IL14" s="0"/>
      <c r="IM14" s="0"/>
      <c r="IN14" s="0"/>
      <c r="IO14" s="0"/>
      <c r="IP14" s="0"/>
      <c r="IQ14" s="0"/>
      <c r="IR14" s="0"/>
      <c r="IS14" s="0"/>
      <c r="IT14" s="0"/>
      <c r="IU14" s="0"/>
      <c r="IV14" s="0"/>
      <c r="IW14" s="0"/>
      <c r="IX14" s="0"/>
      <c r="IY14" s="0"/>
      <c r="IZ14" s="0"/>
      <c r="JA14" s="0"/>
      <c r="JB14" s="0"/>
      <c r="JC14" s="0"/>
      <c r="JD14" s="0"/>
      <c r="JE14" s="0"/>
      <c r="JF14" s="0"/>
      <c r="JG14" s="0"/>
      <c r="JH14" s="0"/>
      <c r="JI14" s="0"/>
      <c r="JJ14" s="0"/>
      <c r="JK14" s="0"/>
      <c r="JL14" s="0"/>
      <c r="JM14" s="0"/>
      <c r="JN14" s="0"/>
      <c r="JO14" s="0"/>
      <c r="JP14" s="0"/>
      <c r="JQ14" s="0"/>
      <c r="JR14" s="0"/>
      <c r="JS14" s="0"/>
      <c r="JT14" s="0"/>
      <c r="JU14" s="0"/>
      <c r="JV14" s="0"/>
      <c r="JW14" s="0"/>
      <c r="JX14" s="0"/>
      <c r="JY14" s="0"/>
      <c r="JZ14" s="0"/>
      <c r="KA14" s="0"/>
      <c r="KB14" s="0"/>
      <c r="KC14" s="0"/>
      <c r="KD14" s="0"/>
      <c r="KE14" s="0"/>
      <c r="KF14" s="0"/>
      <c r="KG14" s="0"/>
      <c r="KH14" s="0"/>
      <c r="KI14" s="0"/>
      <c r="KJ14" s="0"/>
      <c r="KK14" s="0"/>
      <c r="KL14" s="0"/>
      <c r="KM14" s="0"/>
      <c r="KN14" s="0"/>
      <c r="KO14" s="0"/>
      <c r="KP14" s="0"/>
      <c r="KQ14" s="0"/>
      <c r="KR14" s="0"/>
      <c r="KS14" s="0"/>
      <c r="KT14" s="0"/>
      <c r="KU14" s="0"/>
      <c r="KV14" s="0"/>
      <c r="KW14" s="0"/>
      <c r="KX14" s="0"/>
      <c r="KY14" s="0"/>
      <c r="KZ14" s="0"/>
      <c r="LA14" s="0"/>
      <c r="LB14" s="0"/>
      <c r="LC14" s="0"/>
      <c r="LD14" s="0"/>
      <c r="LE14" s="0"/>
      <c r="LF14" s="0"/>
      <c r="LG14" s="0"/>
      <c r="LH14" s="0"/>
      <c r="LI14" s="0"/>
      <c r="LJ14" s="0"/>
      <c r="LK14" s="0"/>
      <c r="LL14" s="0"/>
      <c r="LM14" s="0"/>
      <c r="LN14" s="0"/>
      <c r="LO14" s="0"/>
      <c r="LP14" s="0"/>
      <c r="LQ14" s="0"/>
      <c r="LR14" s="0"/>
      <c r="LS14" s="0"/>
      <c r="LT14" s="0"/>
      <c r="LU14" s="0"/>
      <c r="LV14" s="0"/>
      <c r="LW14" s="0"/>
      <c r="LX14" s="0"/>
      <c r="LY14" s="0"/>
      <c r="LZ14" s="0"/>
      <c r="MA14" s="0"/>
      <c r="MB14" s="0"/>
      <c r="MC14" s="0"/>
      <c r="MD14" s="0"/>
      <c r="ME14" s="0"/>
      <c r="MF14" s="0"/>
      <c r="MG14" s="0"/>
      <c r="MH14" s="0"/>
      <c r="MI14" s="0"/>
      <c r="MJ14" s="0"/>
      <c r="MK14" s="0"/>
      <c r="ML14" s="0"/>
      <c r="MM14" s="0"/>
      <c r="MN14" s="0"/>
      <c r="MO14" s="0"/>
      <c r="MP14" s="0"/>
      <c r="MQ14" s="0"/>
      <c r="MR14" s="0"/>
      <c r="MS14" s="0"/>
      <c r="MT14" s="0"/>
      <c r="MU14" s="0"/>
      <c r="MV14" s="0"/>
      <c r="MW14" s="0"/>
      <c r="MX14" s="0"/>
      <c r="MY14" s="0"/>
      <c r="MZ14" s="0"/>
      <c r="NA14" s="0"/>
      <c r="NB14" s="0"/>
      <c r="NC14" s="0"/>
      <c r="ND14" s="0"/>
      <c r="NE14" s="0"/>
      <c r="NF14" s="0"/>
      <c r="NG14" s="0"/>
      <c r="NH14" s="0"/>
      <c r="NI14" s="0"/>
      <c r="NJ14" s="0"/>
      <c r="NK14" s="0"/>
      <c r="NL14" s="0"/>
      <c r="NM14" s="0"/>
      <c r="NN14" s="0"/>
      <c r="NO14" s="0"/>
      <c r="NP14" s="0"/>
      <c r="NQ14" s="0"/>
      <c r="NR14" s="0"/>
      <c r="NS14" s="0"/>
      <c r="NT14" s="0"/>
      <c r="NU14" s="0"/>
      <c r="NV14" s="0"/>
      <c r="NW14" s="0"/>
      <c r="NX14" s="0"/>
      <c r="NY14" s="0"/>
      <c r="NZ14" s="0"/>
      <c r="OA14" s="0"/>
      <c r="OB14" s="0"/>
      <c r="OC14" s="0"/>
      <c r="OD14" s="0"/>
      <c r="OE14" s="0"/>
      <c r="OF14" s="0"/>
      <c r="OG14" s="0"/>
      <c r="OH14" s="0"/>
      <c r="OI14" s="0"/>
      <c r="OJ14" s="0"/>
      <c r="OK14" s="0"/>
      <c r="OL14" s="0"/>
      <c r="OM14" s="0"/>
      <c r="ON14" s="0"/>
      <c r="OO14" s="0"/>
      <c r="OP14" s="0"/>
      <c r="OQ14" s="0"/>
      <c r="OR14" s="0"/>
      <c r="OS14" s="0"/>
      <c r="OT14" s="0"/>
      <c r="OU14" s="0"/>
      <c r="OV14" s="0"/>
      <c r="OW14" s="0"/>
      <c r="OX14" s="0"/>
      <c r="OY14" s="0"/>
      <c r="OZ14" s="0"/>
      <c r="PA14" s="0"/>
      <c r="PB14" s="0"/>
      <c r="PC14" s="0"/>
      <c r="PD14" s="0"/>
      <c r="PE14" s="0"/>
      <c r="PF14" s="0"/>
      <c r="PG14" s="0"/>
      <c r="PH14" s="0"/>
      <c r="PI14" s="0"/>
      <c r="PJ14" s="0"/>
      <c r="PK14" s="0"/>
      <c r="PL14" s="0"/>
      <c r="PM14" s="0"/>
      <c r="PN14" s="0"/>
      <c r="PO14" s="0"/>
      <c r="PP14" s="0"/>
      <c r="PQ14" s="0"/>
      <c r="PR14" s="0"/>
      <c r="PS14" s="0"/>
      <c r="PT14" s="0"/>
      <c r="PU14" s="0"/>
      <c r="PV14" s="0"/>
      <c r="PW14" s="0"/>
      <c r="PX14" s="0"/>
      <c r="PY14" s="0"/>
      <c r="PZ14" s="0"/>
      <c r="QA14" s="0"/>
      <c r="QB14" s="0"/>
      <c r="QC14" s="0"/>
      <c r="QD14" s="0"/>
      <c r="QE14" s="0"/>
      <c r="QF14" s="0"/>
      <c r="QG14" s="0"/>
      <c r="QH14" s="0"/>
      <c r="QI14" s="0"/>
      <c r="QJ14" s="0"/>
      <c r="QK14" s="0"/>
      <c r="QL14" s="0"/>
      <c r="QM14" s="0"/>
      <c r="QN14" s="0"/>
      <c r="QO14" s="0"/>
      <c r="QP14" s="0"/>
      <c r="QQ14" s="0"/>
      <c r="QR14" s="0"/>
      <c r="QS14" s="0"/>
      <c r="QT14" s="0"/>
      <c r="QU14" s="0"/>
      <c r="QV14" s="0"/>
      <c r="QW14" s="0"/>
      <c r="QX14" s="0"/>
      <c r="QY14" s="0"/>
      <c r="QZ14" s="0"/>
      <c r="RA14" s="0"/>
      <c r="RB14" s="0"/>
      <c r="RC14" s="0"/>
      <c r="RD14" s="0"/>
      <c r="RE14" s="0"/>
      <c r="RF14" s="0"/>
      <c r="RG14" s="0"/>
      <c r="RH14" s="0"/>
      <c r="RI14" s="0"/>
      <c r="RJ14" s="0"/>
      <c r="RK14" s="0"/>
      <c r="RL14" s="0"/>
      <c r="RM14" s="0"/>
      <c r="RN14" s="0"/>
      <c r="RO14" s="0"/>
      <c r="RP14" s="0"/>
      <c r="RQ14" s="0"/>
      <c r="RR14" s="0"/>
      <c r="RS14" s="0"/>
      <c r="RT14" s="0"/>
      <c r="RU14" s="0"/>
      <c r="RV14" s="0"/>
      <c r="RW14" s="0"/>
      <c r="RX14" s="0"/>
      <c r="RY14" s="0"/>
      <c r="RZ14" s="0"/>
      <c r="SA14" s="0"/>
      <c r="SB14" s="0"/>
      <c r="SC14" s="0"/>
      <c r="SD14" s="0"/>
      <c r="SE14" s="0"/>
      <c r="SF14" s="0"/>
      <c r="SG14" s="0"/>
      <c r="SH14" s="0"/>
      <c r="SI14" s="0"/>
      <c r="SJ14" s="0"/>
      <c r="SK14" s="0"/>
      <c r="SL14" s="0"/>
      <c r="SM14" s="0"/>
      <c r="SN14" s="0"/>
      <c r="SO14" s="0"/>
      <c r="SP14" s="0"/>
      <c r="SQ14" s="0"/>
      <c r="SR14" s="0"/>
      <c r="SS14" s="0"/>
      <c r="ST14" s="0"/>
      <c r="SU14" s="0"/>
      <c r="SV14" s="0"/>
      <c r="SW14" s="0"/>
      <c r="SX14" s="0"/>
      <c r="SY14" s="0"/>
      <c r="SZ14" s="0"/>
      <c r="TA14" s="0"/>
      <c r="TB14" s="0"/>
      <c r="TC14" s="0"/>
      <c r="TD14" s="0"/>
      <c r="TE14" s="0"/>
      <c r="TF14" s="0"/>
      <c r="TG14" s="0"/>
      <c r="TH14" s="0"/>
      <c r="TI14" s="0"/>
      <c r="TJ14" s="0"/>
      <c r="TK14" s="0"/>
      <c r="TL14" s="0"/>
      <c r="TM14" s="0"/>
      <c r="TN14" s="0"/>
      <c r="TO14" s="0"/>
      <c r="TP14" s="0"/>
      <c r="TQ14" s="0"/>
      <c r="TR14" s="0"/>
      <c r="TS14" s="0"/>
      <c r="TT14" s="0"/>
      <c r="TU14" s="0"/>
      <c r="TV14" s="0"/>
      <c r="TW14" s="0"/>
      <c r="TX14" s="0"/>
      <c r="TY14" s="0"/>
      <c r="TZ14" s="0"/>
      <c r="UA14" s="0"/>
      <c r="UB14" s="0"/>
      <c r="UC14" s="0"/>
      <c r="UD14" s="0"/>
      <c r="UE14" s="0"/>
      <c r="UF14" s="0"/>
      <c r="UG14" s="0"/>
      <c r="UH14" s="0"/>
      <c r="UI14" s="0"/>
      <c r="UJ14" s="0"/>
      <c r="UK14" s="0"/>
      <c r="UL14" s="0"/>
      <c r="UM14" s="0"/>
      <c r="UN14" s="0"/>
      <c r="UO14" s="0"/>
      <c r="UP14" s="0"/>
      <c r="UQ14" s="0"/>
      <c r="UR14" s="0"/>
      <c r="US14" s="0"/>
      <c r="UT14" s="0"/>
      <c r="UU14" s="0"/>
      <c r="UV14" s="0"/>
      <c r="UW14" s="0"/>
      <c r="UX14" s="0"/>
      <c r="UY14" s="0"/>
      <c r="UZ14" s="0"/>
      <c r="VA14" s="0"/>
      <c r="VB14" s="0"/>
      <c r="VC14" s="0"/>
      <c r="VD14" s="0"/>
      <c r="VE14" s="0"/>
      <c r="VF14" s="0"/>
      <c r="VG14" s="0"/>
      <c r="VH14" s="0"/>
      <c r="VI14" s="0"/>
      <c r="VJ14" s="0"/>
      <c r="VK14" s="0"/>
      <c r="VL14" s="0"/>
      <c r="VM14" s="0"/>
      <c r="VN14" s="0"/>
      <c r="VO14" s="0"/>
      <c r="VP14" s="0"/>
      <c r="VQ14" s="0"/>
      <c r="VR14" s="0"/>
      <c r="VS14" s="0"/>
      <c r="VT14" s="0"/>
      <c r="VU14" s="0"/>
      <c r="VV14" s="0"/>
      <c r="VW14" s="0"/>
      <c r="VX14" s="0"/>
      <c r="VY14" s="0"/>
      <c r="VZ14" s="0"/>
      <c r="WA14" s="0"/>
      <c r="WB14" s="0"/>
      <c r="WC14" s="0"/>
      <c r="WD14" s="0"/>
      <c r="WE14" s="0"/>
      <c r="WF14" s="0"/>
      <c r="WG14" s="0"/>
      <c r="WH14" s="0"/>
      <c r="WI14" s="0"/>
      <c r="WJ14" s="0"/>
      <c r="WK14" s="0"/>
      <c r="WL14" s="0"/>
      <c r="WM14" s="0"/>
      <c r="WN14" s="0"/>
      <c r="WO14" s="0"/>
      <c r="WP14" s="0"/>
      <c r="WQ14" s="0"/>
      <c r="WR14" s="0"/>
      <c r="WS14" s="0"/>
      <c r="WT14" s="0"/>
      <c r="WU14" s="0"/>
      <c r="WV14" s="0"/>
      <c r="WW14" s="0"/>
      <c r="WX14" s="0"/>
      <c r="WY14" s="0"/>
      <c r="WZ14" s="0"/>
      <c r="XA14" s="0"/>
      <c r="XB14" s="0"/>
      <c r="XC14" s="0"/>
      <c r="XD14" s="0"/>
      <c r="XE14" s="0"/>
      <c r="XF14" s="0"/>
      <c r="XG14" s="0"/>
      <c r="XH14" s="0"/>
      <c r="XI14" s="0"/>
      <c r="XJ14" s="0"/>
      <c r="XK14" s="0"/>
      <c r="XL14" s="0"/>
      <c r="XM14" s="0"/>
      <c r="XN14" s="0"/>
      <c r="XO14" s="0"/>
      <c r="XP14" s="0"/>
      <c r="XQ14" s="0"/>
      <c r="XR14" s="0"/>
      <c r="XS14" s="0"/>
      <c r="XT14" s="0"/>
      <c r="XU14" s="0"/>
      <c r="XV14" s="0"/>
      <c r="XW14" s="0"/>
      <c r="XX14" s="0"/>
      <c r="XY14" s="0"/>
      <c r="XZ14" s="0"/>
      <c r="YA14" s="0"/>
      <c r="YB14" s="0"/>
      <c r="YC14" s="0"/>
      <c r="YD14" s="0"/>
      <c r="YE14" s="0"/>
      <c r="YF14" s="0"/>
      <c r="YG14" s="0"/>
      <c r="YH14" s="0"/>
      <c r="YI14" s="0"/>
      <c r="YJ14" s="0"/>
      <c r="YK14" s="0"/>
      <c r="YL14" s="0"/>
      <c r="YM14" s="0"/>
      <c r="YN14" s="0"/>
      <c r="YO14" s="0"/>
      <c r="YP14" s="0"/>
      <c r="YQ14" s="0"/>
      <c r="YR14" s="0"/>
      <c r="YS14" s="0"/>
      <c r="YT14" s="0"/>
      <c r="YU14" s="0"/>
      <c r="YV14" s="0"/>
      <c r="YW14" s="0"/>
      <c r="YX14" s="0"/>
      <c r="YY14" s="0"/>
      <c r="YZ14" s="0"/>
      <c r="ZA14" s="0"/>
      <c r="ZB14" s="0"/>
      <c r="ZC14" s="0"/>
      <c r="ZD14" s="0"/>
      <c r="ZE14" s="0"/>
      <c r="ZF14" s="0"/>
      <c r="ZG14" s="0"/>
      <c r="ZH14" s="0"/>
      <c r="ZI14" s="0"/>
      <c r="ZJ14" s="0"/>
      <c r="ZK14" s="0"/>
      <c r="ZL14" s="0"/>
      <c r="ZM14" s="0"/>
      <c r="ZN14" s="0"/>
      <c r="ZO14" s="0"/>
      <c r="ZP14" s="0"/>
      <c r="ZQ14" s="0"/>
      <c r="ZR14" s="0"/>
      <c r="ZS14" s="0"/>
      <c r="ZT14" s="0"/>
      <c r="ZU14" s="0"/>
      <c r="ZV14" s="0"/>
      <c r="ZW14" s="0"/>
      <c r="ZX14" s="0"/>
      <c r="ZY14" s="0"/>
      <c r="ZZ14" s="0"/>
      <c r="AAA14" s="0"/>
      <c r="AAB14" s="0"/>
      <c r="AAC14" s="0"/>
      <c r="AAD14" s="0"/>
      <c r="AAE14" s="0"/>
      <c r="AAF14" s="0"/>
      <c r="AAG14" s="0"/>
      <c r="AAH14" s="0"/>
      <c r="AAI14" s="0"/>
      <c r="AAJ14" s="0"/>
      <c r="AAK14" s="0"/>
      <c r="AAL14" s="0"/>
      <c r="AAM14" s="0"/>
      <c r="AAN14" s="0"/>
      <c r="AAO14" s="0"/>
      <c r="AAP14" s="0"/>
      <c r="AAQ14" s="0"/>
      <c r="AAR14" s="0"/>
      <c r="AAS14" s="0"/>
      <c r="AAT14" s="0"/>
      <c r="AAU14" s="0"/>
      <c r="AAV14" s="0"/>
      <c r="AAW14" s="0"/>
      <c r="AAX14" s="0"/>
      <c r="AAY14" s="0"/>
      <c r="AAZ14" s="0"/>
      <c r="ABA14" s="0"/>
      <c r="ABB14" s="0"/>
      <c r="ABC14" s="0"/>
      <c r="ABD14" s="0"/>
      <c r="ABE14" s="0"/>
      <c r="ABF14" s="0"/>
      <c r="ABG14" s="0"/>
      <c r="ABH14" s="0"/>
      <c r="ABI14" s="0"/>
      <c r="ABJ14" s="0"/>
      <c r="ABK14" s="0"/>
      <c r="ABL14" s="0"/>
      <c r="ABM14" s="0"/>
      <c r="ABN14" s="0"/>
      <c r="ABO14" s="0"/>
      <c r="ABP14" s="0"/>
      <c r="ABQ14" s="0"/>
      <c r="ABR14" s="0"/>
      <c r="ABS14" s="0"/>
      <c r="ABT14" s="0"/>
      <c r="ABU14" s="0"/>
      <c r="ABV14" s="0"/>
      <c r="ABW14" s="0"/>
      <c r="ABX14" s="0"/>
      <c r="ABY14" s="0"/>
      <c r="ABZ14" s="0"/>
      <c r="ACA14" s="0"/>
      <c r="ACB14" s="0"/>
      <c r="ACC14" s="0"/>
      <c r="ACD14" s="0"/>
      <c r="ACE14" s="0"/>
      <c r="ACF14" s="0"/>
      <c r="ACG14" s="0"/>
      <c r="ACH14" s="0"/>
      <c r="ACI14" s="0"/>
      <c r="ACJ14" s="0"/>
      <c r="ACK14" s="0"/>
      <c r="ACL14" s="0"/>
      <c r="ACM14" s="0"/>
      <c r="ACN14" s="0"/>
      <c r="ACO14" s="0"/>
      <c r="ACP14" s="0"/>
      <c r="ACQ14" s="0"/>
      <c r="ACR14" s="0"/>
      <c r="ACS14" s="0"/>
      <c r="ACT14" s="0"/>
      <c r="ACU14" s="0"/>
      <c r="ACV14" s="0"/>
      <c r="ACW14" s="0"/>
      <c r="ACX14" s="0"/>
      <c r="ACY14" s="0"/>
      <c r="ACZ14" s="0"/>
      <c r="ADA14" s="0"/>
      <c r="ADB14" s="0"/>
      <c r="ADC14" s="0"/>
      <c r="ADD14" s="0"/>
      <c r="ADE14" s="0"/>
      <c r="ADF14" s="0"/>
      <c r="ADG14" s="0"/>
      <c r="ADH14" s="0"/>
      <c r="ADI14" s="0"/>
      <c r="ADJ14" s="0"/>
      <c r="ADK14" s="0"/>
      <c r="ADL14" s="0"/>
      <c r="ADM14" s="0"/>
      <c r="ADN14" s="0"/>
      <c r="ADO14" s="0"/>
      <c r="ADP14" s="0"/>
      <c r="ADQ14" s="0"/>
      <c r="ADR14" s="0"/>
      <c r="ADS14" s="0"/>
      <c r="ADT14" s="0"/>
      <c r="ADU14" s="0"/>
      <c r="ADV14" s="0"/>
      <c r="ADW14" s="0"/>
      <c r="ADX14" s="0"/>
      <c r="ADY14" s="0"/>
      <c r="ADZ14" s="0"/>
      <c r="AEA14" s="0"/>
      <c r="AEB14" s="0"/>
      <c r="AEC14" s="0"/>
      <c r="AED14" s="0"/>
      <c r="AEE14" s="0"/>
      <c r="AEF14" s="0"/>
      <c r="AEG14" s="0"/>
      <c r="AEH14" s="0"/>
      <c r="AEI14" s="0"/>
      <c r="AEJ14" s="0"/>
      <c r="AEK14" s="0"/>
      <c r="AEL14" s="0"/>
      <c r="AEM14" s="0"/>
      <c r="AEN14" s="0"/>
      <c r="AEO14" s="0"/>
      <c r="AEP14" s="0"/>
      <c r="AEQ14" s="0"/>
      <c r="AER14" s="0"/>
      <c r="AES14" s="0"/>
      <c r="AET14" s="0"/>
      <c r="AEU14" s="0"/>
      <c r="AEV14" s="0"/>
      <c r="AEW14" s="0"/>
      <c r="AEX14" s="0"/>
      <c r="AEY14" s="0"/>
      <c r="AEZ14" s="0"/>
      <c r="AFA14" s="0"/>
      <c r="AFB14" s="0"/>
      <c r="AFC14" s="0"/>
      <c r="AFD14" s="0"/>
      <c r="AFE14" s="0"/>
      <c r="AFF14" s="0"/>
      <c r="AFG14" s="0"/>
      <c r="AFH14" s="0"/>
      <c r="AFI14" s="0"/>
      <c r="AFJ14" s="0"/>
      <c r="AFK14" s="0"/>
      <c r="AFL14" s="0"/>
      <c r="AFM14" s="0"/>
      <c r="AFN14" s="0"/>
      <c r="AFO14" s="0"/>
      <c r="AFP14" s="0"/>
      <c r="AFQ14" s="0"/>
      <c r="AFR14" s="0"/>
      <c r="AFS14" s="0"/>
      <c r="AFT14" s="0"/>
      <c r="AFU14" s="0"/>
      <c r="AFV14" s="0"/>
      <c r="AFW14" s="0"/>
      <c r="AFX14" s="0"/>
      <c r="AFY14" s="0"/>
      <c r="AFZ14" s="0"/>
      <c r="AGA14" s="0"/>
      <c r="AGB14" s="0"/>
      <c r="AGC14" s="0"/>
      <c r="AGD14" s="0"/>
      <c r="AGE14" s="0"/>
      <c r="AGF14" s="0"/>
      <c r="AGG14" s="0"/>
      <c r="AGH14" s="0"/>
      <c r="AGI14" s="0"/>
      <c r="AGJ14" s="0"/>
      <c r="AGK14" s="0"/>
      <c r="AGL14" s="0"/>
      <c r="AGM14" s="0"/>
      <c r="AGN14" s="0"/>
      <c r="AGO14" s="0"/>
      <c r="AGP14" s="0"/>
      <c r="AGQ14" s="0"/>
      <c r="AGR14" s="0"/>
      <c r="AGS14" s="0"/>
      <c r="AGT14" s="0"/>
      <c r="AGU14" s="0"/>
      <c r="AGV14" s="0"/>
      <c r="AGW14" s="0"/>
      <c r="AGX14" s="0"/>
      <c r="AGY14" s="0"/>
      <c r="AGZ14" s="0"/>
      <c r="AHA14" s="0"/>
      <c r="AHB14" s="0"/>
      <c r="AHC14" s="0"/>
      <c r="AHD14" s="0"/>
      <c r="AHE14" s="0"/>
      <c r="AHF14" s="0"/>
      <c r="AHG14" s="0"/>
      <c r="AHH14" s="0"/>
      <c r="AHI14" s="0"/>
      <c r="AHJ14" s="0"/>
      <c r="AHK14" s="0"/>
      <c r="AHL14" s="0"/>
      <c r="AHM14" s="0"/>
      <c r="AHN14" s="0"/>
      <c r="AHO14" s="0"/>
      <c r="AHP14" s="0"/>
      <c r="AHQ14" s="0"/>
      <c r="AHR14" s="0"/>
      <c r="AHS14" s="0"/>
      <c r="AHT14" s="0"/>
      <c r="AHU14" s="0"/>
      <c r="AHV14" s="0"/>
      <c r="AHW14" s="0"/>
      <c r="AHX14" s="0"/>
      <c r="AHY14" s="0"/>
      <c r="AHZ14" s="0"/>
      <c r="AIA14" s="0"/>
      <c r="AIB14" s="0"/>
      <c r="AIC14" s="0"/>
      <c r="AID14" s="0"/>
      <c r="AIE14" s="0"/>
      <c r="AIF14" s="0"/>
      <c r="AIG14" s="0"/>
      <c r="AIH14" s="0"/>
      <c r="AII14" s="0"/>
      <c r="AIJ14" s="0"/>
      <c r="AIK14" s="0"/>
      <c r="AIL14" s="0"/>
      <c r="AIM14" s="0"/>
      <c r="AIN14" s="0"/>
      <c r="AIO14" s="0"/>
      <c r="AIP14" s="0"/>
      <c r="AIQ14" s="0"/>
      <c r="AIR14" s="0"/>
      <c r="AIS14" s="0"/>
      <c r="AIT14" s="0"/>
      <c r="AIU14" s="0"/>
      <c r="AIV14" s="0"/>
      <c r="AIW14" s="0"/>
      <c r="AIX14" s="0"/>
      <c r="AIY14" s="0"/>
      <c r="AIZ14" s="0"/>
      <c r="AJA14" s="0"/>
      <c r="AJB14" s="0"/>
      <c r="AJC14" s="0"/>
      <c r="AJD14" s="0"/>
      <c r="AJE14" s="0"/>
      <c r="AJF14" s="0"/>
      <c r="AJG14" s="0"/>
      <c r="AJH14" s="0"/>
      <c r="AJI14" s="0"/>
      <c r="AJJ14" s="0"/>
      <c r="AJK14" s="0"/>
      <c r="AJL14" s="0"/>
      <c r="AJM14" s="0"/>
      <c r="AJN14" s="0"/>
      <c r="AJO14" s="0"/>
      <c r="AJP14" s="0"/>
      <c r="AJQ14" s="0"/>
      <c r="AJR14" s="0"/>
      <c r="AJS14" s="0"/>
      <c r="AJT14" s="0"/>
      <c r="AJU14" s="0"/>
      <c r="AJV14" s="0"/>
      <c r="AJW14" s="0"/>
      <c r="AJX14" s="0"/>
      <c r="AJY14" s="0"/>
      <c r="AJZ14" s="0"/>
      <c r="AKA14" s="0"/>
      <c r="AKB14" s="0"/>
      <c r="AKC14" s="0"/>
      <c r="AKD14" s="0"/>
      <c r="AKE14" s="0"/>
      <c r="AKF14" s="0"/>
      <c r="AKG14" s="0"/>
      <c r="AKH14" s="0"/>
      <c r="AKI14" s="0"/>
      <c r="AKJ14" s="0"/>
      <c r="AKK14" s="0"/>
      <c r="AKL14" s="0"/>
      <c r="AKM14" s="0"/>
      <c r="AKN14" s="0"/>
      <c r="AKO14" s="0"/>
      <c r="AKP14" s="0"/>
      <c r="AKQ14" s="0"/>
      <c r="AKR14" s="0"/>
      <c r="AKS14" s="0"/>
      <c r="AKT14" s="0"/>
      <c r="AKU14" s="0"/>
      <c r="AKV14" s="0"/>
      <c r="AKW14" s="0"/>
      <c r="AKX14" s="0"/>
      <c r="AKY14" s="0"/>
      <c r="AKZ14" s="0"/>
      <c r="ALA14" s="0"/>
      <c r="ALB14" s="0"/>
      <c r="ALC14" s="0"/>
      <c r="ALD14" s="0"/>
      <c r="ALE14" s="0"/>
      <c r="ALF14" s="0"/>
      <c r="ALG14" s="0"/>
      <c r="ALH14" s="0"/>
      <c r="ALI14" s="0"/>
      <c r="ALJ14" s="0"/>
      <c r="ALK14" s="0"/>
      <c r="ALL14" s="0"/>
      <c r="ALM14" s="0"/>
      <c r="ALN14" s="0"/>
      <c r="ALO14" s="0"/>
      <c r="ALP14" s="0"/>
      <c r="ALQ14" s="0"/>
      <c r="ALR14" s="0"/>
      <c r="ALS14" s="0"/>
      <c r="ALT14" s="0"/>
      <c r="ALU14" s="0"/>
      <c r="ALV14" s="0"/>
      <c r="ALW14" s="0"/>
      <c r="ALX14" s="0"/>
      <c r="ALY14" s="0"/>
      <c r="ALZ14" s="0"/>
      <c r="AMA14" s="0"/>
      <c r="AMB14" s="0"/>
      <c r="AMC14" s="0"/>
      <c r="AMD14" s="0"/>
      <c r="AME14" s="0"/>
      <c r="AMF14" s="0"/>
      <c r="AMG14" s="0"/>
      <c r="AMH14" s="0"/>
      <c r="AMI14" s="0"/>
      <c r="AMJ14" s="0"/>
      <c r="AMK14" s="0"/>
      <c r="AML14" s="0"/>
      <c r="AMM14" s="0"/>
      <c r="AMN14" s="0"/>
      <c r="AMO14" s="0"/>
      <c r="AMP14" s="0"/>
      <c r="AMQ14" s="0"/>
      <c r="AMR14" s="0"/>
      <c r="AMS14" s="0"/>
      <c r="AMT14" s="0"/>
      <c r="AMU14" s="0"/>
      <c r="AMV14" s="0"/>
      <c r="AMW14" s="0"/>
      <c r="AMX14" s="0"/>
      <c r="AMY14" s="0"/>
      <c r="AMZ14" s="0"/>
      <c r="ANA14" s="0"/>
      <c r="ANB14" s="0"/>
      <c r="ANC14" s="0"/>
      <c r="AND14" s="0"/>
      <c r="ANE14" s="0"/>
      <c r="ANF14" s="0"/>
      <c r="ANG14" s="0"/>
      <c r="ANH14" s="0"/>
      <c r="ANI14" s="0"/>
      <c r="ANJ14" s="0"/>
      <c r="ANK14" s="0"/>
      <c r="ANL14" s="0"/>
      <c r="ANM14" s="0"/>
      <c r="ANN14" s="0"/>
      <c r="ANO14" s="0"/>
      <c r="ANP14" s="0"/>
      <c r="ANQ14" s="0"/>
      <c r="ANR14" s="0"/>
      <c r="ANS14" s="0"/>
      <c r="ANT14" s="0"/>
      <c r="ANU14" s="0"/>
      <c r="ANV14" s="0"/>
      <c r="ANW14" s="0"/>
      <c r="ANX14" s="0"/>
      <c r="ANY14" s="0"/>
      <c r="ANZ14" s="0"/>
      <c r="AOA14" s="0"/>
      <c r="AOB14" s="0"/>
      <c r="AOC14" s="0"/>
      <c r="AOD14" s="0"/>
      <c r="AOE14" s="0"/>
      <c r="AOF14" s="0"/>
      <c r="AOG14" s="0"/>
      <c r="AOH14" s="0"/>
      <c r="AOI14" s="0"/>
      <c r="AOJ14" s="0"/>
      <c r="AOK14" s="0"/>
      <c r="AOL14" s="0"/>
      <c r="AOM14" s="0"/>
      <c r="AON14" s="0"/>
      <c r="AOO14" s="0"/>
      <c r="AOP14" s="0"/>
      <c r="AOQ14" s="0"/>
      <c r="AOR14" s="0"/>
      <c r="AOS14" s="0"/>
      <c r="AOT14" s="0"/>
      <c r="AOU14" s="0"/>
      <c r="AOV14" s="0"/>
      <c r="AOW14" s="0"/>
      <c r="AOX14" s="0"/>
      <c r="AOY14" s="0"/>
      <c r="AOZ14" s="0"/>
      <c r="APA14" s="0"/>
      <c r="APB14" s="0"/>
      <c r="APC14" s="0"/>
      <c r="APD14" s="0"/>
      <c r="APE14" s="0"/>
      <c r="APF14" s="0"/>
      <c r="APG14" s="0"/>
      <c r="APH14" s="0"/>
      <c r="API14" s="0"/>
      <c r="APJ14" s="0"/>
      <c r="APK14" s="0"/>
      <c r="APL14" s="0"/>
      <c r="APM14" s="0"/>
      <c r="APN14" s="0"/>
      <c r="APO14" s="0"/>
      <c r="APP14" s="0"/>
      <c r="APQ14" s="0"/>
      <c r="APR14" s="0"/>
      <c r="APS14" s="0"/>
      <c r="APT14" s="0"/>
      <c r="APU14" s="0"/>
      <c r="APV14" s="0"/>
      <c r="APW14" s="0"/>
      <c r="APX14" s="0"/>
      <c r="APY14" s="0"/>
      <c r="APZ14" s="0"/>
      <c r="AQA14" s="0"/>
      <c r="AQB14" s="0"/>
      <c r="AQC14" s="0"/>
      <c r="AQD14" s="0"/>
      <c r="AQE14" s="0"/>
      <c r="AQF14" s="0"/>
      <c r="AQG14" s="0"/>
      <c r="AQH14" s="0"/>
      <c r="AQI14" s="0"/>
      <c r="AQJ14" s="0"/>
      <c r="AQK14" s="0"/>
      <c r="AQL14" s="0"/>
      <c r="AQM14" s="0"/>
      <c r="AQN14" s="0"/>
      <c r="AQO14" s="0"/>
      <c r="AQP14" s="0"/>
      <c r="AQQ14" s="0"/>
      <c r="AQR14" s="0"/>
      <c r="AQS14" s="0"/>
      <c r="AQT14" s="0"/>
      <c r="AQU14" s="0"/>
      <c r="AQV14" s="0"/>
      <c r="AQW14" s="0"/>
      <c r="AQX14" s="0"/>
      <c r="AQY14" s="0"/>
      <c r="AQZ14" s="0"/>
      <c r="ARA14" s="0"/>
      <c r="ARB14" s="0"/>
      <c r="ARC14" s="0"/>
      <c r="ARD14" s="0"/>
      <c r="ARE14" s="0"/>
      <c r="ARF14" s="0"/>
      <c r="ARG14" s="0"/>
      <c r="ARH14" s="0"/>
      <c r="ARI14" s="0"/>
      <c r="ARJ14" s="0"/>
      <c r="ARK14" s="0"/>
      <c r="ARL14" s="0"/>
      <c r="ARM14" s="0"/>
      <c r="ARN14" s="0"/>
      <c r="ARO14" s="0"/>
      <c r="ARP14" s="0"/>
      <c r="ARQ14" s="0"/>
      <c r="ARR14" s="0"/>
      <c r="ARS14" s="0"/>
      <c r="ART14" s="0"/>
      <c r="ARU14" s="0"/>
      <c r="ARV14" s="0"/>
      <c r="ARW14" s="0"/>
      <c r="ARX14" s="0"/>
      <c r="ARY14" s="0"/>
      <c r="ARZ14" s="0"/>
      <c r="ASA14" s="0"/>
      <c r="ASB14" s="0"/>
      <c r="ASC14" s="0"/>
      <c r="ASD14" s="0"/>
      <c r="ASE14" s="0"/>
      <c r="ASF14" s="0"/>
      <c r="ASG14" s="0"/>
      <c r="ASH14" s="0"/>
      <c r="ASI14" s="0"/>
      <c r="ASJ14" s="0"/>
      <c r="ASK14" s="0"/>
      <c r="ASL14" s="0"/>
      <c r="ASM14" s="0"/>
      <c r="ASN14" s="0"/>
      <c r="ASO14" s="0"/>
      <c r="ASP14" s="0"/>
      <c r="ASQ14" s="0"/>
      <c r="ASR14" s="0"/>
      <c r="ASS14" s="0"/>
      <c r="AST14" s="0"/>
      <c r="ASU14" s="0"/>
      <c r="ASV14" s="0"/>
      <c r="ASW14" s="0"/>
      <c r="ASX14" s="0"/>
      <c r="ASY14" s="0"/>
      <c r="ASZ14" s="0"/>
      <c r="ATA14" s="0"/>
      <c r="ATB14" s="0"/>
      <c r="ATC14" s="0"/>
      <c r="ATD14" s="0"/>
      <c r="ATE14" s="0"/>
      <c r="ATF14" s="0"/>
      <c r="ATG14" s="0"/>
      <c r="ATH14" s="0"/>
      <c r="ATI14" s="0"/>
      <c r="ATJ14" s="0"/>
      <c r="ATK14" s="0"/>
      <c r="ATL14" s="0"/>
      <c r="ATM14" s="0"/>
      <c r="ATN14" s="0"/>
      <c r="ATO14" s="0"/>
      <c r="ATP14" s="0"/>
      <c r="ATQ14" s="0"/>
      <c r="ATR14" s="0"/>
      <c r="ATS14" s="0"/>
      <c r="ATT14" s="0"/>
      <c r="ATU14" s="0"/>
      <c r="ATV14" s="0"/>
      <c r="ATW14" s="0"/>
      <c r="ATX14" s="0"/>
      <c r="ATY14" s="0"/>
      <c r="ATZ14" s="0"/>
      <c r="AUA14" s="0"/>
      <c r="AUB14" s="0"/>
      <c r="AUC14" s="0"/>
      <c r="AUD14" s="0"/>
      <c r="AUE14" s="0"/>
      <c r="AUF14" s="0"/>
      <c r="AUG14" s="0"/>
      <c r="AUH14" s="0"/>
      <c r="AUI14" s="0"/>
      <c r="AUJ14" s="0"/>
      <c r="AUK14" s="0"/>
      <c r="AUL14" s="0"/>
      <c r="AUM14" s="0"/>
      <c r="AUN14" s="0"/>
      <c r="AUO14" s="0"/>
      <c r="AUP14" s="0"/>
      <c r="AUQ14" s="0"/>
      <c r="AUR14" s="0"/>
      <c r="AUS14" s="0"/>
      <c r="AUT14" s="0"/>
      <c r="AUU14" s="0"/>
      <c r="AUV14" s="0"/>
      <c r="AUW14" s="0"/>
      <c r="AUX14" s="0"/>
      <c r="AUY14" s="0"/>
      <c r="AUZ14" s="0"/>
      <c r="AVA14" s="0"/>
      <c r="AVB14" s="0"/>
      <c r="AVC14" s="0"/>
      <c r="AVD14" s="0"/>
      <c r="AVE14" s="0"/>
      <c r="AVF14" s="0"/>
      <c r="AVG14" s="0"/>
      <c r="AVH14" s="0"/>
      <c r="AVI14" s="0"/>
      <c r="AVJ14" s="0"/>
      <c r="AVK14" s="0"/>
      <c r="AVL14" s="0"/>
      <c r="AVM14" s="0"/>
      <c r="AVN14" s="0"/>
      <c r="AVO14" s="0"/>
      <c r="AVP14" s="0"/>
      <c r="AVQ14" s="0"/>
      <c r="AVR14" s="0"/>
      <c r="AVS14" s="0"/>
      <c r="AVT14" s="0"/>
      <c r="AVU14" s="0"/>
      <c r="AVV14" s="0"/>
      <c r="AVW14" s="0"/>
      <c r="AVX14" s="0"/>
      <c r="AVY14" s="0"/>
      <c r="AVZ14" s="0"/>
      <c r="AWA14" s="0"/>
      <c r="AWB14" s="0"/>
      <c r="AWC14" s="0"/>
      <c r="AWD14" s="0"/>
      <c r="AWE14" s="0"/>
      <c r="AWF14" s="0"/>
      <c r="AWG14" s="0"/>
      <c r="AWH14" s="0"/>
      <c r="AWI14" s="0"/>
      <c r="AWJ14" s="0"/>
      <c r="AWK14" s="0"/>
      <c r="AWL14" s="0"/>
      <c r="AWM14" s="0"/>
      <c r="AWN14" s="0"/>
      <c r="AWO14" s="0"/>
      <c r="AWP14" s="0"/>
      <c r="AWQ14" s="0"/>
      <c r="AWR14" s="0"/>
      <c r="AWS14" s="0"/>
      <c r="AWT14" s="0"/>
      <c r="AWU14" s="0"/>
      <c r="AWV14" s="0"/>
      <c r="AWW14" s="0"/>
      <c r="AWX14" s="0"/>
      <c r="AWY14" s="0"/>
      <c r="AWZ14" s="0"/>
      <c r="AXA14" s="0"/>
      <c r="AXB14" s="0"/>
      <c r="AXC14" s="0"/>
      <c r="AXD14" s="0"/>
      <c r="AXE14" s="0"/>
      <c r="AXF14" s="0"/>
      <c r="AXG14" s="0"/>
      <c r="AXH14" s="0"/>
      <c r="AXI14" s="0"/>
      <c r="AXJ14" s="0"/>
      <c r="AXK14" s="0"/>
      <c r="AXL14" s="0"/>
      <c r="AXM14" s="0"/>
      <c r="AXN14" s="0"/>
      <c r="AXO14" s="0"/>
      <c r="AXP14" s="0"/>
      <c r="AXQ14" s="0"/>
      <c r="AXR14" s="0"/>
      <c r="AXS14" s="0"/>
      <c r="AXT14" s="0"/>
      <c r="AXU14" s="0"/>
      <c r="AXV14" s="0"/>
      <c r="AXW14" s="0"/>
      <c r="AXX14" s="0"/>
      <c r="AXY14" s="0"/>
      <c r="AXZ14" s="0"/>
      <c r="AYA14" s="0"/>
      <c r="AYB14" s="0"/>
      <c r="AYC14" s="0"/>
      <c r="AYD14" s="0"/>
      <c r="AYE14" s="0"/>
      <c r="AYF14" s="0"/>
      <c r="AYG14" s="0"/>
      <c r="AYH14" s="0"/>
      <c r="AYI14" s="0"/>
      <c r="AYJ14" s="0"/>
      <c r="AYK14" s="0"/>
      <c r="AYL14" s="0"/>
      <c r="AYM14" s="0"/>
      <c r="AYN14" s="0"/>
      <c r="AYO14" s="0"/>
      <c r="AYP14" s="0"/>
      <c r="AYQ14" s="0"/>
      <c r="AYR14" s="0"/>
      <c r="AYS14" s="0"/>
      <c r="AYT14" s="0"/>
      <c r="AYU14" s="0"/>
      <c r="AYV14" s="0"/>
      <c r="AYW14" s="0"/>
      <c r="AYX14" s="0"/>
      <c r="AYY14" s="0"/>
      <c r="AYZ14" s="0"/>
      <c r="AZA14" s="0"/>
      <c r="AZB14" s="0"/>
      <c r="AZC14" s="0"/>
      <c r="AZD14" s="0"/>
      <c r="AZE14" s="0"/>
      <c r="AZF14" s="0"/>
      <c r="AZG14" s="0"/>
      <c r="AZH14" s="0"/>
      <c r="AZI14" s="0"/>
      <c r="AZJ14" s="0"/>
      <c r="AZK14" s="0"/>
      <c r="AZL14" s="0"/>
      <c r="AZM14" s="0"/>
      <c r="AZN14" s="0"/>
      <c r="AZO14" s="0"/>
      <c r="AZP14" s="0"/>
      <c r="AZQ14" s="0"/>
      <c r="AZR14" s="0"/>
      <c r="AZS14" s="0"/>
      <c r="AZT14" s="0"/>
      <c r="AZU14" s="0"/>
      <c r="AZV14" s="0"/>
      <c r="AZW14" s="0"/>
      <c r="AZX14" s="0"/>
      <c r="AZY14" s="0"/>
      <c r="AZZ14" s="0"/>
      <c r="BAA14" s="0"/>
      <c r="BAB14" s="0"/>
      <c r="BAC14" s="0"/>
      <c r="BAD14" s="0"/>
      <c r="BAE14" s="0"/>
      <c r="BAF14" s="0"/>
      <c r="BAG14" s="0"/>
      <c r="BAH14" s="0"/>
      <c r="BAI14" s="0"/>
      <c r="BAJ14" s="0"/>
      <c r="BAK14" s="0"/>
      <c r="BAL14" s="0"/>
      <c r="BAM14" s="0"/>
      <c r="BAN14" s="0"/>
      <c r="BAO14" s="0"/>
      <c r="BAP14" s="0"/>
      <c r="BAQ14" s="0"/>
      <c r="BAR14" s="0"/>
      <c r="BAS14" s="0"/>
      <c r="BAT14" s="0"/>
      <c r="BAU14" s="0"/>
      <c r="BAV14" s="0"/>
      <c r="BAW14" s="0"/>
      <c r="BAX14" s="0"/>
      <c r="BAY14" s="0"/>
      <c r="BAZ14" s="0"/>
      <c r="BBA14" s="0"/>
      <c r="BBB14" s="0"/>
      <c r="BBC14" s="0"/>
      <c r="BBD14" s="0"/>
      <c r="BBE14" s="0"/>
      <c r="BBF14" s="0"/>
      <c r="BBG14" s="0"/>
      <c r="BBH14" s="0"/>
      <c r="BBI14" s="0"/>
      <c r="BBJ14" s="0"/>
      <c r="BBK14" s="0"/>
      <c r="BBL14" s="0"/>
      <c r="BBM14" s="0"/>
      <c r="BBN14" s="0"/>
      <c r="BBO14" s="0"/>
      <c r="BBP14" s="0"/>
      <c r="BBQ14" s="0"/>
      <c r="BBR14" s="0"/>
      <c r="BBS14" s="0"/>
      <c r="BBT14" s="0"/>
      <c r="BBU14" s="0"/>
      <c r="BBV14" s="0"/>
      <c r="BBW14" s="0"/>
      <c r="BBX14" s="0"/>
      <c r="BBY14" s="0"/>
      <c r="BBZ14" s="0"/>
      <c r="BCA14" s="0"/>
      <c r="BCB14" s="0"/>
      <c r="BCC14" s="0"/>
      <c r="BCD14" s="0"/>
      <c r="BCE14" s="0"/>
      <c r="BCF14" s="0"/>
      <c r="BCG14" s="0"/>
      <c r="BCH14" s="0"/>
      <c r="BCI14" s="0"/>
      <c r="BCJ14" s="0"/>
      <c r="BCK14" s="0"/>
      <c r="BCL14" s="0"/>
      <c r="BCM14" s="0"/>
      <c r="BCN14" s="0"/>
      <c r="BCO14" s="0"/>
      <c r="BCP14" s="0"/>
      <c r="BCQ14" s="0"/>
      <c r="BCR14" s="0"/>
      <c r="BCS14" s="0"/>
      <c r="BCT14" s="0"/>
      <c r="BCU14" s="0"/>
      <c r="BCV14" s="0"/>
      <c r="BCW14" s="0"/>
      <c r="BCX14" s="0"/>
      <c r="BCY14" s="0"/>
      <c r="BCZ14" s="0"/>
      <c r="BDA14" s="0"/>
      <c r="BDB14" s="0"/>
      <c r="BDC14" s="0"/>
      <c r="BDD14" s="0"/>
      <c r="BDE14" s="0"/>
      <c r="BDF14" s="0"/>
      <c r="BDG14" s="0"/>
      <c r="BDH14" s="0"/>
      <c r="BDI14" s="0"/>
      <c r="BDJ14" s="0"/>
      <c r="BDK14" s="0"/>
      <c r="BDL14" s="0"/>
      <c r="BDM14" s="0"/>
      <c r="BDN14" s="0"/>
      <c r="BDO14" s="0"/>
      <c r="BDP14" s="0"/>
      <c r="BDQ14" s="0"/>
      <c r="BDR14" s="0"/>
      <c r="BDS14" s="0"/>
      <c r="BDT14" s="0"/>
      <c r="BDU14" s="0"/>
      <c r="BDV14" s="0"/>
      <c r="BDW14" s="0"/>
      <c r="BDX14" s="0"/>
      <c r="BDY14" s="0"/>
      <c r="BDZ14" s="0"/>
      <c r="BEA14" s="0"/>
      <c r="BEB14" s="0"/>
      <c r="BEC14" s="0"/>
      <c r="BED14" s="0"/>
      <c r="BEE14" s="0"/>
      <c r="BEF14" s="0"/>
      <c r="BEG14" s="0"/>
      <c r="BEH14" s="0"/>
      <c r="BEI14" s="0"/>
      <c r="BEJ14" s="0"/>
      <c r="BEK14" s="0"/>
      <c r="BEL14" s="0"/>
      <c r="BEM14" s="0"/>
      <c r="BEN14" s="0"/>
      <c r="BEO14" s="0"/>
      <c r="BEP14" s="0"/>
      <c r="BEQ14" s="0"/>
      <c r="BER14" s="0"/>
      <c r="BES14" s="0"/>
      <c r="BET14" s="0"/>
      <c r="BEU14" s="0"/>
      <c r="BEV14" s="0"/>
      <c r="BEW14" s="0"/>
      <c r="BEX14" s="0"/>
      <c r="BEY14" s="0"/>
      <c r="BEZ14" s="0"/>
      <c r="BFA14" s="0"/>
      <c r="BFB14" s="0"/>
      <c r="BFC14" s="0"/>
      <c r="BFD14" s="0"/>
      <c r="BFE14" s="0"/>
      <c r="BFF14" s="0"/>
      <c r="BFG14" s="0"/>
      <c r="BFH14" s="0"/>
      <c r="BFI14" s="0"/>
      <c r="BFJ14" s="0"/>
      <c r="BFK14" s="0"/>
      <c r="BFL14" s="0"/>
      <c r="BFM14" s="0"/>
      <c r="BFN14" s="0"/>
      <c r="BFO14" s="0"/>
      <c r="BFP14" s="0"/>
      <c r="BFQ14" s="0"/>
      <c r="BFR14" s="0"/>
      <c r="BFS14" s="0"/>
      <c r="BFT14" s="0"/>
      <c r="BFU14" s="0"/>
      <c r="BFV14" s="0"/>
      <c r="BFW14" s="0"/>
      <c r="BFX14" s="0"/>
      <c r="BFY14" s="0"/>
      <c r="BFZ14" s="0"/>
      <c r="BGA14" s="0"/>
      <c r="BGB14" s="0"/>
      <c r="BGC14" s="0"/>
      <c r="BGD14" s="0"/>
      <c r="BGE14" s="0"/>
      <c r="BGF14" s="0"/>
      <c r="BGG14" s="0"/>
      <c r="BGH14" s="0"/>
      <c r="BGI14" s="0"/>
      <c r="BGJ14" s="0"/>
      <c r="BGK14" s="0"/>
      <c r="BGL14" s="0"/>
      <c r="BGM14" s="0"/>
      <c r="BGN14" s="0"/>
      <c r="BGO14" s="0"/>
      <c r="BGP14" s="0"/>
      <c r="BGQ14" s="0"/>
      <c r="BGR14" s="0"/>
      <c r="BGS14" s="0"/>
      <c r="BGT14" s="0"/>
      <c r="BGU14" s="0"/>
      <c r="BGV14" s="0"/>
      <c r="BGW14" s="0"/>
      <c r="BGX14" s="0"/>
      <c r="BGY14" s="0"/>
      <c r="BGZ14" s="0"/>
      <c r="BHA14" s="0"/>
      <c r="BHB14" s="0"/>
      <c r="BHC14" s="0"/>
      <c r="BHD14" s="0"/>
      <c r="BHE14" s="0"/>
      <c r="BHF14" s="0"/>
      <c r="BHG14" s="0"/>
      <c r="BHH14" s="0"/>
      <c r="BHI14" s="0"/>
      <c r="BHJ14" s="0"/>
      <c r="BHK14" s="0"/>
      <c r="BHL14" s="0"/>
      <c r="BHM14" s="0"/>
      <c r="BHN14" s="0"/>
      <c r="BHO14" s="0"/>
      <c r="BHP14" s="0"/>
      <c r="BHQ14" s="0"/>
      <c r="BHR14" s="0"/>
      <c r="BHS14" s="0"/>
      <c r="BHT14" s="0"/>
      <c r="BHU14" s="0"/>
      <c r="BHV14" s="0"/>
      <c r="BHW14" s="0"/>
      <c r="BHX14" s="0"/>
      <c r="BHY14" s="0"/>
      <c r="BHZ14" s="0"/>
      <c r="BIA14" s="0"/>
      <c r="BIB14" s="0"/>
      <c r="BIC14" s="0"/>
      <c r="BID14" s="0"/>
      <c r="BIE14" s="0"/>
      <c r="BIF14" s="0"/>
      <c r="BIG14" s="0"/>
      <c r="BIH14" s="0"/>
      <c r="BII14" s="0"/>
      <c r="BIJ14" s="0"/>
      <c r="BIK14" s="0"/>
      <c r="BIL14" s="0"/>
      <c r="BIM14" s="0"/>
      <c r="BIN14" s="0"/>
      <c r="BIO14" s="0"/>
      <c r="BIP14" s="0"/>
      <c r="BIQ14" s="0"/>
      <c r="BIR14" s="0"/>
      <c r="BIS14" s="0"/>
      <c r="BIT14" s="0"/>
      <c r="BIU14" s="0"/>
      <c r="BIV14" s="0"/>
      <c r="BIW14" s="0"/>
      <c r="BIX14" s="0"/>
      <c r="BIY14" s="0"/>
      <c r="BIZ14" s="0"/>
      <c r="BJA14" s="0"/>
      <c r="BJB14" s="0"/>
      <c r="BJC14" s="0"/>
      <c r="BJD14" s="0"/>
      <c r="BJE14" s="0"/>
      <c r="BJF14" s="0"/>
      <c r="BJG14" s="0"/>
      <c r="BJH14" s="0"/>
      <c r="BJI14" s="0"/>
      <c r="BJJ14" s="0"/>
      <c r="BJK14" s="0"/>
      <c r="BJL14" s="0"/>
      <c r="BJM14" s="0"/>
      <c r="BJN14" s="0"/>
      <c r="BJO14" s="0"/>
      <c r="BJP14" s="0"/>
      <c r="BJQ14" s="0"/>
      <c r="BJR14" s="0"/>
      <c r="BJS14" s="0"/>
      <c r="BJT14" s="0"/>
      <c r="BJU14" s="0"/>
      <c r="BJV14" s="0"/>
      <c r="BJW14" s="0"/>
      <c r="BJX14" s="0"/>
      <c r="BJY14" s="0"/>
      <c r="BJZ14" s="0"/>
      <c r="BKA14" s="0"/>
      <c r="BKB14" s="0"/>
      <c r="BKC14" s="0"/>
      <c r="BKD14" s="0"/>
      <c r="BKE14" s="0"/>
      <c r="BKF14" s="0"/>
      <c r="BKG14" s="0"/>
      <c r="BKH14" s="0"/>
      <c r="BKI14" s="0"/>
      <c r="BKJ14" s="0"/>
      <c r="BKK14" s="0"/>
      <c r="BKL14" s="0"/>
      <c r="BKM14" s="0"/>
      <c r="BKN14" s="0"/>
      <c r="BKO14" s="0"/>
      <c r="BKP14" s="0"/>
      <c r="BKQ14" s="0"/>
      <c r="BKR14" s="0"/>
      <c r="BKS14" s="0"/>
      <c r="BKT14" s="0"/>
      <c r="BKU14" s="0"/>
      <c r="BKV14" s="0"/>
      <c r="BKW14" s="0"/>
      <c r="BKX14" s="0"/>
      <c r="BKY14" s="0"/>
      <c r="BKZ14" s="0"/>
      <c r="BLA14" s="0"/>
      <c r="BLB14" s="0"/>
      <c r="BLC14" s="0"/>
      <c r="BLD14" s="0"/>
      <c r="BLE14" s="0"/>
      <c r="BLF14" s="0"/>
      <c r="BLG14" s="0"/>
      <c r="BLH14" s="0"/>
      <c r="BLI14" s="0"/>
      <c r="BLJ14" s="0"/>
      <c r="BLK14" s="0"/>
      <c r="BLL14" s="0"/>
      <c r="BLM14" s="0"/>
      <c r="BLN14" s="0"/>
      <c r="BLO14" s="0"/>
      <c r="BLP14" s="0"/>
      <c r="BLQ14" s="0"/>
      <c r="BLR14" s="0"/>
      <c r="BLS14" s="0"/>
      <c r="BLT14" s="0"/>
      <c r="BLU14" s="0"/>
      <c r="BLV14" s="0"/>
      <c r="BLW14" s="0"/>
      <c r="BLX14" s="0"/>
      <c r="BLY14" s="0"/>
      <c r="BLZ14" s="0"/>
      <c r="BMA14" s="0"/>
      <c r="BMB14" s="0"/>
      <c r="BMC14" s="0"/>
      <c r="BMD14" s="0"/>
      <c r="BME14" s="0"/>
      <c r="BMF14" s="0"/>
      <c r="BMG14" s="0"/>
      <c r="BMH14" s="0"/>
      <c r="BMI14" s="0"/>
      <c r="BMJ14" s="0"/>
      <c r="BMK14" s="0"/>
      <c r="BML14" s="0"/>
      <c r="BMM14" s="0"/>
      <c r="BMN14" s="0"/>
      <c r="BMO14" s="0"/>
      <c r="BMP14" s="0"/>
      <c r="BMQ14" s="0"/>
      <c r="BMR14" s="0"/>
      <c r="BMS14" s="0"/>
      <c r="BMT14" s="0"/>
      <c r="BMU14" s="0"/>
      <c r="BMV14" s="0"/>
      <c r="BMW14" s="0"/>
      <c r="BMX14" s="0"/>
      <c r="BMY14" s="0"/>
      <c r="BMZ14" s="0"/>
      <c r="BNA14" s="0"/>
      <c r="BNB14" s="0"/>
      <c r="BNC14" s="0"/>
      <c r="BND14" s="0"/>
      <c r="BNE14" s="0"/>
      <c r="BNF14" s="0"/>
      <c r="BNG14" s="0"/>
      <c r="BNH14" s="0"/>
      <c r="BNI14" s="0"/>
      <c r="BNJ14" s="0"/>
      <c r="BNK14" s="0"/>
      <c r="BNL14" s="0"/>
      <c r="BNM14" s="0"/>
      <c r="BNN14" s="0"/>
      <c r="BNO14" s="0"/>
      <c r="BNP14" s="0"/>
      <c r="BNQ14" s="0"/>
      <c r="BNR14" s="0"/>
      <c r="BNS14" s="0"/>
      <c r="BNT14" s="0"/>
      <c r="BNU14" s="0"/>
      <c r="BNV14" s="0"/>
      <c r="BNW14" s="0"/>
      <c r="BNX14" s="0"/>
      <c r="BNY14" s="0"/>
      <c r="BNZ14" s="0"/>
      <c r="BOA14" s="0"/>
      <c r="BOB14" s="0"/>
      <c r="BOC14" s="0"/>
      <c r="BOD14" s="0"/>
      <c r="BOE14" s="0"/>
      <c r="BOF14" s="0"/>
      <c r="BOG14" s="0"/>
      <c r="BOH14" s="0"/>
      <c r="BOI14" s="0"/>
      <c r="BOJ14" s="0"/>
      <c r="BOK14" s="0"/>
      <c r="BOL14" s="0"/>
      <c r="BOM14" s="0"/>
      <c r="BON14" s="0"/>
      <c r="BOO14" s="0"/>
      <c r="BOP14" s="0"/>
      <c r="BOQ14" s="0"/>
      <c r="BOR14" s="0"/>
      <c r="BOS14" s="0"/>
      <c r="BOT14" s="0"/>
      <c r="BOU14" s="0"/>
      <c r="BOV14" s="0"/>
      <c r="BOW14" s="0"/>
      <c r="BOX14" s="0"/>
      <c r="BOY14" s="0"/>
      <c r="BOZ14" s="0"/>
      <c r="BPA14" s="0"/>
      <c r="BPB14" s="0"/>
      <c r="BPC14" s="0"/>
      <c r="BPD14" s="0"/>
      <c r="BPE14" s="0"/>
      <c r="BPF14" s="0"/>
      <c r="BPG14" s="0"/>
      <c r="BPH14" s="0"/>
      <c r="BPI14" s="0"/>
      <c r="BPJ14" s="0"/>
      <c r="BPK14" s="0"/>
      <c r="BPL14" s="0"/>
      <c r="BPM14" s="0"/>
      <c r="BPN14" s="0"/>
      <c r="BPO14" s="0"/>
      <c r="BPP14" s="0"/>
      <c r="BPQ14" s="0"/>
      <c r="BPR14" s="0"/>
      <c r="BPS14" s="0"/>
      <c r="BPT14" s="0"/>
      <c r="BPU14" s="0"/>
      <c r="BPV14" s="0"/>
      <c r="BPW14" s="0"/>
      <c r="BPX14" s="0"/>
      <c r="BPY14" s="0"/>
      <c r="BPZ14" s="0"/>
      <c r="BQA14" s="0"/>
      <c r="BQB14" s="0"/>
      <c r="BQC14" s="0"/>
      <c r="BQD14" s="0"/>
      <c r="BQE14" s="0"/>
      <c r="BQF14" s="0"/>
      <c r="BQG14" s="0"/>
      <c r="BQH14" s="0"/>
      <c r="BQI14" s="0"/>
      <c r="BQJ14" s="0"/>
      <c r="BQK14" s="0"/>
      <c r="BQL14" s="0"/>
      <c r="BQM14" s="0"/>
      <c r="BQN14" s="0"/>
      <c r="BQO14" s="0"/>
      <c r="BQP14" s="0"/>
      <c r="BQQ14" s="0"/>
      <c r="BQR14" s="0"/>
      <c r="BQS14" s="0"/>
      <c r="BQT14" s="0"/>
      <c r="BQU14" s="0"/>
      <c r="BQV14" s="0"/>
      <c r="BQW14" s="0"/>
      <c r="BQX14" s="0"/>
      <c r="BQY14" s="0"/>
      <c r="BQZ14" s="0"/>
      <c r="BRA14" s="0"/>
      <c r="BRB14" s="0"/>
      <c r="BRC14" s="0"/>
      <c r="BRD14" s="0"/>
      <c r="BRE14" s="0"/>
      <c r="BRF14" s="0"/>
      <c r="BRG14" s="0"/>
      <c r="BRH14" s="0"/>
      <c r="BRI14" s="0"/>
      <c r="BRJ14" s="0"/>
      <c r="BRK14" s="0"/>
      <c r="BRL14" s="0"/>
      <c r="BRM14" s="0"/>
      <c r="BRN14" s="0"/>
      <c r="BRO14" s="0"/>
      <c r="BRP14" s="0"/>
      <c r="BRQ14" s="0"/>
      <c r="BRR14" s="0"/>
      <c r="BRS14" s="0"/>
      <c r="BRT14" s="0"/>
      <c r="BRU14" s="0"/>
      <c r="BRV14" s="0"/>
      <c r="BRW14" s="0"/>
      <c r="BRX14" s="0"/>
      <c r="BRY14" s="0"/>
      <c r="BRZ14" s="0"/>
      <c r="BSA14" s="0"/>
      <c r="BSB14" s="0"/>
      <c r="BSC14" s="0"/>
      <c r="BSD14" s="0"/>
      <c r="BSE14" s="0"/>
      <c r="BSF14" s="0"/>
      <c r="BSG14" s="0"/>
      <c r="BSH14" s="0"/>
      <c r="BSI14" s="0"/>
      <c r="BSJ14" s="0"/>
      <c r="BSK14" s="0"/>
      <c r="BSL14" s="0"/>
      <c r="BSM14" s="0"/>
      <c r="BSN14" s="0"/>
      <c r="BSO14" s="0"/>
      <c r="BSP14" s="0"/>
      <c r="BSQ14" s="0"/>
      <c r="BSR14" s="0"/>
      <c r="BSS14" s="0"/>
      <c r="BST14" s="0"/>
      <c r="BSU14" s="0"/>
      <c r="BSV14" s="0"/>
      <c r="BSW14" s="0"/>
      <c r="BSX14" s="0"/>
      <c r="BSY14" s="0"/>
      <c r="BSZ14" s="0"/>
      <c r="BTA14" s="0"/>
      <c r="BTB14" s="0"/>
      <c r="BTC14" s="0"/>
      <c r="BTD14" s="0"/>
      <c r="BTE14" s="0"/>
      <c r="BTF14" s="0"/>
      <c r="BTG14" s="0"/>
      <c r="BTH14" s="0"/>
      <c r="BTI14" s="0"/>
      <c r="BTJ14" s="0"/>
      <c r="BTK14" s="0"/>
      <c r="BTL14" s="0"/>
      <c r="BTM14" s="0"/>
      <c r="BTN14" s="0"/>
      <c r="BTO14" s="0"/>
      <c r="BTP14" s="0"/>
      <c r="BTQ14" s="0"/>
      <c r="BTR14" s="0"/>
      <c r="BTS14" s="0"/>
      <c r="BTT14" s="0"/>
      <c r="BTU14" s="0"/>
      <c r="BTV14" s="0"/>
      <c r="BTW14" s="0"/>
      <c r="BTX14" s="0"/>
      <c r="BTY14" s="0"/>
      <c r="BTZ14" s="0"/>
      <c r="BUA14" s="0"/>
      <c r="BUB14" s="0"/>
      <c r="BUC14" s="0"/>
      <c r="BUD14" s="0"/>
      <c r="BUE14" s="0"/>
      <c r="BUF14" s="0"/>
      <c r="BUG14" s="0"/>
      <c r="BUH14" s="0"/>
      <c r="BUI14" s="0"/>
      <c r="BUJ14" s="0"/>
      <c r="BUK14" s="0"/>
      <c r="BUL14" s="0"/>
      <c r="BUM14" s="0"/>
      <c r="BUN14" s="0"/>
      <c r="BUO14" s="0"/>
      <c r="BUP14" s="0"/>
      <c r="BUQ14" s="0"/>
      <c r="BUR14" s="0"/>
      <c r="BUS14" s="0"/>
      <c r="BUT14" s="0"/>
      <c r="BUU14" s="0"/>
      <c r="BUV14" s="0"/>
      <c r="BUW14" s="0"/>
      <c r="BUX14" s="0"/>
      <c r="BUY14" s="0"/>
      <c r="BUZ14" s="0"/>
      <c r="BVA14" s="0"/>
      <c r="BVB14" s="0"/>
      <c r="BVC14" s="0"/>
      <c r="BVD14" s="0"/>
      <c r="BVE14" s="0"/>
      <c r="BVF14" s="0"/>
      <c r="BVG14" s="0"/>
      <c r="BVH14" s="0"/>
      <c r="BVI14" s="0"/>
      <c r="BVJ14" s="0"/>
      <c r="BVK14" s="0"/>
      <c r="BVL14" s="0"/>
      <c r="BVM14" s="0"/>
      <c r="BVN14" s="0"/>
      <c r="BVO14" s="0"/>
      <c r="BVP14" s="0"/>
      <c r="BVQ14" s="0"/>
      <c r="BVR14" s="0"/>
      <c r="BVS14" s="0"/>
      <c r="BVT14" s="0"/>
      <c r="BVU14" s="0"/>
      <c r="BVV14" s="0"/>
      <c r="BVW14" s="0"/>
      <c r="BVX14" s="0"/>
      <c r="BVY14" s="0"/>
      <c r="BVZ14" s="0"/>
      <c r="BWA14" s="0"/>
      <c r="BWB14" s="0"/>
      <c r="BWC14" s="0"/>
      <c r="BWD14" s="0"/>
      <c r="BWE14" s="0"/>
      <c r="BWF14" s="0"/>
      <c r="BWG14" s="0"/>
      <c r="BWH14" s="0"/>
      <c r="BWI14" s="0"/>
      <c r="BWJ14" s="0"/>
      <c r="BWK14" s="0"/>
      <c r="BWL14" s="0"/>
      <c r="BWM14" s="0"/>
      <c r="BWN14" s="0"/>
      <c r="BWO14" s="0"/>
      <c r="BWP14" s="0"/>
      <c r="BWQ14" s="0"/>
      <c r="BWR14" s="0"/>
      <c r="BWS14" s="0"/>
      <c r="BWT14" s="0"/>
      <c r="BWU14" s="0"/>
      <c r="BWV14" s="0"/>
      <c r="BWW14" s="0"/>
      <c r="BWX14" s="0"/>
      <c r="BWY14" s="0"/>
      <c r="BWZ14" s="0"/>
      <c r="BXA14" s="0"/>
      <c r="BXB14" s="0"/>
      <c r="BXC14" s="0"/>
      <c r="BXD14" s="0"/>
      <c r="BXE14" s="0"/>
      <c r="BXF14" s="0"/>
      <c r="BXG14" s="0"/>
      <c r="BXH14" s="0"/>
      <c r="BXI14" s="0"/>
      <c r="BXJ14" s="0"/>
      <c r="BXK14" s="0"/>
      <c r="BXL14" s="0"/>
      <c r="BXM14" s="0"/>
      <c r="BXN14" s="0"/>
      <c r="BXO14" s="0"/>
      <c r="BXP14" s="0"/>
      <c r="BXQ14" s="0"/>
      <c r="BXR14" s="0"/>
      <c r="BXS14" s="0"/>
      <c r="BXT14" s="0"/>
      <c r="BXU14" s="0"/>
      <c r="BXV14" s="0"/>
      <c r="BXW14" s="0"/>
      <c r="BXX14" s="0"/>
      <c r="BXY14" s="0"/>
      <c r="BXZ14" s="0"/>
      <c r="BYA14" s="0"/>
      <c r="BYB14" s="0"/>
      <c r="BYC14" s="0"/>
      <c r="BYD14" s="0"/>
      <c r="BYE14" s="0"/>
      <c r="BYF14" s="0"/>
      <c r="BYG14" s="0"/>
      <c r="BYH14" s="0"/>
      <c r="BYI14" s="0"/>
      <c r="BYJ14" s="0"/>
      <c r="BYK14" s="0"/>
      <c r="BYL14" s="0"/>
      <c r="BYM14" s="0"/>
      <c r="BYN14" s="0"/>
      <c r="BYO14" s="0"/>
      <c r="BYP14" s="0"/>
      <c r="BYQ14" s="0"/>
      <c r="BYR14" s="0"/>
      <c r="BYS14" s="0"/>
      <c r="BYT14" s="0"/>
      <c r="BYU14" s="0"/>
      <c r="BYV14" s="0"/>
      <c r="BYW14" s="0"/>
      <c r="BYX14" s="0"/>
      <c r="BYY14" s="0"/>
      <c r="BYZ14" s="0"/>
      <c r="BZA14" s="0"/>
      <c r="BZB14" s="0"/>
      <c r="BZC14" s="0"/>
      <c r="BZD14" s="0"/>
      <c r="BZE14" s="0"/>
      <c r="BZF14" s="0"/>
      <c r="BZG14" s="0"/>
      <c r="BZH14" s="0"/>
      <c r="BZI14" s="0"/>
      <c r="BZJ14" s="0"/>
      <c r="BZK14" s="0"/>
      <c r="BZL14" s="0"/>
      <c r="BZM14" s="0"/>
      <c r="BZN14" s="0"/>
      <c r="BZO14" s="0"/>
      <c r="BZP14" s="0"/>
      <c r="BZQ14" s="0"/>
      <c r="BZR14" s="0"/>
      <c r="BZS14" s="0"/>
      <c r="BZT14" s="0"/>
      <c r="BZU14" s="0"/>
      <c r="BZV14" s="0"/>
      <c r="BZW14" s="0"/>
      <c r="BZX14" s="0"/>
      <c r="BZY14" s="0"/>
      <c r="BZZ14" s="0"/>
      <c r="CAA14" s="0"/>
      <c r="CAB14" s="0"/>
      <c r="CAC14" s="0"/>
      <c r="CAD14" s="0"/>
      <c r="CAE14" s="0"/>
      <c r="CAF14" s="0"/>
      <c r="CAG14" s="0"/>
      <c r="CAH14" s="0"/>
      <c r="CAI14" s="0"/>
      <c r="CAJ14" s="0"/>
      <c r="CAK14" s="0"/>
      <c r="CAL14" s="0"/>
      <c r="CAM14" s="0"/>
      <c r="CAN14" s="0"/>
      <c r="CAO14" s="0"/>
      <c r="CAP14" s="0"/>
      <c r="CAQ14" s="0"/>
      <c r="CAR14" s="0"/>
      <c r="CAS14" s="0"/>
      <c r="CAT14" s="0"/>
      <c r="CAU14" s="0"/>
      <c r="CAV14" s="0"/>
      <c r="CAW14" s="0"/>
      <c r="CAX14" s="0"/>
      <c r="CAY14" s="0"/>
      <c r="CAZ14" s="0"/>
      <c r="CBA14" s="0"/>
      <c r="CBB14" s="0"/>
      <c r="CBC14" s="0"/>
      <c r="CBD14" s="0"/>
      <c r="CBE14" s="0"/>
      <c r="CBF14" s="0"/>
      <c r="CBG14" s="0"/>
      <c r="CBH14" s="0"/>
      <c r="CBI14" s="0"/>
      <c r="CBJ14" s="0"/>
      <c r="CBK14" s="0"/>
      <c r="CBL14" s="0"/>
      <c r="CBM14" s="0"/>
      <c r="CBN14" s="0"/>
      <c r="CBO14" s="0"/>
      <c r="CBP14" s="0"/>
      <c r="CBQ14" s="0"/>
      <c r="CBR14" s="0"/>
      <c r="CBS14" s="0"/>
      <c r="CBT14" s="0"/>
      <c r="CBU14" s="0"/>
      <c r="CBV14" s="0"/>
      <c r="CBW14" s="0"/>
      <c r="CBX14" s="0"/>
      <c r="CBY14" s="0"/>
      <c r="CBZ14" s="0"/>
      <c r="CCA14" s="0"/>
      <c r="CCB14" s="0"/>
      <c r="CCC14" s="0"/>
      <c r="CCD14" s="0"/>
      <c r="CCE14" s="0"/>
      <c r="CCF14" s="0"/>
      <c r="CCG14" s="0"/>
      <c r="CCH14" s="0"/>
      <c r="CCI14" s="0"/>
      <c r="CCJ14" s="0"/>
      <c r="CCK14" s="0"/>
      <c r="CCL14" s="0"/>
      <c r="CCM14" s="0"/>
      <c r="CCN14" s="0"/>
      <c r="CCO14" s="0"/>
      <c r="CCP14" s="0"/>
      <c r="CCQ14" s="0"/>
      <c r="CCR14" s="0"/>
      <c r="CCS14" s="0"/>
      <c r="CCT14" s="0"/>
      <c r="CCU14" s="0"/>
      <c r="CCV14" s="0"/>
      <c r="CCW14" s="0"/>
      <c r="CCX14" s="0"/>
      <c r="CCY14" s="0"/>
      <c r="CCZ14" s="0"/>
      <c r="CDA14" s="0"/>
      <c r="CDB14" s="0"/>
      <c r="CDC14" s="0"/>
      <c r="CDD14" s="0"/>
      <c r="CDE14" s="0"/>
      <c r="CDF14" s="0"/>
      <c r="CDG14" s="0"/>
      <c r="CDH14" s="0"/>
      <c r="CDI14" s="0"/>
      <c r="CDJ14" s="0"/>
      <c r="CDK14" s="0"/>
      <c r="CDL14" s="0"/>
      <c r="CDM14" s="0"/>
      <c r="CDN14" s="0"/>
      <c r="CDO14" s="0"/>
      <c r="CDP14" s="0"/>
      <c r="CDQ14" s="0"/>
      <c r="CDR14" s="0"/>
      <c r="CDS14" s="0"/>
      <c r="CDT14" s="0"/>
      <c r="CDU14" s="0"/>
      <c r="CDV14" s="0"/>
      <c r="CDW14" s="0"/>
      <c r="CDX14" s="0"/>
      <c r="CDY14" s="0"/>
      <c r="CDZ14" s="0"/>
      <c r="CEA14" s="0"/>
      <c r="CEB14" s="0"/>
      <c r="CEC14" s="0"/>
      <c r="CED14" s="0"/>
      <c r="CEE14" s="0"/>
      <c r="CEF14" s="0"/>
      <c r="CEG14" s="0"/>
      <c r="CEH14" s="0"/>
      <c r="CEI14" s="0"/>
      <c r="CEJ14" s="0"/>
      <c r="CEK14" s="0"/>
      <c r="CEL14" s="0"/>
      <c r="CEM14" s="0"/>
      <c r="CEN14" s="0"/>
      <c r="CEO14" s="0"/>
      <c r="CEP14" s="0"/>
      <c r="CEQ14" s="0"/>
      <c r="CER14" s="0"/>
      <c r="CES14" s="0"/>
      <c r="CET14" s="0"/>
      <c r="CEU14" s="0"/>
      <c r="CEV14" s="0"/>
      <c r="CEW14" s="0"/>
      <c r="CEX14" s="0"/>
      <c r="CEY14" s="0"/>
      <c r="CEZ14" s="0"/>
      <c r="CFA14" s="0"/>
      <c r="CFB14" s="0"/>
      <c r="CFC14" s="0"/>
      <c r="CFD14" s="0"/>
      <c r="CFE14" s="0"/>
      <c r="CFF14" s="0"/>
      <c r="CFG14" s="0"/>
      <c r="CFH14" s="0"/>
      <c r="CFI14" s="0"/>
      <c r="CFJ14" s="0"/>
      <c r="CFK14" s="0"/>
      <c r="CFL14" s="0"/>
      <c r="CFM14" s="0"/>
      <c r="CFN14" s="0"/>
      <c r="CFO14" s="0"/>
      <c r="CFP14" s="0"/>
      <c r="CFQ14" s="0"/>
      <c r="CFR14" s="0"/>
      <c r="CFS14" s="0"/>
      <c r="CFT14" s="0"/>
      <c r="CFU14" s="0"/>
      <c r="CFV14" s="0"/>
      <c r="CFW14" s="0"/>
      <c r="CFX14" s="0"/>
      <c r="CFY14" s="0"/>
      <c r="CFZ14" s="0"/>
      <c r="CGA14" s="0"/>
      <c r="CGB14" s="0"/>
      <c r="CGC14" s="0"/>
      <c r="CGD14" s="0"/>
      <c r="CGE14" s="0"/>
      <c r="CGF14" s="0"/>
      <c r="CGG14" s="0"/>
      <c r="CGH14" s="0"/>
      <c r="CGI14" s="0"/>
      <c r="CGJ14" s="0"/>
      <c r="CGK14" s="0"/>
      <c r="CGL14" s="0"/>
      <c r="CGM14" s="0"/>
      <c r="CGN14" s="0"/>
      <c r="CGO14" s="0"/>
      <c r="CGP14" s="0"/>
      <c r="CGQ14" s="0"/>
      <c r="CGR14" s="0"/>
      <c r="CGS14" s="0"/>
      <c r="CGT14" s="0"/>
      <c r="CGU14" s="0"/>
      <c r="CGV14" s="0"/>
      <c r="CGW14" s="0"/>
      <c r="CGX14" s="0"/>
      <c r="CGY14" s="0"/>
      <c r="CGZ14" s="0"/>
      <c r="CHA14" s="0"/>
      <c r="CHB14" s="0"/>
      <c r="CHC14" s="0"/>
      <c r="CHD14" s="0"/>
      <c r="CHE14" s="0"/>
      <c r="CHF14" s="0"/>
      <c r="CHG14" s="0"/>
      <c r="CHH14" s="0"/>
      <c r="CHI14" s="0"/>
      <c r="CHJ14" s="0"/>
      <c r="CHK14" s="0"/>
      <c r="CHL14" s="0"/>
      <c r="CHM14" s="0"/>
      <c r="CHN14" s="0"/>
      <c r="CHO14" s="0"/>
      <c r="CHP14" s="0"/>
      <c r="CHQ14" s="0"/>
      <c r="CHR14" s="0"/>
      <c r="CHS14" s="0"/>
      <c r="CHT14" s="0"/>
      <c r="CHU14" s="0"/>
      <c r="CHV14" s="0"/>
      <c r="CHW14" s="0"/>
      <c r="CHX14" s="0"/>
      <c r="CHY14" s="0"/>
      <c r="CHZ14" s="0"/>
      <c r="CIA14" s="0"/>
      <c r="CIB14" s="0"/>
      <c r="CIC14" s="0"/>
      <c r="CID14" s="0"/>
      <c r="CIE14" s="0"/>
      <c r="CIF14" s="0"/>
      <c r="CIG14" s="0"/>
      <c r="CIH14" s="0"/>
      <c r="CII14" s="0"/>
      <c r="CIJ14" s="0"/>
      <c r="CIK14" s="0"/>
      <c r="CIL14" s="0"/>
      <c r="CIM14" s="0"/>
      <c r="CIN14" s="0"/>
      <c r="CIO14" s="0"/>
      <c r="CIP14" s="0"/>
      <c r="CIQ14" s="0"/>
      <c r="CIR14" s="0"/>
      <c r="CIS14" s="0"/>
      <c r="CIT14" s="0"/>
      <c r="CIU14" s="0"/>
      <c r="CIV14" s="0"/>
      <c r="CIW14" s="0"/>
      <c r="CIX14" s="0"/>
      <c r="CIY14" s="0"/>
      <c r="CIZ14" s="0"/>
      <c r="CJA14" s="0"/>
      <c r="CJB14" s="0"/>
      <c r="CJC14" s="0"/>
      <c r="CJD14" s="0"/>
      <c r="CJE14" s="0"/>
      <c r="CJF14" s="0"/>
      <c r="CJG14" s="0"/>
      <c r="CJH14" s="0"/>
      <c r="CJI14" s="0"/>
      <c r="CJJ14" s="0"/>
      <c r="CJK14" s="0"/>
      <c r="CJL14" s="0"/>
      <c r="CJM14" s="0"/>
      <c r="CJN14" s="0"/>
      <c r="CJO14" s="0"/>
      <c r="CJP14" s="0"/>
      <c r="CJQ14" s="0"/>
      <c r="CJR14" s="0"/>
      <c r="CJS14" s="0"/>
      <c r="CJT14" s="0"/>
      <c r="CJU14" s="0"/>
      <c r="CJV14" s="0"/>
      <c r="CJW14" s="0"/>
      <c r="CJX14" s="0"/>
      <c r="CJY14" s="0"/>
      <c r="CJZ14" s="0"/>
      <c r="CKA14" s="0"/>
      <c r="CKB14" s="0"/>
      <c r="CKC14" s="0"/>
      <c r="CKD14" s="0"/>
      <c r="CKE14" s="0"/>
      <c r="CKF14" s="0"/>
      <c r="CKG14" s="0"/>
      <c r="CKH14" s="0"/>
      <c r="CKI14" s="0"/>
      <c r="CKJ14" s="0"/>
      <c r="CKK14" s="0"/>
      <c r="CKL14" s="0"/>
      <c r="CKM14" s="0"/>
      <c r="CKN14" s="0"/>
      <c r="CKO14" s="0"/>
      <c r="CKP14" s="0"/>
      <c r="CKQ14" s="0"/>
      <c r="CKR14" s="0"/>
      <c r="CKS14" s="0"/>
      <c r="CKT14" s="0"/>
      <c r="CKU14" s="0"/>
      <c r="CKV14" s="0"/>
      <c r="CKW14" s="0"/>
      <c r="CKX14" s="0"/>
      <c r="CKY14" s="0"/>
      <c r="CKZ14" s="0"/>
      <c r="CLA14" s="0"/>
      <c r="CLB14" s="0"/>
      <c r="CLC14" s="0"/>
      <c r="CLD14" s="0"/>
      <c r="CLE14" s="0"/>
      <c r="CLF14" s="0"/>
      <c r="CLG14" s="0"/>
      <c r="CLH14" s="0"/>
      <c r="CLI14" s="0"/>
      <c r="CLJ14" s="0"/>
      <c r="CLK14" s="0"/>
      <c r="CLL14" s="0"/>
      <c r="CLM14" s="0"/>
      <c r="CLN14" s="0"/>
      <c r="CLO14" s="0"/>
      <c r="CLP14" s="0"/>
      <c r="CLQ14" s="0"/>
      <c r="CLR14" s="0"/>
      <c r="CLS14" s="0"/>
      <c r="CLT14" s="0"/>
      <c r="CLU14" s="0"/>
      <c r="CLV14" s="0"/>
      <c r="CLW14" s="0"/>
      <c r="CLX14" s="0"/>
      <c r="CLY14" s="0"/>
      <c r="CLZ14" s="0"/>
      <c r="CMA14" s="0"/>
      <c r="CMB14" s="0"/>
      <c r="CMC14" s="0"/>
      <c r="CMD14" s="0"/>
      <c r="CME14" s="0"/>
      <c r="CMF14" s="0"/>
      <c r="CMG14" s="0"/>
      <c r="CMH14" s="0"/>
      <c r="CMI14" s="0"/>
      <c r="CMJ14" s="0"/>
      <c r="CMK14" s="0"/>
      <c r="CML14" s="0"/>
      <c r="CMM14" s="0"/>
      <c r="CMN14" s="0"/>
      <c r="CMO14" s="0"/>
      <c r="CMP14" s="0"/>
      <c r="CMQ14" s="0"/>
      <c r="CMR14" s="0"/>
      <c r="CMS14" s="0"/>
      <c r="CMT14" s="0"/>
      <c r="CMU14" s="0"/>
      <c r="CMV14" s="0"/>
      <c r="CMW14" s="0"/>
      <c r="CMX14" s="0"/>
      <c r="CMY14" s="0"/>
      <c r="CMZ14" s="0"/>
      <c r="CNA14" s="0"/>
      <c r="CNB14" s="0"/>
      <c r="CNC14" s="0"/>
      <c r="CND14" s="0"/>
      <c r="CNE14" s="0"/>
      <c r="CNF14" s="0"/>
      <c r="CNG14" s="0"/>
      <c r="CNH14" s="0"/>
      <c r="CNI14" s="0"/>
      <c r="CNJ14" s="0"/>
      <c r="CNK14" s="0"/>
      <c r="CNL14" s="0"/>
      <c r="CNM14" s="0"/>
      <c r="CNN14" s="0"/>
      <c r="CNO14" s="0"/>
      <c r="CNP14" s="0"/>
      <c r="CNQ14" s="0"/>
      <c r="CNR14" s="0"/>
      <c r="CNS14" s="0"/>
      <c r="CNT14" s="0"/>
      <c r="CNU14" s="0"/>
      <c r="CNV14" s="0"/>
      <c r="CNW14" s="0"/>
      <c r="CNX14" s="0"/>
      <c r="CNY14" s="0"/>
      <c r="CNZ14" s="0"/>
      <c r="COA14" s="0"/>
      <c r="COB14" s="0"/>
      <c r="COC14" s="0"/>
      <c r="COD14" s="0"/>
      <c r="COE14" s="0"/>
      <c r="COF14" s="0"/>
      <c r="COG14" s="0"/>
      <c r="COH14" s="0"/>
      <c r="COI14" s="0"/>
      <c r="COJ14" s="0"/>
      <c r="COK14" s="0"/>
      <c r="COL14" s="0"/>
      <c r="COM14" s="0"/>
      <c r="CON14" s="0"/>
      <c r="COO14" s="0"/>
      <c r="COP14" s="0"/>
      <c r="COQ14" s="0"/>
      <c r="COR14" s="0"/>
      <c r="COS14" s="0"/>
      <c r="COT14" s="0"/>
      <c r="COU14" s="0"/>
      <c r="COV14" s="0"/>
      <c r="COW14" s="0"/>
      <c r="COX14" s="0"/>
      <c r="COY14" s="0"/>
      <c r="COZ14" s="0"/>
      <c r="CPA14" s="0"/>
      <c r="CPB14" s="0"/>
      <c r="CPC14" s="0"/>
      <c r="CPD14" s="0"/>
      <c r="CPE14" s="0"/>
      <c r="CPF14" s="0"/>
      <c r="CPG14" s="0"/>
      <c r="CPH14" s="0"/>
      <c r="CPI14" s="0"/>
      <c r="CPJ14" s="0"/>
      <c r="CPK14" s="0"/>
      <c r="CPL14" s="0"/>
      <c r="CPM14" s="0"/>
      <c r="CPN14" s="0"/>
      <c r="CPO14" s="0"/>
      <c r="CPP14" s="0"/>
      <c r="CPQ14" s="0"/>
      <c r="CPR14" s="0"/>
      <c r="CPS14" s="0"/>
      <c r="CPT14" s="0"/>
      <c r="CPU14" s="0"/>
      <c r="CPV14" s="0"/>
      <c r="CPW14" s="0"/>
      <c r="CPX14" s="0"/>
      <c r="CPY14" s="0"/>
      <c r="CPZ14" s="0"/>
      <c r="CQA14" s="0"/>
      <c r="CQB14" s="0"/>
      <c r="CQC14" s="0"/>
      <c r="CQD14" s="0"/>
      <c r="CQE14" s="0"/>
      <c r="CQF14" s="0"/>
      <c r="CQG14" s="0"/>
      <c r="CQH14" s="0"/>
      <c r="CQI14" s="0"/>
      <c r="CQJ14" s="0"/>
      <c r="CQK14" s="0"/>
      <c r="CQL14" s="0"/>
      <c r="CQM14" s="0"/>
      <c r="CQN14" s="0"/>
      <c r="CQO14" s="0"/>
      <c r="CQP14" s="0"/>
      <c r="CQQ14" s="0"/>
      <c r="CQR14" s="0"/>
      <c r="CQS14" s="0"/>
      <c r="CQT14" s="0"/>
      <c r="CQU14" s="0"/>
      <c r="CQV14" s="0"/>
      <c r="CQW14" s="0"/>
      <c r="CQX14" s="0"/>
      <c r="CQY14" s="0"/>
      <c r="CQZ14" s="0"/>
      <c r="CRA14" s="0"/>
      <c r="CRB14" s="0"/>
      <c r="CRC14" s="0"/>
      <c r="CRD14" s="0"/>
      <c r="CRE14" s="0"/>
      <c r="CRF14" s="0"/>
      <c r="CRG14" s="0"/>
      <c r="CRH14" s="0"/>
      <c r="CRI14" s="0"/>
      <c r="CRJ14" s="0"/>
      <c r="CRK14" s="0"/>
      <c r="CRL14" s="0"/>
      <c r="CRM14" s="0"/>
      <c r="CRN14" s="0"/>
      <c r="CRO14" s="0"/>
      <c r="CRP14" s="0"/>
      <c r="CRQ14" s="0"/>
      <c r="CRR14" s="0"/>
      <c r="CRS14" s="0"/>
      <c r="CRT14" s="0"/>
      <c r="CRU14" s="0"/>
      <c r="CRV14" s="0"/>
      <c r="CRW14" s="0"/>
      <c r="CRX14" s="0"/>
      <c r="CRY14" s="0"/>
      <c r="CRZ14" s="0"/>
      <c r="CSA14" s="0"/>
      <c r="CSB14" s="0"/>
      <c r="CSC14" s="0"/>
      <c r="CSD14" s="0"/>
      <c r="CSE14" s="0"/>
      <c r="CSF14" s="0"/>
      <c r="CSG14" s="0"/>
      <c r="CSH14" s="0"/>
      <c r="CSI14" s="0"/>
      <c r="CSJ14" s="0"/>
      <c r="CSK14" s="0"/>
      <c r="CSL14" s="0"/>
      <c r="CSM14" s="0"/>
      <c r="CSN14" s="0"/>
      <c r="CSO14" s="0"/>
      <c r="CSP14" s="0"/>
      <c r="CSQ14" s="0"/>
      <c r="CSR14" s="0"/>
      <c r="CSS14" s="0"/>
      <c r="CST14" s="0"/>
      <c r="CSU14" s="0"/>
      <c r="CSV14" s="0"/>
      <c r="CSW14" s="0"/>
      <c r="CSX14" s="0"/>
      <c r="CSY14" s="0"/>
      <c r="CSZ14" s="0"/>
      <c r="CTA14" s="0"/>
      <c r="CTB14" s="0"/>
      <c r="CTC14" s="0"/>
      <c r="CTD14" s="0"/>
      <c r="CTE14" s="0"/>
      <c r="CTF14" s="0"/>
      <c r="CTG14" s="0"/>
      <c r="CTH14" s="0"/>
      <c r="CTI14" s="0"/>
      <c r="CTJ14" s="0"/>
      <c r="CTK14" s="0"/>
      <c r="CTL14" s="0"/>
      <c r="CTM14" s="0"/>
      <c r="CTN14" s="0"/>
      <c r="CTO14" s="0"/>
      <c r="CTP14" s="0"/>
      <c r="CTQ14" s="0"/>
      <c r="CTR14" s="0"/>
      <c r="CTS14" s="0"/>
      <c r="CTT14" s="0"/>
      <c r="CTU14" s="0"/>
      <c r="CTV14" s="0"/>
      <c r="CTW14" s="0"/>
      <c r="CTX14" s="0"/>
      <c r="CTY14" s="0"/>
      <c r="CTZ14" s="0"/>
      <c r="CUA14" s="0"/>
      <c r="CUB14" s="0"/>
      <c r="CUC14" s="0"/>
      <c r="CUD14" s="0"/>
      <c r="CUE14" s="0"/>
      <c r="CUF14" s="0"/>
      <c r="CUG14" s="0"/>
      <c r="CUH14" s="0"/>
      <c r="CUI14" s="0"/>
      <c r="CUJ14" s="0"/>
      <c r="CUK14" s="0"/>
      <c r="CUL14" s="0"/>
      <c r="CUM14" s="0"/>
      <c r="CUN14" s="0"/>
      <c r="CUO14" s="0"/>
      <c r="CUP14" s="0"/>
      <c r="CUQ14" s="0"/>
      <c r="CUR14" s="0"/>
      <c r="CUS14" s="0"/>
      <c r="CUT14" s="0"/>
      <c r="CUU14" s="0"/>
      <c r="CUV14" s="0"/>
      <c r="CUW14" s="0"/>
      <c r="CUX14" s="0"/>
      <c r="CUY14" s="0"/>
      <c r="CUZ14" s="0"/>
      <c r="CVA14" s="0"/>
      <c r="CVB14" s="0"/>
      <c r="CVC14" s="0"/>
      <c r="CVD14" s="0"/>
      <c r="CVE14" s="0"/>
      <c r="CVF14" s="0"/>
      <c r="CVG14" s="0"/>
      <c r="CVH14" s="0"/>
      <c r="CVI14" s="0"/>
      <c r="CVJ14" s="0"/>
      <c r="CVK14" s="0"/>
      <c r="CVL14" s="0"/>
      <c r="CVM14" s="0"/>
      <c r="CVN14" s="0"/>
      <c r="CVO14" s="0"/>
      <c r="CVP14" s="0"/>
      <c r="CVQ14" s="0"/>
      <c r="CVR14" s="0"/>
      <c r="CVS14" s="0"/>
      <c r="CVT14" s="0"/>
      <c r="CVU14" s="0"/>
      <c r="CVV14" s="0"/>
      <c r="CVW14" s="0"/>
      <c r="CVX14" s="0"/>
      <c r="CVY14" s="0"/>
      <c r="CVZ14" s="0"/>
      <c r="CWA14" s="0"/>
      <c r="CWB14" s="0"/>
      <c r="CWC14" s="0"/>
      <c r="CWD14" s="0"/>
      <c r="CWE14" s="0"/>
      <c r="CWF14" s="0"/>
      <c r="CWG14" s="0"/>
      <c r="CWH14" s="0"/>
      <c r="CWI14" s="0"/>
      <c r="CWJ14" s="0"/>
      <c r="CWK14" s="0"/>
      <c r="CWL14" s="0"/>
      <c r="CWM14" s="0"/>
      <c r="CWN14" s="0"/>
      <c r="CWO14" s="0"/>
      <c r="CWP14" s="0"/>
      <c r="CWQ14" s="0"/>
      <c r="CWR14" s="0"/>
      <c r="CWS14" s="0"/>
      <c r="CWT14" s="0"/>
      <c r="CWU14" s="0"/>
      <c r="CWV14" s="0"/>
      <c r="CWW14" s="0"/>
      <c r="CWX14" s="0"/>
      <c r="CWY14" s="0"/>
      <c r="CWZ14" s="0"/>
      <c r="CXA14" s="0"/>
      <c r="CXB14" s="0"/>
      <c r="CXC14" s="0"/>
      <c r="CXD14" s="0"/>
      <c r="CXE14" s="0"/>
      <c r="CXF14" s="0"/>
      <c r="CXG14" s="0"/>
      <c r="CXH14" s="0"/>
      <c r="CXI14" s="0"/>
      <c r="CXJ14" s="0"/>
      <c r="CXK14" s="0"/>
      <c r="CXL14" s="0"/>
      <c r="CXM14" s="0"/>
      <c r="CXN14" s="0"/>
      <c r="CXO14" s="0"/>
      <c r="CXP14" s="0"/>
      <c r="CXQ14" s="0"/>
      <c r="CXR14" s="0"/>
      <c r="CXS14" s="0"/>
      <c r="CXT14" s="0"/>
      <c r="CXU14" s="0"/>
      <c r="CXV14" s="0"/>
      <c r="CXW14" s="0"/>
      <c r="CXX14" s="0"/>
      <c r="CXY14" s="0"/>
      <c r="CXZ14" s="0"/>
      <c r="CYA14" s="0"/>
      <c r="CYB14" s="0"/>
      <c r="CYC14" s="0"/>
      <c r="CYD14" s="0"/>
      <c r="CYE14" s="0"/>
      <c r="CYF14" s="0"/>
      <c r="CYG14" s="0"/>
      <c r="CYH14" s="0"/>
      <c r="CYI14" s="0"/>
      <c r="CYJ14" s="0"/>
      <c r="CYK14" s="0"/>
      <c r="CYL14" s="0"/>
      <c r="CYM14" s="0"/>
      <c r="CYN14" s="0"/>
      <c r="CYO14" s="0"/>
      <c r="CYP14" s="0"/>
      <c r="CYQ14" s="0"/>
      <c r="CYR14" s="0"/>
      <c r="CYS14" s="0"/>
      <c r="CYT14" s="0"/>
      <c r="CYU14" s="0"/>
      <c r="CYV14" s="0"/>
      <c r="CYW14" s="0"/>
      <c r="CYX14" s="0"/>
      <c r="CYY14" s="0"/>
      <c r="CYZ14" s="0"/>
      <c r="CZA14" s="0"/>
      <c r="CZB14" s="0"/>
      <c r="CZC14" s="0"/>
      <c r="CZD14" s="0"/>
      <c r="CZE14" s="0"/>
      <c r="CZF14" s="0"/>
      <c r="CZG14" s="0"/>
      <c r="CZH14" s="0"/>
      <c r="CZI14" s="0"/>
      <c r="CZJ14" s="0"/>
      <c r="CZK14" s="0"/>
      <c r="CZL14" s="0"/>
      <c r="CZM14" s="0"/>
      <c r="CZN14" s="0"/>
      <c r="CZO14" s="0"/>
      <c r="CZP14" s="0"/>
      <c r="CZQ14" s="0"/>
      <c r="CZR14" s="0"/>
      <c r="CZS14" s="0"/>
      <c r="CZT14" s="0"/>
      <c r="CZU14" s="0"/>
      <c r="CZV14" s="0"/>
      <c r="CZW14" s="0"/>
      <c r="CZX14" s="0"/>
      <c r="CZY14" s="0"/>
      <c r="CZZ14" s="0"/>
      <c r="DAA14" s="0"/>
      <c r="DAB14" s="0"/>
      <c r="DAC14" s="0"/>
      <c r="DAD14" s="0"/>
      <c r="DAE14" s="0"/>
      <c r="DAF14" s="0"/>
      <c r="DAG14" s="0"/>
      <c r="DAH14" s="0"/>
      <c r="DAI14" s="0"/>
      <c r="DAJ14" s="0"/>
      <c r="DAK14" s="0"/>
      <c r="DAL14" s="0"/>
      <c r="DAM14" s="0"/>
      <c r="DAN14" s="0"/>
      <c r="DAO14" s="0"/>
      <c r="DAP14" s="0"/>
      <c r="DAQ14" s="0"/>
      <c r="DAR14" s="0"/>
      <c r="DAS14" s="0"/>
      <c r="DAT14" s="0"/>
      <c r="DAU14" s="0"/>
      <c r="DAV14" s="0"/>
      <c r="DAW14" s="0"/>
      <c r="DAX14" s="0"/>
      <c r="DAY14" s="0"/>
      <c r="DAZ14" s="0"/>
      <c r="DBA14" s="0"/>
      <c r="DBB14" s="0"/>
      <c r="DBC14" s="0"/>
      <c r="DBD14" s="0"/>
      <c r="DBE14" s="0"/>
      <c r="DBF14" s="0"/>
      <c r="DBG14" s="0"/>
      <c r="DBH14" s="0"/>
      <c r="DBI14" s="0"/>
      <c r="DBJ14" s="0"/>
      <c r="DBK14" s="0"/>
      <c r="DBL14" s="0"/>
      <c r="DBM14" s="0"/>
      <c r="DBN14" s="0"/>
      <c r="DBO14" s="0"/>
      <c r="DBP14" s="0"/>
      <c r="DBQ14" s="0"/>
      <c r="DBR14" s="0"/>
      <c r="DBS14" s="0"/>
      <c r="DBT14" s="0"/>
      <c r="DBU14" s="0"/>
      <c r="DBV14" s="0"/>
      <c r="DBW14" s="0"/>
      <c r="DBX14" s="0"/>
      <c r="DBY14" s="0"/>
      <c r="DBZ14" s="0"/>
      <c r="DCA14" s="0"/>
      <c r="DCB14" s="0"/>
      <c r="DCC14" s="0"/>
      <c r="DCD14" s="0"/>
      <c r="DCE14" s="0"/>
      <c r="DCF14" s="0"/>
      <c r="DCG14" s="0"/>
      <c r="DCH14" s="0"/>
      <c r="DCI14" s="0"/>
      <c r="DCJ14" s="0"/>
      <c r="DCK14" s="0"/>
      <c r="DCL14" s="0"/>
      <c r="DCM14" s="0"/>
      <c r="DCN14" s="0"/>
      <c r="DCO14" s="0"/>
      <c r="DCP14" s="0"/>
      <c r="DCQ14" s="0"/>
      <c r="DCR14" s="0"/>
      <c r="DCS14" s="0"/>
      <c r="DCT14" s="0"/>
      <c r="DCU14" s="0"/>
      <c r="DCV14" s="0"/>
      <c r="DCW14" s="0"/>
      <c r="DCX14" s="0"/>
      <c r="DCY14" s="0"/>
      <c r="DCZ14" s="0"/>
      <c r="DDA14" s="0"/>
      <c r="DDB14" s="0"/>
      <c r="DDC14" s="0"/>
      <c r="DDD14" s="0"/>
      <c r="DDE14" s="0"/>
      <c r="DDF14" s="0"/>
      <c r="DDG14" s="0"/>
      <c r="DDH14" s="0"/>
      <c r="DDI14" s="0"/>
      <c r="DDJ14" s="0"/>
      <c r="DDK14" s="0"/>
      <c r="DDL14" s="0"/>
      <c r="DDM14" s="0"/>
      <c r="DDN14" s="0"/>
      <c r="DDO14" s="0"/>
      <c r="DDP14" s="0"/>
      <c r="DDQ14" s="0"/>
      <c r="DDR14" s="0"/>
      <c r="DDS14" s="0"/>
      <c r="DDT14" s="0"/>
      <c r="DDU14" s="0"/>
      <c r="DDV14" s="0"/>
      <c r="DDW14" s="0"/>
      <c r="DDX14" s="0"/>
      <c r="DDY14" s="0"/>
      <c r="DDZ14" s="0"/>
      <c r="DEA14" s="0"/>
      <c r="DEB14" s="0"/>
      <c r="DEC14" s="0"/>
      <c r="DED14" s="0"/>
      <c r="DEE14" s="0"/>
      <c r="DEF14" s="0"/>
      <c r="DEG14" s="0"/>
      <c r="DEH14" s="0"/>
      <c r="DEI14" s="0"/>
      <c r="DEJ14" s="0"/>
      <c r="DEK14" s="0"/>
      <c r="DEL14" s="0"/>
      <c r="DEM14" s="0"/>
      <c r="DEN14" s="0"/>
      <c r="DEO14" s="0"/>
      <c r="DEP14" s="0"/>
      <c r="DEQ14" s="0"/>
      <c r="DER14" s="0"/>
      <c r="DES14" s="0"/>
      <c r="DET14" s="0"/>
      <c r="DEU14" s="0"/>
      <c r="DEV14" s="0"/>
      <c r="DEW14" s="0"/>
      <c r="DEX14" s="0"/>
      <c r="DEY14" s="0"/>
      <c r="DEZ14" s="0"/>
      <c r="DFA14" s="0"/>
      <c r="DFB14" s="0"/>
      <c r="DFC14" s="0"/>
      <c r="DFD14" s="0"/>
      <c r="DFE14" s="0"/>
      <c r="DFF14" s="0"/>
      <c r="DFG14" s="0"/>
      <c r="DFH14" s="0"/>
      <c r="DFI14" s="0"/>
      <c r="DFJ14" s="0"/>
      <c r="DFK14" s="0"/>
      <c r="DFL14" s="0"/>
      <c r="DFM14" s="0"/>
      <c r="DFN14" s="0"/>
      <c r="DFO14" s="0"/>
      <c r="DFP14" s="0"/>
      <c r="DFQ14" s="0"/>
      <c r="DFR14" s="0"/>
      <c r="DFS14" s="0"/>
      <c r="DFT14" s="0"/>
      <c r="DFU14" s="0"/>
      <c r="DFV14" s="0"/>
      <c r="DFW14" s="0"/>
      <c r="DFX14" s="0"/>
      <c r="DFY14" s="0"/>
      <c r="DFZ14" s="0"/>
      <c r="DGA14" s="0"/>
      <c r="DGB14" s="0"/>
      <c r="DGC14" s="0"/>
      <c r="DGD14" s="0"/>
      <c r="DGE14" s="0"/>
      <c r="DGF14" s="0"/>
      <c r="DGG14" s="0"/>
      <c r="DGH14" s="0"/>
      <c r="DGI14" s="0"/>
      <c r="DGJ14" s="0"/>
      <c r="DGK14" s="0"/>
      <c r="DGL14" s="0"/>
      <c r="DGM14" s="0"/>
      <c r="DGN14" s="0"/>
      <c r="DGO14" s="0"/>
      <c r="DGP14" s="0"/>
      <c r="DGQ14" s="0"/>
      <c r="DGR14" s="0"/>
      <c r="DGS14" s="0"/>
      <c r="DGT14" s="0"/>
      <c r="DGU14" s="0"/>
      <c r="DGV14" s="0"/>
      <c r="DGW14" s="0"/>
      <c r="DGX14" s="0"/>
      <c r="DGY14" s="0"/>
      <c r="DGZ14" s="0"/>
      <c r="DHA14" s="0"/>
      <c r="DHB14" s="0"/>
      <c r="DHC14" s="0"/>
      <c r="DHD14" s="0"/>
      <c r="DHE14" s="0"/>
      <c r="DHF14" s="0"/>
      <c r="DHG14" s="0"/>
      <c r="DHH14" s="0"/>
      <c r="DHI14" s="0"/>
      <c r="DHJ14" s="0"/>
      <c r="DHK14" s="0"/>
      <c r="DHL14" s="0"/>
      <c r="DHM14" s="0"/>
      <c r="DHN14" s="0"/>
      <c r="DHO14" s="0"/>
      <c r="DHP14" s="0"/>
      <c r="DHQ14" s="0"/>
      <c r="DHR14" s="0"/>
      <c r="DHS14" s="0"/>
      <c r="DHT14" s="0"/>
      <c r="DHU14" s="0"/>
      <c r="DHV14" s="0"/>
      <c r="DHW14" s="0"/>
      <c r="DHX14" s="0"/>
      <c r="DHY14" s="0"/>
      <c r="DHZ14" s="0"/>
      <c r="DIA14" s="0"/>
      <c r="DIB14" s="0"/>
      <c r="DIC14" s="0"/>
      <c r="DID14" s="0"/>
      <c r="DIE14" s="0"/>
      <c r="DIF14" s="0"/>
      <c r="DIG14" s="0"/>
      <c r="DIH14" s="0"/>
      <c r="DII14" s="0"/>
      <c r="DIJ14" s="0"/>
      <c r="DIK14" s="0"/>
      <c r="DIL14" s="0"/>
      <c r="DIM14" s="0"/>
      <c r="DIN14" s="0"/>
      <c r="DIO14" s="0"/>
      <c r="DIP14" s="0"/>
      <c r="DIQ14" s="0"/>
      <c r="DIR14" s="0"/>
      <c r="DIS14" s="0"/>
      <c r="DIT14" s="0"/>
      <c r="DIU14" s="0"/>
      <c r="DIV14" s="0"/>
      <c r="DIW14" s="0"/>
      <c r="DIX14" s="0"/>
      <c r="DIY14" s="0"/>
      <c r="DIZ14" s="0"/>
      <c r="DJA14" s="0"/>
      <c r="DJB14" s="0"/>
      <c r="DJC14" s="0"/>
      <c r="DJD14" s="0"/>
      <c r="DJE14" s="0"/>
      <c r="DJF14" s="0"/>
      <c r="DJG14" s="0"/>
      <c r="DJH14" s="0"/>
      <c r="DJI14" s="0"/>
      <c r="DJJ14" s="0"/>
      <c r="DJK14" s="0"/>
      <c r="DJL14" s="0"/>
      <c r="DJM14" s="0"/>
      <c r="DJN14" s="0"/>
      <c r="DJO14" s="0"/>
      <c r="DJP14" s="0"/>
      <c r="DJQ14" s="0"/>
      <c r="DJR14" s="0"/>
      <c r="DJS14" s="0"/>
      <c r="DJT14" s="0"/>
      <c r="DJU14" s="0"/>
      <c r="DJV14" s="0"/>
      <c r="DJW14" s="0"/>
      <c r="DJX14" s="0"/>
      <c r="DJY14" s="0"/>
      <c r="DJZ14" s="0"/>
      <c r="DKA14" s="0"/>
      <c r="DKB14" s="0"/>
      <c r="DKC14" s="0"/>
      <c r="DKD14" s="0"/>
      <c r="DKE14" s="0"/>
      <c r="DKF14" s="0"/>
      <c r="DKG14" s="0"/>
      <c r="DKH14" s="0"/>
      <c r="DKI14" s="0"/>
      <c r="DKJ14" s="0"/>
      <c r="DKK14" s="0"/>
      <c r="DKL14" s="0"/>
      <c r="DKM14" s="0"/>
      <c r="DKN14" s="0"/>
      <c r="DKO14" s="0"/>
      <c r="DKP14" s="0"/>
      <c r="DKQ14" s="0"/>
      <c r="DKR14" s="0"/>
      <c r="DKS14" s="0"/>
      <c r="DKT14" s="0"/>
      <c r="DKU14" s="0"/>
      <c r="DKV14" s="0"/>
      <c r="DKW14" s="0"/>
      <c r="DKX14" s="0"/>
      <c r="DKY14" s="0"/>
      <c r="DKZ14" s="0"/>
      <c r="DLA14" s="0"/>
      <c r="DLB14" s="0"/>
      <c r="DLC14" s="0"/>
      <c r="DLD14" s="0"/>
      <c r="DLE14" s="0"/>
      <c r="DLF14" s="0"/>
      <c r="DLG14" s="0"/>
      <c r="DLH14" s="0"/>
      <c r="DLI14" s="0"/>
      <c r="DLJ14" s="0"/>
      <c r="DLK14" s="0"/>
      <c r="DLL14" s="0"/>
      <c r="DLM14" s="0"/>
      <c r="DLN14" s="0"/>
      <c r="DLO14" s="0"/>
      <c r="DLP14" s="0"/>
      <c r="DLQ14" s="0"/>
      <c r="DLR14" s="0"/>
      <c r="DLS14" s="0"/>
      <c r="DLT14" s="0"/>
      <c r="DLU14" s="0"/>
      <c r="DLV14" s="0"/>
      <c r="DLW14" s="0"/>
      <c r="DLX14" s="0"/>
      <c r="DLY14" s="0"/>
      <c r="DLZ14" s="0"/>
      <c r="DMA14" s="0"/>
      <c r="DMB14" s="0"/>
      <c r="DMC14" s="0"/>
      <c r="DMD14" s="0"/>
      <c r="DME14" s="0"/>
      <c r="DMF14" s="0"/>
      <c r="DMG14" s="0"/>
      <c r="DMH14" s="0"/>
      <c r="DMI14" s="0"/>
      <c r="DMJ14" s="0"/>
      <c r="DMK14" s="0"/>
      <c r="DML14" s="0"/>
      <c r="DMM14" s="0"/>
      <c r="DMN14" s="0"/>
      <c r="DMO14" s="0"/>
      <c r="DMP14" s="0"/>
      <c r="DMQ14" s="0"/>
      <c r="DMR14" s="0"/>
      <c r="DMS14" s="0"/>
      <c r="DMT14" s="0"/>
      <c r="DMU14" s="0"/>
      <c r="DMV14" s="0"/>
      <c r="DMW14" s="0"/>
      <c r="DMX14" s="0"/>
      <c r="DMY14" s="0"/>
      <c r="DMZ14" s="0"/>
      <c r="DNA14" s="0"/>
      <c r="DNB14" s="0"/>
      <c r="DNC14" s="0"/>
      <c r="DND14" s="0"/>
      <c r="DNE14" s="0"/>
      <c r="DNF14" s="0"/>
      <c r="DNG14" s="0"/>
      <c r="DNH14" s="0"/>
      <c r="DNI14" s="0"/>
      <c r="DNJ14" s="0"/>
      <c r="DNK14" s="0"/>
      <c r="DNL14" s="0"/>
      <c r="DNM14" s="0"/>
      <c r="DNN14" s="0"/>
      <c r="DNO14" s="0"/>
      <c r="DNP14" s="0"/>
      <c r="DNQ14" s="0"/>
      <c r="DNR14" s="0"/>
      <c r="DNS14" s="0"/>
      <c r="DNT14" s="0"/>
      <c r="DNU14" s="0"/>
      <c r="DNV14" s="0"/>
      <c r="DNW14" s="0"/>
      <c r="DNX14" s="0"/>
      <c r="DNY14" s="0"/>
      <c r="DNZ14" s="0"/>
      <c r="DOA14" s="0"/>
      <c r="DOB14" s="0"/>
      <c r="DOC14" s="0"/>
      <c r="DOD14" s="0"/>
      <c r="DOE14" s="0"/>
      <c r="DOF14" s="0"/>
      <c r="DOG14" s="0"/>
      <c r="DOH14" s="0"/>
      <c r="DOI14" s="0"/>
      <c r="DOJ14" s="0"/>
      <c r="DOK14" s="0"/>
      <c r="DOL14" s="0"/>
      <c r="DOM14" s="0"/>
      <c r="DON14" s="0"/>
      <c r="DOO14" s="0"/>
      <c r="DOP14" s="0"/>
      <c r="DOQ14" s="0"/>
      <c r="DOR14" s="0"/>
      <c r="DOS14" s="0"/>
      <c r="DOT14" s="0"/>
      <c r="DOU14" s="0"/>
      <c r="DOV14" s="0"/>
      <c r="DOW14" s="0"/>
      <c r="DOX14" s="0"/>
      <c r="DOY14" s="0"/>
      <c r="DOZ14" s="0"/>
      <c r="DPA14" s="0"/>
      <c r="DPB14" s="0"/>
      <c r="DPC14" s="0"/>
      <c r="DPD14" s="0"/>
      <c r="DPE14" s="0"/>
      <c r="DPF14" s="0"/>
      <c r="DPG14" s="0"/>
      <c r="DPH14" s="0"/>
      <c r="DPI14" s="0"/>
      <c r="DPJ14" s="0"/>
      <c r="DPK14" s="0"/>
      <c r="DPL14" s="0"/>
      <c r="DPM14" s="0"/>
      <c r="DPN14" s="0"/>
      <c r="DPO14" s="0"/>
      <c r="DPP14" s="0"/>
      <c r="DPQ14" s="0"/>
      <c r="DPR14" s="0"/>
      <c r="DPS14" s="0"/>
      <c r="DPT14" s="0"/>
      <c r="DPU14" s="0"/>
      <c r="DPV14" s="0"/>
      <c r="DPW14" s="0"/>
      <c r="DPX14" s="0"/>
      <c r="DPY14" s="0"/>
      <c r="DPZ14" s="0"/>
      <c r="DQA14" s="0"/>
      <c r="DQB14" s="0"/>
      <c r="DQC14" s="0"/>
      <c r="DQD14" s="0"/>
      <c r="DQE14" s="0"/>
      <c r="DQF14" s="0"/>
      <c r="DQG14" s="0"/>
      <c r="DQH14" s="0"/>
      <c r="DQI14" s="0"/>
      <c r="DQJ14" s="0"/>
      <c r="DQK14" s="0"/>
      <c r="DQL14" s="0"/>
      <c r="DQM14" s="0"/>
      <c r="DQN14" s="0"/>
      <c r="DQO14" s="0"/>
      <c r="DQP14" s="0"/>
      <c r="DQQ14" s="0"/>
      <c r="DQR14" s="0"/>
      <c r="DQS14" s="0"/>
      <c r="DQT14" s="0"/>
      <c r="DQU14" s="0"/>
      <c r="DQV14" s="0"/>
      <c r="DQW14" s="0"/>
      <c r="DQX14" s="0"/>
      <c r="DQY14" s="0"/>
      <c r="DQZ14" s="0"/>
      <c r="DRA14" s="0"/>
      <c r="DRB14" s="0"/>
      <c r="DRC14" s="0"/>
      <c r="DRD14" s="0"/>
      <c r="DRE14" s="0"/>
      <c r="DRF14" s="0"/>
      <c r="DRG14" s="0"/>
      <c r="DRH14" s="0"/>
      <c r="DRI14" s="0"/>
      <c r="DRJ14" s="0"/>
      <c r="DRK14" s="0"/>
      <c r="DRL14" s="0"/>
      <c r="DRM14" s="0"/>
      <c r="DRN14" s="0"/>
      <c r="DRO14" s="0"/>
      <c r="DRP14" s="0"/>
      <c r="DRQ14" s="0"/>
      <c r="DRR14" s="0"/>
      <c r="DRS14" s="0"/>
      <c r="DRT14" s="0"/>
      <c r="DRU14" s="0"/>
      <c r="DRV14" s="0"/>
      <c r="DRW14" s="0"/>
      <c r="DRX14" s="0"/>
      <c r="DRY14" s="0"/>
      <c r="DRZ14" s="0"/>
      <c r="DSA14" s="0"/>
      <c r="DSB14" s="0"/>
      <c r="DSC14" s="0"/>
      <c r="DSD14" s="0"/>
      <c r="DSE14" s="0"/>
      <c r="DSF14" s="0"/>
      <c r="DSG14" s="0"/>
      <c r="DSH14" s="0"/>
      <c r="DSI14" s="0"/>
      <c r="DSJ14" s="0"/>
      <c r="DSK14" s="0"/>
      <c r="DSL14" s="0"/>
      <c r="DSM14" s="0"/>
      <c r="DSN14" s="0"/>
      <c r="DSO14" s="0"/>
      <c r="DSP14" s="0"/>
      <c r="DSQ14" s="0"/>
      <c r="DSR14" s="0"/>
      <c r="DSS14" s="0"/>
      <c r="DST14" s="0"/>
      <c r="DSU14" s="0"/>
      <c r="DSV14" s="0"/>
      <c r="DSW14" s="0"/>
      <c r="DSX14" s="0"/>
      <c r="DSY14" s="0"/>
      <c r="DSZ14" s="0"/>
      <c r="DTA14" s="0"/>
      <c r="DTB14" s="0"/>
      <c r="DTC14" s="0"/>
      <c r="DTD14" s="0"/>
      <c r="DTE14" s="0"/>
      <c r="DTF14" s="0"/>
      <c r="DTG14" s="0"/>
      <c r="DTH14" s="0"/>
      <c r="DTI14" s="0"/>
      <c r="DTJ14" s="0"/>
      <c r="DTK14" s="0"/>
      <c r="DTL14" s="0"/>
      <c r="DTM14" s="0"/>
      <c r="DTN14" s="0"/>
      <c r="DTO14" s="0"/>
      <c r="DTP14" s="0"/>
      <c r="DTQ14" s="0"/>
      <c r="DTR14" s="0"/>
      <c r="DTS14" s="0"/>
      <c r="DTT14" s="0"/>
      <c r="DTU14" s="0"/>
      <c r="DTV14" s="0"/>
      <c r="DTW14" s="0"/>
      <c r="DTX14" s="0"/>
      <c r="DTY14" s="0"/>
      <c r="DTZ14" s="0"/>
      <c r="DUA14" s="0"/>
      <c r="DUB14" s="0"/>
      <c r="DUC14" s="0"/>
      <c r="DUD14" s="0"/>
      <c r="DUE14" s="0"/>
      <c r="DUF14" s="0"/>
      <c r="DUG14" s="0"/>
      <c r="DUH14" s="0"/>
      <c r="DUI14" s="0"/>
      <c r="DUJ14" s="0"/>
      <c r="DUK14" s="0"/>
      <c r="DUL14" s="0"/>
      <c r="DUM14" s="0"/>
      <c r="DUN14" s="0"/>
      <c r="DUO14" s="0"/>
      <c r="DUP14" s="0"/>
      <c r="DUQ14" s="0"/>
      <c r="DUR14" s="0"/>
      <c r="DUS14" s="0"/>
      <c r="DUT14" s="0"/>
      <c r="DUU14" s="0"/>
      <c r="DUV14" s="0"/>
      <c r="DUW14" s="0"/>
      <c r="DUX14" s="0"/>
      <c r="DUY14" s="0"/>
      <c r="DUZ14" s="0"/>
      <c r="DVA14" s="0"/>
      <c r="DVB14" s="0"/>
      <c r="DVC14" s="0"/>
      <c r="DVD14" s="0"/>
      <c r="DVE14" s="0"/>
      <c r="DVF14" s="0"/>
      <c r="DVG14" s="0"/>
      <c r="DVH14" s="0"/>
      <c r="DVI14" s="0"/>
      <c r="DVJ14" s="0"/>
      <c r="DVK14" s="0"/>
      <c r="DVL14" s="0"/>
      <c r="DVM14" s="0"/>
      <c r="DVN14" s="0"/>
      <c r="DVO14" s="0"/>
      <c r="DVP14" s="0"/>
      <c r="DVQ14" s="0"/>
      <c r="DVR14" s="0"/>
      <c r="DVS14" s="0"/>
      <c r="DVT14" s="0"/>
      <c r="DVU14" s="0"/>
      <c r="DVV14" s="0"/>
      <c r="DVW14" s="0"/>
      <c r="DVX14" s="0"/>
      <c r="DVY14" s="0"/>
      <c r="DVZ14" s="0"/>
      <c r="DWA14" s="0"/>
      <c r="DWB14" s="0"/>
      <c r="DWC14" s="0"/>
      <c r="DWD14" s="0"/>
      <c r="DWE14" s="0"/>
      <c r="DWF14" s="0"/>
      <c r="DWG14" s="0"/>
      <c r="DWH14" s="0"/>
      <c r="DWI14" s="0"/>
      <c r="DWJ14" s="0"/>
      <c r="DWK14" s="0"/>
      <c r="DWL14" s="0"/>
      <c r="DWM14" s="0"/>
      <c r="DWN14" s="0"/>
      <c r="DWO14" s="0"/>
      <c r="DWP14" s="0"/>
      <c r="DWQ14" s="0"/>
      <c r="DWR14" s="0"/>
      <c r="DWS14" s="0"/>
      <c r="DWT14" s="0"/>
      <c r="DWU14" s="0"/>
      <c r="DWV14" s="0"/>
      <c r="DWW14" s="0"/>
      <c r="DWX14" s="0"/>
      <c r="DWY14" s="0"/>
      <c r="DWZ14" s="0"/>
      <c r="DXA14" s="0"/>
      <c r="DXB14" s="0"/>
      <c r="DXC14" s="0"/>
      <c r="DXD14" s="0"/>
      <c r="DXE14" s="0"/>
      <c r="DXF14" s="0"/>
      <c r="DXG14" s="0"/>
      <c r="DXH14" s="0"/>
      <c r="DXI14" s="0"/>
      <c r="DXJ14" s="0"/>
      <c r="DXK14" s="0"/>
      <c r="DXL14" s="0"/>
      <c r="DXM14" s="0"/>
      <c r="DXN14" s="0"/>
      <c r="DXO14" s="0"/>
      <c r="DXP14" s="0"/>
      <c r="DXQ14" s="0"/>
      <c r="DXR14" s="0"/>
      <c r="DXS14" s="0"/>
      <c r="DXT14" s="0"/>
      <c r="DXU14" s="0"/>
      <c r="DXV14" s="0"/>
      <c r="DXW14" s="0"/>
      <c r="DXX14" s="0"/>
      <c r="DXY14" s="0"/>
      <c r="DXZ14" s="0"/>
      <c r="DYA14" s="0"/>
      <c r="DYB14" s="0"/>
      <c r="DYC14" s="0"/>
      <c r="DYD14" s="0"/>
      <c r="DYE14" s="0"/>
      <c r="DYF14" s="0"/>
      <c r="DYG14" s="0"/>
      <c r="DYH14" s="0"/>
      <c r="DYI14" s="0"/>
      <c r="DYJ14" s="0"/>
      <c r="DYK14" s="0"/>
      <c r="DYL14" s="0"/>
      <c r="DYM14" s="0"/>
      <c r="DYN14" s="0"/>
      <c r="DYO14" s="0"/>
      <c r="DYP14" s="0"/>
      <c r="DYQ14" s="0"/>
      <c r="DYR14" s="0"/>
      <c r="DYS14" s="0"/>
      <c r="DYT14" s="0"/>
      <c r="DYU14" s="0"/>
      <c r="DYV14" s="0"/>
      <c r="DYW14" s="0"/>
      <c r="DYX14" s="0"/>
      <c r="DYY14" s="0"/>
      <c r="DYZ14" s="0"/>
      <c r="DZA14" s="0"/>
      <c r="DZB14" s="0"/>
      <c r="DZC14" s="0"/>
      <c r="DZD14" s="0"/>
      <c r="DZE14" s="0"/>
      <c r="DZF14" s="0"/>
      <c r="DZG14" s="0"/>
      <c r="DZH14" s="0"/>
      <c r="DZI14" s="0"/>
      <c r="DZJ14" s="0"/>
      <c r="DZK14" s="0"/>
      <c r="DZL14" s="0"/>
      <c r="DZM14" s="0"/>
      <c r="DZN14" s="0"/>
      <c r="DZO14" s="0"/>
      <c r="DZP14" s="0"/>
      <c r="DZQ14" s="0"/>
      <c r="DZR14" s="0"/>
      <c r="DZS14" s="0"/>
      <c r="DZT14" s="0"/>
      <c r="DZU14" s="0"/>
      <c r="DZV14" s="0"/>
      <c r="DZW14" s="0"/>
      <c r="DZX14" s="0"/>
      <c r="DZY14" s="0"/>
      <c r="DZZ14" s="0"/>
      <c r="EAA14" s="0"/>
      <c r="EAB14" s="0"/>
      <c r="EAC14" s="0"/>
      <c r="EAD14" s="0"/>
      <c r="EAE14" s="0"/>
      <c r="EAF14" s="0"/>
      <c r="EAG14" s="0"/>
      <c r="EAH14" s="0"/>
      <c r="EAI14" s="0"/>
      <c r="EAJ14" s="0"/>
      <c r="EAK14" s="0"/>
      <c r="EAL14" s="0"/>
      <c r="EAM14" s="0"/>
      <c r="EAN14" s="0"/>
      <c r="EAO14" s="0"/>
      <c r="EAP14" s="0"/>
      <c r="EAQ14" s="0"/>
      <c r="EAR14" s="0"/>
      <c r="EAS14" s="0"/>
      <c r="EAT14" s="0"/>
      <c r="EAU14" s="0"/>
      <c r="EAV14" s="0"/>
      <c r="EAW14" s="0"/>
      <c r="EAX14" s="0"/>
      <c r="EAY14" s="0"/>
      <c r="EAZ14" s="0"/>
      <c r="EBA14" s="0"/>
      <c r="EBB14" s="0"/>
      <c r="EBC14" s="0"/>
      <c r="EBD14" s="0"/>
      <c r="EBE14" s="0"/>
      <c r="EBF14" s="0"/>
      <c r="EBG14" s="0"/>
      <c r="EBH14" s="0"/>
      <c r="EBI14" s="0"/>
      <c r="EBJ14" s="0"/>
      <c r="EBK14" s="0"/>
      <c r="EBL14" s="0"/>
      <c r="EBM14" s="0"/>
      <c r="EBN14" s="0"/>
      <c r="EBO14" s="0"/>
      <c r="EBP14" s="0"/>
      <c r="EBQ14" s="0"/>
      <c r="EBR14" s="0"/>
      <c r="EBS14" s="0"/>
      <c r="EBT14" s="0"/>
      <c r="EBU14" s="0"/>
      <c r="EBV14" s="0"/>
      <c r="EBW14" s="0"/>
      <c r="EBX14" s="0"/>
      <c r="EBY14" s="0"/>
      <c r="EBZ14" s="0"/>
      <c r="ECA14" s="0"/>
      <c r="ECB14" s="0"/>
      <c r="ECC14" s="0"/>
      <c r="ECD14" s="0"/>
      <c r="ECE14" s="0"/>
      <c r="ECF14" s="0"/>
      <c r="ECG14" s="0"/>
      <c r="ECH14" s="0"/>
      <c r="ECI14" s="0"/>
      <c r="ECJ14" s="0"/>
      <c r="ECK14" s="0"/>
      <c r="ECL14" s="0"/>
      <c r="ECM14" s="0"/>
      <c r="ECN14" s="0"/>
      <c r="ECO14" s="0"/>
      <c r="ECP14" s="0"/>
      <c r="ECQ14" s="0"/>
      <c r="ECR14" s="0"/>
      <c r="ECS14" s="0"/>
      <c r="ECT14" s="0"/>
      <c r="ECU14" s="0"/>
      <c r="ECV14" s="0"/>
      <c r="ECW14" s="0"/>
      <c r="ECX14" s="0"/>
      <c r="ECY14" s="0"/>
      <c r="ECZ14" s="0"/>
      <c r="EDA14" s="0"/>
      <c r="EDB14" s="0"/>
      <c r="EDC14" s="0"/>
      <c r="EDD14" s="0"/>
      <c r="EDE14" s="0"/>
      <c r="EDF14" s="0"/>
      <c r="EDG14" s="0"/>
      <c r="EDH14" s="0"/>
      <c r="EDI14" s="0"/>
      <c r="EDJ14" s="0"/>
      <c r="EDK14" s="0"/>
      <c r="EDL14" s="0"/>
      <c r="EDM14" s="0"/>
      <c r="EDN14" s="0"/>
      <c r="EDO14" s="0"/>
      <c r="EDP14" s="0"/>
      <c r="EDQ14" s="0"/>
      <c r="EDR14" s="0"/>
      <c r="EDS14" s="0"/>
      <c r="EDT14" s="0"/>
      <c r="EDU14" s="0"/>
      <c r="EDV14" s="0"/>
      <c r="EDW14" s="0"/>
      <c r="EDX14" s="0"/>
      <c r="EDY14" s="0"/>
      <c r="EDZ14" s="0"/>
      <c r="EEA14" s="0"/>
      <c r="EEB14" s="0"/>
      <c r="EEC14" s="0"/>
      <c r="EED14" s="0"/>
      <c r="EEE14" s="0"/>
      <c r="EEF14" s="0"/>
      <c r="EEG14" s="0"/>
      <c r="EEH14" s="0"/>
      <c r="EEI14" s="0"/>
      <c r="EEJ14" s="0"/>
      <c r="EEK14" s="0"/>
      <c r="EEL14" s="0"/>
      <c r="EEM14" s="0"/>
      <c r="EEN14" s="0"/>
      <c r="EEO14" s="0"/>
      <c r="EEP14" s="0"/>
      <c r="EEQ14" s="0"/>
      <c r="EER14" s="0"/>
      <c r="EES14" s="0"/>
      <c r="EET14" s="0"/>
      <c r="EEU14" s="0"/>
      <c r="EEV14" s="0"/>
      <c r="EEW14" s="0"/>
      <c r="EEX14" s="0"/>
      <c r="EEY14" s="0"/>
      <c r="EEZ14" s="0"/>
      <c r="EFA14" s="0"/>
      <c r="EFB14" s="0"/>
      <c r="EFC14" s="0"/>
      <c r="EFD14" s="0"/>
      <c r="EFE14" s="0"/>
      <c r="EFF14" s="0"/>
      <c r="EFG14" s="0"/>
      <c r="EFH14" s="0"/>
      <c r="EFI14" s="0"/>
      <c r="EFJ14" s="0"/>
      <c r="EFK14" s="0"/>
      <c r="EFL14" s="0"/>
      <c r="EFM14" s="0"/>
      <c r="EFN14" s="0"/>
      <c r="EFO14" s="0"/>
      <c r="EFP14" s="0"/>
      <c r="EFQ14" s="0"/>
      <c r="EFR14" s="0"/>
      <c r="EFS14" s="0"/>
      <c r="EFT14" s="0"/>
      <c r="EFU14" s="0"/>
      <c r="EFV14" s="0"/>
      <c r="EFW14" s="0"/>
      <c r="EFX14" s="0"/>
      <c r="EFY14" s="0"/>
      <c r="EFZ14" s="0"/>
      <c r="EGA14" s="0"/>
      <c r="EGB14" s="0"/>
      <c r="EGC14" s="0"/>
      <c r="EGD14" s="0"/>
      <c r="EGE14" s="0"/>
      <c r="EGF14" s="0"/>
      <c r="EGG14" s="0"/>
      <c r="EGH14" s="0"/>
      <c r="EGI14" s="0"/>
      <c r="EGJ14" s="0"/>
      <c r="EGK14" s="0"/>
      <c r="EGL14" s="0"/>
      <c r="EGM14" s="0"/>
      <c r="EGN14" s="0"/>
      <c r="EGO14" s="0"/>
      <c r="EGP14" s="0"/>
      <c r="EGQ14" s="0"/>
      <c r="EGR14" s="0"/>
      <c r="EGS14" s="0"/>
      <c r="EGT14" s="0"/>
      <c r="EGU14" s="0"/>
      <c r="EGV14" s="0"/>
      <c r="EGW14" s="0"/>
      <c r="EGX14" s="0"/>
      <c r="EGY14" s="0"/>
      <c r="EGZ14" s="0"/>
      <c r="EHA14" s="0"/>
      <c r="EHB14" s="0"/>
      <c r="EHC14" s="0"/>
      <c r="EHD14" s="0"/>
      <c r="EHE14" s="0"/>
      <c r="EHF14" s="0"/>
      <c r="EHG14" s="0"/>
      <c r="EHH14" s="0"/>
      <c r="EHI14" s="0"/>
      <c r="EHJ14" s="0"/>
      <c r="EHK14" s="0"/>
      <c r="EHL14" s="0"/>
      <c r="EHM14" s="0"/>
      <c r="EHN14" s="0"/>
      <c r="EHO14" s="0"/>
      <c r="EHP14" s="0"/>
      <c r="EHQ14" s="0"/>
      <c r="EHR14" s="0"/>
      <c r="EHS14" s="0"/>
      <c r="EHT14" s="0"/>
      <c r="EHU14" s="0"/>
      <c r="EHV14" s="0"/>
      <c r="EHW14" s="0"/>
      <c r="EHX14" s="0"/>
      <c r="EHY14" s="0"/>
      <c r="EHZ14" s="0"/>
      <c r="EIA14" s="0"/>
      <c r="EIB14" s="0"/>
      <c r="EIC14" s="0"/>
      <c r="EID14" s="0"/>
      <c r="EIE14" s="0"/>
      <c r="EIF14" s="0"/>
      <c r="EIG14" s="0"/>
      <c r="EIH14" s="0"/>
      <c r="EII14" s="0"/>
      <c r="EIJ14" s="0"/>
      <c r="EIK14" s="0"/>
      <c r="EIL14" s="0"/>
      <c r="EIM14" s="0"/>
      <c r="EIN14" s="0"/>
      <c r="EIO14" s="0"/>
      <c r="EIP14" s="0"/>
      <c r="EIQ14" s="0"/>
      <c r="EIR14" s="0"/>
      <c r="EIS14" s="0"/>
      <c r="EIT14" s="0"/>
      <c r="EIU14" s="0"/>
      <c r="EIV14" s="0"/>
      <c r="EIW14" s="0"/>
      <c r="EIX14" s="0"/>
      <c r="EIY14" s="0"/>
      <c r="EIZ14" s="0"/>
      <c r="EJA14" s="0"/>
      <c r="EJB14" s="0"/>
      <c r="EJC14" s="0"/>
      <c r="EJD14" s="0"/>
      <c r="EJE14" s="0"/>
      <c r="EJF14" s="0"/>
      <c r="EJG14" s="0"/>
      <c r="EJH14" s="0"/>
      <c r="EJI14" s="0"/>
      <c r="EJJ14" s="0"/>
      <c r="EJK14" s="0"/>
      <c r="EJL14" s="0"/>
      <c r="EJM14" s="0"/>
      <c r="EJN14" s="0"/>
      <c r="EJO14" s="0"/>
      <c r="EJP14" s="0"/>
      <c r="EJQ14" s="0"/>
      <c r="EJR14" s="0"/>
      <c r="EJS14" s="0"/>
      <c r="EJT14" s="0"/>
      <c r="EJU14" s="0"/>
      <c r="EJV14" s="0"/>
      <c r="EJW14" s="0"/>
      <c r="EJX14" s="0"/>
      <c r="EJY14" s="0"/>
      <c r="EJZ14" s="0"/>
      <c r="EKA14" s="0"/>
      <c r="EKB14" s="0"/>
      <c r="EKC14" s="0"/>
      <c r="EKD14" s="0"/>
      <c r="EKE14" s="0"/>
      <c r="EKF14" s="0"/>
      <c r="EKG14" s="0"/>
      <c r="EKH14" s="0"/>
      <c r="EKI14" s="0"/>
      <c r="EKJ14" s="0"/>
      <c r="EKK14" s="0"/>
      <c r="EKL14" s="0"/>
      <c r="EKM14" s="0"/>
      <c r="EKN14" s="0"/>
      <c r="EKO14" s="0"/>
      <c r="EKP14" s="0"/>
      <c r="EKQ14" s="0"/>
      <c r="EKR14" s="0"/>
      <c r="EKS14" s="0"/>
      <c r="EKT14" s="0"/>
      <c r="EKU14" s="0"/>
      <c r="EKV14" s="0"/>
      <c r="EKW14" s="0"/>
      <c r="EKX14" s="0"/>
      <c r="EKY14" s="0"/>
      <c r="EKZ14" s="0"/>
      <c r="ELA14" s="0"/>
      <c r="ELB14" s="0"/>
      <c r="ELC14" s="0"/>
      <c r="ELD14" s="0"/>
      <c r="ELE14" s="0"/>
      <c r="ELF14" s="0"/>
      <c r="ELG14" s="0"/>
      <c r="ELH14" s="0"/>
      <c r="ELI14" s="0"/>
      <c r="ELJ14" s="0"/>
      <c r="ELK14" s="0"/>
      <c r="ELL14" s="0"/>
      <c r="ELM14" s="0"/>
      <c r="ELN14" s="0"/>
      <c r="ELO14" s="0"/>
      <c r="ELP14" s="0"/>
      <c r="ELQ14" s="0"/>
      <c r="ELR14" s="0"/>
      <c r="ELS14" s="0"/>
      <c r="ELT14" s="0"/>
      <c r="ELU14" s="0"/>
      <c r="ELV14" s="0"/>
      <c r="ELW14" s="0"/>
      <c r="ELX14" s="0"/>
      <c r="ELY14" s="0"/>
      <c r="ELZ14" s="0"/>
      <c r="EMA14" s="0"/>
      <c r="EMB14" s="0"/>
      <c r="EMC14" s="0"/>
      <c r="EMD14" s="0"/>
      <c r="EME14" s="0"/>
      <c r="EMF14" s="0"/>
      <c r="EMG14" s="0"/>
      <c r="EMH14" s="0"/>
      <c r="EMI14" s="0"/>
      <c r="EMJ14" s="0"/>
      <c r="EMK14" s="0"/>
      <c r="EML14" s="0"/>
      <c r="EMM14" s="0"/>
      <c r="EMN14" s="0"/>
      <c r="EMO14" s="0"/>
      <c r="EMP14" s="0"/>
      <c r="EMQ14" s="0"/>
      <c r="EMR14" s="0"/>
      <c r="EMS14" s="0"/>
      <c r="EMT14" s="0"/>
      <c r="EMU14" s="0"/>
      <c r="EMV14" s="0"/>
      <c r="EMW14" s="0"/>
      <c r="EMX14" s="0"/>
      <c r="EMY14" s="0"/>
      <c r="EMZ14" s="0"/>
      <c r="ENA14" s="0"/>
      <c r="ENB14" s="0"/>
      <c r="ENC14" s="0"/>
      <c r="END14" s="0"/>
      <c r="ENE14" s="0"/>
      <c r="ENF14" s="0"/>
      <c r="ENG14" s="0"/>
      <c r="ENH14" s="0"/>
      <c r="ENI14" s="0"/>
      <c r="ENJ14" s="0"/>
      <c r="ENK14" s="0"/>
      <c r="ENL14" s="0"/>
      <c r="ENM14" s="0"/>
      <c r="ENN14" s="0"/>
      <c r="ENO14" s="0"/>
      <c r="ENP14" s="0"/>
      <c r="ENQ14" s="0"/>
      <c r="ENR14" s="0"/>
      <c r="ENS14" s="0"/>
      <c r="ENT14" s="0"/>
      <c r="ENU14" s="0"/>
      <c r="ENV14" s="0"/>
      <c r="ENW14" s="0"/>
      <c r="ENX14" s="0"/>
      <c r="ENY14" s="0"/>
      <c r="ENZ14" s="0"/>
      <c r="EOA14" s="0"/>
      <c r="EOB14" s="0"/>
      <c r="EOC14" s="0"/>
      <c r="EOD14" s="0"/>
      <c r="EOE14" s="0"/>
      <c r="EOF14" s="0"/>
      <c r="EOG14" s="0"/>
      <c r="EOH14" s="0"/>
      <c r="EOI14" s="0"/>
      <c r="EOJ14" s="0"/>
      <c r="EOK14" s="0"/>
      <c r="EOL14" s="0"/>
      <c r="EOM14" s="0"/>
      <c r="EON14" s="0"/>
      <c r="EOO14" s="0"/>
      <c r="EOP14" s="0"/>
      <c r="EOQ14" s="0"/>
      <c r="EOR14" s="0"/>
      <c r="EOS14" s="0"/>
      <c r="EOT14" s="0"/>
      <c r="EOU14" s="0"/>
      <c r="EOV14" s="0"/>
      <c r="EOW14" s="0"/>
      <c r="EOX14" s="0"/>
      <c r="EOY14" s="0"/>
      <c r="EOZ14" s="0"/>
      <c r="EPA14" s="0"/>
      <c r="EPB14" s="0"/>
      <c r="EPC14" s="0"/>
      <c r="EPD14" s="0"/>
      <c r="EPE14" s="0"/>
      <c r="EPF14" s="0"/>
      <c r="EPG14" s="0"/>
      <c r="EPH14" s="0"/>
      <c r="EPI14" s="0"/>
      <c r="EPJ14" s="0"/>
      <c r="EPK14" s="0"/>
      <c r="EPL14" s="0"/>
      <c r="EPM14" s="0"/>
      <c r="EPN14" s="0"/>
      <c r="EPO14" s="0"/>
      <c r="EPP14" s="0"/>
      <c r="EPQ14" s="0"/>
      <c r="EPR14" s="0"/>
      <c r="EPS14" s="0"/>
      <c r="EPT14" s="0"/>
      <c r="EPU14" s="0"/>
      <c r="EPV14" s="0"/>
      <c r="EPW14" s="0"/>
      <c r="EPX14" s="0"/>
      <c r="EPY14" s="0"/>
      <c r="EPZ14" s="0"/>
      <c r="EQA14" s="0"/>
      <c r="EQB14" s="0"/>
      <c r="EQC14" s="0"/>
      <c r="EQD14" s="0"/>
      <c r="EQE14" s="0"/>
      <c r="EQF14" s="0"/>
      <c r="EQG14" s="0"/>
      <c r="EQH14" s="0"/>
      <c r="EQI14" s="0"/>
      <c r="EQJ14" s="0"/>
      <c r="EQK14" s="0"/>
      <c r="EQL14" s="0"/>
      <c r="EQM14" s="0"/>
      <c r="EQN14" s="0"/>
      <c r="EQO14" s="0"/>
      <c r="EQP14" s="0"/>
      <c r="EQQ14" s="0"/>
      <c r="EQR14" s="0"/>
      <c r="EQS14" s="0"/>
      <c r="EQT14" s="0"/>
      <c r="EQU14" s="0"/>
      <c r="EQV14" s="0"/>
      <c r="EQW14" s="0"/>
      <c r="EQX14" s="0"/>
      <c r="EQY14" s="0"/>
      <c r="EQZ14" s="0"/>
      <c r="ERA14" s="0"/>
      <c r="ERB14" s="0"/>
      <c r="ERC14" s="0"/>
      <c r="ERD14" s="0"/>
      <c r="ERE14" s="0"/>
      <c r="ERF14" s="0"/>
      <c r="ERG14" s="0"/>
      <c r="ERH14" s="0"/>
      <c r="ERI14" s="0"/>
      <c r="ERJ14" s="0"/>
      <c r="ERK14" s="0"/>
      <c r="ERL14" s="0"/>
      <c r="ERM14" s="0"/>
      <c r="ERN14" s="0"/>
      <c r="ERO14" s="0"/>
      <c r="ERP14" s="0"/>
      <c r="ERQ14" s="0"/>
      <c r="ERR14" s="0"/>
      <c r="ERS14" s="0"/>
      <c r="ERT14" s="0"/>
      <c r="ERU14" s="0"/>
      <c r="ERV14" s="0"/>
      <c r="ERW14" s="0"/>
      <c r="ERX14" s="0"/>
      <c r="ERY14" s="0"/>
      <c r="ERZ14" s="0"/>
      <c r="ESA14" s="0"/>
      <c r="ESB14" s="0"/>
      <c r="ESC14" s="0"/>
      <c r="ESD14" s="0"/>
      <c r="ESE14" s="0"/>
      <c r="ESF14" s="0"/>
      <c r="ESG14" s="0"/>
      <c r="ESH14" s="0"/>
      <c r="ESI14" s="0"/>
      <c r="ESJ14" s="0"/>
      <c r="ESK14" s="0"/>
      <c r="ESL14" s="0"/>
      <c r="ESM14" s="0"/>
      <c r="ESN14" s="0"/>
      <c r="ESO14" s="0"/>
      <c r="ESP14" s="0"/>
      <c r="ESQ14" s="0"/>
      <c r="ESR14" s="0"/>
      <c r="ESS14" s="0"/>
      <c r="EST14" s="0"/>
      <c r="ESU14" s="0"/>
      <c r="ESV14" s="0"/>
      <c r="ESW14" s="0"/>
      <c r="ESX14" s="0"/>
      <c r="ESY14" s="0"/>
      <c r="ESZ14" s="0"/>
      <c r="ETA14" s="0"/>
      <c r="ETB14" s="0"/>
      <c r="ETC14" s="0"/>
      <c r="ETD14" s="0"/>
      <c r="ETE14" s="0"/>
      <c r="ETF14" s="0"/>
      <c r="ETG14" s="0"/>
      <c r="ETH14" s="0"/>
      <c r="ETI14" s="0"/>
      <c r="ETJ14" s="0"/>
      <c r="ETK14" s="0"/>
      <c r="ETL14" s="0"/>
      <c r="ETM14" s="0"/>
      <c r="ETN14" s="0"/>
      <c r="ETO14" s="0"/>
      <c r="ETP14" s="0"/>
      <c r="ETQ14" s="0"/>
      <c r="ETR14" s="0"/>
      <c r="ETS14" s="0"/>
      <c r="ETT14" s="0"/>
      <c r="ETU14" s="0"/>
      <c r="ETV14" s="0"/>
      <c r="ETW14" s="0"/>
      <c r="ETX14" s="0"/>
      <c r="ETY14" s="0"/>
      <c r="ETZ14" s="0"/>
      <c r="EUA14" s="0"/>
      <c r="EUB14" s="0"/>
      <c r="EUC14" s="0"/>
      <c r="EUD14" s="0"/>
      <c r="EUE14" s="0"/>
      <c r="EUF14" s="0"/>
      <c r="EUG14" s="0"/>
      <c r="EUH14" s="0"/>
      <c r="EUI14" s="0"/>
      <c r="EUJ14" s="0"/>
      <c r="EUK14" s="0"/>
      <c r="EUL14" s="0"/>
      <c r="EUM14" s="0"/>
      <c r="EUN14" s="0"/>
      <c r="EUO14" s="0"/>
      <c r="EUP14" s="0"/>
      <c r="EUQ14" s="0"/>
      <c r="EUR14" s="0"/>
      <c r="EUS14" s="0"/>
      <c r="EUT14" s="0"/>
      <c r="EUU14" s="0"/>
      <c r="EUV14" s="0"/>
      <c r="EUW14" s="0"/>
      <c r="EUX14" s="0"/>
      <c r="EUY14" s="0"/>
      <c r="EUZ14" s="0"/>
      <c r="EVA14" s="0"/>
      <c r="EVB14" s="0"/>
      <c r="EVC14" s="0"/>
      <c r="EVD14" s="0"/>
      <c r="EVE14" s="0"/>
      <c r="EVF14" s="0"/>
      <c r="EVG14" s="0"/>
      <c r="EVH14" s="0"/>
      <c r="EVI14" s="0"/>
      <c r="EVJ14" s="0"/>
      <c r="EVK14" s="0"/>
      <c r="EVL14" s="0"/>
      <c r="EVM14" s="0"/>
      <c r="EVN14" s="0"/>
      <c r="EVO14" s="0"/>
      <c r="EVP14" s="0"/>
      <c r="EVQ14" s="0"/>
      <c r="EVR14" s="0"/>
      <c r="EVS14" s="0"/>
      <c r="EVT14" s="0"/>
      <c r="EVU14" s="0"/>
      <c r="EVV14" s="0"/>
      <c r="EVW14" s="0"/>
      <c r="EVX14" s="0"/>
      <c r="EVY14" s="0"/>
      <c r="EVZ14" s="0"/>
      <c r="EWA14" s="0"/>
      <c r="EWB14" s="0"/>
      <c r="EWC14" s="0"/>
      <c r="EWD14" s="0"/>
      <c r="EWE14" s="0"/>
      <c r="EWF14" s="0"/>
      <c r="EWG14" s="0"/>
      <c r="EWH14" s="0"/>
      <c r="EWI14" s="0"/>
      <c r="EWJ14" s="0"/>
      <c r="EWK14" s="0"/>
      <c r="EWL14" s="0"/>
      <c r="EWM14" s="0"/>
      <c r="EWN14" s="0"/>
      <c r="EWO14" s="0"/>
      <c r="EWP14" s="0"/>
      <c r="EWQ14" s="0"/>
      <c r="EWR14" s="0"/>
      <c r="EWS14" s="0"/>
      <c r="EWT14" s="0"/>
      <c r="EWU14" s="0"/>
      <c r="EWV14" s="0"/>
      <c r="EWW14" s="0"/>
      <c r="EWX14" s="0"/>
      <c r="EWY14" s="0"/>
      <c r="EWZ14" s="0"/>
      <c r="EXA14" s="0"/>
      <c r="EXB14" s="0"/>
      <c r="EXC14" s="0"/>
      <c r="EXD14" s="0"/>
      <c r="EXE14" s="0"/>
      <c r="EXF14" s="0"/>
      <c r="EXG14" s="0"/>
      <c r="EXH14" s="0"/>
      <c r="EXI14" s="0"/>
      <c r="EXJ14" s="0"/>
      <c r="EXK14" s="0"/>
      <c r="EXL14" s="0"/>
      <c r="EXM14" s="0"/>
      <c r="EXN14" s="0"/>
      <c r="EXO14" s="0"/>
      <c r="EXP14" s="0"/>
      <c r="EXQ14" s="0"/>
      <c r="EXR14" s="0"/>
      <c r="EXS14" s="0"/>
      <c r="EXT14" s="0"/>
      <c r="EXU14" s="0"/>
      <c r="EXV14" s="0"/>
      <c r="EXW14" s="0"/>
      <c r="EXX14" s="0"/>
      <c r="EXY14" s="0"/>
      <c r="EXZ14" s="0"/>
      <c r="EYA14" s="0"/>
      <c r="EYB14" s="0"/>
      <c r="EYC14" s="0"/>
      <c r="EYD14" s="0"/>
      <c r="EYE14" s="0"/>
      <c r="EYF14" s="0"/>
      <c r="EYG14" s="0"/>
      <c r="EYH14" s="0"/>
      <c r="EYI14" s="0"/>
      <c r="EYJ14" s="0"/>
      <c r="EYK14" s="0"/>
      <c r="EYL14" s="0"/>
      <c r="EYM14" s="0"/>
      <c r="EYN14" s="0"/>
      <c r="EYO14" s="0"/>
      <c r="EYP14" s="0"/>
      <c r="EYQ14" s="0"/>
      <c r="EYR14" s="0"/>
      <c r="EYS14" s="0"/>
      <c r="EYT14" s="0"/>
      <c r="EYU14" s="0"/>
      <c r="EYV14" s="0"/>
      <c r="EYW14" s="0"/>
      <c r="EYX14" s="0"/>
      <c r="EYY14" s="0"/>
      <c r="EYZ14" s="0"/>
      <c r="EZA14" s="0"/>
      <c r="EZB14" s="0"/>
      <c r="EZC14" s="0"/>
      <c r="EZD14" s="0"/>
      <c r="EZE14" s="0"/>
      <c r="EZF14" s="0"/>
      <c r="EZG14" s="0"/>
      <c r="EZH14" s="0"/>
      <c r="EZI14" s="0"/>
      <c r="EZJ14" s="0"/>
      <c r="EZK14" s="0"/>
      <c r="EZL14" s="0"/>
      <c r="EZM14" s="0"/>
      <c r="EZN14" s="0"/>
      <c r="EZO14" s="0"/>
      <c r="EZP14" s="0"/>
      <c r="EZQ14" s="0"/>
      <c r="EZR14" s="0"/>
      <c r="EZS14" s="0"/>
      <c r="EZT14" s="0"/>
      <c r="EZU14" s="0"/>
      <c r="EZV14" s="0"/>
      <c r="EZW14" s="0"/>
      <c r="EZX14" s="0"/>
      <c r="EZY14" s="0"/>
      <c r="EZZ14" s="0"/>
      <c r="FAA14" s="0"/>
      <c r="FAB14" s="0"/>
      <c r="FAC14" s="0"/>
      <c r="FAD14" s="0"/>
      <c r="FAE14" s="0"/>
      <c r="FAF14" s="0"/>
      <c r="FAG14" s="0"/>
      <c r="FAH14" s="0"/>
      <c r="FAI14" s="0"/>
      <c r="FAJ14" s="0"/>
      <c r="FAK14" s="0"/>
      <c r="FAL14" s="0"/>
      <c r="FAM14" s="0"/>
      <c r="FAN14" s="0"/>
      <c r="FAO14" s="0"/>
      <c r="FAP14" s="0"/>
      <c r="FAQ14" s="0"/>
      <c r="FAR14" s="0"/>
      <c r="FAS14" s="0"/>
      <c r="FAT14" s="0"/>
      <c r="FAU14" s="0"/>
      <c r="FAV14" s="0"/>
      <c r="FAW14" s="0"/>
      <c r="FAX14" s="0"/>
      <c r="FAY14" s="0"/>
      <c r="FAZ14" s="0"/>
      <c r="FBA14" s="0"/>
      <c r="FBB14" s="0"/>
      <c r="FBC14" s="0"/>
      <c r="FBD14" s="0"/>
      <c r="FBE14" s="0"/>
      <c r="FBF14" s="0"/>
      <c r="FBG14" s="0"/>
      <c r="FBH14" s="0"/>
      <c r="FBI14" s="0"/>
      <c r="FBJ14" s="0"/>
      <c r="FBK14" s="0"/>
      <c r="FBL14" s="0"/>
      <c r="FBM14" s="0"/>
      <c r="FBN14" s="0"/>
      <c r="FBO14" s="0"/>
      <c r="FBP14" s="0"/>
      <c r="FBQ14" s="0"/>
      <c r="FBR14" s="0"/>
      <c r="FBS14" s="0"/>
      <c r="FBT14" s="0"/>
      <c r="FBU14" s="0"/>
      <c r="FBV14" s="0"/>
      <c r="FBW14" s="0"/>
      <c r="FBX14" s="0"/>
      <c r="FBY14" s="0"/>
      <c r="FBZ14" s="0"/>
      <c r="FCA14" s="0"/>
      <c r="FCB14" s="0"/>
      <c r="FCC14" s="0"/>
      <c r="FCD14" s="0"/>
      <c r="FCE14" s="0"/>
      <c r="FCF14" s="0"/>
      <c r="FCG14" s="0"/>
      <c r="FCH14" s="0"/>
      <c r="FCI14" s="0"/>
      <c r="FCJ14" s="0"/>
      <c r="FCK14" s="0"/>
      <c r="FCL14" s="0"/>
      <c r="FCM14" s="0"/>
      <c r="FCN14" s="0"/>
      <c r="FCO14" s="0"/>
      <c r="FCP14" s="0"/>
      <c r="FCQ14" s="0"/>
      <c r="FCR14" s="0"/>
      <c r="FCS14" s="0"/>
      <c r="FCT14" s="0"/>
      <c r="FCU14" s="0"/>
      <c r="FCV14" s="0"/>
      <c r="FCW14" s="0"/>
      <c r="FCX14" s="0"/>
      <c r="FCY14" s="0"/>
      <c r="FCZ14" s="0"/>
      <c r="FDA14" s="0"/>
      <c r="FDB14" s="0"/>
      <c r="FDC14" s="0"/>
      <c r="FDD14" s="0"/>
      <c r="FDE14" s="0"/>
      <c r="FDF14" s="0"/>
      <c r="FDG14" s="0"/>
      <c r="FDH14" s="0"/>
      <c r="FDI14" s="0"/>
      <c r="FDJ14" s="0"/>
      <c r="FDK14" s="0"/>
      <c r="FDL14" s="0"/>
      <c r="FDM14" s="0"/>
      <c r="FDN14" s="0"/>
      <c r="FDO14" s="0"/>
      <c r="FDP14" s="0"/>
      <c r="FDQ14" s="0"/>
      <c r="FDR14" s="0"/>
      <c r="FDS14" s="0"/>
      <c r="FDT14" s="0"/>
      <c r="FDU14" s="0"/>
      <c r="FDV14" s="0"/>
      <c r="FDW14" s="0"/>
      <c r="FDX14" s="0"/>
      <c r="FDY14" s="0"/>
      <c r="FDZ14" s="0"/>
      <c r="FEA14" s="0"/>
      <c r="FEB14" s="0"/>
      <c r="FEC14" s="0"/>
      <c r="FED14" s="0"/>
      <c r="FEE14" s="0"/>
      <c r="FEF14" s="0"/>
      <c r="FEG14" s="0"/>
      <c r="FEH14" s="0"/>
      <c r="FEI14" s="0"/>
      <c r="FEJ14" s="0"/>
      <c r="FEK14" s="0"/>
      <c r="FEL14" s="0"/>
      <c r="FEM14" s="0"/>
      <c r="FEN14" s="0"/>
      <c r="FEO14" s="0"/>
      <c r="FEP14" s="0"/>
      <c r="FEQ14" s="0"/>
      <c r="FER14" s="0"/>
      <c r="FES14" s="0"/>
      <c r="FET14" s="0"/>
      <c r="FEU14" s="0"/>
      <c r="FEV14" s="0"/>
      <c r="FEW14" s="0"/>
      <c r="FEX14" s="0"/>
      <c r="FEY14" s="0"/>
      <c r="FEZ14" s="0"/>
      <c r="FFA14" s="0"/>
      <c r="FFB14" s="0"/>
      <c r="FFC14" s="0"/>
      <c r="FFD14" s="0"/>
      <c r="FFE14" s="0"/>
      <c r="FFF14" s="0"/>
      <c r="FFG14" s="0"/>
      <c r="FFH14" s="0"/>
      <c r="FFI14" s="0"/>
      <c r="FFJ14" s="0"/>
      <c r="FFK14" s="0"/>
      <c r="FFL14" s="0"/>
      <c r="FFM14" s="0"/>
      <c r="FFN14" s="0"/>
      <c r="FFO14" s="0"/>
      <c r="FFP14" s="0"/>
      <c r="FFQ14" s="0"/>
      <c r="FFR14" s="0"/>
      <c r="FFS14" s="0"/>
      <c r="FFT14" s="0"/>
      <c r="FFU14" s="0"/>
      <c r="FFV14" s="0"/>
      <c r="FFW14" s="0"/>
      <c r="FFX14" s="0"/>
      <c r="FFY14" s="0"/>
      <c r="FFZ14" s="0"/>
      <c r="FGA14" s="0"/>
      <c r="FGB14" s="0"/>
      <c r="FGC14" s="0"/>
      <c r="FGD14" s="0"/>
      <c r="FGE14" s="0"/>
      <c r="FGF14" s="0"/>
      <c r="FGG14" s="0"/>
      <c r="FGH14" s="0"/>
      <c r="FGI14" s="0"/>
      <c r="FGJ14" s="0"/>
      <c r="FGK14" s="0"/>
      <c r="FGL14" s="0"/>
      <c r="FGM14" s="0"/>
      <c r="FGN14" s="0"/>
      <c r="FGO14" s="0"/>
      <c r="FGP14" s="0"/>
      <c r="FGQ14" s="0"/>
      <c r="FGR14" s="0"/>
      <c r="FGS14" s="0"/>
      <c r="FGT14" s="0"/>
      <c r="FGU14" s="0"/>
      <c r="FGV14" s="0"/>
      <c r="FGW14" s="0"/>
      <c r="FGX14" s="0"/>
      <c r="FGY14" s="0"/>
      <c r="FGZ14" s="0"/>
      <c r="FHA14" s="0"/>
      <c r="FHB14" s="0"/>
      <c r="FHC14" s="0"/>
      <c r="FHD14" s="0"/>
      <c r="FHE14" s="0"/>
      <c r="FHF14" s="0"/>
      <c r="FHG14" s="0"/>
      <c r="FHH14" s="0"/>
      <c r="FHI14" s="0"/>
      <c r="FHJ14" s="0"/>
      <c r="FHK14" s="0"/>
      <c r="FHL14" s="0"/>
      <c r="FHM14" s="0"/>
      <c r="FHN14" s="0"/>
      <c r="FHO14" s="0"/>
      <c r="FHP14" s="0"/>
      <c r="FHQ14" s="0"/>
      <c r="FHR14" s="0"/>
      <c r="FHS14" s="0"/>
      <c r="FHT14" s="0"/>
      <c r="FHU14" s="0"/>
      <c r="FHV14" s="0"/>
      <c r="FHW14" s="0"/>
      <c r="FHX14" s="0"/>
      <c r="FHY14" s="0"/>
      <c r="FHZ14" s="0"/>
      <c r="FIA14" s="0"/>
      <c r="FIB14" s="0"/>
      <c r="FIC14" s="0"/>
      <c r="FID14" s="0"/>
      <c r="FIE14" s="0"/>
      <c r="FIF14" s="0"/>
      <c r="FIG14" s="0"/>
      <c r="FIH14" s="0"/>
      <c r="FII14" s="0"/>
      <c r="FIJ14" s="0"/>
      <c r="FIK14" s="0"/>
      <c r="FIL14" s="0"/>
      <c r="FIM14" s="0"/>
      <c r="FIN14" s="0"/>
      <c r="FIO14" s="0"/>
      <c r="FIP14" s="0"/>
      <c r="FIQ14" s="0"/>
      <c r="FIR14" s="0"/>
      <c r="FIS14" s="0"/>
      <c r="FIT14" s="0"/>
      <c r="FIU14" s="0"/>
      <c r="FIV14" s="0"/>
      <c r="FIW14" s="0"/>
      <c r="FIX14" s="0"/>
      <c r="FIY14" s="0"/>
      <c r="FIZ14" s="0"/>
      <c r="FJA14" s="0"/>
      <c r="FJB14" s="0"/>
      <c r="FJC14" s="0"/>
      <c r="FJD14" s="0"/>
      <c r="FJE14" s="0"/>
      <c r="FJF14" s="0"/>
      <c r="FJG14" s="0"/>
      <c r="FJH14" s="0"/>
      <c r="FJI14" s="0"/>
      <c r="FJJ14" s="0"/>
      <c r="FJK14" s="0"/>
      <c r="FJL14" s="0"/>
      <c r="FJM14" s="0"/>
      <c r="FJN14" s="0"/>
      <c r="FJO14" s="0"/>
      <c r="FJP14" s="0"/>
      <c r="FJQ14" s="0"/>
      <c r="FJR14" s="0"/>
      <c r="FJS14" s="0"/>
      <c r="FJT14" s="0"/>
      <c r="FJU14" s="0"/>
      <c r="FJV14" s="0"/>
      <c r="FJW14" s="0"/>
      <c r="FJX14" s="0"/>
      <c r="FJY14" s="0"/>
      <c r="FJZ14" s="0"/>
      <c r="FKA14" s="0"/>
      <c r="FKB14" s="0"/>
      <c r="FKC14" s="0"/>
      <c r="FKD14" s="0"/>
      <c r="FKE14" s="0"/>
      <c r="FKF14" s="0"/>
      <c r="FKG14" s="0"/>
      <c r="FKH14" s="0"/>
      <c r="FKI14" s="0"/>
      <c r="FKJ14" s="0"/>
      <c r="FKK14" s="0"/>
      <c r="FKL14" s="0"/>
      <c r="FKM14" s="0"/>
      <c r="FKN14" s="0"/>
      <c r="FKO14" s="0"/>
      <c r="FKP14" s="0"/>
      <c r="FKQ14" s="0"/>
      <c r="FKR14" s="0"/>
      <c r="FKS14" s="0"/>
      <c r="FKT14" s="0"/>
      <c r="FKU14" s="0"/>
      <c r="FKV14" s="0"/>
      <c r="FKW14" s="0"/>
      <c r="FKX14" s="0"/>
      <c r="FKY14" s="0"/>
      <c r="FKZ14" s="0"/>
      <c r="FLA14" s="0"/>
      <c r="FLB14" s="0"/>
      <c r="FLC14" s="0"/>
      <c r="FLD14" s="0"/>
      <c r="FLE14" s="0"/>
      <c r="FLF14" s="0"/>
      <c r="FLG14" s="0"/>
      <c r="FLH14" s="0"/>
      <c r="FLI14" s="0"/>
      <c r="FLJ14" s="0"/>
      <c r="FLK14" s="0"/>
      <c r="FLL14" s="0"/>
      <c r="FLM14" s="0"/>
      <c r="FLN14" s="0"/>
      <c r="FLO14" s="0"/>
      <c r="FLP14" s="0"/>
      <c r="FLQ14" s="0"/>
      <c r="FLR14" s="0"/>
      <c r="FLS14" s="0"/>
      <c r="FLT14" s="0"/>
      <c r="FLU14" s="0"/>
      <c r="FLV14" s="0"/>
      <c r="FLW14" s="0"/>
      <c r="FLX14" s="0"/>
      <c r="FLY14" s="0"/>
      <c r="FLZ14" s="0"/>
      <c r="FMA14" s="0"/>
      <c r="FMB14" s="0"/>
      <c r="FMC14" s="0"/>
      <c r="FMD14" s="0"/>
      <c r="FME14" s="0"/>
      <c r="FMF14" s="0"/>
      <c r="FMG14" s="0"/>
      <c r="FMH14" s="0"/>
      <c r="FMI14" s="0"/>
      <c r="FMJ14" s="0"/>
      <c r="FMK14" s="0"/>
      <c r="FML14" s="0"/>
      <c r="FMM14" s="0"/>
      <c r="FMN14" s="0"/>
      <c r="FMO14" s="0"/>
      <c r="FMP14" s="0"/>
      <c r="FMQ14" s="0"/>
      <c r="FMR14" s="0"/>
      <c r="FMS14" s="0"/>
      <c r="FMT14" s="0"/>
      <c r="FMU14" s="0"/>
      <c r="FMV14" s="0"/>
      <c r="FMW14" s="0"/>
      <c r="FMX14" s="0"/>
      <c r="FMY14" s="0"/>
      <c r="FMZ14" s="0"/>
      <c r="FNA14" s="0"/>
      <c r="FNB14" s="0"/>
      <c r="FNC14" s="0"/>
      <c r="FND14" s="0"/>
      <c r="FNE14" s="0"/>
      <c r="FNF14" s="0"/>
      <c r="FNG14" s="0"/>
      <c r="FNH14" s="0"/>
      <c r="FNI14" s="0"/>
      <c r="FNJ14" s="0"/>
      <c r="FNK14" s="0"/>
      <c r="FNL14" s="0"/>
      <c r="FNM14" s="0"/>
      <c r="FNN14" s="0"/>
      <c r="FNO14" s="0"/>
      <c r="FNP14" s="0"/>
      <c r="FNQ14" s="0"/>
      <c r="FNR14" s="0"/>
      <c r="FNS14" s="0"/>
      <c r="FNT14" s="0"/>
      <c r="FNU14" s="0"/>
      <c r="FNV14" s="0"/>
      <c r="FNW14" s="0"/>
      <c r="FNX14" s="0"/>
      <c r="FNY14" s="0"/>
      <c r="FNZ14" s="0"/>
      <c r="FOA14" s="0"/>
      <c r="FOB14" s="0"/>
      <c r="FOC14" s="0"/>
      <c r="FOD14" s="0"/>
      <c r="FOE14" s="0"/>
      <c r="FOF14" s="0"/>
      <c r="FOG14" s="0"/>
      <c r="FOH14" s="0"/>
      <c r="FOI14" s="0"/>
      <c r="FOJ14" s="0"/>
      <c r="FOK14" s="0"/>
      <c r="FOL14" s="0"/>
      <c r="FOM14" s="0"/>
      <c r="FON14" s="0"/>
      <c r="FOO14" s="0"/>
      <c r="FOP14" s="0"/>
      <c r="FOQ14" s="0"/>
      <c r="FOR14" s="0"/>
      <c r="FOS14" s="0"/>
      <c r="FOT14" s="0"/>
      <c r="FOU14" s="0"/>
      <c r="FOV14" s="0"/>
      <c r="FOW14" s="0"/>
      <c r="FOX14" s="0"/>
      <c r="FOY14" s="0"/>
      <c r="FOZ14" s="0"/>
      <c r="FPA14" s="0"/>
      <c r="FPB14" s="0"/>
      <c r="FPC14" s="0"/>
      <c r="FPD14" s="0"/>
      <c r="FPE14" s="0"/>
      <c r="FPF14" s="0"/>
      <c r="FPG14" s="0"/>
      <c r="FPH14" s="0"/>
      <c r="FPI14" s="0"/>
      <c r="FPJ14" s="0"/>
      <c r="FPK14" s="0"/>
      <c r="FPL14" s="0"/>
      <c r="FPM14" s="0"/>
      <c r="FPN14" s="0"/>
      <c r="FPO14" s="0"/>
      <c r="FPP14" s="0"/>
      <c r="FPQ14" s="0"/>
      <c r="FPR14" s="0"/>
      <c r="FPS14" s="0"/>
      <c r="FPT14" s="0"/>
      <c r="FPU14" s="0"/>
      <c r="FPV14" s="0"/>
      <c r="FPW14" s="0"/>
      <c r="FPX14" s="0"/>
      <c r="FPY14" s="0"/>
      <c r="FPZ14" s="0"/>
      <c r="FQA14" s="0"/>
      <c r="FQB14" s="0"/>
      <c r="FQC14" s="0"/>
      <c r="FQD14" s="0"/>
      <c r="FQE14" s="0"/>
      <c r="FQF14" s="0"/>
      <c r="FQG14" s="0"/>
      <c r="FQH14" s="0"/>
      <c r="FQI14" s="0"/>
      <c r="FQJ14" s="0"/>
      <c r="FQK14" s="0"/>
      <c r="FQL14" s="0"/>
      <c r="FQM14" s="0"/>
      <c r="FQN14" s="0"/>
      <c r="FQO14" s="0"/>
      <c r="FQP14" s="0"/>
      <c r="FQQ14" s="0"/>
      <c r="FQR14" s="0"/>
      <c r="FQS14" s="0"/>
      <c r="FQT14" s="0"/>
      <c r="FQU14" s="0"/>
      <c r="FQV14" s="0"/>
      <c r="FQW14" s="0"/>
      <c r="FQX14" s="0"/>
      <c r="FQY14" s="0"/>
      <c r="FQZ14" s="0"/>
      <c r="FRA14" s="0"/>
      <c r="FRB14" s="0"/>
      <c r="FRC14" s="0"/>
      <c r="FRD14" s="0"/>
      <c r="FRE14" s="0"/>
      <c r="FRF14" s="0"/>
      <c r="FRG14" s="0"/>
      <c r="FRH14" s="0"/>
      <c r="FRI14" s="0"/>
      <c r="FRJ14" s="0"/>
      <c r="FRK14" s="0"/>
      <c r="FRL14" s="0"/>
      <c r="FRM14" s="0"/>
      <c r="FRN14" s="0"/>
      <c r="FRO14" s="0"/>
      <c r="FRP14" s="0"/>
      <c r="FRQ14" s="0"/>
      <c r="FRR14" s="0"/>
      <c r="FRS14" s="0"/>
      <c r="FRT14" s="0"/>
      <c r="FRU14" s="0"/>
      <c r="FRV14" s="0"/>
      <c r="FRW14" s="0"/>
      <c r="FRX14" s="0"/>
      <c r="FRY14" s="0"/>
      <c r="FRZ14" s="0"/>
      <c r="FSA14" s="0"/>
      <c r="FSB14" s="0"/>
      <c r="FSC14" s="0"/>
      <c r="FSD14" s="0"/>
      <c r="FSE14" s="0"/>
      <c r="FSF14" s="0"/>
      <c r="FSG14" s="0"/>
      <c r="FSH14" s="0"/>
      <c r="FSI14" s="0"/>
      <c r="FSJ14" s="0"/>
      <c r="FSK14" s="0"/>
      <c r="FSL14" s="0"/>
      <c r="FSM14" s="0"/>
      <c r="FSN14" s="0"/>
      <c r="FSO14" s="0"/>
      <c r="FSP14" s="0"/>
      <c r="FSQ14" s="0"/>
      <c r="FSR14" s="0"/>
      <c r="FSS14" s="0"/>
      <c r="FST14" s="0"/>
      <c r="FSU14" s="0"/>
      <c r="FSV14" s="0"/>
      <c r="FSW14" s="0"/>
      <c r="FSX14" s="0"/>
      <c r="FSY14" s="0"/>
      <c r="FSZ14" s="0"/>
      <c r="FTA14" s="0"/>
      <c r="FTB14" s="0"/>
      <c r="FTC14" s="0"/>
      <c r="FTD14" s="0"/>
      <c r="FTE14" s="0"/>
      <c r="FTF14" s="0"/>
      <c r="FTG14" s="0"/>
      <c r="FTH14" s="0"/>
      <c r="FTI14" s="0"/>
      <c r="FTJ14" s="0"/>
      <c r="FTK14" s="0"/>
      <c r="FTL14" s="0"/>
      <c r="FTM14" s="0"/>
      <c r="FTN14" s="0"/>
      <c r="FTO14" s="0"/>
      <c r="FTP14" s="0"/>
      <c r="FTQ14" s="0"/>
      <c r="FTR14" s="0"/>
      <c r="FTS14" s="0"/>
      <c r="FTT14" s="0"/>
      <c r="FTU14" s="0"/>
      <c r="FTV14" s="0"/>
      <c r="FTW14" s="0"/>
      <c r="FTX14" s="0"/>
      <c r="FTY14" s="0"/>
      <c r="FTZ14" s="0"/>
      <c r="FUA14" s="0"/>
      <c r="FUB14" s="0"/>
      <c r="FUC14" s="0"/>
      <c r="FUD14" s="0"/>
      <c r="FUE14" s="0"/>
      <c r="FUF14" s="0"/>
      <c r="FUG14" s="0"/>
      <c r="FUH14" s="0"/>
      <c r="FUI14" s="0"/>
      <c r="FUJ14" s="0"/>
      <c r="FUK14" s="0"/>
      <c r="FUL14" s="0"/>
      <c r="FUM14" s="0"/>
      <c r="FUN14" s="0"/>
      <c r="FUO14" s="0"/>
      <c r="FUP14" s="0"/>
      <c r="FUQ14" s="0"/>
      <c r="FUR14" s="0"/>
      <c r="FUS14" s="0"/>
      <c r="FUT14" s="0"/>
      <c r="FUU14" s="0"/>
      <c r="FUV14" s="0"/>
      <c r="FUW14" s="0"/>
      <c r="FUX14" s="0"/>
      <c r="FUY14" s="0"/>
      <c r="FUZ14" s="0"/>
      <c r="FVA14" s="0"/>
      <c r="FVB14" s="0"/>
      <c r="FVC14" s="0"/>
      <c r="FVD14" s="0"/>
      <c r="FVE14" s="0"/>
      <c r="FVF14" s="0"/>
      <c r="FVG14" s="0"/>
      <c r="FVH14" s="0"/>
      <c r="FVI14" s="0"/>
      <c r="FVJ14" s="0"/>
      <c r="FVK14" s="0"/>
      <c r="FVL14" s="0"/>
      <c r="FVM14" s="0"/>
      <c r="FVN14" s="0"/>
      <c r="FVO14" s="0"/>
      <c r="FVP14" s="0"/>
      <c r="FVQ14" s="0"/>
      <c r="FVR14" s="0"/>
      <c r="FVS14" s="0"/>
      <c r="FVT14" s="0"/>
      <c r="FVU14" s="0"/>
      <c r="FVV14" s="0"/>
      <c r="FVW14" s="0"/>
      <c r="FVX14" s="0"/>
      <c r="FVY14" s="0"/>
      <c r="FVZ14" s="0"/>
      <c r="FWA14" s="0"/>
      <c r="FWB14" s="0"/>
      <c r="FWC14" s="0"/>
      <c r="FWD14" s="0"/>
      <c r="FWE14" s="0"/>
      <c r="FWF14" s="0"/>
      <c r="FWG14" s="0"/>
      <c r="FWH14" s="0"/>
      <c r="FWI14" s="0"/>
      <c r="FWJ14" s="0"/>
      <c r="FWK14" s="0"/>
      <c r="FWL14" s="0"/>
      <c r="FWM14" s="0"/>
      <c r="FWN14" s="0"/>
      <c r="FWO14" s="0"/>
      <c r="FWP14" s="0"/>
      <c r="FWQ14" s="0"/>
      <c r="FWR14" s="0"/>
      <c r="FWS14" s="0"/>
      <c r="FWT14" s="0"/>
      <c r="FWU14" s="0"/>
      <c r="FWV14" s="0"/>
      <c r="FWW14" s="0"/>
      <c r="FWX14" s="0"/>
      <c r="FWY14" s="0"/>
      <c r="FWZ14" s="0"/>
      <c r="FXA14" s="0"/>
      <c r="FXB14" s="0"/>
      <c r="FXC14" s="0"/>
      <c r="FXD14" s="0"/>
      <c r="FXE14" s="0"/>
      <c r="FXF14" s="0"/>
      <c r="FXG14" s="0"/>
      <c r="FXH14" s="0"/>
      <c r="FXI14" s="0"/>
      <c r="FXJ14" s="0"/>
      <c r="FXK14" s="0"/>
      <c r="FXL14" s="0"/>
      <c r="FXM14" s="0"/>
      <c r="FXN14" s="0"/>
      <c r="FXO14" s="0"/>
      <c r="FXP14" s="0"/>
      <c r="FXQ14" s="0"/>
      <c r="FXR14" s="0"/>
      <c r="FXS14" s="0"/>
      <c r="FXT14" s="0"/>
      <c r="FXU14" s="0"/>
      <c r="FXV14" s="0"/>
      <c r="FXW14" s="0"/>
      <c r="FXX14" s="0"/>
      <c r="FXY14" s="0"/>
      <c r="FXZ14" s="0"/>
      <c r="FYA14" s="0"/>
      <c r="FYB14" s="0"/>
      <c r="FYC14" s="0"/>
      <c r="FYD14" s="0"/>
      <c r="FYE14" s="0"/>
      <c r="FYF14" s="0"/>
      <c r="FYG14" s="0"/>
      <c r="FYH14" s="0"/>
      <c r="FYI14" s="0"/>
      <c r="FYJ14" s="0"/>
      <c r="FYK14" s="0"/>
      <c r="FYL14" s="0"/>
      <c r="FYM14" s="0"/>
      <c r="FYN14" s="0"/>
      <c r="FYO14" s="0"/>
      <c r="FYP14" s="0"/>
      <c r="FYQ14" s="0"/>
      <c r="FYR14" s="0"/>
      <c r="FYS14" s="0"/>
      <c r="FYT14" s="0"/>
      <c r="FYU14" s="0"/>
      <c r="FYV14" s="0"/>
      <c r="FYW14" s="0"/>
      <c r="FYX14" s="0"/>
      <c r="FYY14" s="0"/>
      <c r="FYZ14" s="0"/>
      <c r="FZA14" s="0"/>
      <c r="FZB14" s="0"/>
      <c r="FZC14" s="0"/>
      <c r="FZD14" s="0"/>
      <c r="FZE14" s="0"/>
      <c r="FZF14" s="0"/>
      <c r="FZG14" s="0"/>
      <c r="FZH14" s="0"/>
      <c r="FZI14" s="0"/>
      <c r="FZJ14" s="0"/>
      <c r="FZK14" s="0"/>
      <c r="FZL14" s="0"/>
      <c r="FZM14" s="0"/>
      <c r="FZN14" s="0"/>
      <c r="FZO14" s="0"/>
      <c r="FZP14" s="0"/>
      <c r="FZQ14" s="0"/>
      <c r="FZR14" s="0"/>
      <c r="FZS14" s="0"/>
      <c r="FZT14" s="0"/>
      <c r="FZU14" s="0"/>
      <c r="FZV14" s="0"/>
      <c r="FZW14" s="0"/>
      <c r="FZX14" s="0"/>
      <c r="FZY14" s="0"/>
      <c r="FZZ14" s="0"/>
      <c r="GAA14" s="0"/>
      <c r="GAB14" s="0"/>
      <c r="GAC14" s="0"/>
      <c r="GAD14" s="0"/>
      <c r="GAE14" s="0"/>
      <c r="GAF14" s="0"/>
      <c r="GAG14" s="0"/>
      <c r="GAH14" s="0"/>
      <c r="GAI14" s="0"/>
      <c r="GAJ14" s="0"/>
      <c r="GAK14" s="0"/>
      <c r="GAL14" s="0"/>
      <c r="GAM14" s="0"/>
      <c r="GAN14" s="0"/>
      <c r="GAO14" s="0"/>
      <c r="GAP14" s="0"/>
      <c r="GAQ14" s="0"/>
      <c r="GAR14" s="0"/>
      <c r="GAS14" s="0"/>
      <c r="GAT14" s="0"/>
      <c r="GAU14" s="0"/>
      <c r="GAV14" s="0"/>
      <c r="GAW14" s="0"/>
      <c r="GAX14" s="0"/>
      <c r="GAY14" s="0"/>
      <c r="GAZ14" s="0"/>
      <c r="GBA14" s="0"/>
      <c r="GBB14" s="0"/>
      <c r="GBC14" s="0"/>
      <c r="GBD14" s="0"/>
      <c r="GBE14" s="0"/>
      <c r="GBF14" s="0"/>
      <c r="GBG14" s="0"/>
      <c r="GBH14" s="0"/>
      <c r="GBI14" s="0"/>
      <c r="GBJ14" s="0"/>
      <c r="GBK14" s="0"/>
      <c r="GBL14" s="0"/>
      <c r="GBM14" s="0"/>
      <c r="GBN14" s="0"/>
      <c r="GBO14" s="0"/>
      <c r="GBP14" s="0"/>
      <c r="GBQ14" s="0"/>
      <c r="GBR14" s="0"/>
      <c r="GBS14" s="0"/>
      <c r="GBT14" s="0"/>
      <c r="GBU14" s="0"/>
      <c r="GBV14" s="0"/>
      <c r="GBW14" s="0"/>
      <c r="GBX14" s="0"/>
      <c r="GBY14" s="0"/>
      <c r="GBZ14" s="0"/>
      <c r="GCA14" s="0"/>
      <c r="GCB14" s="0"/>
      <c r="GCC14" s="0"/>
      <c r="GCD14" s="0"/>
      <c r="GCE14" s="0"/>
      <c r="GCF14" s="0"/>
      <c r="GCG14" s="0"/>
      <c r="GCH14" s="0"/>
      <c r="GCI14" s="0"/>
      <c r="GCJ14" s="0"/>
      <c r="GCK14" s="0"/>
      <c r="GCL14" s="0"/>
      <c r="GCM14" s="0"/>
      <c r="GCN14" s="0"/>
      <c r="GCO14" s="0"/>
      <c r="GCP14" s="0"/>
      <c r="GCQ14" s="0"/>
      <c r="GCR14" s="0"/>
      <c r="GCS14" s="0"/>
      <c r="GCT14" s="0"/>
      <c r="GCU14" s="0"/>
      <c r="GCV14" s="0"/>
      <c r="GCW14" s="0"/>
      <c r="GCX14" s="0"/>
      <c r="GCY14" s="0"/>
      <c r="GCZ14" s="0"/>
      <c r="GDA14" s="0"/>
      <c r="GDB14" s="0"/>
      <c r="GDC14" s="0"/>
      <c r="GDD14" s="0"/>
      <c r="GDE14" s="0"/>
      <c r="GDF14" s="0"/>
      <c r="GDG14" s="0"/>
      <c r="GDH14" s="0"/>
      <c r="GDI14" s="0"/>
      <c r="GDJ14" s="0"/>
      <c r="GDK14" s="0"/>
      <c r="GDL14" s="0"/>
      <c r="GDM14" s="0"/>
      <c r="GDN14" s="0"/>
      <c r="GDO14" s="0"/>
      <c r="GDP14" s="0"/>
      <c r="GDQ14" s="0"/>
      <c r="GDR14" s="0"/>
      <c r="GDS14" s="0"/>
      <c r="GDT14" s="0"/>
      <c r="GDU14" s="0"/>
      <c r="GDV14" s="0"/>
      <c r="GDW14" s="0"/>
      <c r="GDX14" s="0"/>
      <c r="GDY14" s="0"/>
      <c r="GDZ14" s="0"/>
      <c r="GEA14" s="0"/>
      <c r="GEB14" s="0"/>
      <c r="GEC14" s="0"/>
      <c r="GED14" s="0"/>
      <c r="GEE14" s="0"/>
      <c r="GEF14" s="0"/>
      <c r="GEG14" s="0"/>
      <c r="GEH14" s="0"/>
      <c r="GEI14" s="0"/>
      <c r="GEJ14" s="0"/>
      <c r="GEK14" s="0"/>
      <c r="GEL14" s="0"/>
      <c r="GEM14" s="0"/>
      <c r="GEN14" s="0"/>
      <c r="GEO14" s="0"/>
      <c r="GEP14" s="0"/>
      <c r="GEQ14" s="0"/>
      <c r="GER14" s="0"/>
      <c r="GES14" s="0"/>
      <c r="GET14" s="0"/>
      <c r="GEU14" s="0"/>
      <c r="GEV14" s="0"/>
      <c r="GEW14" s="0"/>
      <c r="GEX14" s="0"/>
      <c r="GEY14" s="0"/>
      <c r="GEZ14" s="0"/>
      <c r="GFA14" s="0"/>
      <c r="GFB14" s="0"/>
      <c r="GFC14" s="0"/>
      <c r="GFD14" s="0"/>
      <c r="GFE14" s="0"/>
      <c r="GFF14" s="0"/>
      <c r="GFG14" s="0"/>
      <c r="GFH14" s="0"/>
      <c r="GFI14" s="0"/>
      <c r="GFJ14" s="0"/>
      <c r="GFK14" s="0"/>
      <c r="GFL14" s="0"/>
      <c r="GFM14" s="0"/>
      <c r="GFN14" s="0"/>
      <c r="GFO14" s="0"/>
      <c r="GFP14" s="0"/>
      <c r="GFQ14" s="0"/>
      <c r="GFR14" s="0"/>
      <c r="GFS14" s="0"/>
      <c r="GFT14" s="0"/>
      <c r="GFU14" s="0"/>
      <c r="GFV14" s="0"/>
      <c r="GFW14" s="0"/>
      <c r="GFX14" s="0"/>
      <c r="GFY14" s="0"/>
      <c r="GFZ14" s="0"/>
      <c r="GGA14" s="0"/>
      <c r="GGB14" s="0"/>
      <c r="GGC14" s="0"/>
      <c r="GGD14" s="0"/>
      <c r="GGE14" s="0"/>
      <c r="GGF14" s="0"/>
      <c r="GGG14" s="0"/>
      <c r="GGH14" s="0"/>
      <c r="GGI14" s="0"/>
      <c r="GGJ14" s="0"/>
      <c r="GGK14" s="0"/>
      <c r="GGL14" s="0"/>
      <c r="GGM14" s="0"/>
      <c r="GGN14" s="0"/>
      <c r="GGO14" s="0"/>
      <c r="GGP14" s="0"/>
      <c r="GGQ14" s="0"/>
      <c r="GGR14" s="0"/>
      <c r="GGS14" s="0"/>
      <c r="GGT14" s="0"/>
      <c r="GGU14" s="0"/>
      <c r="GGV14" s="0"/>
      <c r="GGW14" s="0"/>
      <c r="GGX14" s="0"/>
      <c r="GGY14" s="0"/>
      <c r="GGZ14" s="0"/>
      <c r="GHA14" s="0"/>
      <c r="GHB14" s="0"/>
      <c r="GHC14" s="0"/>
      <c r="GHD14" s="0"/>
      <c r="GHE14" s="0"/>
      <c r="GHF14" s="0"/>
      <c r="GHG14" s="0"/>
      <c r="GHH14" s="0"/>
      <c r="GHI14" s="0"/>
      <c r="GHJ14" s="0"/>
      <c r="GHK14" s="0"/>
      <c r="GHL14" s="0"/>
      <c r="GHM14" s="0"/>
      <c r="GHN14" s="0"/>
      <c r="GHO14" s="0"/>
      <c r="GHP14" s="0"/>
      <c r="GHQ14" s="0"/>
      <c r="GHR14" s="0"/>
      <c r="GHS14" s="0"/>
      <c r="GHT14" s="0"/>
      <c r="GHU14" s="0"/>
      <c r="GHV14" s="0"/>
      <c r="GHW14" s="0"/>
      <c r="GHX14" s="0"/>
      <c r="GHY14" s="0"/>
      <c r="GHZ14" s="0"/>
      <c r="GIA14" s="0"/>
      <c r="GIB14" s="0"/>
      <c r="GIC14" s="0"/>
      <c r="GID14" s="0"/>
      <c r="GIE14" s="0"/>
      <c r="GIF14" s="0"/>
      <c r="GIG14" s="0"/>
      <c r="GIH14" s="0"/>
      <c r="GII14" s="0"/>
      <c r="GIJ14" s="0"/>
      <c r="GIK14" s="0"/>
      <c r="GIL14" s="0"/>
      <c r="GIM14" s="0"/>
      <c r="GIN14" s="0"/>
      <c r="GIO14" s="0"/>
      <c r="GIP14" s="0"/>
      <c r="GIQ14" s="0"/>
      <c r="GIR14" s="0"/>
      <c r="GIS14" s="0"/>
      <c r="GIT14" s="0"/>
      <c r="GIU14" s="0"/>
      <c r="GIV14" s="0"/>
      <c r="GIW14" s="0"/>
      <c r="GIX14" s="0"/>
      <c r="GIY14" s="0"/>
      <c r="GIZ14" s="0"/>
      <c r="GJA14" s="0"/>
      <c r="GJB14" s="0"/>
      <c r="GJC14" s="0"/>
      <c r="GJD14" s="0"/>
      <c r="GJE14" s="0"/>
      <c r="GJF14" s="0"/>
      <c r="GJG14" s="0"/>
      <c r="GJH14" s="0"/>
      <c r="GJI14" s="0"/>
      <c r="GJJ14" s="0"/>
      <c r="GJK14" s="0"/>
      <c r="GJL14" s="0"/>
      <c r="GJM14" s="0"/>
      <c r="GJN14" s="0"/>
      <c r="GJO14" s="0"/>
      <c r="GJP14" s="0"/>
      <c r="GJQ14" s="0"/>
      <c r="GJR14" s="0"/>
      <c r="GJS14" s="0"/>
      <c r="GJT14" s="0"/>
      <c r="GJU14" s="0"/>
      <c r="GJV14" s="0"/>
      <c r="GJW14" s="0"/>
      <c r="GJX14" s="0"/>
      <c r="GJY14" s="0"/>
      <c r="GJZ14" s="0"/>
      <c r="GKA14" s="0"/>
      <c r="GKB14" s="0"/>
      <c r="GKC14" s="0"/>
      <c r="GKD14" s="0"/>
      <c r="GKE14" s="0"/>
      <c r="GKF14" s="0"/>
      <c r="GKG14" s="0"/>
      <c r="GKH14" s="0"/>
      <c r="GKI14" s="0"/>
      <c r="GKJ14" s="0"/>
      <c r="GKK14" s="0"/>
      <c r="GKL14" s="0"/>
      <c r="GKM14" s="0"/>
      <c r="GKN14" s="0"/>
      <c r="GKO14" s="0"/>
      <c r="GKP14" s="0"/>
      <c r="GKQ14" s="0"/>
      <c r="GKR14" s="0"/>
      <c r="GKS14" s="0"/>
      <c r="GKT14" s="0"/>
      <c r="GKU14" s="0"/>
      <c r="GKV14" s="0"/>
      <c r="GKW14" s="0"/>
      <c r="GKX14" s="0"/>
      <c r="GKY14" s="0"/>
      <c r="GKZ14" s="0"/>
      <c r="GLA14" s="0"/>
      <c r="GLB14" s="0"/>
      <c r="GLC14" s="0"/>
      <c r="GLD14" s="0"/>
      <c r="GLE14" s="0"/>
      <c r="GLF14" s="0"/>
      <c r="GLG14" s="0"/>
      <c r="GLH14" s="0"/>
      <c r="GLI14" s="0"/>
      <c r="GLJ14" s="0"/>
      <c r="GLK14" s="0"/>
      <c r="GLL14" s="0"/>
      <c r="GLM14" s="0"/>
      <c r="GLN14" s="0"/>
      <c r="GLO14" s="0"/>
      <c r="GLP14" s="0"/>
      <c r="GLQ14" s="0"/>
      <c r="GLR14" s="0"/>
      <c r="GLS14" s="0"/>
      <c r="GLT14" s="0"/>
      <c r="GLU14" s="0"/>
      <c r="GLV14" s="0"/>
      <c r="GLW14" s="0"/>
      <c r="GLX14" s="0"/>
      <c r="GLY14" s="0"/>
      <c r="GLZ14" s="0"/>
      <c r="GMA14" s="0"/>
      <c r="GMB14" s="0"/>
      <c r="GMC14" s="0"/>
      <c r="GMD14" s="0"/>
      <c r="GME14" s="0"/>
      <c r="GMF14" s="0"/>
      <c r="GMG14" s="0"/>
      <c r="GMH14" s="0"/>
      <c r="GMI14" s="0"/>
      <c r="GMJ14" s="0"/>
      <c r="GMK14" s="0"/>
      <c r="GML14" s="0"/>
      <c r="GMM14" s="0"/>
      <c r="GMN14" s="0"/>
      <c r="GMO14" s="0"/>
      <c r="GMP14" s="0"/>
      <c r="GMQ14" s="0"/>
      <c r="GMR14" s="0"/>
      <c r="GMS14" s="0"/>
      <c r="GMT14" s="0"/>
      <c r="GMU14" s="0"/>
      <c r="GMV14" s="0"/>
      <c r="GMW14" s="0"/>
      <c r="GMX14" s="0"/>
      <c r="GMY14" s="0"/>
      <c r="GMZ14" s="0"/>
      <c r="GNA14" s="0"/>
      <c r="GNB14" s="0"/>
      <c r="GNC14" s="0"/>
      <c r="GND14" s="0"/>
      <c r="GNE14" s="0"/>
      <c r="GNF14" s="0"/>
      <c r="GNG14" s="0"/>
      <c r="GNH14" s="0"/>
      <c r="GNI14" s="0"/>
      <c r="GNJ14" s="0"/>
      <c r="GNK14" s="0"/>
      <c r="GNL14" s="0"/>
      <c r="GNM14" s="0"/>
      <c r="GNN14" s="0"/>
      <c r="GNO14" s="0"/>
      <c r="GNP14" s="0"/>
      <c r="GNQ14" s="0"/>
      <c r="GNR14" s="0"/>
      <c r="GNS14" s="0"/>
      <c r="GNT14" s="0"/>
      <c r="GNU14" s="0"/>
      <c r="GNV14" s="0"/>
      <c r="GNW14" s="0"/>
      <c r="GNX14" s="0"/>
      <c r="GNY14" s="0"/>
      <c r="GNZ14" s="0"/>
      <c r="GOA14" s="0"/>
      <c r="GOB14" s="0"/>
      <c r="GOC14" s="0"/>
      <c r="GOD14" s="0"/>
      <c r="GOE14" s="0"/>
      <c r="GOF14" s="0"/>
      <c r="GOG14" s="0"/>
      <c r="GOH14" s="0"/>
      <c r="GOI14" s="0"/>
      <c r="GOJ14" s="0"/>
      <c r="GOK14" s="0"/>
      <c r="GOL14" s="0"/>
      <c r="GOM14" s="0"/>
      <c r="GON14" s="0"/>
      <c r="GOO14" s="0"/>
      <c r="GOP14" s="0"/>
      <c r="GOQ14" s="0"/>
      <c r="GOR14" s="0"/>
      <c r="GOS14" s="0"/>
      <c r="GOT14" s="0"/>
      <c r="GOU14" s="0"/>
      <c r="GOV14" s="0"/>
      <c r="GOW14" s="0"/>
      <c r="GOX14" s="0"/>
      <c r="GOY14" s="0"/>
      <c r="GOZ14" s="0"/>
      <c r="GPA14" s="0"/>
      <c r="GPB14" s="0"/>
      <c r="GPC14" s="0"/>
      <c r="GPD14" s="0"/>
      <c r="GPE14" s="0"/>
      <c r="GPF14" s="0"/>
      <c r="GPG14" s="0"/>
      <c r="GPH14" s="0"/>
      <c r="GPI14" s="0"/>
      <c r="GPJ14" s="0"/>
      <c r="GPK14" s="0"/>
      <c r="GPL14" s="0"/>
      <c r="GPM14" s="0"/>
      <c r="GPN14" s="0"/>
      <c r="GPO14" s="0"/>
      <c r="GPP14" s="0"/>
      <c r="GPQ14" s="0"/>
      <c r="GPR14" s="0"/>
      <c r="GPS14" s="0"/>
      <c r="GPT14" s="0"/>
      <c r="GPU14" s="0"/>
      <c r="GPV14" s="0"/>
      <c r="GPW14" s="0"/>
      <c r="GPX14" s="0"/>
      <c r="GPY14" s="0"/>
      <c r="GPZ14" s="0"/>
      <c r="GQA14" s="0"/>
      <c r="GQB14" s="0"/>
      <c r="GQC14" s="0"/>
      <c r="GQD14" s="0"/>
      <c r="GQE14" s="0"/>
      <c r="GQF14" s="0"/>
      <c r="GQG14" s="0"/>
      <c r="GQH14" s="0"/>
      <c r="GQI14" s="0"/>
      <c r="GQJ14" s="0"/>
      <c r="GQK14" s="0"/>
      <c r="GQL14" s="0"/>
      <c r="GQM14" s="0"/>
      <c r="GQN14" s="0"/>
      <c r="GQO14" s="0"/>
      <c r="GQP14" s="0"/>
      <c r="GQQ14" s="0"/>
      <c r="GQR14" s="0"/>
      <c r="GQS14" s="0"/>
      <c r="GQT14" s="0"/>
      <c r="GQU14" s="0"/>
      <c r="GQV14" s="0"/>
      <c r="GQW14" s="0"/>
      <c r="GQX14" s="0"/>
      <c r="GQY14" s="0"/>
      <c r="GQZ14" s="0"/>
      <c r="GRA14" s="0"/>
      <c r="GRB14" s="0"/>
      <c r="GRC14" s="0"/>
      <c r="GRD14" s="0"/>
      <c r="GRE14" s="0"/>
      <c r="GRF14" s="0"/>
      <c r="GRG14" s="0"/>
      <c r="GRH14" s="0"/>
      <c r="GRI14" s="0"/>
      <c r="GRJ14" s="0"/>
      <c r="GRK14" s="0"/>
      <c r="GRL14" s="0"/>
      <c r="GRM14" s="0"/>
      <c r="GRN14" s="0"/>
      <c r="GRO14" s="0"/>
      <c r="GRP14" s="0"/>
      <c r="GRQ14" s="0"/>
      <c r="GRR14" s="0"/>
      <c r="GRS14" s="0"/>
      <c r="GRT14" s="0"/>
      <c r="GRU14" s="0"/>
      <c r="GRV14" s="0"/>
      <c r="GRW14" s="0"/>
      <c r="GRX14" s="0"/>
      <c r="GRY14" s="0"/>
      <c r="GRZ14" s="0"/>
      <c r="GSA14" s="0"/>
      <c r="GSB14" s="0"/>
      <c r="GSC14" s="0"/>
      <c r="GSD14" s="0"/>
      <c r="GSE14" s="0"/>
      <c r="GSF14" s="0"/>
      <c r="GSG14" s="0"/>
      <c r="GSH14" s="0"/>
      <c r="GSI14" s="0"/>
      <c r="GSJ14" s="0"/>
      <c r="GSK14" s="0"/>
      <c r="GSL14" s="0"/>
      <c r="GSM14" s="0"/>
      <c r="GSN14" s="0"/>
      <c r="GSO14" s="0"/>
      <c r="GSP14" s="0"/>
      <c r="GSQ14" s="0"/>
      <c r="GSR14" s="0"/>
      <c r="GSS14" s="0"/>
      <c r="GST14" s="0"/>
      <c r="GSU14" s="0"/>
      <c r="GSV14" s="0"/>
      <c r="GSW14" s="0"/>
      <c r="GSX14" s="0"/>
      <c r="GSY14" s="0"/>
      <c r="GSZ14" s="0"/>
      <c r="GTA14" s="0"/>
      <c r="GTB14" s="0"/>
      <c r="GTC14" s="0"/>
      <c r="GTD14" s="0"/>
      <c r="GTE14" s="0"/>
      <c r="GTF14" s="0"/>
      <c r="GTG14" s="0"/>
      <c r="GTH14" s="0"/>
      <c r="GTI14" s="0"/>
      <c r="GTJ14" s="0"/>
      <c r="GTK14" s="0"/>
      <c r="GTL14" s="0"/>
      <c r="GTM14" s="0"/>
      <c r="GTN14" s="0"/>
      <c r="GTO14" s="0"/>
      <c r="GTP14" s="0"/>
      <c r="GTQ14" s="0"/>
      <c r="GTR14" s="0"/>
      <c r="GTS14" s="0"/>
      <c r="GTT14" s="0"/>
      <c r="GTU14" s="0"/>
      <c r="GTV14" s="0"/>
      <c r="GTW14" s="0"/>
      <c r="GTX14" s="0"/>
      <c r="GTY14" s="0"/>
      <c r="GTZ14" s="0"/>
      <c r="GUA14" s="0"/>
      <c r="GUB14" s="0"/>
      <c r="GUC14" s="0"/>
      <c r="GUD14" s="0"/>
      <c r="GUE14" s="0"/>
      <c r="GUF14" s="0"/>
      <c r="GUG14" s="0"/>
      <c r="GUH14" s="0"/>
      <c r="GUI14" s="0"/>
      <c r="GUJ14" s="0"/>
      <c r="GUK14" s="0"/>
      <c r="GUL14" s="0"/>
      <c r="GUM14" s="0"/>
      <c r="GUN14" s="0"/>
      <c r="GUO14" s="0"/>
      <c r="GUP14" s="0"/>
      <c r="GUQ14" s="0"/>
      <c r="GUR14" s="0"/>
      <c r="GUS14" s="0"/>
      <c r="GUT14" s="0"/>
      <c r="GUU14" s="0"/>
      <c r="GUV14" s="0"/>
      <c r="GUW14" s="0"/>
      <c r="GUX14" s="0"/>
      <c r="GUY14" s="0"/>
      <c r="GUZ14" s="0"/>
      <c r="GVA14" s="0"/>
      <c r="GVB14" s="0"/>
      <c r="GVC14" s="0"/>
      <c r="GVD14" s="0"/>
      <c r="GVE14" s="0"/>
      <c r="GVF14" s="0"/>
      <c r="GVG14" s="0"/>
      <c r="GVH14" s="0"/>
      <c r="GVI14" s="0"/>
      <c r="GVJ14" s="0"/>
      <c r="GVK14" s="0"/>
      <c r="GVL14" s="0"/>
      <c r="GVM14" s="0"/>
      <c r="GVN14" s="0"/>
      <c r="GVO14" s="0"/>
      <c r="GVP14" s="0"/>
      <c r="GVQ14" s="0"/>
      <c r="GVR14" s="0"/>
      <c r="GVS14" s="0"/>
      <c r="GVT14" s="0"/>
      <c r="GVU14" s="0"/>
      <c r="GVV14" s="0"/>
      <c r="GVW14" s="0"/>
      <c r="GVX14" s="0"/>
      <c r="GVY14" s="0"/>
      <c r="GVZ14" s="0"/>
      <c r="GWA14" s="0"/>
      <c r="GWB14" s="0"/>
      <c r="GWC14" s="0"/>
      <c r="GWD14" s="0"/>
      <c r="GWE14" s="0"/>
      <c r="GWF14" s="0"/>
      <c r="GWG14" s="0"/>
      <c r="GWH14" s="0"/>
      <c r="GWI14" s="0"/>
      <c r="GWJ14" s="0"/>
      <c r="GWK14" s="0"/>
      <c r="GWL14" s="0"/>
      <c r="GWM14" s="0"/>
      <c r="GWN14" s="0"/>
      <c r="GWO14" s="0"/>
      <c r="GWP14" s="0"/>
      <c r="GWQ14" s="0"/>
      <c r="GWR14" s="0"/>
      <c r="GWS14" s="0"/>
      <c r="GWT14" s="0"/>
      <c r="GWU14" s="0"/>
      <c r="GWV14" s="0"/>
      <c r="GWW14" s="0"/>
      <c r="GWX14" s="0"/>
      <c r="GWY14" s="0"/>
      <c r="GWZ14" s="0"/>
      <c r="GXA14" s="0"/>
      <c r="GXB14" s="0"/>
      <c r="GXC14" s="0"/>
      <c r="GXD14" s="0"/>
      <c r="GXE14" s="0"/>
      <c r="GXF14" s="0"/>
      <c r="GXG14" s="0"/>
      <c r="GXH14" s="0"/>
      <c r="GXI14" s="0"/>
      <c r="GXJ14" s="0"/>
      <c r="GXK14" s="0"/>
      <c r="GXL14" s="0"/>
      <c r="GXM14" s="0"/>
      <c r="GXN14" s="0"/>
      <c r="GXO14" s="0"/>
      <c r="GXP14" s="0"/>
      <c r="GXQ14" s="0"/>
      <c r="GXR14" s="0"/>
      <c r="GXS14" s="0"/>
      <c r="GXT14" s="0"/>
      <c r="GXU14" s="0"/>
      <c r="GXV14" s="0"/>
      <c r="GXW14" s="0"/>
      <c r="GXX14" s="0"/>
      <c r="GXY14" s="0"/>
      <c r="GXZ14" s="0"/>
      <c r="GYA14" s="0"/>
      <c r="GYB14" s="0"/>
      <c r="GYC14" s="0"/>
      <c r="GYD14" s="0"/>
      <c r="GYE14" s="0"/>
      <c r="GYF14" s="0"/>
      <c r="GYG14" s="0"/>
      <c r="GYH14" s="0"/>
      <c r="GYI14" s="0"/>
      <c r="GYJ14" s="0"/>
      <c r="GYK14" s="0"/>
      <c r="GYL14" s="0"/>
      <c r="GYM14" s="0"/>
      <c r="GYN14" s="0"/>
      <c r="GYO14" s="0"/>
      <c r="GYP14" s="0"/>
      <c r="GYQ14" s="0"/>
      <c r="GYR14" s="0"/>
      <c r="GYS14" s="0"/>
      <c r="GYT14" s="0"/>
      <c r="GYU14" s="0"/>
      <c r="GYV14" s="0"/>
      <c r="GYW14" s="0"/>
      <c r="GYX14" s="0"/>
      <c r="GYY14" s="0"/>
      <c r="GYZ14" s="0"/>
      <c r="GZA14" s="0"/>
      <c r="GZB14" s="0"/>
      <c r="GZC14" s="0"/>
      <c r="GZD14" s="0"/>
      <c r="GZE14" s="0"/>
      <c r="GZF14" s="0"/>
      <c r="GZG14" s="0"/>
      <c r="GZH14" s="0"/>
      <c r="GZI14" s="0"/>
      <c r="GZJ14" s="0"/>
      <c r="GZK14" s="0"/>
      <c r="GZL14" s="0"/>
      <c r="GZM14" s="0"/>
      <c r="GZN14" s="0"/>
      <c r="GZO14" s="0"/>
      <c r="GZP14" s="0"/>
      <c r="GZQ14" s="0"/>
      <c r="GZR14" s="0"/>
      <c r="GZS14" s="0"/>
      <c r="GZT14" s="0"/>
      <c r="GZU14" s="0"/>
      <c r="GZV14" s="0"/>
      <c r="GZW14" s="0"/>
      <c r="GZX14" s="0"/>
      <c r="GZY14" s="0"/>
      <c r="GZZ14" s="0"/>
      <c r="HAA14" s="0"/>
      <c r="HAB14" s="0"/>
      <c r="HAC14" s="0"/>
      <c r="HAD14" s="0"/>
      <c r="HAE14" s="0"/>
      <c r="HAF14" s="0"/>
      <c r="HAG14" s="0"/>
      <c r="HAH14" s="0"/>
      <c r="HAI14" s="0"/>
      <c r="HAJ14" s="0"/>
      <c r="HAK14" s="0"/>
      <c r="HAL14" s="0"/>
      <c r="HAM14" s="0"/>
      <c r="HAN14" s="0"/>
      <c r="HAO14" s="0"/>
      <c r="HAP14" s="0"/>
      <c r="HAQ14" s="0"/>
      <c r="HAR14" s="0"/>
      <c r="HAS14" s="0"/>
      <c r="HAT14" s="0"/>
      <c r="HAU14" s="0"/>
      <c r="HAV14" s="0"/>
      <c r="HAW14" s="0"/>
      <c r="HAX14" s="0"/>
      <c r="HAY14" s="0"/>
      <c r="HAZ14" s="0"/>
      <c r="HBA14" s="0"/>
      <c r="HBB14" s="0"/>
      <c r="HBC14" s="0"/>
      <c r="HBD14" s="0"/>
      <c r="HBE14" s="0"/>
      <c r="HBF14" s="0"/>
      <c r="HBG14" s="0"/>
      <c r="HBH14" s="0"/>
      <c r="HBI14" s="0"/>
      <c r="HBJ14" s="0"/>
      <c r="HBK14" s="0"/>
      <c r="HBL14" s="0"/>
      <c r="HBM14" s="0"/>
      <c r="HBN14" s="0"/>
      <c r="HBO14" s="0"/>
      <c r="HBP14" s="0"/>
      <c r="HBQ14" s="0"/>
      <c r="HBR14" s="0"/>
      <c r="HBS14" s="0"/>
      <c r="HBT14" s="0"/>
      <c r="HBU14" s="0"/>
      <c r="HBV14" s="0"/>
      <c r="HBW14" s="0"/>
      <c r="HBX14" s="0"/>
      <c r="HBY14" s="0"/>
      <c r="HBZ14" s="0"/>
      <c r="HCA14" s="0"/>
      <c r="HCB14" s="0"/>
      <c r="HCC14" s="0"/>
      <c r="HCD14" s="0"/>
      <c r="HCE14" s="0"/>
      <c r="HCF14" s="0"/>
      <c r="HCG14" s="0"/>
      <c r="HCH14" s="0"/>
      <c r="HCI14" s="0"/>
      <c r="HCJ14" s="0"/>
      <c r="HCK14" s="0"/>
      <c r="HCL14" s="0"/>
      <c r="HCM14" s="0"/>
      <c r="HCN14" s="0"/>
      <c r="HCO14" s="0"/>
      <c r="HCP14" s="0"/>
      <c r="HCQ14" s="0"/>
      <c r="HCR14" s="0"/>
      <c r="HCS14" s="0"/>
      <c r="HCT14" s="0"/>
      <c r="HCU14" s="0"/>
      <c r="HCV14" s="0"/>
      <c r="HCW14" s="0"/>
      <c r="HCX14" s="0"/>
      <c r="HCY14" s="0"/>
      <c r="HCZ14" s="0"/>
      <c r="HDA14" s="0"/>
      <c r="HDB14" s="0"/>
      <c r="HDC14" s="0"/>
      <c r="HDD14" s="0"/>
      <c r="HDE14" s="0"/>
      <c r="HDF14" s="0"/>
      <c r="HDG14" s="0"/>
      <c r="HDH14" s="0"/>
      <c r="HDI14" s="0"/>
      <c r="HDJ14" s="0"/>
      <c r="HDK14" s="0"/>
      <c r="HDL14" s="0"/>
      <c r="HDM14" s="0"/>
      <c r="HDN14" s="0"/>
      <c r="HDO14" s="0"/>
      <c r="HDP14" s="0"/>
      <c r="HDQ14" s="0"/>
      <c r="HDR14" s="0"/>
      <c r="HDS14" s="0"/>
      <c r="HDT14" s="0"/>
      <c r="HDU14" s="0"/>
      <c r="HDV14" s="0"/>
      <c r="HDW14" s="0"/>
      <c r="HDX14" s="0"/>
      <c r="HDY14" s="0"/>
      <c r="HDZ14" s="0"/>
      <c r="HEA14" s="0"/>
      <c r="HEB14" s="0"/>
      <c r="HEC14" s="0"/>
      <c r="HED14" s="0"/>
      <c r="HEE14" s="0"/>
      <c r="HEF14" s="0"/>
      <c r="HEG14" s="0"/>
      <c r="HEH14" s="0"/>
      <c r="HEI14" s="0"/>
      <c r="HEJ14" s="0"/>
      <c r="HEK14" s="0"/>
      <c r="HEL14" s="0"/>
      <c r="HEM14" s="0"/>
      <c r="HEN14" s="0"/>
      <c r="HEO14" s="0"/>
      <c r="HEP14" s="0"/>
      <c r="HEQ14" s="0"/>
      <c r="HER14" s="0"/>
      <c r="HES14" s="0"/>
      <c r="HET14" s="0"/>
      <c r="HEU14" s="0"/>
      <c r="HEV14" s="0"/>
      <c r="HEW14" s="0"/>
      <c r="HEX14" s="0"/>
      <c r="HEY14" s="0"/>
      <c r="HEZ14" s="0"/>
      <c r="HFA14" s="0"/>
      <c r="HFB14" s="0"/>
      <c r="HFC14" s="0"/>
      <c r="HFD14" s="0"/>
      <c r="HFE14" s="0"/>
      <c r="HFF14" s="0"/>
      <c r="HFG14" s="0"/>
      <c r="HFH14" s="0"/>
      <c r="HFI14" s="0"/>
      <c r="HFJ14" s="0"/>
      <c r="HFK14" s="0"/>
      <c r="HFL14" s="0"/>
      <c r="HFM14" s="0"/>
      <c r="HFN14" s="0"/>
      <c r="HFO14" s="0"/>
      <c r="HFP14" s="0"/>
      <c r="HFQ14" s="0"/>
      <c r="HFR14" s="0"/>
      <c r="HFS14" s="0"/>
      <c r="HFT14" s="0"/>
      <c r="HFU14" s="0"/>
      <c r="HFV14" s="0"/>
      <c r="HFW14" s="0"/>
      <c r="HFX14" s="0"/>
      <c r="HFY14" s="0"/>
      <c r="HFZ14" s="0"/>
      <c r="HGA14" s="0"/>
      <c r="HGB14" s="0"/>
      <c r="HGC14" s="0"/>
      <c r="HGD14" s="0"/>
      <c r="HGE14" s="0"/>
      <c r="HGF14" s="0"/>
      <c r="HGG14" s="0"/>
      <c r="HGH14" s="0"/>
      <c r="HGI14" s="0"/>
      <c r="HGJ14" s="0"/>
      <c r="HGK14" s="0"/>
      <c r="HGL14" s="0"/>
      <c r="HGM14" s="0"/>
      <c r="HGN14" s="0"/>
      <c r="HGO14" s="0"/>
      <c r="HGP14" s="0"/>
      <c r="HGQ14" s="0"/>
      <c r="HGR14" s="0"/>
      <c r="HGS14" s="0"/>
      <c r="HGT14" s="0"/>
      <c r="HGU14" s="0"/>
      <c r="HGV14" s="0"/>
      <c r="HGW14" s="0"/>
      <c r="HGX14" s="0"/>
      <c r="HGY14" s="0"/>
      <c r="HGZ14" s="0"/>
      <c r="HHA14" s="0"/>
      <c r="HHB14" s="0"/>
      <c r="HHC14" s="0"/>
      <c r="HHD14" s="0"/>
      <c r="HHE14" s="0"/>
      <c r="HHF14" s="0"/>
      <c r="HHG14" s="0"/>
      <c r="HHH14" s="0"/>
      <c r="HHI14" s="0"/>
      <c r="HHJ14" s="0"/>
      <c r="HHK14" s="0"/>
      <c r="HHL14" s="0"/>
      <c r="HHM14" s="0"/>
      <c r="HHN14" s="0"/>
      <c r="HHO14" s="0"/>
      <c r="HHP14" s="0"/>
      <c r="HHQ14" s="0"/>
      <c r="HHR14" s="0"/>
      <c r="HHS14" s="0"/>
      <c r="HHT14" s="0"/>
      <c r="HHU14" s="0"/>
      <c r="HHV14" s="0"/>
      <c r="HHW14" s="0"/>
      <c r="HHX14" s="0"/>
      <c r="HHY14" s="0"/>
      <c r="HHZ14" s="0"/>
      <c r="HIA14" s="0"/>
      <c r="HIB14" s="0"/>
      <c r="HIC14" s="0"/>
      <c r="HID14" s="0"/>
      <c r="HIE14" s="0"/>
      <c r="HIF14" s="0"/>
      <c r="HIG14" s="0"/>
      <c r="HIH14" s="0"/>
      <c r="HII14" s="0"/>
      <c r="HIJ14" s="0"/>
      <c r="HIK14" s="0"/>
      <c r="HIL14" s="0"/>
      <c r="HIM14" s="0"/>
      <c r="HIN14" s="0"/>
      <c r="HIO14" s="0"/>
      <c r="HIP14" s="0"/>
      <c r="HIQ14" s="0"/>
      <c r="HIR14" s="0"/>
      <c r="HIS14" s="0"/>
      <c r="HIT14" s="0"/>
      <c r="HIU14" s="0"/>
      <c r="HIV14" s="0"/>
      <c r="HIW14" s="0"/>
      <c r="HIX14" s="0"/>
      <c r="HIY14" s="0"/>
      <c r="HIZ14" s="0"/>
      <c r="HJA14" s="0"/>
      <c r="HJB14" s="0"/>
      <c r="HJC14" s="0"/>
      <c r="HJD14" s="0"/>
      <c r="HJE14" s="0"/>
      <c r="HJF14" s="0"/>
      <c r="HJG14" s="0"/>
      <c r="HJH14" s="0"/>
      <c r="HJI14" s="0"/>
      <c r="HJJ14" s="0"/>
      <c r="HJK14" s="0"/>
      <c r="HJL14" s="0"/>
      <c r="HJM14" s="0"/>
      <c r="HJN14" s="0"/>
      <c r="HJO14" s="0"/>
      <c r="HJP14" s="0"/>
      <c r="HJQ14" s="0"/>
      <c r="HJR14" s="0"/>
      <c r="HJS14" s="0"/>
      <c r="HJT14" s="0"/>
      <c r="HJU14" s="0"/>
      <c r="HJV14" s="0"/>
      <c r="HJW14" s="0"/>
      <c r="HJX14" s="0"/>
      <c r="HJY14" s="0"/>
      <c r="HJZ14" s="0"/>
      <c r="HKA14" s="0"/>
      <c r="HKB14" s="0"/>
      <c r="HKC14" s="0"/>
      <c r="HKD14" s="0"/>
      <c r="HKE14" s="0"/>
      <c r="HKF14" s="0"/>
      <c r="HKG14" s="0"/>
      <c r="HKH14" s="0"/>
      <c r="HKI14" s="0"/>
      <c r="HKJ14" s="0"/>
      <c r="HKK14" s="0"/>
      <c r="HKL14" s="0"/>
      <c r="HKM14" s="0"/>
      <c r="HKN14" s="0"/>
      <c r="HKO14" s="0"/>
      <c r="HKP14" s="0"/>
      <c r="HKQ14" s="0"/>
      <c r="HKR14" s="0"/>
      <c r="HKS14" s="0"/>
      <c r="HKT14" s="0"/>
      <c r="HKU14" s="0"/>
      <c r="HKV14" s="0"/>
      <c r="HKW14" s="0"/>
      <c r="HKX14" s="0"/>
      <c r="HKY14" s="0"/>
      <c r="HKZ14" s="0"/>
      <c r="HLA14" s="0"/>
      <c r="HLB14" s="0"/>
      <c r="HLC14" s="0"/>
      <c r="HLD14" s="0"/>
      <c r="HLE14" s="0"/>
      <c r="HLF14" s="0"/>
      <c r="HLG14" s="0"/>
      <c r="HLH14" s="0"/>
      <c r="HLI14" s="0"/>
      <c r="HLJ14" s="0"/>
      <c r="HLK14" s="0"/>
      <c r="HLL14" s="0"/>
      <c r="HLM14" s="0"/>
      <c r="HLN14" s="0"/>
      <c r="HLO14" s="0"/>
      <c r="HLP14" s="0"/>
      <c r="HLQ14" s="0"/>
      <c r="HLR14" s="0"/>
      <c r="HLS14" s="0"/>
      <c r="HLT14" s="0"/>
      <c r="HLU14" s="0"/>
      <c r="HLV14" s="0"/>
      <c r="HLW14" s="0"/>
      <c r="HLX14" s="0"/>
      <c r="HLY14" s="0"/>
      <c r="HLZ14" s="0"/>
      <c r="HMA14" s="0"/>
      <c r="HMB14" s="0"/>
      <c r="HMC14" s="0"/>
      <c r="HMD14" s="0"/>
      <c r="HME14" s="0"/>
      <c r="HMF14" s="0"/>
      <c r="HMG14" s="0"/>
      <c r="HMH14" s="0"/>
      <c r="HMI14" s="0"/>
      <c r="HMJ14" s="0"/>
      <c r="HMK14" s="0"/>
      <c r="HML14" s="0"/>
      <c r="HMM14" s="0"/>
      <c r="HMN14" s="0"/>
      <c r="HMO14" s="0"/>
      <c r="HMP14" s="0"/>
      <c r="HMQ14" s="0"/>
      <c r="HMR14" s="0"/>
      <c r="HMS14" s="0"/>
      <c r="HMT14" s="0"/>
      <c r="HMU14" s="0"/>
      <c r="HMV14" s="0"/>
      <c r="HMW14" s="0"/>
      <c r="HMX14" s="0"/>
      <c r="HMY14" s="0"/>
      <c r="HMZ14" s="0"/>
      <c r="HNA14" s="0"/>
      <c r="HNB14" s="0"/>
      <c r="HNC14" s="0"/>
      <c r="HND14" s="0"/>
      <c r="HNE14" s="0"/>
      <c r="HNF14" s="0"/>
      <c r="HNG14" s="0"/>
      <c r="HNH14" s="0"/>
      <c r="HNI14" s="0"/>
      <c r="HNJ14" s="0"/>
      <c r="HNK14" s="0"/>
      <c r="HNL14" s="0"/>
      <c r="HNM14" s="0"/>
      <c r="HNN14" s="0"/>
      <c r="HNO14" s="0"/>
      <c r="HNP14" s="0"/>
      <c r="HNQ14" s="0"/>
      <c r="HNR14" s="0"/>
      <c r="HNS14" s="0"/>
      <c r="HNT14" s="0"/>
      <c r="HNU14" s="0"/>
      <c r="HNV14" s="0"/>
      <c r="HNW14" s="0"/>
      <c r="HNX14" s="0"/>
      <c r="HNY14" s="0"/>
      <c r="HNZ14" s="0"/>
      <c r="HOA14" s="0"/>
      <c r="HOB14" s="0"/>
      <c r="HOC14" s="0"/>
      <c r="HOD14" s="0"/>
      <c r="HOE14" s="0"/>
      <c r="HOF14" s="0"/>
      <c r="HOG14" s="0"/>
      <c r="HOH14" s="0"/>
      <c r="HOI14" s="0"/>
      <c r="HOJ14" s="0"/>
      <c r="HOK14" s="0"/>
      <c r="HOL14" s="0"/>
      <c r="HOM14" s="0"/>
      <c r="HON14" s="0"/>
      <c r="HOO14" s="0"/>
      <c r="HOP14" s="0"/>
      <c r="HOQ14" s="0"/>
      <c r="HOR14" s="0"/>
      <c r="HOS14" s="0"/>
      <c r="HOT14" s="0"/>
      <c r="HOU14" s="0"/>
      <c r="HOV14" s="0"/>
      <c r="HOW14" s="0"/>
      <c r="HOX14" s="0"/>
      <c r="HOY14" s="0"/>
      <c r="HOZ14" s="0"/>
      <c r="HPA14" s="0"/>
      <c r="HPB14" s="0"/>
      <c r="HPC14" s="0"/>
      <c r="HPD14" s="0"/>
      <c r="HPE14" s="0"/>
      <c r="HPF14" s="0"/>
      <c r="HPG14" s="0"/>
      <c r="HPH14" s="0"/>
      <c r="HPI14" s="0"/>
      <c r="HPJ14" s="0"/>
      <c r="HPK14" s="0"/>
      <c r="HPL14" s="0"/>
      <c r="HPM14" s="0"/>
      <c r="HPN14" s="0"/>
      <c r="HPO14" s="0"/>
      <c r="HPP14" s="0"/>
      <c r="HPQ14" s="0"/>
      <c r="HPR14" s="0"/>
      <c r="HPS14" s="0"/>
      <c r="HPT14" s="0"/>
      <c r="HPU14" s="0"/>
      <c r="HPV14" s="0"/>
      <c r="HPW14" s="0"/>
      <c r="HPX14" s="0"/>
      <c r="HPY14" s="0"/>
      <c r="HPZ14" s="0"/>
      <c r="HQA14" s="0"/>
      <c r="HQB14" s="0"/>
      <c r="HQC14" s="0"/>
      <c r="HQD14" s="0"/>
      <c r="HQE14" s="0"/>
      <c r="HQF14" s="0"/>
      <c r="HQG14" s="0"/>
      <c r="HQH14" s="0"/>
      <c r="HQI14" s="0"/>
      <c r="HQJ14" s="0"/>
      <c r="HQK14" s="0"/>
      <c r="HQL14" s="0"/>
      <c r="HQM14" s="0"/>
      <c r="HQN14" s="0"/>
      <c r="HQO14" s="0"/>
      <c r="HQP14" s="0"/>
      <c r="HQQ14" s="0"/>
      <c r="HQR14" s="0"/>
      <c r="HQS14" s="0"/>
      <c r="HQT14" s="0"/>
      <c r="HQU14" s="0"/>
      <c r="HQV14" s="0"/>
      <c r="HQW14" s="0"/>
      <c r="HQX14" s="0"/>
      <c r="HQY14" s="0"/>
      <c r="HQZ14" s="0"/>
      <c r="HRA14" s="0"/>
      <c r="HRB14" s="0"/>
      <c r="HRC14" s="0"/>
      <c r="HRD14" s="0"/>
      <c r="HRE14" s="0"/>
      <c r="HRF14" s="0"/>
      <c r="HRG14" s="0"/>
      <c r="HRH14" s="0"/>
      <c r="HRI14" s="0"/>
      <c r="HRJ14" s="0"/>
      <c r="HRK14" s="0"/>
      <c r="HRL14" s="0"/>
      <c r="HRM14" s="0"/>
      <c r="HRN14" s="0"/>
      <c r="HRO14" s="0"/>
      <c r="HRP14" s="0"/>
      <c r="HRQ14" s="0"/>
      <c r="HRR14" s="0"/>
      <c r="HRS14" s="0"/>
      <c r="HRT14" s="0"/>
      <c r="HRU14" s="0"/>
      <c r="HRV14" s="0"/>
      <c r="HRW14" s="0"/>
      <c r="HRX14" s="0"/>
      <c r="HRY14" s="0"/>
      <c r="HRZ14" s="0"/>
      <c r="HSA14" s="0"/>
      <c r="HSB14" s="0"/>
      <c r="HSC14" s="0"/>
      <c r="HSD14" s="0"/>
      <c r="HSE14" s="0"/>
      <c r="HSF14" s="0"/>
      <c r="HSG14" s="0"/>
      <c r="HSH14" s="0"/>
      <c r="HSI14" s="0"/>
      <c r="HSJ14" s="0"/>
      <c r="HSK14" s="0"/>
      <c r="HSL14" s="0"/>
      <c r="HSM14" s="0"/>
      <c r="HSN14" s="0"/>
      <c r="HSO14" s="0"/>
      <c r="HSP14" s="0"/>
      <c r="HSQ14" s="0"/>
      <c r="HSR14" s="0"/>
      <c r="HSS14" s="0"/>
      <c r="HST14" s="0"/>
      <c r="HSU14" s="0"/>
      <c r="HSV14" s="0"/>
      <c r="HSW14" s="0"/>
      <c r="HSX14" s="0"/>
      <c r="HSY14" s="0"/>
      <c r="HSZ14" s="0"/>
      <c r="HTA14" s="0"/>
      <c r="HTB14" s="0"/>
      <c r="HTC14" s="0"/>
      <c r="HTD14" s="0"/>
      <c r="HTE14" s="0"/>
      <c r="HTF14" s="0"/>
      <c r="HTG14" s="0"/>
      <c r="HTH14" s="0"/>
      <c r="HTI14" s="0"/>
      <c r="HTJ14" s="0"/>
      <c r="HTK14" s="0"/>
      <c r="HTL14" s="0"/>
      <c r="HTM14" s="0"/>
      <c r="HTN14" s="0"/>
      <c r="HTO14" s="0"/>
      <c r="HTP14" s="0"/>
      <c r="HTQ14" s="0"/>
      <c r="HTR14" s="0"/>
      <c r="HTS14" s="0"/>
      <c r="HTT14" s="0"/>
      <c r="HTU14" s="0"/>
      <c r="HTV14" s="0"/>
      <c r="HTW14" s="0"/>
      <c r="HTX14" s="0"/>
      <c r="HTY14" s="0"/>
      <c r="HTZ14" s="0"/>
      <c r="HUA14" s="0"/>
      <c r="HUB14" s="0"/>
      <c r="HUC14" s="0"/>
      <c r="HUD14" s="0"/>
      <c r="HUE14" s="0"/>
      <c r="HUF14" s="0"/>
      <c r="HUG14" s="0"/>
      <c r="HUH14" s="0"/>
      <c r="HUI14" s="0"/>
      <c r="HUJ14" s="0"/>
      <c r="HUK14" s="0"/>
      <c r="HUL14" s="0"/>
      <c r="HUM14" s="0"/>
      <c r="HUN14" s="0"/>
      <c r="HUO14" s="0"/>
      <c r="HUP14" s="0"/>
      <c r="HUQ14" s="0"/>
      <c r="HUR14" s="0"/>
      <c r="HUS14" s="0"/>
      <c r="HUT14" s="0"/>
      <c r="HUU14" s="0"/>
      <c r="HUV14" s="0"/>
      <c r="HUW14" s="0"/>
      <c r="HUX14" s="0"/>
      <c r="HUY14" s="0"/>
      <c r="HUZ14" s="0"/>
      <c r="HVA14" s="0"/>
      <c r="HVB14" s="0"/>
      <c r="HVC14" s="0"/>
      <c r="HVD14" s="0"/>
      <c r="HVE14" s="0"/>
      <c r="HVF14" s="0"/>
      <c r="HVG14" s="0"/>
      <c r="HVH14" s="0"/>
      <c r="HVI14" s="0"/>
      <c r="HVJ14" s="0"/>
      <c r="HVK14" s="0"/>
      <c r="HVL14" s="0"/>
      <c r="HVM14" s="0"/>
      <c r="HVN14" s="0"/>
      <c r="HVO14" s="0"/>
      <c r="HVP14" s="0"/>
      <c r="HVQ14" s="0"/>
      <c r="HVR14" s="0"/>
      <c r="HVS14" s="0"/>
      <c r="HVT14" s="0"/>
      <c r="HVU14" s="0"/>
      <c r="HVV14" s="0"/>
      <c r="HVW14" s="0"/>
      <c r="HVX14" s="0"/>
      <c r="HVY14" s="0"/>
      <c r="HVZ14" s="0"/>
      <c r="HWA14" s="0"/>
      <c r="HWB14" s="0"/>
      <c r="HWC14" s="0"/>
      <c r="HWD14" s="0"/>
      <c r="HWE14" s="0"/>
      <c r="HWF14" s="0"/>
      <c r="HWG14" s="0"/>
      <c r="HWH14" s="0"/>
      <c r="HWI14" s="0"/>
      <c r="HWJ14" s="0"/>
      <c r="HWK14" s="0"/>
      <c r="HWL14" s="0"/>
      <c r="HWM14" s="0"/>
      <c r="HWN14" s="0"/>
      <c r="HWO14" s="0"/>
      <c r="HWP14" s="0"/>
      <c r="HWQ14" s="0"/>
      <c r="HWR14" s="0"/>
      <c r="HWS14" s="0"/>
      <c r="HWT14" s="0"/>
      <c r="HWU14" s="0"/>
      <c r="HWV14" s="0"/>
      <c r="HWW14" s="0"/>
      <c r="HWX14" s="0"/>
      <c r="HWY14" s="0"/>
      <c r="HWZ14" s="0"/>
      <c r="HXA14" s="0"/>
      <c r="HXB14" s="0"/>
      <c r="HXC14" s="0"/>
      <c r="HXD14" s="0"/>
      <c r="HXE14" s="0"/>
      <c r="HXF14" s="0"/>
      <c r="HXG14" s="0"/>
      <c r="HXH14" s="0"/>
      <c r="HXI14" s="0"/>
      <c r="HXJ14" s="0"/>
      <c r="HXK14" s="0"/>
      <c r="HXL14" s="0"/>
      <c r="HXM14" s="0"/>
      <c r="HXN14" s="0"/>
      <c r="HXO14" s="0"/>
      <c r="HXP14" s="0"/>
      <c r="HXQ14" s="0"/>
      <c r="HXR14" s="0"/>
      <c r="HXS14" s="0"/>
      <c r="HXT14" s="0"/>
      <c r="HXU14" s="0"/>
      <c r="HXV14" s="0"/>
      <c r="HXW14" s="0"/>
      <c r="HXX14" s="0"/>
      <c r="HXY14" s="0"/>
      <c r="HXZ14" s="0"/>
      <c r="HYA14" s="0"/>
      <c r="HYB14" s="0"/>
      <c r="HYC14" s="0"/>
      <c r="HYD14" s="0"/>
      <c r="HYE14" s="0"/>
      <c r="HYF14" s="0"/>
      <c r="HYG14" s="0"/>
      <c r="HYH14" s="0"/>
      <c r="HYI14" s="0"/>
      <c r="HYJ14" s="0"/>
      <c r="HYK14" s="0"/>
      <c r="HYL14" s="0"/>
      <c r="HYM14" s="0"/>
      <c r="HYN14" s="0"/>
      <c r="HYO14" s="0"/>
      <c r="HYP14" s="0"/>
      <c r="HYQ14" s="0"/>
      <c r="HYR14" s="0"/>
      <c r="HYS14" s="0"/>
      <c r="HYT14" s="0"/>
      <c r="HYU14" s="0"/>
      <c r="HYV14" s="0"/>
      <c r="HYW14" s="0"/>
      <c r="HYX14" s="0"/>
      <c r="HYY14" s="0"/>
      <c r="HYZ14" s="0"/>
      <c r="HZA14" s="0"/>
      <c r="HZB14" s="0"/>
      <c r="HZC14" s="0"/>
      <c r="HZD14" s="0"/>
      <c r="HZE14" s="0"/>
      <c r="HZF14" s="0"/>
      <c r="HZG14" s="0"/>
      <c r="HZH14" s="0"/>
      <c r="HZI14" s="0"/>
      <c r="HZJ14" s="0"/>
      <c r="HZK14" s="0"/>
      <c r="HZL14" s="0"/>
      <c r="HZM14" s="0"/>
      <c r="HZN14" s="0"/>
      <c r="HZO14" s="0"/>
      <c r="HZP14" s="0"/>
      <c r="HZQ14" s="0"/>
      <c r="HZR14" s="0"/>
      <c r="HZS14" s="0"/>
      <c r="HZT14" s="0"/>
      <c r="HZU14" s="0"/>
      <c r="HZV14" s="0"/>
      <c r="HZW14" s="0"/>
      <c r="HZX14" s="0"/>
      <c r="HZY14" s="0"/>
      <c r="HZZ14" s="0"/>
      <c r="IAA14" s="0"/>
      <c r="IAB14" s="0"/>
      <c r="IAC14" s="0"/>
      <c r="IAD14" s="0"/>
      <c r="IAE14" s="0"/>
      <c r="IAF14" s="0"/>
      <c r="IAG14" s="0"/>
      <c r="IAH14" s="0"/>
      <c r="IAI14" s="0"/>
      <c r="IAJ14" s="0"/>
      <c r="IAK14" s="0"/>
      <c r="IAL14" s="0"/>
      <c r="IAM14" s="0"/>
      <c r="IAN14" s="0"/>
      <c r="IAO14" s="0"/>
      <c r="IAP14" s="0"/>
      <c r="IAQ14" s="0"/>
      <c r="IAR14" s="0"/>
      <c r="IAS14" s="0"/>
      <c r="IAT14" s="0"/>
      <c r="IAU14" s="0"/>
      <c r="IAV14" s="0"/>
      <c r="IAW14" s="0"/>
      <c r="IAX14" s="0"/>
      <c r="IAY14" s="0"/>
      <c r="IAZ14" s="0"/>
      <c r="IBA14" s="0"/>
      <c r="IBB14" s="0"/>
      <c r="IBC14" s="0"/>
      <c r="IBD14" s="0"/>
      <c r="IBE14" s="0"/>
      <c r="IBF14" s="0"/>
      <c r="IBG14" s="0"/>
      <c r="IBH14" s="0"/>
      <c r="IBI14" s="0"/>
      <c r="IBJ14" s="0"/>
      <c r="IBK14" s="0"/>
      <c r="IBL14" s="0"/>
      <c r="IBM14" s="0"/>
      <c r="IBN14" s="0"/>
      <c r="IBO14" s="0"/>
      <c r="IBP14" s="0"/>
      <c r="IBQ14" s="0"/>
      <c r="IBR14" s="0"/>
      <c r="IBS14" s="0"/>
      <c r="IBT14" s="0"/>
      <c r="IBU14" s="0"/>
      <c r="IBV14" s="0"/>
      <c r="IBW14" s="0"/>
      <c r="IBX14" s="0"/>
      <c r="IBY14" s="0"/>
      <c r="IBZ14" s="0"/>
      <c r="ICA14" s="0"/>
      <c r="ICB14" s="0"/>
      <c r="ICC14" s="0"/>
      <c r="ICD14" s="0"/>
      <c r="ICE14" s="0"/>
      <c r="ICF14" s="0"/>
      <c r="ICG14" s="0"/>
      <c r="ICH14" s="0"/>
      <c r="ICI14" s="0"/>
      <c r="ICJ14" s="0"/>
      <c r="ICK14" s="0"/>
      <c r="ICL14" s="0"/>
      <c r="ICM14" s="0"/>
      <c r="ICN14" s="0"/>
      <c r="ICO14" s="0"/>
      <c r="ICP14" s="0"/>
      <c r="ICQ14" s="0"/>
      <c r="ICR14" s="0"/>
      <c r="ICS14" s="0"/>
      <c r="ICT14" s="0"/>
      <c r="ICU14" s="0"/>
      <c r="ICV14" s="0"/>
      <c r="ICW14" s="0"/>
      <c r="ICX14" s="0"/>
      <c r="ICY14" s="0"/>
      <c r="ICZ14" s="0"/>
      <c r="IDA14" s="0"/>
      <c r="IDB14" s="0"/>
      <c r="IDC14" s="0"/>
      <c r="IDD14" s="0"/>
      <c r="IDE14" s="0"/>
      <c r="IDF14" s="0"/>
      <c r="IDG14" s="0"/>
      <c r="IDH14" s="0"/>
      <c r="IDI14" s="0"/>
      <c r="IDJ14" s="0"/>
      <c r="IDK14" s="0"/>
      <c r="IDL14" s="0"/>
      <c r="IDM14" s="0"/>
      <c r="IDN14" s="0"/>
      <c r="IDO14" s="0"/>
      <c r="IDP14" s="0"/>
      <c r="IDQ14" s="0"/>
      <c r="IDR14" s="0"/>
      <c r="IDS14" s="0"/>
      <c r="IDT14" s="0"/>
      <c r="IDU14" s="0"/>
      <c r="IDV14" s="0"/>
      <c r="IDW14" s="0"/>
      <c r="IDX14" s="0"/>
      <c r="IDY14" s="0"/>
      <c r="IDZ14" s="0"/>
      <c r="IEA14" s="0"/>
      <c r="IEB14" s="0"/>
      <c r="IEC14" s="0"/>
      <c r="IED14" s="0"/>
      <c r="IEE14" s="0"/>
      <c r="IEF14" s="0"/>
      <c r="IEG14" s="0"/>
      <c r="IEH14" s="0"/>
      <c r="IEI14" s="0"/>
      <c r="IEJ14" s="0"/>
      <c r="IEK14" s="0"/>
      <c r="IEL14" s="0"/>
      <c r="IEM14" s="0"/>
      <c r="IEN14" s="0"/>
      <c r="IEO14" s="0"/>
      <c r="IEP14" s="0"/>
      <c r="IEQ14" s="0"/>
      <c r="IER14" s="0"/>
      <c r="IES14" s="0"/>
      <c r="IET14" s="0"/>
      <c r="IEU14" s="0"/>
      <c r="IEV14" s="0"/>
      <c r="IEW14" s="0"/>
      <c r="IEX14" s="0"/>
      <c r="IEY14" s="0"/>
      <c r="IEZ14" s="0"/>
      <c r="IFA14" s="0"/>
      <c r="IFB14" s="0"/>
      <c r="IFC14" s="0"/>
      <c r="IFD14" s="0"/>
      <c r="IFE14" s="0"/>
      <c r="IFF14" s="0"/>
      <c r="IFG14" s="0"/>
      <c r="IFH14" s="0"/>
      <c r="IFI14" s="0"/>
      <c r="IFJ14" s="0"/>
      <c r="IFK14" s="0"/>
      <c r="IFL14" s="0"/>
      <c r="IFM14" s="0"/>
      <c r="IFN14" s="0"/>
      <c r="IFO14" s="0"/>
      <c r="IFP14" s="0"/>
      <c r="IFQ14" s="0"/>
      <c r="IFR14" s="0"/>
      <c r="IFS14" s="0"/>
      <c r="IFT14" s="0"/>
      <c r="IFU14" s="0"/>
      <c r="IFV14" s="0"/>
      <c r="IFW14" s="0"/>
      <c r="IFX14" s="0"/>
      <c r="IFY14" s="0"/>
      <c r="IFZ14" s="0"/>
      <c r="IGA14" s="0"/>
      <c r="IGB14" s="0"/>
      <c r="IGC14" s="0"/>
      <c r="IGD14" s="0"/>
      <c r="IGE14" s="0"/>
      <c r="IGF14" s="0"/>
      <c r="IGG14" s="0"/>
      <c r="IGH14" s="0"/>
      <c r="IGI14" s="0"/>
      <c r="IGJ14" s="0"/>
      <c r="IGK14" s="0"/>
      <c r="IGL14" s="0"/>
      <c r="IGM14" s="0"/>
      <c r="IGN14" s="0"/>
      <c r="IGO14" s="0"/>
      <c r="IGP14" s="0"/>
      <c r="IGQ14" s="0"/>
      <c r="IGR14" s="0"/>
      <c r="IGS14" s="0"/>
      <c r="IGT14" s="0"/>
      <c r="IGU14" s="0"/>
      <c r="IGV14" s="0"/>
      <c r="IGW14" s="0"/>
      <c r="IGX14" s="0"/>
      <c r="IGY14" s="0"/>
      <c r="IGZ14" s="0"/>
      <c r="IHA14" s="0"/>
      <c r="IHB14" s="0"/>
      <c r="IHC14" s="0"/>
      <c r="IHD14" s="0"/>
      <c r="IHE14" s="0"/>
      <c r="IHF14" s="0"/>
      <c r="IHG14" s="0"/>
      <c r="IHH14" s="0"/>
      <c r="IHI14" s="0"/>
      <c r="IHJ14" s="0"/>
      <c r="IHK14" s="0"/>
      <c r="IHL14" s="0"/>
      <c r="IHM14" s="0"/>
      <c r="IHN14" s="0"/>
      <c r="IHO14" s="0"/>
      <c r="IHP14" s="0"/>
      <c r="IHQ14" s="0"/>
      <c r="IHR14" s="0"/>
      <c r="IHS14" s="0"/>
      <c r="IHT14" s="0"/>
      <c r="IHU14" s="0"/>
      <c r="IHV14" s="0"/>
      <c r="IHW14" s="0"/>
      <c r="IHX14" s="0"/>
      <c r="IHY14" s="0"/>
      <c r="IHZ14" s="0"/>
      <c r="IIA14" s="0"/>
      <c r="IIB14" s="0"/>
      <c r="IIC14" s="0"/>
      <c r="IID14" s="0"/>
      <c r="IIE14" s="0"/>
      <c r="IIF14" s="0"/>
      <c r="IIG14" s="0"/>
      <c r="IIH14" s="0"/>
      <c r="III14" s="0"/>
      <c r="IIJ14" s="0"/>
      <c r="IIK14" s="0"/>
      <c r="IIL14" s="0"/>
      <c r="IIM14" s="0"/>
      <c r="IIN14" s="0"/>
      <c r="IIO14" s="0"/>
      <c r="IIP14" s="0"/>
      <c r="IIQ14" s="0"/>
      <c r="IIR14" s="0"/>
      <c r="IIS14" s="0"/>
      <c r="IIT14" s="0"/>
      <c r="IIU14" s="0"/>
      <c r="IIV14" s="0"/>
      <c r="IIW14" s="0"/>
      <c r="IIX14" s="0"/>
      <c r="IIY14" s="0"/>
      <c r="IIZ14" s="0"/>
      <c r="IJA14" s="0"/>
      <c r="IJB14" s="0"/>
      <c r="IJC14" s="0"/>
      <c r="IJD14" s="0"/>
      <c r="IJE14" s="0"/>
      <c r="IJF14" s="0"/>
      <c r="IJG14" s="0"/>
      <c r="IJH14" s="0"/>
      <c r="IJI14" s="0"/>
      <c r="IJJ14" s="0"/>
      <c r="IJK14" s="0"/>
      <c r="IJL14" s="0"/>
      <c r="IJM14" s="0"/>
      <c r="IJN14" s="0"/>
      <c r="IJO14" s="0"/>
      <c r="IJP14" s="0"/>
      <c r="IJQ14" s="0"/>
      <c r="IJR14" s="0"/>
      <c r="IJS14" s="0"/>
      <c r="IJT14" s="0"/>
      <c r="IJU14" s="0"/>
      <c r="IJV14" s="0"/>
      <c r="IJW14" s="0"/>
      <c r="IJX14" s="0"/>
      <c r="IJY14" s="0"/>
      <c r="IJZ14" s="0"/>
      <c r="IKA14" s="0"/>
      <c r="IKB14" s="0"/>
      <c r="IKC14" s="0"/>
      <c r="IKD14" s="0"/>
      <c r="IKE14" s="0"/>
      <c r="IKF14" s="0"/>
      <c r="IKG14" s="0"/>
      <c r="IKH14" s="0"/>
      <c r="IKI14" s="0"/>
      <c r="IKJ14" s="0"/>
      <c r="IKK14" s="0"/>
      <c r="IKL14" s="0"/>
      <c r="IKM14" s="0"/>
      <c r="IKN14" s="0"/>
      <c r="IKO14" s="0"/>
      <c r="IKP14" s="0"/>
      <c r="IKQ14" s="0"/>
      <c r="IKR14" s="0"/>
      <c r="IKS14" s="0"/>
      <c r="IKT14" s="0"/>
      <c r="IKU14" s="0"/>
      <c r="IKV14" s="0"/>
      <c r="IKW14" s="0"/>
      <c r="IKX14" s="0"/>
      <c r="IKY14" s="0"/>
      <c r="IKZ14" s="0"/>
      <c r="ILA14" s="0"/>
      <c r="ILB14" s="0"/>
      <c r="ILC14" s="0"/>
      <c r="ILD14" s="0"/>
      <c r="ILE14" s="0"/>
      <c r="ILF14" s="0"/>
      <c r="ILG14" s="0"/>
      <c r="ILH14" s="0"/>
      <c r="ILI14" s="0"/>
      <c r="ILJ14" s="0"/>
      <c r="ILK14" s="0"/>
      <c r="ILL14" s="0"/>
      <c r="ILM14" s="0"/>
      <c r="ILN14" s="0"/>
      <c r="ILO14" s="0"/>
      <c r="ILP14" s="0"/>
      <c r="ILQ14" s="0"/>
      <c r="ILR14" s="0"/>
      <c r="ILS14" s="0"/>
      <c r="ILT14" s="0"/>
      <c r="ILU14" s="0"/>
      <c r="ILV14" s="0"/>
      <c r="ILW14" s="0"/>
      <c r="ILX14" s="0"/>
      <c r="ILY14" s="0"/>
      <c r="ILZ14" s="0"/>
      <c r="IMA14" s="0"/>
      <c r="IMB14" s="0"/>
      <c r="IMC14" s="0"/>
      <c r="IMD14" s="0"/>
      <c r="IME14" s="0"/>
      <c r="IMF14" s="0"/>
      <c r="IMG14" s="0"/>
      <c r="IMH14" s="0"/>
      <c r="IMI14" s="0"/>
      <c r="IMJ14" s="0"/>
      <c r="IMK14" s="0"/>
      <c r="IML14" s="0"/>
      <c r="IMM14" s="0"/>
      <c r="IMN14" s="0"/>
      <c r="IMO14" s="0"/>
      <c r="IMP14" s="0"/>
      <c r="IMQ14" s="0"/>
      <c r="IMR14" s="0"/>
      <c r="IMS14" s="0"/>
      <c r="IMT14" s="0"/>
      <c r="IMU14" s="0"/>
      <c r="IMV14" s="0"/>
      <c r="IMW14" s="0"/>
      <c r="IMX14" s="0"/>
      <c r="IMY14" s="0"/>
      <c r="IMZ14" s="0"/>
      <c r="INA14" s="0"/>
      <c r="INB14" s="0"/>
      <c r="INC14" s="0"/>
      <c r="IND14" s="0"/>
      <c r="INE14" s="0"/>
      <c r="INF14" s="0"/>
      <c r="ING14" s="0"/>
      <c r="INH14" s="0"/>
      <c r="INI14" s="0"/>
      <c r="INJ14" s="0"/>
      <c r="INK14" s="0"/>
      <c r="INL14" s="0"/>
      <c r="INM14" s="0"/>
      <c r="INN14" s="0"/>
      <c r="INO14" s="0"/>
      <c r="INP14" s="0"/>
      <c r="INQ14" s="0"/>
      <c r="INR14" s="0"/>
      <c r="INS14" s="0"/>
      <c r="INT14" s="0"/>
      <c r="INU14" s="0"/>
      <c r="INV14" s="0"/>
      <c r="INW14" s="0"/>
      <c r="INX14" s="0"/>
      <c r="INY14" s="0"/>
      <c r="INZ14" s="0"/>
      <c r="IOA14" s="0"/>
      <c r="IOB14" s="0"/>
      <c r="IOC14" s="0"/>
      <c r="IOD14" s="0"/>
      <c r="IOE14" s="0"/>
      <c r="IOF14" s="0"/>
      <c r="IOG14" s="0"/>
      <c r="IOH14" s="0"/>
      <c r="IOI14" s="0"/>
      <c r="IOJ14" s="0"/>
      <c r="IOK14" s="0"/>
      <c r="IOL14" s="0"/>
      <c r="IOM14" s="0"/>
      <c r="ION14" s="0"/>
      <c r="IOO14" s="0"/>
      <c r="IOP14" s="0"/>
      <c r="IOQ14" s="0"/>
      <c r="IOR14" s="0"/>
      <c r="IOS14" s="0"/>
      <c r="IOT14" s="0"/>
      <c r="IOU14" s="0"/>
      <c r="IOV14" s="0"/>
      <c r="IOW14" s="0"/>
      <c r="IOX14" s="0"/>
      <c r="IOY14" s="0"/>
      <c r="IOZ14" s="0"/>
      <c r="IPA14" s="0"/>
      <c r="IPB14" s="0"/>
      <c r="IPC14" s="0"/>
      <c r="IPD14" s="0"/>
      <c r="IPE14" s="0"/>
      <c r="IPF14" s="0"/>
      <c r="IPG14" s="0"/>
      <c r="IPH14" s="0"/>
      <c r="IPI14" s="0"/>
      <c r="IPJ14" s="0"/>
      <c r="IPK14" s="0"/>
      <c r="IPL14" s="0"/>
      <c r="IPM14" s="0"/>
      <c r="IPN14" s="0"/>
      <c r="IPO14" s="0"/>
      <c r="IPP14" s="0"/>
      <c r="IPQ14" s="0"/>
      <c r="IPR14" s="0"/>
      <c r="IPS14" s="0"/>
      <c r="IPT14" s="0"/>
      <c r="IPU14" s="0"/>
      <c r="IPV14" s="0"/>
      <c r="IPW14" s="0"/>
      <c r="IPX14" s="0"/>
      <c r="IPY14" s="0"/>
      <c r="IPZ14" s="0"/>
      <c r="IQA14" s="0"/>
      <c r="IQB14" s="0"/>
      <c r="IQC14" s="0"/>
      <c r="IQD14" s="0"/>
      <c r="IQE14" s="0"/>
      <c r="IQF14" s="0"/>
      <c r="IQG14" s="0"/>
      <c r="IQH14" s="0"/>
      <c r="IQI14" s="0"/>
      <c r="IQJ14" s="0"/>
      <c r="IQK14" s="0"/>
      <c r="IQL14" s="0"/>
      <c r="IQM14" s="0"/>
      <c r="IQN14" s="0"/>
      <c r="IQO14" s="0"/>
      <c r="IQP14" s="0"/>
      <c r="IQQ14" s="0"/>
      <c r="IQR14" s="0"/>
      <c r="IQS14" s="0"/>
      <c r="IQT14" s="0"/>
      <c r="IQU14" s="0"/>
      <c r="IQV14" s="0"/>
      <c r="IQW14" s="0"/>
      <c r="IQX14" s="0"/>
      <c r="IQY14" s="0"/>
      <c r="IQZ14" s="0"/>
      <c r="IRA14" s="0"/>
      <c r="IRB14" s="0"/>
      <c r="IRC14" s="0"/>
      <c r="IRD14" s="0"/>
      <c r="IRE14" s="0"/>
      <c r="IRF14" s="0"/>
      <c r="IRG14" s="0"/>
      <c r="IRH14" s="0"/>
      <c r="IRI14" s="0"/>
      <c r="IRJ14" s="0"/>
      <c r="IRK14" s="0"/>
      <c r="IRL14" s="0"/>
      <c r="IRM14" s="0"/>
      <c r="IRN14" s="0"/>
      <c r="IRO14" s="0"/>
      <c r="IRP14" s="0"/>
      <c r="IRQ14" s="0"/>
      <c r="IRR14" s="0"/>
      <c r="IRS14" s="0"/>
      <c r="IRT14" s="0"/>
      <c r="IRU14" s="0"/>
      <c r="IRV14" s="0"/>
      <c r="IRW14" s="0"/>
      <c r="IRX14" s="0"/>
      <c r="IRY14" s="0"/>
      <c r="IRZ14" s="0"/>
      <c r="ISA14" s="0"/>
      <c r="ISB14" s="0"/>
      <c r="ISC14" s="0"/>
      <c r="ISD14" s="0"/>
      <c r="ISE14" s="0"/>
      <c r="ISF14" s="0"/>
      <c r="ISG14" s="0"/>
      <c r="ISH14" s="0"/>
      <c r="ISI14" s="0"/>
      <c r="ISJ14" s="0"/>
      <c r="ISK14" s="0"/>
      <c r="ISL14" s="0"/>
      <c r="ISM14" s="0"/>
      <c r="ISN14" s="0"/>
      <c r="ISO14" s="0"/>
      <c r="ISP14" s="0"/>
      <c r="ISQ14" s="0"/>
      <c r="ISR14" s="0"/>
      <c r="ISS14" s="0"/>
      <c r="IST14" s="0"/>
      <c r="ISU14" s="0"/>
      <c r="ISV14" s="0"/>
      <c r="ISW14" s="0"/>
      <c r="ISX14" s="0"/>
      <c r="ISY14" s="0"/>
      <c r="ISZ14" s="0"/>
      <c r="ITA14" s="0"/>
      <c r="ITB14" s="0"/>
      <c r="ITC14" s="0"/>
      <c r="ITD14" s="0"/>
      <c r="ITE14" s="0"/>
      <c r="ITF14" s="0"/>
      <c r="ITG14" s="0"/>
      <c r="ITH14" s="0"/>
      <c r="ITI14" s="0"/>
      <c r="ITJ14" s="0"/>
      <c r="ITK14" s="0"/>
      <c r="ITL14" s="0"/>
      <c r="ITM14" s="0"/>
      <c r="ITN14" s="0"/>
      <c r="ITO14" s="0"/>
      <c r="ITP14" s="0"/>
      <c r="ITQ14" s="0"/>
      <c r="ITR14" s="0"/>
      <c r="ITS14" s="0"/>
      <c r="ITT14" s="0"/>
      <c r="ITU14" s="0"/>
      <c r="ITV14" s="0"/>
      <c r="ITW14" s="0"/>
      <c r="ITX14" s="0"/>
      <c r="ITY14" s="0"/>
      <c r="ITZ14" s="0"/>
      <c r="IUA14" s="0"/>
      <c r="IUB14" s="0"/>
      <c r="IUC14" s="0"/>
      <c r="IUD14" s="0"/>
      <c r="IUE14" s="0"/>
      <c r="IUF14" s="0"/>
      <c r="IUG14" s="0"/>
      <c r="IUH14" s="0"/>
      <c r="IUI14" s="0"/>
      <c r="IUJ14" s="0"/>
      <c r="IUK14" s="0"/>
      <c r="IUL14" s="0"/>
      <c r="IUM14" s="0"/>
      <c r="IUN14" s="0"/>
      <c r="IUO14" s="0"/>
      <c r="IUP14" s="0"/>
      <c r="IUQ14" s="0"/>
      <c r="IUR14" s="0"/>
      <c r="IUS14" s="0"/>
      <c r="IUT14" s="0"/>
      <c r="IUU14" s="0"/>
      <c r="IUV14" s="0"/>
      <c r="IUW14" s="0"/>
      <c r="IUX14" s="0"/>
      <c r="IUY14" s="0"/>
      <c r="IUZ14" s="0"/>
      <c r="IVA14" s="0"/>
      <c r="IVB14" s="0"/>
      <c r="IVC14" s="0"/>
      <c r="IVD14" s="0"/>
      <c r="IVE14" s="0"/>
      <c r="IVF14" s="0"/>
      <c r="IVG14" s="0"/>
      <c r="IVH14" s="0"/>
      <c r="IVI14" s="0"/>
      <c r="IVJ14" s="0"/>
      <c r="IVK14" s="0"/>
      <c r="IVL14" s="0"/>
      <c r="IVM14" s="0"/>
      <c r="IVN14" s="0"/>
      <c r="IVO14" s="0"/>
      <c r="IVP14" s="0"/>
      <c r="IVQ14" s="0"/>
      <c r="IVR14" s="0"/>
      <c r="IVS14" s="0"/>
      <c r="IVT14" s="0"/>
      <c r="IVU14" s="0"/>
      <c r="IVV14" s="0"/>
      <c r="IVW14" s="0"/>
      <c r="IVX14" s="0"/>
      <c r="IVY14" s="0"/>
      <c r="IVZ14" s="0"/>
      <c r="IWA14" s="0"/>
      <c r="IWB14" s="0"/>
      <c r="IWC14" s="0"/>
      <c r="IWD14" s="0"/>
      <c r="IWE14" s="0"/>
      <c r="IWF14" s="0"/>
      <c r="IWG14" s="0"/>
      <c r="IWH14" s="0"/>
      <c r="IWI14" s="0"/>
      <c r="IWJ14" s="0"/>
      <c r="IWK14" s="0"/>
      <c r="IWL14" s="0"/>
      <c r="IWM14" s="0"/>
      <c r="IWN14" s="0"/>
      <c r="IWO14" s="0"/>
      <c r="IWP14" s="0"/>
      <c r="IWQ14" s="0"/>
      <c r="IWR14" s="0"/>
      <c r="IWS14" s="0"/>
      <c r="IWT14" s="0"/>
      <c r="IWU14" s="0"/>
      <c r="IWV14" s="0"/>
      <c r="IWW14" s="0"/>
      <c r="IWX14" s="0"/>
      <c r="IWY14" s="0"/>
      <c r="IWZ14" s="0"/>
      <c r="IXA14" s="0"/>
      <c r="IXB14" s="0"/>
      <c r="IXC14" s="0"/>
      <c r="IXD14" s="0"/>
      <c r="IXE14" s="0"/>
      <c r="IXF14" s="0"/>
      <c r="IXG14" s="0"/>
      <c r="IXH14" s="0"/>
      <c r="IXI14" s="0"/>
      <c r="IXJ14" s="0"/>
      <c r="IXK14" s="0"/>
      <c r="IXL14" s="0"/>
      <c r="IXM14" s="0"/>
      <c r="IXN14" s="0"/>
      <c r="IXO14" s="0"/>
      <c r="IXP14" s="0"/>
      <c r="IXQ14" s="0"/>
      <c r="IXR14" s="0"/>
      <c r="IXS14" s="0"/>
      <c r="IXT14" s="0"/>
      <c r="IXU14" s="0"/>
      <c r="IXV14" s="0"/>
      <c r="IXW14" s="0"/>
      <c r="IXX14" s="0"/>
      <c r="IXY14" s="0"/>
      <c r="IXZ14" s="0"/>
      <c r="IYA14" s="0"/>
      <c r="IYB14" s="0"/>
      <c r="IYC14" s="0"/>
      <c r="IYD14" s="0"/>
      <c r="IYE14" s="0"/>
      <c r="IYF14" s="0"/>
      <c r="IYG14" s="0"/>
      <c r="IYH14" s="0"/>
      <c r="IYI14" s="0"/>
      <c r="IYJ14" s="0"/>
      <c r="IYK14" s="0"/>
      <c r="IYL14" s="0"/>
      <c r="IYM14" s="0"/>
      <c r="IYN14" s="0"/>
      <c r="IYO14" s="0"/>
      <c r="IYP14" s="0"/>
      <c r="IYQ14" s="0"/>
      <c r="IYR14" s="0"/>
      <c r="IYS14" s="0"/>
      <c r="IYT14" s="0"/>
      <c r="IYU14" s="0"/>
      <c r="IYV14" s="0"/>
      <c r="IYW14" s="0"/>
      <c r="IYX14" s="0"/>
      <c r="IYY14" s="0"/>
      <c r="IYZ14" s="0"/>
      <c r="IZA14" s="0"/>
      <c r="IZB14" s="0"/>
      <c r="IZC14" s="0"/>
      <c r="IZD14" s="0"/>
      <c r="IZE14" s="0"/>
      <c r="IZF14" s="0"/>
      <c r="IZG14" s="0"/>
      <c r="IZH14" s="0"/>
      <c r="IZI14" s="0"/>
      <c r="IZJ14" s="0"/>
      <c r="IZK14" s="0"/>
      <c r="IZL14" s="0"/>
      <c r="IZM14" s="0"/>
      <c r="IZN14" s="0"/>
      <c r="IZO14" s="0"/>
      <c r="IZP14" s="0"/>
      <c r="IZQ14" s="0"/>
      <c r="IZR14" s="0"/>
      <c r="IZS14" s="0"/>
      <c r="IZT14" s="0"/>
      <c r="IZU14" s="0"/>
      <c r="IZV14" s="0"/>
      <c r="IZW14" s="0"/>
      <c r="IZX14" s="0"/>
      <c r="IZY14" s="0"/>
      <c r="IZZ14" s="0"/>
      <c r="JAA14" s="0"/>
      <c r="JAB14" s="0"/>
      <c r="JAC14" s="0"/>
      <c r="JAD14" s="0"/>
      <c r="JAE14" s="0"/>
      <c r="JAF14" s="0"/>
      <c r="JAG14" s="0"/>
      <c r="JAH14" s="0"/>
      <c r="JAI14" s="0"/>
      <c r="JAJ14" s="0"/>
      <c r="JAK14" s="0"/>
      <c r="JAL14" s="0"/>
      <c r="JAM14" s="0"/>
      <c r="JAN14" s="0"/>
      <c r="JAO14" s="0"/>
      <c r="JAP14" s="0"/>
      <c r="JAQ14" s="0"/>
      <c r="JAR14" s="0"/>
      <c r="JAS14" s="0"/>
      <c r="JAT14" s="0"/>
      <c r="JAU14" s="0"/>
      <c r="JAV14" s="0"/>
      <c r="JAW14" s="0"/>
      <c r="JAX14" s="0"/>
      <c r="JAY14" s="0"/>
      <c r="JAZ14" s="0"/>
      <c r="JBA14" s="0"/>
      <c r="JBB14" s="0"/>
      <c r="JBC14" s="0"/>
      <c r="JBD14" s="0"/>
      <c r="JBE14" s="0"/>
      <c r="JBF14" s="0"/>
      <c r="JBG14" s="0"/>
      <c r="JBH14" s="0"/>
      <c r="JBI14" s="0"/>
      <c r="JBJ14" s="0"/>
      <c r="JBK14" s="0"/>
      <c r="JBL14" s="0"/>
      <c r="JBM14" s="0"/>
      <c r="JBN14" s="0"/>
      <c r="JBO14" s="0"/>
      <c r="JBP14" s="0"/>
      <c r="JBQ14" s="0"/>
      <c r="JBR14" s="0"/>
      <c r="JBS14" s="0"/>
      <c r="JBT14" s="0"/>
      <c r="JBU14" s="0"/>
      <c r="JBV14" s="0"/>
      <c r="JBW14" s="0"/>
      <c r="JBX14" s="0"/>
      <c r="JBY14" s="0"/>
      <c r="JBZ14" s="0"/>
      <c r="JCA14" s="0"/>
      <c r="JCB14" s="0"/>
      <c r="JCC14" s="0"/>
      <c r="JCD14" s="0"/>
      <c r="JCE14" s="0"/>
      <c r="JCF14" s="0"/>
      <c r="JCG14" s="0"/>
      <c r="JCH14" s="0"/>
      <c r="JCI14" s="0"/>
      <c r="JCJ14" s="0"/>
      <c r="JCK14" s="0"/>
      <c r="JCL14" s="0"/>
      <c r="JCM14" s="0"/>
      <c r="JCN14" s="0"/>
      <c r="JCO14" s="0"/>
      <c r="JCP14" s="0"/>
      <c r="JCQ14" s="0"/>
      <c r="JCR14" s="0"/>
      <c r="JCS14" s="0"/>
      <c r="JCT14" s="0"/>
      <c r="JCU14" s="0"/>
      <c r="JCV14" s="0"/>
      <c r="JCW14" s="0"/>
      <c r="JCX14" s="0"/>
      <c r="JCY14" s="0"/>
      <c r="JCZ14" s="0"/>
      <c r="JDA14" s="0"/>
      <c r="JDB14" s="0"/>
      <c r="JDC14" s="0"/>
      <c r="JDD14" s="0"/>
      <c r="JDE14" s="0"/>
      <c r="JDF14" s="0"/>
      <c r="JDG14" s="0"/>
      <c r="JDH14" s="0"/>
      <c r="JDI14" s="0"/>
      <c r="JDJ14" s="0"/>
      <c r="JDK14" s="0"/>
      <c r="JDL14" s="0"/>
      <c r="JDM14" s="0"/>
      <c r="JDN14" s="0"/>
      <c r="JDO14" s="0"/>
      <c r="JDP14" s="0"/>
      <c r="JDQ14" s="0"/>
      <c r="JDR14" s="0"/>
      <c r="JDS14" s="0"/>
      <c r="JDT14" s="0"/>
      <c r="JDU14" s="0"/>
      <c r="JDV14" s="0"/>
      <c r="JDW14" s="0"/>
      <c r="JDX14" s="0"/>
      <c r="JDY14" s="0"/>
      <c r="JDZ14" s="0"/>
      <c r="JEA14" s="0"/>
      <c r="JEB14" s="0"/>
      <c r="JEC14" s="0"/>
      <c r="JED14" s="0"/>
      <c r="JEE14" s="0"/>
      <c r="JEF14" s="0"/>
      <c r="JEG14" s="0"/>
      <c r="JEH14" s="0"/>
      <c r="JEI14" s="0"/>
      <c r="JEJ14" s="0"/>
      <c r="JEK14" s="0"/>
      <c r="JEL14" s="0"/>
      <c r="JEM14" s="0"/>
      <c r="JEN14" s="0"/>
      <c r="JEO14" s="0"/>
      <c r="JEP14" s="0"/>
      <c r="JEQ14" s="0"/>
      <c r="JER14" s="0"/>
      <c r="JES14" s="0"/>
      <c r="JET14" s="0"/>
      <c r="JEU14" s="0"/>
      <c r="JEV14" s="0"/>
      <c r="JEW14" s="0"/>
      <c r="JEX14" s="0"/>
      <c r="JEY14" s="0"/>
      <c r="JEZ14" s="0"/>
      <c r="JFA14" s="0"/>
      <c r="JFB14" s="0"/>
      <c r="JFC14" s="0"/>
      <c r="JFD14" s="0"/>
      <c r="JFE14" s="0"/>
      <c r="JFF14" s="0"/>
      <c r="JFG14" s="0"/>
      <c r="JFH14" s="0"/>
      <c r="JFI14" s="0"/>
      <c r="JFJ14" s="0"/>
      <c r="JFK14" s="0"/>
      <c r="JFL14" s="0"/>
      <c r="JFM14" s="0"/>
      <c r="JFN14" s="0"/>
      <c r="JFO14" s="0"/>
      <c r="JFP14" s="0"/>
      <c r="JFQ14" s="0"/>
      <c r="JFR14" s="0"/>
      <c r="JFS14" s="0"/>
      <c r="JFT14" s="0"/>
      <c r="JFU14" s="0"/>
      <c r="JFV14" s="0"/>
      <c r="JFW14" s="0"/>
      <c r="JFX14" s="0"/>
      <c r="JFY14" s="0"/>
      <c r="JFZ14" s="0"/>
      <c r="JGA14" s="0"/>
      <c r="JGB14" s="0"/>
      <c r="JGC14" s="0"/>
      <c r="JGD14" s="0"/>
      <c r="JGE14" s="0"/>
      <c r="JGF14" s="0"/>
      <c r="JGG14" s="0"/>
      <c r="JGH14" s="0"/>
      <c r="JGI14" s="0"/>
      <c r="JGJ14" s="0"/>
      <c r="JGK14" s="0"/>
      <c r="JGL14" s="0"/>
      <c r="JGM14" s="0"/>
      <c r="JGN14" s="0"/>
      <c r="JGO14" s="0"/>
      <c r="JGP14" s="0"/>
      <c r="JGQ14" s="0"/>
      <c r="JGR14" s="0"/>
      <c r="JGS14" s="0"/>
      <c r="JGT14" s="0"/>
      <c r="JGU14" s="0"/>
      <c r="JGV14" s="0"/>
      <c r="JGW14" s="0"/>
      <c r="JGX14" s="0"/>
      <c r="JGY14" s="0"/>
      <c r="JGZ14" s="0"/>
      <c r="JHA14" s="0"/>
      <c r="JHB14" s="0"/>
      <c r="JHC14" s="0"/>
      <c r="JHD14" s="0"/>
      <c r="JHE14" s="0"/>
      <c r="JHF14" s="0"/>
      <c r="JHG14" s="0"/>
      <c r="JHH14" s="0"/>
      <c r="JHI14" s="0"/>
      <c r="JHJ14" s="0"/>
      <c r="JHK14" s="0"/>
      <c r="JHL14" s="0"/>
      <c r="JHM14" s="0"/>
      <c r="JHN14" s="0"/>
      <c r="JHO14" s="0"/>
      <c r="JHP14" s="0"/>
      <c r="JHQ14" s="0"/>
      <c r="JHR14" s="0"/>
      <c r="JHS14" s="0"/>
      <c r="JHT14" s="0"/>
      <c r="JHU14" s="0"/>
      <c r="JHV14" s="0"/>
      <c r="JHW14" s="0"/>
      <c r="JHX14" s="0"/>
      <c r="JHY14" s="0"/>
      <c r="JHZ14" s="0"/>
      <c r="JIA14" s="0"/>
      <c r="JIB14" s="0"/>
      <c r="JIC14" s="0"/>
      <c r="JID14" s="0"/>
      <c r="JIE14" s="0"/>
      <c r="JIF14" s="0"/>
      <c r="JIG14" s="0"/>
      <c r="JIH14" s="0"/>
      <c r="JII14" s="0"/>
      <c r="JIJ14" s="0"/>
      <c r="JIK14" s="0"/>
      <c r="JIL14" s="0"/>
      <c r="JIM14" s="0"/>
      <c r="JIN14" s="0"/>
      <c r="JIO14" s="0"/>
      <c r="JIP14" s="0"/>
      <c r="JIQ14" s="0"/>
      <c r="JIR14" s="0"/>
      <c r="JIS14" s="0"/>
      <c r="JIT14" s="0"/>
      <c r="JIU14" s="0"/>
      <c r="JIV14" s="0"/>
      <c r="JIW14" s="0"/>
      <c r="JIX14" s="0"/>
      <c r="JIY14" s="0"/>
      <c r="JIZ14" s="0"/>
      <c r="JJA14" s="0"/>
      <c r="JJB14" s="0"/>
      <c r="JJC14" s="0"/>
      <c r="JJD14" s="0"/>
      <c r="JJE14" s="0"/>
      <c r="JJF14" s="0"/>
      <c r="JJG14" s="0"/>
      <c r="JJH14" s="0"/>
      <c r="JJI14" s="0"/>
      <c r="JJJ14" s="0"/>
      <c r="JJK14" s="0"/>
      <c r="JJL14" s="0"/>
      <c r="JJM14" s="0"/>
      <c r="JJN14" s="0"/>
      <c r="JJO14" s="0"/>
      <c r="JJP14" s="0"/>
      <c r="JJQ14" s="0"/>
      <c r="JJR14" s="0"/>
      <c r="JJS14" s="0"/>
      <c r="JJT14" s="0"/>
      <c r="JJU14" s="0"/>
      <c r="JJV14" s="0"/>
      <c r="JJW14" s="0"/>
      <c r="JJX14" s="0"/>
      <c r="JJY14" s="0"/>
      <c r="JJZ14" s="0"/>
      <c r="JKA14" s="0"/>
      <c r="JKB14" s="0"/>
      <c r="JKC14" s="0"/>
      <c r="JKD14" s="0"/>
      <c r="JKE14" s="0"/>
      <c r="JKF14" s="0"/>
      <c r="JKG14" s="0"/>
      <c r="JKH14" s="0"/>
      <c r="JKI14" s="0"/>
      <c r="JKJ14" s="0"/>
      <c r="JKK14" s="0"/>
      <c r="JKL14" s="0"/>
      <c r="JKM14" s="0"/>
      <c r="JKN14" s="0"/>
      <c r="JKO14" s="0"/>
      <c r="JKP14" s="0"/>
      <c r="JKQ14" s="0"/>
      <c r="JKR14" s="0"/>
      <c r="JKS14" s="0"/>
      <c r="JKT14" s="0"/>
      <c r="JKU14" s="0"/>
      <c r="JKV14" s="0"/>
      <c r="JKW14" s="0"/>
      <c r="JKX14" s="0"/>
      <c r="JKY14" s="0"/>
      <c r="JKZ14" s="0"/>
      <c r="JLA14" s="0"/>
      <c r="JLB14" s="0"/>
      <c r="JLC14" s="0"/>
      <c r="JLD14" s="0"/>
      <c r="JLE14" s="0"/>
      <c r="JLF14" s="0"/>
      <c r="JLG14" s="0"/>
      <c r="JLH14" s="0"/>
      <c r="JLI14" s="0"/>
      <c r="JLJ14" s="0"/>
      <c r="JLK14" s="0"/>
      <c r="JLL14" s="0"/>
      <c r="JLM14" s="0"/>
      <c r="JLN14" s="0"/>
      <c r="JLO14" s="0"/>
      <c r="JLP14" s="0"/>
      <c r="JLQ14" s="0"/>
      <c r="JLR14" s="0"/>
      <c r="JLS14" s="0"/>
      <c r="JLT14" s="0"/>
      <c r="JLU14" s="0"/>
      <c r="JLV14" s="0"/>
      <c r="JLW14" s="0"/>
      <c r="JLX14" s="0"/>
      <c r="JLY14" s="0"/>
      <c r="JLZ14" s="0"/>
      <c r="JMA14" s="0"/>
      <c r="JMB14" s="0"/>
      <c r="JMC14" s="0"/>
      <c r="JMD14" s="0"/>
      <c r="JME14" s="0"/>
      <c r="JMF14" s="0"/>
      <c r="JMG14" s="0"/>
      <c r="JMH14" s="0"/>
      <c r="JMI14" s="0"/>
      <c r="JMJ14" s="0"/>
      <c r="JMK14" s="0"/>
      <c r="JML14" s="0"/>
      <c r="JMM14" s="0"/>
      <c r="JMN14" s="0"/>
      <c r="JMO14" s="0"/>
      <c r="JMP14" s="0"/>
      <c r="JMQ14" s="0"/>
      <c r="JMR14" s="0"/>
      <c r="JMS14" s="0"/>
      <c r="JMT14" s="0"/>
      <c r="JMU14" s="0"/>
      <c r="JMV14" s="0"/>
      <c r="JMW14" s="0"/>
      <c r="JMX14" s="0"/>
      <c r="JMY14" s="0"/>
      <c r="JMZ14" s="0"/>
      <c r="JNA14" s="0"/>
      <c r="JNB14" s="0"/>
      <c r="JNC14" s="0"/>
      <c r="JND14" s="0"/>
      <c r="JNE14" s="0"/>
      <c r="JNF14" s="0"/>
      <c r="JNG14" s="0"/>
      <c r="JNH14" s="0"/>
      <c r="JNI14" s="0"/>
      <c r="JNJ14" s="0"/>
      <c r="JNK14" s="0"/>
      <c r="JNL14" s="0"/>
      <c r="JNM14" s="0"/>
      <c r="JNN14" s="0"/>
      <c r="JNO14" s="0"/>
      <c r="JNP14" s="0"/>
      <c r="JNQ14" s="0"/>
      <c r="JNR14" s="0"/>
      <c r="JNS14" s="0"/>
      <c r="JNT14" s="0"/>
      <c r="JNU14" s="0"/>
      <c r="JNV14" s="0"/>
      <c r="JNW14" s="0"/>
      <c r="JNX14" s="0"/>
      <c r="JNY14" s="0"/>
      <c r="JNZ14" s="0"/>
      <c r="JOA14" s="0"/>
      <c r="JOB14" s="0"/>
      <c r="JOC14" s="0"/>
      <c r="JOD14" s="0"/>
      <c r="JOE14" s="0"/>
      <c r="JOF14" s="0"/>
      <c r="JOG14" s="0"/>
      <c r="JOH14" s="0"/>
      <c r="JOI14" s="0"/>
      <c r="JOJ14" s="0"/>
      <c r="JOK14" s="0"/>
      <c r="JOL14" s="0"/>
      <c r="JOM14" s="0"/>
      <c r="JON14" s="0"/>
      <c r="JOO14" s="0"/>
      <c r="JOP14" s="0"/>
      <c r="JOQ14" s="0"/>
      <c r="JOR14" s="0"/>
      <c r="JOS14" s="0"/>
      <c r="JOT14" s="0"/>
      <c r="JOU14" s="0"/>
      <c r="JOV14" s="0"/>
      <c r="JOW14" s="0"/>
      <c r="JOX14" s="0"/>
      <c r="JOY14" s="0"/>
      <c r="JOZ14" s="0"/>
      <c r="JPA14" s="0"/>
      <c r="JPB14" s="0"/>
      <c r="JPC14" s="0"/>
      <c r="JPD14" s="0"/>
      <c r="JPE14" s="0"/>
      <c r="JPF14" s="0"/>
      <c r="JPG14" s="0"/>
      <c r="JPH14" s="0"/>
      <c r="JPI14" s="0"/>
      <c r="JPJ14" s="0"/>
      <c r="JPK14" s="0"/>
      <c r="JPL14" s="0"/>
      <c r="JPM14" s="0"/>
      <c r="JPN14" s="0"/>
      <c r="JPO14" s="0"/>
      <c r="JPP14" s="0"/>
      <c r="JPQ14" s="0"/>
      <c r="JPR14" s="0"/>
      <c r="JPS14" s="0"/>
      <c r="JPT14" s="0"/>
      <c r="JPU14" s="0"/>
      <c r="JPV14" s="0"/>
      <c r="JPW14" s="0"/>
      <c r="JPX14" s="0"/>
      <c r="JPY14" s="0"/>
      <c r="JPZ14" s="0"/>
      <c r="JQA14" s="0"/>
      <c r="JQB14" s="0"/>
      <c r="JQC14" s="0"/>
      <c r="JQD14" s="0"/>
      <c r="JQE14" s="0"/>
      <c r="JQF14" s="0"/>
      <c r="JQG14" s="0"/>
      <c r="JQH14" s="0"/>
      <c r="JQI14" s="0"/>
      <c r="JQJ14" s="0"/>
      <c r="JQK14" s="0"/>
      <c r="JQL14" s="0"/>
      <c r="JQM14" s="0"/>
      <c r="JQN14" s="0"/>
      <c r="JQO14" s="0"/>
      <c r="JQP14" s="0"/>
      <c r="JQQ14" s="0"/>
      <c r="JQR14" s="0"/>
      <c r="JQS14" s="0"/>
      <c r="JQT14" s="0"/>
      <c r="JQU14" s="0"/>
      <c r="JQV14" s="0"/>
      <c r="JQW14" s="0"/>
      <c r="JQX14" s="0"/>
      <c r="JQY14" s="0"/>
      <c r="JQZ14" s="0"/>
      <c r="JRA14" s="0"/>
      <c r="JRB14" s="0"/>
      <c r="JRC14" s="0"/>
      <c r="JRD14" s="0"/>
      <c r="JRE14" s="0"/>
      <c r="JRF14" s="0"/>
      <c r="JRG14" s="0"/>
      <c r="JRH14" s="0"/>
      <c r="JRI14" s="0"/>
      <c r="JRJ14" s="0"/>
      <c r="JRK14" s="0"/>
      <c r="JRL14" s="0"/>
      <c r="JRM14" s="0"/>
      <c r="JRN14" s="0"/>
      <c r="JRO14" s="0"/>
      <c r="JRP14" s="0"/>
      <c r="JRQ14" s="0"/>
      <c r="JRR14" s="0"/>
      <c r="JRS14" s="0"/>
      <c r="JRT14" s="0"/>
      <c r="JRU14" s="0"/>
      <c r="JRV14" s="0"/>
      <c r="JRW14" s="0"/>
      <c r="JRX14" s="0"/>
      <c r="JRY14" s="0"/>
      <c r="JRZ14" s="0"/>
      <c r="JSA14" s="0"/>
      <c r="JSB14" s="0"/>
      <c r="JSC14" s="0"/>
      <c r="JSD14" s="0"/>
      <c r="JSE14" s="0"/>
      <c r="JSF14" s="0"/>
      <c r="JSG14" s="0"/>
      <c r="JSH14" s="0"/>
      <c r="JSI14" s="0"/>
      <c r="JSJ14" s="0"/>
      <c r="JSK14" s="0"/>
      <c r="JSL14" s="0"/>
      <c r="JSM14" s="0"/>
      <c r="JSN14" s="0"/>
      <c r="JSO14" s="0"/>
      <c r="JSP14" s="0"/>
      <c r="JSQ14" s="0"/>
      <c r="JSR14" s="0"/>
      <c r="JSS14" s="0"/>
      <c r="JST14" s="0"/>
      <c r="JSU14" s="0"/>
      <c r="JSV14" s="0"/>
      <c r="JSW14" s="0"/>
      <c r="JSX14" s="0"/>
      <c r="JSY14" s="0"/>
      <c r="JSZ14" s="0"/>
      <c r="JTA14" s="0"/>
      <c r="JTB14" s="0"/>
      <c r="JTC14" s="0"/>
      <c r="JTD14" s="0"/>
      <c r="JTE14" s="0"/>
      <c r="JTF14" s="0"/>
      <c r="JTG14" s="0"/>
      <c r="JTH14" s="0"/>
      <c r="JTI14" s="0"/>
      <c r="JTJ14" s="0"/>
      <c r="JTK14" s="0"/>
      <c r="JTL14" s="0"/>
      <c r="JTM14" s="0"/>
      <c r="JTN14" s="0"/>
      <c r="JTO14" s="0"/>
      <c r="JTP14" s="0"/>
      <c r="JTQ14" s="0"/>
      <c r="JTR14" s="0"/>
      <c r="JTS14" s="0"/>
      <c r="JTT14" s="0"/>
      <c r="JTU14" s="0"/>
      <c r="JTV14" s="0"/>
      <c r="JTW14" s="0"/>
      <c r="JTX14" s="0"/>
      <c r="JTY14" s="0"/>
      <c r="JTZ14" s="0"/>
      <c r="JUA14" s="0"/>
      <c r="JUB14" s="0"/>
      <c r="JUC14" s="0"/>
      <c r="JUD14" s="0"/>
      <c r="JUE14" s="0"/>
      <c r="JUF14" s="0"/>
      <c r="JUG14" s="0"/>
      <c r="JUH14" s="0"/>
      <c r="JUI14" s="0"/>
      <c r="JUJ14" s="0"/>
      <c r="JUK14" s="0"/>
      <c r="JUL14" s="0"/>
      <c r="JUM14" s="0"/>
      <c r="JUN14" s="0"/>
      <c r="JUO14" s="0"/>
      <c r="JUP14" s="0"/>
      <c r="JUQ14" s="0"/>
      <c r="JUR14" s="0"/>
      <c r="JUS14" s="0"/>
      <c r="JUT14" s="0"/>
      <c r="JUU14" s="0"/>
      <c r="JUV14" s="0"/>
      <c r="JUW14" s="0"/>
      <c r="JUX14" s="0"/>
      <c r="JUY14" s="0"/>
      <c r="JUZ14" s="0"/>
      <c r="JVA14" s="0"/>
      <c r="JVB14" s="0"/>
      <c r="JVC14" s="0"/>
      <c r="JVD14" s="0"/>
      <c r="JVE14" s="0"/>
      <c r="JVF14" s="0"/>
      <c r="JVG14" s="0"/>
      <c r="JVH14" s="0"/>
      <c r="JVI14" s="0"/>
      <c r="JVJ14" s="0"/>
      <c r="JVK14" s="0"/>
      <c r="JVL14" s="0"/>
      <c r="JVM14" s="0"/>
      <c r="JVN14" s="0"/>
      <c r="JVO14" s="0"/>
      <c r="JVP14" s="0"/>
      <c r="JVQ14" s="0"/>
      <c r="JVR14" s="0"/>
      <c r="JVS14" s="0"/>
      <c r="JVT14" s="0"/>
      <c r="JVU14" s="0"/>
      <c r="JVV14" s="0"/>
      <c r="JVW14" s="0"/>
      <c r="JVX14" s="0"/>
      <c r="JVY14" s="0"/>
      <c r="JVZ14" s="0"/>
      <c r="JWA14" s="0"/>
      <c r="JWB14" s="0"/>
      <c r="JWC14" s="0"/>
      <c r="JWD14" s="0"/>
      <c r="JWE14" s="0"/>
      <c r="JWF14" s="0"/>
      <c r="JWG14" s="0"/>
      <c r="JWH14" s="0"/>
      <c r="JWI14" s="0"/>
      <c r="JWJ14" s="0"/>
      <c r="JWK14" s="0"/>
      <c r="JWL14" s="0"/>
      <c r="JWM14" s="0"/>
      <c r="JWN14" s="0"/>
      <c r="JWO14" s="0"/>
      <c r="JWP14" s="0"/>
      <c r="JWQ14" s="0"/>
      <c r="JWR14" s="0"/>
      <c r="JWS14" s="0"/>
      <c r="JWT14" s="0"/>
      <c r="JWU14" s="0"/>
      <c r="JWV14" s="0"/>
      <c r="JWW14" s="0"/>
      <c r="JWX14" s="0"/>
      <c r="JWY14" s="0"/>
      <c r="JWZ14" s="0"/>
      <c r="JXA14" s="0"/>
      <c r="JXB14" s="0"/>
      <c r="JXC14" s="0"/>
      <c r="JXD14" s="0"/>
      <c r="JXE14" s="0"/>
      <c r="JXF14" s="0"/>
      <c r="JXG14" s="0"/>
      <c r="JXH14" s="0"/>
      <c r="JXI14" s="0"/>
      <c r="JXJ14" s="0"/>
      <c r="JXK14" s="0"/>
      <c r="JXL14" s="0"/>
      <c r="JXM14" s="0"/>
      <c r="JXN14" s="0"/>
      <c r="JXO14" s="0"/>
      <c r="JXP14" s="0"/>
      <c r="JXQ14" s="0"/>
      <c r="JXR14" s="0"/>
      <c r="JXS14" s="0"/>
      <c r="JXT14" s="0"/>
      <c r="JXU14" s="0"/>
      <c r="JXV14" s="0"/>
      <c r="JXW14" s="0"/>
      <c r="JXX14" s="0"/>
      <c r="JXY14" s="0"/>
      <c r="JXZ14" s="0"/>
      <c r="JYA14" s="0"/>
      <c r="JYB14" s="0"/>
      <c r="JYC14" s="0"/>
      <c r="JYD14" s="0"/>
      <c r="JYE14" s="0"/>
      <c r="JYF14" s="0"/>
      <c r="JYG14" s="0"/>
      <c r="JYH14" s="0"/>
      <c r="JYI14" s="0"/>
      <c r="JYJ14" s="0"/>
      <c r="JYK14" s="0"/>
      <c r="JYL14" s="0"/>
      <c r="JYM14" s="0"/>
      <c r="JYN14" s="0"/>
      <c r="JYO14" s="0"/>
      <c r="JYP14" s="0"/>
      <c r="JYQ14" s="0"/>
      <c r="JYR14" s="0"/>
      <c r="JYS14" s="0"/>
      <c r="JYT14" s="0"/>
      <c r="JYU14" s="0"/>
      <c r="JYV14" s="0"/>
      <c r="JYW14" s="0"/>
      <c r="JYX14" s="0"/>
      <c r="JYY14" s="0"/>
      <c r="JYZ14" s="0"/>
      <c r="JZA14" s="0"/>
      <c r="JZB14" s="0"/>
      <c r="JZC14" s="0"/>
      <c r="JZD14" s="0"/>
      <c r="JZE14" s="0"/>
      <c r="JZF14" s="0"/>
      <c r="JZG14" s="0"/>
      <c r="JZH14" s="0"/>
      <c r="JZI14" s="0"/>
      <c r="JZJ14" s="0"/>
      <c r="JZK14" s="0"/>
      <c r="JZL14" s="0"/>
      <c r="JZM14" s="0"/>
      <c r="JZN14" s="0"/>
      <c r="JZO14" s="0"/>
      <c r="JZP14" s="0"/>
      <c r="JZQ14" s="0"/>
      <c r="JZR14" s="0"/>
      <c r="JZS14" s="0"/>
      <c r="JZT14" s="0"/>
      <c r="JZU14" s="0"/>
      <c r="JZV14" s="0"/>
      <c r="JZW14" s="0"/>
      <c r="JZX14" s="0"/>
      <c r="JZY14" s="0"/>
      <c r="JZZ14" s="0"/>
      <c r="KAA14" s="0"/>
      <c r="KAB14" s="0"/>
      <c r="KAC14" s="0"/>
      <c r="KAD14" s="0"/>
      <c r="KAE14" s="0"/>
      <c r="KAF14" s="0"/>
      <c r="KAG14" s="0"/>
      <c r="KAH14" s="0"/>
      <c r="KAI14" s="0"/>
      <c r="KAJ14" s="0"/>
      <c r="KAK14" s="0"/>
      <c r="KAL14" s="0"/>
      <c r="KAM14" s="0"/>
      <c r="KAN14" s="0"/>
      <c r="KAO14" s="0"/>
      <c r="KAP14" s="0"/>
      <c r="KAQ14" s="0"/>
      <c r="KAR14" s="0"/>
      <c r="KAS14" s="0"/>
      <c r="KAT14" s="0"/>
      <c r="KAU14" s="0"/>
      <c r="KAV14" s="0"/>
      <c r="KAW14" s="0"/>
      <c r="KAX14" s="0"/>
      <c r="KAY14" s="0"/>
      <c r="KAZ14" s="0"/>
      <c r="KBA14" s="0"/>
      <c r="KBB14" s="0"/>
      <c r="KBC14" s="0"/>
      <c r="KBD14" s="0"/>
      <c r="KBE14" s="0"/>
      <c r="KBF14" s="0"/>
      <c r="KBG14" s="0"/>
      <c r="KBH14" s="0"/>
      <c r="KBI14" s="0"/>
      <c r="KBJ14" s="0"/>
      <c r="KBK14" s="0"/>
      <c r="KBL14" s="0"/>
      <c r="KBM14" s="0"/>
      <c r="KBN14" s="0"/>
      <c r="KBO14" s="0"/>
      <c r="KBP14" s="0"/>
      <c r="KBQ14" s="0"/>
      <c r="KBR14" s="0"/>
      <c r="KBS14" s="0"/>
      <c r="KBT14" s="0"/>
      <c r="KBU14" s="0"/>
      <c r="KBV14" s="0"/>
      <c r="KBW14" s="0"/>
      <c r="KBX14" s="0"/>
      <c r="KBY14" s="0"/>
      <c r="KBZ14" s="0"/>
      <c r="KCA14" s="0"/>
      <c r="KCB14" s="0"/>
      <c r="KCC14" s="0"/>
      <c r="KCD14" s="0"/>
      <c r="KCE14" s="0"/>
      <c r="KCF14" s="0"/>
      <c r="KCG14" s="0"/>
      <c r="KCH14" s="0"/>
      <c r="KCI14" s="0"/>
      <c r="KCJ14" s="0"/>
      <c r="KCK14" s="0"/>
      <c r="KCL14" s="0"/>
      <c r="KCM14" s="0"/>
      <c r="KCN14" s="0"/>
      <c r="KCO14" s="0"/>
      <c r="KCP14" s="0"/>
      <c r="KCQ14" s="0"/>
      <c r="KCR14" s="0"/>
      <c r="KCS14" s="0"/>
      <c r="KCT14" s="0"/>
      <c r="KCU14" s="0"/>
      <c r="KCV14" s="0"/>
      <c r="KCW14" s="0"/>
      <c r="KCX14" s="0"/>
      <c r="KCY14" s="0"/>
      <c r="KCZ14" s="0"/>
      <c r="KDA14" s="0"/>
      <c r="KDB14" s="0"/>
      <c r="KDC14" s="0"/>
      <c r="KDD14" s="0"/>
      <c r="KDE14" s="0"/>
      <c r="KDF14" s="0"/>
      <c r="KDG14" s="0"/>
      <c r="KDH14" s="0"/>
      <c r="KDI14" s="0"/>
      <c r="KDJ14" s="0"/>
      <c r="KDK14" s="0"/>
      <c r="KDL14" s="0"/>
      <c r="KDM14" s="0"/>
      <c r="KDN14" s="0"/>
      <c r="KDO14" s="0"/>
      <c r="KDP14" s="0"/>
      <c r="KDQ14" s="0"/>
      <c r="KDR14" s="0"/>
      <c r="KDS14" s="0"/>
      <c r="KDT14" s="0"/>
      <c r="KDU14" s="0"/>
      <c r="KDV14" s="0"/>
      <c r="KDW14" s="0"/>
      <c r="KDX14" s="0"/>
      <c r="KDY14" s="0"/>
      <c r="KDZ14" s="0"/>
      <c r="KEA14" s="0"/>
      <c r="KEB14" s="0"/>
      <c r="KEC14" s="0"/>
      <c r="KED14" s="0"/>
      <c r="KEE14" s="0"/>
      <c r="KEF14" s="0"/>
      <c r="KEG14" s="0"/>
      <c r="KEH14" s="0"/>
      <c r="KEI14" s="0"/>
      <c r="KEJ14" s="0"/>
      <c r="KEK14" s="0"/>
      <c r="KEL14" s="0"/>
      <c r="KEM14" s="0"/>
      <c r="KEN14" s="0"/>
      <c r="KEO14" s="0"/>
      <c r="KEP14" s="0"/>
      <c r="KEQ14" s="0"/>
      <c r="KER14" s="0"/>
      <c r="KES14" s="0"/>
      <c r="KET14" s="0"/>
      <c r="KEU14" s="0"/>
      <c r="KEV14" s="0"/>
      <c r="KEW14" s="0"/>
      <c r="KEX14" s="0"/>
      <c r="KEY14" s="0"/>
      <c r="KEZ14" s="0"/>
      <c r="KFA14" s="0"/>
      <c r="KFB14" s="0"/>
      <c r="KFC14" s="0"/>
      <c r="KFD14" s="0"/>
      <c r="KFE14" s="0"/>
      <c r="KFF14" s="0"/>
      <c r="KFG14" s="0"/>
      <c r="KFH14" s="0"/>
      <c r="KFI14" s="0"/>
      <c r="KFJ14" s="0"/>
      <c r="KFK14" s="0"/>
      <c r="KFL14" s="0"/>
      <c r="KFM14" s="0"/>
      <c r="KFN14" s="0"/>
      <c r="KFO14" s="0"/>
      <c r="KFP14" s="0"/>
      <c r="KFQ14" s="0"/>
      <c r="KFR14" s="0"/>
      <c r="KFS14" s="0"/>
      <c r="KFT14" s="0"/>
      <c r="KFU14" s="0"/>
      <c r="KFV14" s="0"/>
      <c r="KFW14" s="0"/>
      <c r="KFX14" s="0"/>
      <c r="KFY14" s="0"/>
      <c r="KFZ14" s="0"/>
      <c r="KGA14" s="0"/>
      <c r="KGB14" s="0"/>
      <c r="KGC14" s="0"/>
      <c r="KGD14" s="0"/>
      <c r="KGE14" s="0"/>
      <c r="KGF14" s="0"/>
      <c r="KGG14" s="0"/>
      <c r="KGH14" s="0"/>
      <c r="KGI14" s="0"/>
      <c r="KGJ14" s="0"/>
      <c r="KGK14" s="0"/>
      <c r="KGL14" s="0"/>
      <c r="KGM14" s="0"/>
      <c r="KGN14" s="0"/>
      <c r="KGO14" s="0"/>
      <c r="KGP14" s="0"/>
      <c r="KGQ14" s="0"/>
      <c r="KGR14" s="0"/>
      <c r="KGS14" s="0"/>
      <c r="KGT14" s="0"/>
      <c r="KGU14" s="0"/>
      <c r="KGV14" s="0"/>
      <c r="KGW14" s="0"/>
      <c r="KGX14" s="0"/>
      <c r="KGY14" s="0"/>
      <c r="KGZ14" s="0"/>
      <c r="KHA14" s="0"/>
      <c r="KHB14" s="0"/>
      <c r="KHC14" s="0"/>
      <c r="KHD14" s="0"/>
      <c r="KHE14" s="0"/>
      <c r="KHF14" s="0"/>
      <c r="KHG14" s="0"/>
      <c r="KHH14" s="0"/>
      <c r="KHI14" s="0"/>
      <c r="KHJ14" s="0"/>
      <c r="KHK14" s="0"/>
      <c r="KHL14" s="0"/>
      <c r="KHM14" s="0"/>
      <c r="KHN14" s="0"/>
      <c r="KHO14" s="0"/>
      <c r="KHP14" s="0"/>
      <c r="KHQ14" s="0"/>
      <c r="KHR14" s="0"/>
      <c r="KHS14" s="0"/>
      <c r="KHT14" s="0"/>
      <c r="KHU14" s="0"/>
      <c r="KHV14" s="0"/>
      <c r="KHW14" s="0"/>
      <c r="KHX14" s="0"/>
      <c r="KHY14" s="0"/>
      <c r="KHZ14" s="0"/>
      <c r="KIA14" s="0"/>
      <c r="KIB14" s="0"/>
      <c r="KIC14" s="0"/>
      <c r="KID14" s="0"/>
      <c r="KIE14" s="0"/>
      <c r="KIF14" s="0"/>
      <c r="KIG14" s="0"/>
      <c r="KIH14" s="0"/>
      <c r="KII14" s="0"/>
      <c r="KIJ14" s="0"/>
      <c r="KIK14" s="0"/>
      <c r="KIL14" s="0"/>
      <c r="KIM14" s="0"/>
      <c r="KIN14" s="0"/>
      <c r="KIO14" s="0"/>
      <c r="KIP14" s="0"/>
      <c r="KIQ14" s="0"/>
      <c r="KIR14" s="0"/>
      <c r="KIS14" s="0"/>
      <c r="KIT14" s="0"/>
      <c r="KIU14" s="0"/>
      <c r="KIV14" s="0"/>
      <c r="KIW14" s="0"/>
      <c r="KIX14" s="0"/>
      <c r="KIY14" s="0"/>
      <c r="KIZ14" s="0"/>
      <c r="KJA14" s="0"/>
      <c r="KJB14" s="0"/>
      <c r="KJC14" s="0"/>
      <c r="KJD14" s="0"/>
      <c r="KJE14" s="0"/>
      <c r="KJF14" s="0"/>
      <c r="KJG14" s="0"/>
      <c r="KJH14" s="0"/>
      <c r="KJI14" s="0"/>
      <c r="KJJ14" s="0"/>
      <c r="KJK14" s="0"/>
      <c r="KJL14" s="0"/>
      <c r="KJM14" s="0"/>
      <c r="KJN14" s="0"/>
      <c r="KJO14" s="0"/>
      <c r="KJP14" s="0"/>
      <c r="KJQ14" s="0"/>
      <c r="KJR14" s="0"/>
      <c r="KJS14" s="0"/>
      <c r="KJT14" s="0"/>
      <c r="KJU14" s="0"/>
      <c r="KJV14" s="0"/>
      <c r="KJW14" s="0"/>
      <c r="KJX14" s="0"/>
      <c r="KJY14" s="0"/>
      <c r="KJZ14" s="0"/>
      <c r="KKA14" s="0"/>
      <c r="KKB14" s="0"/>
      <c r="KKC14" s="0"/>
      <c r="KKD14" s="0"/>
      <c r="KKE14" s="0"/>
      <c r="KKF14" s="0"/>
      <c r="KKG14" s="0"/>
      <c r="KKH14" s="0"/>
      <c r="KKI14" s="0"/>
      <c r="KKJ14" s="0"/>
      <c r="KKK14" s="0"/>
      <c r="KKL14" s="0"/>
      <c r="KKM14" s="0"/>
      <c r="KKN14" s="0"/>
      <c r="KKO14" s="0"/>
      <c r="KKP14" s="0"/>
      <c r="KKQ14" s="0"/>
      <c r="KKR14" s="0"/>
      <c r="KKS14" s="0"/>
      <c r="KKT14" s="0"/>
      <c r="KKU14" s="0"/>
      <c r="KKV14" s="0"/>
      <c r="KKW14" s="0"/>
      <c r="KKX14" s="0"/>
      <c r="KKY14" s="0"/>
      <c r="KKZ14" s="0"/>
      <c r="KLA14" s="0"/>
      <c r="KLB14" s="0"/>
      <c r="KLC14" s="0"/>
      <c r="KLD14" s="0"/>
      <c r="KLE14" s="0"/>
      <c r="KLF14" s="0"/>
      <c r="KLG14" s="0"/>
      <c r="KLH14" s="0"/>
      <c r="KLI14" s="0"/>
      <c r="KLJ14" s="0"/>
      <c r="KLK14" s="0"/>
      <c r="KLL14" s="0"/>
      <c r="KLM14" s="0"/>
      <c r="KLN14" s="0"/>
      <c r="KLO14" s="0"/>
      <c r="KLP14" s="0"/>
      <c r="KLQ14" s="0"/>
      <c r="KLR14" s="0"/>
      <c r="KLS14" s="0"/>
      <c r="KLT14" s="0"/>
      <c r="KLU14" s="0"/>
      <c r="KLV14" s="0"/>
      <c r="KLW14" s="0"/>
      <c r="KLX14" s="0"/>
      <c r="KLY14" s="0"/>
      <c r="KLZ14" s="0"/>
      <c r="KMA14" s="0"/>
      <c r="KMB14" s="0"/>
      <c r="KMC14" s="0"/>
      <c r="KMD14" s="0"/>
      <c r="KME14" s="0"/>
      <c r="KMF14" s="0"/>
      <c r="KMG14" s="0"/>
      <c r="KMH14" s="0"/>
      <c r="KMI14" s="0"/>
      <c r="KMJ14" s="0"/>
      <c r="KMK14" s="0"/>
      <c r="KML14" s="0"/>
      <c r="KMM14" s="0"/>
      <c r="KMN14" s="0"/>
      <c r="KMO14" s="0"/>
      <c r="KMP14" s="0"/>
      <c r="KMQ14" s="0"/>
      <c r="KMR14" s="0"/>
      <c r="KMS14" s="0"/>
      <c r="KMT14" s="0"/>
      <c r="KMU14" s="0"/>
      <c r="KMV14" s="0"/>
      <c r="KMW14" s="0"/>
      <c r="KMX14" s="0"/>
      <c r="KMY14" s="0"/>
      <c r="KMZ14" s="0"/>
      <c r="KNA14" s="0"/>
      <c r="KNB14" s="0"/>
      <c r="KNC14" s="0"/>
      <c r="KND14" s="0"/>
      <c r="KNE14" s="0"/>
      <c r="KNF14" s="0"/>
      <c r="KNG14" s="0"/>
      <c r="KNH14" s="0"/>
      <c r="KNI14" s="0"/>
      <c r="KNJ14" s="0"/>
      <c r="KNK14" s="0"/>
      <c r="KNL14" s="0"/>
      <c r="KNM14" s="0"/>
      <c r="KNN14" s="0"/>
      <c r="KNO14" s="0"/>
      <c r="KNP14" s="0"/>
      <c r="KNQ14" s="0"/>
      <c r="KNR14" s="0"/>
      <c r="KNS14" s="0"/>
      <c r="KNT14" s="0"/>
      <c r="KNU14" s="0"/>
      <c r="KNV14" s="0"/>
      <c r="KNW14" s="0"/>
      <c r="KNX14" s="0"/>
      <c r="KNY14" s="0"/>
      <c r="KNZ14" s="0"/>
      <c r="KOA14" s="0"/>
      <c r="KOB14" s="0"/>
      <c r="KOC14" s="0"/>
      <c r="KOD14" s="0"/>
      <c r="KOE14" s="0"/>
      <c r="KOF14" s="0"/>
      <c r="KOG14" s="0"/>
      <c r="KOH14" s="0"/>
      <c r="KOI14" s="0"/>
      <c r="KOJ14" s="0"/>
      <c r="KOK14" s="0"/>
      <c r="KOL14" s="0"/>
      <c r="KOM14" s="0"/>
      <c r="KON14" s="0"/>
      <c r="KOO14" s="0"/>
      <c r="KOP14" s="0"/>
      <c r="KOQ14" s="0"/>
      <c r="KOR14" s="0"/>
      <c r="KOS14" s="0"/>
      <c r="KOT14" s="0"/>
      <c r="KOU14" s="0"/>
      <c r="KOV14" s="0"/>
      <c r="KOW14" s="0"/>
      <c r="KOX14" s="0"/>
      <c r="KOY14" s="0"/>
      <c r="KOZ14" s="0"/>
      <c r="KPA14" s="0"/>
      <c r="KPB14" s="0"/>
      <c r="KPC14" s="0"/>
      <c r="KPD14" s="0"/>
      <c r="KPE14" s="0"/>
      <c r="KPF14" s="0"/>
      <c r="KPG14" s="0"/>
      <c r="KPH14" s="0"/>
      <c r="KPI14" s="0"/>
      <c r="KPJ14" s="0"/>
      <c r="KPK14" s="0"/>
      <c r="KPL14" s="0"/>
      <c r="KPM14" s="0"/>
      <c r="KPN14" s="0"/>
      <c r="KPO14" s="0"/>
      <c r="KPP14" s="0"/>
      <c r="KPQ14" s="0"/>
      <c r="KPR14" s="0"/>
      <c r="KPS14" s="0"/>
      <c r="KPT14" s="0"/>
      <c r="KPU14" s="0"/>
      <c r="KPV14" s="0"/>
      <c r="KPW14" s="0"/>
      <c r="KPX14" s="0"/>
      <c r="KPY14" s="0"/>
      <c r="KPZ14" s="0"/>
      <c r="KQA14" s="0"/>
      <c r="KQB14" s="0"/>
      <c r="KQC14" s="0"/>
      <c r="KQD14" s="0"/>
      <c r="KQE14" s="0"/>
      <c r="KQF14" s="0"/>
      <c r="KQG14" s="0"/>
      <c r="KQH14" s="0"/>
      <c r="KQI14" s="0"/>
      <c r="KQJ14" s="0"/>
      <c r="KQK14" s="0"/>
      <c r="KQL14" s="0"/>
      <c r="KQM14" s="0"/>
      <c r="KQN14" s="0"/>
      <c r="KQO14" s="0"/>
      <c r="KQP14" s="0"/>
      <c r="KQQ14" s="0"/>
      <c r="KQR14" s="0"/>
      <c r="KQS14" s="0"/>
      <c r="KQT14" s="0"/>
      <c r="KQU14" s="0"/>
      <c r="KQV14" s="0"/>
      <c r="KQW14" s="0"/>
      <c r="KQX14" s="0"/>
      <c r="KQY14" s="0"/>
      <c r="KQZ14" s="0"/>
      <c r="KRA14" s="0"/>
      <c r="KRB14" s="0"/>
      <c r="KRC14" s="0"/>
      <c r="KRD14" s="0"/>
      <c r="KRE14" s="0"/>
      <c r="KRF14" s="0"/>
      <c r="KRG14" s="0"/>
      <c r="KRH14" s="0"/>
      <c r="KRI14" s="0"/>
      <c r="KRJ14" s="0"/>
      <c r="KRK14" s="0"/>
      <c r="KRL14" s="0"/>
      <c r="KRM14" s="0"/>
      <c r="KRN14" s="0"/>
      <c r="KRO14" s="0"/>
      <c r="KRP14" s="0"/>
      <c r="KRQ14" s="0"/>
      <c r="KRR14" s="0"/>
      <c r="KRS14" s="0"/>
      <c r="KRT14" s="0"/>
      <c r="KRU14" s="0"/>
      <c r="KRV14" s="0"/>
      <c r="KRW14" s="0"/>
      <c r="KRX14" s="0"/>
      <c r="KRY14" s="0"/>
      <c r="KRZ14" s="0"/>
      <c r="KSA14" s="0"/>
      <c r="KSB14" s="0"/>
      <c r="KSC14" s="0"/>
      <c r="KSD14" s="0"/>
      <c r="KSE14" s="0"/>
      <c r="KSF14" s="0"/>
      <c r="KSG14" s="0"/>
      <c r="KSH14" s="0"/>
      <c r="KSI14" s="0"/>
      <c r="KSJ14" s="0"/>
      <c r="KSK14" s="0"/>
      <c r="KSL14" s="0"/>
      <c r="KSM14" s="0"/>
      <c r="KSN14" s="0"/>
      <c r="KSO14" s="0"/>
      <c r="KSP14" s="0"/>
      <c r="KSQ14" s="0"/>
      <c r="KSR14" s="0"/>
      <c r="KSS14" s="0"/>
      <c r="KST14" s="0"/>
      <c r="KSU14" s="0"/>
      <c r="KSV14" s="0"/>
      <c r="KSW14" s="0"/>
      <c r="KSX14" s="0"/>
      <c r="KSY14" s="0"/>
      <c r="KSZ14" s="0"/>
      <c r="KTA14" s="0"/>
      <c r="KTB14" s="0"/>
      <c r="KTC14" s="0"/>
      <c r="KTD14" s="0"/>
      <c r="KTE14" s="0"/>
      <c r="KTF14" s="0"/>
      <c r="KTG14" s="0"/>
      <c r="KTH14" s="0"/>
      <c r="KTI14" s="0"/>
      <c r="KTJ14" s="0"/>
      <c r="KTK14" s="0"/>
      <c r="KTL14" s="0"/>
      <c r="KTM14" s="0"/>
      <c r="KTN14" s="0"/>
      <c r="KTO14" s="0"/>
      <c r="KTP14" s="0"/>
      <c r="KTQ14" s="0"/>
      <c r="KTR14" s="0"/>
      <c r="KTS14" s="0"/>
      <c r="KTT14" s="0"/>
      <c r="KTU14" s="0"/>
      <c r="KTV14" s="0"/>
      <c r="KTW14" s="0"/>
      <c r="KTX14" s="0"/>
      <c r="KTY14" s="0"/>
      <c r="KTZ14" s="0"/>
      <c r="KUA14" s="0"/>
      <c r="KUB14" s="0"/>
      <c r="KUC14" s="0"/>
      <c r="KUD14" s="0"/>
      <c r="KUE14" s="0"/>
      <c r="KUF14" s="0"/>
      <c r="KUG14" s="0"/>
      <c r="KUH14" s="0"/>
      <c r="KUI14" s="0"/>
      <c r="KUJ14" s="0"/>
      <c r="KUK14" s="0"/>
      <c r="KUL14" s="0"/>
      <c r="KUM14" s="0"/>
      <c r="KUN14" s="0"/>
      <c r="KUO14" s="0"/>
      <c r="KUP14" s="0"/>
      <c r="KUQ14" s="0"/>
      <c r="KUR14" s="0"/>
      <c r="KUS14" s="0"/>
      <c r="KUT14" s="0"/>
      <c r="KUU14" s="0"/>
      <c r="KUV14" s="0"/>
      <c r="KUW14" s="0"/>
      <c r="KUX14" s="0"/>
      <c r="KUY14" s="0"/>
      <c r="KUZ14" s="0"/>
      <c r="KVA14" s="0"/>
      <c r="KVB14" s="0"/>
      <c r="KVC14" s="0"/>
      <c r="KVD14" s="0"/>
      <c r="KVE14" s="0"/>
      <c r="KVF14" s="0"/>
      <c r="KVG14" s="0"/>
      <c r="KVH14" s="0"/>
      <c r="KVI14" s="0"/>
      <c r="KVJ14" s="0"/>
      <c r="KVK14" s="0"/>
      <c r="KVL14" s="0"/>
      <c r="KVM14" s="0"/>
      <c r="KVN14" s="0"/>
      <c r="KVO14" s="0"/>
      <c r="KVP14" s="0"/>
      <c r="KVQ14" s="0"/>
      <c r="KVR14" s="0"/>
      <c r="KVS14" s="0"/>
      <c r="KVT14" s="0"/>
      <c r="KVU14" s="0"/>
      <c r="KVV14" s="0"/>
      <c r="KVW14" s="0"/>
      <c r="KVX14" s="0"/>
      <c r="KVY14" s="0"/>
      <c r="KVZ14" s="0"/>
      <c r="KWA14" s="0"/>
      <c r="KWB14" s="0"/>
      <c r="KWC14" s="0"/>
      <c r="KWD14" s="0"/>
      <c r="KWE14" s="0"/>
      <c r="KWF14" s="0"/>
      <c r="KWG14" s="0"/>
      <c r="KWH14" s="0"/>
      <c r="KWI14" s="0"/>
      <c r="KWJ14" s="0"/>
      <c r="KWK14" s="0"/>
      <c r="KWL14" s="0"/>
      <c r="KWM14" s="0"/>
      <c r="KWN14" s="0"/>
      <c r="KWO14" s="0"/>
      <c r="KWP14" s="0"/>
      <c r="KWQ14" s="0"/>
      <c r="KWR14" s="0"/>
      <c r="KWS14" s="0"/>
      <c r="KWT14" s="0"/>
      <c r="KWU14" s="0"/>
      <c r="KWV14" s="0"/>
      <c r="KWW14" s="0"/>
      <c r="KWX14" s="0"/>
      <c r="KWY14" s="0"/>
      <c r="KWZ14" s="0"/>
      <c r="KXA14" s="0"/>
      <c r="KXB14" s="0"/>
      <c r="KXC14" s="0"/>
      <c r="KXD14" s="0"/>
      <c r="KXE14" s="0"/>
      <c r="KXF14" s="0"/>
      <c r="KXG14" s="0"/>
      <c r="KXH14" s="0"/>
      <c r="KXI14" s="0"/>
      <c r="KXJ14" s="0"/>
      <c r="KXK14" s="0"/>
      <c r="KXL14" s="0"/>
      <c r="KXM14" s="0"/>
      <c r="KXN14" s="0"/>
      <c r="KXO14" s="0"/>
      <c r="KXP14" s="0"/>
      <c r="KXQ14" s="0"/>
      <c r="KXR14" s="0"/>
      <c r="KXS14" s="0"/>
      <c r="KXT14" s="0"/>
      <c r="KXU14" s="0"/>
      <c r="KXV14" s="0"/>
      <c r="KXW14" s="0"/>
      <c r="KXX14" s="0"/>
      <c r="KXY14" s="0"/>
      <c r="KXZ14" s="0"/>
      <c r="KYA14" s="0"/>
      <c r="KYB14" s="0"/>
      <c r="KYC14" s="0"/>
      <c r="KYD14" s="0"/>
      <c r="KYE14" s="0"/>
      <c r="KYF14" s="0"/>
      <c r="KYG14" s="0"/>
      <c r="KYH14" s="0"/>
      <c r="KYI14" s="0"/>
      <c r="KYJ14" s="0"/>
      <c r="KYK14" s="0"/>
      <c r="KYL14" s="0"/>
      <c r="KYM14" s="0"/>
      <c r="KYN14" s="0"/>
      <c r="KYO14" s="0"/>
      <c r="KYP14" s="0"/>
      <c r="KYQ14" s="0"/>
      <c r="KYR14" s="0"/>
      <c r="KYS14" s="0"/>
      <c r="KYT14" s="0"/>
      <c r="KYU14" s="0"/>
      <c r="KYV14" s="0"/>
      <c r="KYW14" s="0"/>
      <c r="KYX14" s="0"/>
      <c r="KYY14" s="0"/>
      <c r="KYZ14" s="0"/>
      <c r="KZA14" s="0"/>
      <c r="KZB14" s="0"/>
      <c r="KZC14" s="0"/>
      <c r="KZD14" s="0"/>
      <c r="KZE14" s="0"/>
      <c r="KZF14" s="0"/>
      <c r="KZG14" s="0"/>
      <c r="KZH14" s="0"/>
      <c r="KZI14" s="0"/>
      <c r="KZJ14" s="0"/>
      <c r="KZK14" s="0"/>
      <c r="KZL14" s="0"/>
      <c r="KZM14" s="0"/>
      <c r="KZN14" s="0"/>
      <c r="KZO14" s="0"/>
      <c r="KZP14" s="0"/>
      <c r="KZQ14" s="0"/>
      <c r="KZR14" s="0"/>
      <c r="KZS14" s="0"/>
      <c r="KZT14" s="0"/>
      <c r="KZU14" s="0"/>
      <c r="KZV14" s="0"/>
      <c r="KZW14" s="0"/>
      <c r="KZX14" s="0"/>
      <c r="KZY14" s="0"/>
      <c r="KZZ14" s="0"/>
      <c r="LAA14" s="0"/>
      <c r="LAB14" s="0"/>
      <c r="LAC14" s="0"/>
      <c r="LAD14" s="0"/>
      <c r="LAE14" s="0"/>
      <c r="LAF14" s="0"/>
      <c r="LAG14" s="0"/>
      <c r="LAH14" s="0"/>
      <c r="LAI14" s="0"/>
      <c r="LAJ14" s="0"/>
      <c r="LAK14" s="0"/>
      <c r="LAL14" s="0"/>
      <c r="LAM14" s="0"/>
      <c r="LAN14" s="0"/>
      <c r="LAO14" s="0"/>
      <c r="LAP14" s="0"/>
      <c r="LAQ14" s="0"/>
      <c r="LAR14" s="0"/>
      <c r="LAS14" s="0"/>
      <c r="LAT14" s="0"/>
      <c r="LAU14" s="0"/>
      <c r="LAV14" s="0"/>
      <c r="LAW14" s="0"/>
      <c r="LAX14" s="0"/>
      <c r="LAY14" s="0"/>
      <c r="LAZ14" s="0"/>
      <c r="LBA14" s="0"/>
      <c r="LBB14" s="0"/>
      <c r="LBC14" s="0"/>
      <c r="LBD14" s="0"/>
      <c r="LBE14" s="0"/>
      <c r="LBF14" s="0"/>
      <c r="LBG14" s="0"/>
      <c r="LBH14" s="0"/>
      <c r="LBI14" s="0"/>
      <c r="LBJ14" s="0"/>
      <c r="LBK14" s="0"/>
      <c r="LBL14" s="0"/>
      <c r="LBM14" s="0"/>
      <c r="LBN14" s="0"/>
      <c r="LBO14" s="0"/>
      <c r="LBP14" s="0"/>
      <c r="LBQ14" s="0"/>
      <c r="LBR14" s="0"/>
      <c r="LBS14" s="0"/>
      <c r="LBT14" s="0"/>
      <c r="LBU14" s="0"/>
      <c r="LBV14" s="0"/>
      <c r="LBW14" s="0"/>
      <c r="LBX14" s="0"/>
      <c r="LBY14" s="0"/>
      <c r="LBZ14" s="0"/>
      <c r="LCA14" s="0"/>
      <c r="LCB14" s="0"/>
      <c r="LCC14" s="0"/>
      <c r="LCD14" s="0"/>
      <c r="LCE14" s="0"/>
      <c r="LCF14" s="0"/>
      <c r="LCG14" s="0"/>
      <c r="LCH14" s="0"/>
      <c r="LCI14" s="0"/>
      <c r="LCJ14" s="0"/>
      <c r="LCK14" s="0"/>
      <c r="LCL14" s="0"/>
      <c r="LCM14" s="0"/>
      <c r="LCN14" s="0"/>
      <c r="LCO14" s="0"/>
      <c r="LCP14" s="0"/>
      <c r="LCQ14" s="0"/>
      <c r="LCR14" s="0"/>
      <c r="LCS14" s="0"/>
      <c r="LCT14" s="0"/>
      <c r="LCU14" s="0"/>
      <c r="LCV14" s="0"/>
      <c r="LCW14" s="0"/>
      <c r="LCX14" s="0"/>
      <c r="LCY14" s="0"/>
      <c r="LCZ14" s="0"/>
      <c r="LDA14" s="0"/>
      <c r="LDB14" s="0"/>
      <c r="LDC14" s="0"/>
      <c r="LDD14" s="0"/>
      <c r="LDE14" s="0"/>
      <c r="LDF14" s="0"/>
      <c r="LDG14" s="0"/>
      <c r="LDH14" s="0"/>
      <c r="LDI14" s="0"/>
      <c r="LDJ14" s="0"/>
      <c r="LDK14" s="0"/>
      <c r="LDL14" s="0"/>
      <c r="LDM14" s="0"/>
      <c r="LDN14" s="0"/>
      <c r="LDO14" s="0"/>
      <c r="LDP14" s="0"/>
      <c r="LDQ14" s="0"/>
      <c r="LDR14" s="0"/>
      <c r="LDS14" s="0"/>
      <c r="LDT14" s="0"/>
      <c r="LDU14" s="0"/>
      <c r="LDV14" s="0"/>
      <c r="LDW14" s="0"/>
      <c r="LDX14" s="0"/>
      <c r="LDY14" s="0"/>
      <c r="LDZ14" s="0"/>
      <c r="LEA14" s="0"/>
      <c r="LEB14" s="0"/>
      <c r="LEC14" s="0"/>
      <c r="LED14" s="0"/>
      <c r="LEE14" s="0"/>
      <c r="LEF14" s="0"/>
      <c r="LEG14" s="0"/>
      <c r="LEH14" s="0"/>
      <c r="LEI14" s="0"/>
      <c r="LEJ14" s="0"/>
      <c r="LEK14" s="0"/>
      <c r="LEL14" s="0"/>
      <c r="LEM14" s="0"/>
      <c r="LEN14" s="0"/>
      <c r="LEO14" s="0"/>
      <c r="LEP14" s="0"/>
      <c r="LEQ14" s="0"/>
      <c r="LER14" s="0"/>
      <c r="LES14" s="0"/>
      <c r="LET14" s="0"/>
      <c r="LEU14" s="0"/>
      <c r="LEV14" s="0"/>
      <c r="LEW14" s="0"/>
      <c r="LEX14" s="0"/>
      <c r="LEY14" s="0"/>
      <c r="LEZ14" s="0"/>
      <c r="LFA14" s="0"/>
      <c r="LFB14" s="0"/>
      <c r="LFC14" s="0"/>
      <c r="LFD14" s="0"/>
      <c r="LFE14" s="0"/>
      <c r="LFF14" s="0"/>
      <c r="LFG14" s="0"/>
      <c r="LFH14" s="0"/>
      <c r="LFI14" s="0"/>
      <c r="LFJ14" s="0"/>
      <c r="LFK14" s="0"/>
      <c r="LFL14" s="0"/>
      <c r="LFM14" s="0"/>
      <c r="LFN14" s="0"/>
      <c r="LFO14" s="0"/>
      <c r="LFP14" s="0"/>
      <c r="LFQ14" s="0"/>
      <c r="LFR14" s="0"/>
      <c r="LFS14" s="0"/>
      <c r="LFT14" s="0"/>
      <c r="LFU14" s="0"/>
      <c r="LFV14" s="0"/>
      <c r="LFW14" s="0"/>
      <c r="LFX14" s="0"/>
      <c r="LFY14" s="0"/>
      <c r="LFZ14" s="0"/>
      <c r="LGA14" s="0"/>
      <c r="LGB14" s="0"/>
      <c r="LGC14" s="0"/>
      <c r="LGD14" s="0"/>
      <c r="LGE14" s="0"/>
      <c r="LGF14" s="0"/>
      <c r="LGG14" s="0"/>
      <c r="LGH14" s="0"/>
      <c r="LGI14" s="0"/>
      <c r="LGJ14" s="0"/>
      <c r="LGK14" s="0"/>
      <c r="LGL14" s="0"/>
      <c r="LGM14" s="0"/>
      <c r="LGN14" s="0"/>
      <c r="LGO14" s="0"/>
      <c r="LGP14" s="0"/>
      <c r="LGQ14" s="0"/>
      <c r="LGR14" s="0"/>
      <c r="LGS14" s="0"/>
      <c r="LGT14" s="0"/>
      <c r="LGU14" s="0"/>
      <c r="LGV14" s="0"/>
      <c r="LGW14" s="0"/>
      <c r="LGX14" s="0"/>
      <c r="LGY14" s="0"/>
      <c r="LGZ14" s="0"/>
      <c r="LHA14" s="0"/>
      <c r="LHB14" s="0"/>
      <c r="LHC14" s="0"/>
      <c r="LHD14" s="0"/>
      <c r="LHE14" s="0"/>
      <c r="LHF14" s="0"/>
      <c r="LHG14" s="0"/>
      <c r="LHH14" s="0"/>
      <c r="LHI14" s="0"/>
      <c r="LHJ14" s="0"/>
      <c r="LHK14" s="0"/>
      <c r="LHL14" s="0"/>
      <c r="LHM14" s="0"/>
      <c r="LHN14" s="0"/>
      <c r="LHO14" s="0"/>
      <c r="LHP14" s="0"/>
      <c r="LHQ14" s="0"/>
      <c r="LHR14" s="0"/>
      <c r="LHS14" s="0"/>
      <c r="LHT14" s="0"/>
      <c r="LHU14" s="0"/>
      <c r="LHV14" s="0"/>
      <c r="LHW14" s="0"/>
      <c r="LHX14" s="0"/>
      <c r="LHY14" s="0"/>
      <c r="LHZ14" s="0"/>
      <c r="LIA14" s="0"/>
      <c r="LIB14" s="0"/>
      <c r="LIC14" s="0"/>
      <c r="LID14" s="0"/>
      <c r="LIE14" s="0"/>
      <c r="LIF14" s="0"/>
      <c r="LIG14" s="0"/>
      <c r="LIH14" s="0"/>
      <c r="LII14" s="0"/>
      <c r="LIJ14" s="0"/>
      <c r="LIK14" s="0"/>
      <c r="LIL14" s="0"/>
      <c r="LIM14" s="0"/>
      <c r="LIN14" s="0"/>
      <c r="LIO14" s="0"/>
      <c r="LIP14" s="0"/>
      <c r="LIQ14" s="0"/>
      <c r="LIR14" s="0"/>
      <c r="LIS14" s="0"/>
      <c r="LIT14" s="0"/>
      <c r="LIU14" s="0"/>
      <c r="LIV14" s="0"/>
      <c r="LIW14" s="0"/>
      <c r="LIX14" s="0"/>
      <c r="LIY14" s="0"/>
      <c r="LIZ14" s="0"/>
      <c r="LJA14" s="0"/>
      <c r="LJB14" s="0"/>
      <c r="LJC14" s="0"/>
      <c r="LJD14" s="0"/>
      <c r="LJE14" s="0"/>
      <c r="LJF14" s="0"/>
      <c r="LJG14" s="0"/>
      <c r="LJH14" s="0"/>
      <c r="LJI14" s="0"/>
      <c r="LJJ14" s="0"/>
      <c r="LJK14" s="0"/>
      <c r="LJL14" s="0"/>
      <c r="LJM14" s="0"/>
      <c r="LJN14" s="0"/>
      <c r="LJO14" s="0"/>
      <c r="LJP14" s="0"/>
      <c r="LJQ14" s="0"/>
      <c r="LJR14" s="0"/>
      <c r="LJS14" s="0"/>
      <c r="LJT14" s="0"/>
      <c r="LJU14" s="0"/>
      <c r="LJV14" s="0"/>
      <c r="LJW14" s="0"/>
      <c r="LJX14" s="0"/>
      <c r="LJY14" s="0"/>
      <c r="LJZ14" s="0"/>
      <c r="LKA14" s="0"/>
      <c r="LKB14" s="0"/>
      <c r="LKC14" s="0"/>
      <c r="LKD14" s="0"/>
      <c r="LKE14" s="0"/>
      <c r="LKF14" s="0"/>
      <c r="LKG14" s="0"/>
      <c r="LKH14" s="0"/>
      <c r="LKI14" s="0"/>
      <c r="LKJ14" s="0"/>
      <c r="LKK14" s="0"/>
      <c r="LKL14" s="0"/>
      <c r="LKM14" s="0"/>
      <c r="LKN14" s="0"/>
      <c r="LKO14" s="0"/>
      <c r="LKP14" s="0"/>
      <c r="LKQ14" s="0"/>
      <c r="LKR14" s="0"/>
      <c r="LKS14" s="0"/>
      <c r="LKT14" s="0"/>
      <c r="LKU14" s="0"/>
      <c r="LKV14" s="0"/>
      <c r="LKW14" s="0"/>
      <c r="LKX14" s="0"/>
      <c r="LKY14" s="0"/>
      <c r="LKZ14" s="0"/>
      <c r="LLA14" s="0"/>
      <c r="LLB14" s="0"/>
      <c r="LLC14" s="0"/>
      <c r="LLD14" s="0"/>
      <c r="LLE14" s="0"/>
      <c r="LLF14" s="0"/>
      <c r="LLG14" s="0"/>
      <c r="LLH14" s="0"/>
      <c r="LLI14" s="0"/>
      <c r="LLJ14" s="0"/>
      <c r="LLK14" s="0"/>
      <c r="LLL14" s="0"/>
      <c r="LLM14" s="0"/>
      <c r="LLN14" s="0"/>
      <c r="LLO14" s="0"/>
      <c r="LLP14" s="0"/>
      <c r="LLQ14" s="0"/>
      <c r="LLR14" s="0"/>
      <c r="LLS14" s="0"/>
      <c r="LLT14" s="0"/>
      <c r="LLU14" s="0"/>
      <c r="LLV14" s="0"/>
      <c r="LLW14" s="0"/>
      <c r="LLX14" s="0"/>
      <c r="LLY14" s="0"/>
      <c r="LLZ14" s="0"/>
      <c r="LMA14" s="0"/>
      <c r="LMB14" s="0"/>
      <c r="LMC14" s="0"/>
      <c r="LMD14" s="0"/>
      <c r="LME14" s="0"/>
      <c r="LMF14" s="0"/>
      <c r="LMG14" s="0"/>
      <c r="LMH14" s="0"/>
      <c r="LMI14" s="0"/>
      <c r="LMJ14" s="0"/>
      <c r="LMK14" s="0"/>
      <c r="LML14" s="0"/>
      <c r="LMM14" s="0"/>
      <c r="LMN14" s="0"/>
      <c r="LMO14" s="0"/>
      <c r="LMP14" s="0"/>
      <c r="LMQ14" s="0"/>
      <c r="LMR14" s="0"/>
      <c r="LMS14" s="0"/>
      <c r="LMT14" s="0"/>
      <c r="LMU14" s="0"/>
      <c r="LMV14" s="0"/>
      <c r="LMW14" s="0"/>
      <c r="LMX14" s="0"/>
      <c r="LMY14" s="0"/>
      <c r="LMZ14" s="0"/>
      <c r="LNA14" s="0"/>
      <c r="LNB14" s="0"/>
      <c r="LNC14" s="0"/>
      <c r="LND14" s="0"/>
      <c r="LNE14" s="0"/>
      <c r="LNF14" s="0"/>
      <c r="LNG14" s="0"/>
      <c r="LNH14" s="0"/>
      <c r="LNI14" s="0"/>
      <c r="LNJ14" s="0"/>
      <c r="LNK14" s="0"/>
      <c r="LNL14" s="0"/>
      <c r="LNM14" s="0"/>
      <c r="LNN14" s="0"/>
      <c r="LNO14" s="0"/>
      <c r="LNP14" s="0"/>
      <c r="LNQ14" s="0"/>
      <c r="LNR14" s="0"/>
      <c r="LNS14" s="0"/>
      <c r="LNT14" s="0"/>
      <c r="LNU14" s="0"/>
      <c r="LNV14" s="0"/>
      <c r="LNW14" s="0"/>
      <c r="LNX14" s="0"/>
      <c r="LNY14" s="0"/>
      <c r="LNZ14" s="0"/>
      <c r="LOA14" s="0"/>
      <c r="LOB14" s="0"/>
      <c r="LOC14" s="0"/>
      <c r="LOD14" s="0"/>
      <c r="LOE14" s="0"/>
      <c r="LOF14" s="0"/>
      <c r="LOG14" s="0"/>
      <c r="LOH14" s="0"/>
      <c r="LOI14" s="0"/>
      <c r="LOJ14" s="0"/>
      <c r="LOK14" s="0"/>
      <c r="LOL14" s="0"/>
      <c r="LOM14" s="0"/>
      <c r="LON14" s="0"/>
      <c r="LOO14" s="0"/>
      <c r="LOP14" s="0"/>
      <c r="LOQ14" s="0"/>
      <c r="LOR14" s="0"/>
      <c r="LOS14" s="0"/>
      <c r="LOT14" s="0"/>
      <c r="LOU14" s="0"/>
      <c r="LOV14" s="0"/>
      <c r="LOW14" s="0"/>
      <c r="LOX14" s="0"/>
      <c r="LOY14" s="0"/>
      <c r="LOZ14" s="0"/>
      <c r="LPA14" s="0"/>
      <c r="LPB14" s="0"/>
      <c r="LPC14" s="0"/>
      <c r="LPD14" s="0"/>
      <c r="LPE14" s="0"/>
      <c r="LPF14" s="0"/>
      <c r="LPG14" s="0"/>
      <c r="LPH14" s="0"/>
      <c r="LPI14" s="0"/>
      <c r="LPJ14" s="0"/>
      <c r="LPK14" s="0"/>
      <c r="LPL14" s="0"/>
      <c r="LPM14" s="0"/>
      <c r="LPN14" s="0"/>
      <c r="LPO14" s="0"/>
      <c r="LPP14" s="0"/>
      <c r="LPQ14" s="0"/>
      <c r="LPR14" s="0"/>
      <c r="LPS14" s="0"/>
      <c r="LPT14" s="0"/>
      <c r="LPU14" s="0"/>
      <c r="LPV14" s="0"/>
      <c r="LPW14" s="0"/>
      <c r="LPX14" s="0"/>
      <c r="LPY14" s="0"/>
      <c r="LPZ14" s="0"/>
      <c r="LQA14" s="0"/>
      <c r="LQB14" s="0"/>
      <c r="LQC14" s="0"/>
      <c r="LQD14" s="0"/>
      <c r="LQE14" s="0"/>
      <c r="LQF14" s="0"/>
      <c r="LQG14" s="0"/>
      <c r="LQH14" s="0"/>
      <c r="LQI14" s="0"/>
      <c r="LQJ14" s="0"/>
      <c r="LQK14" s="0"/>
      <c r="LQL14" s="0"/>
      <c r="LQM14" s="0"/>
      <c r="LQN14" s="0"/>
      <c r="LQO14" s="0"/>
      <c r="LQP14" s="0"/>
      <c r="LQQ14" s="0"/>
      <c r="LQR14" s="0"/>
      <c r="LQS14" s="0"/>
      <c r="LQT14" s="0"/>
      <c r="LQU14" s="0"/>
      <c r="LQV14" s="0"/>
      <c r="LQW14" s="0"/>
      <c r="LQX14" s="0"/>
      <c r="LQY14" s="0"/>
      <c r="LQZ14" s="0"/>
      <c r="LRA14" s="0"/>
      <c r="LRB14" s="0"/>
      <c r="LRC14" s="0"/>
      <c r="LRD14" s="0"/>
      <c r="LRE14" s="0"/>
      <c r="LRF14" s="0"/>
      <c r="LRG14" s="0"/>
      <c r="LRH14" s="0"/>
      <c r="LRI14" s="0"/>
      <c r="LRJ14" s="0"/>
      <c r="LRK14" s="0"/>
      <c r="LRL14" s="0"/>
      <c r="LRM14" s="0"/>
      <c r="LRN14" s="0"/>
      <c r="LRO14" s="0"/>
      <c r="LRP14" s="0"/>
      <c r="LRQ14" s="0"/>
      <c r="LRR14" s="0"/>
      <c r="LRS14" s="0"/>
      <c r="LRT14" s="0"/>
      <c r="LRU14" s="0"/>
      <c r="LRV14" s="0"/>
      <c r="LRW14" s="0"/>
      <c r="LRX14" s="0"/>
      <c r="LRY14" s="0"/>
      <c r="LRZ14" s="0"/>
      <c r="LSA14" s="0"/>
      <c r="LSB14" s="0"/>
      <c r="LSC14" s="0"/>
      <c r="LSD14" s="0"/>
      <c r="LSE14" s="0"/>
      <c r="LSF14" s="0"/>
      <c r="LSG14" s="0"/>
      <c r="LSH14" s="0"/>
      <c r="LSI14" s="0"/>
      <c r="LSJ14" s="0"/>
      <c r="LSK14" s="0"/>
      <c r="LSL14" s="0"/>
      <c r="LSM14" s="0"/>
      <c r="LSN14" s="0"/>
      <c r="LSO14" s="0"/>
      <c r="LSP14" s="0"/>
      <c r="LSQ14" s="0"/>
      <c r="LSR14" s="0"/>
      <c r="LSS14" s="0"/>
      <c r="LST14" s="0"/>
      <c r="LSU14" s="0"/>
      <c r="LSV14" s="0"/>
      <c r="LSW14" s="0"/>
      <c r="LSX14" s="0"/>
      <c r="LSY14" s="0"/>
      <c r="LSZ14" s="0"/>
      <c r="LTA14" s="0"/>
      <c r="LTB14" s="0"/>
      <c r="LTC14" s="0"/>
      <c r="LTD14" s="0"/>
      <c r="LTE14" s="0"/>
      <c r="LTF14" s="0"/>
      <c r="LTG14" s="0"/>
      <c r="LTH14" s="0"/>
      <c r="LTI14" s="0"/>
      <c r="LTJ14" s="0"/>
      <c r="LTK14" s="0"/>
      <c r="LTL14" s="0"/>
      <c r="LTM14" s="0"/>
      <c r="LTN14" s="0"/>
      <c r="LTO14" s="0"/>
      <c r="LTP14" s="0"/>
      <c r="LTQ14" s="0"/>
      <c r="LTR14" s="0"/>
      <c r="LTS14" s="0"/>
      <c r="LTT14" s="0"/>
      <c r="LTU14" s="0"/>
      <c r="LTV14" s="0"/>
      <c r="LTW14" s="0"/>
      <c r="LTX14" s="0"/>
      <c r="LTY14" s="0"/>
      <c r="LTZ14" s="0"/>
      <c r="LUA14" s="0"/>
      <c r="LUB14" s="0"/>
      <c r="LUC14" s="0"/>
      <c r="LUD14" s="0"/>
      <c r="LUE14" s="0"/>
      <c r="LUF14" s="0"/>
      <c r="LUG14" s="0"/>
      <c r="LUH14" s="0"/>
      <c r="LUI14" s="0"/>
      <c r="LUJ14" s="0"/>
      <c r="LUK14" s="0"/>
      <c r="LUL14" s="0"/>
      <c r="LUM14" s="0"/>
      <c r="LUN14" s="0"/>
      <c r="LUO14" s="0"/>
      <c r="LUP14" s="0"/>
      <c r="LUQ14" s="0"/>
      <c r="LUR14" s="0"/>
      <c r="LUS14" s="0"/>
      <c r="LUT14" s="0"/>
      <c r="LUU14" s="0"/>
      <c r="LUV14" s="0"/>
      <c r="LUW14" s="0"/>
      <c r="LUX14" s="0"/>
      <c r="LUY14" s="0"/>
      <c r="LUZ14" s="0"/>
      <c r="LVA14" s="0"/>
      <c r="LVB14" s="0"/>
      <c r="LVC14" s="0"/>
      <c r="LVD14" s="0"/>
      <c r="LVE14" s="0"/>
      <c r="LVF14" s="0"/>
      <c r="LVG14" s="0"/>
      <c r="LVH14" s="0"/>
      <c r="LVI14" s="0"/>
      <c r="LVJ14" s="0"/>
      <c r="LVK14" s="0"/>
      <c r="LVL14" s="0"/>
      <c r="LVM14" s="0"/>
      <c r="LVN14" s="0"/>
      <c r="LVO14" s="0"/>
      <c r="LVP14" s="0"/>
      <c r="LVQ14" s="0"/>
      <c r="LVR14" s="0"/>
      <c r="LVS14" s="0"/>
      <c r="LVT14" s="0"/>
      <c r="LVU14" s="0"/>
      <c r="LVV14" s="0"/>
      <c r="LVW14" s="0"/>
      <c r="LVX14" s="0"/>
      <c r="LVY14" s="0"/>
      <c r="LVZ14" s="0"/>
      <c r="LWA14" s="0"/>
      <c r="LWB14" s="0"/>
      <c r="LWC14" s="0"/>
      <c r="LWD14" s="0"/>
      <c r="LWE14" s="0"/>
      <c r="LWF14" s="0"/>
      <c r="LWG14" s="0"/>
      <c r="LWH14" s="0"/>
      <c r="LWI14" s="0"/>
      <c r="LWJ14" s="0"/>
      <c r="LWK14" s="0"/>
      <c r="LWL14" s="0"/>
      <c r="LWM14" s="0"/>
      <c r="LWN14" s="0"/>
      <c r="LWO14" s="0"/>
      <c r="LWP14" s="0"/>
      <c r="LWQ14" s="0"/>
      <c r="LWR14" s="0"/>
      <c r="LWS14" s="0"/>
      <c r="LWT14" s="0"/>
      <c r="LWU14" s="0"/>
      <c r="LWV14" s="0"/>
      <c r="LWW14" s="0"/>
      <c r="LWX14" s="0"/>
      <c r="LWY14" s="0"/>
      <c r="LWZ14" s="0"/>
      <c r="LXA14" s="0"/>
      <c r="LXB14" s="0"/>
      <c r="LXC14" s="0"/>
      <c r="LXD14" s="0"/>
      <c r="LXE14" s="0"/>
      <c r="LXF14" s="0"/>
      <c r="LXG14" s="0"/>
      <c r="LXH14" s="0"/>
      <c r="LXI14" s="0"/>
      <c r="LXJ14" s="0"/>
      <c r="LXK14" s="0"/>
      <c r="LXL14" s="0"/>
      <c r="LXM14" s="0"/>
      <c r="LXN14" s="0"/>
      <c r="LXO14" s="0"/>
      <c r="LXP14" s="0"/>
      <c r="LXQ14" s="0"/>
      <c r="LXR14" s="0"/>
      <c r="LXS14" s="0"/>
      <c r="LXT14" s="0"/>
      <c r="LXU14" s="0"/>
      <c r="LXV14" s="0"/>
      <c r="LXW14" s="0"/>
      <c r="LXX14" s="0"/>
      <c r="LXY14" s="0"/>
      <c r="LXZ14" s="0"/>
      <c r="LYA14" s="0"/>
      <c r="LYB14" s="0"/>
      <c r="LYC14" s="0"/>
      <c r="LYD14" s="0"/>
      <c r="LYE14" s="0"/>
      <c r="LYF14" s="0"/>
      <c r="LYG14" s="0"/>
      <c r="LYH14" s="0"/>
      <c r="LYI14" s="0"/>
      <c r="LYJ14" s="0"/>
      <c r="LYK14" s="0"/>
      <c r="LYL14" s="0"/>
      <c r="LYM14" s="0"/>
      <c r="LYN14" s="0"/>
      <c r="LYO14" s="0"/>
      <c r="LYP14" s="0"/>
      <c r="LYQ14" s="0"/>
      <c r="LYR14" s="0"/>
      <c r="LYS14" s="0"/>
      <c r="LYT14" s="0"/>
      <c r="LYU14" s="0"/>
      <c r="LYV14" s="0"/>
      <c r="LYW14" s="0"/>
      <c r="LYX14" s="0"/>
      <c r="LYY14" s="0"/>
      <c r="LYZ14" s="0"/>
      <c r="LZA14" s="0"/>
      <c r="LZB14" s="0"/>
      <c r="LZC14" s="0"/>
      <c r="LZD14" s="0"/>
      <c r="LZE14" s="0"/>
      <c r="LZF14" s="0"/>
      <c r="LZG14" s="0"/>
      <c r="LZH14" s="0"/>
      <c r="LZI14" s="0"/>
      <c r="LZJ14" s="0"/>
      <c r="LZK14" s="0"/>
      <c r="LZL14" s="0"/>
      <c r="LZM14" s="0"/>
      <c r="LZN14" s="0"/>
      <c r="LZO14" s="0"/>
      <c r="LZP14" s="0"/>
      <c r="LZQ14" s="0"/>
      <c r="LZR14" s="0"/>
      <c r="LZS14" s="0"/>
      <c r="LZT14" s="0"/>
      <c r="LZU14" s="0"/>
      <c r="LZV14" s="0"/>
      <c r="LZW14" s="0"/>
      <c r="LZX14" s="0"/>
      <c r="LZY14" s="0"/>
      <c r="LZZ14" s="0"/>
      <c r="MAA14" s="0"/>
      <c r="MAB14" s="0"/>
      <c r="MAC14" s="0"/>
      <c r="MAD14" s="0"/>
      <c r="MAE14" s="0"/>
      <c r="MAF14" s="0"/>
      <c r="MAG14" s="0"/>
      <c r="MAH14" s="0"/>
      <c r="MAI14" s="0"/>
      <c r="MAJ14" s="0"/>
      <c r="MAK14" s="0"/>
      <c r="MAL14" s="0"/>
      <c r="MAM14" s="0"/>
      <c r="MAN14" s="0"/>
      <c r="MAO14" s="0"/>
      <c r="MAP14" s="0"/>
      <c r="MAQ14" s="0"/>
      <c r="MAR14" s="0"/>
      <c r="MAS14" s="0"/>
      <c r="MAT14" s="0"/>
      <c r="MAU14" s="0"/>
      <c r="MAV14" s="0"/>
      <c r="MAW14" s="0"/>
      <c r="MAX14" s="0"/>
      <c r="MAY14" s="0"/>
      <c r="MAZ14" s="0"/>
      <c r="MBA14" s="0"/>
      <c r="MBB14" s="0"/>
      <c r="MBC14" s="0"/>
      <c r="MBD14" s="0"/>
      <c r="MBE14" s="0"/>
      <c r="MBF14" s="0"/>
      <c r="MBG14" s="0"/>
      <c r="MBH14" s="0"/>
      <c r="MBI14" s="0"/>
      <c r="MBJ14" s="0"/>
      <c r="MBK14" s="0"/>
      <c r="MBL14" s="0"/>
      <c r="MBM14" s="0"/>
      <c r="MBN14" s="0"/>
      <c r="MBO14" s="0"/>
      <c r="MBP14" s="0"/>
      <c r="MBQ14" s="0"/>
      <c r="MBR14" s="0"/>
      <c r="MBS14" s="0"/>
      <c r="MBT14" s="0"/>
      <c r="MBU14" s="0"/>
      <c r="MBV14" s="0"/>
      <c r="MBW14" s="0"/>
      <c r="MBX14" s="0"/>
      <c r="MBY14" s="0"/>
      <c r="MBZ14" s="0"/>
      <c r="MCA14" s="0"/>
      <c r="MCB14" s="0"/>
      <c r="MCC14" s="0"/>
      <c r="MCD14" s="0"/>
      <c r="MCE14" s="0"/>
      <c r="MCF14" s="0"/>
      <c r="MCG14" s="0"/>
      <c r="MCH14" s="0"/>
      <c r="MCI14" s="0"/>
      <c r="MCJ14" s="0"/>
      <c r="MCK14" s="0"/>
      <c r="MCL14" s="0"/>
      <c r="MCM14" s="0"/>
      <c r="MCN14" s="0"/>
      <c r="MCO14" s="0"/>
      <c r="MCP14" s="0"/>
      <c r="MCQ14" s="0"/>
      <c r="MCR14" s="0"/>
      <c r="MCS14" s="0"/>
      <c r="MCT14" s="0"/>
      <c r="MCU14" s="0"/>
      <c r="MCV14" s="0"/>
      <c r="MCW14" s="0"/>
      <c r="MCX14" s="0"/>
      <c r="MCY14" s="0"/>
      <c r="MCZ14" s="0"/>
      <c r="MDA14" s="0"/>
      <c r="MDB14" s="0"/>
      <c r="MDC14" s="0"/>
      <c r="MDD14" s="0"/>
      <c r="MDE14" s="0"/>
      <c r="MDF14" s="0"/>
      <c r="MDG14" s="0"/>
      <c r="MDH14" s="0"/>
      <c r="MDI14" s="0"/>
      <c r="MDJ14" s="0"/>
      <c r="MDK14" s="0"/>
      <c r="MDL14" s="0"/>
      <c r="MDM14" s="0"/>
      <c r="MDN14" s="0"/>
      <c r="MDO14" s="0"/>
      <c r="MDP14" s="0"/>
      <c r="MDQ14" s="0"/>
      <c r="MDR14" s="0"/>
      <c r="MDS14" s="0"/>
      <c r="MDT14" s="0"/>
      <c r="MDU14" s="0"/>
      <c r="MDV14" s="0"/>
      <c r="MDW14" s="0"/>
      <c r="MDX14" s="0"/>
      <c r="MDY14" s="0"/>
      <c r="MDZ14" s="0"/>
      <c r="MEA14" s="0"/>
      <c r="MEB14" s="0"/>
      <c r="MEC14" s="0"/>
      <c r="MED14" s="0"/>
      <c r="MEE14" s="0"/>
      <c r="MEF14" s="0"/>
      <c r="MEG14" s="0"/>
      <c r="MEH14" s="0"/>
      <c r="MEI14" s="0"/>
      <c r="MEJ14" s="0"/>
      <c r="MEK14" s="0"/>
      <c r="MEL14" s="0"/>
      <c r="MEM14" s="0"/>
      <c r="MEN14" s="0"/>
      <c r="MEO14" s="0"/>
      <c r="MEP14" s="0"/>
      <c r="MEQ14" s="0"/>
      <c r="MER14" s="0"/>
      <c r="MES14" s="0"/>
      <c r="MET14" s="0"/>
      <c r="MEU14" s="0"/>
      <c r="MEV14" s="0"/>
      <c r="MEW14" s="0"/>
      <c r="MEX14" s="0"/>
      <c r="MEY14" s="0"/>
      <c r="MEZ14" s="0"/>
      <c r="MFA14" s="0"/>
      <c r="MFB14" s="0"/>
      <c r="MFC14" s="0"/>
      <c r="MFD14" s="0"/>
      <c r="MFE14" s="0"/>
      <c r="MFF14" s="0"/>
      <c r="MFG14" s="0"/>
      <c r="MFH14" s="0"/>
      <c r="MFI14" s="0"/>
      <c r="MFJ14" s="0"/>
      <c r="MFK14" s="0"/>
      <c r="MFL14" s="0"/>
      <c r="MFM14" s="0"/>
      <c r="MFN14" s="0"/>
      <c r="MFO14" s="0"/>
      <c r="MFP14" s="0"/>
      <c r="MFQ14" s="0"/>
      <c r="MFR14" s="0"/>
      <c r="MFS14" s="0"/>
      <c r="MFT14" s="0"/>
      <c r="MFU14" s="0"/>
      <c r="MFV14" s="0"/>
      <c r="MFW14" s="0"/>
      <c r="MFX14" s="0"/>
      <c r="MFY14" s="0"/>
      <c r="MFZ14" s="0"/>
      <c r="MGA14" s="0"/>
      <c r="MGB14" s="0"/>
      <c r="MGC14" s="0"/>
      <c r="MGD14" s="0"/>
      <c r="MGE14" s="0"/>
      <c r="MGF14" s="0"/>
      <c r="MGG14" s="0"/>
      <c r="MGH14" s="0"/>
      <c r="MGI14" s="0"/>
      <c r="MGJ14" s="0"/>
      <c r="MGK14" s="0"/>
      <c r="MGL14" s="0"/>
      <c r="MGM14" s="0"/>
      <c r="MGN14" s="0"/>
      <c r="MGO14" s="0"/>
      <c r="MGP14" s="0"/>
      <c r="MGQ14" s="0"/>
      <c r="MGR14" s="0"/>
      <c r="MGS14" s="0"/>
      <c r="MGT14" s="0"/>
      <c r="MGU14" s="0"/>
      <c r="MGV14" s="0"/>
      <c r="MGW14" s="0"/>
      <c r="MGX14" s="0"/>
      <c r="MGY14" s="0"/>
      <c r="MGZ14" s="0"/>
      <c r="MHA14" s="0"/>
      <c r="MHB14" s="0"/>
      <c r="MHC14" s="0"/>
      <c r="MHD14" s="0"/>
      <c r="MHE14" s="0"/>
      <c r="MHF14" s="0"/>
      <c r="MHG14" s="0"/>
      <c r="MHH14" s="0"/>
      <c r="MHI14" s="0"/>
      <c r="MHJ14" s="0"/>
      <c r="MHK14" s="0"/>
      <c r="MHL14" s="0"/>
      <c r="MHM14" s="0"/>
      <c r="MHN14" s="0"/>
      <c r="MHO14" s="0"/>
      <c r="MHP14" s="0"/>
      <c r="MHQ14" s="0"/>
      <c r="MHR14" s="0"/>
      <c r="MHS14" s="0"/>
      <c r="MHT14" s="0"/>
      <c r="MHU14" s="0"/>
      <c r="MHV14" s="0"/>
      <c r="MHW14" s="0"/>
      <c r="MHX14" s="0"/>
      <c r="MHY14" s="0"/>
      <c r="MHZ14" s="0"/>
      <c r="MIA14" s="0"/>
      <c r="MIB14" s="0"/>
      <c r="MIC14" s="0"/>
      <c r="MID14" s="0"/>
      <c r="MIE14" s="0"/>
      <c r="MIF14" s="0"/>
      <c r="MIG14" s="0"/>
      <c r="MIH14" s="0"/>
      <c r="MII14" s="0"/>
      <c r="MIJ14" s="0"/>
      <c r="MIK14" s="0"/>
      <c r="MIL14" s="0"/>
      <c r="MIM14" s="0"/>
      <c r="MIN14" s="0"/>
      <c r="MIO14" s="0"/>
      <c r="MIP14" s="0"/>
      <c r="MIQ14" s="0"/>
      <c r="MIR14" s="0"/>
      <c r="MIS14" s="0"/>
      <c r="MIT14" s="0"/>
      <c r="MIU14" s="0"/>
      <c r="MIV14" s="0"/>
      <c r="MIW14" s="0"/>
      <c r="MIX14" s="0"/>
      <c r="MIY14" s="0"/>
      <c r="MIZ14" s="0"/>
      <c r="MJA14" s="0"/>
      <c r="MJB14" s="0"/>
      <c r="MJC14" s="0"/>
      <c r="MJD14" s="0"/>
      <c r="MJE14" s="0"/>
      <c r="MJF14" s="0"/>
      <c r="MJG14" s="0"/>
      <c r="MJH14" s="0"/>
      <c r="MJI14" s="0"/>
      <c r="MJJ14" s="0"/>
      <c r="MJK14" s="0"/>
      <c r="MJL14" s="0"/>
      <c r="MJM14" s="0"/>
      <c r="MJN14" s="0"/>
      <c r="MJO14" s="0"/>
      <c r="MJP14" s="0"/>
      <c r="MJQ14" s="0"/>
      <c r="MJR14" s="0"/>
      <c r="MJS14" s="0"/>
      <c r="MJT14" s="0"/>
      <c r="MJU14" s="0"/>
      <c r="MJV14" s="0"/>
      <c r="MJW14" s="0"/>
      <c r="MJX14" s="0"/>
      <c r="MJY14" s="0"/>
      <c r="MJZ14" s="0"/>
      <c r="MKA14" s="0"/>
      <c r="MKB14" s="0"/>
      <c r="MKC14" s="0"/>
      <c r="MKD14" s="0"/>
      <c r="MKE14" s="0"/>
      <c r="MKF14" s="0"/>
      <c r="MKG14" s="0"/>
      <c r="MKH14" s="0"/>
      <c r="MKI14" s="0"/>
      <c r="MKJ14" s="0"/>
      <c r="MKK14" s="0"/>
      <c r="MKL14" s="0"/>
      <c r="MKM14" s="0"/>
      <c r="MKN14" s="0"/>
      <c r="MKO14" s="0"/>
      <c r="MKP14" s="0"/>
      <c r="MKQ14" s="0"/>
      <c r="MKR14" s="0"/>
      <c r="MKS14" s="0"/>
      <c r="MKT14" s="0"/>
      <c r="MKU14" s="0"/>
      <c r="MKV14" s="0"/>
      <c r="MKW14" s="0"/>
      <c r="MKX14" s="0"/>
      <c r="MKY14" s="0"/>
      <c r="MKZ14" s="0"/>
      <c r="MLA14" s="0"/>
      <c r="MLB14" s="0"/>
      <c r="MLC14" s="0"/>
      <c r="MLD14" s="0"/>
      <c r="MLE14" s="0"/>
      <c r="MLF14" s="0"/>
      <c r="MLG14" s="0"/>
      <c r="MLH14" s="0"/>
      <c r="MLI14" s="0"/>
      <c r="MLJ14" s="0"/>
      <c r="MLK14" s="0"/>
      <c r="MLL14" s="0"/>
      <c r="MLM14" s="0"/>
      <c r="MLN14" s="0"/>
      <c r="MLO14" s="0"/>
      <c r="MLP14" s="0"/>
      <c r="MLQ14" s="0"/>
      <c r="MLR14" s="0"/>
      <c r="MLS14" s="0"/>
      <c r="MLT14" s="0"/>
      <c r="MLU14" s="0"/>
      <c r="MLV14" s="0"/>
      <c r="MLW14" s="0"/>
      <c r="MLX14" s="0"/>
      <c r="MLY14" s="0"/>
      <c r="MLZ14" s="0"/>
      <c r="MMA14" s="0"/>
      <c r="MMB14" s="0"/>
      <c r="MMC14" s="0"/>
      <c r="MMD14" s="0"/>
      <c r="MME14" s="0"/>
      <c r="MMF14" s="0"/>
      <c r="MMG14" s="0"/>
      <c r="MMH14" s="0"/>
      <c r="MMI14" s="0"/>
      <c r="MMJ14" s="0"/>
      <c r="MMK14" s="0"/>
      <c r="MML14" s="0"/>
      <c r="MMM14" s="0"/>
      <c r="MMN14" s="0"/>
      <c r="MMO14" s="0"/>
      <c r="MMP14" s="0"/>
      <c r="MMQ14" s="0"/>
      <c r="MMR14" s="0"/>
      <c r="MMS14" s="0"/>
      <c r="MMT14" s="0"/>
      <c r="MMU14" s="0"/>
      <c r="MMV14" s="0"/>
      <c r="MMW14" s="0"/>
      <c r="MMX14" s="0"/>
      <c r="MMY14" s="0"/>
      <c r="MMZ14" s="0"/>
      <c r="MNA14" s="0"/>
      <c r="MNB14" s="0"/>
      <c r="MNC14" s="0"/>
      <c r="MND14" s="0"/>
      <c r="MNE14" s="0"/>
      <c r="MNF14" s="0"/>
      <c r="MNG14" s="0"/>
      <c r="MNH14" s="0"/>
      <c r="MNI14" s="0"/>
      <c r="MNJ14" s="0"/>
      <c r="MNK14" s="0"/>
      <c r="MNL14" s="0"/>
      <c r="MNM14" s="0"/>
      <c r="MNN14" s="0"/>
      <c r="MNO14" s="0"/>
      <c r="MNP14" s="0"/>
      <c r="MNQ14" s="0"/>
      <c r="MNR14" s="0"/>
      <c r="MNS14" s="0"/>
      <c r="MNT14" s="0"/>
      <c r="MNU14" s="0"/>
      <c r="MNV14" s="0"/>
      <c r="MNW14" s="0"/>
      <c r="MNX14" s="0"/>
      <c r="MNY14" s="0"/>
      <c r="MNZ14" s="0"/>
      <c r="MOA14" s="0"/>
      <c r="MOB14" s="0"/>
      <c r="MOC14" s="0"/>
      <c r="MOD14" s="0"/>
      <c r="MOE14" s="0"/>
      <c r="MOF14" s="0"/>
      <c r="MOG14" s="0"/>
      <c r="MOH14" s="0"/>
      <c r="MOI14" s="0"/>
      <c r="MOJ14" s="0"/>
      <c r="MOK14" s="0"/>
      <c r="MOL14" s="0"/>
      <c r="MOM14" s="0"/>
      <c r="MON14" s="0"/>
      <c r="MOO14" s="0"/>
      <c r="MOP14" s="0"/>
      <c r="MOQ14" s="0"/>
      <c r="MOR14" s="0"/>
      <c r="MOS14" s="0"/>
      <c r="MOT14" s="0"/>
      <c r="MOU14" s="0"/>
      <c r="MOV14" s="0"/>
      <c r="MOW14" s="0"/>
      <c r="MOX14" s="0"/>
      <c r="MOY14" s="0"/>
      <c r="MOZ14" s="0"/>
      <c r="MPA14" s="0"/>
      <c r="MPB14" s="0"/>
      <c r="MPC14" s="0"/>
      <c r="MPD14" s="0"/>
      <c r="MPE14" s="0"/>
      <c r="MPF14" s="0"/>
      <c r="MPG14" s="0"/>
      <c r="MPH14" s="0"/>
      <c r="MPI14" s="0"/>
      <c r="MPJ14" s="0"/>
      <c r="MPK14" s="0"/>
      <c r="MPL14" s="0"/>
      <c r="MPM14" s="0"/>
      <c r="MPN14" s="0"/>
      <c r="MPO14" s="0"/>
      <c r="MPP14" s="0"/>
      <c r="MPQ14" s="0"/>
      <c r="MPR14" s="0"/>
      <c r="MPS14" s="0"/>
      <c r="MPT14" s="0"/>
      <c r="MPU14" s="0"/>
      <c r="MPV14" s="0"/>
      <c r="MPW14" s="0"/>
      <c r="MPX14" s="0"/>
      <c r="MPY14" s="0"/>
      <c r="MPZ14" s="0"/>
      <c r="MQA14" s="0"/>
      <c r="MQB14" s="0"/>
      <c r="MQC14" s="0"/>
      <c r="MQD14" s="0"/>
      <c r="MQE14" s="0"/>
      <c r="MQF14" s="0"/>
      <c r="MQG14" s="0"/>
      <c r="MQH14" s="0"/>
      <c r="MQI14" s="0"/>
      <c r="MQJ14" s="0"/>
      <c r="MQK14" s="0"/>
      <c r="MQL14" s="0"/>
      <c r="MQM14" s="0"/>
      <c r="MQN14" s="0"/>
      <c r="MQO14" s="0"/>
      <c r="MQP14" s="0"/>
      <c r="MQQ14" s="0"/>
      <c r="MQR14" s="0"/>
      <c r="MQS14" s="0"/>
      <c r="MQT14" s="0"/>
      <c r="MQU14" s="0"/>
      <c r="MQV14" s="0"/>
      <c r="MQW14" s="0"/>
      <c r="MQX14" s="0"/>
      <c r="MQY14" s="0"/>
      <c r="MQZ14" s="0"/>
      <c r="MRA14" s="0"/>
      <c r="MRB14" s="0"/>
      <c r="MRC14" s="0"/>
      <c r="MRD14" s="0"/>
      <c r="MRE14" s="0"/>
      <c r="MRF14" s="0"/>
      <c r="MRG14" s="0"/>
      <c r="MRH14" s="0"/>
      <c r="MRI14" s="0"/>
      <c r="MRJ14" s="0"/>
      <c r="MRK14" s="0"/>
      <c r="MRL14" s="0"/>
      <c r="MRM14" s="0"/>
      <c r="MRN14" s="0"/>
      <c r="MRO14" s="0"/>
      <c r="MRP14" s="0"/>
      <c r="MRQ14" s="0"/>
      <c r="MRR14" s="0"/>
      <c r="MRS14" s="0"/>
      <c r="MRT14" s="0"/>
      <c r="MRU14" s="0"/>
      <c r="MRV14" s="0"/>
      <c r="MRW14" s="0"/>
      <c r="MRX14" s="0"/>
      <c r="MRY14" s="0"/>
      <c r="MRZ14" s="0"/>
      <c r="MSA14" s="0"/>
      <c r="MSB14" s="0"/>
      <c r="MSC14" s="0"/>
      <c r="MSD14" s="0"/>
      <c r="MSE14" s="0"/>
      <c r="MSF14" s="0"/>
      <c r="MSG14" s="0"/>
      <c r="MSH14" s="0"/>
      <c r="MSI14" s="0"/>
      <c r="MSJ14" s="0"/>
      <c r="MSK14" s="0"/>
      <c r="MSL14" s="0"/>
      <c r="MSM14" s="0"/>
      <c r="MSN14" s="0"/>
      <c r="MSO14" s="0"/>
      <c r="MSP14" s="0"/>
      <c r="MSQ14" s="0"/>
      <c r="MSR14" s="0"/>
      <c r="MSS14" s="0"/>
      <c r="MST14" s="0"/>
      <c r="MSU14" s="0"/>
      <c r="MSV14" s="0"/>
      <c r="MSW14" s="0"/>
      <c r="MSX14" s="0"/>
      <c r="MSY14" s="0"/>
      <c r="MSZ14" s="0"/>
      <c r="MTA14" s="0"/>
      <c r="MTB14" s="0"/>
      <c r="MTC14" s="0"/>
      <c r="MTD14" s="0"/>
      <c r="MTE14" s="0"/>
      <c r="MTF14" s="0"/>
      <c r="MTG14" s="0"/>
      <c r="MTH14" s="0"/>
      <c r="MTI14" s="0"/>
      <c r="MTJ14" s="0"/>
      <c r="MTK14" s="0"/>
      <c r="MTL14" s="0"/>
      <c r="MTM14" s="0"/>
      <c r="MTN14" s="0"/>
      <c r="MTO14" s="0"/>
      <c r="MTP14" s="0"/>
      <c r="MTQ14" s="0"/>
      <c r="MTR14" s="0"/>
      <c r="MTS14" s="0"/>
      <c r="MTT14" s="0"/>
      <c r="MTU14" s="0"/>
      <c r="MTV14" s="0"/>
      <c r="MTW14" s="0"/>
      <c r="MTX14" s="0"/>
      <c r="MTY14" s="0"/>
      <c r="MTZ14" s="0"/>
      <c r="MUA14" s="0"/>
      <c r="MUB14" s="0"/>
      <c r="MUC14" s="0"/>
      <c r="MUD14" s="0"/>
      <c r="MUE14" s="0"/>
      <c r="MUF14" s="0"/>
      <c r="MUG14" s="0"/>
      <c r="MUH14" s="0"/>
      <c r="MUI14" s="0"/>
      <c r="MUJ14" s="0"/>
      <c r="MUK14" s="0"/>
      <c r="MUL14" s="0"/>
      <c r="MUM14" s="0"/>
      <c r="MUN14" s="0"/>
      <c r="MUO14" s="0"/>
      <c r="MUP14" s="0"/>
      <c r="MUQ14" s="0"/>
      <c r="MUR14" s="0"/>
      <c r="MUS14" s="0"/>
      <c r="MUT14" s="0"/>
      <c r="MUU14" s="0"/>
      <c r="MUV14" s="0"/>
      <c r="MUW14" s="0"/>
      <c r="MUX14" s="0"/>
      <c r="MUY14" s="0"/>
      <c r="MUZ14" s="0"/>
      <c r="MVA14" s="0"/>
      <c r="MVB14" s="0"/>
      <c r="MVC14" s="0"/>
      <c r="MVD14" s="0"/>
      <c r="MVE14" s="0"/>
      <c r="MVF14" s="0"/>
      <c r="MVG14" s="0"/>
      <c r="MVH14" s="0"/>
      <c r="MVI14" s="0"/>
      <c r="MVJ14" s="0"/>
      <c r="MVK14" s="0"/>
      <c r="MVL14" s="0"/>
      <c r="MVM14" s="0"/>
      <c r="MVN14" s="0"/>
      <c r="MVO14" s="0"/>
      <c r="MVP14" s="0"/>
      <c r="MVQ14" s="0"/>
      <c r="MVR14" s="0"/>
      <c r="MVS14" s="0"/>
      <c r="MVT14" s="0"/>
      <c r="MVU14" s="0"/>
      <c r="MVV14" s="0"/>
      <c r="MVW14" s="0"/>
      <c r="MVX14" s="0"/>
      <c r="MVY14" s="0"/>
      <c r="MVZ14" s="0"/>
      <c r="MWA14" s="0"/>
      <c r="MWB14" s="0"/>
      <c r="MWC14" s="0"/>
      <c r="MWD14" s="0"/>
      <c r="MWE14" s="0"/>
      <c r="MWF14" s="0"/>
      <c r="MWG14" s="0"/>
      <c r="MWH14" s="0"/>
      <c r="MWI14" s="0"/>
      <c r="MWJ14" s="0"/>
      <c r="MWK14" s="0"/>
      <c r="MWL14" s="0"/>
      <c r="MWM14" s="0"/>
      <c r="MWN14" s="0"/>
      <c r="MWO14" s="0"/>
      <c r="MWP14" s="0"/>
      <c r="MWQ14" s="0"/>
      <c r="MWR14" s="0"/>
      <c r="MWS14" s="0"/>
      <c r="MWT14" s="0"/>
      <c r="MWU14" s="0"/>
      <c r="MWV14" s="0"/>
      <c r="MWW14" s="0"/>
      <c r="MWX14" s="0"/>
      <c r="MWY14" s="0"/>
      <c r="MWZ14" s="0"/>
      <c r="MXA14" s="0"/>
      <c r="MXB14" s="0"/>
      <c r="MXC14" s="0"/>
      <c r="MXD14" s="0"/>
      <c r="MXE14" s="0"/>
      <c r="MXF14" s="0"/>
      <c r="MXG14" s="0"/>
      <c r="MXH14" s="0"/>
      <c r="MXI14" s="0"/>
      <c r="MXJ14" s="0"/>
      <c r="MXK14" s="0"/>
      <c r="MXL14" s="0"/>
      <c r="MXM14" s="0"/>
      <c r="MXN14" s="0"/>
      <c r="MXO14" s="0"/>
      <c r="MXP14" s="0"/>
      <c r="MXQ14" s="0"/>
      <c r="MXR14" s="0"/>
      <c r="MXS14" s="0"/>
      <c r="MXT14" s="0"/>
      <c r="MXU14" s="0"/>
      <c r="MXV14" s="0"/>
      <c r="MXW14" s="0"/>
      <c r="MXX14" s="0"/>
      <c r="MXY14" s="0"/>
      <c r="MXZ14" s="0"/>
      <c r="MYA14" s="0"/>
      <c r="MYB14" s="0"/>
      <c r="MYC14" s="0"/>
      <c r="MYD14" s="0"/>
      <c r="MYE14" s="0"/>
      <c r="MYF14" s="0"/>
      <c r="MYG14" s="0"/>
      <c r="MYH14" s="0"/>
      <c r="MYI14" s="0"/>
      <c r="MYJ14" s="0"/>
      <c r="MYK14" s="0"/>
      <c r="MYL14" s="0"/>
      <c r="MYM14" s="0"/>
      <c r="MYN14" s="0"/>
      <c r="MYO14" s="0"/>
      <c r="MYP14" s="0"/>
      <c r="MYQ14" s="0"/>
      <c r="MYR14" s="0"/>
      <c r="MYS14" s="0"/>
      <c r="MYT14" s="0"/>
      <c r="MYU14" s="0"/>
      <c r="MYV14" s="0"/>
      <c r="MYW14" s="0"/>
      <c r="MYX14" s="0"/>
      <c r="MYY14" s="0"/>
      <c r="MYZ14" s="0"/>
      <c r="MZA14" s="0"/>
      <c r="MZB14" s="0"/>
      <c r="MZC14" s="0"/>
      <c r="MZD14" s="0"/>
      <c r="MZE14" s="0"/>
      <c r="MZF14" s="0"/>
      <c r="MZG14" s="0"/>
      <c r="MZH14" s="0"/>
      <c r="MZI14" s="0"/>
      <c r="MZJ14" s="0"/>
      <c r="MZK14" s="0"/>
      <c r="MZL14" s="0"/>
      <c r="MZM14" s="0"/>
      <c r="MZN14" s="0"/>
      <c r="MZO14" s="0"/>
      <c r="MZP14" s="0"/>
      <c r="MZQ14" s="0"/>
      <c r="MZR14" s="0"/>
      <c r="MZS14" s="0"/>
      <c r="MZT14" s="0"/>
      <c r="MZU14" s="0"/>
      <c r="MZV14" s="0"/>
      <c r="MZW14" s="0"/>
      <c r="MZX14" s="0"/>
      <c r="MZY14" s="0"/>
      <c r="MZZ14" s="0"/>
      <c r="NAA14" s="0"/>
      <c r="NAB14" s="0"/>
      <c r="NAC14" s="0"/>
      <c r="NAD14" s="0"/>
      <c r="NAE14" s="0"/>
      <c r="NAF14" s="0"/>
      <c r="NAG14" s="0"/>
      <c r="NAH14" s="0"/>
      <c r="NAI14" s="0"/>
      <c r="NAJ14" s="0"/>
      <c r="NAK14" s="0"/>
      <c r="NAL14" s="0"/>
      <c r="NAM14" s="0"/>
      <c r="NAN14" s="0"/>
      <c r="NAO14" s="0"/>
      <c r="NAP14" s="0"/>
      <c r="NAQ14" s="0"/>
      <c r="NAR14" s="0"/>
      <c r="NAS14" s="0"/>
      <c r="NAT14" s="0"/>
      <c r="NAU14" s="0"/>
      <c r="NAV14" s="0"/>
      <c r="NAW14" s="0"/>
      <c r="NAX14" s="0"/>
      <c r="NAY14" s="0"/>
      <c r="NAZ14" s="0"/>
      <c r="NBA14" s="0"/>
      <c r="NBB14" s="0"/>
      <c r="NBC14" s="0"/>
      <c r="NBD14" s="0"/>
      <c r="NBE14" s="0"/>
      <c r="NBF14" s="0"/>
      <c r="NBG14" s="0"/>
      <c r="NBH14" s="0"/>
      <c r="NBI14" s="0"/>
      <c r="NBJ14" s="0"/>
      <c r="NBK14" s="0"/>
      <c r="NBL14" s="0"/>
      <c r="NBM14" s="0"/>
      <c r="NBN14" s="0"/>
      <c r="NBO14" s="0"/>
      <c r="NBP14" s="0"/>
      <c r="NBQ14" s="0"/>
      <c r="NBR14" s="0"/>
      <c r="NBS14" s="0"/>
      <c r="NBT14" s="0"/>
      <c r="NBU14" s="0"/>
      <c r="NBV14" s="0"/>
      <c r="NBW14" s="0"/>
      <c r="NBX14" s="0"/>
      <c r="NBY14" s="0"/>
      <c r="NBZ14" s="0"/>
      <c r="NCA14" s="0"/>
      <c r="NCB14" s="0"/>
      <c r="NCC14" s="0"/>
      <c r="NCD14" s="0"/>
      <c r="NCE14" s="0"/>
      <c r="NCF14" s="0"/>
      <c r="NCG14" s="0"/>
      <c r="NCH14" s="0"/>
      <c r="NCI14" s="0"/>
      <c r="NCJ14" s="0"/>
      <c r="NCK14" s="0"/>
      <c r="NCL14" s="0"/>
      <c r="NCM14" s="0"/>
      <c r="NCN14" s="0"/>
      <c r="NCO14" s="0"/>
      <c r="NCP14" s="0"/>
      <c r="NCQ14" s="0"/>
      <c r="NCR14" s="0"/>
      <c r="NCS14" s="0"/>
      <c r="NCT14" s="0"/>
      <c r="NCU14" s="0"/>
      <c r="NCV14" s="0"/>
      <c r="NCW14" s="0"/>
      <c r="NCX14" s="0"/>
      <c r="NCY14" s="0"/>
      <c r="NCZ14" s="0"/>
      <c r="NDA14" s="0"/>
      <c r="NDB14" s="0"/>
      <c r="NDC14" s="0"/>
      <c r="NDD14" s="0"/>
      <c r="NDE14" s="0"/>
      <c r="NDF14" s="0"/>
      <c r="NDG14" s="0"/>
      <c r="NDH14" s="0"/>
      <c r="NDI14" s="0"/>
      <c r="NDJ14" s="0"/>
      <c r="NDK14" s="0"/>
      <c r="NDL14" s="0"/>
      <c r="NDM14" s="0"/>
      <c r="NDN14" s="0"/>
      <c r="NDO14" s="0"/>
      <c r="NDP14" s="0"/>
      <c r="NDQ14" s="0"/>
      <c r="NDR14" s="0"/>
      <c r="NDS14" s="0"/>
      <c r="NDT14" s="0"/>
      <c r="NDU14" s="0"/>
      <c r="NDV14" s="0"/>
      <c r="NDW14" s="0"/>
      <c r="NDX14" s="0"/>
      <c r="NDY14" s="0"/>
      <c r="NDZ14" s="0"/>
      <c r="NEA14" s="0"/>
      <c r="NEB14" s="0"/>
      <c r="NEC14" s="0"/>
      <c r="NED14" s="0"/>
      <c r="NEE14" s="0"/>
      <c r="NEF14" s="0"/>
      <c r="NEG14" s="0"/>
      <c r="NEH14" s="0"/>
      <c r="NEI14" s="0"/>
      <c r="NEJ14" s="0"/>
      <c r="NEK14" s="0"/>
      <c r="NEL14" s="0"/>
      <c r="NEM14" s="0"/>
      <c r="NEN14" s="0"/>
      <c r="NEO14" s="0"/>
      <c r="NEP14" s="0"/>
      <c r="NEQ14" s="0"/>
      <c r="NER14" s="0"/>
      <c r="NES14" s="0"/>
      <c r="NET14" s="0"/>
      <c r="NEU14" s="0"/>
      <c r="NEV14" s="0"/>
      <c r="NEW14" s="0"/>
      <c r="NEX14" s="0"/>
      <c r="NEY14" s="0"/>
      <c r="NEZ14" s="0"/>
      <c r="NFA14" s="0"/>
      <c r="NFB14" s="0"/>
      <c r="NFC14" s="0"/>
      <c r="NFD14" s="0"/>
      <c r="NFE14" s="0"/>
      <c r="NFF14" s="0"/>
      <c r="NFG14" s="0"/>
      <c r="NFH14" s="0"/>
      <c r="NFI14" s="0"/>
      <c r="NFJ14" s="0"/>
      <c r="NFK14" s="0"/>
      <c r="NFL14" s="0"/>
      <c r="NFM14" s="0"/>
      <c r="NFN14" s="0"/>
      <c r="NFO14" s="0"/>
      <c r="NFP14" s="0"/>
      <c r="NFQ14" s="0"/>
      <c r="NFR14" s="0"/>
      <c r="NFS14" s="0"/>
      <c r="NFT14" s="0"/>
      <c r="NFU14" s="0"/>
      <c r="NFV14" s="0"/>
      <c r="NFW14" s="0"/>
      <c r="NFX14" s="0"/>
      <c r="NFY14" s="0"/>
      <c r="NFZ14" s="0"/>
      <c r="NGA14" s="0"/>
      <c r="NGB14" s="0"/>
      <c r="NGC14" s="0"/>
      <c r="NGD14" s="0"/>
      <c r="NGE14" s="0"/>
      <c r="NGF14" s="0"/>
      <c r="NGG14" s="0"/>
      <c r="NGH14" s="0"/>
      <c r="NGI14" s="0"/>
      <c r="NGJ14" s="0"/>
      <c r="NGK14" s="0"/>
      <c r="NGL14" s="0"/>
      <c r="NGM14" s="0"/>
      <c r="NGN14" s="0"/>
      <c r="NGO14" s="0"/>
      <c r="NGP14" s="0"/>
      <c r="NGQ14" s="0"/>
      <c r="NGR14" s="0"/>
      <c r="NGS14" s="0"/>
      <c r="NGT14" s="0"/>
      <c r="NGU14" s="0"/>
      <c r="NGV14" s="0"/>
      <c r="NGW14" s="0"/>
      <c r="NGX14" s="0"/>
      <c r="NGY14" s="0"/>
      <c r="NGZ14" s="0"/>
      <c r="NHA14" s="0"/>
      <c r="NHB14" s="0"/>
      <c r="NHC14" s="0"/>
      <c r="NHD14" s="0"/>
      <c r="NHE14" s="0"/>
      <c r="NHF14" s="0"/>
      <c r="NHG14" s="0"/>
      <c r="NHH14" s="0"/>
      <c r="NHI14" s="0"/>
      <c r="NHJ14" s="0"/>
      <c r="NHK14" s="0"/>
      <c r="NHL14" s="0"/>
      <c r="NHM14" s="0"/>
      <c r="NHN14" s="0"/>
      <c r="NHO14" s="0"/>
      <c r="NHP14" s="0"/>
      <c r="NHQ14" s="0"/>
      <c r="NHR14" s="0"/>
      <c r="NHS14" s="0"/>
      <c r="NHT14" s="0"/>
      <c r="NHU14" s="0"/>
      <c r="NHV14" s="0"/>
      <c r="NHW14" s="0"/>
      <c r="NHX14" s="0"/>
      <c r="NHY14" s="0"/>
      <c r="NHZ14" s="0"/>
      <c r="NIA14" s="0"/>
      <c r="NIB14" s="0"/>
      <c r="NIC14" s="0"/>
      <c r="NID14" s="0"/>
      <c r="NIE14" s="0"/>
      <c r="NIF14" s="0"/>
      <c r="NIG14" s="0"/>
      <c r="NIH14" s="0"/>
      <c r="NII14" s="0"/>
      <c r="NIJ14" s="0"/>
      <c r="NIK14" s="0"/>
      <c r="NIL14" s="0"/>
      <c r="NIM14" s="0"/>
      <c r="NIN14" s="0"/>
      <c r="NIO14" s="0"/>
      <c r="NIP14" s="0"/>
      <c r="NIQ14" s="0"/>
      <c r="NIR14" s="0"/>
      <c r="NIS14" s="0"/>
      <c r="NIT14" s="0"/>
      <c r="NIU14" s="0"/>
      <c r="NIV14" s="0"/>
      <c r="NIW14" s="0"/>
      <c r="NIX14" s="0"/>
      <c r="NIY14" s="0"/>
      <c r="NIZ14" s="0"/>
      <c r="NJA14" s="0"/>
      <c r="NJB14" s="0"/>
      <c r="NJC14" s="0"/>
      <c r="NJD14" s="0"/>
      <c r="NJE14" s="0"/>
      <c r="NJF14" s="0"/>
      <c r="NJG14" s="0"/>
      <c r="NJH14" s="0"/>
      <c r="NJI14" s="0"/>
      <c r="NJJ14" s="0"/>
      <c r="NJK14" s="0"/>
      <c r="NJL14" s="0"/>
      <c r="NJM14" s="0"/>
      <c r="NJN14" s="0"/>
      <c r="NJO14" s="0"/>
      <c r="NJP14" s="0"/>
      <c r="NJQ14" s="0"/>
      <c r="NJR14" s="0"/>
      <c r="NJS14" s="0"/>
      <c r="NJT14" s="0"/>
      <c r="NJU14" s="0"/>
      <c r="NJV14" s="0"/>
      <c r="NJW14" s="0"/>
      <c r="NJX14" s="0"/>
      <c r="NJY14" s="0"/>
      <c r="NJZ14" s="0"/>
      <c r="NKA14" s="0"/>
      <c r="NKB14" s="0"/>
      <c r="NKC14" s="0"/>
      <c r="NKD14" s="0"/>
      <c r="NKE14" s="0"/>
      <c r="NKF14" s="0"/>
      <c r="NKG14" s="0"/>
      <c r="NKH14" s="0"/>
      <c r="NKI14" s="0"/>
      <c r="NKJ14" s="0"/>
      <c r="NKK14" s="0"/>
      <c r="NKL14" s="0"/>
      <c r="NKM14" s="0"/>
      <c r="NKN14" s="0"/>
      <c r="NKO14" s="0"/>
      <c r="NKP14" s="0"/>
      <c r="NKQ14" s="0"/>
      <c r="NKR14" s="0"/>
      <c r="NKS14" s="0"/>
      <c r="NKT14" s="0"/>
      <c r="NKU14" s="0"/>
      <c r="NKV14" s="0"/>
      <c r="NKW14" s="0"/>
      <c r="NKX14" s="0"/>
      <c r="NKY14" s="0"/>
      <c r="NKZ14" s="0"/>
      <c r="NLA14" s="0"/>
      <c r="NLB14" s="0"/>
      <c r="NLC14" s="0"/>
      <c r="NLD14" s="0"/>
      <c r="NLE14" s="0"/>
      <c r="NLF14" s="0"/>
      <c r="NLG14" s="0"/>
      <c r="NLH14" s="0"/>
      <c r="NLI14" s="0"/>
      <c r="NLJ14" s="0"/>
      <c r="NLK14" s="0"/>
      <c r="NLL14" s="0"/>
      <c r="NLM14" s="0"/>
      <c r="NLN14" s="0"/>
      <c r="NLO14" s="0"/>
      <c r="NLP14" s="0"/>
      <c r="NLQ14" s="0"/>
      <c r="NLR14" s="0"/>
      <c r="NLS14" s="0"/>
      <c r="NLT14" s="0"/>
      <c r="NLU14" s="0"/>
      <c r="NLV14" s="0"/>
      <c r="NLW14" s="0"/>
      <c r="NLX14" s="0"/>
      <c r="NLY14" s="0"/>
      <c r="NLZ14" s="0"/>
      <c r="NMA14" s="0"/>
      <c r="NMB14" s="0"/>
      <c r="NMC14" s="0"/>
      <c r="NMD14" s="0"/>
      <c r="NME14" s="0"/>
      <c r="NMF14" s="0"/>
      <c r="NMG14" s="0"/>
      <c r="NMH14" s="0"/>
      <c r="NMI14" s="0"/>
      <c r="NMJ14" s="0"/>
      <c r="NMK14" s="0"/>
      <c r="NML14" s="0"/>
      <c r="NMM14" s="0"/>
      <c r="NMN14" s="0"/>
      <c r="NMO14" s="0"/>
      <c r="NMP14" s="0"/>
      <c r="NMQ14" s="0"/>
      <c r="NMR14" s="0"/>
      <c r="NMS14" s="0"/>
      <c r="NMT14" s="0"/>
      <c r="NMU14" s="0"/>
      <c r="NMV14" s="0"/>
      <c r="NMW14" s="0"/>
      <c r="NMX14" s="0"/>
      <c r="NMY14" s="0"/>
      <c r="NMZ14" s="0"/>
      <c r="NNA14" s="0"/>
      <c r="NNB14" s="0"/>
      <c r="NNC14" s="0"/>
      <c r="NND14" s="0"/>
      <c r="NNE14" s="0"/>
      <c r="NNF14" s="0"/>
      <c r="NNG14" s="0"/>
      <c r="NNH14" s="0"/>
      <c r="NNI14" s="0"/>
      <c r="NNJ14" s="0"/>
      <c r="NNK14" s="0"/>
      <c r="NNL14" s="0"/>
      <c r="NNM14" s="0"/>
      <c r="NNN14" s="0"/>
      <c r="NNO14" s="0"/>
      <c r="NNP14" s="0"/>
      <c r="NNQ14" s="0"/>
      <c r="NNR14" s="0"/>
      <c r="NNS14" s="0"/>
      <c r="NNT14" s="0"/>
      <c r="NNU14" s="0"/>
      <c r="NNV14" s="0"/>
      <c r="NNW14" s="0"/>
      <c r="NNX14" s="0"/>
      <c r="NNY14" s="0"/>
      <c r="NNZ14" s="0"/>
      <c r="NOA14" s="0"/>
      <c r="NOB14" s="0"/>
      <c r="NOC14" s="0"/>
      <c r="NOD14" s="0"/>
      <c r="NOE14" s="0"/>
      <c r="NOF14" s="0"/>
      <c r="NOG14" s="0"/>
      <c r="NOH14" s="0"/>
      <c r="NOI14" s="0"/>
      <c r="NOJ14" s="0"/>
      <c r="NOK14" s="0"/>
      <c r="NOL14" s="0"/>
      <c r="NOM14" s="0"/>
      <c r="NON14" s="0"/>
      <c r="NOO14" s="0"/>
      <c r="NOP14" s="0"/>
      <c r="NOQ14" s="0"/>
      <c r="NOR14" s="0"/>
      <c r="NOS14" s="0"/>
      <c r="NOT14" s="0"/>
      <c r="NOU14" s="0"/>
      <c r="NOV14" s="0"/>
      <c r="NOW14" s="0"/>
      <c r="NOX14" s="0"/>
      <c r="NOY14" s="0"/>
      <c r="NOZ14" s="0"/>
      <c r="NPA14" s="0"/>
      <c r="NPB14" s="0"/>
      <c r="NPC14" s="0"/>
      <c r="NPD14" s="0"/>
      <c r="NPE14" s="0"/>
      <c r="NPF14" s="0"/>
      <c r="NPG14" s="0"/>
      <c r="NPH14" s="0"/>
      <c r="NPI14" s="0"/>
      <c r="NPJ14" s="0"/>
      <c r="NPK14" s="0"/>
      <c r="NPL14" s="0"/>
      <c r="NPM14" s="0"/>
      <c r="NPN14" s="0"/>
      <c r="NPO14" s="0"/>
      <c r="NPP14" s="0"/>
      <c r="NPQ14" s="0"/>
      <c r="NPR14" s="0"/>
      <c r="NPS14" s="0"/>
      <c r="NPT14" s="0"/>
      <c r="NPU14" s="0"/>
      <c r="NPV14" s="0"/>
      <c r="NPW14" s="0"/>
      <c r="NPX14" s="0"/>
      <c r="NPY14" s="0"/>
      <c r="NPZ14" s="0"/>
      <c r="NQA14" s="0"/>
      <c r="NQB14" s="0"/>
      <c r="NQC14" s="0"/>
      <c r="NQD14" s="0"/>
      <c r="NQE14" s="0"/>
      <c r="NQF14" s="0"/>
      <c r="NQG14" s="0"/>
      <c r="NQH14" s="0"/>
      <c r="NQI14" s="0"/>
      <c r="NQJ14" s="0"/>
      <c r="NQK14" s="0"/>
      <c r="NQL14" s="0"/>
      <c r="NQM14" s="0"/>
      <c r="NQN14" s="0"/>
      <c r="NQO14" s="0"/>
      <c r="NQP14" s="0"/>
      <c r="NQQ14" s="0"/>
      <c r="NQR14" s="0"/>
      <c r="NQS14" s="0"/>
      <c r="NQT14" s="0"/>
      <c r="NQU14" s="0"/>
      <c r="NQV14" s="0"/>
      <c r="NQW14" s="0"/>
      <c r="NQX14" s="0"/>
      <c r="NQY14" s="0"/>
      <c r="NQZ14" s="0"/>
      <c r="NRA14" s="0"/>
      <c r="NRB14" s="0"/>
      <c r="NRC14" s="0"/>
      <c r="NRD14" s="0"/>
      <c r="NRE14" s="0"/>
      <c r="NRF14" s="0"/>
      <c r="NRG14" s="0"/>
      <c r="NRH14" s="0"/>
      <c r="NRI14" s="0"/>
      <c r="NRJ14" s="0"/>
      <c r="NRK14" s="0"/>
      <c r="NRL14" s="0"/>
      <c r="NRM14" s="0"/>
      <c r="NRN14" s="0"/>
      <c r="NRO14" s="0"/>
      <c r="NRP14" s="0"/>
      <c r="NRQ14" s="0"/>
      <c r="NRR14" s="0"/>
      <c r="NRS14" s="0"/>
      <c r="NRT14" s="0"/>
      <c r="NRU14" s="0"/>
      <c r="NRV14" s="0"/>
      <c r="NRW14" s="0"/>
      <c r="NRX14" s="0"/>
      <c r="NRY14" s="0"/>
      <c r="NRZ14" s="0"/>
      <c r="NSA14" s="0"/>
      <c r="NSB14" s="0"/>
      <c r="NSC14" s="0"/>
      <c r="NSD14" s="0"/>
      <c r="NSE14" s="0"/>
      <c r="NSF14" s="0"/>
      <c r="NSG14" s="0"/>
      <c r="NSH14" s="0"/>
      <c r="NSI14" s="0"/>
      <c r="NSJ14" s="0"/>
      <c r="NSK14" s="0"/>
      <c r="NSL14" s="0"/>
      <c r="NSM14" s="0"/>
      <c r="NSN14" s="0"/>
      <c r="NSO14" s="0"/>
      <c r="NSP14" s="0"/>
      <c r="NSQ14" s="0"/>
      <c r="NSR14" s="0"/>
      <c r="NSS14" s="0"/>
      <c r="NST14" s="0"/>
      <c r="NSU14" s="0"/>
      <c r="NSV14" s="0"/>
      <c r="NSW14" s="0"/>
      <c r="NSX14" s="0"/>
      <c r="NSY14" s="0"/>
      <c r="NSZ14" s="0"/>
      <c r="NTA14" s="0"/>
      <c r="NTB14" s="0"/>
      <c r="NTC14" s="0"/>
      <c r="NTD14" s="0"/>
      <c r="NTE14" s="0"/>
      <c r="NTF14" s="0"/>
      <c r="NTG14" s="0"/>
      <c r="NTH14" s="0"/>
      <c r="NTI14" s="0"/>
      <c r="NTJ14" s="0"/>
      <c r="NTK14" s="0"/>
      <c r="NTL14" s="0"/>
      <c r="NTM14" s="0"/>
      <c r="NTN14" s="0"/>
      <c r="NTO14" s="0"/>
      <c r="NTP14" s="0"/>
      <c r="NTQ14" s="0"/>
      <c r="NTR14" s="0"/>
      <c r="NTS14" s="0"/>
      <c r="NTT14" s="0"/>
      <c r="NTU14" s="0"/>
      <c r="NTV14" s="0"/>
      <c r="NTW14" s="0"/>
      <c r="NTX14" s="0"/>
      <c r="NTY14" s="0"/>
      <c r="NTZ14" s="0"/>
      <c r="NUA14" s="0"/>
      <c r="NUB14" s="0"/>
      <c r="NUC14" s="0"/>
      <c r="NUD14" s="0"/>
      <c r="NUE14" s="0"/>
      <c r="NUF14" s="0"/>
      <c r="NUG14" s="0"/>
      <c r="NUH14" s="0"/>
      <c r="NUI14" s="0"/>
      <c r="NUJ14" s="0"/>
      <c r="NUK14" s="0"/>
      <c r="NUL14" s="0"/>
      <c r="NUM14" s="0"/>
      <c r="NUN14" s="0"/>
      <c r="NUO14" s="0"/>
      <c r="NUP14" s="0"/>
      <c r="NUQ14" s="0"/>
      <c r="NUR14" s="0"/>
      <c r="NUS14" s="0"/>
      <c r="NUT14" s="0"/>
      <c r="NUU14" s="0"/>
      <c r="NUV14" s="0"/>
      <c r="NUW14" s="0"/>
      <c r="NUX14" s="0"/>
      <c r="NUY14" s="0"/>
      <c r="NUZ14" s="0"/>
      <c r="NVA14" s="0"/>
      <c r="NVB14" s="0"/>
      <c r="NVC14" s="0"/>
      <c r="NVD14" s="0"/>
      <c r="NVE14" s="0"/>
      <c r="NVF14" s="0"/>
      <c r="NVG14" s="0"/>
      <c r="NVH14" s="0"/>
      <c r="NVI14" s="0"/>
      <c r="NVJ14" s="0"/>
      <c r="NVK14" s="0"/>
      <c r="NVL14" s="0"/>
      <c r="NVM14" s="0"/>
      <c r="NVN14" s="0"/>
      <c r="NVO14" s="0"/>
      <c r="NVP14" s="0"/>
      <c r="NVQ14" s="0"/>
      <c r="NVR14" s="0"/>
      <c r="NVS14" s="0"/>
      <c r="NVT14" s="0"/>
      <c r="NVU14" s="0"/>
      <c r="NVV14" s="0"/>
      <c r="NVW14" s="0"/>
      <c r="NVX14" s="0"/>
      <c r="NVY14" s="0"/>
      <c r="NVZ14" s="0"/>
      <c r="NWA14" s="0"/>
      <c r="NWB14" s="0"/>
      <c r="NWC14" s="0"/>
      <c r="NWD14" s="0"/>
      <c r="NWE14" s="0"/>
      <c r="NWF14" s="0"/>
      <c r="NWG14" s="0"/>
      <c r="NWH14" s="0"/>
      <c r="NWI14" s="0"/>
      <c r="NWJ14" s="0"/>
      <c r="NWK14" s="0"/>
      <c r="NWL14" s="0"/>
      <c r="NWM14" s="0"/>
      <c r="NWN14" s="0"/>
      <c r="NWO14" s="0"/>
      <c r="NWP14" s="0"/>
      <c r="NWQ14" s="0"/>
      <c r="NWR14" s="0"/>
      <c r="NWS14" s="0"/>
      <c r="NWT14" s="0"/>
      <c r="NWU14" s="0"/>
      <c r="NWV14" s="0"/>
      <c r="NWW14" s="0"/>
      <c r="NWX14" s="0"/>
      <c r="NWY14" s="0"/>
      <c r="NWZ14" s="0"/>
      <c r="NXA14" s="0"/>
      <c r="NXB14" s="0"/>
      <c r="NXC14" s="0"/>
      <c r="NXD14" s="0"/>
      <c r="NXE14" s="0"/>
      <c r="NXF14" s="0"/>
      <c r="NXG14" s="0"/>
      <c r="NXH14" s="0"/>
      <c r="NXI14" s="0"/>
      <c r="NXJ14" s="0"/>
      <c r="NXK14" s="0"/>
      <c r="NXL14" s="0"/>
      <c r="NXM14" s="0"/>
      <c r="NXN14" s="0"/>
      <c r="NXO14" s="0"/>
      <c r="NXP14" s="0"/>
      <c r="NXQ14" s="0"/>
      <c r="NXR14" s="0"/>
      <c r="NXS14" s="0"/>
      <c r="NXT14" s="0"/>
      <c r="NXU14" s="0"/>
      <c r="NXV14" s="0"/>
      <c r="NXW14" s="0"/>
      <c r="NXX14" s="0"/>
      <c r="NXY14" s="0"/>
      <c r="NXZ14" s="0"/>
      <c r="NYA14" s="0"/>
      <c r="NYB14" s="0"/>
      <c r="NYC14" s="0"/>
      <c r="NYD14" s="0"/>
      <c r="NYE14" s="0"/>
      <c r="NYF14" s="0"/>
      <c r="NYG14" s="0"/>
      <c r="NYH14" s="0"/>
      <c r="NYI14" s="0"/>
      <c r="NYJ14" s="0"/>
      <c r="NYK14" s="0"/>
      <c r="NYL14" s="0"/>
      <c r="NYM14" s="0"/>
      <c r="NYN14" s="0"/>
      <c r="NYO14" s="0"/>
      <c r="NYP14" s="0"/>
      <c r="NYQ14" s="0"/>
      <c r="NYR14" s="0"/>
      <c r="NYS14" s="0"/>
      <c r="NYT14" s="0"/>
      <c r="NYU14" s="0"/>
      <c r="NYV14" s="0"/>
      <c r="NYW14" s="0"/>
      <c r="NYX14" s="0"/>
      <c r="NYY14" s="0"/>
      <c r="NYZ14" s="0"/>
      <c r="NZA14" s="0"/>
      <c r="NZB14" s="0"/>
      <c r="NZC14" s="0"/>
      <c r="NZD14" s="0"/>
      <c r="NZE14" s="0"/>
      <c r="NZF14" s="0"/>
      <c r="NZG14" s="0"/>
      <c r="NZH14" s="0"/>
      <c r="NZI14" s="0"/>
      <c r="NZJ14" s="0"/>
      <c r="NZK14" s="0"/>
      <c r="NZL14" s="0"/>
      <c r="NZM14" s="0"/>
      <c r="NZN14" s="0"/>
      <c r="NZO14" s="0"/>
      <c r="NZP14" s="0"/>
      <c r="NZQ14" s="0"/>
      <c r="NZR14" s="0"/>
      <c r="NZS14" s="0"/>
      <c r="NZT14" s="0"/>
      <c r="NZU14" s="0"/>
      <c r="NZV14" s="0"/>
      <c r="NZW14" s="0"/>
      <c r="NZX14" s="0"/>
      <c r="NZY14" s="0"/>
      <c r="NZZ14" s="0"/>
      <c r="OAA14" s="0"/>
      <c r="OAB14" s="0"/>
      <c r="OAC14" s="0"/>
      <c r="OAD14" s="0"/>
      <c r="OAE14" s="0"/>
      <c r="OAF14" s="0"/>
      <c r="OAG14" s="0"/>
      <c r="OAH14" s="0"/>
      <c r="OAI14" s="0"/>
      <c r="OAJ14" s="0"/>
      <c r="OAK14" s="0"/>
      <c r="OAL14" s="0"/>
      <c r="OAM14" s="0"/>
      <c r="OAN14" s="0"/>
      <c r="OAO14" s="0"/>
      <c r="OAP14" s="0"/>
      <c r="OAQ14" s="0"/>
      <c r="OAR14" s="0"/>
      <c r="OAS14" s="0"/>
      <c r="OAT14" s="0"/>
      <c r="OAU14" s="0"/>
      <c r="OAV14" s="0"/>
      <c r="OAW14" s="0"/>
      <c r="OAX14" s="0"/>
      <c r="OAY14" s="0"/>
      <c r="OAZ14" s="0"/>
      <c r="OBA14" s="0"/>
      <c r="OBB14" s="0"/>
      <c r="OBC14" s="0"/>
      <c r="OBD14" s="0"/>
      <c r="OBE14" s="0"/>
      <c r="OBF14" s="0"/>
      <c r="OBG14" s="0"/>
      <c r="OBH14" s="0"/>
      <c r="OBI14" s="0"/>
      <c r="OBJ14" s="0"/>
      <c r="OBK14" s="0"/>
      <c r="OBL14" s="0"/>
      <c r="OBM14" s="0"/>
      <c r="OBN14" s="0"/>
      <c r="OBO14" s="0"/>
      <c r="OBP14" s="0"/>
      <c r="OBQ14" s="0"/>
      <c r="OBR14" s="0"/>
      <c r="OBS14" s="0"/>
      <c r="OBT14" s="0"/>
      <c r="OBU14" s="0"/>
      <c r="OBV14" s="0"/>
      <c r="OBW14" s="0"/>
      <c r="OBX14" s="0"/>
      <c r="OBY14" s="0"/>
      <c r="OBZ14" s="0"/>
      <c r="OCA14" s="0"/>
      <c r="OCB14" s="0"/>
      <c r="OCC14" s="0"/>
      <c r="OCD14" s="0"/>
      <c r="OCE14" s="0"/>
      <c r="OCF14" s="0"/>
      <c r="OCG14" s="0"/>
      <c r="OCH14" s="0"/>
      <c r="OCI14" s="0"/>
      <c r="OCJ14" s="0"/>
      <c r="OCK14" s="0"/>
      <c r="OCL14" s="0"/>
      <c r="OCM14" s="0"/>
      <c r="OCN14" s="0"/>
      <c r="OCO14" s="0"/>
      <c r="OCP14" s="0"/>
      <c r="OCQ14" s="0"/>
      <c r="OCR14" s="0"/>
      <c r="OCS14" s="0"/>
      <c r="OCT14" s="0"/>
      <c r="OCU14" s="0"/>
      <c r="OCV14" s="0"/>
      <c r="OCW14" s="0"/>
      <c r="OCX14" s="0"/>
      <c r="OCY14" s="0"/>
      <c r="OCZ14" s="0"/>
      <c r="ODA14" s="0"/>
      <c r="ODB14" s="0"/>
      <c r="ODC14" s="0"/>
      <c r="ODD14" s="0"/>
      <c r="ODE14" s="0"/>
      <c r="ODF14" s="0"/>
      <c r="ODG14" s="0"/>
      <c r="ODH14" s="0"/>
      <c r="ODI14" s="0"/>
      <c r="ODJ14" s="0"/>
      <c r="ODK14" s="0"/>
      <c r="ODL14" s="0"/>
      <c r="ODM14" s="0"/>
      <c r="ODN14" s="0"/>
      <c r="ODO14" s="0"/>
      <c r="ODP14" s="0"/>
      <c r="ODQ14" s="0"/>
      <c r="ODR14" s="0"/>
      <c r="ODS14" s="0"/>
      <c r="ODT14" s="0"/>
      <c r="ODU14" s="0"/>
      <c r="ODV14" s="0"/>
      <c r="ODW14" s="0"/>
      <c r="ODX14" s="0"/>
      <c r="ODY14" s="0"/>
      <c r="ODZ14" s="0"/>
      <c r="OEA14" s="0"/>
      <c r="OEB14" s="0"/>
      <c r="OEC14" s="0"/>
      <c r="OED14" s="0"/>
      <c r="OEE14" s="0"/>
      <c r="OEF14" s="0"/>
      <c r="OEG14" s="0"/>
      <c r="OEH14" s="0"/>
      <c r="OEI14" s="0"/>
      <c r="OEJ14" s="0"/>
      <c r="OEK14" s="0"/>
      <c r="OEL14" s="0"/>
      <c r="OEM14" s="0"/>
      <c r="OEN14" s="0"/>
      <c r="OEO14" s="0"/>
      <c r="OEP14" s="0"/>
      <c r="OEQ14" s="0"/>
      <c r="OER14" s="0"/>
      <c r="OES14" s="0"/>
      <c r="OET14" s="0"/>
      <c r="OEU14" s="0"/>
      <c r="OEV14" s="0"/>
      <c r="OEW14" s="0"/>
      <c r="OEX14" s="0"/>
      <c r="OEY14" s="0"/>
      <c r="OEZ14" s="0"/>
      <c r="OFA14" s="0"/>
      <c r="OFB14" s="0"/>
      <c r="OFC14" s="0"/>
      <c r="OFD14" s="0"/>
      <c r="OFE14" s="0"/>
      <c r="OFF14" s="0"/>
      <c r="OFG14" s="0"/>
      <c r="OFH14" s="0"/>
      <c r="OFI14" s="0"/>
      <c r="OFJ14" s="0"/>
      <c r="OFK14" s="0"/>
      <c r="OFL14" s="0"/>
      <c r="OFM14" s="0"/>
      <c r="OFN14" s="0"/>
      <c r="OFO14" s="0"/>
      <c r="OFP14" s="0"/>
      <c r="OFQ14" s="0"/>
      <c r="OFR14" s="0"/>
      <c r="OFS14" s="0"/>
      <c r="OFT14" s="0"/>
      <c r="OFU14" s="0"/>
      <c r="OFV14" s="0"/>
      <c r="OFW14" s="0"/>
      <c r="OFX14" s="0"/>
      <c r="OFY14" s="0"/>
      <c r="OFZ14" s="0"/>
      <c r="OGA14" s="0"/>
      <c r="OGB14" s="0"/>
      <c r="OGC14" s="0"/>
      <c r="OGD14" s="0"/>
      <c r="OGE14" s="0"/>
      <c r="OGF14" s="0"/>
      <c r="OGG14" s="0"/>
      <c r="OGH14" s="0"/>
      <c r="OGI14" s="0"/>
      <c r="OGJ14" s="0"/>
      <c r="OGK14" s="0"/>
      <c r="OGL14" s="0"/>
      <c r="OGM14" s="0"/>
      <c r="OGN14" s="0"/>
      <c r="OGO14" s="0"/>
      <c r="OGP14" s="0"/>
      <c r="OGQ14" s="0"/>
      <c r="OGR14" s="0"/>
      <c r="OGS14" s="0"/>
      <c r="OGT14" s="0"/>
      <c r="OGU14" s="0"/>
      <c r="OGV14" s="0"/>
      <c r="OGW14" s="0"/>
      <c r="OGX14" s="0"/>
      <c r="OGY14" s="0"/>
      <c r="OGZ14" s="0"/>
      <c r="OHA14" s="0"/>
      <c r="OHB14" s="0"/>
      <c r="OHC14" s="0"/>
      <c r="OHD14" s="0"/>
      <c r="OHE14" s="0"/>
      <c r="OHF14" s="0"/>
      <c r="OHG14" s="0"/>
      <c r="OHH14" s="0"/>
      <c r="OHI14" s="0"/>
      <c r="OHJ14" s="0"/>
      <c r="OHK14" s="0"/>
      <c r="OHL14" s="0"/>
      <c r="OHM14" s="0"/>
      <c r="OHN14" s="0"/>
      <c r="OHO14" s="0"/>
      <c r="OHP14" s="0"/>
      <c r="OHQ14" s="0"/>
      <c r="OHR14" s="0"/>
      <c r="OHS14" s="0"/>
      <c r="OHT14" s="0"/>
      <c r="OHU14" s="0"/>
      <c r="OHV14" s="0"/>
      <c r="OHW14" s="0"/>
      <c r="OHX14" s="0"/>
      <c r="OHY14" s="0"/>
      <c r="OHZ14" s="0"/>
      <c r="OIA14" s="0"/>
      <c r="OIB14" s="0"/>
      <c r="OIC14" s="0"/>
      <c r="OID14" s="0"/>
      <c r="OIE14" s="0"/>
      <c r="OIF14" s="0"/>
      <c r="OIG14" s="0"/>
      <c r="OIH14" s="0"/>
      <c r="OII14" s="0"/>
      <c r="OIJ14" s="0"/>
      <c r="OIK14" s="0"/>
      <c r="OIL14" s="0"/>
      <c r="OIM14" s="0"/>
      <c r="OIN14" s="0"/>
      <c r="OIO14" s="0"/>
      <c r="OIP14" s="0"/>
      <c r="OIQ14" s="0"/>
      <c r="OIR14" s="0"/>
      <c r="OIS14" s="0"/>
      <c r="OIT14" s="0"/>
      <c r="OIU14" s="0"/>
      <c r="OIV14" s="0"/>
      <c r="OIW14" s="0"/>
      <c r="OIX14" s="0"/>
      <c r="OIY14" s="0"/>
      <c r="OIZ14" s="0"/>
      <c r="OJA14" s="0"/>
      <c r="OJB14" s="0"/>
      <c r="OJC14" s="0"/>
      <c r="OJD14" s="0"/>
      <c r="OJE14" s="0"/>
      <c r="OJF14" s="0"/>
      <c r="OJG14" s="0"/>
      <c r="OJH14" s="0"/>
      <c r="OJI14" s="0"/>
      <c r="OJJ14" s="0"/>
      <c r="OJK14" s="0"/>
      <c r="OJL14" s="0"/>
      <c r="OJM14" s="0"/>
      <c r="OJN14" s="0"/>
      <c r="OJO14" s="0"/>
      <c r="OJP14" s="0"/>
      <c r="OJQ14" s="0"/>
      <c r="OJR14" s="0"/>
      <c r="OJS14" s="0"/>
      <c r="OJT14" s="0"/>
      <c r="OJU14" s="0"/>
      <c r="OJV14" s="0"/>
      <c r="OJW14" s="0"/>
      <c r="OJX14" s="0"/>
      <c r="OJY14" s="0"/>
      <c r="OJZ14" s="0"/>
      <c r="OKA14" s="0"/>
      <c r="OKB14" s="0"/>
      <c r="OKC14" s="0"/>
      <c r="OKD14" s="0"/>
      <c r="OKE14" s="0"/>
      <c r="OKF14" s="0"/>
      <c r="OKG14" s="0"/>
      <c r="OKH14" s="0"/>
      <c r="OKI14" s="0"/>
      <c r="OKJ14" s="0"/>
      <c r="OKK14" s="0"/>
      <c r="OKL14" s="0"/>
      <c r="OKM14" s="0"/>
      <c r="OKN14" s="0"/>
      <c r="OKO14" s="0"/>
      <c r="OKP14" s="0"/>
      <c r="OKQ14" s="0"/>
      <c r="OKR14" s="0"/>
      <c r="OKS14" s="0"/>
      <c r="OKT14" s="0"/>
      <c r="OKU14" s="0"/>
      <c r="OKV14" s="0"/>
      <c r="OKW14" s="0"/>
      <c r="OKX14" s="0"/>
      <c r="OKY14" s="0"/>
      <c r="OKZ14" s="0"/>
      <c r="OLA14" s="0"/>
      <c r="OLB14" s="0"/>
      <c r="OLC14" s="0"/>
      <c r="OLD14" s="0"/>
      <c r="OLE14" s="0"/>
      <c r="OLF14" s="0"/>
      <c r="OLG14" s="0"/>
      <c r="OLH14" s="0"/>
      <c r="OLI14" s="0"/>
      <c r="OLJ14" s="0"/>
      <c r="OLK14" s="0"/>
      <c r="OLL14" s="0"/>
      <c r="OLM14" s="0"/>
      <c r="OLN14" s="0"/>
      <c r="OLO14" s="0"/>
      <c r="OLP14" s="0"/>
      <c r="OLQ14" s="0"/>
      <c r="OLR14" s="0"/>
      <c r="OLS14" s="0"/>
      <c r="OLT14" s="0"/>
      <c r="OLU14" s="0"/>
      <c r="OLV14" s="0"/>
      <c r="OLW14" s="0"/>
      <c r="OLX14" s="0"/>
      <c r="OLY14" s="0"/>
      <c r="OLZ14" s="0"/>
      <c r="OMA14" s="0"/>
      <c r="OMB14" s="0"/>
      <c r="OMC14" s="0"/>
      <c r="OMD14" s="0"/>
      <c r="OME14" s="0"/>
      <c r="OMF14" s="0"/>
      <c r="OMG14" s="0"/>
      <c r="OMH14" s="0"/>
      <c r="OMI14" s="0"/>
      <c r="OMJ14" s="0"/>
      <c r="OMK14" s="0"/>
      <c r="OML14" s="0"/>
      <c r="OMM14" s="0"/>
      <c r="OMN14" s="0"/>
      <c r="OMO14" s="0"/>
      <c r="OMP14" s="0"/>
      <c r="OMQ14" s="0"/>
      <c r="OMR14" s="0"/>
      <c r="OMS14" s="0"/>
      <c r="OMT14" s="0"/>
      <c r="OMU14" s="0"/>
      <c r="OMV14" s="0"/>
      <c r="OMW14" s="0"/>
      <c r="OMX14" s="0"/>
      <c r="OMY14" s="0"/>
      <c r="OMZ14" s="0"/>
      <c r="ONA14" s="0"/>
      <c r="ONB14" s="0"/>
      <c r="ONC14" s="0"/>
      <c r="OND14" s="0"/>
      <c r="ONE14" s="0"/>
      <c r="ONF14" s="0"/>
      <c r="ONG14" s="0"/>
      <c r="ONH14" s="0"/>
      <c r="ONI14" s="0"/>
      <c r="ONJ14" s="0"/>
      <c r="ONK14" s="0"/>
      <c r="ONL14" s="0"/>
      <c r="ONM14" s="0"/>
      <c r="ONN14" s="0"/>
      <c r="ONO14" s="0"/>
      <c r="ONP14" s="0"/>
      <c r="ONQ14" s="0"/>
      <c r="ONR14" s="0"/>
      <c r="ONS14" s="0"/>
      <c r="ONT14" s="0"/>
      <c r="ONU14" s="0"/>
      <c r="ONV14" s="0"/>
      <c r="ONW14" s="0"/>
      <c r="ONX14" s="0"/>
      <c r="ONY14" s="0"/>
      <c r="ONZ14" s="0"/>
      <c r="OOA14" s="0"/>
      <c r="OOB14" s="0"/>
      <c r="OOC14" s="0"/>
      <c r="OOD14" s="0"/>
      <c r="OOE14" s="0"/>
      <c r="OOF14" s="0"/>
      <c r="OOG14" s="0"/>
      <c r="OOH14" s="0"/>
      <c r="OOI14" s="0"/>
      <c r="OOJ14" s="0"/>
      <c r="OOK14" s="0"/>
      <c r="OOL14" s="0"/>
      <c r="OOM14" s="0"/>
      <c r="OON14" s="0"/>
      <c r="OOO14" s="0"/>
      <c r="OOP14" s="0"/>
      <c r="OOQ14" s="0"/>
      <c r="OOR14" s="0"/>
      <c r="OOS14" s="0"/>
      <c r="OOT14" s="0"/>
      <c r="OOU14" s="0"/>
      <c r="OOV14" s="0"/>
      <c r="OOW14" s="0"/>
      <c r="OOX14" s="0"/>
      <c r="OOY14" s="0"/>
      <c r="OOZ14" s="0"/>
      <c r="OPA14" s="0"/>
      <c r="OPB14" s="0"/>
      <c r="OPC14" s="0"/>
      <c r="OPD14" s="0"/>
      <c r="OPE14" s="0"/>
      <c r="OPF14" s="0"/>
      <c r="OPG14" s="0"/>
      <c r="OPH14" s="0"/>
      <c r="OPI14" s="0"/>
      <c r="OPJ14" s="0"/>
      <c r="OPK14" s="0"/>
      <c r="OPL14" s="0"/>
      <c r="OPM14" s="0"/>
      <c r="OPN14" s="0"/>
      <c r="OPO14" s="0"/>
      <c r="OPP14" s="0"/>
      <c r="OPQ14" s="0"/>
      <c r="OPR14" s="0"/>
      <c r="OPS14" s="0"/>
      <c r="OPT14" s="0"/>
      <c r="OPU14" s="0"/>
      <c r="OPV14" s="0"/>
      <c r="OPW14" s="0"/>
      <c r="OPX14" s="0"/>
      <c r="OPY14" s="0"/>
      <c r="OPZ14" s="0"/>
      <c r="OQA14" s="0"/>
      <c r="OQB14" s="0"/>
      <c r="OQC14" s="0"/>
      <c r="OQD14" s="0"/>
      <c r="OQE14" s="0"/>
      <c r="OQF14" s="0"/>
      <c r="OQG14" s="0"/>
      <c r="OQH14" s="0"/>
      <c r="OQI14" s="0"/>
      <c r="OQJ14" s="0"/>
      <c r="OQK14" s="0"/>
      <c r="OQL14" s="0"/>
      <c r="OQM14" s="0"/>
      <c r="OQN14" s="0"/>
      <c r="OQO14" s="0"/>
      <c r="OQP14" s="0"/>
      <c r="OQQ14" s="0"/>
      <c r="OQR14" s="0"/>
      <c r="OQS14" s="0"/>
      <c r="OQT14" s="0"/>
      <c r="OQU14" s="0"/>
      <c r="OQV14" s="0"/>
      <c r="OQW14" s="0"/>
      <c r="OQX14" s="0"/>
      <c r="OQY14" s="0"/>
      <c r="OQZ14" s="0"/>
      <c r="ORA14" s="0"/>
      <c r="ORB14" s="0"/>
      <c r="ORC14" s="0"/>
      <c r="ORD14" s="0"/>
      <c r="ORE14" s="0"/>
      <c r="ORF14" s="0"/>
      <c r="ORG14" s="0"/>
      <c r="ORH14" s="0"/>
      <c r="ORI14" s="0"/>
      <c r="ORJ14" s="0"/>
      <c r="ORK14" s="0"/>
      <c r="ORL14" s="0"/>
      <c r="ORM14" s="0"/>
      <c r="ORN14" s="0"/>
      <c r="ORO14" s="0"/>
      <c r="ORP14" s="0"/>
      <c r="ORQ14" s="0"/>
      <c r="ORR14" s="0"/>
      <c r="ORS14" s="0"/>
      <c r="ORT14" s="0"/>
      <c r="ORU14" s="0"/>
      <c r="ORV14" s="0"/>
      <c r="ORW14" s="0"/>
      <c r="ORX14" s="0"/>
      <c r="ORY14" s="0"/>
      <c r="ORZ14" s="0"/>
      <c r="OSA14" s="0"/>
      <c r="OSB14" s="0"/>
      <c r="OSC14" s="0"/>
      <c r="OSD14" s="0"/>
      <c r="OSE14" s="0"/>
      <c r="OSF14" s="0"/>
      <c r="OSG14" s="0"/>
      <c r="OSH14" s="0"/>
      <c r="OSI14" s="0"/>
      <c r="OSJ14" s="0"/>
      <c r="OSK14" s="0"/>
      <c r="OSL14" s="0"/>
      <c r="OSM14" s="0"/>
      <c r="OSN14" s="0"/>
      <c r="OSO14" s="0"/>
      <c r="OSP14" s="0"/>
      <c r="OSQ14" s="0"/>
      <c r="OSR14" s="0"/>
      <c r="OSS14" s="0"/>
      <c r="OST14" s="0"/>
      <c r="OSU14" s="0"/>
      <c r="OSV14" s="0"/>
      <c r="OSW14" s="0"/>
      <c r="OSX14" s="0"/>
      <c r="OSY14" s="0"/>
      <c r="OSZ14" s="0"/>
      <c r="OTA14" s="0"/>
      <c r="OTB14" s="0"/>
      <c r="OTC14" s="0"/>
      <c r="OTD14" s="0"/>
      <c r="OTE14" s="0"/>
      <c r="OTF14" s="0"/>
      <c r="OTG14" s="0"/>
      <c r="OTH14" s="0"/>
      <c r="OTI14" s="0"/>
      <c r="OTJ14" s="0"/>
      <c r="OTK14" s="0"/>
      <c r="OTL14" s="0"/>
      <c r="OTM14" s="0"/>
      <c r="OTN14" s="0"/>
      <c r="OTO14" s="0"/>
      <c r="OTP14" s="0"/>
      <c r="OTQ14" s="0"/>
      <c r="OTR14" s="0"/>
      <c r="OTS14" s="0"/>
      <c r="OTT14" s="0"/>
      <c r="OTU14" s="0"/>
      <c r="OTV14" s="0"/>
      <c r="OTW14" s="0"/>
      <c r="OTX14" s="0"/>
      <c r="OTY14" s="0"/>
      <c r="OTZ14" s="0"/>
      <c r="OUA14" s="0"/>
      <c r="OUB14" s="0"/>
      <c r="OUC14" s="0"/>
      <c r="OUD14" s="0"/>
      <c r="OUE14" s="0"/>
      <c r="OUF14" s="0"/>
      <c r="OUG14" s="0"/>
      <c r="OUH14" s="0"/>
      <c r="OUI14" s="0"/>
      <c r="OUJ14" s="0"/>
      <c r="OUK14" s="0"/>
      <c r="OUL14" s="0"/>
      <c r="OUM14" s="0"/>
      <c r="OUN14" s="0"/>
      <c r="OUO14" s="0"/>
      <c r="OUP14" s="0"/>
      <c r="OUQ14" s="0"/>
      <c r="OUR14" s="0"/>
      <c r="OUS14" s="0"/>
      <c r="OUT14" s="0"/>
      <c r="OUU14" s="0"/>
      <c r="OUV14" s="0"/>
      <c r="OUW14" s="0"/>
      <c r="OUX14" s="0"/>
      <c r="OUY14" s="0"/>
      <c r="OUZ14" s="0"/>
      <c r="OVA14" s="0"/>
      <c r="OVB14" s="0"/>
      <c r="OVC14" s="0"/>
      <c r="OVD14" s="0"/>
      <c r="OVE14" s="0"/>
      <c r="OVF14" s="0"/>
      <c r="OVG14" s="0"/>
      <c r="OVH14" s="0"/>
      <c r="OVI14" s="0"/>
      <c r="OVJ14" s="0"/>
      <c r="OVK14" s="0"/>
      <c r="OVL14" s="0"/>
      <c r="OVM14" s="0"/>
      <c r="OVN14" s="0"/>
      <c r="OVO14" s="0"/>
      <c r="OVP14" s="0"/>
      <c r="OVQ14" s="0"/>
      <c r="OVR14" s="0"/>
      <c r="OVS14" s="0"/>
      <c r="OVT14" s="0"/>
      <c r="OVU14" s="0"/>
      <c r="OVV14" s="0"/>
      <c r="OVW14" s="0"/>
      <c r="OVX14" s="0"/>
      <c r="OVY14" s="0"/>
      <c r="OVZ14" s="0"/>
      <c r="OWA14" s="0"/>
      <c r="OWB14" s="0"/>
      <c r="OWC14" s="0"/>
      <c r="OWD14" s="0"/>
      <c r="OWE14" s="0"/>
      <c r="OWF14" s="0"/>
      <c r="OWG14" s="0"/>
      <c r="OWH14" s="0"/>
      <c r="OWI14" s="0"/>
      <c r="OWJ14" s="0"/>
      <c r="OWK14" s="0"/>
      <c r="OWL14" s="0"/>
      <c r="OWM14" s="0"/>
      <c r="OWN14" s="0"/>
      <c r="OWO14" s="0"/>
      <c r="OWP14" s="0"/>
      <c r="OWQ14" s="0"/>
      <c r="OWR14" s="0"/>
      <c r="OWS14" s="0"/>
      <c r="OWT14" s="0"/>
      <c r="OWU14" s="0"/>
      <c r="OWV14" s="0"/>
      <c r="OWW14" s="0"/>
      <c r="OWX14" s="0"/>
      <c r="OWY14" s="0"/>
      <c r="OWZ14" s="0"/>
      <c r="OXA14" s="0"/>
      <c r="OXB14" s="0"/>
      <c r="OXC14" s="0"/>
      <c r="OXD14" s="0"/>
      <c r="OXE14" s="0"/>
      <c r="OXF14" s="0"/>
      <c r="OXG14" s="0"/>
      <c r="OXH14" s="0"/>
      <c r="OXI14" s="0"/>
      <c r="OXJ14" s="0"/>
      <c r="OXK14" s="0"/>
      <c r="OXL14" s="0"/>
      <c r="OXM14" s="0"/>
      <c r="OXN14" s="0"/>
      <c r="OXO14" s="0"/>
      <c r="OXP14" s="0"/>
      <c r="OXQ14" s="0"/>
      <c r="OXR14" s="0"/>
      <c r="OXS14" s="0"/>
      <c r="OXT14" s="0"/>
      <c r="OXU14" s="0"/>
      <c r="OXV14" s="0"/>
      <c r="OXW14" s="0"/>
      <c r="OXX14" s="0"/>
      <c r="OXY14" s="0"/>
      <c r="OXZ14" s="0"/>
      <c r="OYA14" s="0"/>
      <c r="OYB14" s="0"/>
      <c r="OYC14" s="0"/>
      <c r="OYD14" s="0"/>
      <c r="OYE14" s="0"/>
      <c r="OYF14" s="0"/>
      <c r="OYG14" s="0"/>
      <c r="OYH14" s="0"/>
      <c r="OYI14" s="0"/>
      <c r="OYJ14" s="0"/>
      <c r="OYK14" s="0"/>
      <c r="OYL14" s="0"/>
      <c r="OYM14" s="0"/>
      <c r="OYN14" s="0"/>
      <c r="OYO14" s="0"/>
      <c r="OYP14" s="0"/>
      <c r="OYQ14" s="0"/>
      <c r="OYR14" s="0"/>
      <c r="OYS14" s="0"/>
      <c r="OYT14" s="0"/>
      <c r="OYU14" s="0"/>
      <c r="OYV14" s="0"/>
      <c r="OYW14" s="0"/>
      <c r="OYX14" s="0"/>
      <c r="OYY14" s="0"/>
      <c r="OYZ14" s="0"/>
      <c r="OZA14" s="0"/>
      <c r="OZB14" s="0"/>
      <c r="OZC14" s="0"/>
      <c r="OZD14" s="0"/>
      <c r="OZE14" s="0"/>
      <c r="OZF14" s="0"/>
      <c r="OZG14" s="0"/>
      <c r="OZH14" s="0"/>
      <c r="OZI14" s="0"/>
      <c r="OZJ14" s="0"/>
      <c r="OZK14" s="0"/>
      <c r="OZL14" s="0"/>
      <c r="OZM14" s="0"/>
      <c r="OZN14" s="0"/>
      <c r="OZO14" s="0"/>
      <c r="OZP14" s="0"/>
      <c r="OZQ14" s="0"/>
      <c r="OZR14" s="0"/>
      <c r="OZS14" s="0"/>
      <c r="OZT14" s="0"/>
      <c r="OZU14" s="0"/>
      <c r="OZV14" s="0"/>
      <c r="OZW14" s="0"/>
      <c r="OZX14" s="0"/>
      <c r="OZY14" s="0"/>
      <c r="OZZ14" s="0"/>
      <c r="PAA14" s="0"/>
      <c r="PAB14" s="0"/>
      <c r="PAC14" s="0"/>
      <c r="PAD14" s="0"/>
      <c r="PAE14" s="0"/>
      <c r="PAF14" s="0"/>
      <c r="PAG14" s="0"/>
      <c r="PAH14" s="0"/>
      <c r="PAI14" s="0"/>
      <c r="PAJ14" s="0"/>
      <c r="PAK14" s="0"/>
      <c r="PAL14" s="0"/>
      <c r="PAM14" s="0"/>
      <c r="PAN14" s="0"/>
      <c r="PAO14" s="0"/>
      <c r="PAP14" s="0"/>
      <c r="PAQ14" s="0"/>
      <c r="PAR14" s="0"/>
      <c r="PAS14" s="0"/>
      <c r="PAT14" s="0"/>
      <c r="PAU14" s="0"/>
      <c r="PAV14" s="0"/>
      <c r="PAW14" s="0"/>
      <c r="PAX14" s="0"/>
      <c r="PAY14" s="0"/>
      <c r="PAZ14" s="0"/>
      <c r="PBA14" s="0"/>
      <c r="PBB14" s="0"/>
      <c r="PBC14" s="0"/>
      <c r="PBD14" s="0"/>
      <c r="PBE14" s="0"/>
      <c r="PBF14" s="0"/>
      <c r="PBG14" s="0"/>
      <c r="PBH14" s="0"/>
      <c r="PBI14" s="0"/>
      <c r="PBJ14" s="0"/>
      <c r="PBK14" s="0"/>
      <c r="PBL14" s="0"/>
      <c r="PBM14" s="0"/>
      <c r="PBN14" s="0"/>
      <c r="PBO14" s="0"/>
      <c r="PBP14" s="0"/>
      <c r="PBQ14" s="0"/>
      <c r="PBR14" s="0"/>
      <c r="PBS14" s="0"/>
      <c r="PBT14" s="0"/>
      <c r="PBU14" s="0"/>
      <c r="PBV14" s="0"/>
      <c r="PBW14" s="0"/>
      <c r="PBX14" s="0"/>
      <c r="PBY14" s="0"/>
      <c r="PBZ14" s="0"/>
      <c r="PCA14" s="0"/>
      <c r="PCB14" s="0"/>
      <c r="PCC14" s="0"/>
      <c r="PCD14" s="0"/>
      <c r="PCE14" s="0"/>
      <c r="PCF14" s="0"/>
      <c r="PCG14" s="0"/>
      <c r="PCH14" s="0"/>
      <c r="PCI14" s="0"/>
      <c r="PCJ14" s="0"/>
      <c r="PCK14" s="0"/>
      <c r="PCL14" s="0"/>
      <c r="PCM14" s="0"/>
      <c r="PCN14" s="0"/>
      <c r="PCO14" s="0"/>
      <c r="PCP14" s="0"/>
      <c r="PCQ14" s="0"/>
      <c r="PCR14" s="0"/>
      <c r="PCS14" s="0"/>
      <c r="PCT14" s="0"/>
      <c r="PCU14" s="0"/>
      <c r="PCV14" s="0"/>
      <c r="PCW14" s="0"/>
      <c r="PCX14" s="0"/>
      <c r="PCY14" s="0"/>
      <c r="PCZ14" s="0"/>
      <c r="PDA14" s="0"/>
      <c r="PDB14" s="0"/>
      <c r="PDC14" s="0"/>
      <c r="PDD14" s="0"/>
      <c r="PDE14" s="0"/>
      <c r="PDF14" s="0"/>
      <c r="PDG14" s="0"/>
      <c r="PDH14" s="0"/>
      <c r="PDI14" s="0"/>
      <c r="PDJ14" s="0"/>
      <c r="PDK14" s="0"/>
      <c r="PDL14" s="0"/>
      <c r="PDM14" s="0"/>
      <c r="PDN14" s="0"/>
      <c r="PDO14" s="0"/>
      <c r="PDP14" s="0"/>
      <c r="PDQ14" s="0"/>
      <c r="PDR14" s="0"/>
      <c r="PDS14" s="0"/>
      <c r="PDT14" s="0"/>
      <c r="PDU14" s="0"/>
      <c r="PDV14" s="0"/>
      <c r="PDW14" s="0"/>
      <c r="PDX14" s="0"/>
      <c r="PDY14" s="0"/>
      <c r="PDZ14" s="0"/>
      <c r="PEA14" s="0"/>
      <c r="PEB14" s="0"/>
      <c r="PEC14" s="0"/>
      <c r="PED14" s="0"/>
      <c r="PEE14" s="0"/>
      <c r="PEF14" s="0"/>
      <c r="PEG14" s="0"/>
      <c r="PEH14" s="0"/>
      <c r="PEI14" s="0"/>
      <c r="PEJ14" s="0"/>
      <c r="PEK14" s="0"/>
      <c r="PEL14" s="0"/>
      <c r="PEM14" s="0"/>
      <c r="PEN14" s="0"/>
      <c r="PEO14" s="0"/>
      <c r="PEP14" s="0"/>
      <c r="PEQ14" s="0"/>
      <c r="PER14" s="0"/>
      <c r="PES14" s="0"/>
      <c r="PET14" s="0"/>
      <c r="PEU14" s="0"/>
      <c r="PEV14" s="0"/>
      <c r="PEW14" s="0"/>
      <c r="PEX14" s="0"/>
      <c r="PEY14" s="0"/>
      <c r="PEZ14" s="0"/>
      <c r="PFA14" s="0"/>
      <c r="PFB14" s="0"/>
      <c r="PFC14" s="0"/>
      <c r="PFD14" s="0"/>
      <c r="PFE14" s="0"/>
      <c r="PFF14" s="0"/>
      <c r="PFG14" s="0"/>
      <c r="PFH14" s="0"/>
      <c r="PFI14" s="0"/>
      <c r="PFJ14" s="0"/>
      <c r="PFK14" s="0"/>
      <c r="PFL14" s="0"/>
      <c r="PFM14" s="0"/>
      <c r="PFN14" s="0"/>
      <c r="PFO14" s="0"/>
      <c r="PFP14" s="0"/>
      <c r="PFQ14" s="0"/>
      <c r="PFR14" s="0"/>
      <c r="PFS14" s="0"/>
      <c r="PFT14" s="0"/>
      <c r="PFU14" s="0"/>
      <c r="PFV14" s="0"/>
      <c r="PFW14" s="0"/>
      <c r="PFX14" s="0"/>
      <c r="PFY14" s="0"/>
      <c r="PFZ14" s="0"/>
      <c r="PGA14" s="0"/>
      <c r="PGB14" s="0"/>
      <c r="PGC14" s="0"/>
      <c r="PGD14" s="0"/>
      <c r="PGE14" s="0"/>
      <c r="PGF14" s="0"/>
      <c r="PGG14" s="0"/>
      <c r="PGH14" s="0"/>
      <c r="PGI14" s="0"/>
      <c r="PGJ14" s="0"/>
      <c r="PGK14" s="0"/>
      <c r="PGL14" s="0"/>
      <c r="PGM14" s="0"/>
      <c r="PGN14" s="0"/>
      <c r="PGO14" s="0"/>
      <c r="PGP14" s="0"/>
      <c r="PGQ14" s="0"/>
      <c r="PGR14" s="0"/>
      <c r="PGS14" s="0"/>
      <c r="PGT14" s="0"/>
      <c r="PGU14" s="0"/>
      <c r="PGV14" s="0"/>
      <c r="PGW14" s="0"/>
      <c r="PGX14" s="0"/>
      <c r="PGY14" s="0"/>
      <c r="PGZ14" s="0"/>
      <c r="PHA14" s="0"/>
      <c r="PHB14" s="0"/>
      <c r="PHC14" s="0"/>
      <c r="PHD14" s="0"/>
      <c r="PHE14" s="0"/>
      <c r="PHF14" s="0"/>
      <c r="PHG14" s="0"/>
      <c r="PHH14" s="0"/>
      <c r="PHI14" s="0"/>
      <c r="PHJ14" s="0"/>
      <c r="PHK14" s="0"/>
      <c r="PHL14" s="0"/>
      <c r="PHM14" s="0"/>
      <c r="PHN14" s="0"/>
      <c r="PHO14" s="0"/>
      <c r="PHP14" s="0"/>
      <c r="PHQ14" s="0"/>
      <c r="PHR14" s="0"/>
      <c r="PHS14" s="0"/>
      <c r="PHT14" s="0"/>
      <c r="PHU14" s="0"/>
      <c r="PHV14" s="0"/>
      <c r="PHW14" s="0"/>
      <c r="PHX14" s="0"/>
      <c r="PHY14" s="0"/>
      <c r="PHZ14" s="0"/>
      <c r="PIA14" s="0"/>
      <c r="PIB14" s="0"/>
      <c r="PIC14" s="0"/>
      <c r="PID14" s="0"/>
      <c r="PIE14" s="0"/>
      <c r="PIF14" s="0"/>
      <c r="PIG14" s="0"/>
      <c r="PIH14" s="0"/>
      <c r="PII14" s="0"/>
      <c r="PIJ14" s="0"/>
      <c r="PIK14" s="0"/>
      <c r="PIL14" s="0"/>
      <c r="PIM14" s="0"/>
      <c r="PIN14" s="0"/>
      <c r="PIO14" s="0"/>
      <c r="PIP14" s="0"/>
      <c r="PIQ14" s="0"/>
      <c r="PIR14" s="0"/>
      <c r="PIS14" s="0"/>
      <c r="PIT14" s="0"/>
      <c r="PIU14" s="0"/>
      <c r="PIV14" s="0"/>
      <c r="PIW14" s="0"/>
      <c r="PIX14" s="0"/>
      <c r="PIY14" s="0"/>
      <c r="PIZ14" s="0"/>
      <c r="PJA14" s="0"/>
      <c r="PJB14" s="0"/>
      <c r="PJC14" s="0"/>
      <c r="PJD14" s="0"/>
      <c r="PJE14" s="0"/>
      <c r="PJF14" s="0"/>
      <c r="PJG14" s="0"/>
      <c r="PJH14" s="0"/>
      <c r="PJI14" s="0"/>
      <c r="PJJ14" s="0"/>
      <c r="PJK14" s="0"/>
      <c r="PJL14" s="0"/>
      <c r="PJM14" s="0"/>
      <c r="PJN14" s="0"/>
      <c r="PJO14" s="0"/>
      <c r="PJP14" s="0"/>
      <c r="PJQ14" s="0"/>
      <c r="PJR14" s="0"/>
      <c r="PJS14" s="0"/>
      <c r="PJT14" s="0"/>
      <c r="PJU14" s="0"/>
      <c r="PJV14" s="0"/>
      <c r="PJW14" s="0"/>
      <c r="PJX14" s="0"/>
      <c r="PJY14" s="0"/>
      <c r="PJZ14" s="0"/>
      <c r="PKA14" s="0"/>
      <c r="PKB14" s="0"/>
      <c r="PKC14" s="0"/>
      <c r="PKD14" s="0"/>
      <c r="PKE14" s="0"/>
      <c r="PKF14" s="0"/>
      <c r="PKG14" s="0"/>
      <c r="PKH14" s="0"/>
      <c r="PKI14" s="0"/>
      <c r="PKJ14" s="0"/>
      <c r="PKK14" s="0"/>
      <c r="PKL14" s="0"/>
      <c r="PKM14" s="0"/>
      <c r="PKN14" s="0"/>
      <c r="PKO14" s="0"/>
      <c r="PKP14" s="0"/>
      <c r="PKQ14" s="0"/>
      <c r="PKR14" s="0"/>
      <c r="PKS14" s="0"/>
      <c r="PKT14" s="0"/>
      <c r="PKU14" s="0"/>
      <c r="PKV14" s="0"/>
      <c r="PKW14" s="0"/>
      <c r="PKX14" s="0"/>
      <c r="PKY14" s="0"/>
      <c r="PKZ14" s="0"/>
      <c r="PLA14" s="0"/>
      <c r="PLB14" s="0"/>
      <c r="PLC14" s="0"/>
      <c r="PLD14" s="0"/>
      <c r="PLE14" s="0"/>
      <c r="PLF14" s="0"/>
      <c r="PLG14" s="0"/>
      <c r="PLH14" s="0"/>
      <c r="PLI14" s="0"/>
      <c r="PLJ14" s="0"/>
      <c r="PLK14" s="0"/>
      <c r="PLL14" s="0"/>
      <c r="PLM14" s="0"/>
      <c r="PLN14" s="0"/>
      <c r="PLO14" s="0"/>
      <c r="PLP14" s="0"/>
      <c r="PLQ14" s="0"/>
      <c r="PLR14" s="0"/>
      <c r="PLS14" s="0"/>
      <c r="PLT14" s="0"/>
      <c r="PLU14" s="0"/>
      <c r="PLV14" s="0"/>
      <c r="PLW14" s="0"/>
      <c r="PLX14" s="0"/>
      <c r="PLY14" s="0"/>
      <c r="PLZ14" s="0"/>
      <c r="PMA14" s="0"/>
      <c r="PMB14" s="0"/>
      <c r="PMC14" s="0"/>
      <c r="PMD14" s="0"/>
      <c r="PME14" s="0"/>
      <c r="PMF14" s="0"/>
      <c r="PMG14" s="0"/>
      <c r="PMH14" s="0"/>
      <c r="PMI14" s="0"/>
      <c r="PMJ14" s="0"/>
      <c r="PMK14" s="0"/>
      <c r="PML14" s="0"/>
      <c r="PMM14" s="0"/>
      <c r="PMN14" s="0"/>
      <c r="PMO14" s="0"/>
      <c r="PMP14" s="0"/>
      <c r="PMQ14" s="0"/>
      <c r="PMR14" s="0"/>
      <c r="PMS14" s="0"/>
      <c r="PMT14" s="0"/>
      <c r="PMU14" s="0"/>
      <c r="PMV14" s="0"/>
      <c r="PMW14" s="0"/>
      <c r="PMX14" s="0"/>
      <c r="PMY14" s="0"/>
      <c r="PMZ14" s="0"/>
      <c r="PNA14" s="0"/>
      <c r="PNB14" s="0"/>
      <c r="PNC14" s="0"/>
      <c r="PND14" s="0"/>
      <c r="PNE14" s="0"/>
      <c r="PNF14" s="0"/>
      <c r="PNG14" s="0"/>
      <c r="PNH14" s="0"/>
      <c r="PNI14" s="0"/>
      <c r="PNJ14" s="0"/>
      <c r="PNK14" s="0"/>
      <c r="PNL14" s="0"/>
      <c r="PNM14" s="0"/>
      <c r="PNN14" s="0"/>
      <c r="PNO14" s="0"/>
      <c r="PNP14" s="0"/>
      <c r="PNQ14" s="0"/>
      <c r="PNR14" s="0"/>
      <c r="PNS14" s="0"/>
      <c r="PNT14" s="0"/>
      <c r="PNU14" s="0"/>
      <c r="PNV14" s="0"/>
      <c r="PNW14" s="0"/>
      <c r="PNX14" s="0"/>
      <c r="PNY14" s="0"/>
      <c r="PNZ14" s="0"/>
      <c r="POA14" s="0"/>
      <c r="POB14" s="0"/>
      <c r="POC14" s="0"/>
      <c r="POD14" s="0"/>
      <c r="POE14" s="0"/>
      <c r="POF14" s="0"/>
      <c r="POG14" s="0"/>
      <c r="POH14" s="0"/>
      <c r="POI14" s="0"/>
      <c r="POJ14" s="0"/>
      <c r="POK14" s="0"/>
      <c r="POL14" s="0"/>
      <c r="POM14" s="0"/>
      <c r="PON14" s="0"/>
      <c r="POO14" s="0"/>
      <c r="POP14" s="0"/>
      <c r="POQ14" s="0"/>
      <c r="POR14" s="0"/>
      <c r="POS14" s="0"/>
      <c r="POT14" s="0"/>
      <c r="POU14" s="0"/>
      <c r="POV14" s="0"/>
      <c r="POW14" s="0"/>
      <c r="POX14" s="0"/>
      <c r="POY14" s="0"/>
      <c r="POZ14" s="0"/>
      <c r="PPA14" s="0"/>
      <c r="PPB14" s="0"/>
      <c r="PPC14" s="0"/>
      <c r="PPD14" s="0"/>
      <c r="PPE14" s="0"/>
      <c r="PPF14" s="0"/>
      <c r="PPG14" s="0"/>
      <c r="PPH14" s="0"/>
      <c r="PPI14" s="0"/>
      <c r="PPJ14" s="0"/>
      <c r="PPK14" s="0"/>
      <c r="PPL14" s="0"/>
      <c r="PPM14" s="0"/>
      <c r="PPN14" s="0"/>
      <c r="PPO14" s="0"/>
      <c r="PPP14" s="0"/>
      <c r="PPQ14" s="0"/>
      <c r="PPR14" s="0"/>
      <c r="PPS14" s="0"/>
      <c r="PPT14" s="0"/>
      <c r="PPU14" s="0"/>
      <c r="PPV14" s="0"/>
      <c r="PPW14" s="0"/>
      <c r="PPX14" s="0"/>
      <c r="PPY14" s="0"/>
      <c r="PPZ14" s="0"/>
      <c r="PQA14" s="0"/>
      <c r="PQB14" s="0"/>
      <c r="PQC14" s="0"/>
      <c r="PQD14" s="0"/>
      <c r="PQE14" s="0"/>
      <c r="PQF14" s="0"/>
      <c r="PQG14" s="0"/>
      <c r="PQH14" s="0"/>
      <c r="PQI14" s="0"/>
      <c r="PQJ14" s="0"/>
      <c r="PQK14" s="0"/>
      <c r="PQL14" s="0"/>
      <c r="PQM14" s="0"/>
      <c r="PQN14" s="0"/>
      <c r="PQO14" s="0"/>
      <c r="PQP14" s="0"/>
      <c r="PQQ14" s="0"/>
      <c r="PQR14" s="0"/>
      <c r="PQS14" s="0"/>
      <c r="PQT14" s="0"/>
      <c r="PQU14" s="0"/>
      <c r="PQV14" s="0"/>
      <c r="PQW14" s="0"/>
      <c r="PQX14" s="0"/>
      <c r="PQY14" s="0"/>
      <c r="PQZ14" s="0"/>
      <c r="PRA14" s="0"/>
      <c r="PRB14" s="0"/>
      <c r="PRC14" s="0"/>
      <c r="PRD14" s="0"/>
      <c r="PRE14" s="0"/>
      <c r="PRF14" s="0"/>
      <c r="PRG14" s="0"/>
      <c r="PRH14" s="0"/>
      <c r="PRI14" s="0"/>
      <c r="PRJ14" s="0"/>
      <c r="PRK14" s="0"/>
      <c r="PRL14" s="0"/>
      <c r="PRM14" s="0"/>
      <c r="PRN14" s="0"/>
      <c r="PRO14" s="0"/>
      <c r="PRP14" s="0"/>
      <c r="PRQ14" s="0"/>
      <c r="PRR14" s="0"/>
      <c r="PRS14" s="0"/>
      <c r="PRT14" s="0"/>
      <c r="PRU14" s="0"/>
      <c r="PRV14" s="0"/>
      <c r="PRW14" s="0"/>
      <c r="PRX14" s="0"/>
      <c r="PRY14" s="0"/>
      <c r="PRZ14" s="0"/>
      <c r="PSA14" s="0"/>
      <c r="PSB14" s="0"/>
      <c r="PSC14" s="0"/>
      <c r="PSD14" s="0"/>
      <c r="PSE14" s="0"/>
      <c r="PSF14" s="0"/>
      <c r="PSG14" s="0"/>
      <c r="PSH14" s="0"/>
      <c r="PSI14" s="0"/>
      <c r="PSJ14" s="0"/>
      <c r="PSK14" s="0"/>
      <c r="PSL14" s="0"/>
      <c r="PSM14" s="0"/>
      <c r="PSN14" s="0"/>
      <c r="PSO14" s="0"/>
      <c r="PSP14" s="0"/>
      <c r="PSQ14" s="0"/>
      <c r="PSR14" s="0"/>
      <c r="PSS14" s="0"/>
      <c r="PST14" s="0"/>
      <c r="PSU14" s="0"/>
      <c r="PSV14" s="0"/>
      <c r="PSW14" s="0"/>
      <c r="PSX14" s="0"/>
      <c r="PSY14" s="0"/>
      <c r="PSZ14" s="0"/>
      <c r="PTA14" s="0"/>
      <c r="PTB14" s="0"/>
      <c r="PTC14" s="0"/>
      <c r="PTD14" s="0"/>
      <c r="PTE14" s="0"/>
      <c r="PTF14" s="0"/>
      <c r="PTG14" s="0"/>
      <c r="PTH14" s="0"/>
      <c r="PTI14" s="0"/>
      <c r="PTJ14" s="0"/>
      <c r="PTK14" s="0"/>
      <c r="PTL14" s="0"/>
      <c r="PTM14" s="0"/>
      <c r="PTN14" s="0"/>
      <c r="PTO14" s="0"/>
      <c r="PTP14" s="0"/>
      <c r="PTQ14" s="0"/>
      <c r="PTR14" s="0"/>
      <c r="PTS14" s="0"/>
      <c r="PTT14" s="0"/>
      <c r="PTU14" s="0"/>
      <c r="PTV14" s="0"/>
      <c r="PTW14" s="0"/>
      <c r="PTX14" s="0"/>
      <c r="PTY14" s="0"/>
      <c r="PTZ14" s="0"/>
      <c r="PUA14" s="0"/>
      <c r="PUB14" s="0"/>
      <c r="PUC14" s="0"/>
      <c r="PUD14" s="0"/>
      <c r="PUE14" s="0"/>
      <c r="PUF14" s="0"/>
      <c r="PUG14" s="0"/>
      <c r="PUH14" s="0"/>
      <c r="PUI14" s="0"/>
      <c r="PUJ14" s="0"/>
      <c r="PUK14" s="0"/>
      <c r="PUL14" s="0"/>
      <c r="PUM14" s="0"/>
      <c r="PUN14" s="0"/>
      <c r="PUO14" s="0"/>
      <c r="PUP14" s="0"/>
      <c r="PUQ14" s="0"/>
      <c r="PUR14" s="0"/>
      <c r="PUS14" s="0"/>
      <c r="PUT14" s="0"/>
      <c r="PUU14" s="0"/>
      <c r="PUV14" s="0"/>
      <c r="PUW14" s="0"/>
      <c r="PUX14" s="0"/>
      <c r="PUY14" s="0"/>
      <c r="PUZ14" s="0"/>
      <c r="PVA14" s="0"/>
      <c r="PVB14" s="0"/>
      <c r="PVC14" s="0"/>
      <c r="PVD14" s="0"/>
      <c r="PVE14" s="0"/>
      <c r="PVF14" s="0"/>
      <c r="PVG14" s="0"/>
      <c r="PVH14" s="0"/>
      <c r="PVI14" s="0"/>
      <c r="PVJ14" s="0"/>
      <c r="PVK14" s="0"/>
      <c r="PVL14" s="0"/>
      <c r="PVM14" s="0"/>
      <c r="PVN14" s="0"/>
      <c r="PVO14" s="0"/>
      <c r="PVP14" s="0"/>
      <c r="PVQ14" s="0"/>
      <c r="PVR14" s="0"/>
      <c r="PVS14" s="0"/>
      <c r="PVT14" s="0"/>
      <c r="PVU14" s="0"/>
      <c r="PVV14" s="0"/>
      <c r="PVW14" s="0"/>
      <c r="PVX14" s="0"/>
      <c r="PVY14" s="0"/>
      <c r="PVZ14" s="0"/>
      <c r="PWA14" s="0"/>
      <c r="PWB14" s="0"/>
      <c r="PWC14" s="0"/>
      <c r="PWD14" s="0"/>
      <c r="PWE14" s="0"/>
      <c r="PWF14" s="0"/>
      <c r="PWG14" s="0"/>
      <c r="PWH14" s="0"/>
      <c r="PWI14" s="0"/>
      <c r="PWJ14" s="0"/>
      <c r="PWK14" s="0"/>
      <c r="PWL14" s="0"/>
      <c r="PWM14" s="0"/>
      <c r="PWN14" s="0"/>
      <c r="PWO14" s="0"/>
      <c r="PWP14" s="0"/>
      <c r="PWQ14" s="0"/>
      <c r="PWR14" s="0"/>
      <c r="PWS14" s="0"/>
      <c r="PWT14" s="0"/>
      <c r="PWU14" s="0"/>
      <c r="PWV14" s="0"/>
      <c r="PWW14" s="0"/>
      <c r="PWX14" s="0"/>
      <c r="PWY14" s="0"/>
      <c r="PWZ14" s="0"/>
      <c r="PXA14" s="0"/>
      <c r="PXB14" s="0"/>
      <c r="PXC14" s="0"/>
      <c r="PXD14" s="0"/>
      <c r="PXE14" s="0"/>
      <c r="PXF14" s="0"/>
      <c r="PXG14" s="0"/>
      <c r="PXH14" s="0"/>
      <c r="PXI14" s="0"/>
      <c r="PXJ14" s="0"/>
      <c r="PXK14" s="0"/>
      <c r="PXL14" s="0"/>
      <c r="PXM14" s="0"/>
      <c r="PXN14" s="0"/>
      <c r="PXO14" s="0"/>
      <c r="PXP14" s="0"/>
      <c r="PXQ14" s="0"/>
      <c r="PXR14" s="0"/>
      <c r="PXS14" s="0"/>
      <c r="PXT14" s="0"/>
      <c r="PXU14" s="0"/>
      <c r="PXV14" s="0"/>
      <c r="PXW14" s="0"/>
      <c r="PXX14" s="0"/>
      <c r="PXY14" s="0"/>
      <c r="PXZ14" s="0"/>
      <c r="PYA14" s="0"/>
      <c r="PYB14" s="0"/>
      <c r="PYC14" s="0"/>
      <c r="PYD14" s="0"/>
      <c r="PYE14" s="0"/>
      <c r="PYF14" s="0"/>
      <c r="PYG14" s="0"/>
      <c r="PYH14" s="0"/>
      <c r="PYI14" s="0"/>
      <c r="PYJ14" s="0"/>
      <c r="PYK14" s="0"/>
      <c r="PYL14" s="0"/>
      <c r="PYM14" s="0"/>
      <c r="PYN14" s="0"/>
      <c r="PYO14" s="0"/>
      <c r="PYP14" s="0"/>
      <c r="PYQ14" s="0"/>
      <c r="PYR14" s="0"/>
      <c r="PYS14" s="0"/>
      <c r="PYT14" s="0"/>
      <c r="PYU14" s="0"/>
      <c r="PYV14" s="0"/>
      <c r="PYW14" s="0"/>
      <c r="PYX14" s="0"/>
      <c r="PYY14" s="0"/>
      <c r="PYZ14" s="0"/>
      <c r="PZA14" s="0"/>
      <c r="PZB14" s="0"/>
      <c r="PZC14" s="0"/>
      <c r="PZD14" s="0"/>
      <c r="PZE14" s="0"/>
      <c r="PZF14" s="0"/>
      <c r="PZG14" s="0"/>
      <c r="PZH14" s="0"/>
      <c r="PZI14" s="0"/>
      <c r="PZJ14" s="0"/>
      <c r="PZK14" s="0"/>
      <c r="PZL14" s="0"/>
      <c r="PZM14" s="0"/>
      <c r="PZN14" s="0"/>
      <c r="PZO14" s="0"/>
      <c r="PZP14" s="0"/>
      <c r="PZQ14" s="0"/>
      <c r="PZR14" s="0"/>
      <c r="PZS14" s="0"/>
      <c r="PZT14" s="0"/>
      <c r="PZU14" s="0"/>
      <c r="PZV14" s="0"/>
      <c r="PZW14" s="0"/>
      <c r="PZX14" s="0"/>
      <c r="PZY14" s="0"/>
      <c r="PZZ14" s="0"/>
      <c r="QAA14" s="0"/>
      <c r="QAB14" s="0"/>
      <c r="QAC14" s="0"/>
      <c r="QAD14" s="0"/>
      <c r="QAE14" s="0"/>
      <c r="QAF14" s="0"/>
      <c r="QAG14" s="0"/>
      <c r="QAH14" s="0"/>
      <c r="QAI14" s="0"/>
      <c r="QAJ14" s="0"/>
      <c r="QAK14" s="0"/>
      <c r="QAL14" s="0"/>
      <c r="QAM14" s="0"/>
      <c r="QAN14" s="0"/>
      <c r="QAO14" s="0"/>
      <c r="QAP14" s="0"/>
      <c r="QAQ14" s="0"/>
      <c r="QAR14" s="0"/>
      <c r="QAS14" s="0"/>
      <c r="QAT14" s="0"/>
      <c r="QAU14" s="0"/>
      <c r="QAV14" s="0"/>
      <c r="QAW14" s="0"/>
      <c r="QAX14" s="0"/>
      <c r="QAY14" s="0"/>
      <c r="QAZ14" s="0"/>
      <c r="QBA14" s="0"/>
      <c r="QBB14" s="0"/>
      <c r="QBC14" s="0"/>
      <c r="QBD14" s="0"/>
      <c r="QBE14" s="0"/>
      <c r="QBF14" s="0"/>
      <c r="QBG14" s="0"/>
      <c r="QBH14" s="0"/>
      <c r="QBI14" s="0"/>
      <c r="QBJ14" s="0"/>
      <c r="QBK14" s="0"/>
      <c r="QBL14" s="0"/>
      <c r="QBM14" s="0"/>
      <c r="QBN14" s="0"/>
      <c r="QBO14" s="0"/>
      <c r="QBP14" s="0"/>
      <c r="QBQ14" s="0"/>
      <c r="QBR14" s="0"/>
      <c r="QBS14" s="0"/>
      <c r="QBT14" s="0"/>
      <c r="QBU14" s="0"/>
      <c r="QBV14" s="0"/>
      <c r="QBW14" s="0"/>
      <c r="QBX14" s="0"/>
      <c r="QBY14" s="0"/>
      <c r="QBZ14" s="0"/>
      <c r="QCA14" s="0"/>
      <c r="QCB14" s="0"/>
      <c r="QCC14" s="0"/>
      <c r="QCD14" s="0"/>
      <c r="QCE14" s="0"/>
      <c r="QCF14" s="0"/>
      <c r="QCG14" s="0"/>
      <c r="QCH14" s="0"/>
      <c r="QCI14" s="0"/>
      <c r="QCJ14" s="0"/>
      <c r="QCK14" s="0"/>
      <c r="QCL14" s="0"/>
      <c r="QCM14" s="0"/>
      <c r="QCN14" s="0"/>
      <c r="QCO14" s="0"/>
      <c r="QCP14" s="0"/>
      <c r="QCQ14" s="0"/>
      <c r="QCR14" s="0"/>
      <c r="QCS14" s="0"/>
      <c r="QCT14" s="0"/>
      <c r="QCU14" s="0"/>
      <c r="QCV14" s="0"/>
      <c r="QCW14" s="0"/>
      <c r="QCX14" s="0"/>
      <c r="QCY14" s="0"/>
      <c r="QCZ14" s="0"/>
      <c r="QDA14" s="0"/>
      <c r="QDB14" s="0"/>
      <c r="QDC14" s="0"/>
      <c r="QDD14" s="0"/>
      <c r="QDE14" s="0"/>
      <c r="QDF14" s="0"/>
      <c r="QDG14" s="0"/>
      <c r="QDH14" s="0"/>
      <c r="QDI14" s="0"/>
      <c r="QDJ14" s="0"/>
      <c r="QDK14" s="0"/>
      <c r="QDL14" s="0"/>
      <c r="QDM14" s="0"/>
      <c r="QDN14" s="0"/>
      <c r="QDO14" s="0"/>
      <c r="QDP14" s="0"/>
      <c r="QDQ14" s="0"/>
      <c r="QDR14" s="0"/>
      <c r="QDS14" s="0"/>
      <c r="QDT14" s="0"/>
      <c r="QDU14" s="0"/>
      <c r="QDV14" s="0"/>
      <c r="QDW14" s="0"/>
      <c r="QDX14" s="0"/>
      <c r="QDY14" s="0"/>
      <c r="QDZ14" s="0"/>
      <c r="QEA14" s="0"/>
      <c r="QEB14" s="0"/>
      <c r="QEC14" s="0"/>
      <c r="QED14" s="0"/>
      <c r="QEE14" s="0"/>
      <c r="QEF14" s="0"/>
      <c r="QEG14" s="0"/>
      <c r="QEH14" s="0"/>
      <c r="QEI14" s="0"/>
      <c r="QEJ14" s="0"/>
      <c r="QEK14" s="0"/>
      <c r="QEL14" s="0"/>
      <c r="QEM14" s="0"/>
      <c r="QEN14" s="0"/>
      <c r="QEO14" s="0"/>
      <c r="QEP14" s="0"/>
      <c r="QEQ14" s="0"/>
      <c r="QER14" s="0"/>
      <c r="QES14" s="0"/>
      <c r="QET14" s="0"/>
      <c r="QEU14" s="0"/>
      <c r="QEV14" s="0"/>
      <c r="QEW14" s="0"/>
      <c r="QEX14" s="0"/>
      <c r="QEY14" s="0"/>
      <c r="QEZ14" s="0"/>
      <c r="QFA14" s="0"/>
      <c r="QFB14" s="0"/>
      <c r="QFC14" s="0"/>
      <c r="QFD14" s="0"/>
      <c r="QFE14" s="0"/>
      <c r="QFF14" s="0"/>
      <c r="QFG14" s="0"/>
      <c r="QFH14" s="0"/>
      <c r="QFI14" s="0"/>
      <c r="QFJ14" s="0"/>
      <c r="QFK14" s="0"/>
      <c r="QFL14" s="0"/>
      <c r="QFM14" s="0"/>
      <c r="QFN14" s="0"/>
      <c r="QFO14" s="0"/>
      <c r="QFP14" s="0"/>
      <c r="QFQ14" s="0"/>
      <c r="QFR14" s="0"/>
      <c r="QFS14" s="0"/>
      <c r="QFT14" s="0"/>
      <c r="QFU14" s="0"/>
      <c r="QFV14" s="0"/>
      <c r="QFW14" s="0"/>
      <c r="QFX14" s="0"/>
      <c r="QFY14" s="0"/>
      <c r="QFZ14" s="0"/>
      <c r="QGA14" s="0"/>
      <c r="QGB14" s="0"/>
      <c r="QGC14" s="0"/>
      <c r="QGD14" s="0"/>
      <c r="QGE14" s="0"/>
      <c r="QGF14" s="0"/>
      <c r="QGG14" s="0"/>
      <c r="QGH14" s="0"/>
      <c r="QGI14" s="0"/>
      <c r="QGJ14" s="0"/>
      <c r="QGK14" s="0"/>
      <c r="QGL14" s="0"/>
      <c r="QGM14" s="0"/>
      <c r="QGN14" s="0"/>
      <c r="QGO14" s="0"/>
      <c r="QGP14" s="0"/>
      <c r="QGQ14" s="0"/>
      <c r="QGR14" s="0"/>
      <c r="QGS14" s="0"/>
      <c r="QGT14" s="0"/>
      <c r="QGU14" s="0"/>
      <c r="QGV14" s="0"/>
      <c r="QGW14" s="0"/>
      <c r="QGX14" s="0"/>
      <c r="QGY14" s="0"/>
      <c r="QGZ14" s="0"/>
      <c r="QHA14" s="0"/>
      <c r="QHB14" s="0"/>
      <c r="QHC14" s="0"/>
      <c r="QHD14" s="0"/>
      <c r="QHE14" s="0"/>
      <c r="QHF14" s="0"/>
      <c r="QHG14" s="0"/>
      <c r="QHH14" s="0"/>
      <c r="QHI14" s="0"/>
      <c r="QHJ14" s="0"/>
      <c r="QHK14" s="0"/>
      <c r="QHL14" s="0"/>
      <c r="QHM14" s="0"/>
      <c r="QHN14" s="0"/>
      <c r="QHO14" s="0"/>
      <c r="QHP14" s="0"/>
      <c r="QHQ14" s="0"/>
      <c r="QHR14" s="0"/>
      <c r="QHS14" s="0"/>
      <c r="QHT14" s="0"/>
      <c r="QHU14" s="0"/>
      <c r="QHV14" s="0"/>
      <c r="QHW14" s="0"/>
      <c r="QHX14" s="0"/>
      <c r="QHY14" s="0"/>
      <c r="QHZ14" s="0"/>
      <c r="QIA14" s="0"/>
      <c r="QIB14" s="0"/>
      <c r="QIC14" s="0"/>
      <c r="QID14" s="0"/>
      <c r="QIE14" s="0"/>
      <c r="QIF14" s="0"/>
      <c r="QIG14" s="0"/>
      <c r="QIH14" s="0"/>
      <c r="QII14" s="0"/>
      <c r="QIJ14" s="0"/>
      <c r="QIK14" s="0"/>
      <c r="QIL14" s="0"/>
      <c r="QIM14" s="0"/>
      <c r="QIN14" s="0"/>
      <c r="QIO14" s="0"/>
      <c r="QIP14" s="0"/>
      <c r="QIQ14" s="0"/>
      <c r="QIR14" s="0"/>
      <c r="QIS14" s="0"/>
      <c r="QIT14" s="0"/>
      <c r="QIU14" s="0"/>
      <c r="QIV14" s="0"/>
      <c r="QIW14" s="0"/>
      <c r="QIX14" s="0"/>
      <c r="QIY14" s="0"/>
      <c r="QIZ14" s="0"/>
      <c r="QJA14" s="0"/>
      <c r="QJB14" s="0"/>
      <c r="QJC14" s="0"/>
      <c r="QJD14" s="0"/>
      <c r="QJE14" s="0"/>
      <c r="QJF14" s="0"/>
      <c r="QJG14" s="0"/>
      <c r="QJH14" s="0"/>
      <c r="QJI14" s="0"/>
      <c r="QJJ14" s="0"/>
      <c r="QJK14" s="0"/>
      <c r="QJL14" s="0"/>
      <c r="QJM14" s="0"/>
      <c r="QJN14" s="0"/>
      <c r="QJO14" s="0"/>
      <c r="QJP14" s="0"/>
      <c r="QJQ14" s="0"/>
      <c r="QJR14" s="0"/>
      <c r="QJS14" s="0"/>
      <c r="QJT14" s="0"/>
      <c r="QJU14" s="0"/>
      <c r="QJV14" s="0"/>
      <c r="QJW14" s="0"/>
      <c r="QJX14" s="0"/>
      <c r="QJY14" s="0"/>
      <c r="QJZ14" s="0"/>
      <c r="QKA14" s="0"/>
      <c r="QKB14" s="0"/>
      <c r="QKC14" s="0"/>
      <c r="QKD14" s="0"/>
      <c r="QKE14" s="0"/>
      <c r="QKF14" s="0"/>
      <c r="QKG14" s="0"/>
      <c r="QKH14" s="0"/>
      <c r="QKI14" s="0"/>
      <c r="QKJ14" s="0"/>
      <c r="QKK14" s="0"/>
      <c r="QKL14" s="0"/>
      <c r="QKM14" s="0"/>
      <c r="QKN14" s="0"/>
      <c r="QKO14" s="0"/>
      <c r="QKP14" s="0"/>
      <c r="QKQ14" s="0"/>
      <c r="QKR14" s="0"/>
      <c r="QKS14" s="0"/>
      <c r="QKT14" s="0"/>
      <c r="QKU14" s="0"/>
      <c r="QKV14" s="0"/>
      <c r="QKW14" s="0"/>
      <c r="QKX14" s="0"/>
      <c r="QKY14" s="0"/>
      <c r="QKZ14" s="0"/>
      <c r="QLA14" s="0"/>
      <c r="QLB14" s="0"/>
      <c r="QLC14" s="0"/>
      <c r="QLD14" s="0"/>
      <c r="QLE14" s="0"/>
      <c r="QLF14" s="0"/>
      <c r="QLG14" s="0"/>
      <c r="QLH14" s="0"/>
      <c r="QLI14" s="0"/>
      <c r="QLJ14" s="0"/>
      <c r="QLK14" s="0"/>
      <c r="QLL14" s="0"/>
      <c r="QLM14" s="0"/>
      <c r="QLN14" s="0"/>
      <c r="QLO14" s="0"/>
      <c r="QLP14" s="0"/>
      <c r="QLQ14" s="0"/>
      <c r="QLR14" s="0"/>
      <c r="QLS14" s="0"/>
      <c r="QLT14" s="0"/>
      <c r="QLU14" s="0"/>
      <c r="QLV14" s="0"/>
      <c r="QLW14" s="0"/>
      <c r="QLX14" s="0"/>
      <c r="QLY14" s="0"/>
      <c r="QLZ14" s="0"/>
      <c r="QMA14" s="0"/>
      <c r="QMB14" s="0"/>
      <c r="QMC14" s="0"/>
      <c r="QMD14" s="0"/>
      <c r="QME14" s="0"/>
      <c r="QMF14" s="0"/>
      <c r="QMG14" s="0"/>
      <c r="QMH14" s="0"/>
      <c r="QMI14" s="0"/>
      <c r="QMJ14" s="0"/>
      <c r="QMK14" s="0"/>
      <c r="QML14" s="0"/>
      <c r="QMM14" s="0"/>
      <c r="QMN14" s="0"/>
      <c r="QMO14" s="0"/>
      <c r="QMP14" s="0"/>
      <c r="QMQ14" s="0"/>
      <c r="QMR14" s="0"/>
      <c r="QMS14" s="0"/>
      <c r="QMT14" s="0"/>
      <c r="QMU14" s="0"/>
      <c r="QMV14" s="0"/>
      <c r="QMW14" s="0"/>
      <c r="QMX14" s="0"/>
      <c r="QMY14" s="0"/>
      <c r="QMZ14" s="0"/>
      <c r="QNA14" s="0"/>
      <c r="QNB14" s="0"/>
      <c r="QNC14" s="0"/>
      <c r="QND14" s="0"/>
      <c r="QNE14" s="0"/>
      <c r="QNF14" s="0"/>
      <c r="QNG14" s="0"/>
      <c r="QNH14" s="0"/>
      <c r="QNI14" s="0"/>
      <c r="QNJ14" s="0"/>
      <c r="QNK14" s="0"/>
      <c r="QNL14" s="0"/>
      <c r="QNM14" s="0"/>
      <c r="QNN14" s="0"/>
      <c r="QNO14" s="0"/>
      <c r="QNP14" s="0"/>
      <c r="QNQ14" s="0"/>
      <c r="QNR14" s="0"/>
      <c r="QNS14" s="0"/>
      <c r="QNT14" s="0"/>
      <c r="QNU14" s="0"/>
      <c r="QNV14" s="0"/>
      <c r="QNW14" s="0"/>
      <c r="QNX14" s="0"/>
      <c r="QNY14" s="0"/>
      <c r="QNZ14" s="0"/>
      <c r="QOA14" s="0"/>
      <c r="QOB14" s="0"/>
      <c r="QOC14" s="0"/>
      <c r="QOD14" s="0"/>
      <c r="QOE14" s="0"/>
      <c r="QOF14" s="0"/>
      <c r="QOG14" s="0"/>
      <c r="QOH14" s="0"/>
      <c r="QOI14" s="0"/>
      <c r="QOJ14" s="0"/>
      <c r="QOK14" s="0"/>
      <c r="QOL14" s="0"/>
      <c r="QOM14" s="0"/>
      <c r="QON14" s="0"/>
      <c r="QOO14" s="0"/>
      <c r="QOP14" s="0"/>
      <c r="QOQ14" s="0"/>
      <c r="QOR14" s="0"/>
      <c r="QOS14" s="0"/>
      <c r="QOT14" s="0"/>
      <c r="QOU14" s="0"/>
      <c r="QOV14" s="0"/>
      <c r="QOW14" s="0"/>
      <c r="QOX14" s="0"/>
      <c r="QOY14" s="0"/>
      <c r="QOZ14" s="0"/>
      <c r="QPA14" s="0"/>
      <c r="QPB14" s="0"/>
      <c r="QPC14" s="0"/>
      <c r="QPD14" s="0"/>
      <c r="QPE14" s="0"/>
      <c r="QPF14" s="0"/>
      <c r="QPG14" s="0"/>
      <c r="QPH14" s="0"/>
      <c r="QPI14" s="0"/>
      <c r="QPJ14" s="0"/>
      <c r="QPK14" s="0"/>
      <c r="QPL14" s="0"/>
      <c r="QPM14" s="0"/>
      <c r="QPN14" s="0"/>
      <c r="QPO14" s="0"/>
      <c r="QPP14" s="0"/>
      <c r="QPQ14" s="0"/>
      <c r="QPR14" s="0"/>
      <c r="QPS14" s="0"/>
      <c r="QPT14" s="0"/>
      <c r="QPU14" s="0"/>
      <c r="QPV14" s="0"/>
      <c r="QPW14" s="0"/>
      <c r="QPX14" s="0"/>
      <c r="QPY14" s="0"/>
      <c r="QPZ14" s="0"/>
      <c r="QQA14" s="0"/>
      <c r="QQB14" s="0"/>
      <c r="QQC14" s="0"/>
      <c r="QQD14" s="0"/>
      <c r="QQE14" s="0"/>
      <c r="QQF14" s="0"/>
      <c r="QQG14" s="0"/>
      <c r="QQH14" s="0"/>
      <c r="QQI14" s="0"/>
      <c r="QQJ14" s="0"/>
      <c r="QQK14" s="0"/>
      <c r="QQL14" s="0"/>
      <c r="QQM14" s="0"/>
      <c r="QQN14" s="0"/>
      <c r="QQO14" s="0"/>
      <c r="QQP14" s="0"/>
      <c r="QQQ14" s="0"/>
      <c r="QQR14" s="0"/>
      <c r="QQS14" s="0"/>
      <c r="QQT14" s="0"/>
      <c r="QQU14" s="0"/>
      <c r="QQV14" s="0"/>
      <c r="QQW14" s="0"/>
      <c r="QQX14" s="0"/>
      <c r="QQY14" s="0"/>
      <c r="QQZ14" s="0"/>
      <c r="QRA14" s="0"/>
      <c r="QRB14" s="0"/>
      <c r="QRC14" s="0"/>
      <c r="QRD14" s="0"/>
      <c r="QRE14" s="0"/>
      <c r="QRF14" s="0"/>
      <c r="QRG14" s="0"/>
      <c r="QRH14" s="0"/>
      <c r="QRI14" s="0"/>
      <c r="QRJ14" s="0"/>
      <c r="QRK14" s="0"/>
      <c r="QRL14" s="0"/>
      <c r="QRM14" s="0"/>
      <c r="QRN14" s="0"/>
      <c r="QRO14" s="0"/>
      <c r="QRP14" s="0"/>
      <c r="QRQ14" s="0"/>
      <c r="QRR14" s="0"/>
      <c r="QRS14" s="0"/>
      <c r="QRT14" s="0"/>
      <c r="QRU14" s="0"/>
      <c r="QRV14" s="0"/>
      <c r="QRW14" s="0"/>
      <c r="QRX14" s="0"/>
      <c r="QRY14" s="0"/>
      <c r="QRZ14" s="0"/>
      <c r="QSA14" s="0"/>
      <c r="QSB14" s="0"/>
      <c r="QSC14" s="0"/>
      <c r="QSD14" s="0"/>
      <c r="QSE14" s="0"/>
      <c r="QSF14" s="0"/>
      <c r="QSG14" s="0"/>
      <c r="QSH14" s="0"/>
      <c r="QSI14" s="0"/>
      <c r="QSJ14" s="0"/>
      <c r="QSK14" s="0"/>
      <c r="QSL14" s="0"/>
      <c r="QSM14" s="0"/>
      <c r="QSN14" s="0"/>
      <c r="QSO14" s="0"/>
      <c r="QSP14" s="0"/>
      <c r="QSQ14" s="0"/>
      <c r="QSR14" s="0"/>
      <c r="QSS14" s="0"/>
      <c r="QST14" s="0"/>
      <c r="QSU14" s="0"/>
      <c r="QSV14" s="0"/>
      <c r="QSW14" s="0"/>
      <c r="QSX14" s="0"/>
      <c r="QSY14" s="0"/>
      <c r="QSZ14" s="0"/>
      <c r="QTA14" s="0"/>
      <c r="QTB14" s="0"/>
      <c r="QTC14" s="0"/>
      <c r="QTD14" s="0"/>
      <c r="QTE14" s="0"/>
      <c r="QTF14" s="0"/>
      <c r="QTG14" s="0"/>
      <c r="QTH14" s="0"/>
      <c r="QTI14" s="0"/>
      <c r="QTJ14" s="0"/>
      <c r="QTK14" s="0"/>
      <c r="QTL14" s="0"/>
      <c r="QTM14" s="0"/>
      <c r="QTN14" s="0"/>
      <c r="QTO14" s="0"/>
      <c r="QTP14" s="0"/>
      <c r="QTQ14" s="0"/>
      <c r="QTR14" s="0"/>
      <c r="QTS14" s="0"/>
      <c r="QTT14" s="0"/>
      <c r="QTU14" s="0"/>
      <c r="QTV14" s="0"/>
      <c r="QTW14" s="0"/>
      <c r="QTX14" s="0"/>
      <c r="QTY14" s="0"/>
      <c r="QTZ14" s="0"/>
      <c r="QUA14" s="0"/>
      <c r="QUB14" s="0"/>
      <c r="QUC14" s="0"/>
      <c r="QUD14" s="0"/>
      <c r="QUE14" s="0"/>
      <c r="QUF14" s="0"/>
      <c r="QUG14" s="0"/>
      <c r="QUH14" s="0"/>
      <c r="QUI14" s="0"/>
      <c r="QUJ14" s="0"/>
      <c r="QUK14" s="0"/>
      <c r="QUL14" s="0"/>
      <c r="QUM14" s="0"/>
      <c r="QUN14" s="0"/>
      <c r="QUO14" s="0"/>
      <c r="QUP14" s="0"/>
      <c r="QUQ14" s="0"/>
      <c r="QUR14" s="0"/>
      <c r="QUS14" s="0"/>
      <c r="QUT14" s="0"/>
      <c r="QUU14" s="0"/>
      <c r="QUV14" s="0"/>
      <c r="QUW14" s="0"/>
      <c r="QUX14" s="0"/>
      <c r="QUY14" s="0"/>
      <c r="QUZ14" s="0"/>
      <c r="QVA14" s="0"/>
      <c r="QVB14" s="0"/>
      <c r="QVC14" s="0"/>
      <c r="QVD14" s="0"/>
      <c r="QVE14" s="0"/>
      <c r="QVF14" s="0"/>
      <c r="QVG14" s="0"/>
      <c r="QVH14" s="0"/>
      <c r="QVI14" s="0"/>
      <c r="QVJ14" s="0"/>
      <c r="QVK14" s="0"/>
      <c r="QVL14" s="0"/>
      <c r="QVM14" s="0"/>
      <c r="QVN14" s="0"/>
      <c r="QVO14" s="0"/>
      <c r="QVP14" s="0"/>
      <c r="QVQ14" s="0"/>
      <c r="QVR14" s="0"/>
      <c r="QVS14" s="0"/>
      <c r="QVT14" s="0"/>
      <c r="QVU14" s="0"/>
      <c r="QVV14" s="0"/>
      <c r="QVW14" s="0"/>
      <c r="QVX14" s="0"/>
      <c r="QVY14" s="0"/>
      <c r="QVZ14" s="0"/>
      <c r="QWA14" s="0"/>
      <c r="QWB14" s="0"/>
      <c r="QWC14" s="0"/>
      <c r="QWD14" s="0"/>
      <c r="QWE14" s="0"/>
      <c r="QWF14" s="0"/>
      <c r="QWG14" s="0"/>
      <c r="QWH14" s="0"/>
      <c r="QWI14" s="0"/>
      <c r="QWJ14" s="0"/>
      <c r="QWK14" s="0"/>
      <c r="QWL14" s="0"/>
      <c r="QWM14" s="0"/>
      <c r="QWN14" s="0"/>
      <c r="QWO14" s="0"/>
      <c r="QWP14" s="0"/>
      <c r="QWQ14" s="0"/>
      <c r="QWR14" s="0"/>
      <c r="QWS14" s="0"/>
      <c r="QWT14" s="0"/>
      <c r="QWU14" s="0"/>
      <c r="QWV14" s="0"/>
      <c r="QWW14" s="0"/>
      <c r="QWX14" s="0"/>
      <c r="QWY14" s="0"/>
      <c r="QWZ14" s="0"/>
      <c r="QXA14" s="0"/>
      <c r="QXB14" s="0"/>
      <c r="QXC14" s="0"/>
      <c r="QXD14" s="0"/>
      <c r="QXE14" s="0"/>
      <c r="QXF14" s="0"/>
      <c r="QXG14" s="0"/>
      <c r="QXH14" s="0"/>
      <c r="QXI14" s="0"/>
      <c r="QXJ14" s="0"/>
      <c r="QXK14" s="0"/>
      <c r="QXL14" s="0"/>
      <c r="QXM14" s="0"/>
      <c r="QXN14" s="0"/>
      <c r="QXO14" s="0"/>
      <c r="QXP14" s="0"/>
      <c r="QXQ14" s="0"/>
      <c r="QXR14" s="0"/>
      <c r="QXS14" s="0"/>
      <c r="QXT14" s="0"/>
      <c r="QXU14" s="0"/>
      <c r="QXV14" s="0"/>
      <c r="QXW14" s="0"/>
      <c r="QXX14" s="0"/>
      <c r="QXY14" s="0"/>
      <c r="QXZ14" s="0"/>
      <c r="QYA14" s="0"/>
      <c r="QYB14" s="0"/>
      <c r="QYC14" s="0"/>
      <c r="QYD14" s="0"/>
      <c r="QYE14" s="0"/>
      <c r="QYF14" s="0"/>
      <c r="QYG14" s="0"/>
      <c r="QYH14" s="0"/>
      <c r="QYI14" s="0"/>
      <c r="QYJ14" s="0"/>
      <c r="QYK14" s="0"/>
      <c r="QYL14" s="0"/>
      <c r="QYM14" s="0"/>
      <c r="QYN14" s="0"/>
      <c r="QYO14" s="0"/>
      <c r="QYP14" s="0"/>
      <c r="QYQ14" s="0"/>
      <c r="QYR14" s="0"/>
      <c r="QYS14" s="0"/>
      <c r="QYT14" s="0"/>
      <c r="QYU14" s="0"/>
      <c r="QYV14" s="0"/>
      <c r="QYW14" s="0"/>
      <c r="QYX14" s="0"/>
      <c r="QYY14" s="0"/>
      <c r="QYZ14" s="0"/>
      <c r="QZA14" s="0"/>
      <c r="QZB14" s="0"/>
      <c r="QZC14" s="0"/>
      <c r="QZD14" s="0"/>
      <c r="QZE14" s="0"/>
      <c r="QZF14" s="0"/>
      <c r="QZG14" s="0"/>
      <c r="QZH14" s="0"/>
      <c r="QZI14" s="0"/>
      <c r="QZJ14" s="0"/>
      <c r="QZK14" s="0"/>
      <c r="QZL14" s="0"/>
      <c r="QZM14" s="0"/>
      <c r="QZN14" s="0"/>
      <c r="QZO14" s="0"/>
      <c r="QZP14" s="0"/>
      <c r="QZQ14" s="0"/>
      <c r="QZR14" s="0"/>
      <c r="QZS14" s="0"/>
      <c r="QZT14" s="0"/>
      <c r="QZU14" s="0"/>
      <c r="QZV14" s="0"/>
      <c r="QZW14" s="0"/>
      <c r="QZX14" s="0"/>
      <c r="QZY14" s="0"/>
      <c r="QZZ14" s="0"/>
      <c r="RAA14" s="0"/>
      <c r="RAB14" s="0"/>
      <c r="RAC14" s="0"/>
      <c r="RAD14" s="0"/>
      <c r="RAE14" s="0"/>
      <c r="RAF14" s="0"/>
      <c r="RAG14" s="0"/>
      <c r="RAH14" s="0"/>
      <c r="RAI14" s="0"/>
      <c r="RAJ14" s="0"/>
      <c r="RAK14" s="0"/>
      <c r="RAL14" s="0"/>
      <c r="RAM14" s="0"/>
      <c r="RAN14" s="0"/>
      <c r="RAO14" s="0"/>
      <c r="RAP14" s="0"/>
      <c r="RAQ14" s="0"/>
      <c r="RAR14" s="0"/>
      <c r="RAS14" s="0"/>
      <c r="RAT14" s="0"/>
      <c r="RAU14" s="0"/>
      <c r="RAV14" s="0"/>
      <c r="RAW14" s="0"/>
      <c r="RAX14" s="0"/>
      <c r="RAY14" s="0"/>
      <c r="RAZ14" s="0"/>
      <c r="RBA14" s="0"/>
      <c r="RBB14" s="0"/>
      <c r="RBC14" s="0"/>
      <c r="RBD14" s="0"/>
      <c r="RBE14" s="0"/>
      <c r="RBF14" s="0"/>
      <c r="RBG14" s="0"/>
      <c r="RBH14" s="0"/>
      <c r="RBI14" s="0"/>
      <c r="RBJ14" s="0"/>
      <c r="RBK14" s="0"/>
      <c r="RBL14" s="0"/>
      <c r="RBM14" s="0"/>
      <c r="RBN14" s="0"/>
      <c r="RBO14" s="0"/>
      <c r="RBP14" s="0"/>
      <c r="RBQ14" s="0"/>
      <c r="RBR14" s="0"/>
      <c r="RBS14" s="0"/>
      <c r="RBT14" s="0"/>
      <c r="RBU14" s="0"/>
      <c r="RBV14" s="0"/>
      <c r="RBW14" s="0"/>
      <c r="RBX14" s="0"/>
      <c r="RBY14" s="0"/>
      <c r="RBZ14" s="0"/>
      <c r="RCA14" s="0"/>
      <c r="RCB14" s="0"/>
      <c r="RCC14" s="0"/>
      <c r="RCD14" s="0"/>
      <c r="RCE14" s="0"/>
      <c r="RCF14" s="0"/>
      <c r="RCG14" s="0"/>
      <c r="RCH14" s="0"/>
      <c r="RCI14" s="0"/>
      <c r="RCJ14" s="0"/>
      <c r="RCK14" s="0"/>
      <c r="RCL14" s="0"/>
      <c r="RCM14" s="0"/>
      <c r="RCN14" s="0"/>
      <c r="RCO14" s="0"/>
      <c r="RCP14" s="0"/>
      <c r="RCQ14" s="0"/>
      <c r="RCR14" s="0"/>
      <c r="RCS14" s="0"/>
      <c r="RCT14" s="0"/>
      <c r="RCU14" s="0"/>
      <c r="RCV14" s="0"/>
      <c r="RCW14" s="0"/>
      <c r="RCX14" s="0"/>
      <c r="RCY14" s="0"/>
      <c r="RCZ14" s="0"/>
      <c r="RDA14" s="0"/>
      <c r="RDB14" s="0"/>
      <c r="RDC14" s="0"/>
      <c r="RDD14" s="0"/>
      <c r="RDE14" s="0"/>
      <c r="RDF14" s="0"/>
      <c r="RDG14" s="0"/>
      <c r="RDH14" s="0"/>
      <c r="RDI14" s="0"/>
      <c r="RDJ14" s="0"/>
      <c r="RDK14" s="0"/>
      <c r="RDL14" s="0"/>
      <c r="RDM14" s="0"/>
      <c r="RDN14" s="0"/>
      <c r="RDO14" s="0"/>
      <c r="RDP14" s="0"/>
      <c r="RDQ14" s="0"/>
      <c r="RDR14" s="0"/>
      <c r="RDS14" s="0"/>
      <c r="RDT14" s="0"/>
      <c r="RDU14" s="0"/>
      <c r="RDV14" s="0"/>
      <c r="RDW14" s="0"/>
      <c r="RDX14" s="0"/>
      <c r="RDY14" s="0"/>
      <c r="RDZ14" s="0"/>
      <c r="REA14" s="0"/>
      <c r="REB14" s="0"/>
      <c r="REC14" s="0"/>
      <c r="RED14" s="0"/>
      <c r="REE14" s="0"/>
      <c r="REF14" s="0"/>
      <c r="REG14" s="0"/>
      <c r="REH14" s="0"/>
      <c r="REI14" s="0"/>
      <c r="REJ14" s="0"/>
      <c r="REK14" s="0"/>
      <c r="REL14" s="0"/>
      <c r="REM14" s="0"/>
      <c r="REN14" s="0"/>
      <c r="REO14" s="0"/>
      <c r="REP14" s="0"/>
      <c r="REQ14" s="0"/>
      <c r="RER14" s="0"/>
      <c r="RES14" s="0"/>
      <c r="RET14" s="0"/>
      <c r="REU14" s="0"/>
      <c r="REV14" s="0"/>
      <c r="REW14" s="0"/>
      <c r="REX14" s="0"/>
      <c r="REY14" s="0"/>
      <c r="REZ14" s="0"/>
      <c r="RFA14" s="0"/>
      <c r="RFB14" s="0"/>
      <c r="RFC14" s="0"/>
      <c r="RFD14" s="0"/>
      <c r="RFE14" s="0"/>
      <c r="RFF14" s="0"/>
      <c r="RFG14" s="0"/>
      <c r="RFH14" s="0"/>
      <c r="RFI14" s="0"/>
      <c r="RFJ14" s="0"/>
      <c r="RFK14" s="0"/>
      <c r="RFL14" s="0"/>
      <c r="RFM14" s="0"/>
      <c r="RFN14" s="0"/>
      <c r="RFO14" s="0"/>
      <c r="RFP14" s="0"/>
      <c r="RFQ14" s="0"/>
      <c r="RFR14" s="0"/>
      <c r="RFS14" s="0"/>
      <c r="RFT14" s="0"/>
      <c r="RFU14" s="0"/>
      <c r="RFV14" s="0"/>
      <c r="RFW14" s="0"/>
      <c r="RFX14" s="0"/>
      <c r="RFY14" s="0"/>
      <c r="RFZ14" s="0"/>
      <c r="RGA14" s="0"/>
      <c r="RGB14" s="0"/>
      <c r="RGC14" s="0"/>
      <c r="RGD14" s="0"/>
      <c r="RGE14" s="0"/>
      <c r="RGF14" s="0"/>
      <c r="RGG14" s="0"/>
      <c r="RGH14" s="0"/>
      <c r="RGI14" s="0"/>
      <c r="RGJ14" s="0"/>
      <c r="RGK14" s="0"/>
      <c r="RGL14" s="0"/>
      <c r="RGM14" s="0"/>
      <c r="RGN14" s="0"/>
      <c r="RGO14" s="0"/>
      <c r="RGP14" s="0"/>
      <c r="RGQ14" s="0"/>
      <c r="RGR14" s="0"/>
      <c r="RGS14" s="0"/>
      <c r="RGT14" s="0"/>
      <c r="RGU14" s="0"/>
      <c r="RGV14" s="0"/>
      <c r="RGW14" s="0"/>
      <c r="RGX14" s="0"/>
      <c r="RGY14" s="0"/>
      <c r="RGZ14" s="0"/>
      <c r="RHA14" s="0"/>
      <c r="RHB14" s="0"/>
      <c r="RHC14" s="0"/>
      <c r="RHD14" s="0"/>
      <c r="RHE14" s="0"/>
      <c r="RHF14" s="0"/>
      <c r="RHG14" s="0"/>
      <c r="RHH14" s="0"/>
      <c r="RHI14" s="0"/>
      <c r="RHJ14" s="0"/>
      <c r="RHK14" s="0"/>
      <c r="RHL14" s="0"/>
      <c r="RHM14" s="0"/>
      <c r="RHN14" s="0"/>
      <c r="RHO14" s="0"/>
      <c r="RHP14" s="0"/>
      <c r="RHQ14" s="0"/>
      <c r="RHR14" s="0"/>
      <c r="RHS14" s="0"/>
      <c r="RHT14" s="0"/>
      <c r="RHU14" s="0"/>
      <c r="RHV14" s="0"/>
      <c r="RHW14" s="0"/>
      <c r="RHX14" s="0"/>
      <c r="RHY14" s="0"/>
      <c r="RHZ14" s="0"/>
      <c r="RIA14" s="0"/>
      <c r="RIB14" s="0"/>
      <c r="RIC14" s="0"/>
      <c r="RID14" s="0"/>
      <c r="RIE14" s="0"/>
      <c r="RIF14" s="0"/>
      <c r="RIG14" s="0"/>
      <c r="RIH14" s="0"/>
      <c r="RII14" s="0"/>
      <c r="RIJ14" s="0"/>
      <c r="RIK14" s="0"/>
      <c r="RIL14" s="0"/>
      <c r="RIM14" s="0"/>
      <c r="RIN14" s="0"/>
      <c r="RIO14" s="0"/>
      <c r="RIP14" s="0"/>
      <c r="RIQ14" s="0"/>
      <c r="RIR14" s="0"/>
      <c r="RIS14" s="0"/>
      <c r="RIT14" s="0"/>
      <c r="RIU14" s="0"/>
      <c r="RIV14" s="0"/>
      <c r="RIW14" s="0"/>
      <c r="RIX14" s="0"/>
      <c r="RIY14" s="0"/>
      <c r="RIZ14" s="0"/>
      <c r="RJA14" s="0"/>
      <c r="RJB14" s="0"/>
      <c r="RJC14" s="0"/>
      <c r="RJD14" s="0"/>
      <c r="RJE14" s="0"/>
      <c r="RJF14" s="0"/>
      <c r="RJG14" s="0"/>
      <c r="RJH14" s="0"/>
      <c r="RJI14" s="0"/>
      <c r="RJJ14" s="0"/>
      <c r="RJK14" s="0"/>
      <c r="RJL14" s="0"/>
      <c r="RJM14" s="0"/>
      <c r="RJN14" s="0"/>
      <c r="RJO14" s="0"/>
      <c r="RJP14" s="0"/>
      <c r="RJQ14" s="0"/>
      <c r="RJR14" s="0"/>
      <c r="RJS14" s="0"/>
      <c r="RJT14" s="0"/>
      <c r="RJU14" s="0"/>
      <c r="RJV14" s="0"/>
      <c r="RJW14" s="0"/>
      <c r="RJX14" s="0"/>
      <c r="RJY14" s="0"/>
      <c r="RJZ14" s="0"/>
      <c r="RKA14" s="0"/>
      <c r="RKB14" s="0"/>
      <c r="RKC14" s="0"/>
      <c r="RKD14" s="0"/>
      <c r="RKE14" s="0"/>
      <c r="RKF14" s="0"/>
      <c r="RKG14" s="0"/>
      <c r="RKH14" s="0"/>
      <c r="RKI14" s="0"/>
      <c r="RKJ14" s="0"/>
      <c r="RKK14" s="0"/>
      <c r="RKL14" s="0"/>
      <c r="RKM14" s="0"/>
      <c r="RKN14" s="0"/>
      <c r="RKO14" s="0"/>
      <c r="RKP14" s="0"/>
      <c r="RKQ14" s="0"/>
      <c r="RKR14" s="0"/>
      <c r="RKS14" s="0"/>
      <c r="RKT14" s="0"/>
      <c r="RKU14" s="0"/>
      <c r="RKV14" s="0"/>
      <c r="RKW14" s="0"/>
      <c r="RKX14" s="0"/>
      <c r="RKY14" s="0"/>
      <c r="RKZ14" s="0"/>
      <c r="RLA14" s="0"/>
      <c r="RLB14" s="0"/>
      <c r="RLC14" s="0"/>
      <c r="RLD14" s="0"/>
      <c r="RLE14" s="0"/>
      <c r="RLF14" s="0"/>
      <c r="RLG14" s="0"/>
      <c r="RLH14" s="0"/>
      <c r="RLI14" s="0"/>
      <c r="RLJ14" s="0"/>
      <c r="RLK14" s="0"/>
      <c r="RLL14" s="0"/>
      <c r="RLM14" s="0"/>
      <c r="RLN14" s="0"/>
      <c r="RLO14" s="0"/>
      <c r="RLP14" s="0"/>
      <c r="RLQ14" s="0"/>
      <c r="RLR14" s="0"/>
      <c r="RLS14" s="0"/>
      <c r="RLT14" s="0"/>
      <c r="RLU14" s="0"/>
      <c r="RLV14" s="0"/>
      <c r="RLW14" s="0"/>
      <c r="RLX14" s="0"/>
      <c r="RLY14" s="0"/>
      <c r="RLZ14" s="0"/>
      <c r="RMA14" s="0"/>
      <c r="RMB14" s="0"/>
      <c r="RMC14" s="0"/>
      <c r="RMD14" s="0"/>
      <c r="RME14" s="0"/>
      <c r="RMF14" s="0"/>
      <c r="RMG14" s="0"/>
      <c r="RMH14" s="0"/>
      <c r="RMI14" s="0"/>
      <c r="RMJ14" s="0"/>
      <c r="RMK14" s="0"/>
      <c r="RML14" s="0"/>
      <c r="RMM14" s="0"/>
      <c r="RMN14" s="0"/>
      <c r="RMO14" s="0"/>
      <c r="RMP14" s="0"/>
      <c r="RMQ14" s="0"/>
      <c r="RMR14" s="0"/>
      <c r="RMS14" s="0"/>
      <c r="RMT14" s="0"/>
      <c r="RMU14" s="0"/>
      <c r="RMV14" s="0"/>
      <c r="RMW14" s="0"/>
      <c r="RMX14" s="0"/>
      <c r="RMY14" s="0"/>
      <c r="RMZ14" s="0"/>
      <c r="RNA14" s="0"/>
      <c r="RNB14" s="0"/>
      <c r="RNC14" s="0"/>
      <c r="RND14" s="0"/>
      <c r="RNE14" s="0"/>
      <c r="RNF14" s="0"/>
      <c r="RNG14" s="0"/>
      <c r="RNH14" s="0"/>
      <c r="RNI14" s="0"/>
      <c r="RNJ14" s="0"/>
      <c r="RNK14" s="0"/>
      <c r="RNL14" s="0"/>
      <c r="RNM14" s="0"/>
      <c r="RNN14" s="0"/>
      <c r="RNO14" s="0"/>
      <c r="RNP14" s="0"/>
      <c r="RNQ14" s="0"/>
      <c r="RNR14" s="0"/>
      <c r="RNS14" s="0"/>
      <c r="RNT14" s="0"/>
      <c r="RNU14" s="0"/>
      <c r="RNV14" s="0"/>
      <c r="RNW14" s="0"/>
      <c r="RNX14" s="0"/>
      <c r="RNY14" s="0"/>
      <c r="RNZ14" s="0"/>
      <c r="ROA14" s="0"/>
      <c r="ROB14" s="0"/>
      <c r="ROC14" s="0"/>
      <c r="ROD14" s="0"/>
      <c r="ROE14" s="0"/>
      <c r="ROF14" s="0"/>
      <c r="ROG14" s="0"/>
      <c r="ROH14" s="0"/>
      <c r="ROI14" s="0"/>
      <c r="ROJ14" s="0"/>
      <c r="ROK14" s="0"/>
      <c r="ROL14" s="0"/>
      <c r="ROM14" s="0"/>
      <c r="RON14" s="0"/>
      <c r="ROO14" s="0"/>
      <c r="ROP14" s="0"/>
      <c r="ROQ14" s="0"/>
      <c r="ROR14" s="0"/>
      <c r="ROS14" s="0"/>
      <c r="ROT14" s="0"/>
      <c r="ROU14" s="0"/>
      <c r="ROV14" s="0"/>
      <c r="ROW14" s="0"/>
      <c r="ROX14" s="0"/>
      <c r="ROY14" s="0"/>
      <c r="ROZ14" s="0"/>
      <c r="RPA14" s="0"/>
      <c r="RPB14" s="0"/>
      <c r="RPC14" s="0"/>
      <c r="RPD14" s="0"/>
      <c r="RPE14" s="0"/>
      <c r="RPF14" s="0"/>
      <c r="RPG14" s="0"/>
      <c r="RPH14" s="0"/>
      <c r="RPI14" s="0"/>
      <c r="RPJ14" s="0"/>
      <c r="RPK14" s="0"/>
      <c r="RPL14" s="0"/>
      <c r="RPM14" s="0"/>
      <c r="RPN14" s="0"/>
      <c r="RPO14" s="0"/>
      <c r="RPP14" s="0"/>
      <c r="RPQ14" s="0"/>
      <c r="RPR14" s="0"/>
      <c r="RPS14" s="0"/>
      <c r="RPT14" s="0"/>
      <c r="RPU14" s="0"/>
      <c r="RPV14" s="0"/>
      <c r="RPW14" s="0"/>
      <c r="RPX14" s="0"/>
      <c r="RPY14" s="0"/>
      <c r="RPZ14" s="0"/>
      <c r="RQA14" s="0"/>
      <c r="RQB14" s="0"/>
      <c r="RQC14" s="0"/>
      <c r="RQD14" s="0"/>
      <c r="RQE14" s="0"/>
      <c r="RQF14" s="0"/>
      <c r="RQG14" s="0"/>
      <c r="RQH14" s="0"/>
      <c r="RQI14" s="0"/>
      <c r="RQJ14" s="0"/>
      <c r="RQK14" s="0"/>
      <c r="RQL14" s="0"/>
      <c r="RQM14" s="0"/>
      <c r="RQN14" s="0"/>
      <c r="RQO14" s="0"/>
      <c r="RQP14" s="0"/>
      <c r="RQQ14" s="0"/>
      <c r="RQR14" s="0"/>
      <c r="RQS14" s="0"/>
      <c r="RQT14" s="0"/>
      <c r="RQU14" s="0"/>
      <c r="RQV14" s="0"/>
      <c r="RQW14" s="0"/>
      <c r="RQX14" s="0"/>
      <c r="RQY14" s="0"/>
      <c r="RQZ14" s="0"/>
      <c r="RRA14" s="0"/>
      <c r="RRB14" s="0"/>
      <c r="RRC14" s="0"/>
      <c r="RRD14" s="0"/>
      <c r="RRE14" s="0"/>
      <c r="RRF14" s="0"/>
      <c r="RRG14" s="0"/>
      <c r="RRH14" s="0"/>
      <c r="RRI14" s="0"/>
      <c r="RRJ14" s="0"/>
      <c r="RRK14" s="0"/>
      <c r="RRL14" s="0"/>
      <c r="RRM14" s="0"/>
      <c r="RRN14" s="0"/>
      <c r="RRO14" s="0"/>
      <c r="RRP14" s="0"/>
      <c r="RRQ14" s="0"/>
      <c r="RRR14" s="0"/>
      <c r="RRS14" s="0"/>
      <c r="RRT14" s="0"/>
      <c r="RRU14" s="0"/>
      <c r="RRV14" s="0"/>
      <c r="RRW14" s="0"/>
      <c r="RRX14" s="0"/>
      <c r="RRY14" s="0"/>
      <c r="RRZ14" s="0"/>
      <c r="RSA14" s="0"/>
      <c r="RSB14" s="0"/>
      <c r="RSC14" s="0"/>
      <c r="RSD14" s="0"/>
      <c r="RSE14" s="0"/>
      <c r="RSF14" s="0"/>
      <c r="RSG14" s="0"/>
      <c r="RSH14" s="0"/>
      <c r="RSI14" s="0"/>
      <c r="RSJ14" s="0"/>
      <c r="RSK14" s="0"/>
      <c r="RSL14" s="0"/>
      <c r="RSM14" s="0"/>
      <c r="RSN14" s="0"/>
      <c r="RSO14" s="0"/>
      <c r="RSP14" s="0"/>
      <c r="RSQ14" s="0"/>
      <c r="RSR14" s="0"/>
      <c r="RSS14" s="0"/>
      <c r="RST14" s="0"/>
      <c r="RSU14" s="0"/>
      <c r="RSV14" s="0"/>
      <c r="RSW14" s="0"/>
      <c r="RSX14" s="0"/>
      <c r="RSY14" s="0"/>
      <c r="RSZ14" s="0"/>
      <c r="RTA14" s="0"/>
      <c r="RTB14" s="0"/>
      <c r="RTC14" s="0"/>
      <c r="RTD14" s="0"/>
      <c r="RTE14" s="0"/>
      <c r="RTF14" s="0"/>
      <c r="RTG14" s="0"/>
      <c r="RTH14" s="0"/>
      <c r="RTI14" s="0"/>
      <c r="RTJ14" s="0"/>
      <c r="RTK14" s="0"/>
      <c r="RTL14" s="0"/>
      <c r="RTM14" s="0"/>
      <c r="RTN14" s="0"/>
      <c r="RTO14" s="0"/>
      <c r="RTP14" s="0"/>
      <c r="RTQ14" s="0"/>
      <c r="RTR14" s="0"/>
      <c r="RTS14" s="0"/>
      <c r="RTT14" s="0"/>
      <c r="RTU14" s="0"/>
      <c r="RTV14" s="0"/>
      <c r="RTW14" s="0"/>
      <c r="RTX14" s="0"/>
      <c r="RTY14" s="0"/>
      <c r="RTZ14" s="0"/>
      <c r="RUA14" s="0"/>
      <c r="RUB14" s="0"/>
      <c r="RUC14" s="0"/>
      <c r="RUD14" s="0"/>
      <c r="RUE14" s="0"/>
      <c r="RUF14" s="0"/>
      <c r="RUG14" s="0"/>
      <c r="RUH14" s="0"/>
      <c r="RUI14" s="0"/>
      <c r="RUJ14" s="0"/>
      <c r="RUK14" s="0"/>
      <c r="RUL14" s="0"/>
      <c r="RUM14" s="0"/>
      <c r="RUN14" s="0"/>
      <c r="RUO14" s="0"/>
      <c r="RUP14" s="0"/>
      <c r="RUQ14" s="0"/>
      <c r="RUR14" s="0"/>
      <c r="RUS14" s="0"/>
      <c r="RUT14" s="0"/>
      <c r="RUU14" s="0"/>
      <c r="RUV14" s="0"/>
      <c r="RUW14" s="0"/>
      <c r="RUX14" s="0"/>
      <c r="RUY14" s="0"/>
      <c r="RUZ14" s="0"/>
      <c r="RVA14" s="0"/>
      <c r="RVB14" s="0"/>
      <c r="RVC14" s="0"/>
      <c r="RVD14" s="0"/>
      <c r="RVE14" s="0"/>
      <c r="RVF14" s="0"/>
      <c r="RVG14" s="0"/>
      <c r="RVH14" s="0"/>
      <c r="RVI14" s="0"/>
      <c r="RVJ14" s="0"/>
      <c r="RVK14" s="0"/>
      <c r="RVL14" s="0"/>
      <c r="RVM14" s="0"/>
      <c r="RVN14" s="0"/>
      <c r="RVO14" s="0"/>
      <c r="RVP14" s="0"/>
      <c r="RVQ14" s="0"/>
      <c r="RVR14" s="0"/>
      <c r="RVS14" s="0"/>
      <c r="RVT14" s="0"/>
      <c r="RVU14" s="0"/>
      <c r="RVV14" s="0"/>
      <c r="RVW14" s="0"/>
      <c r="RVX14" s="0"/>
      <c r="RVY14" s="0"/>
      <c r="RVZ14" s="0"/>
      <c r="RWA14" s="0"/>
      <c r="RWB14" s="0"/>
      <c r="RWC14" s="0"/>
      <c r="RWD14" s="0"/>
      <c r="RWE14" s="0"/>
      <c r="RWF14" s="0"/>
      <c r="RWG14" s="0"/>
      <c r="RWH14" s="0"/>
      <c r="RWI14" s="0"/>
      <c r="RWJ14" s="0"/>
      <c r="RWK14" s="0"/>
      <c r="RWL14" s="0"/>
      <c r="RWM14" s="0"/>
      <c r="RWN14" s="0"/>
      <c r="RWO14" s="0"/>
      <c r="RWP14" s="0"/>
      <c r="RWQ14" s="0"/>
      <c r="RWR14" s="0"/>
      <c r="RWS14" s="0"/>
      <c r="RWT14" s="0"/>
      <c r="RWU14" s="0"/>
      <c r="RWV14" s="0"/>
      <c r="RWW14" s="0"/>
      <c r="RWX14" s="0"/>
      <c r="RWY14" s="0"/>
      <c r="RWZ14" s="0"/>
      <c r="RXA14" s="0"/>
      <c r="RXB14" s="0"/>
      <c r="RXC14" s="0"/>
      <c r="RXD14" s="0"/>
      <c r="RXE14" s="0"/>
      <c r="RXF14" s="0"/>
      <c r="RXG14" s="0"/>
      <c r="RXH14" s="0"/>
      <c r="RXI14" s="0"/>
      <c r="RXJ14" s="0"/>
      <c r="RXK14" s="0"/>
      <c r="RXL14" s="0"/>
      <c r="RXM14" s="0"/>
      <c r="RXN14" s="0"/>
      <c r="RXO14" s="0"/>
      <c r="RXP14" s="0"/>
      <c r="RXQ14" s="0"/>
      <c r="RXR14" s="0"/>
      <c r="RXS14" s="0"/>
      <c r="RXT14" s="0"/>
      <c r="RXU14" s="0"/>
      <c r="RXV14" s="0"/>
      <c r="RXW14" s="0"/>
      <c r="RXX14" s="0"/>
      <c r="RXY14" s="0"/>
      <c r="RXZ14" s="0"/>
      <c r="RYA14" s="0"/>
      <c r="RYB14" s="0"/>
      <c r="RYC14" s="0"/>
      <c r="RYD14" s="0"/>
      <c r="RYE14" s="0"/>
      <c r="RYF14" s="0"/>
      <c r="RYG14" s="0"/>
      <c r="RYH14" s="0"/>
      <c r="RYI14" s="0"/>
      <c r="RYJ14" s="0"/>
      <c r="RYK14" s="0"/>
      <c r="RYL14" s="0"/>
      <c r="RYM14" s="0"/>
      <c r="RYN14" s="0"/>
      <c r="RYO14" s="0"/>
      <c r="RYP14" s="0"/>
      <c r="RYQ14" s="0"/>
      <c r="RYR14" s="0"/>
      <c r="RYS14" s="0"/>
      <c r="RYT14" s="0"/>
      <c r="RYU14" s="0"/>
      <c r="RYV14" s="0"/>
      <c r="RYW14" s="0"/>
      <c r="RYX14" s="0"/>
      <c r="RYY14" s="0"/>
      <c r="RYZ14" s="0"/>
      <c r="RZA14" s="0"/>
      <c r="RZB14" s="0"/>
      <c r="RZC14" s="0"/>
      <c r="RZD14" s="0"/>
      <c r="RZE14" s="0"/>
      <c r="RZF14" s="0"/>
      <c r="RZG14" s="0"/>
      <c r="RZH14" s="0"/>
      <c r="RZI14" s="0"/>
      <c r="RZJ14" s="0"/>
      <c r="RZK14" s="0"/>
      <c r="RZL14" s="0"/>
      <c r="RZM14" s="0"/>
      <c r="RZN14" s="0"/>
      <c r="RZO14" s="0"/>
      <c r="RZP14" s="0"/>
      <c r="RZQ14" s="0"/>
      <c r="RZR14" s="0"/>
      <c r="RZS14" s="0"/>
      <c r="RZT14" s="0"/>
      <c r="RZU14" s="0"/>
      <c r="RZV14" s="0"/>
      <c r="RZW14" s="0"/>
      <c r="RZX14" s="0"/>
      <c r="RZY14" s="0"/>
      <c r="RZZ14" s="0"/>
      <c r="SAA14" s="0"/>
      <c r="SAB14" s="0"/>
      <c r="SAC14" s="0"/>
      <c r="SAD14" s="0"/>
      <c r="SAE14" s="0"/>
      <c r="SAF14" s="0"/>
      <c r="SAG14" s="0"/>
      <c r="SAH14" s="0"/>
      <c r="SAI14" s="0"/>
      <c r="SAJ14" s="0"/>
      <c r="SAK14" s="0"/>
      <c r="SAL14" s="0"/>
      <c r="SAM14" s="0"/>
      <c r="SAN14" s="0"/>
      <c r="SAO14" s="0"/>
      <c r="SAP14" s="0"/>
      <c r="SAQ14" s="0"/>
      <c r="SAR14" s="0"/>
      <c r="SAS14" s="0"/>
      <c r="SAT14" s="0"/>
      <c r="SAU14" s="0"/>
      <c r="SAV14" s="0"/>
      <c r="SAW14" s="0"/>
      <c r="SAX14" s="0"/>
      <c r="SAY14" s="0"/>
      <c r="SAZ14" s="0"/>
      <c r="SBA14" s="0"/>
      <c r="SBB14" s="0"/>
      <c r="SBC14" s="0"/>
      <c r="SBD14" s="0"/>
      <c r="SBE14" s="0"/>
      <c r="SBF14" s="0"/>
      <c r="SBG14" s="0"/>
      <c r="SBH14" s="0"/>
      <c r="SBI14" s="0"/>
      <c r="SBJ14" s="0"/>
      <c r="SBK14" s="0"/>
      <c r="SBL14" s="0"/>
      <c r="SBM14" s="0"/>
      <c r="SBN14" s="0"/>
      <c r="SBO14" s="0"/>
      <c r="SBP14" s="0"/>
      <c r="SBQ14" s="0"/>
      <c r="SBR14" s="0"/>
      <c r="SBS14" s="0"/>
      <c r="SBT14" s="0"/>
      <c r="SBU14" s="0"/>
      <c r="SBV14" s="0"/>
      <c r="SBW14" s="0"/>
      <c r="SBX14" s="0"/>
      <c r="SBY14" s="0"/>
      <c r="SBZ14" s="0"/>
      <c r="SCA14" s="0"/>
      <c r="SCB14" s="0"/>
      <c r="SCC14" s="0"/>
      <c r="SCD14" s="0"/>
      <c r="SCE14" s="0"/>
      <c r="SCF14" s="0"/>
      <c r="SCG14" s="0"/>
      <c r="SCH14" s="0"/>
      <c r="SCI14" s="0"/>
      <c r="SCJ14" s="0"/>
      <c r="SCK14" s="0"/>
      <c r="SCL14" s="0"/>
      <c r="SCM14" s="0"/>
      <c r="SCN14" s="0"/>
      <c r="SCO14" s="0"/>
      <c r="SCP14" s="0"/>
      <c r="SCQ14" s="0"/>
      <c r="SCR14" s="0"/>
      <c r="SCS14" s="0"/>
      <c r="SCT14" s="0"/>
      <c r="SCU14" s="0"/>
      <c r="SCV14" s="0"/>
      <c r="SCW14" s="0"/>
      <c r="SCX14" s="0"/>
      <c r="SCY14" s="0"/>
      <c r="SCZ14" s="0"/>
      <c r="SDA14" s="0"/>
      <c r="SDB14" s="0"/>
      <c r="SDC14" s="0"/>
      <c r="SDD14" s="0"/>
      <c r="SDE14" s="0"/>
      <c r="SDF14" s="0"/>
      <c r="SDG14" s="0"/>
      <c r="SDH14" s="0"/>
      <c r="SDI14" s="0"/>
      <c r="SDJ14" s="0"/>
      <c r="SDK14" s="0"/>
      <c r="SDL14" s="0"/>
      <c r="SDM14" s="0"/>
      <c r="SDN14" s="0"/>
      <c r="SDO14" s="0"/>
      <c r="SDP14" s="0"/>
      <c r="SDQ14" s="0"/>
      <c r="SDR14" s="0"/>
      <c r="SDS14" s="0"/>
      <c r="SDT14" s="0"/>
      <c r="SDU14" s="0"/>
      <c r="SDV14" s="0"/>
      <c r="SDW14" s="0"/>
      <c r="SDX14" s="0"/>
      <c r="SDY14" s="0"/>
      <c r="SDZ14" s="0"/>
      <c r="SEA14" s="0"/>
      <c r="SEB14" s="0"/>
      <c r="SEC14" s="0"/>
      <c r="SED14" s="0"/>
      <c r="SEE14" s="0"/>
      <c r="SEF14" s="0"/>
      <c r="SEG14" s="0"/>
      <c r="SEH14" s="0"/>
      <c r="SEI14" s="0"/>
      <c r="SEJ14" s="0"/>
      <c r="SEK14" s="0"/>
      <c r="SEL14" s="0"/>
      <c r="SEM14" s="0"/>
      <c r="SEN14" s="0"/>
      <c r="SEO14" s="0"/>
      <c r="SEP14" s="0"/>
      <c r="SEQ14" s="0"/>
      <c r="SER14" s="0"/>
      <c r="SES14" s="0"/>
      <c r="SET14" s="0"/>
      <c r="SEU14" s="0"/>
      <c r="SEV14" s="0"/>
      <c r="SEW14" s="0"/>
      <c r="SEX14" s="0"/>
      <c r="SEY14" s="0"/>
      <c r="SEZ14" s="0"/>
      <c r="SFA14" s="0"/>
      <c r="SFB14" s="0"/>
      <c r="SFC14" s="0"/>
      <c r="SFD14" s="0"/>
      <c r="SFE14" s="0"/>
      <c r="SFF14" s="0"/>
      <c r="SFG14" s="0"/>
      <c r="SFH14" s="0"/>
      <c r="SFI14" s="0"/>
      <c r="SFJ14" s="0"/>
      <c r="SFK14" s="0"/>
      <c r="SFL14" s="0"/>
      <c r="SFM14" s="0"/>
      <c r="SFN14" s="0"/>
      <c r="SFO14" s="0"/>
      <c r="SFP14" s="0"/>
      <c r="SFQ14" s="0"/>
      <c r="SFR14" s="0"/>
      <c r="SFS14" s="0"/>
      <c r="SFT14" s="0"/>
      <c r="SFU14" s="0"/>
      <c r="SFV14" s="0"/>
      <c r="SFW14" s="0"/>
      <c r="SFX14" s="0"/>
      <c r="SFY14" s="0"/>
      <c r="SFZ14" s="0"/>
      <c r="SGA14" s="0"/>
      <c r="SGB14" s="0"/>
      <c r="SGC14" s="0"/>
      <c r="SGD14" s="0"/>
      <c r="SGE14" s="0"/>
      <c r="SGF14" s="0"/>
      <c r="SGG14" s="0"/>
      <c r="SGH14" s="0"/>
      <c r="SGI14" s="0"/>
      <c r="SGJ14" s="0"/>
      <c r="SGK14" s="0"/>
      <c r="SGL14" s="0"/>
      <c r="SGM14" s="0"/>
      <c r="SGN14" s="0"/>
      <c r="SGO14" s="0"/>
      <c r="SGP14" s="0"/>
      <c r="SGQ14" s="0"/>
      <c r="SGR14" s="0"/>
      <c r="SGS14" s="0"/>
      <c r="SGT14" s="0"/>
      <c r="SGU14" s="0"/>
      <c r="SGV14" s="0"/>
      <c r="SGW14" s="0"/>
      <c r="SGX14" s="0"/>
      <c r="SGY14" s="0"/>
      <c r="SGZ14" s="0"/>
      <c r="SHA14" s="0"/>
      <c r="SHB14" s="0"/>
      <c r="SHC14" s="0"/>
      <c r="SHD14" s="0"/>
      <c r="SHE14" s="0"/>
      <c r="SHF14" s="0"/>
      <c r="SHG14" s="0"/>
      <c r="SHH14" s="0"/>
      <c r="SHI14" s="0"/>
      <c r="SHJ14" s="0"/>
      <c r="SHK14" s="0"/>
      <c r="SHL14" s="0"/>
      <c r="SHM14" s="0"/>
      <c r="SHN14" s="0"/>
      <c r="SHO14" s="0"/>
      <c r="SHP14" s="0"/>
      <c r="SHQ14" s="0"/>
      <c r="SHR14" s="0"/>
      <c r="SHS14" s="0"/>
      <c r="SHT14" s="0"/>
      <c r="SHU14" s="0"/>
      <c r="SHV14" s="0"/>
      <c r="SHW14" s="0"/>
      <c r="SHX14" s="0"/>
      <c r="SHY14" s="0"/>
      <c r="SHZ14" s="0"/>
      <c r="SIA14" s="0"/>
      <c r="SIB14" s="0"/>
      <c r="SIC14" s="0"/>
      <c r="SID14" s="0"/>
      <c r="SIE14" s="0"/>
      <c r="SIF14" s="0"/>
      <c r="SIG14" s="0"/>
      <c r="SIH14" s="0"/>
      <c r="SII14" s="0"/>
      <c r="SIJ14" s="0"/>
      <c r="SIK14" s="0"/>
      <c r="SIL14" s="0"/>
      <c r="SIM14" s="0"/>
      <c r="SIN14" s="0"/>
      <c r="SIO14" s="0"/>
      <c r="SIP14" s="0"/>
      <c r="SIQ14" s="0"/>
      <c r="SIR14" s="0"/>
      <c r="SIS14" s="0"/>
      <c r="SIT14" s="0"/>
      <c r="SIU14" s="0"/>
      <c r="SIV14" s="0"/>
      <c r="SIW14" s="0"/>
      <c r="SIX14" s="0"/>
      <c r="SIY14" s="0"/>
      <c r="SIZ14" s="0"/>
      <c r="SJA14" s="0"/>
      <c r="SJB14" s="0"/>
      <c r="SJC14" s="0"/>
      <c r="SJD14" s="0"/>
      <c r="SJE14" s="0"/>
      <c r="SJF14" s="0"/>
      <c r="SJG14" s="0"/>
      <c r="SJH14" s="0"/>
      <c r="SJI14" s="0"/>
      <c r="SJJ14" s="0"/>
      <c r="SJK14" s="0"/>
      <c r="SJL14" s="0"/>
      <c r="SJM14" s="0"/>
      <c r="SJN14" s="0"/>
      <c r="SJO14" s="0"/>
      <c r="SJP14" s="0"/>
      <c r="SJQ14" s="0"/>
      <c r="SJR14" s="0"/>
      <c r="SJS14" s="0"/>
      <c r="SJT14" s="0"/>
      <c r="SJU14" s="0"/>
      <c r="SJV14" s="0"/>
      <c r="SJW14" s="0"/>
      <c r="SJX14" s="0"/>
      <c r="SJY14" s="0"/>
      <c r="SJZ14" s="0"/>
      <c r="SKA14" s="0"/>
      <c r="SKB14" s="0"/>
      <c r="SKC14" s="0"/>
      <c r="SKD14" s="0"/>
      <c r="SKE14" s="0"/>
      <c r="SKF14" s="0"/>
      <c r="SKG14" s="0"/>
      <c r="SKH14" s="0"/>
      <c r="SKI14" s="0"/>
      <c r="SKJ14" s="0"/>
      <c r="SKK14" s="0"/>
      <c r="SKL14" s="0"/>
      <c r="SKM14" s="0"/>
      <c r="SKN14" s="0"/>
      <c r="SKO14" s="0"/>
      <c r="SKP14" s="0"/>
      <c r="SKQ14" s="0"/>
      <c r="SKR14" s="0"/>
      <c r="SKS14" s="0"/>
      <c r="SKT14" s="0"/>
      <c r="SKU14" s="0"/>
      <c r="SKV14" s="0"/>
      <c r="SKW14" s="0"/>
      <c r="SKX14" s="0"/>
      <c r="SKY14" s="0"/>
      <c r="SKZ14" s="0"/>
      <c r="SLA14" s="0"/>
      <c r="SLB14" s="0"/>
      <c r="SLC14" s="0"/>
      <c r="SLD14" s="0"/>
      <c r="SLE14" s="0"/>
      <c r="SLF14" s="0"/>
      <c r="SLG14" s="0"/>
      <c r="SLH14" s="0"/>
      <c r="SLI14" s="0"/>
      <c r="SLJ14" s="0"/>
      <c r="SLK14" s="0"/>
      <c r="SLL14" s="0"/>
      <c r="SLM14" s="0"/>
      <c r="SLN14" s="0"/>
      <c r="SLO14" s="0"/>
      <c r="SLP14" s="0"/>
      <c r="SLQ14" s="0"/>
      <c r="SLR14" s="0"/>
      <c r="SLS14" s="0"/>
      <c r="SLT14" s="0"/>
      <c r="SLU14" s="0"/>
      <c r="SLV14" s="0"/>
      <c r="SLW14" s="0"/>
      <c r="SLX14" s="0"/>
      <c r="SLY14" s="0"/>
      <c r="SLZ14" s="0"/>
      <c r="SMA14" s="0"/>
      <c r="SMB14" s="0"/>
      <c r="SMC14" s="0"/>
      <c r="SMD14" s="0"/>
      <c r="SME14" s="0"/>
      <c r="SMF14" s="0"/>
      <c r="SMG14" s="0"/>
      <c r="SMH14" s="0"/>
      <c r="SMI14" s="0"/>
      <c r="SMJ14" s="0"/>
      <c r="SMK14" s="0"/>
      <c r="SML14" s="0"/>
      <c r="SMM14" s="0"/>
      <c r="SMN14" s="0"/>
      <c r="SMO14" s="0"/>
      <c r="SMP14" s="0"/>
      <c r="SMQ14" s="0"/>
      <c r="SMR14" s="0"/>
      <c r="SMS14" s="0"/>
      <c r="SMT14" s="0"/>
      <c r="SMU14" s="0"/>
      <c r="SMV14" s="0"/>
      <c r="SMW14" s="0"/>
      <c r="SMX14" s="0"/>
      <c r="SMY14" s="0"/>
      <c r="SMZ14" s="0"/>
      <c r="SNA14" s="0"/>
      <c r="SNB14" s="0"/>
      <c r="SNC14" s="0"/>
      <c r="SND14" s="0"/>
      <c r="SNE14" s="0"/>
      <c r="SNF14" s="0"/>
      <c r="SNG14" s="0"/>
      <c r="SNH14" s="0"/>
      <c r="SNI14" s="0"/>
      <c r="SNJ14" s="0"/>
      <c r="SNK14" s="0"/>
      <c r="SNL14" s="0"/>
      <c r="SNM14" s="0"/>
      <c r="SNN14" s="0"/>
      <c r="SNO14" s="0"/>
      <c r="SNP14" s="0"/>
      <c r="SNQ14" s="0"/>
      <c r="SNR14" s="0"/>
      <c r="SNS14" s="0"/>
      <c r="SNT14" s="0"/>
      <c r="SNU14" s="0"/>
      <c r="SNV14" s="0"/>
      <c r="SNW14" s="0"/>
      <c r="SNX14" s="0"/>
      <c r="SNY14" s="0"/>
      <c r="SNZ14" s="0"/>
      <c r="SOA14" s="0"/>
      <c r="SOB14" s="0"/>
      <c r="SOC14" s="0"/>
      <c r="SOD14" s="0"/>
      <c r="SOE14" s="0"/>
      <c r="SOF14" s="0"/>
      <c r="SOG14" s="0"/>
      <c r="SOH14" s="0"/>
      <c r="SOI14" s="0"/>
      <c r="SOJ14" s="0"/>
      <c r="SOK14" s="0"/>
      <c r="SOL14" s="0"/>
      <c r="SOM14" s="0"/>
      <c r="SON14" s="0"/>
      <c r="SOO14" s="0"/>
      <c r="SOP14" s="0"/>
      <c r="SOQ14" s="0"/>
      <c r="SOR14" s="0"/>
      <c r="SOS14" s="0"/>
      <c r="SOT14" s="0"/>
      <c r="SOU14" s="0"/>
      <c r="SOV14" s="0"/>
      <c r="SOW14" s="0"/>
      <c r="SOX14" s="0"/>
      <c r="SOY14" s="0"/>
      <c r="SOZ14" s="0"/>
      <c r="SPA14" s="0"/>
      <c r="SPB14" s="0"/>
      <c r="SPC14" s="0"/>
      <c r="SPD14" s="0"/>
      <c r="SPE14" s="0"/>
      <c r="SPF14" s="0"/>
      <c r="SPG14" s="0"/>
      <c r="SPH14" s="0"/>
      <c r="SPI14" s="0"/>
      <c r="SPJ14" s="0"/>
      <c r="SPK14" s="0"/>
      <c r="SPL14" s="0"/>
      <c r="SPM14" s="0"/>
      <c r="SPN14" s="0"/>
      <c r="SPO14" s="0"/>
      <c r="SPP14" s="0"/>
      <c r="SPQ14" s="0"/>
      <c r="SPR14" s="0"/>
      <c r="SPS14" s="0"/>
      <c r="SPT14" s="0"/>
      <c r="SPU14" s="0"/>
      <c r="SPV14" s="0"/>
      <c r="SPW14" s="0"/>
      <c r="SPX14" s="0"/>
      <c r="SPY14" s="0"/>
      <c r="SPZ14" s="0"/>
      <c r="SQA14" s="0"/>
      <c r="SQB14" s="0"/>
      <c r="SQC14" s="0"/>
      <c r="SQD14" s="0"/>
      <c r="SQE14" s="0"/>
      <c r="SQF14" s="0"/>
      <c r="SQG14" s="0"/>
      <c r="SQH14" s="0"/>
      <c r="SQI14" s="0"/>
      <c r="SQJ14" s="0"/>
      <c r="SQK14" s="0"/>
      <c r="SQL14" s="0"/>
      <c r="SQM14" s="0"/>
      <c r="SQN14" s="0"/>
      <c r="SQO14" s="0"/>
      <c r="SQP14" s="0"/>
      <c r="SQQ14" s="0"/>
      <c r="SQR14" s="0"/>
      <c r="SQS14" s="0"/>
      <c r="SQT14" s="0"/>
      <c r="SQU14" s="0"/>
      <c r="SQV14" s="0"/>
      <c r="SQW14" s="0"/>
      <c r="SQX14" s="0"/>
      <c r="SQY14" s="0"/>
      <c r="SQZ14" s="0"/>
      <c r="SRA14" s="0"/>
      <c r="SRB14" s="0"/>
      <c r="SRC14" s="0"/>
      <c r="SRD14" s="0"/>
      <c r="SRE14" s="0"/>
      <c r="SRF14" s="0"/>
      <c r="SRG14" s="0"/>
      <c r="SRH14" s="0"/>
      <c r="SRI14" s="0"/>
      <c r="SRJ14" s="0"/>
      <c r="SRK14" s="0"/>
      <c r="SRL14" s="0"/>
      <c r="SRM14" s="0"/>
      <c r="SRN14" s="0"/>
      <c r="SRO14" s="0"/>
      <c r="SRP14" s="0"/>
      <c r="SRQ14" s="0"/>
      <c r="SRR14" s="0"/>
      <c r="SRS14" s="0"/>
      <c r="SRT14" s="0"/>
      <c r="SRU14" s="0"/>
      <c r="SRV14" s="0"/>
      <c r="SRW14" s="0"/>
      <c r="SRX14" s="0"/>
      <c r="SRY14" s="0"/>
      <c r="SRZ14" s="0"/>
      <c r="SSA14" s="0"/>
      <c r="SSB14" s="0"/>
      <c r="SSC14" s="0"/>
      <c r="SSD14" s="0"/>
      <c r="SSE14" s="0"/>
      <c r="SSF14" s="0"/>
      <c r="SSG14" s="0"/>
      <c r="SSH14" s="0"/>
      <c r="SSI14" s="0"/>
      <c r="SSJ14" s="0"/>
      <c r="SSK14" s="0"/>
      <c r="SSL14" s="0"/>
      <c r="SSM14" s="0"/>
      <c r="SSN14" s="0"/>
      <c r="SSO14" s="0"/>
      <c r="SSP14" s="0"/>
      <c r="SSQ14" s="0"/>
      <c r="SSR14" s="0"/>
      <c r="SSS14" s="0"/>
      <c r="SST14" s="0"/>
      <c r="SSU14" s="0"/>
      <c r="SSV14" s="0"/>
      <c r="SSW14" s="0"/>
      <c r="SSX14" s="0"/>
      <c r="SSY14" s="0"/>
      <c r="SSZ14" s="0"/>
      <c r="STA14" s="0"/>
      <c r="STB14" s="0"/>
      <c r="STC14" s="0"/>
      <c r="STD14" s="0"/>
      <c r="STE14" s="0"/>
      <c r="STF14" s="0"/>
      <c r="STG14" s="0"/>
      <c r="STH14" s="0"/>
      <c r="STI14" s="0"/>
      <c r="STJ14" s="0"/>
      <c r="STK14" s="0"/>
      <c r="STL14" s="0"/>
      <c r="STM14" s="0"/>
      <c r="STN14" s="0"/>
      <c r="STO14" s="0"/>
      <c r="STP14" s="0"/>
      <c r="STQ14" s="0"/>
      <c r="STR14" s="0"/>
      <c r="STS14" s="0"/>
      <c r="STT14" s="0"/>
      <c r="STU14" s="0"/>
      <c r="STV14" s="0"/>
      <c r="STW14" s="0"/>
      <c r="STX14" s="0"/>
      <c r="STY14" s="0"/>
      <c r="STZ14" s="0"/>
      <c r="SUA14" s="0"/>
      <c r="SUB14" s="0"/>
      <c r="SUC14" s="0"/>
      <c r="SUD14" s="0"/>
      <c r="SUE14" s="0"/>
      <c r="SUF14" s="0"/>
      <c r="SUG14" s="0"/>
      <c r="SUH14" s="0"/>
      <c r="SUI14" s="0"/>
      <c r="SUJ14" s="0"/>
      <c r="SUK14" s="0"/>
      <c r="SUL14" s="0"/>
      <c r="SUM14" s="0"/>
      <c r="SUN14" s="0"/>
      <c r="SUO14" s="0"/>
      <c r="SUP14" s="0"/>
      <c r="SUQ14" s="0"/>
      <c r="SUR14" s="0"/>
      <c r="SUS14" s="0"/>
      <c r="SUT14" s="0"/>
      <c r="SUU14" s="0"/>
      <c r="SUV14" s="0"/>
      <c r="SUW14" s="0"/>
      <c r="SUX14" s="0"/>
      <c r="SUY14" s="0"/>
      <c r="SUZ14" s="0"/>
      <c r="SVA14" s="0"/>
      <c r="SVB14" s="0"/>
      <c r="SVC14" s="0"/>
      <c r="SVD14" s="0"/>
      <c r="SVE14" s="0"/>
      <c r="SVF14" s="0"/>
      <c r="SVG14" s="0"/>
      <c r="SVH14" s="0"/>
      <c r="SVI14" s="0"/>
      <c r="SVJ14" s="0"/>
      <c r="SVK14" s="0"/>
      <c r="SVL14" s="0"/>
      <c r="SVM14" s="0"/>
      <c r="SVN14" s="0"/>
      <c r="SVO14" s="0"/>
      <c r="SVP14" s="0"/>
      <c r="SVQ14" s="0"/>
      <c r="SVR14" s="0"/>
      <c r="SVS14" s="0"/>
      <c r="SVT14" s="0"/>
      <c r="SVU14" s="0"/>
      <c r="SVV14" s="0"/>
      <c r="SVW14" s="0"/>
      <c r="SVX14" s="0"/>
      <c r="SVY14" s="0"/>
      <c r="SVZ14" s="0"/>
      <c r="SWA14" s="0"/>
      <c r="SWB14" s="0"/>
      <c r="SWC14" s="0"/>
      <c r="SWD14" s="0"/>
      <c r="SWE14" s="0"/>
      <c r="SWF14" s="0"/>
      <c r="SWG14" s="0"/>
      <c r="SWH14" s="0"/>
      <c r="SWI14" s="0"/>
      <c r="SWJ14" s="0"/>
      <c r="SWK14" s="0"/>
      <c r="SWL14" s="0"/>
      <c r="SWM14" s="0"/>
      <c r="SWN14" s="0"/>
      <c r="SWO14" s="0"/>
      <c r="SWP14" s="0"/>
      <c r="SWQ14" s="0"/>
      <c r="SWR14" s="0"/>
      <c r="SWS14" s="0"/>
      <c r="SWT14" s="0"/>
      <c r="SWU14" s="0"/>
      <c r="SWV14" s="0"/>
      <c r="SWW14" s="0"/>
      <c r="SWX14" s="0"/>
      <c r="SWY14" s="0"/>
      <c r="SWZ14" s="0"/>
      <c r="SXA14" s="0"/>
      <c r="SXB14" s="0"/>
      <c r="SXC14" s="0"/>
      <c r="SXD14" s="0"/>
      <c r="SXE14" s="0"/>
      <c r="SXF14" s="0"/>
      <c r="SXG14" s="0"/>
      <c r="SXH14" s="0"/>
      <c r="SXI14" s="0"/>
      <c r="SXJ14" s="0"/>
      <c r="SXK14" s="0"/>
      <c r="SXL14" s="0"/>
      <c r="SXM14" s="0"/>
      <c r="SXN14" s="0"/>
      <c r="SXO14" s="0"/>
      <c r="SXP14" s="0"/>
      <c r="SXQ14" s="0"/>
      <c r="SXR14" s="0"/>
      <c r="SXS14" s="0"/>
      <c r="SXT14" s="0"/>
      <c r="SXU14" s="0"/>
      <c r="SXV14" s="0"/>
      <c r="SXW14" s="0"/>
      <c r="SXX14" s="0"/>
      <c r="SXY14" s="0"/>
      <c r="SXZ14" s="0"/>
      <c r="SYA14" s="0"/>
      <c r="SYB14" s="0"/>
      <c r="SYC14" s="0"/>
      <c r="SYD14" s="0"/>
      <c r="SYE14" s="0"/>
      <c r="SYF14" s="0"/>
      <c r="SYG14" s="0"/>
      <c r="SYH14" s="0"/>
      <c r="SYI14" s="0"/>
      <c r="SYJ14" s="0"/>
      <c r="SYK14" s="0"/>
      <c r="SYL14" s="0"/>
      <c r="SYM14" s="0"/>
      <c r="SYN14" s="0"/>
      <c r="SYO14" s="0"/>
      <c r="SYP14" s="0"/>
      <c r="SYQ14" s="0"/>
      <c r="SYR14" s="0"/>
      <c r="SYS14" s="0"/>
      <c r="SYT14" s="0"/>
      <c r="SYU14" s="0"/>
      <c r="SYV14" s="0"/>
      <c r="SYW14" s="0"/>
      <c r="SYX14" s="0"/>
      <c r="SYY14" s="0"/>
      <c r="SYZ14" s="0"/>
      <c r="SZA14" s="0"/>
      <c r="SZB14" s="0"/>
      <c r="SZC14" s="0"/>
      <c r="SZD14" s="0"/>
      <c r="SZE14" s="0"/>
      <c r="SZF14" s="0"/>
      <c r="SZG14" s="0"/>
      <c r="SZH14" s="0"/>
      <c r="SZI14" s="0"/>
      <c r="SZJ14" s="0"/>
      <c r="SZK14" s="0"/>
      <c r="SZL14" s="0"/>
      <c r="SZM14" s="0"/>
      <c r="SZN14" s="0"/>
      <c r="SZO14" s="0"/>
      <c r="SZP14" s="0"/>
      <c r="SZQ14" s="0"/>
      <c r="SZR14" s="0"/>
      <c r="SZS14" s="0"/>
      <c r="SZT14" s="0"/>
      <c r="SZU14" s="0"/>
      <c r="SZV14" s="0"/>
      <c r="SZW14" s="0"/>
      <c r="SZX14" s="0"/>
      <c r="SZY14" s="0"/>
      <c r="SZZ14" s="0"/>
      <c r="TAA14" s="0"/>
      <c r="TAB14" s="0"/>
      <c r="TAC14" s="0"/>
      <c r="TAD14" s="0"/>
      <c r="TAE14" s="0"/>
      <c r="TAF14" s="0"/>
      <c r="TAG14" s="0"/>
      <c r="TAH14" s="0"/>
      <c r="TAI14" s="0"/>
      <c r="TAJ14" s="0"/>
      <c r="TAK14" s="0"/>
      <c r="TAL14" s="0"/>
      <c r="TAM14" s="0"/>
      <c r="TAN14" s="0"/>
      <c r="TAO14" s="0"/>
      <c r="TAP14" s="0"/>
      <c r="TAQ14" s="0"/>
      <c r="TAR14" s="0"/>
      <c r="TAS14" s="0"/>
      <c r="TAT14" s="0"/>
      <c r="TAU14" s="0"/>
      <c r="TAV14" s="0"/>
      <c r="TAW14" s="0"/>
      <c r="TAX14" s="0"/>
      <c r="TAY14" s="0"/>
      <c r="TAZ14" s="0"/>
      <c r="TBA14" s="0"/>
      <c r="TBB14" s="0"/>
      <c r="TBC14" s="0"/>
      <c r="TBD14" s="0"/>
      <c r="TBE14" s="0"/>
      <c r="TBF14" s="0"/>
      <c r="TBG14" s="0"/>
      <c r="TBH14" s="0"/>
      <c r="TBI14" s="0"/>
      <c r="TBJ14" s="0"/>
      <c r="TBK14" s="0"/>
      <c r="TBL14" s="0"/>
      <c r="TBM14" s="0"/>
      <c r="TBN14" s="0"/>
      <c r="TBO14" s="0"/>
      <c r="TBP14" s="0"/>
      <c r="TBQ14" s="0"/>
      <c r="TBR14" s="0"/>
      <c r="TBS14" s="0"/>
      <c r="TBT14" s="0"/>
      <c r="TBU14" s="0"/>
      <c r="TBV14" s="0"/>
      <c r="TBW14" s="0"/>
      <c r="TBX14" s="0"/>
      <c r="TBY14" s="0"/>
      <c r="TBZ14" s="0"/>
      <c r="TCA14" s="0"/>
      <c r="TCB14" s="0"/>
      <c r="TCC14" s="0"/>
      <c r="TCD14" s="0"/>
      <c r="TCE14" s="0"/>
      <c r="TCF14" s="0"/>
      <c r="TCG14" s="0"/>
      <c r="TCH14" s="0"/>
      <c r="TCI14" s="0"/>
      <c r="TCJ14" s="0"/>
      <c r="TCK14" s="0"/>
      <c r="TCL14" s="0"/>
      <c r="TCM14" s="0"/>
      <c r="TCN14" s="0"/>
      <c r="TCO14" s="0"/>
      <c r="TCP14" s="0"/>
      <c r="TCQ14" s="0"/>
      <c r="TCR14" s="0"/>
      <c r="TCS14" s="0"/>
      <c r="TCT14" s="0"/>
      <c r="TCU14" s="0"/>
      <c r="TCV14" s="0"/>
      <c r="TCW14" s="0"/>
      <c r="TCX14" s="0"/>
      <c r="TCY14" s="0"/>
      <c r="TCZ14" s="0"/>
      <c r="TDA14" s="0"/>
      <c r="TDB14" s="0"/>
      <c r="TDC14" s="0"/>
      <c r="TDD14" s="0"/>
      <c r="TDE14" s="0"/>
      <c r="TDF14" s="0"/>
      <c r="TDG14" s="0"/>
      <c r="TDH14" s="0"/>
      <c r="TDI14" s="0"/>
      <c r="TDJ14" s="0"/>
      <c r="TDK14" s="0"/>
      <c r="TDL14" s="0"/>
      <c r="TDM14" s="0"/>
      <c r="TDN14" s="0"/>
      <c r="TDO14" s="0"/>
      <c r="TDP14" s="0"/>
      <c r="TDQ14" s="0"/>
      <c r="TDR14" s="0"/>
      <c r="TDS14" s="0"/>
      <c r="TDT14" s="0"/>
      <c r="TDU14" s="0"/>
      <c r="TDV14" s="0"/>
      <c r="TDW14" s="0"/>
      <c r="TDX14" s="0"/>
      <c r="TDY14" s="0"/>
      <c r="TDZ14" s="0"/>
      <c r="TEA14" s="0"/>
      <c r="TEB14" s="0"/>
      <c r="TEC14" s="0"/>
      <c r="TED14" s="0"/>
      <c r="TEE14" s="0"/>
      <c r="TEF14" s="0"/>
      <c r="TEG14" s="0"/>
      <c r="TEH14" s="0"/>
      <c r="TEI14" s="0"/>
      <c r="TEJ14" s="0"/>
      <c r="TEK14" s="0"/>
      <c r="TEL14" s="0"/>
      <c r="TEM14" s="0"/>
      <c r="TEN14" s="0"/>
      <c r="TEO14" s="0"/>
      <c r="TEP14" s="0"/>
      <c r="TEQ14" s="0"/>
      <c r="TER14" s="0"/>
      <c r="TES14" s="0"/>
      <c r="TET14" s="0"/>
      <c r="TEU14" s="0"/>
      <c r="TEV14" s="0"/>
      <c r="TEW14" s="0"/>
      <c r="TEX14" s="0"/>
      <c r="TEY14" s="0"/>
      <c r="TEZ14" s="0"/>
      <c r="TFA14" s="0"/>
      <c r="TFB14" s="0"/>
      <c r="TFC14" s="0"/>
      <c r="TFD14" s="0"/>
      <c r="TFE14" s="0"/>
      <c r="TFF14" s="0"/>
      <c r="TFG14" s="0"/>
      <c r="TFH14" s="0"/>
      <c r="TFI14" s="0"/>
      <c r="TFJ14" s="0"/>
      <c r="TFK14" s="0"/>
      <c r="TFL14" s="0"/>
      <c r="TFM14" s="0"/>
      <c r="TFN14" s="0"/>
      <c r="TFO14" s="0"/>
      <c r="TFP14" s="0"/>
      <c r="TFQ14" s="0"/>
      <c r="TFR14" s="0"/>
      <c r="TFS14" s="0"/>
      <c r="TFT14" s="0"/>
      <c r="TFU14" s="0"/>
      <c r="TFV14" s="0"/>
      <c r="TFW14" s="0"/>
      <c r="TFX14" s="0"/>
      <c r="TFY14" s="0"/>
      <c r="TFZ14" s="0"/>
      <c r="TGA14" s="0"/>
      <c r="TGB14" s="0"/>
      <c r="TGC14" s="0"/>
      <c r="TGD14" s="0"/>
      <c r="TGE14" s="0"/>
      <c r="TGF14" s="0"/>
      <c r="TGG14" s="0"/>
      <c r="TGH14" s="0"/>
      <c r="TGI14" s="0"/>
      <c r="TGJ14" s="0"/>
      <c r="TGK14" s="0"/>
      <c r="TGL14" s="0"/>
      <c r="TGM14" s="0"/>
      <c r="TGN14" s="0"/>
      <c r="TGO14" s="0"/>
      <c r="TGP14" s="0"/>
      <c r="TGQ14" s="0"/>
      <c r="TGR14" s="0"/>
      <c r="TGS14" s="0"/>
      <c r="TGT14" s="0"/>
      <c r="TGU14" s="0"/>
      <c r="TGV14" s="0"/>
      <c r="TGW14" s="0"/>
      <c r="TGX14" s="0"/>
      <c r="TGY14" s="0"/>
      <c r="TGZ14" s="0"/>
      <c r="THA14" s="0"/>
      <c r="THB14" s="0"/>
      <c r="THC14" s="0"/>
      <c r="THD14" s="0"/>
      <c r="THE14" s="0"/>
      <c r="THF14" s="0"/>
      <c r="THG14" s="0"/>
      <c r="THH14" s="0"/>
      <c r="THI14" s="0"/>
      <c r="THJ14" s="0"/>
      <c r="THK14" s="0"/>
      <c r="THL14" s="0"/>
      <c r="THM14" s="0"/>
      <c r="THN14" s="0"/>
      <c r="THO14" s="0"/>
      <c r="THP14" s="0"/>
      <c r="THQ14" s="0"/>
      <c r="THR14" s="0"/>
      <c r="THS14" s="0"/>
      <c r="THT14" s="0"/>
      <c r="THU14" s="0"/>
      <c r="THV14" s="0"/>
      <c r="THW14" s="0"/>
      <c r="THX14" s="0"/>
      <c r="THY14" s="0"/>
      <c r="THZ14" s="0"/>
      <c r="TIA14" s="0"/>
      <c r="TIB14" s="0"/>
      <c r="TIC14" s="0"/>
      <c r="TID14" s="0"/>
      <c r="TIE14" s="0"/>
      <c r="TIF14" s="0"/>
      <c r="TIG14" s="0"/>
      <c r="TIH14" s="0"/>
      <c r="TII14" s="0"/>
      <c r="TIJ14" s="0"/>
      <c r="TIK14" s="0"/>
      <c r="TIL14" s="0"/>
      <c r="TIM14" s="0"/>
      <c r="TIN14" s="0"/>
      <c r="TIO14" s="0"/>
      <c r="TIP14" s="0"/>
      <c r="TIQ14" s="0"/>
      <c r="TIR14" s="0"/>
      <c r="TIS14" s="0"/>
      <c r="TIT14" s="0"/>
      <c r="TIU14" s="0"/>
      <c r="TIV14" s="0"/>
      <c r="TIW14" s="0"/>
      <c r="TIX14" s="0"/>
      <c r="TIY14" s="0"/>
      <c r="TIZ14" s="0"/>
      <c r="TJA14" s="0"/>
      <c r="TJB14" s="0"/>
      <c r="TJC14" s="0"/>
      <c r="TJD14" s="0"/>
      <c r="TJE14" s="0"/>
      <c r="TJF14" s="0"/>
      <c r="TJG14" s="0"/>
      <c r="TJH14" s="0"/>
      <c r="TJI14" s="0"/>
      <c r="TJJ14" s="0"/>
      <c r="TJK14" s="0"/>
      <c r="TJL14" s="0"/>
      <c r="TJM14" s="0"/>
      <c r="TJN14" s="0"/>
      <c r="TJO14" s="0"/>
      <c r="TJP14" s="0"/>
      <c r="TJQ14" s="0"/>
      <c r="TJR14" s="0"/>
      <c r="TJS14" s="0"/>
      <c r="TJT14" s="0"/>
      <c r="TJU14" s="0"/>
      <c r="TJV14" s="0"/>
      <c r="TJW14" s="0"/>
      <c r="TJX14" s="0"/>
      <c r="TJY14" s="0"/>
      <c r="TJZ14" s="0"/>
      <c r="TKA14" s="0"/>
      <c r="TKB14" s="0"/>
      <c r="TKC14" s="0"/>
      <c r="TKD14" s="0"/>
      <c r="TKE14" s="0"/>
      <c r="TKF14" s="0"/>
      <c r="TKG14" s="0"/>
      <c r="TKH14" s="0"/>
      <c r="TKI14" s="0"/>
      <c r="TKJ14" s="0"/>
      <c r="TKK14" s="0"/>
      <c r="TKL14" s="0"/>
      <c r="TKM14" s="0"/>
      <c r="TKN14" s="0"/>
      <c r="TKO14" s="0"/>
      <c r="TKP14" s="0"/>
      <c r="TKQ14" s="0"/>
      <c r="TKR14" s="0"/>
      <c r="TKS14" s="0"/>
      <c r="TKT14" s="0"/>
      <c r="TKU14" s="0"/>
      <c r="TKV14" s="0"/>
      <c r="TKW14" s="0"/>
      <c r="TKX14" s="0"/>
      <c r="TKY14" s="0"/>
      <c r="TKZ14" s="0"/>
      <c r="TLA14" s="0"/>
      <c r="TLB14" s="0"/>
      <c r="TLC14" s="0"/>
      <c r="TLD14" s="0"/>
      <c r="TLE14" s="0"/>
      <c r="TLF14" s="0"/>
      <c r="TLG14" s="0"/>
      <c r="TLH14" s="0"/>
      <c r="TLI14" s="0"/>
      <c r="TLJ14" s="0"/>
      <c r="TLK14" s="0"/>
      <c r="TLL14" s="0"/>
      <c r="TLM14" s="0"/>
      <c r="TLN14" s="0"/>
      <c r="TLO14" s="0"/>
      <c r="TLP14" s="0"/>
      <c r="TLQ14" s="0"/>
      <c r="TLR14" s="0"/>
      <c r="TLS14" s="0"/>
      <c r="TLT14" s="0"/>
      <c r="TLU14" s="0"/>
      <c r="TLV14" s="0"/>
      <c r="TLW14" s="0"/>
      <c r="TLX14" s="0"/>
      <c r="TLY14" s="0"/>
      <c r="TLZ14" s="0"/>
      <c r="TMA14" s="0"/>
      <c r="TMB14" s="0"/>
      <c r="TMC14" s="0"/>
      <c r="TMD14" s="0"/>
      <c r="TME14" s="0"/>
      <c r="TMF14" s="0"/>
      <c r="TMG14" s="0"/>
      <c r="TMH14" s="0"/>
      <c r="TMI14" s="0"/>
      <c r="TMJ14" s="0"/>
      <c r="TMK14" s="0"/>
      <c r="TML14" s="0"/>
      <c r="TMM14" s="0"/>
      <c r="TMN14" s="0"/>
      <c r="TMO14" s="0"/>
      <c r="TMP14" s="0"/>
      <c r="TMQ14" s="0"/>
      <c r="TMR14" s="0"/>
      <c r="TMS14" s="0"/>
      <c r="TMT14" s="0"/>
      <c r="TMU14" s="0"/>
      <c r="TMV14" s="0"/>
      <c r="TMW14" s="0"/>
      <c r="TMX14" s="0"/>
      <c r="TMY14" s="0"/>
      <c r="TMZ14" s="0"/>
      <c r="TNA14" s="0"/>
      <c r="TNB14" s="0"/>
      <c r="TNC14" s="0"/>
      <c r="TND14" s="0"/>
      <c r="TNE14" s="0"/>
      <c r="TNF14" s="0"/>
      <c r="TNG14" s="0"/>
      <c r="TNH14" s="0"/>
      <c r="TNI14" s="0"/>
      <c r="TNJ14" s="0"/>
      <c r="TNK14" s="0"/>
      <c r="TNL14" s="0"/>
      <c r="TNM14" s="0"/>
      <c r="TNN14" s="0"/>
      <c r="TNO14" s="0"/>
      <c r="TNP14" s="0"/>
      <c r="TNQ14" s="0"/>
      <c r="TNR14" s="0"/>
      <c r="TNS14" s="0"/>
      <c r="TNT14" s="0"/>
      <c r="TNU14" s="0"/>
      <c r="TNV14" s="0"/>
      <c r="TNW14" s="0"/>
      <c r="TNX14" s="0"/>
      <c r="TNY14" s="0"/>
      <c r="TNZ14" s="0"/>
      <c r="TOA14" s="0"/>
      <c r="TOB14" s="0"/>
      <c r="TOC14" s="0"/>
      <c r="TOD14" s="0"/>
      <c r="TOE14" s="0"/>
      <c r="TOF14" s="0"/>
      <c r="TOG14" s="0"/>
      <c r="TOH14" s="0"/>
      <c r="TOI14" s="0"/>
      <c r="TOJ14" s="0"/>
      <c r="TOK14" s="0"/>
      <c r="TOL14" s="0"/>
      <c r="TOM14" s="0"/>
      <c r="TON14" s="0"/>
      <c r="TOO14" s="0"/>
      <c r="TOP14" s="0"/>
      <c r="TOQ14" s="0"/>
      <c r="TOR14" s="0"/>
      <c r="TOS14" s="0"/>
      <c r="TOT14" s="0"/>
      <c r="TOU14" s="0"/>
      <c r="TOV14" s="0"/>
      <c r="TOW14" s="0"/>
      <c r="TOX14" s="0"/>
      <c r="TOY14" s="0"/>
      <c r="TOZ14" s="0"/>
      <c r="TPA14" s="0"/>
      <c r="TPB14" s="0"/>
      <c r="TPC14" s="0"/>
      <c r="TPD14" s="0"/>
      <c r="TPE14" s="0"/>
      <c r="TPF14" s="0"/>
      <c r="TPG14" s="0"/>
      <c r="TPH14" s="0"/>
      <c r="TPI14" s="0"/>
      <c r="TPJ14" s="0"/>
      <c r="TPK14" s="0"/>
      <c r="TPL14" s="0"/>
      <c r="TPM14" s="0"/>
      <c r="TPN14" s="0"/>
      <c r="TPO14" s="0"/>
      <c r="TPP14" s="0"/>
      <c r="TPQ14" s="0"/>
      <c r="TPR14" s="0"/>
      <c r="TPS14" s="0"/>
      <c r="TPT14" s="0"/>
      <c r="TPU14" s="0"/>
      <c r="TPV14" s="0"/>
      <c r="TPW14" s="0"/>
      <c r="TPX14" s="0"/>
      <c r="TPY14" s="0"/>
      <c r="TPZ14" s="0"/>
      <c r="TQA14" s="0"/>
      <c r="TQB14" s="0"/>
      <c r="TQC14" s="0"/>
      <c r="TQD14" s="0"/>
      <c r="TQE14" s="0"/>
      <c r="TQF14" s="0"/>
      <c r="TQG14" s="0"/>
      <c r="TQH14" s="0"/>
      <c r="TQI14" s="0"/>
      <c r="TQJ14" s="0"/>
      <c r="TQK14" s="0"/>
      <c r="TQL14" s="0"/>
      <c r="TQM14" s="0"/>
      <c r="TQN14" s="0"/>
      <c r="TQO14" s="0"/>
      <c r="TQP14" s="0"/>
      <c r="TQQ14" s="0"/>
      <c r="TQR14" s="0"/>
      <c r="TQS14" s="0"/>
      <c r="TQT14" s="0"/>
      <c r="TQU14" s="0"/>
      <c r="TQV14" s="0"/>
      <c r="TQW14" s="0"/>
      <c r="TQX14" s="0"/>
      <c r="TQY14" s="0"/>
      <c r="TQZ14" s="0"/>
      <c r="TRA14" s="0"/>
      <c r="TRB14" s="0"/>
      <c r="TRC14" s="0"/>
      <c r="TRD14" s="0"/>
      <c r="TRE14" s="0"/>
      <c r="TRF14" s="0"/>
      <c r="TRG14" s="0"/>
      <c r="TRH14" s="0"/>
      <c r="TRI14" s="0"/>
      <c r="TRJ14" s="0"/>
      <c r="TRK14" s="0"/>
      <c r="TRL14" s="0"/>
      <c r="TRM14" s="0"/>
      <c r="TRN14" s="0"/>
      <c r="TRO14" s="0"/>
      <c r="TRP14" s="0"/>
      <c r="TRQ14" s="0"/>
      <c r="TRR14" s="0"/>
      <c r="TRS14" s="0"/>
      <c r="TRT14" s="0"/>
      <c r="TRU14" s="0"/>
      <c r="TRV14" s="0"/>
      <c r="TRW14" s="0"/>
      <c r="TRX14" s="0"/>
      <c r="TRY14" s="0"/>
      <c r="TRZ14" s="0"/>
      <c r="TSA14" s="0"/>
      <c r="TSB14" s="0"/>
      <c r="TSC14" s="0"/>
      <c r="TSD14" s="0"/>
      <c r="TSE14" s="0"/>
      <c r="TSF14" s="0"/>
      <c r="TSG14" s="0"/>
      <c r="TSH14" s="0"/>
      <c r="TSI14" s="0"/>
      <c r="TSJ14" s="0"/>
      <c r="TSK14" s="0"/>
      <c r="TSL14" s="0"/>
      <c r="TSM14" s="0"/>
      <c r="TSN14" s="0"/>
      <c r="TSO14" s="0"/>
      <c r="TSP14" s="0"/>
      <c r="TSQ14" s="0"/>
      <c r="TSR14" s="0"/>
      <c r="TSS14" s="0"/>
      <c r="TST14" s="0"/>
      <c r="TSU14" s="0"/>
      <c r="TSV14" s="0"/>
      <c r="TSW14" s="0"/>
      <c r="TSX14" s="0"/>
      <c r="TSY14" s="0"/>
      <c r="TSZ14" s="0"/>
      <c r="TTA14" s="0"/>
      <c r="TTB14" s="0"/>
      <c r="TTC14" s="0"/>
      <c r="TTD14" s="0"/>
      <c r="TTE14" s="0"/>
      <c r="TTF14" s="0"/>
      <c r="TTG14" s="0"/>
      <c r="TTH14" s="0"/>
      <c r="TTI14" s="0"/>
      <c r="TTJ14" s="0"/>
      <c r="TTK14" s="0"/>
      <c r="TTL14" s="0"/>
      <c r="TTM14" s="0"/>
      <c r="TTN14" s="0"/>
      <c r="TTO14" s="0"/>
      <c r="TTP14" s="0"/>
      <c r="TTQ14" s="0"/>
      <c r="TTR14" s="0"/>
      <c r="TTS14" s="0"/>
      <c r="TTT14" s="0"/>
      <c r="TTU14" s="0"/>
      <c r="TTV14" s="0"/>
      <c r="TTW14" s="0"/>
      <c r="TTX14" s="0"/>
      <c r="TTY14" s="0"/>
      <c r="TTZ14" s="0"/>
      <c r="TUA14" s="0"/>
      <c r="TUB14" s="0"/>
      <c r="TUC14" s="0"/>
      <c r="TUD14" s="0"/>
      <c r="TUE14" s="0"/>
      <c r="TUF14" s="0"/>
      <c r="TUG14" s="0"/>
      <c r="TUH14" s="0"/>
      <c r="TUI14" s="0"/>
      <c r="TUJ14" s="0"/>
      <c r="TUK14" s="0"/>
      <c r="TUL14" s="0"/>
      <c r="TUM14" s="0"/>
      <c r="TUN14" s="0"/>
      <c r="TUO14" s="0"/>
      <c r="TUP14" s="0"/>
      <c r="TUQ14" s="0"/>
      <c r="TUR14" s="0"/>
      <c r="TUS14" s="0"/>
      <c r="TUT14" s="0"/>
      <c r="TUU14" s="0"/>
      <c r="TUV14" s="0"/>
      <c r="TUW14" s="0"/>
      <c r="TUX14" s="0"/>
      <c r="TUY14" s="0"/>
      <c r="TUZ14" s="0"/>
      <c r="TVA14" s="0"/>
      <c r="TVB14" s="0"/>
      <c r="TVC14" s="0"/>
      <c r="TVD14" s="0"/>
      <c r="TVE14" s="0"/>
      <c r="TVF14" s="0"/>
      <c r="TVG14" s="0"/>
      <c r="TVH14" s="0"/>
      <c r="TVI14" s="0"/>
      <c r="TVJ14" s="0"/>
      <c r="TVK14" s="0"/>
      <c r="TVL14" s="0"/>
      <c r="TVM14" s="0"/>
      <c r="TVN14" s="0"/>
      <c r="TVO14" s="0"/>
      <c r="TVP14" s="0"/>
      <c r="TVQ14" s="0"/>
      <c r="TVR14" s="0"/>
      <c r="TVS14" s="0"/>
      <c r="TVT14" s="0"/>
      <c r="TVU14" s="0"/>
      <c r="TVV14" s="0"/>
      <c r="TVW14" s="0"/>
      <c r="TVX14" s="0"/>
      <c r="TVY14" s="0"/>
      <c r="TVZ14" s="0"/>
      <c r="TWA14" s="0"/>
      <c r="TWB14" s="0"/>
      <c r="TWC14" s="0"/>
      <c r="TWD14" s="0"/>
      <c r="TWE14" s="0"/>
      <c r="TWF14" s="0"/>
      <c r="TWG14" s="0"/>
      <c r="TWH14" s="0"/>
      <c r="TWI14" s="0"/>
      <c r="TWJ14" s="0"/>
      <c r="TWK14" s="0"/>
      <c r="TWL14" s="0"/>
      <c r="TWM14" s="0"/>
      <c r="TWN14" s="0"/>
      <c r="TWO14" s="0"/>
      <c r="TWP14" s="0"/>
      <c r="TWQ14" s="0"/>
      <c r="TWR14" s="0"/>
      <c r="TWS14" s="0"/>
      <c r="TWT14" s="0"/>
      <c r="TWU14" s="0"/>
      <c r="TWV14" s="0"/>
      <c r="TWW14" s="0"/>
      <c r="TWX14" s="0"/>
      <c r="TWY14" s="0"/>
      <c r="TWZ14" s="0"/>
      <c r="TXA14" s="0"/>
      <c r="TXB14" s="0"/>
      <c r="TXC14" s="0"/>
      <c r="TXD14" s="0"/>
      <c r="TXE14" s="0"/>
      <c r="TXF14" s="0"/>
      <c r="TXG14" s="0"/>
      <c r="TXH14" s="0"/>
      <c r="TXI14" s="0"/>
      <c r="TXJ14" s="0"/>
      <c r="TXK14" s="0"/>
      <c r="TXL14" s="0"/>
      <c r="TXM14" s="0"/>
      <c r="TXN14" s="0"/>
      <c r="TXO14" s="0"/>
      <c r="TXP14" s="0"/>
      <c r="TXQ14" s="0"/>
      <c r="TXR14" s="0"/>
      <c r="TXS14" s="0"/>
      <c r="TXT14" s="0"/>
      <c r="TXU14" s="0"/>
      <c r="TXV14" s="0"/>
      <c r="TXW14" s="0"/>
      <c r="TXX14" s="0"/>
      <c r="TXY14" s="0"/>
      <c r="TXZ14" s="0"/>
      <c r="TYA14" s="0"/>
      <c r="TYB14" s="0"/>
      <c r="TYC14" s="0"/>
      <c r="TYD14" s="0"/>
      <c r="TYE14" s="0"/>
      <c r="TYF14" s="0"/>
      <c r="TYG14" s="0"/>
      <c r="TYH14" s="0"/>
      <c r="TYI14" s="0"/>
      <c r="TYJ14" s="0"/>
      <c r="TYK14" s="0"/>
      <c r="TYL14" s="0"/>
      <c r="TYM14" s="0"/>
      <c r="TYN14" s="0"/>
      <c r="TYO14" s="0"/>
      <c r="TYP14" s="0"/>
      <c r="TYQ14" s="0"/>
      <c r="TYR14" s="0"/>
      <c r="TYS14" s="0"/>
      <c r="TYT14" s="0"/>
      <c r="TYU14" s="0"/>
      <c r="TYV14" s="0"/>
      <c r="TYW14" s="0"/>
      <c r="TYX14" s="0"/>
      <c r="TYY14" s="0"/>
      <c r="TYZ14" s="0"/>
      <c r="TZA14" s="0"/>
      <c r="TZB14" s="0"/>
      <c r="TZC14" s="0"/>
      <c r="TZD14" s="0"/>
      <c r="TZE14" s="0"/>
      <c r="TZF14" s="0"/>
      <c r="TZG14" s="0"/>
      <c r="TZH14" s="0"/>
      <c r="TZI14" s="0"/>
      <c r="TZJ14" s="0"/>
      <c r="TZK14" s="0"/>
      <c r="TZL14" s="0"/>
      <c r="TZM14" s="0"/>
      <c r="TZN14" s="0"/>
      <c r="TZO14" s="0"/>
      <c r="TZP14" s="0"/>
      <c r="TZQ14" s="0"/>
      <c r="TZR14" s="0"/>
      <c r="TZS14" s="0"/>
      <c r="TZT14" s="0"/>
      <c r="TZU14" s="0"/>
      <c r="TZV14" s="0"/>
      <c r="TZW14" s="0"/>
      <c r="TZX14" s="0"/>
      <c r="TZY14" s="0"/>
      <c r="TZZ14" s="0"/>
      <c r="UAA14" s="0"/>
      <c r="UAB14" s="0"/>
      <c r="UAC14" s="0"/>
      <c r="UAD14" s="0"/>
      <c r="UAE14" s="0"/>
      <c r="UAF14" s="0"/>
      <c r="UAG14" s="0"/>
      <c r="UAH14" s="0"/>
      <c r="UAI14" s="0"/>
      <c r="UAJ14" s="0"/>
      <c r="UAK14" s="0"/>
      <c r="UAL14" s="0"/>
      <c r="UAM14" s="0"/>
      <c r="UAN14" s="0"/>
      <c r="UAO14" s="0"/>
      <c r="UAP14" s="0"/>
      <c r="UAQ14" s="0"/>
      <c r="UAR14" s="0"/>
      <c r="UAS14" s="0"/>
      <c r="UAT14" s="0"/>
      <c r="UAU14" s="0"/>
      <c r="UAV14" s="0"/>
      <c r="UAW14" s="0"/>
      <c r="UAX14" s="0"/>
      <c r="UAY14" s="0"/>
      <c r="UAZ14" s="0"/>
      <c r="UBA14" s="0"/>
      <c r="UBB14" s="0"/>
      <c r="UBC14" s="0"/>
      <c r="UBD14" s="0"/>
      <c r="UBE14" s="0"/>
      <c r="UBF14" s="0"/>
      <c r="UBG14" s="0"/>
      <c r="UBH14" s="0"/>
      <c r="UBI14" s="0"/>
      <c r="UBJ14" s="0"/>
      <c r="UBK14" s="0"/>
      <c r="UBL14" s="0"/>
      <c r="UBM14" s="0"/>
      <c r="UBN14" s="0"/>
      <c r="UBO14" s="0"/>
      <c r="UBP14" s="0"/>
      <c r="UBQ14" s="0"/>
      <c r="UBR14" s="0"/>
      <c r="UBS14" s="0"/>
      <c r="UBT14" s="0"/>
      <c r="UBU14" s="0"/>
      <c r="UBV14" s="0"/>
      <c r="UBW14" s="0"/>
      <c r="UBX14" s="0"/>
      <c r="UBY14" s="0"/>
      <c r="UBZ14" s="0"/>
      <c r="UCA14" s="0"/>
      <c r="UCB14" s="0"/>
      <c r="UCC14" s="0"/>
      <c r="UCD14" s="0"/>
      <c r="UCE14" s="0"/>
      <c r="UCF14" s="0"/>
      <c r="UCG14" s="0"/>
      <c r="UCH14" s="0"/>
      <c r="UCI14" s="0"/>
      <c r="UCJ14" s="0"/>
      <c r="UCK14" s="0"/>
      <c r="UCL14" s="0"/>
      <c r="UCM14" s="0"/>
      <c r="UCN14" s="0"/>
      <c r="UCO14" s="0"/>
      <c r="UCP14" s="0"/>
      <c r="UCQ14" s="0"/>
      <c r="UCR14" s="0"/>
      <c r="UCS14" s="0"/>
      <c r="UCT14" s="0"/>
      <c r="UCU14" s="0"/>
      <c r="UCV14" s="0"/>
      <c r="UCW14" s="0"/>
      <c r="UCX14" s="0"/>
      <c r="UCY14" s="0"/>
      <c r="UCZ14" s="0"/>
      <c r="UDA14" s="0"/>
      <c r="UDB14" s="0"/>
      <c r="UDC14" s="0"/>
      <c r="UDD14" s="0"/>
      <c r="UDE14" s="0"/>
      <c r="UDF14" s="0"/>
      <c r="UDG14" s="0"/>
      <c r="UDH14" s="0"/>
      <c r="UDI14" s="0"/>
      <c r="UDJ14" s="0"/>
      <c r="UDK14" s="0"/>
      <c r="UDL14" s="0"/>
      <c r="UDM14" s="0"/>
      <c r="UDN14" s="0"/>
      <c r="UDO14" s="0"/>
      <c r="UDP14" s="0"/>
      <c r="UDQ14" s="0"/>
      <c r="UDR14" s="0"/>
      <c r="UDS14" s="0"/>
      <c r="UDT14" s="0"/>
      <c r="UDU14" s="0"/>
      <c r="UDV14" s="0"/>
      <c r="UDW14" s="0"/>
      <c r="UDX14" s="0"/>
      <c r="UDY14" s="0"/>
      <c r="UDZ14" s="0"/>
      <c r="UEA14" s="0"/>
      <c r="UEB14" s="0"/>
      <c r="UEC14" s="0"/>
      <c r="UED14" s="0"/>
      <c r="UEE14" s="0"/>
      <c r="UEF14" s="0"/>
      <c r="UEG14" s="0"/>
      <c r="UEH14" s="0"/>
      <c r="UEI14" s="0"/>
      <c r="UEJ14" s="0"/>
      <c r="UEK14" s="0"/>
      <c r="UEL14" s="0"/>
      <c r="UEM14" s="0"/>
      <c r="UEN14" s="0"/>
      <c r="UEO14" s="0"/>
      <c r="UEP14" s="0"/>
      <c r="UEQ14" s="0"/>
      <c r="UER14" s="0"/>
      <c r="UES14" s="0"/>
      <c r="UET14" s="0"/>
      <c r="UEU14" s="0"/>
      <c r="UEV14" s="0"/>
      <c r="UEW14" s="0"/>
      <c r="UEX14" s="0"/>
      <c r="UEY14" s="0"/>
      <c r="UEZ14" s="0"/>
      <c r="UFA14" s="0"/>
      <c r="UFB14" s="0"/>
      <c r="UFC14" s="0"/>
      <c r="UFD14" s="0"/>
      <c r="UFE14" s="0"/>
      <c r="UFF14" s="0"/>
      <c r="UFG14" s="0"/>
      <c r="UFH14" s="0"/>
      <c r="UFI14" s="0"/>
      <c r="UFJ14" s="0"/>
      <c r="UFK14" s="0"/>
      <c r="UFL14" s="0"/>
      <c r="UFM14" s="0"/>
      <c r="UFN14" s="0"/>
      <c r="UFO14" s="0"/>
      <c r="UFP14" s="0"/>
      <c r="UFQ14" s="0"/>
      <c r="UFR14" s="0"/>
      <c r="UFS14" s="0"/>
      <c r="UFT14" s="0"/>
      <c r="UFU14" s="0"/>
      <c r="UFV14" s="0"/>
      <c r="UFW14" s="0"/>
      <c r="UFX14" s="0"/>
      <c r="UFY14" s="0"/>
      <c r="UFZ14" s="0"/>
      <c r="UGA14" s="0"/>
      <c r="UGB14" s="0"/>
      <c r="UGC14" s="0"/>
      <c r="UGD14" s="0"/>
      <c r="UGE14" s="0"/>
      <c r="UGF14" s="0"/>
      <c r="UGG14" s="0"/>
      <c r="UGH14" s="0"/>
      <c r="UGI14" s="0"/>
      <c r="UGJ14" s="0"/>
      <c r="UGK14" s="0"/>
      <c r="UGL14" s="0"/>
      <c r="UGM14" s="0"/>
      <c r="UGN14" s="0"/>
      <c r="UGO14" s="0"/>
      <c r="UGP14" s="0"/>
      <c r="UGQ14" s="0"/>
      <c r="UGR14" s="0"/>
      <c r="UGS14" s="0"/>
      <c r="UGT14" s="0"/>
      <c r="UGU14" s="0"/>
      <c r="UGV14" s="0"/>
      <c r="UGW14" s="0"/>
      <c r="UGX14" s="0"/>
      <c r="UGY14" s="0"/>
      <c r="UGZ14" s="0"/>
      <c r="UHA14" s="0"/>
      <c r="UHB14" s="0"/>
      <c r="UHC14" s="0"/>
      <c r="UHD14" s="0"/>
      <c r="UHE14" s="0"/>
      <c r="UHF14" s="0"/>
      <c r="UHG14" s="0"/>
      <c r="UHH14" s="0"/>
      <c r="UHI14" s="0"/>
      <c r="UHJ14" s="0"/>
      <c r="UHK14" s="0"/>
      <c r="UHL14" s="0"/>
      <c r="UHM14" s="0"/>
      <c r="UHN14" s="0"/>
      <c r="UHO14" s="0"/>
      <c r="UHP14" s="0"/>
      <c r="UHQ14" s="0"/>
      <c r="UHR14" s="0"/>
      <c r="UHS14" s="0"/>
      <c r="UHT14" s="0"/>
      <c r="UHU14" s="0"/>
      <c r="UHV14" s="0"/>
      <c r="UHW14" s="0"/>
      <c r="UHX14" s="0"/>
      <c r="UHY14" s="0"/>
      <c r="UHZ14" s="0"/>
      <c r="UIA14" s="0"/>
      <c r="UIB14" s="0"/>
      <c r="UIC14" s="0"/>
      <c r="UID14" s="0"/>
      <c r="UIE14" s="0"/>
      <c r="UIF14" s="0"/>
      <c r="UIG14" s="0"/>
      <c r="UIH14" s="0"/>
      <c r="UII14" s="0"/>
      <c r="UIJ14" s="0"/>
      <c r="UIK14" s="0"/>
      <c r="UIL14" s="0"/>
      <c r="UIM14" s="0"/>
      <c r="UIN14" s="0"/>
      <c r="UIO14" s="0"/>
      <c r="UIP14" s="0"/>
      <c r="UIQ14" s="0"/>
      <c r="UIR14" s="0"/>
      <c r="UIS14" s="0"/>
      <c r="UIT14" s="0"/>
      <c r="UIU14" s="0"/>
      <c r="UIV14" s="0"/>
      <c r="UIW14" s="0"/>
      <c r="UIX14" s="0"/>
      <c r="UIY14" s="0"/>
      <c r="UIZ14" s="0"/>
      <c r="UJA14" s="0"/>
      <c r="UJB14" s="0"/>
      <c r="UJC14" s="0"/>
      <c r="UJD14" s="0"/>
      <c r="UJE14" s="0"/>
      <c r="UJF14" s="0"/>
      <c r="UJG14" s="0"/>
      <c r="UJH14" s="0"/>
      <c r="UJI14" s="0"/>
      <c r="UJJ14" s="0"/>
      <c r="UJK14" s="0"/>
      <c r="UJL14" s="0"/>
      <c r="UJM14" s="0"/>
      <c r="UJN14" s="0"/>
      <c r="UJO14" s="0"/>
      <c r="UJP14" s="0"/>
      <c r="UJQ14" s="0"/>
      <c r="UJR14" s="0"/>
      <c r="UJS14" s="0"/>
      <c r="UJT14" s="0"/>
      <c r="UJU14" s="0"/>
      <c r="UJV14" s="0"/>
      <c r="UJW14" s="0"/>
      <c r="UJX14" s="0"/>
      <c r="UJY14" s="0"/>
      <c r="UJZ14" s="0"/>
      <c r="UKA14" s="0"/>
      <c r="UKB14" s="0"/>
      <c r="UKC14" s="0"/>
      <c r="UKD14" s="0"/>
      <c r="UKE14" s="0"/>
      <c r="UKF14" s="0"/>
      <c r="UKG14" s="0"/>
      <c r="UKH14" s="0"/>
      <c r="UKI14" s="0"/>
      <c r="UKJ14" s="0"/>
      <c r="UKK14" s="0"/>
      <c r="UKL14" s="0"/>
      <c r="UKM14" s="0"/>
      <c r="UKN14" s="0"/>
      <c r="UKO14" s="0"/>
      <c r="UKP14" s="0"/>
      <c r="UKQ14" s="0"/>
      <c r="UKR14" s="0"/>
      <c r="UKS14" s="0"/>
      <c r="UKT14" s="0"/>
      <c r="UKU14" s="0"/>
      <c r="UKV14" s="0"/>
      <c r="UKW14" s="0"/>
      <c r="UKX14" s="0"/>
      <c r="UKY14" s="0"/>
      <c r="UKZ14" s="0"/>
      <c r="ULA14" s="0"/>
      <c r="ULB14" s="0"/>
      <c r="ULC14" s="0"/>
      <c r="ULD14" s="0"/>
      <c r="ULE14" s="0"/>
      <c r="ULF14" s="0"/>
      <c r="ULG14" s="0"/>
      <c r="ULH14" s="0"/>
      <c r="ULI14" s="0"/>
      <c r="ULJ14" s="0"/>
      <c r="ULK14" s="0"/>
      <c r="ULL14" s="0"/>
      <c r="ULM14" s="0"/>
      <c r="ULN14" s="0"/>
      <c r="ULO14" s="0"/>
      <c r="ULP14" s="0"/>
      <c r="ULQ14" s="0"/>
      <c r="ULR14" s="0"/>
      <c r="ULS14" s="0"/>
      <c r="ULT14" s="0"/>
      <c r="ULU14" s="0"/>
      <c r="ULV14" s="0"/>
      <c r="ULW14" s="0"/>
      <c r="ULX14" s="0"/>
      <c r="ULY14" s="0"/>
      <c r="ULZ14" s="0"/>
      <c r="UMA14" s="0"/>
      <c r="UMB14" s="0"/>
      <c r="UMC14" s="0"/>
      <c r="UMD14" s="0"/>
      <c r="UME14" s="0"/>
      <c r="UMF14" s="0"/>
      <c r="UMG14" s="0"/>
      <c r="UMH14" s="0"/>
      <c r="UMI14" s="0"/>
      <c r="UMJ14" s="0"/>
      <c r="UMK14" s="0"/>
      <c r="UML14" s="0"/>
      <c r="UMM14" s="0"/>
      <c r="UMN14" s="0"/>
      <c r="UMO14" s="0"/>
      <c r="UMP14" s="0"/>
      <c r="UMQ14" s="0"/>
      <c r="UMR14" s="0"/>
      <c r="UMS14" s="0"/>
      <c r="UMT14" s="0"/>
      <c r="UMU14" s="0"/>
      <c r="UMV14" s="0"/>
      <c r="UMW14" s="0"/>
      <c r="UMX14" s="0"/>
      <c r="UMY14" s="0"/>
      <c r="UMZ14" s="0"/>
      <c r="UNA14" s="0"/>
      <c r="UNB14" s="0"/>
      <c r="UNC14" s="0"/>
      <c r="UND14" s="0"/>
      <c r="UNE14" s="0"/>
      <c r="UNF14" s="0"/>
      <c r="UNG14" s="0"/>
      <c r="UNH14" s="0"/>
      <c r="UNI14" s="0"/>
      <c r="UNJ14" s="0"/>
      <c r="UNK14" s="0"/>
      <c r="UNL14" s="0"/>
      <c r="UNM14" s="0"/>
      <c r="UNN14" s="0"/>
      <c r="UNO14" s="0"/>
      <c r="UNP14" s="0"/>
      <c r="UNQ14" s="0"/>
      <c r="UNR14" s="0"/>
      <c r="UNS14" s="0"/>
      <c r="UNT14" s="0"/>
      <c r="UNU14" s="0"/>
      <c r="UNV14" s="0"/>
      <c r="UNW14" s="0"/>
      <c r="UNX14" s="0"/>
      <c r="UNY14" s="0"/>
      <c r="UNZ14" s="0"/>
      <c r="UOA14" s="0"/>
      <c r="UOB14" s="0"/>
      <c r="UOC14" s="0"/>
      <c r="UOD14" s="0"/>
      <c r="UOE14" s="0"/>
      <c r="UOF14" s="0"/>
      <c r="UOG14" s="0"/>
      <c r="UOH14" s="0"/>
      <c r="UOI14" s="0"/>
      <c r="UOJ14" s="0"/>
      <c r="UOK14" s="0"/>
      <c r="UOL14" s="0"/>
      <c r="UOM14" s="0"/>
      <c r="UON14" s="0"/>
      <c r="UOO14" s="0"/>
      <c r="UOP14" s="0"/>
      <c r="UOQ14" s="0"/>
      <c r="UOR14" s="0"/>
      <c r="UOS14" s="0"/>
      <c r="UOT14" s="0"/>
      <c r="UOU14" s="0"/>
      <c r="UOV14" s="0"/>
      <c r="UOW14" s="0"/>
      <c r="UOX14" s="0"/>
      <c r="UOY14" s="0"/>
      <c r="UOZ14" s="0"/>
      <c r="UPA14" s="0"/>
      <c r="UPB14" s="0"/>
      <c r="UPC14" s="0"/>
      <c r="UPD14" s="0"/>
      <c r="UPE14" s="0"/>
      <c r="UPF14" s="0"/>
      <c r="UPG14" s="0"/>
      <c r="UPH14" s="0"/>
      <c r="UPI14" s="0"/>
      <c r="UPJ14" s="0"/>
      <c r="UPK14" s="0"/>
      <c r="UPL14" s="0"/>
      <c r="UPM14" s="0"/>
      <c r="UPN14" s="0"/>
      <c r="UPO14" s="0"/>
      <c r="UPP14" s="0"/>
      <c r="UPQ14" s="0"/>
      <c r="UPR14" s="0"/>
      <c r="UPS14" s="0"/>
      <c r="UPT14" s="0"/>
      <c r="UPU14" s="0"/>
      <c r="UPV14" s="0"/>
      <c r="UPW14" s="0"/>
      <c r="UPX14" s="0"/>
      <c r="UPY14" s="0"/>
      <c r="UPZ14" s="0"/>
      <c r="UQA14" s="0"/>
      <c r="UQB14" s="0"/>
      <c r="UQC14" s="0"/>
      <c r="UQD14" s="0"/>
      <c r="UQE14" s="0"/>
      <c r="UQF14" s="0"/>
      <c r="UQG14" s="0"/>
      <c r="UQH14" s="0"/>
      <c r="UQI14" s="0"/>
      <c r="UQJ14" s="0"/>
      <c r="UQK14" s="0"/>
      <c r="UQL14" s="0"/>
      <c r="UQM14" s="0"/>
      <c r="UQN14" s="0"/>
      <c r="UQO14" s="0"/>
      <c r="UQP14" s="0"/>
      <c r="UQQ14" s="0"/>
      <c r="UQR14" s="0"/>
      <c r="UQS14" s="0"/>
      <c r="UQT14" s="0"/>
      <c r="UQU14" s="0"/>
      <c r="UQV14" s="0"/>
      <c r="UQW14" s="0"/>
      <c r="UQX14" s="0"/>
      <c r="UQY14" s="0"/>
      <c r="UQZ14" s="0"/>
      <c r="URA14" s="0"/>
      <c r="URB14" s="0"/>
      <c r="URC14" s="0"/>
      <c r="URD14" s="0"/>
      <c r="URE14" s="0"/>
      <c r="URF14" s="0"/>
      <c r="URG14" s="0"/>
      <c r="URH14" s="0"/>
      <c r="URI14" s="0"/>
      <c r="URJ14" s="0"/>
      <c r="URK14" s="0"/>
      <c r="URL14" s="0"/>
      <c r="URM14" s="0"/>
      <c r="URN14" s="0"/>
      <c r="URO14" s="0"/>
      <c r="URP14" s="0"/>
      <c r="URQ14" s="0"/>
      <c r="URR14" s="0"/>
      <c r="URS14" s="0"/>
      <c r="URT14" s="0"/>
      <c r="URU14" s="0"/>
      <c r="URV14" s="0"/>
      <c r="URW14" s="0"/>
      <c r="URX14" s="0"/>
      <c r="URY14" s="0"/>
      <c r="URZ14" s="0"/>
      <c r="USA14" s="0"/>
      <c r="USB14" s="0"/>
      <c r="USC14" s="0"/>
      <c r="USD14" s="0"/>
      <c r="USE14" s="0"/>
      <c r="USF14" s="0"/>
      <c r="USG14" s="0"/>
      <c r="USH14" s="0"/>
      <c r="USI14" s="0"/>
      <c r="USJ14" s="0"/>
      <c r="USK14" s="0"/>
      <c r="USL14" s="0"/>
      <c r="USM14" s="0"/>
      <c r="USN14" s="0"/>
      <c r="USO14" s="0"/>
      <c r="USP14" s="0"/>
      <c r="USQ14" s="0"/>
      <c r="USR14" s="0"/>
      <c r="USS14" s="0"/>
      <c r="UST14" s="0"/>
      <c r="USU14" s="0"/>
      <c r="USV14" s="0"/>
      <c r="USW14" s="0"/>
      <c r="USX14" s="0"/>
      <c r="USY14" s="0"/>
      <c r="USZ14" s="0"/>
      <c r="UTA14" s="0"/>
      <c r="UTB14" s="0"/>
      <c r="UTC14" s="0"/>
      <c r="UTD14" s="0"/>
      <c r="UTE14" s="0"/>
      <c r="UTF14" s="0"/>
      <c r="UTG14" s="0"/>
      <c r="UTH14" s="0"/>
      <c r="UTI14" s="0"/>
      <c r="UTJ14" s="0"/>
      <c r="UTK14" s="0"/>
      <c r="UTL14" s="0"/>
      <c r="UTM14" s="0"/>
      <c r="UTN14" s="0"/>
      <c r="UTO14" s="0"/>
      <c r="UTP14" s="0"/>
      <c r="UTQ14" s="0"/>
      <c r="UTR14" s="0"/>
      <c r="UTS14" s="0"/>
      <c r="UTT14" s="0"/>
      <c r="UTU14" s="0"/>
      <c r="UTV14" s="0"/>
      <c r="UTW14" s="0"/>
      <c r="UTX14" s="0"/>
      <c r="UTY14" s="0"/>
      <c r="UTZ14" s="0"/>
      <c r="UUA14" s="0"/>
      <c r="UUB14" s="0"/>
      <c r="UUC14" s="0"/>
      <c r="UUD14" s="0"/>
      <c r="UUE14" s="0"/>
      <c r="UUF14" s="0"/>
      <c r="UUG14" s="0"/>
      <c r="UUH14" s="0"/>
      <c r="UUI14" s="0"/>
      <c r="UUJ14" s="0"/>
      <c r="UUK14" s="0"/>
      <c r="UUL14" s="0"/>
      <c r="UUM14" s="0"/>
      <c r="UUN14" s="0"/>
      <c r="UUO14" s="0"/>
      <c r="UUP14" s="0"/>
      <c r="UUQ14" s="0"/>
      <c r="UUR14" s="0"/>
      <c r="UUS14" s="0"/>
      <c r="UUT14" s="0"/>
      <c r="UUU14" s="0"/>
      <c r="UUV14" s="0"/>
      <c r="UUW14" s="0"/>
      <c r="UUX14" s="0"/>
      <c r="UUY14" s="0"/>
      <c r="UUZ14" s="0"/>
      <c r="UVA14" s="0"/>
      <c r="UVB14" s="0"/>
      <c r="UVC14" s="0"/>
      <c r="UVD14" s="0"/>
      <c r="UVE14" s="0"/>
      <c r="UVF14" s="0"/>
      <c r="UVG14" s="0"/>
      <c r="UVH14" s="0"/>
      <c r="UVI14" s="0"/>
      <c r="UVJ14" s="0"/>
      <c r="UVK14" s="0"/>
      <c r="UVL14" s="0"/>
      <c r="UVM14" s="0"/>
      <c r="UVN14" s="0"/>
      <c r="UVO14" s="0"/>
      <c r="UVP14" s="0"/>
      <c r="UVQ14" s="0"/>
      <c r="UVR14" s="0"/>
      <c r="UVS14" s="0"/>
      <c r="UVT14" s="0"/>
      <c r="UVU14" s="0"/>
      <c r="UVV14" s="0"/>
      <c r="UVW14" s="0"/>
      <c r="UVX14" s="0"/>
      <c r="UVY14" s="0"/>
      <c r="UVZ14" s="0"/>
      <c r="UWA14" s="0"/>
      <c r="UWB14" s="0"/>
      <c r="UWC14" s="0"/>
      <c r="UWD14" s="0"/>
      <c r="UWE14" s="0"/>
      <c r="UWF14" s="0"/>
      <c r="UWG14" s="0"/>
      <c r="UWH14" s="0"/>
      <c r="UWI14" s="0"/>
      <c r="UWJ14" s="0"/>
      <c r="UWK14" s="0"/>
      <c r="UWL14" s="0"/>
      <c r="UWM14" s="0"/>
      <c r="UWN14" s="0"/>
      <c r="UWO14" s="0"/>
      <c r="UWP14" s="0"/>
      <c r="UWQ14" s="0"/>
      <c r="UWR14" s="0"/>
      <c r="UWS14" s="0"/>
      <c r="UWT14" s="0"/>
      <c r="UWU14" s="0"/>
      <c r="UWV14" s="0"/>
      <c r="UWW14" s="0"/>
      <c r="UWX14" s="0"/>
      <c r="UWY14" s="0"/>
      <c r="UWZ14" s="0"/>
      <c r="UXA14" s="0"/>
      <c r="UXB14" s="0"/>
      <c r="UXC14" s="0"/>
      <c r="UXD14" s="0"/>
      <c r="UXE14" s="0"/>
      <c r="UXF14" s="0"/>
      <c r="UXG14" s="0"/>
      <c r="UXH14" s="0"/>
      <c r="UXI14" s="0"/>
      <c r="UXJ14" s="0"/>
      <c r="UXK14" s="0"/>
      <c r="UXL14" s="0"/>
      <c r="UXM14" s="0"/>
      <c r="UXN14" s="0"/>
      <c r="UXO14" s="0"/>
      <c r="UXP14" s="0"/>
      <c r="UXQ14" s="0"/>
      <c r="UXR14" s="0"/>
      <c r="UXS14" s="0"/>
      <c r="UXT14" s="0"/>
      <c r="UXU14" s="0"/>
      <c r="UXV14" s="0"/>
      <c r="UXW14" s="0"/>
      <c r="UXX14" s="0"/>
      <c r="UXY14" s="0"/>
      <c r="UXZ14" s="0"/>
      <c r="UYA14" s="0"/>
      <c r="UYB14" s="0"/>
      <c r="UYC14" s="0"/>
      <c r="UYD14" s="0"/>
      <c r="UYE14" s="0"/>
      <c r="UYF14" s="0"/>
      <c r="UYG14" s="0"/>
      <c r="UYH14" s="0"/>
      <c r="UYI14" s="0"/>
      <c r="UYJ14" s="0"/>
      <c r="UYK14" s="0"/>
      <c r="UYL14" s="0"/>
      <c r="UYM14" s="0"/>
      <c r="UYN14" s="0"/>
      <c r="UYO14" s="0"/>
      <c r="UYP14" s="0"/>
      <c r="UYQ14" s="0"/>
      <c r="UYR14" s="0"/>
      <c r="UYS14" s="0"/>
      <c r="UYT14" s="0"/>
      <c r="UYU14" s="0"/>
      <c r="UYV14" s="0"/>
      <c r="UYW14" s="0"/>
      <c r="UYX14" s="0"/>
      <c r="UYY14" s="0"/>
      <c r="UYZ14" s="0"/>
      <c r="UZA14" s="0"/>
      <c r="UZB14" s="0"/>
      <c r="UZC14" s="0"/>
      <c r="UZD14" s="0"/>
      <c r="UZE14" s="0"/>
      <c r="UZF14" s="0"/>
      <c r="UZG14" s="0"/>
      <c r="UZH14" s="0"/>
      <c r="UZI14" s="0"/>
      <c r="UZJ14" s="0"/>
      <c r="UZK14" s="0"/>
      <c r="UZL14" s="0"/>
      <c r="UZM14" s="0"/>
      <c r="UZN14" s="0"/>
      <c r="UZO14" s="0"/>
      <c r="UZP14" s="0"/>
      <c r="UZQ14" s="0"/>
      <c r="UZR14" s="0"/>
      <c r="UZS14" s="0"/>
      <c r="UZT14" s="0"/>
      <c r="UZU14" s="0"/>
      <c r="UZV14" s="0"/>
      <c r="UZW14" s="0"/>
      <c r="UZX14" s="0"/>
      <c r="UZY14" s="0"/>
      <c r="UZZ14" s="0"/>
      <c r="VAA14" s="0"/>
      <c r="VAB14" s="0"/>
      <c r="VAC14" s="0"/>
      <c r="VAD14" s="0"/>
      <c r="VAE14" s="0"/>
      <c r="VAF14" s="0"/>
      <c r="VAG14" s="0"/>
      <c r="VAH14" s="0"/>
      <c r="VAI14" s="0"/>
      <c r="VAJ14" s="0"/>
      <c r="VAK14" s="0"/>
      <c r="VAL14" s="0"/>
      <c r="VAM14" s="0"/>
      <c r="VAN14" s="0"/>
      <c r="VAO14" s="0"/>
      <c r="VAP14" s="0"/>
      <c r="VAQ14" s="0"/>
      <c r="VAR14" s="0"/>
      <c r="VAS14" s="0"/>
      <c r="VAT14" s="0"/>
      <c r="VAU14" s="0"/>
      <c r="VAV14" s="0"/>
      <c r="VAW14" s="0"/>
      <c r="VAX14" s="0"/>
      <c r="VAY14" s="0"/>
      <c r="VAZ14" s="0"/>
      <c r="VBA14" s="0"/>
      <c r="VBB14" s="0"/>
      <c r="VBC14" s="0"/>
      <c r="VBD14" s="0"/>
      <c r="VBE14" s="0"/>
      <c r="VBF14" s="0"/>
      <c r="VBG14" s="0"/>
      <c r="VBH14" s="0"/>
      <c r="VBI14" s="0"/>
      <c r="VBJ14" s="0"/>
      <c r="VBK14" s="0"/>
      <c r="VBL14" s="0"/>
      <c r="VBM14" s="0"/>
      <c r="VBN14" s="0"/>
      <c r="VBO14" s="0"/>
      <c r="VBP14" s="0"/>
      <c r="VBQ14" s="0"/>
      <c r="VBR14" s="0"/>
      <c r="VBS14" s="0"/>
      <c r="VBT14" s="0"/>
      <c r="VBU14" s="0"/>
      <c r="VBV14" s="0"/>
      <c r="VBW14" s="0"/>
      <c r="VBX14" s="0"/>
      <c r="VBY14" s="0"/>
      <c r="VBZ14" s="0"/>
      <c r="VCA14" s="0"/>
      <c r="VCB14" s="0"/>
      <c r="VCC14" s="0"/>
      <c r="VCD14" s="0"/>
      <c r="VCE14" s="0"/>
      <c r="VCF14" s="0"/>
      <c r="VCG14" s="0"/>
      <c r="VCH14" s="0"/>
      <c r="VCI14" s="0"/>
      <c r="VCJ14" s="0"/>
      <c r="VCK14" s="0"/>
      <c r="VCL14" s="0"/>
      <c r="VCM14" s="0"/>
      <c r="VCN14" s="0"/>
      <c r="VCO14" s="0"/>
      <c r="VCP14" s="0"/>
      <c r="VCQ14" s="0"/>
      <c r="VCR14" s="0"/>
      <c r="VCS14" s="0"/>
      <c r="VCT14" s="0"/>
      <c r="VCU14" s="0"/>
      <c r="VCV14" s="0"/>
      <c r="VCW14" s="0"/>
      <c r="VCX14" s="0"/>
      <c r="VCY14" s="0"/>
      <c r="VCZ14" s="0"/>
      <c r="VDA14" s="0"/>
      <c r="VDB14" s="0"/>
      <c r="VDC14" s="0"/>
      <c r="VDD14" s="0"/>
      <c r="VDE14" s="0"/>
      <c r="VDF14" s="0"/>
      <c r="VDG14" s="0"/>
      <c r="VDH14" s="0"/>
      <c r="VDI14" s="0"/>
      <c r="VDJ14" s="0"/>
      <c r="VDK14" s="0"/>
      <c r="VDL14" s="0"/>
      <c r="VDM14" s="0"/>
      <c r="VDN14" s="0"/>
      <c r="VDO14" s="0"/>
      <c r="VDP14" s="0"/>
      <c r="VDQ14" s="0"/>
      <c r="VDR14" s="0"/>
      <c r="VDS14" s="0"/>
      <c r="VDT14" s="0"/>
      <c r="VDU14" s="0"/>
      <c r="VDV14" s="0"/>
      <c r="VDW14" s="0"/>
      <c r="VDX14" s="0"/>
      <c r="VDY14" s="0"/>
      <c r="VDZ14" s="0"/>
      <c r="VEA14" s="0"/>
      <c r="VEB14" s="0"/>
      <c r="VEC14" s="0"/>
      <c r="VED14" s="0"/>
      <c r="VEE14" s="0"/>
      <c r="VEF14" s="0"/>
      <c r="VEG14" s="0"/>
      <c r="VEH14" s="0"/>
      <c r="VEI14" s="0"/>
      <c r="VEJ14" s="0"/>
      <c r="VEK14" s="0"/>
      <c r="VEL14" s="0"/>
      <c r="VEM14" s="0"/>
      <c r="VEN14" s="0"/>
      <c r="VEO14" s="0"/>
      <c r="VEP14" s="0"/>
      <c r="VEQ14" s="0"/>
      <c r="VER14" s="0"/>
      <c r="VES14" s="0"/>
      <c r="VET14" s="0"/>
      <c r="VEU14" s="0"/>
      <c r="VEV14" s="0"/>
      <c r="VEW14" s="0"/>
      <c r="VEX14" s="0"/>
      <c r="VEY14" s="0"/>
      <c r="VEZ14" s="0"/>
      <c r="VFA14" s="0"/>
      <c r="VFB14" s="0"/>
      <c r="VFC14" s="0"/>
      <c r="VFD14" s="0"/>
      <c r="VFE14" s="0"/>
      <c r="VFF14" s="0"/>
      <c r="VFG14" s="0"/>
      <c r="VFH14" s="0"/>
      <c r="VFI14" s="0"/>
      <c r="VFJ14" s="0"/>
      <c r="VFK14" s="0"/>
      <c r="VFL14" s="0"/>
      <c r="VFM14" s="0"/>
      <c r="VFN14" s="0"/>
      <c r="VFO14" s="0"/>
      <c r="VFP14" s="0"/>
      <c r="VFQ14" s="0"/>
      <c r="VFR14" s="0"/>
      <c r="VFS14" s="0"/>
      <c r="VFT14" s="0"/>
      <c r="VFU14" s="0"/>
      <c r="VFV14" s="0"/>
      <c r="VFW14" s="0"/>
      <c r="VFX14" s="0"/>
      <c r="VFY14" s="0"/>
      <c r="VFZ14" s="0"/>
      <c r="VGA14" s="0"/>
      <c r="VGB14" s="0"/>
      <c r="VGC14" s="0"/>
      <c r="VGD14" s="0"/>
      <c r="VGE14" s="0"/>
      <c r="VGF14" s="0"/>
      <c r="VGG14" s="0"/>
      <c r="VGH14" s="0"/>
      <c r="VGI14" s="0"/>
      <c r="VGJ14" s="0"/>
      <c r="VGK14" s="0"/>
      <c r="VGL14" s="0"/>
      <c r="VGM14" s="0"/>
      <c r="VGN14" s="0"/>
      <c r="VGO14" s="0"/>
      <c r="VGP14" s="0"/>
      <c r="VGQ14" s="0"/>
      <c r="VGR14" s="0"/>
      <c r="VGS14" s="0"/>
      <c r="VGT14" s="0"/>
      <c r="VGU14" s="0"/>
      <c r="VGV14" s="0"/>
      <c r="VGW14" s="0"/>
      <c r="VGX14" s="0"/>
      <c r="VGY14" s="0"/>
      <c r="VGZ14" s="0"/>
      <c r="VHA14" s="0"/>
      <c r="VHB14" s="0"/>
      <c r="VHC14" s="0"/>
      <c r="VHD14" s="0"/>
      <c r="VHE14" s="0"/>
      <c r="VHF14" s="0"/>
      <c r="VHG14" s="0"/>
      <c r="VHH14" s="0"/>
      <c r="VHI14" s="0"/>
      <c r="VHJ14" s="0"/>
      <c r="VHK14" s="0"/>
      <c r="VHL14" s="0"/>
      <c r="VHM14" s="0"/>
      <c r="VHN14" s="0"/>
      <c r="VHO14" s="0"/>
      <c r="VHP14" s="0"/>
      <c r="VHQ14" s="0"/>
      <c r="VHR14" s="0"/>
      <c r="VHS14" s="0"/>
      <c r="VHT14" s="0"/>
      <c r="VHU14" s="0"/>
      <c r="VHV14" s="0"/>
      <c r="VHW14" s="0"/>
      <c r="VHX14" s="0"/>
      <c r="VHY14" s="0"/>
      <c r="VHZ14" s="0"/>
      <c r="VIA14" s="0"/>
      <c r="VIB14" s="0"/>
      <c r="VIC14" s="0"/>
      <c r="VID14" s="0"/>
      <c r="VIE14" s="0"/>
      <c r="VIF14" s="0"/>
      <c r="VIG14" s="0"/>
      <c r="VIH14" s="0"/>
      <c r="VII14" s="0"/>
      <c r="VIJ14" s="0"/>
      <c r="VIK14" s="0"/>
      <c r="VIL14" s="0"/>
      <c r="VIM14" s="0"/>
      <c r="VIN14" s="0"/>
      <c r="VIO14" s="0"/>
      <c r="VIP14" s="0"/>
      <c r="VIQ14" s="0"/>
      <c r="VIR14" s="0"/>
      <c r="VIS14" s="0"/>
      <c r="VIT14" s="0"/>
      <c r="VIU14" s="0"/>
      <c r="VIV14" s="0"/>
      <c r="VIW14" s="0"/>
      <c r="VIX14" s="0"/>
      <c r="VIY14" s="0"/>
      <c r="VIZ14" s="0"/>
      <c r="VJA14" s="0"/>
      <c r="VJB14" s="0"/>
      <c r="VJC14" s="0"/>
      <c r="VJD14" s="0"/>
      <c r="VJE14" s="0"/>
      <c r="VJF14" s="0"/>
      <c r="VJG14" s="0"/>
      <c r="VJH14" s="0"/>
      <c r="VJI14" s="0"/>
      <c r="VJJ14" s="0"/>
      <c r="VJK14" s="0"/>
      <c r="VJL14" s="0"/>
      <c r="VJM14" s="0"/>
      <c r="VJN14" s="0"/>
      <c r="VJO14" s="0"/>
      <c r="VJP14" s="0"/>
      <c r="VJQ14" s="0"/>
      <c r="VJR14" s="0"/>
      <c r="VJS14" s="0"/>
      <c r="VJT14" s="0"/>
      <c r="VJU14" s="0"/>
      <c r="VJV14" s="0"/>
      <c r="VJW14" s="0"/>
      <c r="VJX14" s="0"/>
      <c r="VJY14" s="0"/>
      <c r="VJZ14" s="0"/>
      <c r="VKA14" s="0"/>
      <c r="VKB14" s="0"/>
      <c r="VKC14" s="0"/>
      <c r="VKD14" s="0"/>
      <c r="VKE14" s="0"/>
      <c r="VKF14" s="0"/>
      <c r="VKG14" s="0"/>
      <c r="VKH14" s="0"/>
      <c r="VKI14" s="0"/>
      <c r="VKJ14" s="0"/>
      <c r="VKK14" s="0"/>
      <c r="VKL14" s="0"/>
      <c r="VKM14" s="0"/>
      <c r="VKN14" s="0"/>
      <c r="VKO14" s="0"/>
      <c r="VKP14" s="0"/>
      <c r="VKQ14" s="0"/>
      <c r="VKR14" s="0"/>
      <c r="VKS14" s="0"/>
      <c r="VKT14" s="0"/>
      <c r="VKU14" s="0"/>
      <c r="VKV14" s="0"/>
      <c r="VKW14" s="0"/>
      <c r="VKX14" s="0"/>
      <c r="VKY14" s="0"/>
      <c r="VKZ14" s="0"/>
      <c r="VLA14" s="0"/>
      <c r="VLB14" s="0"/>
      <c r="VLC14" s="0"/>
      <c r="VLD14" s="0"/>
      <c r="VLE14" s="0"/>
      <c r="VLF14" s="0"/>
      <c r="VLG14" s="0"/>
      <c r="VLH14" s="0"/>
      <c r="VLI14" s="0"/>
      <c r="VLJ14" s="0"/>
      <c r="VLK14" s="0"/>
      <c r="VLL14" s="0"/>
      <c r="VLM14" s="0"/>
      <c r="VLN14" s="0"/>
      <c r="VLO14" s="0"/>
      <c r="VLP14" s="0"/>
      <c r="VLQ14" s="0"/>
      <c r="VLR14" s="0"/>
      <c r="VLS14" s="0"/>
      <c r="VLT14" s="0"/>
      <c r="VLU14" s="0"/>
      <c r="VLV14" s="0"/>
      <c r="VLW14" s="0"/>
      <c r="VLX14" s="0"/>
      <c r="VLY14" s="0"/>
      <c r="VLZ14" s="0"/>
      <c r="VMA14" s="0"/>
      <c r="VMB14" s="0"/>
      <c r="VMC14" s="0"/>
      <c r="VMD14" s="0"/>
      <c r="VME14" s="0"/>
      <c r="VMF14" s="0"/>
      <c r="VMG14" s="0"/>
      <c r="VMH14" s="0"/>
      <c r="VMI14" s="0"/>
      <c r="VMJ14" s="0"/>
      <c r="VMK14" s="0"/>
      <c r="VML14" s="0"/>
      <c r="VMM14" s="0"/>
      <c r="VMN14" s="0"/>
      <c r="VMO14" s="0"/>
      <c r="VMP14" s="0"/>
      <c r="VMQ14" s="0"/>
      <c r="VMR14" s="0"/>
      <c r="VMS14" s="0"/>
      <c r="VMT14" s="0"/>
      <c r="VMU14" s="0"/>
      <c r="VMV14" s="0"/>
      <c r="VMW14" s="0"/>
      <c r="VMX14" s="0"/>
      <c r="VMY14" s="0"/>
      <c r="VMZ14" s="0"/>
      <c r="VNA14" s="0"/>
      <c r="VNB14" s="0"/>
      <c r="VNC14" s="0"/>
      <c r="VND14" s="0"/>
      <c r="VNE14" s="0"/>
      <c r="VNF14" s="0"/>
      <c r="VNG14" s="0"/>
      <c r="VNH14" s="0"/>
      <c r="VNI14" s="0"/>
      <c r="VNJ14" s="0"/>
      <c r="VNK14" s="0"/>
      <c r="VNL14" s="0"/>
      <c r="VNM14" s="0"/>
      <c r="VNN14" s="0"/>
      <c r="VNO14" s="0"/>
      <c r="VNP14" s="0"/>
      <c r="VNQ14" s="0"/>
      <c r="VNR14" s="0"/>
      <c r="VNS14" s="0"/>
      <c r="VNT14" s="0"/>
      <c r="VNU14" s="0"/>
      <c r="VNV14" s="0"/>
      <c r="VNW14" s="0"/>
      <c r="VNX14" s="0"/>
      <c r="VNY14" s="0"/>
      <c r="VNZ14" s="0"/>
      <c r="VOA14" s="0"/>
      <c r="VOB14" s="0"/>
      <c r="VOC14" s="0"/>
      <c r="VOD14" s="0"/>
      <c r="VOE14" s="0"/>
      <c r="VOF14" s="0"/>
      <c r="VOG14" s="0"/>
      <c r="VOH14" s="0"/>
      <c r="VOI14" s="0"/>
      <c r="VOJ14" s="0"/>
      <c r="VOK14" s="0"/>
      <c r="VOL14" s="0"/>
      <c r="VOM14" s="0"/>
      <c r="VON14" s="0"/>
      <c r="VOO14" s="0"/>
      <c r="VOP14" s="0"/>
      <c r="VOQ14" s="0"/>
      <c r="VOR14" s="0"/>
      <c r="VOS14" s="0"/>
      <c r="VOT14" s="0"/>
      <c r="VOU14" s="0"/>
      <c r="VOV14" s="0"/>
      <c r="VOW14" s="0"/>
      <c r="VOX14" s="0"/>
      <c r="VOY14" s="0"/>
      <c r="VOZ14" s="0"/>
      <c r="VPA14" s="0"/>
      <c r="VPB14" s="0"/>
      <c r="VPC14" s="0"/>
      <c r="VPD14" s="0"/>
      <c r="VPE14" s="0"/>
      <c r="VPF14" s="0"/>
      <c r="VPG14" s="0"/>
      <c r="VPH14" s="0"/>
      <c r="VPI14" s="0"/>
      <c r="VPJ14" s="0"/>
      <c r="VPK14" s="0"/>
      <c r="VPL14" s="0"/>
      <c r="VPM14" s="0"/>
      <c r="VPN14" s="0"/>
      <c r="VPO14" s="0"/>
      <c r="VPP14" s="0"/>
      <c r="VPQ14" s="0"/>
      <c r="VPR14" s="0"/>
      <c r="VPS14" s="0"/>
      <c r="VPT14" s="0"/>
      <c r="VPU14" s="0"/>
      <c r="VPV14" s="0"/>
      <c r="VPW14" s="0"/>
      <c r="VPX14" s="0"/>
      <c r="VPY14" s="0"/>
      <c r="VPZ14" s="0"/>
      <c r="VQA14" s="0"/>
      <c r="VQB14" s="0"/>
      <c r="VQC14" s="0"/>
      <c r="VQD14" s="0"/>
      <c r="VQE14" s="0"/>
      <c r="VQF14" s="0"/>
      <c r="VQG14" s="0"/>
      <c r="VQH14" s="0"/>
      <c r="VQI14" s="0"/>
      <c r="VQJ14" s="0"/>
      <c r="VQK14" s="0"/>
      <c r="VQL14" s="0"/>
      <c r="VQM14" s="0"/>
      <c r="VQN14" s="0"/>
      <c r="VQO14" s="0"/>
      <c r="VQP14" s="0"/>
      <c r="VQQ14" s="0"/>
      <c r="VQR14" s="0"/>
      <c r="VQS14" s="0"/>
      <c r="VQT14" s="0"/>
      <c r="VQU14" s="0"/>
      <c r="VQV14" s="0"/>
      <c r="VQW14" s="0"/>
      <c r="VQX14" s="0"/>
      <c r="VQY14" s="0"/>
      <c r="VQZ14" s="0"/>
      <c r="VRA14" s="0"/>
      <c r="VRB14" s="0"/>
      <c r="VRC14" s="0"/>
      <c r="VRD14" s="0"/>
      <c r="VRE14" s="0"/>
      <c r="VRF14" s="0"/>
      <c r="VRG14" s="0"/>
      <c r="VRH14" s="0"/>
      <c r="VRI14" s="0"/>
      <c r="VRJ14" s="0"/>
      <c r="VRK14" s="0"/>
      <c r="VRL14" s="0"/>
      <c r="VRM14" s="0"/>
      <c r="VRN14" s="0"/>
      <c r="VRO14" s="0"/>
      <c r="VRP14" s="0"/>
      <c r="VRQ14" s="0"/>
      <c r="VRR14" s="0"/>
      <c r="VRS14" s="0"/>
      <c r="VRT14" s="0"/>
      <c r="VRU14" s="0"/>
      <c r="VRV14" s="0"/>
      <c r="VRW14" s="0"/>
      <c r="VRX14" s="0"/>
      <c r="VRY14" s="0"/>
      <c r="VRZ14" s="0"/>
      <c r="VSA14" s="0"/>
      <c r="VSB14" s="0"/>
      <c r="VSC14" s="0"/>
      <c r="VSD14" s="0"/>
      <c r="VSE14" s="0"/>
      <c r="VSF14" s="0"/>
      <c r="VSG14" s="0"/>
      <c r="VSH14" s="0"/>
      <c r="VSI14" s="0"/>
      <c r="VSJ14" s="0"/>
      <c r="VSK14" s="0"/>
      <c r="VSL14" s="0"/>
      <c r="VSM14" s="0"/>
      <c r="VSN14" s="0"/>
      <c r="VSO14" s="0"/>
      <c r="VSP14" s="0"/>
      <c r="VSQ14" s="0"/>
      <c r="VSR14" s="0"/>
      <c r="VSS14" s="0"/>
      <c r="VST14" s="0"/>
      <c r="VSU14" s="0"/>
      <c r="VSV14" s="0"/>
      <c r="VSW14" s="0"/>
      <c r="VSX14" s="0"/>
      <c r="VSY14" s="0"/>
      <c r="VSZ14" s="0"/>
      <c r="VTA14" s="0"/>
      <c r="VTB14" s="0"/>
      <c r="VTC14" s="0"/>
      <c r="VTD14" s="0"/>
      <c r="VTE14" s="0"/>
      <c r="VTF14" s="0"/>
      <c r="VTG14" s="0"/>
      <c r="VTH14" s="0"/>
      <c r="VTI14" s="0"/>
      <c r="VTJ14" s="0"/>
      <c r="VTK14" s="0"/>
      <c r="VTL14" s="0"/>
      <c r="VTM14" s="0"/>
      <c r="VTN14" s="0"/>
      <c r="VTO14" s="0"/>
      <c r="VTP14" s="0"/>
      <c r="VTQ14" s="0"/>
      <c r="VTR14" s="0"/>
      <c r="VTS14" s="0"/>
      <c r="VTT14" s="0"/>
      <c r="VTU14" s="0"/>
      <c r="VTV14" s="0"/>
      <c r="VTW14" s="0"/>
      <c r="VTX14" s="0"/>
      <c r="VTY14" s="0"/>
      <c r="VTZ14" s="0"/>
      <c r="VUA14" s="0"/>
      <c r="VUB14" s="0"/>
      <c r="VUC14" s="0"/>
      <c r="VUD14" s="0"/>
      <c r="VUE14" s="0"/>
      <c r="VUF14" s="0"/>
      <c r="VUG14" s="0"/>
      <c r="VUH14" s="0"/>
      <c r="VUI14" s="0"/>
      <c r="VUJ14" s="0"/>
      <c r="VUK14" s="0"/>
      <c r="VUL14" s="0"/>
      <c r="VUM14" s="0"/>
      <c r="VUN14" s="0"/>
      <c r="VUO14" s="0"/>
      <c r="VUP14" s="0"/>
      <c r="VUQ14" s="0"/>
      <c r="VUR14" s="0"/>
      <c r="VUS14" s="0"/>
      <c r="VUT14" s="0"/>
      <c r="VUU14" s="0"/>
      <c r="VUV14" s="0"/>
      <c r="VUW14" s="0"/>
      <c r="VUX14" s="0"/>
      <c r="VUY14" s="0"/>
      <c r="VUZ14" s="0"/>
      <c r="VVA14" s="0"/>
      <c r="VVB14" s="0"/>
      <c r="VVC14" s="0"/>
      <c r="VVD14" s="0"/>
      <c r="VVE14" s="0"/>
      <c r="VVF14" s="0"/>
      <c r="VVG14" s="0"/>
      <c r="VVH14" s="0"/>
      <c r="VVI14" s="0"/>
      <c r="VVJ14" s="0"/>
      <c r="VVK14" s="0"/>
      <c r="VVL14" s="0"/>
      <c r="VVM14" s="0"/>
      <c r="VVN14" s="0"/>
      <c r="VVO14" s="0"/>
      <c r="VVP14" s="0"/>
      <c r="VVQ14" s="0"/>
      <c r="VVR14" s="0"/>
      <c r="VVS14" s="0"/>
      <c r="VVT14" s="0"/>
      <c r="VVU14" s="0"/>
      <c r="VVV14" s="0"/>
      <c r="VVW14" s="0"/>
      <c r="VVX14" s="0"/>
      <c r="VVY14" s="0"/>
      <c r="VVZ14" s="0"/>
      <c r="VWA14" s="0"/>
      <c r="VWB14" s="0"/>
      <c r="VWC14" s="0"/>
      <c r="VWD14" s="0"/>
      <c r="VWE14" s="0"/>
      <c r="VWF14" s="0"/>
      <c r="VWG14" s="0"/>
      <c r="VWH14" s="0"/>
      <c r="VWI14" s="0"/>
      <c r="VWJ14" s="0"/>
      <c r="VWK14" s="0"/>
      <c r="VWL14" s="0"/>
      <c r="VWM14" s="0"/>
      <c r="VWN14" s="0"/>
      <c r="VWO14" s="0"/>
      <c r="VWP14" s="0"/>
      <c r="VWQ14" s="0"/>
      <c r="VWR14" s="0"/>
      <c r="VWS14" s="0"/>
      <c r="VWT14" s="0"/>
      <c r="VWU14" s="0"/>
      <c r="VWV14" s="0"/>
      <c r="VWW14" s="0"/>
      <c r="VWX14" s="0"/>
      <c r="VWY14" s="0"/>
      <c r="VWZ14" s="0"/>
      <c r="VXA14" s="0"/>
      <c r="VXB14" s="0"/>
      <c r="VXC14" s="0"/>
      <c r="VXD14" s="0"/>
      <c r="VXE14" s="0"/>
      <c r="VXF14" s="0"/>
      <c r="VXG14" s="0"/>
      <c r="VXH14" s="0"/>
      <c r="VXI14" s="0"/>
      <c r="VXJ14" s="0"/>
      <c r="VXK14" s="0"/>
      <c r="VXL14" s="0"/>
      <c r="VXM14" s="0"/>
      <c r="VXN14" s="0"/>
      <c r="VXO14" s="0"/>
      <c r="VXP14" s="0"/>
      <c r="VXQ14" s="0"/>
      <c r="VXR14" s="0"/>
      <c r="VXS14" s="0"/>
      <c r="VXT14" s="0"/>
      <c r="VXU14" s="0"/>
      <c r="VXV14" s="0"/>
      <c r="VXW14" s="0"/>
      <c r="VXX14" s="0"/>
      <c r="VXY14" s="0"/>
      <c r="VXZ14" s="0"/>
      <c r="VYA14" s="0"/>
      <c r="VYB14" s="0"/>
      <c r="VYC14" s="0"/>
      <c r="VYD14" s="0"/>
      <c r="VYE14" s="0"/>
      <c r="VYF14" s="0"/>
      <c r="VYG14" s="0"/>
      <c r="VYH14" s="0"/>
      <c r="VYI14" s="0"/>
      <c r="VYJ14" s="0"/>
      <c r="VYK14" s="0"/>
      <c r="VYL14" s="0"/>
      <c r="VYM14" s="0"/>
      <c r="VYN14" s="0"/>
      <c r="VYO14" s="0"/>
      <c r="VYP14" s="0"/>
      <c r="VYQ14" s="0"/>
      <c r="VYR14" s="0"/>
      <c r="VYS14" s="0"/>
      <c r="VYT14" s="0"/>
      <c r="VYU14" s="0"/>
      <c r="VYV14" s="0"/>
      <c r="VYW14" s="0"/>
      <c r="VYX14" s="0"/>
      <c r="VYY14" s="0"/>
      <c r="VYZ14" s="0"/>
      <c r="VZA14" s="0"/>
      <c r="VZB14" s="0"/>
      <c r="VZC14" s="0"/>
      <c r="VZD14" s="0"/>
      <c r="VZE14" s="0"/>
      <c r="VZF14" s="0"/>
      <c r="VZG14" s="0"/>
      <c r="VZH14" s="0"/>
      <c r="VZI14" s="0"/>
      <c r="VZJ14" s="0"/>
      <c r="VZK14" s="0"/>
      <c r="VZL14" s="0"/>
      <c r="VZM14" s="0"/>
      <c r="VZN14" s="0"/>
      <c r="VZO14" s="0"/>
      <c r="VZP14" s="0"/>
      <c r="VZQ14" s="0"/>
      <c r="VZR14" s="0"/>
      <c r="VZS14" s="0"/>
      <c r="VZT14" s="0"/>
      <c r="VZU14" s="0"/>
      <c r="VZV14" s="0"/>
      <c r="VZW14" s="0"/>
      <c r="VZX14" s="0"/>
      <c r="VZY14" s="0"/>
      <c r="VZZ14" s="0"/>
      <c r="WAA14" s="0"/>
      <c r="WAB14" s="0"/>
      <c r="WAC14" s="0"/>
      <c r="WAD14" s="0"/>
      <c r="WAE14" s="0"/>
      <c r="WAF14" s="0"/>
      <c r="WAG14" s="0"/>
      <c r="WAH14" s="0"/>
      <c r="WAI14" s="0"/>
      <c r="WAJ14" s="0"/>
      <c r="WAK14" s="0"/>
      <c r="WAL14" s="0"/>
      <c r="WAM14" s="0"/>
      <c r="WAN14" s="0"/>
      <c r="WAO14" s="0"/>
      <c r="WAP14" s="0"/>
      <c r="WAQ14" s="0"/>
      <c r="WAR14" s="0"/>
      <c r="WAS14" s="0"/>
      <c r="WAT14" s="0"/>
      <c r="WAU14" s="0"/>
      <c r="WAV14" s="0"/>
      <c r="WAW14" s="0"/>
      <c r="WAX14" s="0"/>
      <c r="WAY14" s="0"/>
      <c r="WAZ14" s="0"/>
      <c r="WBA14" s="0"/>
      <c r="WBB14" s="0"/>
      <c r="WBC14" s="0"/>
      <c r="WBD14" s="0"/>
      <c r="WBE14" s="0"/>
      <c r="WBF14" s="0"/>
      <c r="WBG14" s="0"/>
      <c r="WBH14" s="0"/>
      <c r="WBI14" s="0"/>
      <c r="WBJ14" s="0"/>
      <c r="WBK14" s="0"/>
      <c r="WBL14" s="0"/>
      <c r="WBM14" s="0"/>
      <c r="WBN14" s="0"/>
      <c r="WBO14" s="0"/>
      <c r="WBP14" s="0"/>
      <c r="WBQ14" s="0"/>
      <c r="WBR14" s="0"/>
      <c r="WBS14" s="0"/>
      <c r="WBT14" s="0"/>
      <c r="WBU14" s="0"/>
      <c r="WBV14" s="0"/>
      <c r="WBW14" s="0"/>
      <c r="WBX14" s="0"/>
      <c r="WBY14" s="0"/>
      <c r="WBZ14" s="0"/>
      <c r="WCA14" s="0"/>
      <c r="WCB14" s="0"/>
      <c r="WCC14" s="0"/>
      <c r="WCD14" s="0"/>
      <c r="WCE14" s="0"/>
      <c r="WCF14" s="0"/>
      <c r="WCG14" s="0"/>
      <c r="WCH14" s="0"/>
      <c r="WCI14" s="0"/>
      <c r="WCJ14" s="0"/>
      <c r="WCK14" s="0"/>
      <c r="WCL14" s="0"/>
      <c r="WCM14" s="0"/>
      <c r="WCN14" s="0"/>
      <c r="WCO14" s="0"/>
      <c r="WCP14" s="0"/>
      <c r="WCQ14" s="0"/>
      <c r="WCR14" s="0"/>
      <c r="WCS14" s="0"/>
      <c r="WCT14" s="0"/>
      <c r="WCU14" s="0"/>
      <c r="WCV14" s="0"/>
      <c r="WCW14" s="0"/>
      <c r="WCX14" s="0"/>
      <c r="WCY14" s="0"/>
      <c r="WCZ14" s="0"/>
      <c r="WDA14" s="0"/>
      <c r="WDB14" s="0"/>
      <c r="WDC14" s="0"/>
      <c r="WDD14" s="0"/>
      <c r="WDE14" s="0"/>
      <c r="WDF14" s="0"/>
      <c r="WDG14" s="0"/>
      <c r="WDH14" s="0"/>
      <c r="WDI14" s="0"/>
      <c r="WDJ14" s="0"/>
      <c r="WDK14" s="0"/>
      <c r="WDL14" s="0"/>
      <c r="WDM14" s="0"/>
      <c r="WDN14" s="0"/>
      <c r="WDO14" s="0"/>
      <c r="WDP14" s="0"/>
      <c r="WDQ14" s="0"/>
      <c r="WDR14" s="0"/>
      <c r="WDS14" s="0"/>
      <c r="WDT14" s="0"/>
      <c r="WDU14" s="0"/>
      <c r="WDV14" s="0"/>
      <c r="WDW14" s="0"/>
      <c r="WDX14" s="0"/>
      <c r="WDY14" s="0"/>
      <c r="WDZ14" s="0"/>
      <c r="WEA14" s="0"/>
      <c r="WEB14" s="0"/>
      <c r="WEC14" s="0"/>
      <c r="WED14" s="0"/>
      <c r="WEE14" s="0"/>
      <c r="WEF14" s="0"/>
      <c r="WEG14" s="0"/>
      <c r="WEH14" s="0"/>
      <c r="WEI14" s="0"/>
      <c r="WEJ14" s="0"/>
      <c r="WEK14" s="0"/>
      <c r="WEL14" s="0"/>
      <c r="WEM14" s="0"/>
      <c r="WEN14" s="0"/>
      <c r="WEO14" s="0"/>
      <c r="WEP14" s="0"/>
      <c r="WEQ14" s="0"/>
      <c r="WER14" s="0"/>
      <c r="WES14" s="0"/>
      <c r="WET14" s="0"/>
      <c r="WEU14" s="0"/>
      <c r="WEV14" s="0"/>
      <c r="WEW14" s="0"/>
      <c r="WEX14" s="0"/>
      <c r="WEY14" s="0"/>
      <c r="WEZ14" s="0"/>
      <c r="WFA14" s="0"/>
      <c r="WFB14" s="0"/>
      <c r="WFC14" s="0"/>
      <c r="WFD14" s="0"/>
      <c r="WFE14" s="0"/>
      <c r="WFF14" s="0"/>
      <c r="WFG14" s="0"/>
      <c r="WFH14" s="0"/>
      <c r="WFI14" s="0"/>
      <c r="WFJ14" s="0"/>
      <c r="WFK14" s="0"/>
      <c r="WFL14" s="0"/>
      <c r="WFM14" s="0"/>
      <c r="WFN14" s="0"/>
      <c r="WFO14" s="0"/>
      <c r="WFP14" s="0"/>
      <c r="WFQ14" s="0"/>
      <c r="WFR14" s="0"/>
      <c r="WFS14" s="0"/>
      <c r="WFT14" s="0"/>
      <c r="WFU14" s="0"/>
      <c r="WFV14" s="0"/>
      <c r="WFW14" s="0"/>
      <c r="WFX14" s="0"/>
      <c r="WFY14" s="0"/>
      <c r="WFZ14" s="0"/>
      <c r="WGA14" s="0"/>
      <c r="WGB14" s="0"/>
      <c r="WGC14" s="0"/>
      <c r="WGD14" s="0"/>
      <c r="WGE14" s="0"/>
      <c r="WGF14" s="0"/>
      <c r="WGG14" s="0"/>
      <c r="WGH14" s="0"/>
      <c r="WGI14" s="0"/>
      <c r="WGJ14" s="0"/>
      <c r="WGK14" s="0"/>
      <c r="WGL14" s="0"/>
      <c r="WGM14" s="0"/>
      <c r="WGN14" s="0"/>
      <c r="WGO14" s="0"/>
      <c r="WGP14" s="0"/>
      <c r="WGQ14" s="0"/>
      <c r="WGR14" s="0"/>
      <c r="WGS14" s="0"/>
      <c r="WGT14" s="0"/>
      <c r="WGU14" s="0"/>
      <c r="WGV14" s="0"/>
      <c r="WGW14" s="0"/>
      <c r="WGX14" s="0"/>
      <c r="WGY14" s="0"/>
      <c r="WGZ14" s="0"/>
      <c r="WHA14" s="0"/>
      <c r="WHB14" s="0"/>
      <c r="WHC14" s="0"/>
      <c r="WHD14" s="0"/>
      <c r="WHE14" s="0"/>
      <c r="WHF14" s="0"/>
      <c r="WHG14" s="0"/>
      <c r="WHH14" s="0"/>
      <c r="WHI14" s="0"/>
      <c r="WHJ14" s="0"/>
      <c r="WHK14" s="0"/>
      <c r="WHL14" s="0"/>
      <c r="WHM14" s="0"/>
      <c r="WHN14" s="0"/>
      <c r="WHO14" s="0"/>
      <c r="WHP14" s="0"/>
      <c r="WHQ14" s="0"/>
      <c r="WHR14" s="0"/>
      <c r="WHS14" s="0"/>
      <c r="WHT14" s="0"/>
      <c r="WHU14" s="0"/>
      <c r="WHV14" s="0"/>
      <c r="WHW14" s="0"/>
      <c r="WHX14" s="0"/>
      <c r="WHY14" s="0"/>
      <c r="WHZ14" s="0"/>
      <c r="WIA14" s="0"/>
      <c r="WIB14" s="0"/>
      <c r="WIC14" s="0"/>
      <c r="WID14" s="0"/>
      <c r="WIE14" s="0"/>
      <c r="WIF14" s="0"/>
      <c r="WIG14" s="0"/>
      <c r="WIH14" s="0"/>
      <c r="WII14" s="0"/>
      <c r="WIJ14" s="0"/>
      <c r="WIK14" s="0"/>
      <c r="WIL14" s="0"/>
      <c r="WIM14" s="0"/>
      <c r="WIN14" s="0"/>
      <c r="WIO14" s="0"/>
      <c r="WIP14" s="0"/>
      <c r="WIQ14" s="0"/>
      <c r="WIR14" s="0"/>
      <c r="WIS14" s="0"/>
      <c r="WIT14" s="0"/>
      <c r="WIU14" s="0"/>
      <c r="WIV14" s="0"/>
      <c r="WIW14" s="0"/>
      <c r="WIX14" s="0"/>
      <c r="WIY14" s="0"/>
      <c r="WIZ14" s="0"/>
      <c r="WJA14" s="0"/>
      <c r="WJB14" s="0"/>
      <c r="WJC14" s="0"/>
      <c r="WJD14" s="0"/>
      <c r="WJE14" s="0"/>
      <c r="WJF14" s="0"/>
      <c r="WJG14" s="0"/>
      <c r="WJH14" s="0"/>
      <c r="WJI14" s="0"/>
      <c r="WJJ14" s="0"/>
      <c r="WJK14" s="0"/>
      <c r="WJL14" s="0"/>
      <c r="WJM14" s="0"/>
      <c r="WJN14" s="0"/>
      <c r="WJO14" s="0"/>
      <c r="WJP14" s="0"/>
      <c r="WJQ14" s="0"/>
      <c r="WJR14" s="0"/>
      <c r="WJS14" s="0"/>
      <c r="WJT14" s="0"/>
      <c r="WJU14" s="0"/>
      <c r="WJV14" s="0"/>
      <c r="WJW14" s="0"/>
      <c r="WJX14" s="0"/>
      <c r="WJY14" s="0"/>
      <c r="WJZ14" s="0"/>
      <c r="WKA14" s="0"/>
      <c r="WKB14" s="0"/>
      <c r="WKC14" s="0"/>
      <c r="WKD14" s="0"/>
      <c r="WKE14" s="0"/>
      <c r="WKF14" s="0"/>
      <c r="WKG14" s="0"/>
      <c r="WKH14" s="0"/>
      <c r="WKI14" s="0"/>
      <c r="WKJ14" s="0"/>
      <c r="WKK14" s="0"/>
      <c r="WKL14" s="0"/>
      <c r="WKM14" s="0"/>
      <c r="WKN14" s="0"/>
      <c r="WKO14" s="0"/>
      <c r="WKP14" s="0"/>
      <c r="WKQ14" s="0"/>
      <c r="WKR14" s="0"/>
      <c r="WKS14" s="0"/>
      <c r="WKT14" s="0"/>
      <c r="WKU14" s="0"/>
      <c r="WKV14" s="0"/>
      <c r="WKW14" s="0"/>
      <c r="WKX14" s="0"/>
      <c r="WKY14" s="0"/>
      <c r="WKZ14" s="0"/>
      <c r="WLA14" s="0"/>
      <c r="WLB14" s="0"/>
      <c r="WLC14" s="0"/>
      <c r="WLD14" s="0"/>
      <c r="WLE14" s="0"/>
      <c r="WLF14" s="0"/>
      <c r="WLG14" s="0"/>
      <c r="WLH14" s="0"/>
      <c r="WLI14" s="0"/>
      <c r="WLJ14" s="0"/>
      <c r="WLK14" s="0"/>
      <c r="WLL14" s="0"/>
      <c r="WLM14" s="0"/>
      <c r="WLN14" s="0"/>
      <c r="WLO14" s="0"/>
      <c r="WLP14" s="0"/>
      <c r="WLQ14" s="0"/>
      <c r="WLR14" s="0"/>
      <c r="WLS14" s="0"/>
      <c r="WLT14" s="0"/>
      <c r="WLU14" s="0"/>
      <c r="WLV14" s="0"/>
      <c r="WLW14" s="0"/>
      <c r="WLX14" s="0"/>
      <c r="WLY14" s="0"/>
      <c r="WLZ14" s="0"/>
      <c r="WMA14" s="0"/>
      <c r="WMB14" s="0"/>
      <c r="WMC14" s="0"/>
      <c r="WMD14" s="0"/>
      <c r="WME14" s="0"/>
      <c r="WMF14" s="0"/>
      <c r="WMG14" s="0"/>
      <c r="WMH14" s="0"/>
      <c r="WMI14" s="0"/>
      <c r="WMJ14" s="0"/>
      <c r="WMK14" s="0"/>
      <c r="WML14" s="0"/>
      <c r="WMM14" s="0"/>
      <c r="WMN14" s="0"/>
      <c r="WMO14" s="0"/>
      <c r="WMP14" s="0"/>
      <c r="WMQ14" s="0"/>
      <c r="WMR14" s="0"/>
      <c r="WMS14" s="0"/>
      <c r="WMT14" s="0"/>
      <c r="WMU14" s="0"/>
      <c r="WMV14" s="0"/>
      <c r="WMW14" s="0"/>
      <c r="WMX14" s="0"/>
      <c r="WMY14" s="0"/>
      <c r="WMZ14" s="0"/>
      <c r="WNA14" s="0"/>
      <c r="WNB14" s="0"/>
      <c r="WNC14" s="0"/>
      <c r="WND14" s="0"/>
      <c r="WNE14" s="0"/>
      <c r="WNF14" s="0"/>
      <c r="WNG14" s="0"/>
      <c r="WNH14" s="0"/>
      <c r="WNI14" s="0"/>
      <c r="WNJ14" s="0"/>
      <c r="WNK14" s="0"/>
      <c r="WNL14" s="0"/>
      <c r="WNM14" s="0"/>
      <c r="WNN14" s="0"/>
      <c r="WNO14" s="0"/>
      <c r="WNP14" s="0"/>
      <c r="WNQ14" s="0"/>
      <c r="WNR14" s="0"/>
      <c r="WNS14" s="0"/>
      <c r="WNT14" s="0"/>
      <c r="WNU14" s="0"/>
      <c r="WNV14" s="0"/>
      <c r="WNW14" s="0"/>
      <c r="WNX14" s="0"/>
      <c r="WNY14" s="0"/>
      <c r="WNZ14" s="0"/>
      <c r="WOA14" s="0"/>
      <c r="WOB14" s="0"/>
      <c r="WOC14" s="0"/>
      <c r="WOD14" s="0"/>
      <c r="WOE14" s="0"/>
      <c r="WOF14" s="0"/>
      <c r="WOG14" s="0"/>
      <c r="WOH14" s="0"/>
      <c r="WOI14" s="0"/>
      <c r="WOJ14" s="0"/>
      <c r="WOK14" s="0"/>
      <c r="WOL14" s="0"/>
      <c r="WOM14" s="0"/>
      <c r="WON14" s="0"/>
      <c r="WOO14" s="0"/>
      <c r="WOP14" s="0"/>
      <c r="WOQ14" s="0"/>
      <c r="WOR14" s="0"/>
      <c r="WOS14" s="0"/>
      <c r="WOT14" s="0"/>
      <c r="WOU14" s="0"/>
      <c r="WOV14" s="0"/>
      <c r="WOW14" s="0"/>
      <c r="WOX14" s="0"/>
      <c r="WOY14" s="0"/>
      <c r="WOZ14" s="0"/>
      <c r="WPA14" s="0"/>
      <c r="WPB14" s="0"/>
      <c r="WPC14" s="0"/>
      <c r="WPD14" s="0"/>
      <c r="WPE14" s="0"/>
      <c r="WPF14" s="0"/>
      <c r="WPG14" s="0"/>
      <c r="WPH14" s="0"/>
      <c r="WPI14" s="0"/>
      <c r="WPJ14" s="0"/>
      <c r="WPK14" s="0"/>
      <c r="WPL14" s="0"/>
      <c r="WPM14" s="0"/>
      <c r="WPN14" s="0"/>
      <c r="WPO14" s="0"/>
      <c r="WPP14" s="0"/>
      <c r="WPQ14" s="0"/>
      <c r="WPR14" s="0"/>
      <c r="WPS14" s="0"/>
      <c r="WPT14" s="0"/>
      <c r="WPU14" s="0"/>
      <c r="WPV14" s="0"/>
      <c r="WPW14" s="0"/>
      <c r="WPX14" s="0"/>
      <c r="WPY14" s="0"/>
      <c r="WPZ14" s="0"/>
      <c r="WQA14" s="0"/>
      <c r="WQB14" s="0"/>
      <c r="WQC14" s="0"/>
      <c r="WQD14" s="0"/>
      <c r="WQE14" s="0"/>
      <c r="WQF14" s="0"/>
      <c r="WQG14" s="0"/>
      <c r="WQH14" s="0"/>
      <c r="WQI14" s="0"/>
      <c r="WQJ14" s="0"/>
      <c r="WQK14" s="0"/>
      <c r="WQL14" s="0"/>
      <c r="WQM14" s="0"/>
      <c r="WQN14" s="0"/>
      <c r="WQO14" s="0"/>
      <c r="WQP14" s="0"/>
      <c r="WQQ14" s="0"/>
      <c r="WQR14" s="0"/>
      <c r="WQS14" s="0"/>
      <c r="WQT14" s="0"/>
      <c r="WQU14" s="0"/>
      <c r="WQV14" s="0"/>
      <c r="WQW14" s="0"/>
      <c r="WQX14" s="0"/>
      <c r="WQY14" s="0"/>
      <c r="WQZ14" s="0"/>
      <c r="WRA14" s="0"/>
      <c r="WRB14" s="0"/>
      <c r="WRC14" s="0"/>
      <c r="WRD14" s="0"/>
      <c r="WRE14" s="0"/>
      <c r="WRF14" s="0"/>
      <c r="WRG14" s="0"/>
      <c r="WRH14" s="0"/>
      <c r="WRI14" s="0"/>
      <c r="WRJ14" s="0"/>
      <c r="WRK14" s="0"/>
      <c r="WRL14" s="0"/>
      <c r="WRM14" s="0"/>
      <c r="WRN14" s="0"/>
      <c r="WRO14" s="0"/>
      <c r="WRP14" s="0"/>
      <c r="WRQ14" s="0"/>
      <c r="WRR14" s="0"/>
      <c r="WRS14" s="0"/>
      <c r="WRT14" s="0"/>
      <c r="WRU14" s="0"/>
      <c r="WRV14" s="0"/>
      <c r="WRW14" s="0"/>
      <c r="WRX14" s="0"/>
      <c r="WRY14" s="0"/>
      <c r="WRZ14" s="0"/>
      <c r="WSA14" s="0"/>
      <c r="WSB14" s="0"/>
      <c r="WSC14" s="0"/>
      <c r="WSD14" s="0"/>
      <c r="WSE14" s="0"/>
      <c r="WSF14" s="0"/>
      <c r="WSG14" s="0"/>
      <c r="WSH14" s="0"/>
      <c r="WSI14" s="0"/>
      <c r="WSJ14" s="0"/>
      <c r="WSK14" s="0"/>
      <c r="WSL14" s="0"/>
      <c r="WSM14" s="0"/>
      <c r="WSN14" s="0"/>
      <c r="WSO14" s="0"/>
      <c r="WSP14" s="0"/>
      <c r="WSQ14" s="0"/>
      <c r="WSR14" s="0"/>
      <c r="WSS14" s="0"/>
      <c r="WST14" s="0"/>
      <c r="WSU14" s="0"/>
      <c r="WSV14" s="0"/>
      <c r="WSW14" s="0"/>
      <c r="WSX14" s="0"/>
      <c r="WSY14" s="0"/>
      <c r="WSZ14" s="0"/>
      <c r="WTA14" s="0"/>
      <c r="WTB14" s="0"/>
      <c r="WTC14" s="0"/>
      <c r="WTD14" s="0"/>
      <c r="WTE14" s="0"/>
      <c r="WTF14" s="0"/>
      <c r="WTG14" s="0"/>
      <c r="WTH14" s="0"/>
      <c r="WTI14" s="0"/>
      <c r="WTJ14" s="0"/>
      <c r="WTK14" s="0"/>
      <c r="WTL14" s="0"/>
      <c r="WTM14" s="0"/>
      <c r="WTN14" s="0"/>
      <c r="WTO14" s="0"/>
      <c r="WTP14" s="0"/>
      <c r="WTQ14" s="0"/>
      <c r="WTR14" s="0"/>
      <c r="WTS14" s="0"/>
      <c r="WTT14" s="0"/>
      <c r="WTU14" s="0"/>
      <c r="WTV14" s="0"/>
      <c r="WTW14" s="0"/>
      <c r="WTX14" s="0"/>
      <c r="WTY14" s="0"/>
      <c r="WTZ14" s="0"/>
      <c r="WUA14" s="0"/>
      <c r="WUB14" s="0"/>
      <c r="WUC14" s="0"/>
      <c r="WUD14" s="0"/>
      <c r="WUE14" s="0"/>
      <c r="WUF14" s="0"/>
      <c r="WUG14" s="0"/>
      <c r="WUH14" s="0"/>
      <c r="WUI14" s="0"/>
      <c r="WUJ14" s="0"/>
      <c r="WUK14" s="0"/>
      <c r="WUL14" s="0"/>
      <c r="WUM14" s="0"/>
      <c r="WUN14" s="0"/>
      <c r="WUO14" s="0"/>
      <c r="WUP14" s="0"/>
      <c r="WUQ14" s="0"/>
      <c r="WUR14" s="0"/>
      <c r="WUS14" s="0"/>
      <c r="WUT14" s="0"/>
      <c r="WUU14" s="0"/>
      <c r="WUV14" s="0"/>
      <c r="WUW14" s="0"/>
      <c r="WUX14" s="0"/>
      <c r="WUY14" s="0"/>
      <c r="WUZ14" s="0"/>
      <c r="WVA14" s="0"/>
      <c r="WVB14" s="0"/>
      <c r="WVC14" s="0"/>
      <c r="WVD14" s="0"/>
      <c r="WVE14" s="0"/>
      <c r="WVF14" s="0"/>
      <c r="WVG14" s="0"/>
      <c r="WVH14" s="0"/>
      <c r="WVI14" s="0"/>
      <c r="WVJ14" s="0"/>
      <c r="WVK14" s="0"/>
      <c r="WVL14" s="0"/>
      <c r="WVM14" s="0"/>
      <c r="WVN14" s="0"/>
      <c r="WVO14" s="0"/>
      <c r="WVP14" s="0"/>
      <c r="WVQ14" s="0"/>
      <c r="WVR14" s="0"/>
      <c r="WVS14" s="0"/>
      <c r="WVT14" s="0"/>
      <c r="WVU14" s="0"/>
      <c r="WVV14" s="0"/>
      <c r="WVW14" s="0"/>
      <c r="WVX14" s="0"/>
      <c r="WVY14" s="0"/>
      <c r="WVZ14" s="0"/>
      <c r="WWA14" s="0"/>
      <c r="WWB14" s="0"/>
      <c r="WWC14" s="0"/>
      <c r="WWD14" s="0"/>
      <c r="WWE14" s="0"/>
      <c r="WWF14" s="0"/>
      <c r="WWG14" s="0"/>
      <c r="WWH14" s="0"/>
      <c r="WWI14" s="0"/>
      <c r="WWJ14" s="0"/>
      <c r="WWK14" s="0"/>
      <c r="WWL14" s="0"/>
      <c r="WWM14" s="0"/>
      <c r="WWN14" s="0"/>
      <c r="WWO14" s="0"/>
      <c r="WWP14" s="0"/>
      <c r="WWQ14" s="0"/>
      <c r="WWR14" s="0"/>
      <c r="WWS14" s="0"/>
      <c r="WWT14" s="0"/>
      <c r="WWU14" s="0"/>
      <c r="WWV14" s="0"/>
      <c r="WWW14" s="0"/>
      <c r="WWX14" s="0"/>
      <c r="WWY14" s="0"/>
      <c r="WWZ14" s="0"/>
      <c r="WXA14" s="0"/>
      <c r="WXB14" s="0"/>
      <c r="WXC14" s="0"/>
      <c r="WXD14" s="0"/>
      <c r="WXE14" s="0"/>
      <c r="WXF14" s="0"/>
      <c r="WXG14" s="0"/>
      <c r="WXH14" s="0"/>
      <c r="WXI14" s="0"/>
      <c r="WXJ14" s="0"/>
      <c r="WXK14" s="0"/>
      <c r="WXL14" s="0"/>
      <c r="WXM14" s="0"/>
      <c r="WXN14" s="0"/>
      <c r="WXO14" s="0"/>
      <c r="WXP14" s="0"/>
      <c r="WXQ14" s="0"/>
      <c r="WXR14" s="0"/>
      <c r="WXS14" s="0"/>
      <c r="WXT14" s="0"/>
      <c r="WXU14" s="0"/>
      <c r="WXV14" s="0"/>
      <c r="WXW14" s="0"/>
      <c r="WXX14" s="0"/>
      <c r="WXY14" s="0"/>
      <c r="WXZ14" s="0"/>
      <c r="WYA14" s="0"/>
      <c r="WYB14" s="0"/>
      <c r="WYC14" s="0"/>
      <c r="WYD14" s="0"/>
      <c r="WYE14" s="0"/>
      <c r="WYF14" s="0"/>
      <c r="WYG14" s="0"/>
      <c r="WYH14" s="0"/>
      <c r="WYI14" s="0"/>
      <c r="WYJ14" s="0"/>
      <c r="WYK14" s="0"/>
      <c r="WYL14" s="0"/>
      <c r="WYM14" s="0"/>
      <c r="WYN14" s="0"/>
      <c r="WYO14" s="0"/>
      <c r="WYP14" s="0"/>
      <c r="WYQ14" s="0"/>
      <c r="WYR14" s="0"/>
      <c r="WYS14" s="0"/>
      <c r="WYT14" s="0"/>
      <c r="WYU14" s="0"/>
      <c r="WYV14" s="0"/>
      <c r="WYW14" s="0"/>
      <c r="WYX14" s="0"/>
      <c r="WYY14" s="0"/>
      <c r="WYZ14" s="0"/>
      <c r="WZA14" s="0"/>
      <c r="WZB14" s="0"/>
      <c r="WZC14" s="0"/>
      <c r="WZD14" s="0"/>
      <c r="WZE14" s="0"/>
      <c r="WZF14" s="0"/>
      <c r="WZG14" s="0"/>
      <c r="WZH14" s="0"/>
      <c r="WZI14" s="0"/>
      <c r="WZJ14" s="0"/>
      <c r="WZK14" s="0"/>
      <c r="WZL14" s="0"/>
      <c r="WZM14" s="0"/>
      <c r="WZN14" s="0"/>
      <c r="WZO14" s="0"/>
      <c r="WZP14" s="0"/>
      <c r="WZQ14" s="0"/>
      <c r="WZR14" s="0"/>
      <c r="WZS14" s="0"/>
      <c r="WZT14" s="0"/>
      <c r="WZU14" s="0"/>
      <c r="WZV14" s="0"/>
      <c r="WZW14" s="0"/>
      <c r="WZX14" s="0"/>
      <c r="WZY14" s="0"/>
      <c r="WZZ14" s="0"/>
      <c r="XAA14" s="0"/>
      <c r="XAB14" s="0"/>
      <c r="XAC14" s="0"/>
      <c r="XAD14" s="0"/>
      <c r="XAE14" s="0"/>
      <c r="XAF14" s="0"/>
      <c r="XAG14" s="0"/>
      <c r="XAH14" s="0"/>
      <c r="XAI14" s="0"/>
      <c r="XAJ14" s="0"/>
      <c r="XAK14" s="0"/>
      <c r="XAL14" s="0"/>
      <c r="XAM14" s="0"/>
      <c r="XAN14" s="0"/>
      <c r="XAO14" s="0"/>
      <c r="XAP14" s="0"/>
      <c r="XAQ14" s="0"/>
      <c r="XAR14" s="0"/>
      <c r="XAS14" s="0"/>
      <c r="XAT14" s="0"/>
      <c r="XAU14" s="0"/>
      <c r="XAV14" s="0"/>
      <c r="XAW14" s="0"/>
      <c r="XAX14" s="0"/>
      <c r="XAY14" s="0"/>
      <c r="XAZ14" s="0"/>
      <c r="XBA14" s="0"/>
      <c r="XBB14" s="0"/>
      <c r="XBC14" s="0"/>
      <c r="XBD14" s="0"/>
      <c r="XBE14" s="0"/>
      <c r="XBF14" s="0"/>
      <c r="XBG14" s="0"/>
      <c r="XBH14" s="0"/>
      <c r="XBI14" s="0"/>
      <c r="XBJ14" s="0"/>
      <c r="XBK14" s="0"/>
      <c r="XBL14" s="0"/>
      <c r="XBM14" s="0"/>
      <c r="XBN14" s="0"/>
      <c r="XBO14" s="0"/>
      <c r="XBP14" s="0"/>
      <c r="XBQ14" s="0"/>
      <c r="XBR14" s="0"/>
      <c r="XBS14" s="0"/>
      <c r="XBT14" s="0"/>
      <c r="XBU14" s="0"/>
      <c r="XBV14" s="0"/>
      <c r="XBW14" s="0"/>
      <c r="XBX14" s="0"/>
      <c r="XBY14" s="0"/>
      <c r="XBZ14" s="0"/>
      <c r="XCA14" s="0"/>
      <c r="XCB14" s="0"/>
      <c r="XCC14" s="0"/>
      <c r="XCD14" s="0"/>
      <c r="XCE14" s="0"/>
      <c r="XCF14" s="0"/>
      <c r="XCG14" s="0"/>
      <c r="XCH14" s="0"/>
      <c r="XCI14" s="0"/>
      <c r="XCJ14" s="0"/>
      <c r="XCK14" s="0"/>
      <c r="XCL14" s="0"/>
      <c r="XCM14" s="0"/>
      <c r="XCN14" s="0"/>
      <c r="XCO14" s="0"/>
      <c r="XCP14" s="0"/>
      <c r="XCQ14" s="0"/>
      <c r="XCR14" s="0"/>
      <c r="XCS14" s="0"/>
      <c r="XCT14" s="0"/>
      <c r="XCU14" s="0"/>
      <c r="XCV14" s="0"/>
      <c r="XCW14" s="0"/>
      <c r="XCX14" s="0"/>
      <c r="XCY14" s="0"/>
      <c r="XCZ14" s="0"/>
      <c r="XDA14" s="0"/>
      <c r="XDB14" s="0"/>
      <c r="XDC14" s="0"/>
      <c r="XDD14" s="0"/>
      <c r="XDE14" s="0"/>
      <c r="XDF14" s="0"/>
      <c r="XDG14" s="0"/>
      <c r="XDH14" s="0"/>
      <c r="XDI14" s="0"/>
      <c r="XDJ14" s="0"/>
      <c r="XDK14" s="0"/>
      <c r="XDL14" s="0"/>
      <c r="XDM14" s="0"/>
      <c r="XDN14" s="0"/>
      <c r="XDO14" s="0"/>
      <c r="XDP14" s="0"/>
      <c r="XDQ14" s="0"/>
      <c r="XDR14" s="0"/>
      <c r="XDS14" s="0"/>
      <c r="XDT14" s="0"/>
      <c r="XDU14" s="0"/>
      <c r="XDV14" s="0"/>
      <c r="XDW14" s="0"/>
      <c r="XDX14" s="0"/>
      <c r="XDY14" s="0"/>
      <c r="XDZ14" s="0"/>
      <c r="XEA14" s="0"/>
      <c r="XEB14" s="0"/>
      <c r="XEC14" s="0"/>
      <c r="XED14" s="0"/>
      <c r="XEE14" s="0"/>
      <c r="XEF14" s="0"/>
      <c r="XEG14" s="0"/>
      <c r="XEH14" s="0"/>
      <c r="XEI14" s="0"/>
      <c r="XEJ14" s="0"/>
      <c r="XEK14" s="0"/>
      <c r="XEL14" s="0"/>
      <c r="XEM14" s="0"/>
      <c r="XEN14" s="0"/>
      <c r="XEO14" s="0"/>
      <c r="XEP14" s="0"/>
      <c r="XEQ14" s="0"/>
      <c r="XER14" s="0"/>
      <c r="XES14" s="0"/>
      <c r="XET14" s="0"/>
      <c r="XEU14" s="0"/>
      <c r="XEV14" s="0"/>
      <c r="XEW14" s="0"/>
      <c r="XEX14" s="0"/>
      <c r="XEY14" s="0"/>
      <c r="XEZ14" s="0"/>
      <c r="XFA14" s="0"/>
      <c r="XFB14" s="0"/>
      <c r="XFC14" s="0"/>
      <c r="XFD14" s="0"/>
    </row>
    <row r="15" customFormat="false" ht="15.75" hidden="false" customHeight="true" outlineLevel="0" collapsed="false">
      <c r="A15" s="40" t="s">
        <v>65</v>
      </c>
      <c r="B15" s="46"/>
      <c r="C15" s="42" t="s">
        <v>66</v>
      </c>
      <c r="D15" s="42"/>
      <c r="E15" s="47"/>
      <c r="F15" s="47"/>
      <c r="G15" s="52"/>
      <c r="H15" s="53"/>
      <c r="I15" s="50"/>
      <c r="J15" s="51"/>
      <c r="K15" s="1"/>
      <c r="L15" s="0"/>
      <c r="M15" s="0"/>
      <c r="N15" s="0"/>
      <c r="O15" s="0"/>
      <c r="P15" s="0"/>
      <c r="Q15" s="0"/>
      <c r="R15" s="0"/>
      <c r="S15" s="4"/>
      <c r="T15" s="4"/>
      <c r="U15" s="4"/>
      <c r="V15" s="45"/>
      <c r="W15" s="45"/>
      <c r="X15" s="1"/>
      <c r="Y15" s="1"/>
      <c r="Z15" s="1"/>
      <c r="AA15" s="1"/>
      <c r="AB15" s="0"/>
      <c r="AC15" s="0"/>
      <c r="AD15" s="0"/>
      <c r="AE15" s="0"/>
      <c r="AF15" s="0"/>
      <c r="AG15" s="0"/>
      <c r="AH15" s="0"/>
      <c r="AI15" s="0"/>
      <c r="AJ15" s="0"/>
      <c r="AK15" s="0"/>
      <c r="AL15" s="0"/>
      <c r="AM15" s="0"/>
      <c r="AN15" s="0"/>
      <c r="AO15" s="0"/>
      <c r="AP15" s="0"/>
      <c r="AQ15" s="0"/>
      <c r="AR15" s="0"/>
      <c r="AS15" s="0"/>
      <c r="AT15" s="0"/>
      <c r="AU15" s="0"/>
      <c r="AV15" s="0"/>
      <c r="AW15" s="0"/>
      <c r="AX15" s="0"/>
      <c r="AY15" s="0"/>
      <c r="AZ15" s="0"/>
      <c r="BA15" s="0"/>
      <c r="BB15" s="0"/>
      <c r="BC15" s="0"/>
      <c r="BD15" s="0"/>
      <c r="BE15" s="0"/>
      <c r="BF15" s="0"/>
      <c r="BG15" s="0"/>
      <c r="BH15" s="0"/>
      <c r="BI15" s="0"/>
      <c r="BJ15" s="0"/>
      <c r="BK15" s="0"/>
      <c r="BL15" s="0"/>
      <c r="BM15" s="0"/>
      <c r="BN15" s="0"/>
      <c r="BO15" s="0"/>
      <c r="BP15" s="0"/>
      <c r="BQ15" s="0"/>
      <c r="BR15" s="0"/>
      <c r="BS15" s="0"/>
      <c r="BT15" s="0"/>
      <c r="BU15" s="0"/>
      <c r="BV15" s="0"/>
      <c r="BW15" s="0"/>
      <c r="BX15" s="0"/>
      <c r="BY15" s="0"/>
      <c r="BZ15" s="0"/>
      <c r="CA15" s="0"/>
      <c r="CB15" s="0"/>
      <c r="CC15" s="0"/>
      <c r="CD15" s="0"/>
      <c r="CE15" s="0"/>
      <c r="CF15" s="0"/>
      <c r="CG15" s="0"/>
      <c r="CH15" s="0"/>
      <c r="CI15" s="0"/>
      <c r="CJ15" s="0"/>
      <c r="CK15" s="0"/>
      <c r="CL15" s="0"/>
      <c r="CM15" s="0"/>
      <c r="CN15" s="0"/>
      <c r="CO15" s="0"/>
      <c r="CP15" s="0"/>
      <c r="CQ15" s="0"/>
      <c r="CR15" s="0"/>
      <c r="CS15" s="0"/>
      <c r="CT15" s="0"/>
      <c r="CU15" s="0"/>
      <c r="CV15" s="0"/>
      <c r="CW15" s="0"/>
      <c r="CX15" s="0"/>
      <c r="CY15" s="0"/>
      <c r="CZ15" s="0"/>
      <c r="DA15" s="0"/>
      <c r="DB15" s="0"/>
      <c r="DC15" s="0"/>
      <c r="DD15" s="0"/>
      <c r="DE15" s="0"/>
      <c r="DF15" s="0"/>
      <c r="DG15" s="0"/>
      <c r="DH15" s="0"/>
      <c r="DI15" s="0"/>
      <c r="DJ15" s="0"/>
      <c r="DK15" s="0"/>
      <c r="DL15" s="0"/>
      <c r="DM15" s="0"/>
      <c r="DN15" s="0"/>
      <c r="DO15" s="0"/>
      <c r="DP15" s="0"/>
      <c r="DQ15" s="0"/>
      <c r="DR15" s="0"/>
      <c r="DS15" s="0"/>
      <c r="DT15" s="0"/>
      <c r="DU15" s="0"/>
      <c r="DV15" s="0"/>
      <c r="DW15" s="0"/>
      <c r="DX15" s="0"/>
      <c r="DY15" s="0"/>
      <c r="DZ15" s="0"/>
      <c r="EA15" s="0"/>
      <c r="EB15" s="0"/>
      <c r="EC15" s="0"/>
      <c r="ED15" s="0"/>
      <c r="EE15" s="0"/>
      <c r="EF15" s="0"/>
      <c r="EG15" s="0"/>
      <c r="EH15" s="0"/>
      <c r="EI15" s="0"/>
      <c r="EJ15" s="0"/>
      <c r="EK15" s="0"/>
      <c r="EL15" s="0"/>
      <c r="EM15" s="0"/>
      <c r="EN15" s="0"/>
      <c r="EO15" s="0"/>
      <c r="EP15" s="0"/>
      <c r="EQ15" s="0"/>
      <c r="ER15" s="0"/>
      <c r="ES15" s="0"/>
      <c r="ET15" s="0"/>
      <c r="EU15" s="0"/>
      <c r="EV15" s="0"/>
      <c r="EW15" s="0"/>
      <c r="EX15" s="0"/>
      <c r="EY15" s="0"/>
      <c r="EZ15" s="0"/>
      <c r="FA15" s="0"/>
      <c r="FB15" s="0"/>
      <c r="FC15" s="0"/>
      <c r="FD15" s="0"/>
      <c r="FE15" s="0"/>
      <c r="FF15" s="0"/>
      <c r="FG15" s="0"/>
      <c r="FH15" s="0"/>
      <c r="FI15" s="0"/>
      <c r="FJ15" s="0"/>
      <c r="FK15" s="0"/>
      <c r="FL15" s="0"/>
      <c r="FM15" s="0"/>
      <c r="FN15" s="0"/>
      <c r="FO15" s="0"/>
      <c r="FP15" s="0"/>
      <c r="FQ15" s="0"/>
      <c r="FR15" s="0"/>
      <c r="FS15" s="0"/>
      <c r="FT15" s="0"/>
      <c r="FU15" s="0"/>
      <c r="FV15" s="0"/>
      <c r="FW15" s="0"/>
      <c r="FX15" s="0"/>
      <c r="FY15" s="0"/>
      <c r="FZ15" s="0"/>
      <c r="GA15" s="0"/>
      <c r="GB15" s="0"/>
      <c r="GC15" s="0"/>
      <c r="GD15" s="0"/>
      <c r="GE15" s="0"/>
      <c r="GF15" s="0"/>
      <c r="GG15" s="0"/>
      <c r="GH15" s="0"/>
      <c r="GI15" s="0"/>
      <c r="GJ15" s="0"/>
      <c r="GK15" s="0"/>
      <c r="GL15" s="0"/>
      <c r="GM15" s="0"/>
      <c r="GN15" s="0"/>
      <c r="GO15" s="0"/>
      <c r="GP15" s="0"/>
      <c r="GQ15" s="0"/>
      <c r="GR15" s="0"/>
      <c r="GS15" s="0"/>
      <c r="GT15" s="0"/>
      <c r="GU15" s="0"/>
      <c r="GV15" s="0"/>
      <c r="GW15" s="0"/>
      <c r="GX15" s="0"/>
      <c r="GY15" s="0"/>
      <c r="GZ15" s="0"/>
      <c r="HA15" s="0"/>
      <c r="HB15" s="0"/>
      <c r="HC15" s="0"/>
      <c r="HD15" s="0"/>
      <c r="HE15" s="0"/>
      <c r="HF15" s="0"/>
      <c r="HG15" s="0"/>
      <c r="HH15" s="0"/>
      <c r="HI15" s="0"/>
      <c r="HJ15" s="0"/>
      <c r="HK15" s="0"/>
      <c r="HL15" s="0"/>
      <c r="HM15" s="0"/>
      <c r="HN15" s="0"/>
      <c r="HO15" s="0"/>
      <c r="HP15" s="0"/>
      <c r="HQ15" s="0"/>
      <c r="HR15" s="0"/>
      <c r="HS15" s="0"/>
      <c r="HT15" s="0"/>
      <c r="HU15" s="0"/>
      <c r="HV15" s="0"/>
      <c r="HW15" s="0"/>
      <c r="HX15" s="0"/>
      <c r="HY15" s="0"/>
      <c r="HZ15" s="0"/>
      <c r="IA15" s="0"/>
      <c r="IB15" s="0"/>
      <c r="IC15" s="0"/>
      <c r="ID15" s="0"/>
      <c r="IE15" s="0"/>
      <c r="IF15" s="0"/>
      <c r="IG15" s="0"/>
      <c r="IH15" s="0"/>
      <c r="II15" s="0"/>
      <c r="IJ15" s="0"/>
      <c r="IK15" s="0"/>
      <c r="IL15" s="0"/>
      <c r="IM15" s="0"/>
      <c r="IN15" s="0"/>
      <c r="IO15" s="0"/>
      <c r="IP15" s="0"/>
      <c r="IQ15" s="0"/>
      <c r="IR15" s="0"/>
      <c r="IS15" s="0"/>
      <c r="IT15" s="0"/>
      <c r="IU15" s="0"/>
      <c r="IV15" s="0"/>
      <c r="IW15" s="0"/>
      <c r="IX15" s="0"/>
      <c r="IY15" s="0"/>
      <c r="IZ15" s="0"/>
      <c r="JA15" s="0"/>
      <c r="JB15" s="0"/>
      <c r="JC15" s="0"/>
      <c r="JD15" s="0"/>
      <c r="JE15" s="0"/>
      <c r="JF15" s="0"/>
      <c r="JG15" s="0"/>
      <c r="JH15" s="0"/>
      <c r="JI15" s="0"/>
      <c r="JJ15" s="0"/>
      <c r="JK15" s="0"/>
      <c r="JL15" s="0"/>
      <c r="JM15" s="0"/>
      <c r="JN15" s="0"/>
      <c r="JO15" s="0"/>
      <c r="JP15" s="0"/>
      <c r="JQ15" s="0"/>
      <c r="JR15" s="0"/>
      <c r="JS15" s="0"/>
      <c r="JT15" s="0"/>
      <c r="JU15" s="0"/>
      <c r="JV15" s="0"/>
      <c r="JW15" s="0"/>
      <c r="JX15" s="0"/>
      <c r="JY15" s="0"/>
      <c r="JZ15" s="0"/>
      <c r="KA15" s="0"/>
      <c r="KB15" s="0"/>
      <c r="KC15" s="0"/>
      <c r="KD15" s="0"/>
      <c r="KE15" s="0"/>
      <c r="KF15" s="0"/>
      <c r="KG15" s="0"/>
      <c r="KH15" s="0"/>
      <c r="KI15" s="0"/>
      <c r="KJ15" s="0"/>
      <c r="KK15" s="0"/>
      <c r="KL15" s="0"/>
      <c r="KM15" s="0"/>
      <c r="KN15" s="0"/>
      <c r="KO15" s="0"/>
      <c r="KP15" s="0"/>
      <c r="KQ15" s="0"/>
      <c r="KR15" s="0"/>
      <c r="KS15" s="0"/>
      <c r="KT15" s="0"/>
      <c r="KU15" s="0"/>
      <c r="KV15" s="0"/>
      <c r="KW15" s="0"/>
      <c r="KX15" s="0"/>
      <c r="KY15" s="0"/>
      <c r="KZ15" s="0"/>
      <c r="LA15" s="0"/>
      <c r="LB15" s="0"/>
      <c r="LC15" s="0"/>
      <c r="LD15" s="0"/>
      <c r="LE15" s="0"/>
      <c r="LF15" s="0"/>
      <c r="LG15" s="0"/>
      <c r="LH15" s="0"/>
      <c r="LI15" s="0"/>
      <c r="LJ15" s="0"/>
      <c r="LK15" s="0"/>
      <c r="LL15" s="0"/>
      <c r="LM15" s="0"/>
      <c r="LN15" s="0"/>
      <c r="LO15" s="0"/>
      <c r="LP15" s="0"/>
      <c r="LQ15" s="0"/>
      <c r="LR15" s="0"/>
      <c r="LS15" s="0"/>
      <c r="LT15" s="0"/>
      <c r="LU15" s="0"/>
      <c r="LV15" s="0"/>
      <c r="LW15" s="0"/>
      <c r="LX15" s="0"/>
      <c r="LY15" s="0"/>
      <c r="LZ15" s="0"/>
      <c r="MA15" s="0"/>
      <c r="MB15" s="0"/>
      <c r="MC15" s="0"/>
      <c r="MD15" s="0"/>
      <c r="ME15" s="0"/>
      <c r="MF15" s="0"/>
      <c r="MG15" s="0"/>
      <c r="MH15" s="0"/>
      <c r="MI15" s="0"/>
      <c r="MJ15" s="0"/>
      <c r="MK15" s="0"/>
      <c r="ML15" s="0"/>
      <c r="MM15" s="0"/>
      <c r="MN15" s="0"/>
      <c r="MO15" s="0"/>
      <c r="MP15" s="0"/>
      <c r="MQ15" s="0"/>
      <c r="MR15" s="0"/>
      <c r="MS15" s="0"/>
      <c r="MT15" s="0"/>
      <c r="MU15" s="0"/>
      <c r="MV15" s="0"/>
      <c r="MW15" s="0"/>
      <c r="MX15" s="0"/>
      <c r="MY15" s="0"/>
      <c r="MZ15" s="0"/>
      <c r="NA15" s="0"/>
      <c r="NB15" s="0"/>
      <c r="NC15" s="0"/>
      <c r="ND15" s="0"/>
      <c r="NE15" s="0"/>
      <c r="NF15" s="0"/>
      <c r="NG15" s="0"/>
      <c r="NH15" s="0"/>
      <c r="NI15" s="0"/>
      <c r="NJ15" s="0"/>
      <c r="NK15" s="0"/>
      <c r="NL15" s="0"/>
      <c r="NM15" s="0"/>
      <c r="NN15" s="0"/>
      <c r="NO15" s="0"/>
      <c r="NP15" s="0"/>
      <c r="NQ15" s="0"/>
      <c r="NR15" s="0"/>
      <c r="NS15" s="0"/>
      <c r="NT15" s="0"/>
      <c r="NU15" s="0"/>
      <c r="NV15" s="0"/>
      <c r="NW15" s="0"/>
      <c r="NX15" s="0"/>
      <c r="NY15" s="0"/>
      <c r="NZ15" s="0"/>
      <c r="OA15" s="0"/>
      <c r="OB15" s="0"/>
      <c r="OC15" s="0"/>
      <c r="OD15" s="0"/>
      <c r="OE15" s="0"/>
      <c r="OF15" s="0"/>
      <c r="OG15" s="0"/>
      <c r="OH15" s="0"/>
      <c r="OI15" s="0"/>
      <c r="OJ15" s="0"/>
      <c r="OK15" s="0"/>
      <c r="OL15" s="0"/>
      <c r="OM15" s="0"/>
      <c r="ON15" s="0"/>
      <c r="OO15" s="0"/>
      <c r="OP15" s="0"/>
      <c r="OQ15" s="0"/>
      <c r="OR15" s="0"/>
      <c r="OS15" s="0"/>
      <c r="OT15" s="0"/>
      <c r="OU15" s="0"/>
      <c r="OV15" s="0"/>
      <c r="OW15" s="0"/>
      <c r="OX15" s="0"/>
      <c r="OY15" s="0"/>
      <c r="OZ15" s="0"/>
      <c r="PA15" s="0"/>
      <c r="PB15" s="0"/>
      <c r="PC15" s="0"/>
      <c r="PD15" s="0"/>
      <c r="PE15" s="0"/>
      <c r="PF15" s="0"/>
      <c r="PG15" s="0"/>
      <c r="PH15" s="0"/>
      <c r="PI15" s="0"/>
      <c r="PJ15" s="0"/>
      <c r="PK15" s="0"/>
      <c r="PL15" s="0"/>
      <c r="PM15" s="0"/>
      <c r="PN15" s="0"/>
      <c r="PO15" s="0"/>
      <c r="PP15" s="0"/>
      <c r="PQ15" s="0"/>
      <c r="PR15" s="0"/>
      <c r="PS15" s="0"/>
      <c r="PT15" s="0"/>
      <c r="PU15" s="0"/>
      <c r="PV15" s="0"/>
      <c r="PW15" s="0"/>
      <c r="PX15" s="0"/>
      <c r="PY15" s="0"/>
      <c r="PZ15" s="0"/>
      <c r="QA15" s="0"/>
      <c r="QB15" s="0"/>
      <c r="QC15" s="0"/>
      <c r="QD15" s="0"/>
      <c r="QE15" s="0"/>
      <c r="QF15" s="0"/>
      <c r="QG15" s="0"/>
      <c r="QH15" s="0"/>
      <c r="QI15" s="0"/>
      <c r="QJ15" s="0"/>
      <c r="QK15" s="0"/>
      <c r="QL15" s="0"/>
      <c r="QM15" s="0"/>
      <c r="QN15" s="0"/>
      <c r="QO15" s="0"/>
      <c r="QP15" s="0"/>
      <c r="QQ15" s="0"/>
      <c r="QR15" s="0"/>
      <c r="QS15" s="0"/>
      <c r="QT15" s="0"/>
      <c r="QU15" s="0"/>
      <c r="QV15" s="0"/>
      <c r="QW15" s="0"/>
      <c r="QX15" s="0"/>
      <c r="QY15" s="0"/>
      <c r="QZ15" s="0"/>
      <c r="RA15" s="0"/>
      <c r="RB15" s="0"/>
      <c r="RC15" s="0"/>
      <c r="RD15" s="0"/>
      <c r="RE15" s="0"/>
      <c r="RF15" s="0"/>
      <c r="RG15" s="0"/>
      <c r="RH15" s="0"/>
      <c r="RI15" s="0"/>
      <c r="RJ15" s="0"/>
      <c r="RK15" s="0"/>
      <c r="RL15" s="0"/>
      <c r="RM15" s="0"/>
      <c r="RN15" s="0"/>
      <c r="RO15" s="0"/>
      <c r="RP15" s="0"/>
      <c r="RQ15" s="0"/>
      <c r="RR15" s="0"/>
      <c r="RS15" s="0"/>
      <c r="RT15" s="0"/>
      <c r="RU15" s="0"/>
      <c r="RV15" s="0"/>
      <c r="RW15" s="0"/>
      <c r="RX15" s="0"/>
      <c r="RY15" s="0"/>
      <c r="RZ15" s="0"/>
      <c r="SA15" s="0"/>
      <c r="SB15" s="0"/>
      <c r="SC15" s="0"/>
      <c r="SD15" s="0"/>
      <c r="SE15" s="0"/>
      <c r="SF15" s="0"/>
      <c r="SG15" s="0"/>
      <c r="SH15" s="0"/>
      <c r="SI15" s="0"/>
      <c r="SJ15" s="0"/>
      <c r="SK15" s="0"/>
      <c r="SL15" s="0"/>
      <c r="SM15" s="0"/>
      <c r="SN15" s="0"/>
      <c r="SO15" s="0"/>
      <c r="SP15" s="0"/>
      <c r="SQ15" s="0"/>
      <c r="SR15" s="0"/>
      <c r="SS15" s="0"/>
      <c r="ST15" s="0"/>
      <c r="SU15" s="0"/>
      <c r="SV15" s="0"/>
      <c r="SW15" s="0"/>
      <c r="SX15" s="0"/>
      <c r="SY15" s="0"/>
      <c r="SZ15" s="0"/>
      <c r="TA15" s="0"/>
      <c r="TB15" s="0"/>
      <c r="TC15" s="0"/>
      <c r="TD15" s="0"/>
      <c r="TE15" s="0"/>
      <c r="TF15" s="0"/>
      <c r="TG15" s="0"/>
      <c r="TH15" s="0"/>
      <c r="TI15" s="0"/>
      <c r="TJ15" s="0"/>
      <c r="TK15" s="0"/>
      <c r="TL15" s="0"/>
      <c r="TM15" s="0"/>
      <c r="TN15" s="0"/>
      <c r="TO15" s="0"/>
      <c r="TP15" s="0"/>
      <c r="TQ15" s="0"/>
      <c r="TR15" s="0"/>
      <c r="TS15" s="0"/>
      <c r="TT15" s="0"/>
      <c r="TU15" s="0"/>
      <c r="TV15" s="0"/>
      <c r="TW15" s="0"/>
      <c r="TX15" s="0"/>
      <c r="TY15" s="0"/>
      <c r="TZ15" s="0"/>
      <c r="UA15" s="0"/>
      <c r="UB15" s="0"/>
      <c r="UC15" s="0"/>
      <c r="UD15" s="0"/>
      <c r="UE15" s="0"/>
      <c r="UF15" s="0"/>
      <c r="UG15" s="0"/>
      <c r="UH15" s="0"/>
      <c r="UI15" s="0"/>
      <c r="UJ15" s="0"/>
      <c r="UK15" s="0"/>
      <c r="UL15" s="0"/>
      <c r="UM15" s="0"/>
      <c r="UN15" s="0"/>
      <c r="UO15" s="0"/>
      <c r="UP15" s="0"/>
      <c r="UQ15" s="0"/>
      <c r="UR15" s="0"/>
      <c r="US15" s="0"/>
      <c r="UT15" s="0"/>
      <c r="UU15" s="0"/>
      <c r="UV15" s="0"/>
      <c r="UW15" s="0"/>
      <c r="UX15" s="0"/>
      <c r="UY15" s="0"/>
      <c r="UZ15" s="0"/>
      <c r="VA15" s="0"/>
      <c r="VB15" s="0"/>
      <c r="VC15" s="0"/>
      <c r="VD15" s="0"/>
      <c r="VE15" s="0"/>
      <c r="VF15" s="0"/>
      <c r="VG15" s="0"/>
      <c r="VH15" s="0"/>
      <c r="VI15" s="0"/>
      <c r="VJ15" s="0"/>
      <c r="VK15" s="0"/>
      <c r="VL15" s="0"/>
      <c r="VM15" s="0"/>
      <c r="VN15" s="0"/>
      <c r="VO15" s="0"/>
      <c r="VP15" s="0"/>
      <c r="VQ15" s="0"/>
      <c r="VR15" s="0"/>
      <c r="VS15" s="0"/>
      <c r="VT15" s="0"/>
      <c r="VU15" s="0"/>
      <c r="VV15" s="0"/>
      <c r="VW15" s="0"/>
      <c r="VX15" s="0"/>
      <c r="VY15" s="0"/>
      <c r="VZ15" s="0"/>
      <c r="WA15" s="0"/>
      <c r="WB15" s="0"/>
      <c r="WC15" s="0"/>
      <c r="WD15" s="0"/>
      <c r="WE15" s="0"/>
      <c r="WF15" s="0"/>
      <c r="WG15" s="0"/>
      <c r="WH15" s="0"/>
      <c r="WI15" s="0"/>
      <c r="WJ15" s="0"/>
      <c r="WK15" s="0"/>
      <c r="WL15" s="0"/>
      <c r="WM15" s="0"/>
      <c r="WN15" s="0"/>
      <c r="WO15" s="0"/>
      <c r="WP15" s="0"/>
      <c r="WQ15" s="0"/>
      <c r="WR15" s="0"/>
      <c r="WS15" s="0"/>
      <c r="WT15" s="0"/>
      <c r="WU15" s="0"/>
      <c r="WV15" s="0"/>
      <c r="WW15" s="0"/>
      <c r="WX15" s="0"/>
      <c r="WY15" s="0"/>
      <c r="WZ15" s="0"/>
      <c r="XA15" s="0"/>
      <c r="XB15" s="0"/>
      <c r="XC15" s="0"/>
      <c r="XD15" s="0"/>
      <c r="XE15" s="0"/>
      <c r="XF15" s="0"/>
      <c r="XG15" s="0"/>
      <c r="XH15" s="0"/>
      <c r="XI15" s="0"/>
      <c r="XJ15" s="0"/>
      <c r="XK15" s="0"/>
      <c r="XL15" s="0"/>
      <c r="XM15" s="0"/>
      <c r="XN15" s="0"/>
      <c r="XO15" s="0"/>
      <c r="XP15" s="0"/>
      <c r="XQ15" s="0"/>
      <c r="XR15" s="0"/>
      <c r="XS15" s="0"/>
      <c r="XT15" s="0"/>
      <c r="XU15" s="0"/>
      <c r="XV15" s="0"/>
      <c r="XW15" s="0"/>
      <c r="XX15" s="0"/>
      <c r="XY15" s="0"/>
      <c r="XZ15" s="0"/>
      <c r="YA15" s="0"/>
      <c r="YB15" s="0"/>
      <c r="YC15" s="0"/>
      <c r="YD15" s="0"/>
      <c r="YE15" s="0"/>
      <c r="YF15" s="0"/>
      <c r="YG15" s="0"/>
      <c r="YH15" s="0"/>
      <c r="YI15" s="0"/>
      <c r="YJ15" s="0"/>
      <c r="YK15" s="0"/>
      <c r="YL15" s="0"/>
      <c r="YM15" s="0"/>
      <c r="YN15" s="0"/>
      <c r="YO15" s="0"/>
      <c r="YP15" s="0"/>
      <c r="YQ15" s="0"/>
      <c r="YR15" s="0"/>
      <c r="YS15" s="0"/>
      <c r="YT15" s="0"/>
      <c r="YU15" s="0"/>
      <c r="YV15" s="0"/>
      <c r="YW15" s="0"/>
      <c r="YX15" s="0"/>
      <c r="YY15" s="0"/>
      <c r="YZ15" s="0"/>
      <c r="ZA15" s="0"/>
      <c r="ZB15" s="0"/>
      <c r="ZC15" s="0"/>
      <c r="ZD15" s="0"/>
      <c r="ZE15" s="0"/>
      <c r="ZF15" s="0"/>
      <c r="ZG15" s="0"/>
      <c r="ZH15" s="0"/>
      <c r="ZI15" s="0"/>
      <c r="ZJ15" s="0"/>
      <c r="ZK15" s="0"/>
      <c r="ZL15" s="0"/>
      <c r="ZM15" s="0"/>
      <c r="ZN15" s="0"/>
      <c r="ZO15" s="0"/>
      <c r="ZP15" s="0"/>
      <c r="ZQ15" s="0"/>
      <c r="ZR15" s="0"/>
      <c r="ZS15" s="0"/>
      <c r="ZT15" s="0"/>
      <c r="ZU15" s="0"/>
      <c r="ZV15" s="0"/>
      <c r="ZW15" s="0"/>
      <c r="ZX15" s="0"/>
      <c r="ZY15" s="0"/>
      <c r="ZZ15" s="0"/>
      <c r="AAA15" s="0"/>
      <c r="AAB15" s="0"/>
      <c r="AAC15" s="0"/>
      <c r="AAD15" s="0"/>
      <c r="AAE15" s="0"/>
      <c r="AAF15" s="0"/>
      <c r="AAG15" s="0"/>
      <c r="AAH15" s="0"/>
      <c r="AAI15" s="0"/>
      <c r="AAJ15" s="0"/>
      <c r="AAK15" s="0"/>
      <c r="AAL15" s="0"/>
      <c r="AAM15" s="0"/>
      <c r="AAN15" s="0"/>
      <c r="AAO15" s="0"/>
      <c r="AAP15" s="0"/>
      <c r="AAQ15" s="0"/>
      <c r="AAR15" s="0"/>
      <c r="AAS15" s="0"/>
      <c r="AAT15" s="0"/>
      <c r="AAU15" s="0"/>
      <c r="AAV15" s="0"/>
      <c r="AAW15" s="0"/>
      <c r="AAX15" s="0"/>
      <c r="AAY15" s="0"/>
      <c r="AAZ15" s="0"/>
      <c r="ABA15" s="0"/>
      <c r="ABB15" s="0"/>
      <c r="ABC15" s="0"/>
      <c r="ABD15" s="0"/>
      <c r="ABE15" s="0"/>
      <c r="ABF15" s="0"/>
      <c r="ABG15" s="0"/>
      <c r="ABH15" s="0"/>
      <c r="ABI15" s="0"/>
      <c r="ABJ15" s="0"/>
      <c r="ABK15" s="0"/>
      <c r="ABL15" s="0"/>
      <c r="ABM15" s="0"/>
      <c r="ABN15" s="0"/>
      <c r="ABO15" s="0"/>
      <c r="ABP15" s="0"/>
      <c r="ABQ15" s="0"/>
      <c r="ABR15" s="0"/>
      <c r="ABS15" s="0"/>
      <c r="ABT15" s="0"/>
      <c r="ABU15" s="0"/>
      <c r="ABV15" s="0"/>
      <c r="ABW15" s="0"/>
      <c r="ABX15" s="0"/>
      <c r="ABY15" s="0"/>
      <c r="ABZ15" s="0"/>
      <c r="ACA15" s="0"/>
      <c r="ACB15" s="0"/>
      <c r="ACC15" s="0"/>
      <c r="ACD15" s="0"/>
      <c r="ACE15" s="0"/>
      <c r="ACF15" s="0"/>
      <c r="ACG15" s="0"/>
      <c r="ACH15" s="0"/>
      <c r="ACI15" s="0"/>
      <c r="ACJ15" s="0"/>
      <c r="ACK15" s="0"/>
      <c r="ACL15" s="0"/>
      <c r="ACM15" s="0"/>
      <c r="ACN15" s="0"/>
      <c r="ACO15" s="0"/>
      <c r="ACP15" s="0"/>
      <c r="ACQ15" s="0"/>
      <c r="ACR15" s="0"/>
      <c r="ACS15" s="0"/>
      <c r="ACT15" s="0"/>
      <c r="ACU15" s="0"/>
      <c r="ACV15" s="0"/>
      <c r="ACW15" s="0"/>
      <c r="ACX15" s="0"/>
      <c r="ACY15" s="0"/>
      <c r="ACZ15" s="0"/>
      <c r="ADA15" s="0"/>
      <c r="ADB15" s="0"/>
      <c r="ADC15" s="0"/>
      <c r="ADD15" s="0"/>
      <c r="ADE15" s="0"/>
      <c r="ADF15" s="0"/>
      <c r="ADG15" s="0"/>
      <c r="ADH15" s="0"/>
      <c r="ADI15" s="0"/>
      <c r="ADJ15" s="0"/>
      <c r="ADK15" s="0"/>
      <c r="ADL15" s="0"/>
      <c r="ADM15" s="0"/>
      <c r="ADN15" s="0"/>
      <c r="ADO15" s="0"/>
      <c r="ADP15" s="0"/>
      <c r="ADQ15" s="0"/>
      <c r="ADR15" s="0"/>
      <c r="ADS15" s="0"/>
      <c r="ADT15" s="0"/>
      <c r="ADU15" s="0"/>
      <c r="ADV15" s="0"/>
      <c r="ADW15" s="0"/>
      <c r="ADX15" s="0"/>
      <c r="ADY15" s="0"/>
      <c r="ADZ15" s="0"/>
      <c r="AEA15" s="0"/>
      <c r="AEB15" s="0"/>
      <c r="AEC15" s="0"/>
      <c r="AED15" s="0"/>
      <c r="AEE15" s="0"/>
      <c r="AEF15" s="0"/>
      <c r="AEG15" s="0"/>
      <c r="AEH15" s="0"/>
      <c r="AEI15" s="0"/>
      <c r="AEJ15" s="0"/>
      <c r="AEK15" s="0"/>
      <c r="AEL15" s="0"/>
      <c r="AEM15" s="0"/>
      <c r="AEN15" s="0"/>
      <c r="AEO15" s="0"/>
      <c r="AEP15" s="0"/>
      <c r="AEQ15" s="0"/>
      <c r="AER15" s="0"/>
      <c r="AES15" s="0"/>
      <c r="AET15" s="0"/>
      <c r="AEU15" s="0"/>
      <c r="AEV15" s="0"/>
      <c r="AEW15" s="0"/>
      <c r="AEX15" s="0"/>
      <c r="AEY15" s="0"/>
      <c r="AEZ15" s="0"/>
      <c r="AFA15" s="0"/>
      <c r="AFB15" s="0"/>
      <c r="AFC15" s="0"/>
      <c r="AFD15" s="0"/>
      <c r="AFE15" s="0"/>
      <c r="AFF15" s="0"/>
      <c r="AFG15" s="0"/>
      <c r="AFH15" s="0"/>
      <c r="AFI15" s="0"/>
      <c r="AFJ15" s="0"/>
      <c r="AFK15" s="0"/>
      <c r="AFL15" s="0"/>
      <c r="AFM15" s="0"/>
      <c r="AFN15" s="0"/>
      <c r="AFO15" s="0"/>
      <c r="AFP15" s="0"/>
      <c r="AFQ15" s="0"/>
      <c r="AFR15" s="0"/>
      <c r="AFS15" s="0"/>
      <c r="AFT15" s="0"/>
      <c r="AFU15" s="0"/>
      <c r="AFV15" s="0"/>
      <c r="AFW15" s="0"/>
      <c r="AFX15" s="0"/>
      <c r="AFY15" s="0"/>
      <c r="AFZ15" s="0"/>
      <c r="AGA15" s="0"/>
      <c r="AGB15" s="0"/>
      <c r="AGC15" s="0"/>
      <c r="AGD15" s="0"/>
      <c r="AGE15" s="0"/>
      <c r="AGF15" s="0"/>
      <c r="AGG15" s="0"/>
      <c r="AGH15" s="0"/>
      <c r="AGI15" s="0"/>
      <c r="AGJ15" s="0"/>
      <c r="AGK15" s="0"/>
      <c r="AGL15" s="0"/>
      <c r="AGM15" s="0"/>
      <c r="AGN15" s="0"/>
      <c r="AGO15" s="0"/>
      <c r="AGP15" s="0"/>
      <c r="AGQ15" s="0"/>
      <c r="AGR15" s="0"/>
      <c r="AGS15" s="0"/>
      <c r="AGT15" s="0"/>
      <c r="AGU15" s="0"/>
      <c r="AGV15" s="0"/>
      <c r="AGW15" s="0"/>
      <c r="AGX15" s="0"/>
      <c r="AGY15" s="0"/>
      <c r="AGZ15" s="0"/>
      <c r="AHA15" s="0"/>
      <c r="AHB15" s="0"/>
      <c r="AHC15" s="0"/>
      <c r="AHD15" s="0"/>
      <c r="AHE15" s="0"/>
      <c r="AHF15" s="0"/>
      <c r="AHG15" s="0"/>
      <c r="AHH15" s="0"/>
      <c r="AHI15" s="0"/>
      <c r="AHJ15" s="0"/>
      <c r="AHK15" s="0"/>
      <c r="AHL15" s="0"/>
      <c r="AHM15" s="0"/>
      <c r="AHN15" s="0"/>
      <c r="AHO15" s="0"/>
      <c r="AHP15" s="0"/>
      <c r="AHQ15" s="0"/>
      <c r="AHR15" s="0"/>
      <c r="AHS15" s="0"/>
      <c r="AHT15" s="0"/>
      <c r="AHU15" s="0"/>
      <c r="AHV15" s="0"/>
      <c r="AHW15" s="0"/>
      <c r="AHX15" s="0"/>
      <c r="AHY15" s="0"/>
      <c r="AHZ15" s="0"/>
      <c r="AIA15" s="0"/>
      <c r="AIB15" s="0"/>
      <c r="AIC15" s="0"/>
      <c r="AID15" s="0"/>
      <c r="AIE15" s="0"/>
      <c r="AIF15" s="0"/>
      <c r="AIG15" s="0"/>
      <c r="AIH15" s="0"/>
      <c r="AII15" s="0"/>
      <c r="AIJ15" s="0"/>
      <c r="AIK15" s="0"/>
      <c r="AIL15" s="0"/>
      <c r="AIM15" s="0"/>
      <c r="AIN15" s="0"/>
      <c r="AIO15" s="0"/>
      <c r="AIP15" s="0"/>
      <c r="AIQ15" s="0"/>
      <c r="AIR15" s="0"/>
      <c r="AIS15" s="0"/>
      <c r="AIT15" s="0"/>
      <c r="AIU15" s="0"/>
      <c r="AIV15" s="0"/>
      <c r="AIW15" s="0"/>
      <c r="AIX15" s="0"/>
      <c r="AIY15" s="0"/>
      <c r="AIZ15" s="0"/>
      <c r="AJA15" s="0"/>
      <c r="AJB15" s="0"/>
      <c r="AJC15" s="0"/>
      <c r="AJD15" s="0"/>
      <c r="AJE15" s="0"/>
      <c r="AJF15" s="0"/>
      <c r="AJG15" s="0"/>
      <c r="AJH15" s="0"/>
      <c r="AJI15" s="0"/>
      <c r="AJJ15" s="0"/>
      <c r="AJK15" s="0"/>
      <c r="AJL15" s="0"/>
      <c r="AJM15" s="0"/>
      <c r="AJN15" s="0"/>
      <c r="AJO15" s="0"/>
      <c r="AJP15" s="0"/>
      <c r="AJQ15" s="0"/>
      <c r="AJR15" s="0"/>
      <c r="AJS15" s="0"/>
      <c r="AJT15" s="0"/>
      <c r="AJU15" s="0"/>
      <c r="AJV15" s="0"/>
      <c r="AJW15" s="0"/>
      <c r="AJX15" s="0"/>
      <c r="AJY15" s="0"/>
      <c r="AJZ15" s="0"/>
      <c r="AKA15" s="0"/>
      <c r="AKB15" s="0"/>
      <c r="AKC15" s="0"/>
      <c r="AKD15" s="0"/>
      <c r="AKE15" s="0"/>
      <c r="AKF15" s="0"/>
      <c r="AKG15" s="0"/>
      <c r="AKH15" s="0"/>
      <c r="AKI15" s="0"/>
      <c r="AKJ15" s="0"/>
      <c r="AKK15" s="0"/>
      <c r="AKL15" s="0"/>
      <c r="AKM15" s="0"/>
      <c r="AKN15" s="0"/>
      <c r="AKO15" s="0"/>
      <c r="AKP15" s="0"/>
      <c r="AKQ15" s="0"/>
      <c r="AKR15" s="0"/>
      <c r="AKS15" s="0"/>
      <c r="AKT15" s="0"/>
      <c r="AKU15" s="0"/>
      <c r="AKV15" s="0"/>
      <c r="AKW15" s="0"/>
      <c r="AKX15" s="0"/>
      <c r="AKY15" s="0"/>
      <c r="AKZ15" s="0"/>
      <c r="ALA15" s="0"/>
      <c r="ALB15" s="0"/>
      <c r="ALC15" s="0"/>
      <c r="ALD15" s="0"/>
      <c r="ALE15" s="0"/>
      <c r="ALF15" s="0"/>
      <c r="ALG15" s="0"/>
      <c r="ALH15" s="0"/>
      <c r="ALI15" s="0"/>
      <c r="ALJ15" s="0"/>
      <c r="ALK15" s="0"/>
      <c r="ALL15" s="0"/>
      <c r="ALM15" s="0"/>
      <c r="ALN15" s="0"/>
      <c r="ALO15" s="0"/>
      <c r="ALP15" s="0"/>
      <c r="ALQ15" s="0"/>
      <c r="ALR15" s="0"/>
      <c r="ALS15" s="0"/>
      <c r="ALT15" s="0"/>
      <c r="ALU15" s="0"/>
      <c r="ALV15" s="0"/>
      <c r="ALW15" s="0"/>
      <c r="ALX15" s="0"/>
      <c r="ALY15" s="0"/>
      <c r="ALZ15" s="0"/>
      <c r="AMA15" s="0"/>
      <c r="AMB15" s="0"/>
      <c r="AMC15" s="0"/>
      <c r="AMD15" s="0"/>
      <c r="AME15" s="0"/>
      <c r="AMF15" s="0"/>
      <c r="AMG15" s="0"/>
      <c r="AMH15" s="0"/>
      <c r="AMI15" s="0"/>
      <c r="AMJ15" s="0"/>
      <c r="AMK15" s="0"/>
      <c r="AML15" s="0"/>
      <c r="AMM15" s="0"/>
      <c r="AMN15" s="0"/>
      <c r="AMO15" s="0"/>
      <c r="AMP15" s="0"/>
      <c r="AMQ15" s="0"/>
      <c r="AMR15" s="0"/>
      <c r="AMS15" s="0"/>
      <c r="AMT15" s="0"/>
      <c r="AMU15" s="0"/>
      <c r="AMV15" s="0"/>
      <c r="AMW15" s="0"/>
      <c r="AMX15" s="0"/>
      <c r="AMY15" s="0"/>
      <c r="AMZ15" s="0"/>
      <c r="ANA15" s="0"/>
      <c r="ANB15" s="0"/>
      <c r="ANC15" s="0"/>
      <c r="AND15" s="0"/>
      <c r="ANE15" s="0"/>
      <c r="ANF15" s="0"/>
      <c r="ANG15" s="0"/>
      <c r="ANH15" s="0"/>
      <c r="ANI15" s="0"/>
      <c r="ANJ15" s="0"/>
      <c r="ANK15" s="0"/>
      <c r="ANL15" s="0"/>
      <c r="ANM15" s="0"/>
      <c r="ANN15" s="0"/>
      <c r="ANO15" s="0"/>
      <c r="ANP15" s="0"/>
      <c r="ANQ15" s="0"/>
      <c r="ANR15" s="0"/>
      <c r="ANS15" s="0"/>
      <c r="ANT15" s="0"/>
      <c r="ANU15" s="0"/>
      <c r="ANV15" s="0"/>
      <c r="ANW15" s="0"/>
      <c r="ANX15" s="0"/>
      <c r="ANY15" s="0"/>
      <c r="ANZ15" s="0"/>
      <c r="AOA15" s="0"/>
      <c r="AOB15" s="0"/>
      <c r="AOC15" s="0"/>
      <c r="AOD15" s="0"/>
      <c r="AOE15" s="0"/>
      <c r="AOF15" s="0"/>
      <c r="AOG15" s="0"/>
      <c r="AOH15" s="0"/>
      <c r="AOI15" s="0"/>
      <c r="AOJ15" s="0"/>
      <c r="AOK15" s="0"/>
      <c r="AOL15" s="0"/>
      <c r="AOM15" s="0"/>
      <c r="AON15" s="0"/>
      <c r="AOO15" s="0"/>
      <c r="AOP15" s="0"/>
      <c r="AOQ15" s="0"/>
      <c r="AOR15" s="0"/>
      <c r="AOS15" s="0"/>
      <c r="AOT15" s="0"/>
      <c r="AOU15" s="0"/>
      <c r="AOV15" s="0"/>
      <c r="AOW15" s="0"/>
      <c r="AOX15" s="0"/>
      <c r="AOY15" s="0"/>
      <c r="AOZ15" s="0"/>
      <c r="APA15" s="0"/>
      <c r="APB15" s="0"/>
      <c r="APC15" s="0"/>
      <c r="APD15" s="0"/>
      <c r="APE15" s="0"/>
      <c r="APF15" s="0"/>
      <c r="APG15" s="0"/>
      <c r="APH15" s="0"/>
      <c r="API15" s="0"/>
      <c r="APJ15" s="0"/>
      <c r="APK15" s="0"/>
      <c r="APL15" s="0"/>
      <c r="APM15" s="0"/>
      <c r="APN15" s="0"/>
      <c r="APO15" s="0"/>
      <c r="APP15" s="0"/>
      <c r="APQ15" s="0"/>
      <c r="APR15" s="0"/>
      <c r="APS15" s="0"/>
      <c r="APT15" s="0"/>
      <c r="APU15" s="0"/>
      <c r="APV15" s="0"/>
      <c r="APW15" s="0"/>
      <c r="APX15" s="0"/>
      <c r="APY15" s="0"/>
      <c r="APZ15" s="0"/>
      <c r="AQA15" s="0"/>
      <c r="AQB15" s="0"/>
      <c r="AQC15" s="0"/>
      <c r="AQD15" s="0"/>
      <c r="AQE15" s="0"/>
      <c r="AQF15" s="0"/>
      <c r="AQG15" s="0"/>
      <c r="AQH15" s="0"/>
      <c r="AQI15" s="0"/>
      <c r="AQJ15" s="0"/>
      <c r="AQK15" s="0"/>
      <c r="AQL15" s="0"/>
      <c r="AQM15" s="0"/>
      <c r="AQN15" s="0"/>
      <c r="AQO15" s="0"/>
      <c r="AQP15" s="0"/>
      <c r="AQQ15" s="0"/>
      <c r="AQR15" s="0"/>
      <c r="AQS15" s="0"/>
      <c r="AQT15" s="0"/>
      <c r="AQU15" s="0"/>
      <c r="AQV15" s="0"/>
      <c r="AQW15" s="0"/>
      <c r="AQX15" s="0"/>
      <c r="AQY15" s="0"/>
      <c r="AQZ15" s="0"/>
      <c r="ARA15" s="0"/>
      <c r="ARB15" s="0"/>
      <c r="ARC15" s="0"/>
      <c r="ARD15" s="0"/>
      <c r="ARE15" s="0"/>
      <c r="ARF15" s="0"/>
      <c r="ARG15" s="0"/>
      <c r="ARH15" s="0"/>
      <c r="ARI15" s="0"/>
      <c r="ARJ15" s="0"/>
      <c r="ARK15" s="0"/>
      <c r="ARL15" s="0"/>
      <c r="ARM15" s="0"/>
      <c r="ARN15" s="0"/>
      <c r="ARO15" s="0"/>
      <c r="ARP15" s="0"/>
      <c r="ARQ15" s="0"/>
      <c r="ARR15" s="0"/>
      <c r="ARS15" s="0"/>
      <c r="ART15" s="0"/>
      <c r="ARU15" s="0"/>
      <c r="ARV15" s="0"/>
      <c r="ARW15" s="0"/>
      <c r="ARX15" s="0"/>
      <c r="ARY15" s="0"/>
      <c r="ARZ15" s="0"/>
      <c r="ASA15" s="0"/>
      <c r="ASB15" s="0"/>
      <c r="ASC15" s="0"/>
      <c r="ASD15" s="0"/>
      <c r="ASE15" s="0"/>
      <c r="ASF15" s="0"/>
      <c r="ASG15" s="0"/>
      <c r="ASH15" s="0"/>
      <c r="ASI15" s="0"/>
      <c r="ASJ15" s="0"/>
      <c r="ASK15" s="0"/>
      <c r="ASL15" s="0"/>
      <c r="ASM15" s="0"/>
      <c r="ASN15" s="0"/>
      <c r="ASO15" s="0"/>
      <c r="ASP15" s="0"/>
      <c r="ASQ15" s="0"/>
      <c r="ASR15" s="0"/>
      <c r="ASS15" s="0"/>
      <c r="AST15" s="0"/>
      <c r="ASU15" s="0"/>
      <c r="ASV15" s="0"/>
      <c r="ASW15" s="0"/>
      <c r="ASX15" s="0"/>
      <c r="ASY15" s="0"/>
      <c r="ASZ15" s="0"/>
      <c r="ATA15" s="0"/>
      <c r="ATB15" s="0"/>
      <c r="ATC15" s="0"/>
      <c r="ATD15" s="0"/>
      <c r="ATE15" s="0"/>
      <c r="ATF15" s="0"/>
      <c r="ATG15" s="0"/>
      <c r="ATH15" s="0"/>
      <c r="ATI15" s="0"/>
      <c r="ATJ15" s="0"/>
      <c r="ATK15" s="0"/>
      <c r="ATL15" s="0"/>
      <c r="ATM15" s="0"/>
      <c r="ATN15" s="0"/>
      <c r="ATO15" s="0"/>
      <c r="ATP15" s="0"/>
      <c r="ATQ15" s="0"/>
      <c r="ATR15" s="0"/>
      <c r="ATS15" s="0"/>
      <c r="ATT15" s="0"/>
      <c r="ATU15" s="0"/>
      <c r="ATV15" s="0"/>
      <c r="ATW15" s="0"/>
      <c r="ATX15" s="0"/>
      <c r="ATY15" s="0"/>
      <c r="ATZ15" s="0"/>
      <c r="AUA15" s="0"/>
      <c r="AUB15" s="0"/>
      <c r="AUC15" s="0"/>
      <c r="AUD15" s="0"/>
      <c r="AUE15" s="0"/>
      <c r="AUF15" s="0"/>
      <c r="AUG15" s="0"/>
      <c r="AUH15" s="0"/>
      <c r="AUI15" s="0"/>
      <c r="AUJ15" s="0"/>
      <c r="AUK15" s="0"/>
      <c r="AUL15" s="0"/>
      <c r="AUM15" s="0"/>
      <c r="AUN15" s="0"/>
      <c r="AUO15" s="0"/>
      <c r="AUP15" s="0"/>
      <c r="AUQ15" s="0"/>
      <c r="AUR15" s="0"/>
      <c r="AUS15" s="0"/>
      <c r="AUT15" s="0"/>
      <c r="AUU15" s="0"/>
      <c r="AUV15" s="0"/>
      <c r="AUW15" s="0"/>
      <c r="AUX15" s="0"/>
      <c r="AUY15" s="0"/>
      <c r="AUZ15" s="0"/>
      <c r="AVA15" s="0"/>
      <c r="AVB15" s="0"/>
      <c r="AVC15" s="0"/>
      <c r="AVD15" s="0"/>
      <c r="AVE15" s="0"/>
      <c r="AVF15" s="0"/>
      <c r="AVG15" s="0"/>
      <c r="AVH15" s="0"/>
      <c r="AVI15" s="0"/>
      <c r="AVJ15" s="0"/>
      <c r="AVK15" s="0"/>
      <c r="AVL15" s="0"/>
      <c r="AVM15" s="0"/>
      <c r="AVN15" s="0"/>
      <c r="AVO15" s="0"/>
      <c r="AVP15" s="0"/>
      <c r="AVQ15" s="0"/>
      <c r="AVR15" s="0"/>
      <c r="AVS15" s="0"/>
      <c r="AVT15" s="0"/>
      <c r="AVU15" s="0"/>
      <c r="AVV15" s="0"/>
      <c r="AVW15" s="0"/>
      <c r="AVX15" s="0"/>
      <c r="AVY15" s="0"/>
      <c r="AVZ15" s="0"/>
      <c r="AWA15" s="0"/>
      <c r="AWB15" s="0"/>
      <c r="AWC15" s="0"/>
      <c r="AWD15" s="0"/>
      <c r="AWE15" s="0"/>
      <c r="AWF15" s="0"/>
      <c r="AWG15" s="0"/>
      <c r="AWH15" s="0"/>
      <c r="AWI15" s="0"/>
      <c r="AWJ15" s="0"/>
      <c r="AWK15" s="0"/>
      <c r="AWL15" s="0"/>
      <c r="AWM15" s="0"/>
      <c r="AWN15" s="0"/>
      <c r="AWO15" s="0"/>
      <c r="AWP15" s="0"/>
      <c r="AWQ15" s="0"/>
      <c r="AWR15" s="0"/>
      <c r="AWS15" s="0"/>
      <c r="AWT15" s="0"/>
      <c r="AWU15" s="0"/>
      <c r="AWV15" s="0"/>
      <c r="AWW15" s="0"/>
      <c r="AWX15" s="0"/>
      <c r="AWY15" s="0"/>
      <c r="AWZ15" s="0"/>
      <c r="AXA15" s="0"/>
      <c r="AXB15" s="0"/>
      <c r="AXC15" s="0"/>
      <c r="AXD15" s="0"/>
      <c r="AXE15" s="0"/>
      <c r="AXF15" s="0"/>
      <c r="AXG15" s="0"/>
      <c r="AXH15" s="0"/>
      <c r="AXI15" s="0"/>
      <c r="AXJ15" s="0"/>
      <c r="AXK15" s="0"/>
      <c r="AXL15" s="0"/>
      <c r="AXM15" s="0"/>
      <c r="AXN15" s="0"/>
      <c r="AXO15" s="0"/>
      <c r="AXP15" s="0"/>
      <c r="AXQ15" s="0"/>
      <c r="AXR15" s="0"/>
      <c r="AXS15" s="0"/>
      <c r="AXT15" s="0"/>
      <c r="AXU15" s="0"/>
      <c r="AXV15" s="0"/>
      <c r="AXW15" s="0"/>
      <c r="AXX15" s="0"/>
      <c r="AXY15" s="0"/>
      <c r="AXZ15" s="0"/>
      <c r="AYA15" s="0"/>
      <c r="AYB15" s="0"/>
      <c r="AYC15" s="0"/>
      <c r="AYD15" s="0"/>
      <c r="AYE15" s="0"/>
      <c r="AYF15" s="0"/>
      <c r="AYG15" s="0"/>
      <c r="AYH15" s="0"/>
      <c r="AYI15" s="0"/>
      <c r="AYJ15" s="0"/>
      <c r="AYK15" s="0"/>
      <c r="AYL15" s="0"/>
      <c r="AYM15" s="0"/>
      <c r="AYN15" s="0"/>
      <c r="AYO15" s="0"/>
      <c r="AYP15" s="0"/>
      <c r="AYQ15" s="0"/>
      <c r="AYR15" s="0"/>
      <c r="AYS15" s="0"/>
      <c r="AYT15" s="0"/>
      <c r="AYU15" s="0"/>
      <c r="AYV15" s="0"/>
      <c r="AYW15" s="0"/>
      <c r="AYX15" s="0"/>
      <c r="AYY15" s="0"/>
      <c r="AYZ15" s="0"/>
      <c r="AZA15" s="0"/>
      <c r="AZB15" s="0"/>
      <c r="AZC15" s="0"/>
      <c r="AZD15" s="0"/>
      <c r="AZE15" s="0"/>
      <c r="AZF15" s="0"/>
      <c r="AZG15" s="0"/>
      <c r="AZH15" s="0"/>
      <c r="AZI15" s="0"/>
      <c r="AZJ15" s="0"/>
      <c r="AZK15" s="0"/>
      <c r="AZL15" s="0"/>
      <c r="AZM15" s="0"/>
      <c r="AZN15" s="0"/>
      <c r="AZO15" s="0"/>
      <c r="AZP15" s="0"/>
      <c r="AZQ15" s="0"/>
      <c r="AZR15" s="0"/>
      <c r="AZS15" s="0"/>
      <c r="AZT15" s="0"/>
      <c r="AZU15" s="0"/>
      <c r="AZV15" s="0"/>
      <c r="AZW15" s="0"/>
      <c r="AZX15" s="0"/>
      <c r="AZY15" s="0"/>
      <c r="AZZ15" s="0"/>
      <c r="BAA15" s="0"/>
      <c r="BAB15" s="0"/>
      <c r="BAC15" s="0"/>
      <c r="BAD15" s="0"/>
      <c r="BAE15" s="0"/>
      <c r="BAF15" s="0"/>
      <c r="BAG15" s="0"/>
      <c r="BAH15" s="0"/>
      <c r="BAI15" s="0"/>
      <c r="BAJ15" s="0"/>
      <c r="BAK15" s="0"/>
      <c r="BAL15" s="0"/>
      <c r="BAM15" s="0"/>
      <c r="BAN15" s="0"/>
      <c r="BAO15" s="0"/>
      <c r="BAP15" s="0"/>
      <c r="BAQ15" s="0"/>
      <c r="BAR15" s="0"/>
      <c r="BAS15" s="0"/>
      <c r="BAT15" s="0"/>
      <c r="BAU15" s="0"/>
      <c r="BAV15" s="0"/>
      <c r="BAW15" s="0"/>
      <c r="BAX15" s="0"/>
      <c r="BAY15" s="0"/>
      <c r="BAZ15" s="0"/>
      <c r="BBA15" s="0"/>
      <c r="BBB15" s="0"/>
      <c r="BBC15" s="0"/>
      <c r="BBD15" s="0"/>
      <c r="BBE15" s="0"/>
      <c r="BBF15" s="0"/>
      <c r="BBG15" s="0"/>
      <c r="BBH15" s="0"/>
      <c r="BBI15" s="0"/>
      <c r="BBJ15" s="0"/>
      <c r="BBK15" s="0"/>
      <c r="BBL15" s="0"/>
      <c r="BBM15" s="0"/>
      <c r="BBN15" s="0"/>
      <c r="BBO15" s="0"/>
      <c r="BBP15" s="0"/>
      <c r="BBQ15" s="0"/>
      <c r="BBR15" s="0"/>
      <c r="BBS15" s="0"/>
      <c r="BBT15" s="0"/>
      <c r="BBU15" s="0"/>
      <c r="BBV15" s="0"/>
      <c r="BBW15" s="0"/>
      <c r="BBX15" s="0"/>
      <c r="BBY15" s="0"/>
      <c r="BBZ15" s="0"/>
      <c r="BCA15" s="0"/>
      <c r="BCB15" s="0"/>
      <c r="BCC15" s="0"/>
      <c r="BCD15" s="0"/>
      <c r="BCE15" s="0"/>
      <c r="BCF15" s="0"/>
      <c r="BCG15" s="0"/>
      <c r="BCH15" s="0"/>
      <c r="BCI15" s="0"/>
      <c r="BCJ15" s="0"/>
      <c r="BCK15" s="0"/>
      <c r="BCL15" s="0"/>
      <c r="BCM15" s="0"/>
      <c r="BCN15" s="0"/>
      <c r="BCO15" s="0"/>
      <c r="BCP15" s="0"/>
      <c r="BCQ15" s="0"/>
      <c r="BCR15" s="0"/>
      <c r="BCS15" s="0"/>
      <c r="BCT15" s="0"/>
      <c r="BCU15" s="0"/>
      <c r="BCV15" s="0"/>
      <c r="BCW15" s="0"/>
      <c r="BCX15" s="0"/>
      <c r="BCY15" s="0"/>
      <c r="BCZ15" s="0"/>
      <c r="BDA15" s="0"/>
      <c r="BDB15" s="0"/>
      <c r="BDC15" s="0"/>
      <c r="BDD15" s="0"/>
      <c r="BDE15" s="0"/>
      <c r="BDF15" s="0"/>
      <c r="BDG15" s="0"/>
      <c r="BDH15" s="0"/>
      <c r="BDI15" s="0"/>
      <c r="BDJ15" s="0"/>
      <c r="BDK15" s="0"/>
      <c r="BDL15" s="0"/>
      <c r="BDM15" s="0"/>
      <c r="BDN15" s="0"/>
      <c r="BDO15" s="0"/>
      <c r="BDP15" s="0"/>
      <c r="BDQ15" s="0"/>
      <c r="BDR15" s="0"/>
      <c r="BDS15" s="0"/>
      <c r="BDT15" s="0"/>
      <c r="BDU15" s="0"/>
      <c r="BDV15" s="0"/>
      <c r="BDW15" s="0"/>
      <c r="BDX15" s="0"/>
      <c r="BDY15" s="0"/>
      <c r="BDZ15" s="0"/>
      <c r="BEA15" s="0"/>
      <c r="BEB15" s="0"/>
      <c r="BEC15" s="0"/>
      <c r="BED15" s="0"/>
      <c r="BEE15" s="0"/>
      <c r="BEF15" s="0"/>
      <c r="BEG15" s="0"/>
      <c r="BEH15" s="0"/>
      <c r="BEI15" s="0"/>
      <c r="BEJ15" s="0"/>
      <c r="BEK15" s="0"/>
      <c r="BEL15" s="0"/>
      <c r="BEM15" s="0"/>
      <c r="BEN15" s="0"/>
      <c r="BEO15" s="0"/>
      <c r="BEP15" s="0"/>
      <c r="BEQ15" s="0"/>
      <c r="BER15" s="0"/>
      <c r="BES15" s="0"/>
      <c r="BET15" s="0"/>
      <c r="BEU15" s="0"/>
      <c r="BEV15" s="0"/>
      <c r="BEW15" s="0"/>
      <c r="BEX15" s="0"/>
      <c r="BEY15" s="0"/>
      <c r="BEZ15" s="0"/>
      <c r="BFA15" s="0"/>
      <c r="BFB15" s="0"/>
      <c r="BFC15" s="0"/>
      <c r="BFD15" s="0"/>
      <c r="BFE15" s="0"/>
      <c r="BFF15" s="0"/>
      <c r="BFG15" s="0"/>
      <c r="BFH15" s="0"/>
      <c r="BFI15" s="0"/>
      <c r="BFJ15" s="0"/>
      <c r="BFK15" s="0"/>
      <c r="BFL15" s="0"/>
      <c r="BFM15" s="0"/>
      <c r="BFN15" s="0"/>
      <c r="BFO15" s="0"/>
      <c r="BFP15" s="0"/>
      <c r="BFQ15" s="0"/>
      <c r="BFR15" s="0"/>
      <c r="BFS15" s="0"/>
      <c r="BFT15" s="0"/>
      <c r="BFU15" s="0"/>
      <c r="BFV15" s="0"/>
      <c r="BFW15" s="0"/>
      <c r="BFX15" s="0"/>
      <c r="BFY15" s="0"/>
      <c r="BFZ15" s="0"/>
      <c r="BGA15" s="0"/>
      <c r="BGB15" s="0"/>
      <c r="BGC15" s="0"/>
      <c r="BGD15" s="0"/>
      <c r="BGE15" s="0"/>
      <c r="BGF15" s="0"/>
      <c r="BGG15" s="0"/>
      <c r="BGH15" s="0"/>
      <c r="BGI15" s="0"/>
      <c r="BGJ15" s="0"/>
      <c r="BGK15" s="0"/>
      <c r="BGL15" s="0"/>
      <c r="BGM15" s="0"/>
      <c r="BGN15" s="0"/>
      <c r="BGO15" s="0"/>
      <c r="BGP15" s="0"/>
      <c r="BGQ15" s="0"/>
      <c r="BGR15" s="0"/>
      <c r="BGS15" s="0"/>
      <c r="BGT15" s="0"/>
      <c r="BGU15" s="0"/>
      <c r="BGV15" s="0"/>
      <c r="BGW15" s="0"/>
      <c r="BGX15" s="0"/>
      <c r="BGY15" s="0"/>
      <c r="BGZ15" s="0"/>
      <c r="BHA15" s="0"/>
      <c r="BHB15" s="0"/>
      <c r="BHC15" s="0"/>
      <c r="BHD15" s="0"/>
      <c r="BHE15" s="0"/>
      <c r="BHF15" s="0"/>
      <c r="BHG15" s="0"/>
      <c r="BHH15" s="0"/>
      <c r="BHI15" s="0"/>
      <c r="BHJ15" s="0"/>
      <c r="BHK15" s="0"/>
      <c r="BHL15" s="0"/>
      <c r="BHM15" s="0"/>
      <c r="BHN15" s="0"/>
      <c r="BHO15" s="0"/>
      <c r="BHP15" s="0"/>
      <c r="BHQ15" s="0"/>
      <c r="BHR15" s="0"/>
      <c r="BHS15" s="0"/>
      <c r="BHT15" s="0"/>
      <c r="BHU15" s="0"/>
      <c r="BHV15" s="0"/>
      <c r="BHW15" s="0"/>
      <c r="BHX15" s="0"/>
      <c r="BHY15" s="0"/>
      <c r="BHZ15" s="0"/>
      <c r="BIA15" s="0"/>
      <c r="BIB15" s="0"/>
      <c r="BIC15" s="0"/>
      <c r="BID15" s="0"/>
      <c r="BIE15" s="0"/>
      <c r="BIF15" s="0"/>
      <c r="BIG15" s="0"/>
      <c r="BIH15" s="0"/>
      <c r="BII15" s="0"/>
      <c r="BIJ15" s="0"/>
      <c r="BIK15" s="0"/>
      <c r="BIL15" s="0"/>
      <c r="BIM15" s="0"/>
      <c r="BIN15" s="0"/>
      <c r="BIO15" s="0"/>
      <c r="BIP15" s="0"/>
      <c r="BIQ15" s="0"/>
      <c r="BIR15" s="0"/>
      <c r="BIS15" s="0"/>
      <c r="BIT15" s="0"/>
      <c r="BIU15" s="0"/>
      <c r="BIV15" s="0"/>
      <c r="BIW15" s="0"/>
      <c r="BIX15" s="0"/>
      <c r="BIY15" s="0"/>
      <c r="BIZ15" s="0"/>
      <c r="BJA15" s="0"/>
      <c r="BJB15" s="0"/>
      <c r="BJC15" s="0"/>
      <c r="BJD15" s="0"/>
      <c r="BJE15" s="0"/>
      <c r="BJF15" s="0"/>
      <c r="BJG15" s="0"/>
      <c r="BJH15" s="0"/>
      <c r="BJI15" s="0"/>
      <c r="BJJ15" s="0"/>
      <c r="BJK15" s="0"/>
      <c r="BJL15" s="0"/>
      <c r="BJM15" s="0"/>
      <c r="BJN15" s="0"/>
      <c r="BJO15" s="0"/>
      <c r="BJP15" s="0"/>
      <c r="BJQ15" s="0"/>
      <c r="BJR15" s="0"/>
      <c r="BJS15" s="0"/>
      <c r="BJT15" s="0"/>
      <c r="BJU15" s="0"/>
      <c r="BJV15" s="0"/>
      <c r="BJW15" s="0"/>
      <c r="BJX15" s="0"/>
      <c r="BJY15" s="0"/>
      <c r="BJZ15" s="0"/>
      <c r="BKA15" s="0"/>
      <c r="BKB15" s="0"/>
      <c r="BKC15" s="0"/>
      <c r="BKD15" s="0"/>
      <c r="BKE15" s="0"/>
      <c r="BKF15" s="0"/>
      <c r="BKG15" s="0"/>
      <c r="BKH15" s="0"/>
      <c r="BKI15" s="0"/>
      <c r="BKJ15" s="0"/>
      <c r="BKK15" s="0"/>
      <c r="BKL15" s="0"/>
      <c r="BKM15" s="0"/>
      <c r="BKN15" s="0"/>
      <c r="BKO15" s="0"/>
      <c r="BKP15" s="0"/>
      <c r="BKQ15" s="0"/>
      <c r="BKR15" s="0"/>
      <c r="BKS15" s="0"/>
      <c r="BKT15" s="0"/>
      <c r="BKU15" s="0"/>
      <c r="BKV15" s="0"/>
      <c r="BKW15" s="0"/>
      <c r="BKX15" s="0"/>
      <c r="BKY15" s="0"/>
      <c r="BKZ15" s="0"/>
      <c r="BLA15" s="0"/>
      <c r="BLB15" s="0"/>
      <c r="BLC15" s="0"/>
      <c r="BLD15" s="0"/>
      <c r="BLE15" s="0"/>
      <c r="BLF15" s="0"/>
      <c r="BLG15" s="0"/>
      <c r="BLH15" s="0"/>
      <c r="BLI15" s="0"/>
      <c r="BLJ15" s="0"/>
      <c r="BLK15" s="0"/>
      <c r="BLL15" s="0"/>
      <c r="BLM15" s="0"/>
      <c r="BLN15" s="0"/>
      <c r="BLO15" s="0"/>
      <c r="BLP15" s="0"/>
      <c r="BLQ15" s="0"/>
      <c r="BLR15" s="0"/>
      <c r="BLS15" s="0"/>
      <c r="BLT15" s="0"/>
      <c r="BLU15" s="0"/>
      <c r="BLV15" s="0"/>
      <c r="BLW15" s="0"/>
      <c r="BLX15" s="0"/>
      <c r="BLY15" s="0"/>
      <c r="BLZ15" s="0"/>
      <c r="BMA15" s="0"/>
      <c r="BMB15" s="0"/>
      <c r="BMC15" s="0"/>
      <c r="BMD15" s="0"/>
      <c r="BME15" s="0"/>
      <c r="BMF15" s="0"/>
      <c r="BMG15" s="0"/>
      <c r="BMH15" s="0"/>
      <c r="BMI15" s="0"/>
      <c r="BMJ15" s="0"/>
      <c r="BMK15" s="0"/>
      <c r="BML15" s="0"/>
      <c r="BMM15" s="0"/>
      <c r="BMN15" s="0"/>
      <c r="BMO15" s="0"/>
      <c r="BMP15" s="0"/>
      <c r="BMQ15" s="0"/>
      <c r="BMR15" s="0"/>
      <c r="BMS15" s="0"/>
      <c r="BMT15" s="0"/>
      <c r="BMU15" s="0"/>
      <c r="BMV15" s="0"/>
      <c r="BMW15" s="0"/>
      <c r="BMX15" s="0"/>
      <c r="BMY15" s="0"/>
      <c r="BMZ15" s="0"/>
      <c r="BNA15" s="0"/>
      <c r="BNB15" s="0"/>
      <c r="BNC15" s="0"/>
      <c r="BND15" s="0"/>
      <c r="BNE15" s="0"/>
      <c r="BNF15" s="0"/>
      <c r="BNG15" s="0"/>
      <c r="BNH15" s="0"/>
      <c r="BNI15" s="0"/>
      <c r="BNJ15" s="0"/>
      <c r="BNK15" s="0"/>
      <c r="BNL15" s="0"/>
      <c r="BNM15" s="0"/>
      <c r="BNN15" s="0"/>
      <c r="BNO15" s="0"/>
      <c r="BNP15" s="0"/>
      <c r="BNQ15" s="0"/>
      <c r="BNR15" s="0"/>
      <c r="BNS15" s="0"/>
      <c r="BNT15" s="0"/>
      <c r="BNU15" s="0"/>
      <c r="BNV15" s="0"/>
      <c r="BNW15" s="0"/>
      <c r="BNX15" s="0"/>
      <c r="BNY15" s="0"/>
      <c r="BNZ15" s="0"/>
      <c r="BOA15" s="0"/>
      <c r="BOB15" s="0"/>
      <c r="BOC15" s="0"/>
      <c r="BOD15" s="0"/>
      <c r="BOE15" s="0"/>
      <c r="BOF15" s="0"/>
      <c r="BOG15" s="0"/>
      <c r="BOH15" s="0"/>
      <c r="BOI15" s="0"/>
      <c r="BOJ15" s="0"/>
      <c r="BOK15" s="0"/>
      <c r="BOL15" s="0"/>
      <c r="BOM15" s="0"/>
      <c r="BON15" s="0"/>
      <c r="BOO15" s="0"/>
      <c r="BOP15" s="0"/>
      <c r="BOQ15" s="0"/>
      <c r="BOR15" s="0"/>
      <c r="BOS15" s="0"/>
      <c r="BOT15" s="0"/>
      <c r="BOU15" s="0"/>
      <c r="BOV15" s="0"/>
      <c r="BOW15" s="0"/>
      <c r="BOX15" s="0"/>
      <c r="BOY15" s="0"/>
      <c r="BOZ15" s="0"/>
      <c r="BPA15" s="0"/>
      <c r="BPB15" s="0"/>
      <c r="BPC15" s="0"/>
      <c r="BPD15" s="0"/>
      <c r="BPE15" s="0"/>
      <c r="BPF15" s="0"/>
      <c r="BPG15" s="0"/>
      <c r="BPH15" s="0"/>
      <c r="BPI15" s="0"/>
      <c r="BPJ15" s="0"/>
      <c r="BPK15" s="0"/>
      <c r="BPL15" s="0"/>
      <c r="BPM15" s="0"/>
      <c r="BPN15" s="0"/>
      <c r="BPO15" s="0"/>
      <c r="BPP15" s="0"/>
      <c r="BPQ15" s="0"/>
      <c r="BPR15" s="0"/>
      <c r="BPS15" s="0"/>
      <c r="BPT15" s="0"/>
      <c r="BPU15" s="0"/>
      <c r="BPV15" s="0"/>
      <c r="BPW15" s="0"/>
      <c r="BPX15" s="0"/>
      <c r="BPY15" s="0"/>
      <c r="BPZ15" s="0"/>
      <c r="BQA15" s="0"/>
      <c r="BQB15" s="0"/>
      <c r="BQC15" s="0"/>
      <c r="BQD15" s="0"/>
      <c r="BQE15" s="0"/>
      <c r="BQF15" s="0"/>
      <c r="BQG15" s="0"/>
      <c r="BQH15" s="0"/>
      <c r="BQI15" s="0"/>
      <c r="BQJ15" s="0"/>
      <c r="BQK15" s="0"/>
      <c r="BQL15" s="0"/>
      <c r="BQM15" s="0"/>
      <c r="BQN15" s="0"/>
      <c r="BQO15" s="0"/>
      <c r="BQP15" s="0"/>
      <c r="BQQ15" s="0"/>
      <c r="BQR15" s="0"/>
      <c r="BQS15" s="0"/>
      <c r="BQT15" s="0"/>
      <c r="BQU15" s="0"/>
      <c r="BQV15" s="0"/>
      <c r="BQW15" s="0"/>
      <c r="BQX15" s="0"/>
      <c r="BQY15" s="0"/>
      <c r="BQZ15" s="0"/>
      <c r="BRA15" s="0"/>
      <c r="BRB15" s="0"/>
      <c r="BRC15" s="0"/>
      <c r="BRD15" s="0"/>
      <c r="BRE15" s="0"/>
      <c r="BRF15" s="0"/>
      <c r="BRG15" s="0"/>
      <c r="BRH15" s="0"/>
      <c r="BRI15" s="0"/>
      <c r="BRJ15" s="0"/>
      <c r="BRK15" s="0"/>
      <c r="BRL15" s="0"/>
      <c r="BRM15" s="0"/>
      <c r="BRN15" s="0"/>
      <c r="BRO15" s="0"/>
      <c r="BRP15" s="0"/>
      <c r="BRQ15" s="0"/>
      <c r="BRR15" s="0"/>
      <c r="BRS15" s="0"/>
      <c r="BRT15" s="0"/>
      <c r="BRU15" s="0"/>
      <c r="BRV15" s="0"/>
      <c r="BRW15" s="0"/>
      <c r="BRX15" s="0"/>
      <c r="BRY15" s="0"/>
      <c r="BRZ15" s="0"/>
      <c r="BSA15" s="0"/>
      <c r="BSB15" s="0"/>
      <c r="BSC15" s="0"/>
      <c r="BSD15" s="0"/>
      <c r="BSE15" s="0"/>
      <c r="BSF15" s="0"/>
      <c r="BSG15" s="0"/>
      <c r="BSH15" s="0"/>
      <c r="BSI15" s="0"/>
      <c r="BSJ15" s="0"/>
      <c r="BSK15" s="0"/>
      <c r="BSL15" s="0"/>
      <c r="BSM15" s="0"/>
      <c r="BSN15" s="0"/>
      <c r="BSO15" s="0"/>
      <c r="BSP15" s="0"/>
      <c r="BSQ15" s="0"/>
      <c r="BSR15" s="0"/>
      <c r="BSS15" s="0"/>
      <c r="BST15" s="0"/>
      <c r="BSU15" s="0"/>
      <c r="BSV15" s="0"/>
      <c r="BSW15" s="0"/>
      <c r="BSX15" s="0"/>
      <c r="BSY15" s="0"/>
      <c r="BSZ15" s="0"/>
      <c r="BTA15" s="0"/>
      <c r="BTB15" s="0"/>
      <c r="BTC15" s="0"/>
      <c r="BTD15" s="0"/>
      <c r="BTE15" s="0"/>
      <c r="BTF15" s="0"/>
      <c r="BTG15" s="0"/>
      <c r="BTH15" s="0"/>
      <c r="BTI15" s="0"/>
      <c r="BTJ15" s="0"/>
      <c r="BTK15" s="0"/>
      <c r="BTL15" s="0"/>
      <c r="BTM15" s="0"/>
      <c r="BTN15" s="0"/>
      <c r="BTO15" s="0"/>
      <c r="BTP15" s="0"/>
      <c r="BTQ15" s="0"/>
      <c r="BTR15" s="0"/>
      <c r="BTS15" s="0"/>
      <c r="BTT15" s="0"/>
      <c r="BTU15" s="0"/>
      <c r="BTV15" s="0"/>
      <c r="BTW15" s="0"/>
      <c r="BTX15" s="0"/>
      <c r="BTY15" s="0"/>
      <c r="BTZ15" s="0"/>
      <c r="BUA15" s="0"/>
      <c r="BUB15" s="0"/>
      <c r="BUC15" s="0"/>
      <c r="BUD15" s="0"/>
      <c r="BUE15" s="0"/>
      <c r="BUF15" s="0"/>
      <c r="BUG15" s="0"/>
      <c r="BUH15" s="0"/>
      <c r="BUI15" s="0"/>
      <c r="BUJ15" s="0"/>
      <c r="BUK15" s="0"/>
      <c r="BUL15" s="0"/>
      <c r="BUM15" s="0"/>
      <c r="BUN15" s="0"/>
      <c r="BUO15" s="0"/>
      <c r="BUP15" s="0"/>
      <c r="BUQ15" s="0"/>
      <c r="BUR15" s="0"/>
      <c r="BUS15" s="0"/>
      <c r="BUT15" s="0"/>
      <c r="BUU15" s="0"/>
      <c r="BUV15" s="0"/>
      <c r="BUW15" s="0"/>
      <c r="BUX15" s="0"/>
      <c r="BUY15" s="0"/>
      <c r="BUZ15" s="0"/>
      <c r="BVA15" s="0"/>
      <c r="BVB15" s="0"/>
      <c r="BVC15" s="0"/>
      <c r="BVD15" s="0"/>
      <c r="BVE15" s="0"/>
      <c r="BVF15" s="0"/>
      <c r="BVG15" s="0"/>
      <c r="BVH15" s="0"/>
      <c r="BVI15" s="0"/>
      <c r="BVJ15" s="0"/>
      <c r="BVK15" s="0"/>
      <c r="BVL15" s="0"/>
      <c r="BVM15" s="0"/>
      <c r="BVN15" s="0"/>
      <c r="BVO15" s="0"/>
      <c r="BVP15" s="0"/>
      <c r="BVQ15" s="0"/>
      <c r="BVR15" s="0"/>
      <c r="BVS15" s="0"/>
      <c r="BVT15" s="0"/>
      <c r="BVU15" s="0"/>
      <c r="BVV15" s="0"/>
      <c r="BVW15" s="0"/>
      <c r="BVX15" s="0"/>
      <c r="BVY15" s="0"/>
      <c r="BVZ15" s="0"/>
      <c r="BWA15" s="0"/>
      <c r="BWB15" s="0"/>
      <c r="BWC15" s="0"/>
      <c r="BWD15" s="0"/>
      <c r="BWE15" s="0"/>
      <c r="BWF15" s="0"/>
      <c r="BWG15" s="0"/>
      <c r="BWH15" s="0"/>
      <c r="BWI15" s="0"/>
      <c r="BWJ15" s="0"/>
      <c r="BWK15" s="0"/>
      <c r="BWL15" s="0"/>
      <c r="BWM15" s="0"/>
      <c r="BWN15" s="0"/>
      <c r="BWO15" s="0"/>
      <c r="BWP15" s="0"/>
      <c r="BWQ15" s="0"/>
      <c r="BWR15" s="0"/>
      <c r="BWS15" s="0"/>
      <c r="BWT15" s="0"/>
      <c r="BWU15" s="0"/>
      <c r="BWV15" s="0"/>
      <c r="BWW15" s="0"/>
      <c r="BWX15" s="0"/>
      <c r="BWY15" s="0"/>
      <c r="BWZ15" s="0"/>
      <c r="BXA15" s="0"/>
      <c r="BXB15" s="0"/>
      <c r="BXC15" s="0"/>
      <c r="BXD15" s="0"/>
      <c r="BXE15" s="0"/>
      <c r="BXF15" s="0"/>
      <c r="BXG15" s="0"/>
      <c r="BXH15" s="0"/>
      <c r="BXI15" s="0"/>
      <c r="BXJ15" s="0"/>
      <c r="BXK15" s="0"/>
      <c r="BXL15" s="0"/>
      <c r="BXM15" s="0"/>
      <c r="BXN15" s="0"/>
      <c r="BXO15" s="0"/>
      <c r="BXP15" s="0"/>
      <c r="BXQ15" s="0"/>
      <c r="BXR15" s="0"/>
      <c r="BXS15" s="0"/>
      <c r="BXT15" s="0"/>
      <c r="BXU15" s="0"/>
      <c r="BXV15" s="0"/>
      <c r="BXW15" s="0"/>
      <c r="BXX15" s="0"/>
      <c r="BXY15" s="0"/>
      <c r="BXZ15" s="0"/>
      <c r="BYA15" s="0"/>
      <c r="BYB15" s="0"/>
      <c r="BYC15" s="0"/>
      <c r="BYD15" s="0"/>
      <c r="BYE15" s="0"/>
      <c r="BYF15" s="0"/>
      <c r="BYG15" s="0"/>
      <c r="BYH15" s="0"/>
      <c r="BYI15" s="0"/>
      <c r="BYJ15" s="0"/>
      <c r="BYK15" s="0"/>
      <c r="BYL15" s="0"/>
      <c r="BYM15" s="0"/>
      <c r="BYN15" s="0"/>
      <c r="BYO15" s="0"/>
      <c r="BYP15" s="0"/>
      <c r="BYQ15" s="0"/>
      <c r="BYR15" s="0"/>
      <c r="BYS15" s="0"/>
      <c r="BYT15" s="0"/>
      <c r="BYU15" s="0"/>
      <c r="BYV15" s="0"/>
      <c r="BYW15" s="0"/>
      <c r="BYX15" s="0"/>
      <c r="BYY15" s="0"/>
      <c r="BYZ15" s="0"/>
      <c r="BZA15" s="0"/>
      <c r="BZB15" s="0"/>
      <c r="BZC15" s="0"/>
      <c r="BZD15" s="0"/>
      <c r="BZE15" s="0"/>
      <c r="BZF15" s="0"/>
      <c r="BZG15" s="0"/>
      <c r="BZH15" s="0"/>
      <c r="BZI15" s="0"/>
      <c r="BZJ15" s="0"/>
      <c r="BZK15" s="0"/>
      <c r="BZL15" s="0"/>
      <c r="BZM15" s="0"/>
      <c r="BZN15" s="0"/>
      <c r="BZO15" s="0"/>
      <c r="BZP15" s="0"/>
      <c r="BZQ15" s="0"/>
      <c r="BZR15" s="0"/>
      <c r="BZS15" s="0"/>
      <c r="BZT15" s="0"/>
      <c r="BZU15" s="0"/>
      <c r="BZV15" s="0"/>
      <c r="BZW15" s="0"/>
      <c r="BZX15" s="0"/>
      <c r="BZY15" s="0"/>
      <c r="BZZ15" s="0"/>
      <c r="CAA15" s="0"/>
      <c r="CAB15" s="0"/>
      <c r="CAC15" s="0"/>
      <c r="CAD15" s="0"/>
      <c r="CAE15" s="0"/>
      <c r="CAF15" s="0"/>
      <c r="CAG15" s="0"/>
      <c r="CAH15" s="0"/>
      <c r="CAI15" s="0"/>
      <c r="CAJ15" s="0"/>
      <c r="CAK15" s="0"/>
      <c r="CAL15" s="0"/>
      <c r="CAM15" s="0"/>
      <c r="CAN15" s="0"/>
      <c r="CAO15" s="0"/>
      <c r="CAP15" s="0"/>
      <c r="CAQ15" s="0"/>
      <c r="CAR15" s="0"/>
      <c r="CAS15" s="0"/>
      <c r="CAT15" s="0"/>
      <c r="CAU15" s="0"/>
      <c r="CAV15" s="0"/>
      <c r="CAW15" s="0"/>
      <c r="CAX15" s="0"/>
      <c r="CAY15" s="0"/>
      <c r="CAZ15" s="0"/>
      <c r="CBA15" s="0"/>
      <c r="CBB15" s="0"/>
      <c r="CBC15" s="0"/>
      <c r="CBD15" s="0"/>
      <c r="CBE15" s="0"/>
      <c r="CBF15" s="0"/>
      <c r="CBG15" s="0"/>
      <c r="CBH15" s="0"/>
      <c r="CBI15" s="0"/>
      <c r="CBJ15" s="0"/>
      <c r="CBK15" s="0"/>
      <c r="CBL15" s="0"/>
      <c r="CBM15" s="0"/>
      <c r="CBN15" s="0"/>
      <c r="CBO15" s="0"/>
      <c r="CBP15" s="0"/>
      <c r="CBQ15" s="0"/>
      <c r="CBR15" s="0"/>
      <c r="CBS15" s="0"/>
      <c r="CBT15" s="0"/>
      <c r="CBU15" s="0"/>
      <c r="CBV15" s="0"/>
      <c r="CBW15" s="0"/>
      <c r="CBX15" s="0"/>
      <c r="CBY15" s="0"/>
      <c r="CBZ15" s="0"/>
      <c r="CCA15" s="0"/>
      <c r="CCB15" s="0"/>
      <c r="CCC15" s="0"/>
      <c r="CCD15" s="0"/>
      <c r="CCE15" s="0"/>
      <c r="CCF15" s="0"/>
      <c r="CCG15" s="0"/>
      <c r="CCH15" s="0"/>
      <c r="CCI15" s="0"/>
      <c r="CCJ15" s="0"/>
      <c r="CCK15" s="0"/>
      <c r="CCL15" s="0"/>
      <c r="CCM15" s="0"/>
      <c r="CCN15" s="0"/>
      <c r="CCO15" s="0"/>
      <c r="CCP15" s="0"/>
      <c r="CCQ15" s="0"/>
      <c r="CCR15" s="0"/>
      <c r="CCS15" s="0"/>
      <c r="CCT15" s="0"/>
      <c r="CCU15" s="0"/>
      <c r="CCV15" s="0"/>
      <c r="CCW15" s="0"/>
      <c r="CCX15" s="0"/>
      <c r="CCY15" s="0"/>
      <c r="CCZ15" s="0"/>
      <c r="CDA15" s="0"/>
      <c r="CDB15" s="0"/>
      <c r="CDC15" s="0"/>
      <c r="CDD15" s="0"/>
      <c r="CDE15" s="0"/>
      <c r="CDF15" s="0"/>
      <c r="CDG15" s="0"/>
      <c r="CDH15" s="0"/>
      <c r="CDI15" s="0"/>
      <c r="CDJ15" s="0"/>
      <c r="CDK15" s="0"/>
      <c r="CDL15" s="0"/>
      <c r="CDM15" s="0"/>
      <c r="CDN15" s="0"/>
      <c r="CDO15" s="0"/>
      <c r="CDP15" s="0"/>
      <c r="CDQ15" s="0"/>
      <c r="CDR15" s="0"/>
      <c r="CDS15" s="0"/>
      <c r="CDT15" s="0"/>
      <c r="CDU15" s="0"/>
      <c r="CDV15" s="0"/>
      <c r="CDW15" s="0"/>
      <c r="CDX15" s="0"/>
      <c r="CDY15" s="0"/>
      <c r="CDZ15" s="0"/>
      <c r="CEA15" s="0"/>
      <c r="CEB15" s="0"/>
      <c r="CEC15" s="0"/>
      <c r="CED15" s="0"/>
      <c r="CEE15" s="0"/>
      <c r="CEF15" s="0"/>
      <c r="CEG15" s="0"/>
      <c r="CEH15" s="0"/>
      <c r="CEI15" s="0"/>
      <c r="CEJ15" s="0"/>
      <c r="CEK15" s="0"/>
      <c r="CEL15" s="0"/>
      <c r="CEM15" s="0"/>
      <c r="CEN15" s="0"/>
      <c r="CEO15" s="0"/>
      <c r="CEP15" s="0"/>
      <c r="CEQ15" s="0"/>
      <c r="CER15" s="0"/>
      <c r="CES15" s="0"/>
      <c r="CET15" s="0"/>
      <c r="CEU15" s="0"/>
      <c r="CEV15" s="0"/>
      <c r="CEW15" s="0"/>
      <c r="CEX15" s="0"/>
      <c r="CEY15" s="0"/>
      <c r="CEZ15" s="0"/>
      <c r="CFA15" s="0"/>
      <c r="CFB15" s="0"/>
      <c r="CFC15" s="0"/>
      <c r="CFD15" s="0"/>
      <c r="CFE15" s="0"/>
      <c r="CFF15" s="0"/>
      <c r="CFG15" s="0"/>
      <c r="CFH15" s="0"/>
      <c r="CFI15" s="0"/>
      <c r="CFJ15" s="0"/>
      <c r="CFK15" s="0"/>
      <c r="CFL15" s="0"/>
      <c r="CFM15" s="0"/>
      <c r="CFN15" s="0"/>
      <c r="CFO15" s="0"/>
      <c r="CFP15" s="0"/>
      <c r="CFQ15" s="0"/>
      <c r="CFR15" s="0"/>
      <c r="CFS15" s="0"/>
      <c r="CFT15" s="0"/>
      <c r="CFU15" s="0"/>
      <c r="CFV15" s="0"/>
      <c r="CFW15" s="0"/>
      <c r="CFX15" s="0"/>
      <c r="CFY15" s="0"/>
      <c r="CFZ15" s="0"/>
      <c r="CGA15" s="0"/>
      <c r="CGB15" s="0"/>
      <c r="CGC15" s="0"/>
      <c r="CGD15" s="0"/>
      <c r="CGE15" s="0"/>
      <c r="CGF15" s="0"/>
      <c r="CGG15" s="0"/>
      <c r="CGH15" s="0"/>
      <c r="CGI15" s="0"/>
      <c r="CGJ15" s="0"/>
      <c r="CGK15" s="0"/>
      <c r="CGL15" s="0"/>
      <c r="CGM15" s="0"/>
      <c r="CGN15" s="0"/>
      <c r="CGO15" s="0"/>
      <c r="CGP15" s="0"/>
      <c r="CGQ15" s="0"/>
      <c r="CGR15" s="0"/>
      <c r="CGS15" s="0"/>
      <c r="CGT15" s="0"/>
      <c r="CGU15" s="0"/>
      <c r="CGV15" s="0"/>
      <c r="CGW15" s="0"/>
      <c r="CGX15" s="0"/>
      <c r="CGY15" s="0"/>
      <c r="CGZ15" s="0"/>
      <c r="CHA15" s="0"/>
      <c r="CHB15" s="0"/>
      <c r="CHC15" s="0"/>
      <c r="CHD15" s="0"/>
      <c r="CHE15" s="0"/>
      <c r="CHF15" s="0"/>
      <c r="CHG15" s="0"/>
      <c r="CHH15" s="0"/>
      <c r="CHI15" s="0"/>
      <c r="CHJ15" s="0"/>
      <c r="CHK15" s="0"/>
      <c r="CHL15" s="0"/>
      <c r="CHM15" s="0"/>
      <c r="CHN15" s="0"/>
      <c r="CHO15" s="0"/>
      <c r="CHP15" s="0"/>
      <c r="CHQ15" s="0"/>
      <c r="CHR15" s="0"/>
      <c r="CHS15" s="0"/>
      <c r="CHT15" s="0"/>
      <c r="CHU15" s="0"/>
      <c r="CHV15" s="0"/>
      <c r="CHW15" s="0"/>
      <c r="CHX15" s="0"/>
      <c r="CHY15" s="0"/>
      <c r="CHZ15" s="0"/>
      <c r="CIA15" s="0"/>
      <c r="CIB15" s="0"/>
      <c r="CIC15" s="0"/>
      <c r="CID15" s="0"/>
      <c r="CIE15" s="0"/>
      <c r="CIF15" s="0"/>
      <c r="CIG15" s="0"/>
      <c r="CIH15" s="0"/>
      <c r="CII15" s="0"/>
      <c r="CIJ15" s="0"/>
      <c r="CIK15" s="0"/>
      <c r="CIL15" s="0"/>
      <c r="CIM15" s="0"/>
      <c r="CIN15" s="0"/>
      <c r="CIO15" s="0"/>
      <c r="CIP15" s="0"/>
      <c r="CIQ15" s="0"/>
      <c r="CIR15" s="0"/>
      <c r="CIS15" s="0"/>
      <c r="CIT15" s="0"/>
      <c r="CIU15" s="0"/>
      <c r="CIV15" s="0"/>
      <c r="CIW15" s="0"/>
      <c r="CIX15" s="0"/>
      <c r="CIY15" s="0"/>
      <c r="CIZ15" s="0"/>
      <c r="CJA15" s="0"/>
      <c r="CJB15" s="0"/>
      <c r="CJC15" s="0"/>
      <c r="CJD15" s="0"/>
      <c r="CJE15" s="0"/>
      <c r="CJF15" s="0"/>
      <c r="CJG15" s="0"/>
      <c r="CJH15" s="0"/>
      <c r="CJI15" s="0"/>
      <c r="CJJ15" s="0"/>
      <c r="CJK15" s="0"/>
      <c r="CJL15" s="0"/>
      <c r="CJM15" s="0"/>
      <c r="CJN15" s="0"/>
      <c r="CJO15" s="0"/>
      <c r="CJP15" s="0"/>
      <c r="CJQ15" s="0"/>
      <c r="CJR15" s="0"/>
      <c r="CJS15" s="0"/>
      <c r="CJT15" s="0"/>
      <c r="CJU15" s="0"/>
      <c r="CJV15" s="0"/>
      <c r="CJW15" s="0"/>
      <c r="CJX15" s="0"/>
      <c r="CJY15" s="0"/>
      <c r="CJZ15" s="0"/>
      <c r="CKA15" s="0"/>
      <c r="CKB15" s="0"/>
      <c r="CKC15" s="0"/>
      <c r="CKD15" s="0"/>
      <c r="CKE15" s="0"/>
      <c r="CKF15" s="0"/>
      <c r="CKG15" s="0"/>
      <c r="CKH15" s="0"/>
      <c r="CKI15" s="0"/>
      <c r="CKJ15" s="0"/>
      <c r="CKK15" s="0"/>
      <c r="CKL15" s="0"/>
      <c r="CKM15" s="0"/>
      <c r="CKN15" s="0"/>
      <c r="CKO15" s="0"/>
      <c r="CKP15" s="0"/>
      <c r="CKQ15" s="0"/>
      <c r="CKR15" s="0"/>
      <c r="CKS15" s="0"/>
      <c r="CKT15" s="0"/>
      <c r="CKU15" s="0"/>
      <c r="CKV15" s="0"/>
      <c r="CKW15" s="0"/>
      <c r="CKX15" s="0"/>
      <c r="CKY15" s="0"/>
      <c r="CKZ15" s="0"/>
      <c r="CLA15" s="0"/>
      <c r="CLB15" s="0"/>
      <c r="CLC15" s="0"/>
      <c r="CLD15" s="0"/>
      <c r="CLE15" s="0"/>
      <c r="CLF15" s="0"/>
      <c r="CLG15" s="0"/>
      <c r="CLH15" s="0"/>
      <c r="CLI15" s="0"/>
      <c r="CLJ15" s="0"/>
      <c r="CLK15" s="0"/>
      <c r="CLL15" s="0"/>
      <c r="CLM15" s="0"/>
      <c r="CLN15" s="0"/>
      <c r="CLO15" s="0"/>
      <c r="CLP15" s="0"/>
      <c r="CLQ15" s="0"/>
      <c r="CLR15" s="0"/>
      <c r="CLS15" s="0"/>
      <c r="CLT15" s="0"/>
      <c r="CLU15" s="0"/>
      <c r="CLV15" s="0"/>
      <c r="CLW15" s="0"/>
      <c r="CLX15" s="0"/>
      <c r="CLY15" s="0"/>
      <c r="CLZ15" s="0"/>
      <c r="CMA15" s="0"/>
      <c r="CMB15" s="0"/>
      <c r="CMC15" s="0"/>
      <c r="CMD15" s="0"/>
      <c r="CME15" s="0"/>
      <c r="CMF15" s="0"/>
      <c r="CMG15" s="0"/>
      <c r="CMH15" s="0"/>
      <c r="CMI15" s="0"/>
      <c r="CMJ15" s="0"/>
      <c r="CMK15" s="0"/>
      <c r="CML15" s="0"/>
      <c r="CMM15" s="0"/>
      <c r="CMN15" s="0"/>
      <c r="CMO15" s="0"/>
      <c r="CMP15" s="0"/>
      <c r="CMQ15" s="0"/>
      <c r="CMR15" s="0"/>
      <c r="CMS15" s="0"/>
      <c r="CMT15" s="0"/>
      <c r="CMU15" s="0"/>
      <c r="CMV15" s="0"/>
      <c r="CMW15" s="0"/>
      <c r="CMX15" s="0"/>
      <c r="CMY15" s="0"/>
      <c r="CMZ15" s="0"/>
      <c r="CNA15" s="0"/>
      <c r="CNB15" s="0"/>
      <c r="CNC15" s="0"/>
      <c r="CND15" s="0"/>
      <c r="CNE15" s="0"/>
      <c r="CNF15" s="0"/>
      <c r="CNG15" s="0"/>
      <c r="CNH15" s="0"/>
      <c r="CNI15" s="0"/>
      <c r="CNJ15" s="0"/>
      <c r="CNK15" s="0"/>
      <c r="CNL15" s="0"/>
      <c r="CNM15" s="0"/>
      <c r="CNN15" s="0"/>
      <c r="CNO15" s="0"/>
      <c r="CNP15" s="0"/>
      <c r="CNQ15" s="0"/>
      <c r="CNR15" s="0"/>
      <c r="CNS15" s="0"/>
      <c r="CNT15" s="0"/>
      <c r="CNU15" s="0"/>
      <c r="CNV15" s="0"/>
      <c r="CNW15" s="0"/>
      <c r="CNX15" s="0"/>
      <c r="CNY15" s="0"/>
      <c r="CNZ15" s="0"/>
      <c r="COA15" s="0"/>
      <c r="COB15" s="0"/>
      <c r="COC15" s="0"/>
      <c r="COD15" s="0"/>
      <c r="COE15" s="0"/>
      <c r="COF15" s="0"/>
      <c r="COG15" s="0"/>
      <c r="COH15" s="0"/>
      <c r="COI15" s="0"/>
      <c r="COJ15" s="0"/>
      <c r="COK15" s="0"/>
      <c r="COL15" s="0"/>
      <c r="COM15" s="0"/>
      <c r="CON15" s="0"/>
      <c r="COO15" s="0"/>
      <c r="COP15" s="0"/>
      <c r="COQ15" s="0"/>
      <c r="COR15" s="0"/>
      <c r="COS15" s="0"/>
      <c r="COT15" s="0"/>
      <c r="COU15" s="0"/>
      <c r="COV15" s="0"/>
      <c r="COW15" s="0"/>
      <c r="COX15" s="0"/>
      <c r="COY15" s="0"/>
      <c r="COZ15" s="0"/>
      <c r="CPA15" s="0"/>
      <c r="CPB15" s="0"/>
      <c r="CPC15" s="0"/>
      <c r="CPD15" s="0"/>
      <c r="CPE15" s="0"/>
      <c r="CPF15" s="0"/>
      <c r="CPG15" s="0"/>
      <c r="CPH15" s="0"/>
      <c r="CPI15" s="0"/>
      <c r="CPJ15" s="0"/>
      <c r="CPK15" s="0"/>
      <c r="CPL15" s="0"/>
      <c r="CPM15" s="0"/>
      <c r="CPN15" s="0"/>
      <c r="CPO15" s="0"/>
      <c r="CPP15" s="0"/>
      <c r="CPQ15" s="0"/>
      <c r="CPR15" s="0"/>
      <c r="CPS15" s="0"/>
      <c r="CPT15" s="0"/>
      <c r="CPU15" s="0"/>
      <c r="CPV15" s="0"/>
      <c r="CPW15" s="0"/>
      <c r="CPX15" s="0"/>
      <c r="CPY15" s="0"/>
      <c r="CPZ15" s="0"/>
      <c r="CQA15" s="0"/>
      <c r="CQB15" s="0"/>
      <c r="CQC15" s="0"/>
      <c r="CQD15" s="0"/>
      <c r="CQE15" s="0"/>
      <c r="CQF15" s="0"/>
      <c r="CQG15" s="0"/>
      <c r="CQH15" s="0"/>
      <c r="CQI15" s="0"/>
      <c r="CQJ15" s="0"/>
      <c r="CQK15" s="0"/>
      <c r="CQL15" s="0"/>
      <c r="CQM15" s="0"/>
      <c r="CQN15" s="0"/>
      <c r="CQO15" s="0"/>
      <c r="CQP15" s="0"/>
      <c r="CQQ15" s="0"/>
      <c r="CQR15" s="0"/>
      <c r="CQS15" s="0"/>
      <c r="CQT15" s="0"/>
      <c r="CQU15" s="0"/>
      <c r="CQV15" s="0"/>
      <c r="CQW15" s="0"/>
      <c r="CQX15" s="0"/>
      <c r="CQY15" s="0"/>
      <c r="CQZ15" s="0"/>
      <c r="CRA15" s="0"/>
      <c r="CRB15" s="0"/>
      <c r="CRC15" s="0"/>
      <c r="CRD15" s="0"/>
      <c r="CRE15" s="0"/>
      <c r="CRF15" s="0"/>
      <c r="CRG15" s="0"/>
      <c r="CRH15" s="0"/>
      <c r="CRI15" s="0"/>
      <c r="CRJ15" s="0"/>
      <c r="CRK15" s="0"/>
      <c r="CRL15" s="0"/>
      <c r="CRM15" s="0"/>
      <c r="CRN15" s="0"/>
      <c r="CRO15" s="0"/>
      <c r="CRP15" s="0"/>
      <c r="CRQ15" s="0"/>
      <c r="CRR15" s="0"/>
      <c r="CRS15" s="0"/>
      <c r="CRT15" s="0"/>
      <c r="CRU15" s="0"/>
      <c r="CRV15" s="0"/>
      <c r="CRW15" s="0"/>
      <c r="CRX15" s="0"/>
      <c r="CRY15" s="0"/>
      <c r="CRZ15" s="0"/>
      <c r="CSA15" s="0"/>
      <c r="CSB15" s="0"/>
      <c r="CSC15" s="0"/>
      <c r="CSD15" s="0"/>
      <c r="CSE15" s="0"/>
      <c r="CSF15" s="0"/>
      <c r="CSG15" s="0"/>
      <c r="CSH15" s="0"/>
      <c r="CSI15" s="0"/>
      <c r="CSJ15" s="0"/>
      <c r="CSK15" s="0"/>
      <c r="CSL15" s="0"/>
      <c r="CSM15" s="0"/>
      <c r="CSN15" s="0"/>
      <c r="CSO15" s="0"/>
      <c r="CSP15" s="0"/>
      <c r="CSQ15" s="0"/>
      <c r="CSR15" s="0"/>
      <c r="CSS15" s="0"/>
      <c r="CST15" s="0"/>
      <c r="CSU15" s="0"/>
      <c r="CSV15" s="0"/>
      <c r="CSW15" s="0"/>
      <c r="CSX15" s="0"/>
      <c r="CSY15" s="0"/>
      <c r="CSZ15" s="0"/>
      <c r="CTA15" s="0"/>
      <c r="CTB15" s="0"/>
      <c r="CTC15" s="0"/>
      <c r="CTD15" s="0"/>
      <c r="CTE15" s="0"/>
      <c r="CTF15" s="0"/>
      <c r="CTG15" s="0"/>
      <c r="CTH15" s="0"/>
      <c r="CTI15" s="0"/>
      <c r="CTJ15" s="0"/>
      <c r="CTK15" s="0"/>
      <c r="CTL15" s="0"/>
      <c r="CTM15" s="0"/>
      <c r="CTN15" s="0"/>
      <c r="CTO15" s="0"/>
      <c r="CTP15" s="0"/>
      <c r="CTQ15" s="0"/>
      <c r="CTR15" s="0"/>
      <c r="CTS15" s="0"/>
      <c r="CTT15" s="0"/>
      <c r="CTU15" s="0"/>
      <c r="CTV15" s="0"/>
      <c r="CTW15" s="0"/>
      <c r="CTX15" s="0"/>
      <c r="CTY15" s="0"/>
      <c r="CTZ15" s="0"/>
      <c r="CUA15" s="0"/>
      <c r="CUB15" s="0"/>
      <c r="CUC15" s="0"/>
      <c r="CUD15" s="0"/>
      <c r="CUE15" s="0"/>
      <c r="CUF15" s="0"/>
      <c r="CUG15" s="0"/>
      <c r="CUH15" s="0"/>
      <c r="CUI15" s="0"/>
      <c r="CUJ15" s="0"/>
      <c r="CUK15" s="0"/>
      <c r="CUL15" s="0"/>
      <c r="CUM15" s="0"/>
      <c r="CUN15" s="0"/>
      <c r="CUO15" s="0"/>
      <c r="CUP15" s="0"/>
      <c r="CUQ15" s="0"/>
      <c r="CUR15" s="0"/>
      <c r="CUS15" s="0"/>
      <c r="CUT15" s="0"/>
      <c r="CUU15" s="0"/>
      <c r="CUV15" s="0"/>
      <c r="CUW15" s="0"/>
      <c r="CUX15" s="0"/>
      <c r="CUY15" s="0"/>
      <c r="CUZ15" s="0"/>
      <c r="CVA15" s="0"/>
      <c r="CVB15" s="0"/>
      <c r="CVC15" s="0"/>
      <c r="CVD15" s="0"/>
      <c r="CVE15" s="0"/>
      <c r="CVF15" s="0"/>
      <c r="CVG15" s="0"/>
      <c r="CVH15" s="0"/>
      <c r="CVI15" s="0"/>
      <c r="CVJ15" s="0"/>
      <c r="CVK15" s="0"/>
      <c r="CVL15" s="0"/>
      <c r="CVM15" s="0"/>
      <c r="CVN15" s="0"/>
      <c r="CVO15" s="0"/>
      <c r="CVP15" s="0"/>
      <c r="CVQ15" s="0"/>
      <c r="CVR15" s="0"/>
      <c r="CVS15" s="0"/>
      <c r="CVT15" s="0"/>
      <c r="CVU15" s="0"/>
      <c r="CVV15" s="0"/>
      <c r="CVW15" s="0"/>
      <c r="CVX15" s="0"/>
      <c r="CVY15" s="0"/>
      <c r="CVZ15" s="0"/>
      <c r="CWA15" s="0"/>
      <c r="CWB15" s="0"/>
      <c r="CWC15" s="0"/>
      <c r="CWD15" s="0"/>
      <c r="CWE15" s="0"/>
      <c r="CWF15" s="0"/>
      <c r="CWG15" s="0"/>
      <c r="CWH15" s="0"/>
      <c r="CWI15" s="0"/>
      <c r="CWJ15" s="0"/>
      <c r="CWK15" s="0"/>
      <c r="CWL15" s="0"/>
      <c r="CWM15" s="0"/>
      <c r="CWN15" s="0"/>
      <c r="CWO15" s="0"/>
      <c r="CWP15" s="0"/>
      <c r="CWQ15" s="0"/>
      <c r="CWR15" s="0"/>
      <c r="CWS15" s="0"/>
      <c r="CWT15" s="0"/>
      <c r="CWU15" s="0"/>
      <c r="CWV15" s="0"/>
      <c r="CWW15" s="0"/>
      <c r="CWX15" s="0"/>
      <c r="CWY15" s="0"/>
      <c r="CWZ15" s="0"/>
      <c r="CXA15" s="0"/>
      <c r="CXB15" s="0"/>
      <c r="CXC15" s="0"/>
      <c r="CXD15" s="0"/>
      <c r="CXE15" s="0"/>
      <c r="CXF15" s="0"/>
      <c r="CXG15" s="0"/>
      <c r="CXH15" s="0"/>
      <c r="CXI15" s="0"/>
      <c r="CXJ15" s="0"/>
      <c r="CXK15" s="0"/>
      <c r="CXL15" s="0"/>
      <c r="CXM15" s="0"/>
      <c r="CXN15" s="0"/>
      <c r="CXO15" s="0"/>
      <c r="CXP15" s="0"/>
      <c r="CXQ15" s="0"/>
      <c r="CXR15" s="0"/>
      <c r="CXS15" s="0"/>
      <c r="CXT15" s="0"/>
      <c r="CXU15" s="0"/>
      <c r="CXV15" s="0"/>
      <c r="CXW15" s="0"/>
      <c r="CXX15" s="0"/>
      <c r="CXY15" s="0"/>
      <c r="CXZ15" s="0"/>
      <c r="CYA15" s="0"/>
      <c r="CYB15" s="0"/>
      <c r="CYC15" s="0"/>
      <c r="CYD15" s="0"/>
      <c r="CYE15" s="0"/>
      <c r="CYF15" s="0"/>
      <c r="CYG15" s="0"/>
      <c r="CYH15" s="0"/>
      <c r="CYI15" s="0"/>
      <c r="CYJ15" s="0"/>
      <c r="CYK15" s="0"/>
      <c r="CYL15" s="0"/>
      <c r="CYM15" s="0"/>
      <c r="CYN15" s="0"/>
      <c r="CYO15" s="0"/>
      <c r="CYP15" s="0"/>
      <c r="CYQ15" s="0"/>
      <c r="CYR15" s="0"/>
      <c r="CYS15" s="0"/>
      <c r="CYT15" s="0"/>
      <c r="CYU15" s="0"/>
      <c r="CYV15" s="0"/>
      <c r="CYW15" s="0"/>
      <c r="CYX15" s="0"/>
      <c r="CYY15" s="0"/>
      <c r="CYZ15" s="0"/>
      <c r="CZA15" s="0"/>
      <c r="CZB15" s="0"/>
      <c r="CZC15" s="0"/>
      <c r="CZD15" s="0"/>
      <c r="CZE15" s="0"/>
      <c r="CZF15" s="0"/>
      <c r="CZG15" s="0"/>
      <c r="CZH15" s="0"/>
      <c r="CZI15" s="0"/>
      <c r="CZJ15" s="0"/>
      <c r="CZK15" s="0"/>
      <c r="CZL15" s="0"/>
      <c r="CZM15" s="0"/>
      <c r="CZN15" s="0"/>
      <c r="CZO15" s="0"/>
      <c r="CZP15" s="0"/>
      <c r="CZQ15" s="0"/>
      <c r="CZR15" s="0"/>
      <c r="CZS15" s="0"/>
      <c r="CZT15" s="0"/>
      <c r="CZU15" s="0"/>
      <c r="CZV15" s="0"/>
      <c r="CZW15" s="0"/>
      <c r="CZX15" s="0"/>
      <c r="CZY15" s="0"/>
      <c r="CZZ15" s="0"/>
      <c r="DAA15" s="0"/>
      <c r="DAB15" s="0"/>
      <c r="DAC15" s="0"/>
      <c r="DAD15" s="0"/>
      <c r="DAE15" s="0"/>
      <c r="DAF15" s="0"/>
      <c r="DAG15" s="0"/>
      <c r="DAH15" s="0"/>
      <c r="DAI15" s="0"/>
      <c r="DAJ15" s="0"/>
      <c r="DAK15" s="0"/>
      <c r="DAL15" s="0"/>
      <c r="DAM15" s="0"/>
      <c r="DAN15" s="0"/>
      <c r="DAO15" s="0"/>
      <c r="DAP15" s="0"/>
      <c r="DAQ15" s="0"/>
      <c r="DAR15" s="0"/>
      <c r="DAS15" s="0"/>
      <c r="DAT15" s="0"/>
      <c r="DAU15" s="0"/>
      <c r="DAV15" s="0"/>
      <c r="DAW15" s="0"/>
      <c r="DAX15" s="0"/>
      <c r="DAY15" s="0"/>
      <c r="DAZ15" s="0"/>
      <c r="DBA15" s="0"/>
      <c r="DBB15" s="0"/>
      <c r="DBC15" s="0"/>
      <c r="DBD15" s="0"/>
      <c r="DBE15" s="0"/>
      <c r="DBF15" s="0"/>
      <c r="DBG15" s="0"/>
      <c r="DBH15" s="0"/>
      <c r="DBI15" s="0"/>
      <c r="DBJ15" s="0"/>
      <c r="DBK15" s="0"/>
      <c r="DBL15" s="0"/>
      <c r="DBM15" s="0"/>
      <c r="DBN15" s="0"/>
      <c r="DBO15" s="0"/>
      <c r="DBP15" s="0"/>
      <c r="DBQ15" s="0"/>
      <c r="DBR15" s="0"/>
      <c r="DBS15" s="0"/>
      <c r="DBT15" s="0"/>
      <c r="DBU15" s="0"/>
      <c r="DBV15" s="0"/>
      <c r="DBW15" s="0"/>
      <c r="DBX15" s="0"/>
      <c r="DBY15" s="0"/>
      <c r="DBZ15" s="0"/>
      <c r="DCA15" s="0"/>
      <c r="DCB15" s="0"/>
      <c r="DCC15" s="0"/>
      <c r="DCD15" s="0"/>
      <c r="DCE15" s="0"/>
      <c r="DCF15" s="0"/>
      <c r="DCG15" s="0"/>
      <c r="DCH15" s="0"/>
      <c r="DCI15" s="0"/>
      <c r="DCJ15" s="0"/>
      <c r="DCK15" s="0"/>
      <c r="DCL15" s="0"/>
      <c r="DCM15" s="0"/>
      <c r="DCN15" s="0"/>
      <c r="DCO15" s="0"/>
      <c r="DCP15" s="0"/>
      <c r="DCQ15" s="0"/>
      <c r="DCR15" s="0"/>
      <c r="DCS15" s="0"/>
      <c r="DCT15" s="0"/>
      <c r="DCU15" s="0"/>
      <c r="DCV15" s="0"/>
      <c r="DCW15" s="0"/>
      <c r="DCX15" s="0"/>
      <c r="DCY15" s="0"/>
      <c r="DCZ15" s="0"/>
      <c r="DDA15" s="0"/>
      <c r="DDB15" s="0"/>
      <c r="DDC15" s="0"/>
      <c r="DDD15" s="0"/>
      <c r="DDE15" s="0"/>
      <c r="DDF15" s="0"/>
      <c r="DDG15" s="0"/>
      <c r="DDH15" s="0"/>
      <c r="DDI15" s="0"/>
      <c r="DDJ15" s="0"/>
      <c r="DDK15" s="0"/>
      <c r="DDL15" s="0"/>
      <c r="DDM15" s="0"/>
      <c r="DDN15" s="0"/>
      <c r="DDO15" s="0"/>
      <c r="DDP15" s="0"/>
      <c r="DDQ15" s="0"/>
      <c r="DDR15" s="0"/>
      <c r="DDS15" s="0"/>
      <c r="DDT15" s="0"/>
      <c r="DDU15" s="0"/>
      <c r="DDV15" s="0"/>
      <c r="DDW15" s="0"/>
      <c r="DDX15" s="0"/>
      <c r="DDY15" s="0"/>
      <c r="DDZ15" s="0"/>
      <c r="DEA15" s="0"/>
      <c r="DEB15" s="0"/>
      <c r="DEC15" s="0"/>
      <c r="DED15" s="0"/>
      <c r="DEE15" s="0"/>
      <c r="DEF15" s="0"/>
      <c r="DEG15" s="0"/>
      <c r="DEH15" s="0"/>
      <c r="DEI15" s="0"/>
      <c r="DEJ15" s="0"/>
      <c r="DEK15" s="0"/>
      <c r="DEL15" s="0"/>
      <c r="DEM15" s="0"/>
      <c r="DEN15" s="0"/>
      <c r="DEO15" s="0"/>
      <c r="DEP15" s="0"/>
      <c r="DEQ15" s="0"/>
      <c r="DER15" s="0"/>
      <c r="DES15" s="0"/>
      <c r="DET15" s="0"/>
      <c r="DEU15" s="0"/>
      <c r="DEV15" s="0"/>
      <c r="DEW15" s="0"/>
      <c r="DEX15" s="0"/>
      <c r="DEY15" s="0"/>
      <c r="DEZ15" s="0"/>
      <c r="DFA15" s="0"/>
      <c r="DFB15" s="0"/>
      <c r="DFC15" s="0"/>
      <c r="DFD15" s="0"/>
      <c r="DFE15" s="0"/>
      <c r="DFF15" s="0"/>
      <c r="DFG15" s="0"/>
      <c r="DFH15" s="0"/>
      <c r="DFI15" s="0"/>
      <c r="DFJ15" s="0"/>
      <c r="DFK15" s="0"/>
      <c r="DFL15" s="0"/>
      <c r="DFM15" s="0"/>
      <c r="DFN15" s="0"/>
      <c r="DFO15" s="0"/>
      <c r="DFP15" s="0"/>
      <c r="DFQ15" s="0"/>
      <c r="DFR15" s="0"/>
      <c r="DFS15" s="0"/>
      <c r="DFT15" s="0"/>
      <c r="DFU15" s="0"/>
      <c r="DFV15" s="0"/>
      <c r="DFW15" s="0"/>
      <c r="DFX15" s="0"/>
      <c r="DFY15" s="0"/>
      <c r="DFZ15" s="0"/>
      <c r="DGA15" s="0"/>
      <c r="DGB15" s="0"/>
      <c r="DGC15" s="0"/>
      <c r="DGD15" s="0"/>
      <c r="DGE15" s="0"/>
      <c r="DGF15" s="0"/>
      <c r="DGG15" s="0"/>
      <c r="DGH15" s="0"/>
      <c r="DGI15" s="0"/>
      <c r="DGJ15" s="0"/>
      <c r="DGK15" s="0"/>
      <c r="DGL15" s="0"/>
      <c r="DGM15" s="0"/>
      <c r="DGN15" s="0"/>
      <c r="DGO15" s="0"/>
      <c r="DGP15" s="0"/>
      <c r="DGQ15" s="0"/>
      <c r="DGR15" s="0"/>
      <c r="DGS15" s="0"/>
      <c r="DGT15" s="0"/>
      <c r="DGU15" s="0"/>
      <c r="DGV15" s="0"/>
      <c r="DGW15" s="0"/>
      <c r="DGX15" s="0"/>
      <c r="DGY15" s="0"/>
      <c r="DGZ15" s="0"/>
      <c r="DHA15" s="0"/>
      <c r="DHB15" s="0"/>
      <c r="DHC15" s="0"/>
      <c r="DHD15" s="0"/>
      <c r="DHE15" s="0"/>
      <c r="DHF15" s="0"/>
      <c r="DHG15" s="0"/>
      <c r="DHH15" s="0"/>
      <c r="DHI15" s="0"/>
      <c r="DHJ15" s="0"/>
      <c r="DHK15" s="0"/>
      <c r="DHL15" s="0"/>
      <c r="DHM15" s="0"/>
      <c r="DHN15" s="0"/>
      <c r="DHO15" s="0"/>
      <c r="DHP15" s="0"/>
      <c r="DHQ15" s="0"/>
      <c r="DHR15" s="0"/>
      <c r="DHS15" s="0"/>
      <c r="DHT15" s="0"/>
      <c r="DHU15" s="0"/>
      <c r="DHV15" s="0"/>
      <c r="DHW15" s="0"/>
      <c r="DHX15" s="0"/>
      <c r="DHY15" s="0"/>
      <c r="DHZ15" s="0"/>
      <c r="DIA15" s="0"/>
      <c r="DIB15" s="0"/>
      <c r="DIC15" s="0"/>
      <c r="DID15" s="0"/>
      <c r="DIE15" s="0"/>
      <c r="DIF15" s="0"/>
      <c r="DIG15" s="0"/>
      <c r="DIH15" s="0"/>
      <c r="DII15" s="0"/>
      <c r="DIJ15" s="0"/>
      <c r="DIK15" s="0"/>
      <c r="DIL15" s="0"/>
      <c r="DIM15" s="0"/>
      <c r="DIN15" s="0"/>
      <c r="DIO15" s="0"/>
      <c r="DIP15" s="0"/>
      <c r="DIQ15" s="0"/>
      <c r="DIR15" s="0"/>
      <c r="DIS15" s="0"/>
      <c r="DIT15" s="0"/>
      <c r="DIU15" s="0"/>
      <c r="DIV15" s="0"/>
      <c r="DIW15" s="0"/>
      <c r="DIX15" s="0"/>
      <c r="DIY15" s="0"/>
      <c r="DIZ15" s="0"/>
      <c r="DJA15" s="0"/>
      <c r="DJB15" s="0"/>
      <c r="DJC15" s="0"/>
      <c r="DJD15" s="0"/>
      <c r="DJE15" s="0"/>
      <c r="DJF15" s="0"/>
      <c r="DJG15" s="0"/>
      <c r="DJH15" s="0"/>
      <c r="DJI15" s="0"/>
      <c r="DJJ15" s="0"/>
      <c r="DJK15" s="0"/>
      <c r="DJL15" s="0"/>
      <c r="DJM15" s="0"/>
      <c r="DJN15" s="0"/>
      <c r="DJO15" s="0"/>
      <c r="DJP15" s="0"/>
      <c r="DJQ15" s="0"/>
      <c r="DJR15" s="0"/>
      <c r="DJS15" s="0"/>
      <c r="DJT15" s="0"/>
      <c r="DJU15" s="0"/>
      <c r="DJV15" s="0"/>
      <c r="DJW15" s="0"/>
      <c r="DJX15" s="0"/>
      <c r="DJY15" s="0"/>
      <c r="DJZ15" s="0"/>
      <c r="DKA15" s="0"/>
      <c r="DKB15" s="0"/>
      <c r="DKC15" s="0"/>
      <c r="DKD15" s="0"/>
      <c r="DKE15" s="0"/>
      <c r="DKF15" s="0"/>
      <c r="DKG15" s="0"/>
      <c r="DKH15" s="0"/>
      <c r="DKI15" s="0"/>
      <c r="DKJ15" s="0"/>
      <c r="DKK15" s="0"/>
      <c r="DKL15" s="0"/>
      <c r="DKM15" s="0"/>
      <c r="DKN15" s="0"/>
      <c r="DKO15" s="0"/>
      <c r="DKP15" s="0"/>
      <c r="DKQ15" s="0"/>
      <c r="DKR15" s="0"/>
      <c r="DKS15" s="0"/>
      <c r="DKT15" s="0"/>
      <c r="DKU15" s="0"/>
      <c r="DKV15" s="0"/>
      <c r="DKW15" s="0"/>
      <c r="DKX15" s="0"/>
      <c r="DKY15" s="0"/>
      <c r="DKZ15" s="0"/>
      <c r="DLA15" s="0"/>
      <c r="DLB15" s="0"/>
      <c r="DLC15" s="0"/>
      <c r="DLD15" s="0"/>
      <c r="DLE15" s="0"/>
      <c r="DLF15" s="0"/>
      <c r="DLG15" s="0"/>
      <c r="DLH15" s="0"/>
      <c r="DLI15" s="0"/>
      <c r="DLJ15" s="0"/>
      <c r="DLK15" s="0"/>
      <c r="DLL15" s="0"/>
      <c r="DLM15" s="0"/>
      <c r="DLN15" s="0"/>
      <c r="DLO15" s="0"/>
      <c r="DLP15" s="0"/>
      <c r="DLQ15" s="0"/>
      <c r="DLR15" s="0"/>
      <c r="DLS15" s="0"/>
      <c r="DLT15" s="0"/>
      <c r="DLU15" s="0"/>
      <c r="DLV15" s="0"/>
      <c r="DLW15" s="0"/>
      <c r="DLX15" s="0"/>
      <c r="DLY15" s="0"/>
      <c r="DLZ15" s="0"/>
      <c r="DMA15" s="0"/>
      <c r="DMB15" s="0"/>
      <c r="DMC15" s="0"/>
      <c r="DMD15" s="0"/>
      <c r="DME15" s="0"/>
      <c r="DMF15" s="0"/>
      <c r="DMG15" s="0"/>
      <c r="DMH15" s="0"/>
      <c r="DMI15" s="0"/>
      <c r="DMJ15" s="0"/>
      <c r="DMK15" s="0"/>
      <c r="DML15" s="0"/>
      <c r="DMM15" s="0"/>
      <c r="DMN15" s="0"/>
      <c r="DMO15" s="0"/>
      <c r="DMP15" s="0"/>
      <c r="DMQ15" s="0"/>
      <c r="DMR15" s="0"/>
      <c r="DMS15" s="0"/>
      <c r="DMT15" s="0"/>
      <c r="DMU15" s="0"/>
      <c r="DMV15" s="0"/>
      <c r="DMW15" s="0"/>
      <c r="DMX15" s="0"/>
      <c r="DMY15" s="0"/>
      <c r="DMZ15" s="0"/>
      <c r="DNA15" s="0"/>
      <c r="DNB15" s="0"/>
      <c r="DNC15" s="0"/>
      <c r="DND15" s="0"/>
      <c r="DNE15" s="0"/>
      <c r="DNF15" s="0"/>
      <c r="DNG15" s="0"/>
      <c r="DNH15" s="0"/>
      <c r="DNI15" s="0"/>
      <c r="DNJ15" s="0"/>
      <c r="DNK15" s="0"/>
      <c r="DNL15" s="0"/>
      <c r="DNM15" s="0"/>
      <c r="DNN15" s="0"/>
      <c r="DNO15" s="0"/>
      <c r="DNP15" s="0"/>
      <c r="DNQ15" s="0"/>
      <c r="DNR15" s="0"/>
      <c r="DNS15" s="0"/>
      <c r="DNT15" s="0"/>
      <c r="DNU15" s="0"/>
      <c r="DNV15" s="0"/>
      <c r="DNW15" s="0"/>
      <c r="DNX15" s="0"/>
      <c r="DNY15" s="0"/>
      <c r="DNZ15" s="0"/>
      <c r="DOA15" s="0"/>
      <c r="DOB15" s="0"/>
      <c r="DOC15" s="0"/>
      <c r="DOD15" s="0"/>
      <c r="DOE15" s="0"/>
      <c r="DOF15" s="0"/>
      <c r="DOG15" s="0"/>
      <c r="DOH15" s="0"/>
      <c r="DOI15" s="0"/>
      <c r="DOJ15" s="0"/>
      <c r="DOK15" s="0"/>
      <c r="DOL15" s="0"/>
      <c r="DOM15" s="0"/>
      <c r="DON15" s="0"/>
      <c r="DOO15" s="0"/>
      <c r="DOP15" s="0"/>
      <c r="DOQ15" s="0"/>
      <c r="DOR15" s="0"/>
      <c r="DOS15" s="0"/>
      <c r="DOT15" s="0"/>
      <c r="DOU15" s="0"/>
      <c r="DOV15" s="0"/>
      <c r="DOW15" s="0"/>
      <c r="DOX15" s="0"/>
      <c r="DOY15" s="0"/>
      <c r="DOZ15" s="0"/>
      <c r="DPA15" s="0"/>
      <c r="DPB15" s="0"/>
      <c r="DPC15" s="0"/>
      <c r="DPD15" s="0"/>
      <c r="DPE15" s="0"/>
      <c r="DPF15" s="0"/>
      <c r="DPG15" s="0"/>
      <c r="DPH15" s="0"/>
      <c r="DPI15" s="0"/>
      <c r="DPJ15" s="0"/>
      <c r="DPK15" s="0"/>
      <c r="DPL15" s="0"/>
      <c r="DPM15" s="0"/>
      <c r="DPN15" s="0"/>
      <c r="DPO15" s="0"/>
      <c r="DPP15" s="0"/>
      <c r="DPQ15" s="0"/>
      <c r="DPR15" s="0"/>
      <c r="DPS15" s="0"/>
      <c r="DPT15" s="0"/>
      <c r="DPU15" s="0"/>
      <c r="DPV15" s="0"/>
      <c r="DPW15" s="0"/>
      <c r="DPX15" s="0"/>
      <c r="DPY15" s="0"/>
      <c r="DPZ15" s="0"/>
      <c r="DQA15" s="0"/>
      <c r="DQB15" s="0"/>
      <c r="DQC15" s="0"/>
      <c r="DQD15" s="0"/>
      <c r="DQE15" s="0"/>
      <c r="DQF15" s="0"/>
      <c r="DQG15" s="0"/>
      <c r="DQH15" s="0"/>
      <c r="DQI15" s="0"/>
      <c r="DQJ15" s="0"/>
      <c r="DQK15" s="0"/>
      <c r="DQL15" s="0"/>
      <c r="DQM15" s="0"/>
      <c r="DQN15" s="0"/>
      <c r="DQO15" s="0"/>
      <c r="DQP15" s="0"/>
      <c r="DQQ15" s="0"/>
      <c r="DQR15" s="0"/>
      <c r="DQS15" s="0"/>
      <c r="DQT15" s="0"/>
      <c r="DQU15" s="0"/>
      <c r="DQV15" s="0"/>
      <c r="DQW15" s="0"/>
      <c r="DQX15" s="0"/>
      <c r="DQY15" s="0"/>
      <c r="DQZ15" s="0"/>
      <c r="DRA15" s="0"/>
      <c r="DRB15" s="0"/>
      <c r="DRC15" s="0"/>
      <c r="DRD15" s="0"/>
      <c r="DRE15" s="0"/>
      <c r="DRF15" s="0"/>
      <c r="DRG15" s="0"/>
      <c r="DRH15" s="0"/>
      <c r="DRI15" s="0"/>
      <c r="DRJ15" s="0"/>
      <c r="DRK15" s="0"/>
      <c r="DRL15" s="0"/>
      <c r="DRM15" s="0"/>
      <c r="DRN15" s="0"/>
      <c r="DRO15" s="0"/>
      <c r="DRP15" s="0"/>
      <c r="DRQ15" s="0"/>
      <c r="DRR15" s="0"/>
      <c r="DRS15" s="0"/>
      <c r="DRT15" s="0"/>
      <c r="DRU15" s="0"/>
      <c r="DRV15" s="0"/>
      <c r="DRW15" s="0"/>
      <c r="DRX15" s="0"/>
      <c r="DRY15" s="0"/>
      <c r="DRZ15" s="0"/>
      <c r="DSA15" s="0"/>
      <c r="DSB15" s="0"/>
      <c r="DSC15" s="0"/>
      <c r="DSD15" s="0"/>
      <c r="DSE15" s="0"/>
      <c r="DSF15" s="0"/>
      <c r="DSG15" s="0"/>
      <c r="DSH15" s="0"/>
      <c r="DSI15" s="0"/>
      <c r="DSJ15" s="0"/>
      <c r="DSK15" s="0"/>
      <c r="DSL15" s="0"/>
      <c r="DSM15" s="0"/>
      <c r="DSN15" s="0"/>
      <c r="DSO15" s="0"/>
      <c r="DSP15" s="0"/>
      <c r="DSQ15" s="0"/>
      <c r="DSR15" s="0"/>
      <c r="DSS15" s="0"/>
      <c r="DST15" s="0"/>
      <c r="DSU15" s="0"/>
      <c r="DSV15" s="0"/>
      <c r="DSW15" s="0"/>
      <c r="DSX15" s="0"/>
      <c r="DSY15" s="0"/>
      <c r="DSZ15" s="0"/>
      <c r="DTA15" s="0"/>
      <c r="DTB15" s="0"/>
      <c r="DTC15" s="0"/>
      <c r="DTD15" s="0"/>
      <c r="DTE15" s="0"/>
      <c r="DTF15" s="0"/>
      <c r="DTG15" s="0"/>
      <c r="DTH15" s="0"/>
      <c r="DTI15" s="0"/>
      <c r="DTJ15" s="0"/>
      <c r="DTK15" s="0"/>
      <c r="DTL15" s="0"/>
      <c r="DTM15" s="0"/>
      <c r="DTN15" s="0"/>
      <c r="DTO15" s="0"/>
      <c r="DTP15" s="0"/>
      <c r="DTQ15" s="0"/>
      <c r="DTR15" s="0"/>
      <c r="DTS15" s="0"/>
      <c r="DTT15" s="0"/>
      <c r="DTU15" s="0"/>
      <c r="DTV15" s="0"/>
      <c r="DTW15" s="0"/>
      <c r="DTX15" s="0"/>
      <c r="DTY15" s="0"/>
      <c r="DTZ15" s="0"/>
      <c r="DUA15" s="0"/>
      <c r="DUB15" s="0"/>
      <c r="DUC15" s="0"/>
      <c r="DUD15" s="0"/>
      <c r="DUE15" s="0"/>
      <c r="DUF15" s="0"/>
      <c r="DUG15" s="0"/>
      <c r="DUH15" s="0"/>
      <c r="DUI15" s="0"/>
      <c r="DUJ15" s="0"/>
      <c r="DUK15" s="0"/>
      <c r="DUL15" s="0"/>
      <c r="DUM15" s="0"/>
      <c r="DUN15" s="0"/>
      <c r="DUO15" s="0"/>
      <c r="DUP15" s="0"/>
      <c r="DUQ15" s="0"/>
      <c r="DUR15" s="0"/>
      <c r="DUS15" s="0"/>
      <c r="DUT15" s="0"/>
      <c r="DUU15" s="0"/>
      <c r="DUV15" s="0"/>
      <c r="DUW15" s="0"/>
      <c r="DUX15" s="0"/>
      <c r="DUY15" s="0"/>
      <c r="DUZ15" s="0"/>
      <c r="DVA15" s="0"/>
      <c r="DVB15" s="0"/>
      <c r="DVC15" s="0"/>
      <c r="DVD15" s="0"/>
      <c r="DVE15" s="0"/>
      <c r="DVF15" s="0"/>
      <c r="DVG15" s="0"/>
      <c r="DVH15" s="0"/>
      <c r="DVI15" s="0"/>
      <c r="DVJ15" s="0"/>
      <c r="DVK15" s="0"/>
      <c r="DVL15" s="0"/>
      <c r="DVM15" s="0"/>
      <c r="DVN15" s="0"/>
      <c r="DVO15" s="0"/>
      <c r="DVP15" s="0"/>
      <c r="DVQ15" s="0"/>
      <c r="DVR15" s="0"/>
      <c r="DVS15" s="0"/>
      <c r="DVT15" s="0"/>
      <c r="DVU15" s="0"/>
      <c r="DVV15" s="0"/>
      <c r="DVW15" s="0"/>
      <c r="DVX15" s="0"/>
      <c r="DVY15" s="0"/>
      <c r="DVZ15" s="0"/>
      <c r="DWA15" s="0"/>
      <c r="DWB15" s="0"/>
      <c r="DWC15" s="0"/>
      <c r="DWD15" s="0"/>
      <c r="DWE15" s="0"/>
      <c r="DWF15" s="0"/>
      <c r="DWG15" s="0"/>
      <c r="DWH15" s="0"/>
      <c r="DWI15" s="0"/>
      <c r="DWJ15" s="0"/>
      <c r="DWK15" s="0"/>
      <c r="DWL15" s="0"/>
      <c r="DWM15" s="0"/>
      <c r="DWN15" s="0"/>
      <c r="DWO15" s="0"/>
      <c r="DWP15" s="0"/>
      <c r="DWQ15" s="0"/>
      <c r="DWR15" s="0"/>
      <c r="DWS15" s="0"/>
      <c r="DWT15" s="0"/>
      <c r="DWU15" s="0"/>
      <c r="DWV15" s="0"/>
      <c r="DWW15" s="0"/>
      <c r="DWX15" s="0"/>
      <c r="DWY15" s="0"/>
      <c r="DWZ15" s="0"/>
      <c r="DXA15" s="0"/>
      <c r="DXB15" s="0"/>
      <c r="DXC15" s="0"/>
      <c r="DXD15" s="0"/>
      <c r="DXE15" s="0"/>
      <c r="DXF15" s="0"/>
      <c r="DXG15" s="0"/>
      <c r="DXH15" s="0"/>
      <c r="DXI15" s="0"/>
      <c r="DXJ15" s="0"/>
      <c r="DXK15" s="0"/>
      <c r="DXL15" s="0"/>
      <c r="DXM15" s="0"/>
      <c r="DXN15" s="0"/>
      <c r="DXO15" s="0"/>
      <c r="DXP15" s="0"/>
      <c r="DXQ15" s="0"/>
      <c r="DXR15" s="0"/>
      <c r="DXS15" s="0"/>
      <c r="DXT15" s="0"/>
      <c r="DXU15" s="0"/>
      <c r="DXV15" s="0"/>
      <c r="DXW15" s="0"/>
      <c r="DXX15" s="0"/>
      <c r="DXY15" s="0"/>
      <c r="DXZ15" s="0"/>
      <c r="DYA15" s="0"/>
      <c r="DYB15" s="0"/>
      <c r="DYC15" s="0"/>
      <c r="DYD15" s="0"/>
      <c r="DYE15" s="0"/>
      <c r="DYF15" s="0"/>
      <c r="DYG15" s="0"/>
      <c r="DYH15" s="0"/>
      <c r="DYI15" s="0"/>
      <c r="DYJ15" s="0"/>
      <c r="DYK15" s="0"/>
      <c r="DYL15" s="0"/>
      <c r="DYM15" s="0"/>
      <c r="DYN15" s="0"/>
      <c r="DYO15" s="0"/>
      <c r="DYP15" s="0"/>
      <c r="DYQ15" s="0"/>
      <c r="DYR15" s="0"/>
      <c r="DYS15" s="0"/>
      <c r="DYT15" s="0"/>
      <c r="DYU15" s="0"/>
      <c r="DYV15" s="0"/>
      <c r="DYW15" s="0"/>
      <c r="DYX15" s="0"/>
      <c r="DYY15" s="0"/>
      <c r="DYZ15" s="0"/>
      <c r="DZA15" s="0"/>
      <c r="DZB15" s="0"/>
      <c r="DZC15" s="0"/>
      <c r="DZD15" s="0"/>
      <c r="DZE15" s="0"/>
      <c r="DZF15" s="0"/>
      <c r="DZG15" s="0"/>
      <c r="DZH15" s="0"/>
      <c r="DZI15" s="0"/>
      <c r="DZJ15" s="0"/>
      <c r="DZK15" s="0"/>
      <c r="DZL15" s="0"/>
      <c r="DZM15" s="0"/>
      <c r="DZN15" s="0"/>
      <c r="DZO15" s="0"/>
      <c r="DZP15" s="0"/>
      <c r="DZQ15" s="0"/>
      <c r="DZR15" s="0"/>
      <c r="DZS15" s="0"/>
      <c r="DZT15" s="0"/>
      <c r="DZU15" s="0"/>
      <c r="DZV15" s="0"/>
      <c r="DZW15" s="0"/>
      <c r="DZX15" s="0"/>
      <c r="DZY15" s="0"/>
      <c r="DZZ15" s="0"/>
      <c r="EAA15" s="0"/>
      <c r="EAB15" s="0"/>
      <c r="EAC15" s="0"/>
      <c r="EAD15" s="0"/>
      <c r="EAE15" s="0"/>
      <c r="EAF15" s="0"/>
      <c r="EAG15" s="0"/>
      <c r="EAH15" s="0"/>
      <c r="EAI15" s="0"/>
      <c r="EAJ15" s="0"/>
      <c r="EAK15" s="0"/>
      <c r="EAL15" s="0"/>
      <c r="EAM15" s="0"/>
      <c r="EAN15" s="0"/>
      <c r="EAO15" s="0"/>
      <c r="EAP15" s="0"/>
      <c r="EAQ15" s="0"/>
      <c r="EAR15" s="0"/>
      <c r="EAS15" s="0"/>
      <c r="EAT15" s="0"/>
      <c r="EAU15" s="0"/>
      <c r="EAV15" s="0"/>
      <c r="EAW15" s="0"/>
      <c r="EAX15" s="0"/>
      <c r="EAY15" s="0"/>
      <c r="EAZ15" s="0"/>
      <c r="EBA15" s="0"/>
      <c r="EBB15" s="0"/>
      <c r="EBC15" s="0"/>
      <c r="EBD15" s="0"/>
      <c r="EBE15" s="0"/>
      <c r="EBF15" s="0"/>
      <c r="EBG15" s="0"/>
      <c r="EBH15" s="0"/>
      <c r="EBI15" s="0"/>
      <c r="EBJ15" s="0"/>
      <c r="EBK15" s="0"/>
      <c r="EBL15" s="0"/>
      <c r="EBM15" s="0"/>
      <c r="EBN15" s="0"/>
      <c r="EBO15" s="0"/>
      <c r="EBP15" s="0"/>
      <c r="EBQ15" s="0"/>
      <c r="EBR15" s="0"/>
      <c r="EBS15" s="0"/>
      <c r="EBT15" s="0"/>
      <c r="EBU15" s="0"/>
      <c r="EBV15" s="0"/>
      <c r="EBW15" s="0"/>
      <c r="EBX15" s="0"/>
      <c r="EBY15" s="0"/>
      <c r="EBZ15" s="0"/>
      <c r="ECA15" s="0"/>
      <c r="ECB15" s="0"/>
      <c r="ECC15" s="0"/>
      <c r="ECD15" s="0"/>
      <c r="ECE15" s="0"/>
      <c r="ECF15" s="0"/>
      <c r="ECG15" s="0"/>
      <c r="ECH15" s="0"/>
      <c r="ECI15" s="0"/>
      <c r="ECJ15" s="0"/>
      <c r="ECK15" s="0"/>
      <c r="ECL15" s="0"/>
      <c r="ECM15" s="0"/>
      <c r="ECN15" s="0"/>
      <c r="ECO15" s="0"/>
      <c r="ECP15" s="0"/>
      <c r="ECQ15" s="0"/>
      <c r="ECR15" s="0"/>
      <c r="ECS15" s="0"/>
      <c r="ECT15" s="0"/>
      <c r="ECU15" s="0"/>
      <c r="ECV15" s="0"/>
      <c r="ECW15" s="0"/>
      <c r="ECX15" s="0"/>
      <c r="ECY15" s="0"/>
      <c r="ECZ15" s="0"/>
      <c r="EDA15" s="0"/>
      <c r="EDB15" s="0"/>
      <c r="EDC15" s="0"/>
      <c r="EDD15" s="0"/>
      <c r="EDE15" s="0"/>
      <c r="EDF15" s="0"/>
      <c r="EDG15" s="0"/>
      <c r="EDH15" s="0"/>
      <c r="EDI15" s="0"/>
      <c r="EDJ15" s="0"/>
      <c r="EDK15" s="0"/>
      <c r="EDL15" s="0"/>
      <c r="EDM15" s="0"/>
      <c r="EDN15" s="0"/>
      <c r="EDO15" s="0"/>
      <c r="EDP15" s="0"/>
      <c r="EDQ15" s="0"/>
      <c r="EDR15" s="0"/>
      <c r="EDS15" s="0"/>
      <c r="EDT15" s="0"/>
      <c r="EDU15" s="0"/>
      <c r="EDV15" s="0"/>
      <c r="EDW15" s="0"/>
      <c r="EDX15" s="0"/>
      <c r="EDY15" s="0"/>
      <c r="EDZ15" s="0"/>
      <c r="EEA15" s="0"/>
      <c r="EEB15" s="0"/>
      <c r="EEC15" s="0"/>
      <c r="EED15" s="0"/>
      <c r="EEE15" s="0"/>
      <c r="EEF15" s="0"/>
      <c r="EEG15" s="0"/>
      <c r="EEH15" s="0"/>
      <c r="EEI15" s="0"/>
      <c r="EEJ15" s="0"/>
      <c r="EEK15" s="0"/>
      <c r="EEL15" s="0"/>
      <c r="EEM15" s="0"/>
      <c r="EEN15" s="0"/>
      <c r="EEO15" s="0"/>
      <c r="EEP15" s="0"/>
      <c r="EEQ15" s="0"/>
      <c r="EER15" s="0"/>
      <c r="EES15" s="0"/>
      <c r="EET15" s="0"/>
      <c r="EEU15" s="0"/>
      <c r="EEV15" s="0"/>
      <c r="EEW15" s="0"/>
      <c r="EEX15" s="0"/>
      <c r="EEY15" s="0"/>
      <c r="EEZ15" s="0"/>
      <c r="EFA15" s="0"/>
      <c r="EFB15" s="0"/>
      <c r="EFC15" s="0"/>
      <c r="EFD15" s="0"/>
      <c r="EFE15" s="0"/>
      <c r="EFF15" s="0"/>
      <c r="EFG15" s="0"/>
      <c r="EFH15" s="0"/>
      <c r="EFI15" s="0"/>
      <c r="EFJ15" s="0"/>
      <c r="EFK15" s="0"/>
      <c r="EFL15" s="0"/>
      <c r="EFM15" s="0"/>
      <c r="EFN15" s="0"/>
      <c r="EFO15" s="0"/>
      <c r="EFP15" s="0"/>
      <c r="EFQ15" s="0"/>
      <c r="EFR15" s="0"/>
      <c r="EFS15" s="0"/>
      <c r="EFT15" s="0"/>
      <c r="EFU15" s="0"/>
      <c r="EFV15" s="0"/>
      <c r="EFW15" s="0"/>
      <c r="EFX15" s="0"/>
      <c r="EFY15" s="0"/>
      <c r="EFZ15" s="0"/>
      <c r="EGA15" s="0"/>
      <c r="EGB15" s="0"/>
      <c r="EGC15" s="0"/>
      <c r="EGD15" s="0"/>
      <c r="EGE15" s="0"/>
      <c r="EGF15" s="0"/>
      <c r="EGG15" s="0"/>
      <c r="EGH15" s="0"/>
      <c r="EGI15" s="0"/>
      <c r="EGJ15" s="0"/>
      <c r="EGK15" s="0"/>
      <c r="EGL15" s="0"/>
      <c r="EGM15" s="0"/>
      <c r="EGN15" s="0"/>
      <c r="EGO15" s="0"/>
      <c r="EGP15" s="0"/>
      <c r="EGQ15" s="0"/>
      <c r="EGR15" s="0"/>
      <c r="EGS15" s="0"/>
      <c r="EGT15" s="0"/>
      <c r="EGU15" s="0"/>
      <c r="EGV15" s="0"/>
      <c r="EGW15" s="0"/>
      <c r="EGX15" s="0"/>
      <c r="EGY15" s="0"/>
      <c r="EGZ15" s="0"/>
      <c r="EHA15" s="0"/>
      <c r="EHB15" s="0"/>
      <c r="EHC15" s="0"/>
      <c r="EHD15" s="0"/>
      <c r="EHE15" s="0"/>
      <c r="EHF15" s="0"/>
      <c r="EHG15" s="0"/>
      <c r="EHH15" s="0"/>
      <c r="EHI15" s="0"/>
      <c r="EHJ15" s="0"/>
      <c r="EHK15" s="0"/>
      <c r="EHL15" s="0"/>
      <c r="EHM15" s="0"/>
      <c r="EHN15" s="0"/>
      <c r="EHO15" s="0"/>
      <c r="EHP15" s="0"/>
      <c r="EHQ15" s="0"/>
      <c r="EHR15" s="0"/>
      <c r="EHS15" s="0"/>
      <c r="EHT15" s="0"/>
      <c r="EHU15" s="0"/>
      <c r="EHV15" s="0"/>
      <c r="EHW15" s="0"/>
      <c r="EHX15" s="0"/>
      <c r="EHY15" s="0"/>
      <c r="EHZ15" s="0"/>
      <c r="EIA15" s="0"/>
      <c r="EIB15" s="0"/>
      <c r="EIC15" s="0"/>
      <c r="EID15" s="0"/>
      <c r="EIE15" s="0"/>
      <c r="EIF15" s="0"/>
      <c r="EIG15" s="0"/>
      <c r="EIH15" s="0"/>
      <c r="EII15" s="0"/>
      <c r="EIJ15" s="0"/>
      <c r="EIK15" s="0"/>
      <c r="EIL15" s="0"/>
      <c r="EIM15" s="0"/>
      <c r="EIN15" s="0"/>
      <c r="EIO15" s="0"/>
      <c r="EIP15" s="0"/>
      <c r="EIQ15" s="0"/>
      <c r="EIR15" s="0"/>
      <c r="EIS15" s="0"/>
      <c r="EIT15" s="0"/>
      <c r="EIU15" s="0"/>
      <c r="EIV15" s="0"/>
      <c r="EIW15" s="0"/>
      <c r="EIX15" s="0"/>
      <c r="EIY15" s="0"/>
      <c r="EIZ15" s="0"/>
      <c r="EJA15" s="0"/>
      <c r="EJB15" s="0"/>
      <c r="EJC15" s="0"/>
      <c r="EJD15" s="0"/>
      <c r="EJE15" s="0"/>
      <c r="EJF15" s="0"/>
      <c r="EJG15" s="0"/>
      <c r="EJH15" s="0"/>
      <c r="EJI15" s="0"/>
      <c r="EJJ15" s="0"/>
      <c r="EJK15" s="0"/>
      <c r="EJL15" s="0"/>
      <c r="EJM15" s="0"/>
      <c r="EJN15" s="0"/>
      <c r="EJO15" s="0"/>
      <c r="EJP15" s="0"/>
      <c r="EJQ15" s="0"/>
      <c r="EJR15" s="0"/>
      <c r="EJS15" s="0"/>
      <c r="EJT15" s="0"/>
      <c r="EJU15" s="0"/>
      <c r="EJV15" s="0"/>
      <c r="EJW15" s="0"/>
      <c r="EJX15" s="0"/>
      <c r="EJY15" s="0"/>
      <c r="EJZ15" s="0"/>
      <c r="EKA15" s="0"/>
      <c r="EKB15" s="0"/>
      <c r="EKC15" s="0"/>
      <c r="EKD15" s="0"/>
      <c r="EKE15" s="0"/>
      <c r="EKF15" s="0"/>
      <c r="EKG15" s="0"/>
      <c r="EKH15" s="0"/>
      <c r="EKI15" s="0"/>
      <c r="EKJ15" s="0"/>
      <c r="EKK15" s="0"/>
      <c r="EKL15" s="0"/>
      <c r="EKM15" s="0"/>
      <c r="EKN15" s="0"/>
      <c r="EKO15" s="0"/>
      <c r="EKP15" s="0"/>
      <c r="EKQ15" s="0"/>
      <c r="EKR15" s="0"/>
      <c r="EKS15" s="0"/>
      <c r="EKT15" s="0"/>
      <c r="EKU15" s="0"/>
      <c r="EKV15" s="0"/>
      <c r="EKW15" s="0"/>
      <c r="EKX15" s="0"/>
      <c r="EKY15" s="0"/>
      <c r="EKZ15" s="0"/>
      <c r="ELA15" s="0"/>
      <c r="ELB15" s="0"/>
      <c r="ELC15" s="0"/>
      <c r="ELD15" s="0"/>
      <c r="ELE15" s="0"/>
      <c r="ELF15" s="0"/>
      <c r="ELG15" s="0"/>
      <c r="ELH15" s="0"/>
      <c r="ELI15" s="0"/>
      <c r="ELJ15" s="0"/>
      <c r="ELK15" s="0"/>
      <c r="ELL15" s="0"/>
      <c r="ELM15" s="0"/>
      <c r="ELN15" s="0"/>
      <c r="ELO15" s="0"/>
      <c r="ELP15" s="0"/>
      <c r="ELQ15" s="0"/>
      <c r="ELR15" s="0"/>
      <c r="ELS15" s="0"/>
      <c r="ELT15" s="0"/>
      <c r="ELU15" s="0"/>
      <c r="ELV15" s="0"/>
      <c r="ELW15" s="0"/>
      <c r="ELX15" s="0"/>
      <c r="ELY15" s="0"/>
      <c r="ELZ15" s="0"/>
      <c r="EMA15" s="0"/>
      <c r="EMB15" s="0"/>
      <c r="EMC15" s="0"/>
      <c r="EMD15" s="0"/>
      <c r="EME15" s="0"/>
      <c r="EMF15" s="0"/>
      <c r="EMG15" s="0"/>
      <c r="EMH15" s="0"/>
      <c r="EMI15" s="0"/>
      <c r="EMJ15" s="0"/>
      <c r="EMK15" s="0"/>
      <c r="EML15" s="0"/>
      <c r="EMM15" s="0"/>
      <c r="EMN15" s="0"/>
      <c r="EMO15" s="0"/>
      <c r="EMP15" s="0"/>
      <c r="EMQ15" s="0"/>
      <c r="EMR15" s="0"/>
      <c r="EMS15" s="0"/>
      <c r="EMT15" s="0"/>
      <c r="EMU15" s="0"/>
      <c r="EMV15" s="0"/>
      <c r="EMW15" s="0"/>
      <c r="EMX15" s="0"/>
      <c r="EMY15" s="0"/>
      <c r="EMZ15" s="0"/>
      <c r="ENA15" s="0"/>
      <c r="ENB15" s="0"/>
      <c r="ENC15" s="0"/>
      <c r="END15" s="0"/>
      <c r="ENE15" s="0"/>
      <c r="ENF15" s="0"/>
      <c r="ENG15" s="0"/>
      <c r="ENH15" s="0"/>
      <c r="ENI15" s="0"/>
      <c r="ENJ15" s="0"/>
      <c r="ENK15" s="0"/>
      <c r="ENL15" s="0"/>
      <c r="ENM15" s="0"/>
      <c r="ENN15" s="0"/>
      <c r="ENO15" s="0"/>
      <c r="ENP15" s="0"/>
      <c r="ENQ15" s="0"/>
      <c r="ENR15" s="0"/>
      <c r="ENS15" s="0"/>
      <c r="ENT15" s="0"/>
      <c r="ENU15" s="0"/>
      <c r="ENV15" s="0"/>
      <c r="ENW15" s="0"/>
      <c r="ENX15" s="0"/>
      <c r="ENY15" s="0"/>
      <c r="ENZ15" s="0"/>
      <c r="EOA15" s="0"/>
      <c r="EOB15" s="0"/>
      <c r="EOC15" s="0"/>
      <c r="EOD15" s="0"/>
      <c r="EOE15" s="0"/>
      <c r="EOF15" s="0"/>
      <c r="EOG15" s="0"/>
      <c r="EOH15" s="0"/>
      <c r="EOI15" s="0"/>
      <c r="EOJ15" s="0"/>
      <c r="EOK15" s="0"/>
      <c r="EOL15" s="0"/>
      <c r="EOM15" s="0"/>
      <c r="EON15" s="0"/>
      <c r="EOO15" s="0"/>
      <c r="EOP15" s="0"/>
      <c r="EOQ15" s="0"/>
      <c r="EOR15" s="0"/>
      <c r="EOS15" s="0"/>
      <c r="EOT15" s="0"/>
      <c r="EOU15" s="0"/>
      <c r="EOV15" s="0"/>
      <c r="EOW15" s="0"/>
      <c r="EOX15" s="0"/>
      <c r="EOY15" s="0"/>
      <c r="EOZ15" s="0"/>
      <c r="EPA15" s="0"/>
      <c r="EPB15" s="0"/>
      <c r="EPC15" s="0"/>
      <c r="EPD15" s="0"/>
      <c r="EPE15" s="0"/>
      <c r="EPF15" s="0"/>
      <c r="EPG15" s="0"/>
      <c r="EPH15" s="0"/>
      <c r="EPI15" s="0"/>
      <c r="EPJ15" s="0"/>
      <c r="EPK15" s="0"/>
      <c r="EPL15" s="0"/>
      <c r="EPM15" s="0"/>
      <c r="EPN15" s="0"/>
      <c r="EPO15" s="0"/>
      <c r="EPP15" s="0"/>
      <c r="EPQ15" s="0"/>
      <c r="EPR15" s="0"/>
      <c r="EPS15" s="0"/>
      <c r="EPT15" s="0"/>
      <c r="EPU15" s="0"/>
      <c r="EPV15" s="0"/>
      <c r="EPW15" s="0"/>
      <c r="EPX15" s="0"/>
      <c r="EPY15" s="0"/>
      <c r="EPZ15" s="0"/>
      <c r="EQA15" s="0"/>
      <c r="EQB15" s="0"/>
      <c r="EQC15" s="0"/>
      <c r="EQD15" s="0"/>
      <c r="EQE15" s="0"/>
      <c r="EQF15" s="0"/>
      <c r="EQG15" s="0"/>
      <c r="EQH15" s="0"/>
      <c r="EQI15" s="0"/>
      <c r="EQJ15" s="0"/>
      <c r="EQK15" s="0"/>
      <c r="EQL15" s="0"/>
      <c r="EQM15" s="0"/>
      <c r="EQN15" s="0"/>
      <c r="EQO15" s="0"/>
      <c r="EQP15" s="0"/>
      <c r="EQQ15" s="0"/>
      <c r="EQR15" s="0"/>
      <c r="EQS15" s="0"/>
      <c r="EQT15" s="0"/>
      <c r="EQU15" s="0"/>
      <c r="EQV15" s="0"/>
      <c r="EQW15" s="0"/>
      <c r="EQX15" s="0"/>
      <c r="EQY15" s="0"/>
      <c r="EQZ15" s="0"/>
      <c r="ERA15" s="0"/>
      <c r="ERB15" s="0"/>
      <c r="ERC15" s="0"/>
      <c r="ERD15" s="0"/>
      <c r="ERE15" s="0"/>
      <c r="ERF15" s="0"/>
      <c r="ERG15" s="0"/>
      <c r="ERH15" s="0"/>
      <c r="ERI15" s="0"/>
      <c r="ERJ15" s="0"/>
      <c r="ERK15" s="0"/>
      <c r="ERL15" s="0"/>
      <c r="ERM15" s="0"/>
      <c r="ERN15" s="0"/>
      <c r="ERO15" s="0"/>
      <c r="ERP15" s="0"/>
      <c r="ERQ15" s="0"/>
      <c r="ERR15" s="0"/>
      <c r="ERS15" s="0"/>
      <c r="ERT15" s="0"/>
      <c r="ERU15" s="0"/>
      <c r="ERV15" s="0"/>
      <c r="ERW15" s="0"/>
      <c r="ERX15" s="0"/>
      <c r="ERY15" s="0"/>
      <c r="ERZ15" s="0"/>
      <c r="ESA15" s="0"/>
      <c r="ESB15" s="0"/>
      <c r="ESC15" s="0"/>
      <c r="ESD15" s="0"/>
      <c r="ESE15" s="0"/>
      <c r="ESF15" s="0"/>
      <c r="ESG15" s="0"/>
      <c r="ESH15" s="0"/>
      <c r="ESI15" s="0"/>
      <c r="ESJ15" s="0"/>
      <c r="ESK15" s="0"/>
      <c r="ESL15" s="0"/>
      <c r="ESM15" s="0"/>
      <c r="ESN15" s="0"/>
      <c r="ESO15" s="0"/>
      <c r="ESP15" s="0"/>
      <c r="ESQ15" s="0"/>
      <c r="ESR15" s="0"/>
      <c r="ESS15" s="0"/>
      <c r="EST15" s="0"/>
      <c r="ESU15" s="0"/>
      <c r="ESV15" s="0"/>
      <c r="ESW15" s="0"/>
      <c r="ESX15" s="0"/>
      <c r="ESY15" s="0"/>
      <c r="ESZ15" s="0"/>
      <c r="ETA15" s="0"/>
      <c r="ETB15" s="0"/>
      <c r="ETC15" s="0"/>
      <c r="ETD15" s="0"/>
      <c r="ETE15" s="0"/>
      <c r="ETF15" s="0"/>
      <c r="ETG15" s="0"/>
      <c r="ETH15" s="0"/>
      <c r="ETI15" s="0"/>
      <c r="ETJ15" s="0"/>
      <c r="ETK15" s="0"/>
      <c r="ETL15" s="0"/>
      <c r="ETM15" s="0"/>
      <c r="ETN15" s="0"/>
      <c r="ETO15" s="0"/>
      <c r="ETP15" s="0"/>
      <c r="ETQ15" s="0"/>
      <c r="ETR15" s="0"/>
      <c r="ETS15" s="0"/>
      <c r="ETT15" s="0"/>
      <c r="ETU15" s="0"/>
      <c r="ETV15" s="0"/>
      <c r="ETW15" s="0"/>
      <c r="ETX15" s="0"/>
      <c r="ETY15" s="0"/>
      <c r="ETZ15" s="0"/>
      <c r="EUA15" s="0"/>
      <c r="EUB15" s="0"/>
      <c r="EUC15" s="0"/>
      <c r="EUD15" s="0"/>
      <c r="EUE15" s="0"/>
      <c r="EUF15" s="0"/>
      <c r="EUG15" s="0"/>
      <c r="EUH15" s="0"/>
      <c r="EUI15" s="0"/>
      <c r="EUJ15" s="0"/>
      <c r="EUK15" s="0"/>
      <c r="EUL15" s="0"/>
      <c r="EUM15" s="0"/>
      <c r="EUN15" s="0"/>
      <c r="EUO15" s="0"/>
      <c r="EUP15" s="0"/>
      <c r="EUQ15" s="0"/>
      <c r="EUR15" s="0"/>
      <c r="EUS15" s="0"/>
      <c r="EUT15" s="0"/>
      <c r="EUU15" s="0"/>
      <c r="EUV15" s="0"/>
      <c r="EUW15" s="0"/>
      <c r="EUX15" s="0"/>
      <c r="EUY15" s="0"/>
      <c r="EUZ15" s="0"/>
      <c r="EVA15" s="0"/>
      <c r="EVB15" s="0"/>
      <c r="EVC15" s="0"/>
      <c r="EVD15" s="0"/>
      <c r="EVE15" s="0"/>
      <c r="EVF15" s="0"/>
      <c r="EVG15" s="0"/>
      <c r="EVH15" s="0"/>
      <c r="EVI15" s="0"/>
      <c r="EVJ15" s="0"/>
      <c r="EVK15" s="0"/>
      <c r="EVL15" s="0"/>
      <c r="EVM15" s="0"/>
      <c r="EVN15" s="0"/>
      <c r="EVO15" s="0"/>
      <c r="EVP15" s="0"/>
      <c r="EVQ15" s="0"/>
      <c r="EVR15" s="0"/>
      <c r="EVS15" s="0"/>
      <c r="EVT15" s="0"/>
      <c r="EVU15" s="0"/>
      <c r="EVV15" s="0"/>
      <c r="EVW15" s="0"/>
      <c r="EVX15" s="0"/>
      <c r="EVY15" s="0"/>
      <c r="EVZ15" s="0"/>
      <c r="EWA15" s="0"/>
      <c r="EWB15" s="0"/>
      <c r="EWC15" s="0"/>
      <c r="EWD15" s="0"/>
      <c r="EWE15" s="0"/>
      <c r="EWF15" s="0"/>
      <c r="EWG15" s="0"/>
      <c r="EWH15" s="0"/>
      <c r="EWI15" s="0"/>
      <c r="EWJ15" s="0"/>
      <c r="EWK15" s="0"/>
      <c r="EWL15" s="0"/>
      <c r="EWM15" s="0"/>
      <c r="EWN15" s="0"/>
      <c r="EWO15" s="0"/>
      <c r="EWP15" s="0"/>
      <c r="EWQ15" s="0"/>
      <c r="EWR15" s="0"/>
      <c r="EWS15" s="0"/>
      <c r="EWT15" s="0"/>
      <c r="EWU15" s="0"/>
      <c r="EWV15" s="0"/>
      <c r="EWW15" s="0"/>
      <c r="EWX15" s="0"/>
      <c r="EWY15" s="0"/>
      <c r="EWZ15" s="0"/>
      <c r="EXA15" s="0"/>
      <c r="EXB15" s="0"/>
      <c r="EXC15" s="0"/>
      <c r="EXD15" s="0"/>
      <c r="EXE15" s="0"/>
      <c r="EXF15" s="0"/>
      <c r="EXG15" s="0"/>
      <c r="EXH15" s="0"/>
      <c r="EXI15" s="0"/>
      <c r="EXJ15" s="0"/>
      <c r="EXK15" s="0"/>
      <c r="EXL15" s="0"/>
      <c r="EXM15" s="0"/>
      <c r="EXN15" s="0"/>
      <c r="EXO15" s="0"/>
      <c r="EXP15" s="0"/>
      <c r="EXQ15" s="0"/>
      <c r="EXR15" s="0"/>
      <c r="EXS15" s="0"/>
      <c r="EXT15" s="0"/>
      <c r="EXU15" s="0"/>
      <c r="EXV15" s="0"/>
      <c r="EXW15" s="0"/>
      <c r="EXX15" s="0"/>
      <c r="EXY15" s="0"/>
      <c r="EXZ15" s="0"/>
      <c r="EYA15" s="0"/>
      <c r="EYB15" s="0"/>
      <c r="EYC15" s="0"/>
      <c r="EYD15" s="0"/>
      <c r="EYE15" s="0"/>
      <c r="EYF15" s="0"/>
      <c r="EYG15" s="0"/>
      <c r="EYH15" s="0"/>
      <c r="EYI15" s="0"/>
      <c r="EYJ15" s="0"/>
      <c r="EYK15" s="0"/>
      <c r="EYL15" s="0"/>
      <c r="EYM15" s="0"/>
      <c r="EYN15" s="0"/>
      <c r="EYO15" s="0"/>
      <c r="EYP15" s="0"/>
      <c r="EYQ15" s="0"/>
      <c r="EYR15" s="0"/>
      <c r="EYS15" s="0"/>
      <c r="EYT15" s="0"/>
      <c r="EYU15" s="0"/>
      <c r="EYV15" s="0"/>
      <c r="EYW15" s="0"/>
      <c r="EYX15" s="0"/>
      <c r="EYY15" s="0"/>
      <c r="EYZ15" s="0"/>
      <c r="EZA15" s="0"/>
      <c r="EZB15" s="0"/>
      <c r="EZC15" s="0"/>
      <c r="EZD15" s="0"/>
      <c r="EZE15" s="0"/>
      <c r="EZF15" s="0"/>
      <c r="EZG15" s="0"/>
      <c r="EZH15" s="0"/>
      <c r="EZI15" s="0"/>
      <c r="EZJ15" s="0"/>
      <c r="EZK15" s="0"/>
      <c r="EZL15" s="0"/>
      <c r="EZM15" s="0"/>
      <c r="EZN15" s="0"/>
      <c r="EZO15" s="0"/>
      <c r="EZP15" s="0"/>
      <c r="EZQ15" s="0"/>
      <c r="EZR15" s="0"/>
      <c r="EZS15" s="0"/>
      <c r="EZT15" s="0"/>
      <c r="EZU15" s="0"/>
      <c r="EZV15" s="0"/>
      <c r="EZW15" s="0"/>
      <c r="EZX15" s="0"/>
      <c r="EZY15" s="0"/>
      <c r="EZZ15" s="0"/>
      <c r="FAA15" s="0"/>
      <c r="FAB15" s="0"/>
      <c r="FAC15" s="0"/>
      <c r="FAD15" s="0"/>
      <c r="FAE15" s="0"/>
      <c r="FAF15" s="0"/>
      <c r="FAG15" s="0"/>
      <c r="FAH15" s="0"/>
      <c r="FAI15" s="0"/>
      <c r="FAJ15" s="0"/>
      <c r="FAK15" s="0"/>
      <c r="FAL15" s="0"/>
      <c r="FAM15" s="0"/>
      <c r="FAN15" s="0"/>
      <c r="FAO15" s="0"/>
      <c r="FAP15" s="0"/>
      <c r="FAQ15" s="0"/>
      <c r="FAR15" s="0"/>
      <c r="FAS15" s="0"/>
      <c r="FAT15" s="0"/>
      <c r="FAU15" s="0"/>
      <c r="FAV15" s="0"/>
      <c r="FAW15" s="0"/>
      <c r="FAX15" s="0"/>
      <c r="FAY15" s="0"/>
      <c r="FAZ15" s="0"/>
      <c r="FBA15" s="0"/>
      <c r="FBB15" s="0"/>
      <c r="FBC15" s="0"/>
      <c r="FBD15" s="0"/>
      <c r="FBE15" s="0"/>
      <c r="FBF15" s="0"/>
      <c r="FBG15" s="0"/>
      <c r="FBH15" s="0"/>
      <c r="FBI15" s="0"/>
      <c r="FBJ15" s="0"/>
      <c r="FBK15" s="0"/>
      <c r="FBL15" s="0"/>
      <c r="FBM15" s="0"/>
      <c r="FBN15" s="0"/>
      <c r="FBO15" s="0"/>
      <c r="FBP15" s="0"/>
      <c r="FBQ15" s="0"/>
      <c r="FBR15" s="0"/>
      <c r="FBS15" s="0"/>
      <c r="FBT15" s="0"/>
      <c r="FBU15" s="0"/>
      <c r="FBV15" s="0"/>
      <c r="FBW15" s="0"/>
      <c r="FBX15" s="0"/>
      <c r="FBY15" s="0"/>
      <c r="FBZ15" s="0"/>
      <c r="FCA15" s="0"/>
      <c r="FCB15" s="0"/>
      <c r="FCC15" s="0"/>
      <c r="FCD15" s="0"/>
      <c r="FCE15" s="0"/>
      <c r="FCF15" s="0"/>
      <c r="FCG15" s="0"/>
      <c r="FCH15" s="0"/>
      <c r="FCI15" s="0"/>
      <c r="FCJ15" s="0"/>
      <c r="FCK15" s="0"/>
      <c r="FCL15" s="0"/>
      <c r="FCM15" s="0"/>
      <c r="FCN15" s="0"/>
      <c r="FCO15" s="0"/>
      <c r="FCP15" s="0"/>
      <c r="FCQ15" s="0"/>
      <c r="FCR15" s="0"/>
      <c r="FCS15" s="0"/>
      <c r="FCT15" s="0"/>
      <c r="FCU15" s="0"/>
      <c r="FCV15" s="0"/>
      <c r="FCW15" s="0"/>
      <c r="FCX15" s="0"/>
      <c r="FCY15" s="0"/>
      <c r="FCZ15" s="0"/>
      <c r="FDA15" s="0"/>
      <c r="FDB15" s="0"/>
      <c r="FDC15" s="0"/>
      <c r="FDD15" s="0"/>
      <c r="FDE15" s="0"/>
      <c r="FDF15" s="0"/>
      <c r="FDG15" s="0"/>
      <c r="FDH15" s="0"/>
      <c r="FDI15" s="0"/>
      <c r="FDJ15" s="0"/>
      <c r="FDK15" s="0"/>
      <c r="FDL15" s="0"/>
      <c r="FDM15" s="0"/>
      <c r="FDN15" s="0"/>
      <c r="FDO15" s="0"/>
      <c r="FDP15" s="0"/>
      <c r="FDQ15" s="0"/>
      <c r="FDR15" s="0"/>
      <c r="FDS15" s="0"/>
      <c r="FDT15" s="0"/>
      <c r="FDU15" s="0"/>
      <c r="FDV15" s="0"/>
      <c r="FDW15" s="0"/>
      <c r="FDX15" s="0"/>
      <c r="FDY15" s="0"/>
      <c r="FDZ15" s="0"/>
      <c r="FEA15" s="0"/>
      <c r="FEB15" s="0"/>
      <c r="FEC15" s="0"/>
      <c r="FED15" s="0"/>
      <c r="FEE15" s="0"/>
      <c r="FEF15" s="0"/>
      <c r="FEG15" s="0"/>
      <c r="FEH15" s="0"/>
      <c r="FEI15" s="0"/>
      <c r="FEJ15" s="0"/>
      <c r="FEK15" s="0"/>
      <c r="FEL15" s="0"/>
      <c r="FEM15" s="0"/>
      <c r="FEN15" s="0"/>
      <c r="FEO15" s="0"/>
      <c r="FEP15" s="0"/>
      <c r="FEQ15" s="0"/>
      <c r="FER15" s="0"/>
      <c r="FES15" s="0"/>
      <c r="FET15" s="0"/>
      <c r="FEU15" s="0"/>
      <c r="FEV15" s="0"/>
      <c r="FEW15" s="0"/>
      <c r="FEX15" s="0"/>
      <c r="FEY15" s="0"/>
      <c r="FEZ15" s="0"/>
      <c r="FFA15" s="0"/>
      <c r="FFB15" s="0"/>
      <c r="FFC15" s="0"/>
      <c r="FFD15" s="0"/>
      <c r="FFE15" s="0"/>
      <c r="FFF15" s="0"/>
      <c r="FFG15" s="0"/>
      <c r="FFH15" s="0"/>
      <c r="FFI15" s="0"/>
      <c r="FFJ15" s="0"/>
      <c r="FFK15" s="0"/>
      <c r="FFL15" s="0"/>
      <c r="FFM15" s="0"/>
      <c r="FFN15" s="0"/>
      <c r="FFO15" s="0"/>
      <c r="FFP15" s="0"/>
      <c r="FFQ15" s="0"/>
      <c r="FFR15" s="0"/>
      <c r="FFS15" s="0"/>
      <c r="FFT15" s="0"/>
      <c r="FFU15" s="0"/>
      <c r="FFV15" s="0"/>
      <c r="FFW15" s="0"/>
      <c r="FFX15" s="0"/>
      <c r="FFY15" s="0"/>
      <c r="FFZ15" s="0"/>
      <c r="FGA15" s="0"/>
      <c r="FGB15" s="0"/>
      <c r="FGC15" s="0"/>
      <c r="FGD15" s="0"/>
      <c r="FGE15" s="0"/>
      <c r="FGF15" s="0"/>
      <c r="FGG15" s="0"/>
      <c r="FGH15" s="0"/>
      <c r="FGI15" s="0"/>
      <c r="FGJ15" s="0"/>
      <c r="FGK15" s="0"/>
      <c r="FGL15" s="0"/>
      <c r="FGM15" s="0"/>
      <c r="FGN15" s="0"/>
      <c r="FGO15" s="0"/>
      <c r="FGP15" s="0"/>
      <c r="FGQ15" s="0"/>
      <c r="FGR15" s="0"/>
      <c r="FGS15" s="0"/>
      <c r="FGT15" s="0"/>
      <c r="FGU15" s="0"/>
      <c r="FGV15" s="0"/>
      <c r="FGW15" s="0"/>
      <c r="FGX15" s="0"/>
      <c r="FGY15" s="0"/>
      <c r="FGZ15" s="0"/>
      <c r="FHA15" s="0"/>
      <c r="FHB15" s="0"/>
      <c r="FHC15" s="0"/>
      <c r="FHD15" s="0"/>
      <c r="FHE15" s="0"/>
      <c r="FHF15" s="0"/>
      <c r="FHG15" s="0"/>
      <c r="FHH15" s="0"/>
      <c r="FHI15" s="0"/>
      <c r="FHJ15" s="0"/>
      <c r="FHK15" s="0"/>
      <c r="FHL15" s="0"/>
      <c r="FHM15" s="0"/>
      <c r="FHN15" s="0"/>
      <c r="FHO15" s="0"/>
      <c r="FHP15" s="0"/>
      <c r="FHQ15" s="0"/>
      <c r="FHR15" s="0"/>
      <c r="FHS15" s="0"/>
      <c r="FHT15" s="0"/>
      <c r="FHU15" s="0"/>
      <c r="FHV15" s="0"/>
      <c r="FHW15" s="0"/>
      <c r="FHX15" s="0"/>
      <c r="FHY15" s="0"/>
      <c r="FHZ15" s="0"/>
      <c r="FIA15" s="0"/>
      <c r="FIB15" s="0"/>
      <c r="FIC15" s="0"/>
      <c r="FID15" s="0"/>
      <c r="FIE15" s="0"/>
      <c r="FIF15" s="0"/>
      <c r="FIG15" s="0"/>
      <c r="FIH15" s="0"/>
      <c r="FII15" s="0"/>
      <c r="FIJ15" s="0"/>
      <c r="FIK15" s="0"/>
      <c r="FIL15" s="0"/>
      <c r="FIM15" s="0"/>
      <c r="FIN15" s="0"/>
      <c r="FIO15" s="0"/>
      <c r="FIP15" s="0"/>
      <c r="FIQ15" s="0"/>
      <c r="FIR15" s="0"/>
      <c r="FIS15" s="0"/>
      <c r="FIT15" s="0"/>
      <c r="FIU15" s="0"/>
      <c r="FIV15" s="0"/>
      <c r="FIW15" s="0"/>
      <c r="FIX15" s="0"/>
      <c r="FIY15" s="0"/>
      <c r="FIZ15" s="0"/>
      <c r="FJA15" s="0"/>
      <c r="FJB15" s="0"/>
      <c r="FJC15" s="0"/>
      <c r="FJD15" s="0"/>
      <c r="FJE15" s="0"/>
      <c r="FJF15" s="0"/>
      <c r="FJG15" s="0"/>
      <c r="FJH15" s="0"/>
      <c r="FJI15" s="0"/>
      <c r="FJJ15" s="0"/>
      <c r="FJK15" s="0"/>
      <c r="FJL15" s="0"/>
      <c r="FJM15" s="0"/>
      <c r="FJN15" s="0"/>
      <c r="FJO15" s="0"/>
      <c r="FJP15" s="0"/>
      <c r="FJQ15" s="0"/>
      <c r="FJR15" s="0"/>
      <c r="FJS15" s="0"/>
      <c r="FJT15" s="0"/>
      <c r="FJU15" s="0"/>
      <c r="FJV15" s="0"/>
      <c r="FJW15" s="0"/>
      <c r="FJX15" s="0"/>
      <c r="FJY15" s="0"/>
      <c r="FJZ15" s="0"/>
      <c r="FKA15" s="0"/>
      <c r="FKB15" s="0"/>
      <c r="FKC15" s="0"/>
      <c r="FKD15" s="0"/>
      <c r="FKE15" s="0"/>
      <c r="FKF15" s="0"/>
      <c r="FKG15" s="0"/>
      <c r="FKH15" s="0"/>
      <c r="FKI15" s="0"/>
      <c r="FKJ15" s="0"/>
      <c r="FKK15" s="0"/>
      <c r="FKL15" s="0"/>
      <c r="FKM15" s="0"/>
      <c r="FKN15" s="0"/>
      <c r="FKO15" s="0"/>
      <c r="FKP15" s="0"/>
      <c r="FKQ15" s="0"/>
      <c r="FKR15" s="0"/>
      <c r="FKS15" s="0"/>
      <c r="FKT15" s="0"/>
      <c r="FKU15" s="0"/>
      <c r="FKV15" s="0"/>
      <c r="FKW15" s="0"/>
      <c r="FKX15" s="0"/>
      <c r="FKY15" s="0"/>
      <c r="FKZ15" s="0"/>
      <c r="FLA15" s="0"/>
      <c r="FLB15" s="0"/>
      <c r="FLC15" s="0"/>
      <c r="FLD15" s="0"/>
      <c r="FLE15" s="0"/>
      <c r="FLF15" s="0"/>
      <c r="FLG15" s="0"/>
      <c r="FLH15" s="0"/>
      <c r="FLI15" s="0"/>
      <c r="FLJ15" s="0"/>
      <c r="FLK15" s="0"/>
      <c r="FLL15" s="0"/>
      <c r="FLM15" s="0"/>
      <c r="FLN15" s="0"/>
      <c r="FLO15" s="0"/>
      <c r="FLP15" s="0"/>
      <c r="FLQ15" s="0"/>
      <c r="FLR15" s="0"/>
      <c r="FLS15" s="0"/>
      <c r="FLT15" s="0"/>
      <c r="FLU15" s="0"/>
      <c r="FLV15" s="0"/>
      <c r="FLW15" s="0"/>
      <c r="FLX15" s="0"/>
      <c r="FLY15" s="0"/>
      <c r="FLZ15" s="0"/>
      <c r="FMA15" s="0"/>
      <c r="FMB15" s="0"/>
      <c r="FMC15" s="0"/>
      <c r="FMD15" s="0"/>
      <c r="FME15" s="0"/>
      <c r="FMF15" s="0"/>
      <c r="FMG15" s="0"/>
      <c r="FMH15" s="0"/>
      <c r="FMI15" s="0"/>
      <c r="FMJ15" s="0"/>
      <c r="FMK15" s="0"/>
      <c r="FML15" s="0"/>
      <c r="FMM15" s="0"/>
      <c r="FMN15" s="0"/>
      <c r="FMO15" s="0"/>
      <c r="FMP15" s="0"/>
      <c r="FMQ15" s="0"/>
      <c r="FMR15" s="0"/>
      <c r="FMS15" s="0"/>
      <c r="FMT15" s="0"/>
      <c r="FMU15" s="0"/>
      <c r="FMV15" s="0"/>
      <c r="FMW15" s="0"/>
      <c r="FMX15" s="0"/>
      <c r="FMY15" s="0"/>
      <c r="FMZ15" s="0"/>
      <c r="FNA15" s="0"/>
      <c r="FNB15" s="0"/>
      <c r="FNC15" s="0"/>
      <c r="FND15" s="0"/>
      <c r="FNE15" s="0"/>
      <c r="FNF15" s="0"/>
      <c r="FNG15" s="0"/>
      <c r="FNH15" s="0"/>
      <c r="FNI15" s="0"/>
      <c r="FNJ15" s="0"/>
      <c r="FNK15" s="0"/>
      <c r="FNL15" s="0"/>
      <c r="FNM15" s="0"/>
      <c r="FNN15" s="0"/>
      <c r="FNO15" s="0"/>
      <c r="FNP15" s="0"/>
      <c r="FNQ15" s="0"/>
      <c r="FNR15" s="0"/>
      <c r="FNS15" s="0"/>
      <c r="FNT15" s="0"/>
      <c r="FNU15" s="0"/>
      <c r="FNV15" s="0"/>
      <c r="FNW15" s="0"/>
      <c r="FNX15" s="0"/>
      <c r="FNY15" s="0"/>
      <c r="FNZ15" s="0"/>
      <c r="FOA15" s="0"/>
      <c r="FOB15" s="0"/>
      <c r="FOC15" s="0"/>
      <c r="FOD15" s="0"/>
      <c r="FOE15" s="0"/>
      <c r="FOF15" s="0"/>
      <c r="FOG15" s="0"/>
      <c r="FOH15" s="0"/>
      <c r="FOI15" s="0"/>
      <c r="FOJ15" s="0"/>
      <c r="FOK15" s="0"/>
      <c r="FOL15" s="0"/>
      <c r="FOM15" s="0"/>
      <c r="FON15" s="0"/>
      <c r="FOO15" s="0"/>
      <c r="FOP15" s="0"/>
      <c r="FOQ15" s="0"/>
      <c r="FOR15" s="0"/>
      <c r="FOS15" s="0"/>
      <c r="FOT15" s="0"/>
      <c r="FOU15" s="0"/>
      <c r="FOV15" s="0"/>
      <c r="FOW15" s="0"/>
      <c r="FOX15" s="0"/>
      <c r="FOY15" s="0"/>
      <c r="FOZ15" s="0"/>
      <c r="FPA15" s="0"/>
      <c r="FPB15" s="0"/>
      <c r="FPC15" s="0"/>
      <c r="FPD15" s="0"/>
      <c r="FPE15" s="0"/>
      <c r="FPF15" s="0"/>
      <c r="FPG15" s="0"/>
      <c r="FPH15" s="0"/>
      <c r="FPI15" s="0"/>
      <c r="FPJ15" s="0"/>
      <c r="FPK15" s="0"/>
      <c r="FPL15" s="0"/>
      <c r="FPM15" s="0"/>
      <c r="FPN15" s="0"/>
      <c r="FPO15" s="0"/>
      <c r="FPP15" s="0"/>
      <c r="FPQ15" s="0"/>
      <c r="FPR15" s="0"/>
      <c r="FPS15" s="0"/>
      <c r="FPT15" s="0"/>
      <c r="FPU15" s="0"/>
      <c r="FPV15" s="0"/>
      <c r="FPW15" s="0"/>
      <c r="FPX15" s="0"/>
      <c r="FPY15" s="0"/>
      <c r="FPZ15" s="0"/>
      <c r="FQA15" s="0"/>
      <c r="FQB15" s="0"/>
      <c r="FQC15" s="0"/>
      <c r="FQD15" s="0"/>
      <c r="FQE15" s="0"/>
      <c r="FQF15" s="0"/>
      <c r="FQG15" s="0"/>
      <c r="FQH15" s="0"/>
      <c r="FQI15" s="0"/>
      <c r="FQJ15" s="0"/>
      <c r="FQK15" s="0"/>
      <c r="FQL15" s="0"/>
      <c r="FQM15" s="0"/>
      <c r="FQN15" s="0"/>
      <c r="FQO15" s="0"/>
      <c r="FQP15" s="0"/>
      <c r="FQQ15" s="0"/>
      <c r="FQR15" s="0"/>
      <c r="FQS15" s="0"/>
      <c r="FQT15" s="0"/>
      <c r="FQU15" s="0"/>
      <c r="FQV15" s="0"/>
      <c r="FQW15" s="0"/>
      <c r="FQX15" s="0"/>
      <c r="FQY15" s="0"/>
      <c r="FQZ15" s="0"/>
      <c r="FRA15" s="0"/>
      <c r="FRB15" s="0"/>
      <c r="FRC15" s="0"/>
      <c r="FRD15" s="0"/>
      <c r="FRE15" s="0"/>
      <c r="FRF15" s="0"/>
      <c r="FRG15" s="0"/>
      <c r="FRH15" s="0"/>
      <c r="FRI15" s="0"/>
      <c r="FRJ15" s="0"/>
      <c r="FRK15" s="0"/>
      <c r="FRL15" s="0"/>
      <c r="FRM15" s="0"/>
      <c r="FRN15" s="0"/>
      <c r="FRO15" s="0"/>
      <c r="FRP15" s="0"/>
      <c r="FRQ15" s="0"/>
      <c r="FRR15" s="0"/>
      <c r="FRS15" s="0"/>
      <c r="FRT15" s="0"/>
      <c r="FRU15" s="0"/>
      <c r="FRV15" s="0"/>
      <c r="FRW15" s="0"/>
      <c r="FRX15" s="0"/>
      <c r="FRY15" s="0"/>
      <c r="FRZ15" s="0"/>
      <c r="FSA15" s="0"/>
      <c r="FSB15" s="0"/>
      <c r="FSC15" s="0"/>
      <c r="FSD15" s="0"/>
      <c r="FSE15" s="0"/>
      <c r="FSF15" s="0"/>
      <c r="FSG15" s="0"/>
      <c r="FSH15" s="0"/>
      <c r="FSI15" s="0"/>
      <c r="FSJ15" s="0"/>
      <c r="FSK15" s="0"/>
      <c r="FSL15" s="0"/>
      <c r="FSM15" s="0"/>
      <c r="FSN15" s="0"/>
      <c r="FSO15" s="0"/>
      <c r="FSP15" s="0"/>
      <c r="FSQ15" s="0"/>
      <c r="FSR15" s="0"/>
      <c r="FSS15" s="0"/>
      <c r="FST15" s="0"/>
      <c r="FSU15" s="0"/>
      <c r="FSV15" s="0"/>
      <c r="FSW15" s="0"/>
      <c r="FSX15" s="0"/>
      <c r="FSY15" s="0"/>
      <c r="FSZ15" s="0"/>
      <c r="FTA15" s="0"/>
      <c r="FTB15" s="0"/>
      <c r="FTC15" s="0"/>
      <c r="FTD15" s="0"/>
      <c r="FTE15" s="0"/>
      <c r="FTF15" s="0"/>
      <c r="FTG15" s="0"/>
      <c r="FTH15" s="0"/>
      <c r="FTI15" s="0"/>
      <c r="FTJ15" s="0"/>
      <c r="FTK15" s="0"/>
      <c r="FTL15" s="0"/>
      <c r="FTM15" s="0"/>
      <c r="FTN15" s="0"/>
      <c r="FTO15" s="0"/>
      <c r="FTP15" s="0"/>
      <c r="FTQ15" s="0"/>
      <c r="FTR15" s="0"/>
      <c r="FTS15" s="0"/>
      <c r="FTT15" s="0"/>
      <c r="FTU15" s="0"/>
      <c r="FTV15" s="0"/>
      <c r="FTW15" s="0"/>
      <c r="FTX15" s="0"/>
      <c r="FTY15" s="0"/>
      <c r="FTZ15" s="0"/>
      <c r="FUA15" s="0"/>
      <c r="FUB15" s="0"/>
      <c r="FUC15" s="0"/>
      <c r="FUD15" s="0"/>
      <c r="FUE15" s="0"/>
      <c r="FUF15" s="0"/>
      <c r="FUG15" s="0"/>
      <c r="FUH15" s="0"/>
      <c r="FUI15" s="0"/>
      <c r="FUJ15" s="0"/>
      <c r="FUK15" s="0"/>
      <c r="FUL15" s="0"/>
      <c r="FUM15" s="0"/>
      <c r="FUN15" s="0"/>
      <c r="FUO15" s="0"/>
      <c r="FUP15" s="0"/>
      <c r="FUQ15" s="0"/>
      <c r="FUR15" s="0"/>
      <c r="FUS15" s="0"/>
      <c r="FUT15" s="0"/>
      <c r="FUU15" s="0"/>
      <c r="FUV15" s="0"/>
      <c r="FUW15" s="0"/>
      <c r="FUX15" s="0"/>
      <c r="FUY15" s="0"/>
      <c r="FUZ15" s="0"/>
      <c r="FVA15" s="0"/>
      <c r="FVB15" s="0"/>
      <c r="FVC15" s="0"/>
      <c r="FVD15" s="0"/>
      <c r="FVE15" s="0"/>
      <c r="FVF15" s="0"/>
      <c r="FVG15" s="0"/>
      <c r="FVH15" s="0"/>
      <c r="FVI15" s="0"/>
      <c r="FVJ15" s="0"/>
      <c r="FVK15" s="0"/>
      <c r="FVL15" s="0"/>
      <c r="FVM15" s="0"/>
      <c r="FVN15" s="0"/>
      <c r="FVO15" s="0"/>
      <c r="FVP15" s="0"/>
      <c r="FVQ15" s="0"/>
      <c r="FVR15" s="0"/>
      <c r="FVS15" s="0"/>
      <c r="FVT15" s="0"/>
      <c r="FVU15" s="0"/>
      <c r="FVV15" s="0"/>
      <c r="FVW15" s="0"/>
      <c r="FVX15" s="0"/>
      <c r="FVY15" s="0"/>
      <c r="FVZ15" s="0"/>
      <c r="FWA15" s="0"/>
      <c r="FWB15" s="0"/>
      <c r="FWC15" s="0"/>
      <c r="FWD15" s="0"/>
      <c r="FWE15" s="0"/>
      <c r="FWF15" s="0"/>
      <c r="FWG15" s="0"/>
      <c r="FWH15" s="0"/>
      <c r="FWI15" s="0"/>
      <c r="FWJ15" s="0"/>
      <c r="FWK15" s="0"/>
      <c r="FWL15" s="0"/>
      <c r="FWM15" s="0"/>
      <c r="FWN15" s="0"/>
      <c r="FWO15" s="0"/>
      <c r="FWP15" s="0"/>
      <c r="FWQ15" s="0"/>
      <c r="FWR15" s="0"/>
      <c r="FWS15" s="0"/>
      <c r="FWT15" s="0"/>
      <c r="FWU15" s="0"/>
      <c r="FWV15" s="0"/>
      <c r="FWW15" s="0"/>
      <c r="FWX15" s="0"/>
      <c r="FWY15" s="0"/>
      <c r="FWZ15" s="0"/>
      <c r="FXA15" s="0"/>
      <c r="FXB15" s="0"/>
      <c r="FXC15" s="0"/>
      <c r="FXD15" s="0"/>
      <c r="FXE15" s="0"/>
      <c r="FXF15" s="0"/>
      <c r="FXG15" s="0"/>
      <c r="FXH15" s="0"/>
      <c r="FXI15" s="0"/>
      <c r="FXJ15" s="0"/>
      <c r="FXK15" s="0"/>
      <c r="FXL15" s="0"/>
      <c r="FXM15" s="0"/>
      <c r="FXN15" s="0"/>
      <c r="FXO15" s="0"/>
      <c r="FXP15" s="0"/>
      <c r="FXQ15" s="0"/>
      <c r="FXR15" s="0"/>
      <c r="FXS15" s="0"/>
      <c r="FXT15" s="0"/>
      <c r="FXU15" s="0"/>
      <c r="FXV15" s="0"/>
      <c r="FXW15" s="0"/>
      <c r="FXX15" s="0"/>
      <c r="FXY15" s="0"/>
      <c r="FXZ15" s="0"/>
      <c r="FYA15" s="0"/>
      <c r="FYB15" s="0"/>
      <c r="FYC15" s="0"/>
      <c r="FYD15" s="0"/>
      <c r="FYE15" s="0"/>
      <c r="FYF15" s="0"/>
      <c r="FYG15" s="0"/>
      <c r="FYH15" s="0"/>
      <c r="FYI15" s="0"/>
      <c r="FYJ15" s="0"/>
      <c r="FYK15" s="0"/>
      <c r="FYL15" s="0"/>
      <c r="FYM15" s="0"/>
      <c r="FYN15" s="0"/>
      <c r="FYO15" s="0"/>
      <c r="FYP15" s="0"/>
      <c r="FYQ15" s="0"/>
      <c r="FYR15" s="0"/>
      <c r="FYS15" s="0"/>
      <c r="FYT15" s="0"/>
      <c r="FYU15" s="0"/>
      <c r="FYV15" s="0"/>
      <c r="FYW15" s="0"/>
      <c r="FYX15" s="0"/>
      <c r="FYY15" s="0"/>
      <c r="FYZ15" s="0"/>
      <c r="FZA15" s="0"/>
      <c r="FZB15" s="0"/>
      <c r="FZC15" s="0"/>
      <c r="FZD15" s="0"/>
      <c r="FZE15" s="0"/>
      <c r="FZF15" s="0"/>
      <c r="FZG15" s="0"/>
      <c r="FZH15" s="0"/>
      <c r="FZI15" s="0"/>
      <c r="FZJ15" s="0"/>
      <c r="FZK15" s="0"/>
      <c r="FZL15" s="0"/>
      <c r="FZM15" s="0"/>
      <c r="FZN15" s="0"/>
      <c r="FZO15" s="0"/>
      <c r="FZP15" s="0"/>
      <c r="FZQ15" s="0"/>
      <c r="FZR15" s="0"/>
      <c r="FZS15" s="0"/>
      <c r="FZT15" s="0"/>
      <c r="FZU15" s="0"/>
      <c r="FZV15" s="0"/>
      <c r="FZW15" s="0"/>
      <c r="FZX15" s="0"/>
      <c r="FZY15" s="0"/>
      <c r="FZZ15" s="0"/>
      <c r="GAA15" s="0"/>
      <c r="GAB15" s="0"/>
      <c r="GAC15" s="0"/>
      <c r="GAD15" s="0"/>
      <c r="GAE15" s="0"/>
      <c r="GAF15" s="0"/>
      <c r="GAG15" s="0"/>
      <c r="GAH15" s="0"/>
      <c r="GAI15" s="0"/>
      <c r="GAJ15" s="0"/>
      <c r="GAK15" s="0"/>
      <c r="GAL15" s="0"/>
      <c r="GAM15" s="0"/>
      <c r="GAN15" s="0"/>
      <c r="GAO15" s="0"/>
      <c r="GAP15" s="0"/>
      <c r="GAQ15" s="0"/>
      <c r="GAR15" s="0"/>
      <c r="GAS15" s="0"/>
      <c r="GAT15" s="0"/>
      <c r="GAU15" s="0"/>
      <c r="GAV15" s="0"/>
      <c r="GAW15" s="0"/>
      <c r="GAX15" s="0"/>
      <c r="GAY15" s="0"/>
      <c r="GAZ15" s="0"/>
      <c r="GBA15" s="0"/>
      <c r="GBB15" s="0"/>
      <c r="GBC15" s="0"/>
      <c r="GBD15" s="0"/>
      <c r="GBE15" s="0"/>
      <c r="GBF15" s="0"/>
      <c r="GBG15" s="0"/>
      <c r="GBH15" s="0"/>
      <c r="GBI15" s="0"/>
      <c r="GBJ15" s="0"/>
      <c r="GBK15" s="0"/>
      <c r="GBL15" s="0"/>
      <c r="GBM15" s="0"/>
      <c r="GBN15" s="0"/>
      <c r="GBO15" s="0"/>
      <c r="GBP15" s="0"/>
      <c r="GBQ15" s="0"/>
      <c r="GBR15" s="0"/>
      <c r="GBS15" s="0"/>
      <c r="GBT15" s="0"/>
      <c r="GBU15" s="0"/>
      <c r="GBV15" s="0"/>
      <c r="GBW15" s="0"/>
      <c r="GBX15" s="0"/>
      <c r="GBY15" s="0"/>
      <c r="GBZ15" s="0"/>
      <c r="GCA15" s="0"/>
      <c r="GCB15" s="0"/>
      <c r="GCC15" s="0"/>
      <c r="GCD15" s="0"/>
      <c r="GCE15" s="0"/>
      <c r="GCF15" s="0"/>
      <c r="GCG15" s="0"/>
      <c r="GCH15" s="0"/>
      <c r="GCI15" s="0"/>
      <c r="GCJ15" s="0"/>
      <c r="GCK15" s="0"/>
      <c r="GCL15" s="0"/>
      <c r="GCM15" s="0"/>
      <c r="GCN15" s="0"/>
      <c r="GCO15" s="0"/>
      <c r="GCP15" s="0"/>
      <c r="GCQ15" s="0"/>
      <c r="GCR15" s="0"/>
      <c r="GCS15" s="0"/>
      <c r="GCT15" s="0"/>
      <c r="GCU15" s="0"/>
      <c r="GCV15" s="0"/>
      <c r="GCW15" s="0"/>
      <c r="GCX15" s="0"/>
      <c r="GCY15" s="0"/>
      <c r="GCZ15" s="0"/>
      <c r="GDA15" s="0"/>
      <c r="GDB15" s="0"/>
      <c r="GDC15" s="0"/>
      <c r="GDD15" s="0"/>
      <c r="GDE15" s="0"/>
      <c r="GDF15" s="0"/>
      <c r="GDG15" s="0"/>
      <c r="GDH15" s="0"/>
      <c r="GDI15" s="0"/>
      <c r="GDJ15" s="0"/>
      <c r="GDK15" s="0"/>
      <c r="GDL15" s="0"/>
      <c r="GDM15" s="0"/>
      <c r="GDN15" s="0"/>
      <c r="GDO15" s="0"/>
      <c r="GDP15" s="0"/>
      <c r="GDQ15" s="0"/>
      <c r="GDR15" s="0"/>
      <c r="GDS15" s="0"/>
      <c r="GDT15" s="0"/>
      <c r="GDU15" s="0"/>
      <c r="GDV15" s="0"/>
      <c r="GDW15" s="0"/>
      <c r="GDX15" s="0"/>
      <c r="GDY15" s="0"/>
      <c r="GDZ15" s="0"/>
      <c r="GEA15" s="0"/>
      <c r="GEB15" s="0"/>
      <c r="GEC15" s="0"/>
      <c r="GED15" s="0"/>
      <c r="GEE15" s="0"/>
      <c r="GEF15" s="0"/>
      <c r="GEG15" s="0"/>
      <c r="GEH15" s="0"/>
      <c r="GEI15" s="0"/>
      <c r="GEJ15" s="0"/>
      <c r="GEK15" s="0"/>
      <c r="GEL15" s="0"/>
      <c r="GEM15" s="0"/>
      <c r="GEN15" s="0"/>
      <c r="GEO15" s="0"/>
      <c r="GEP15" s="0"/>
      <c r="GEQ15" s="0"/>
      <c r="GER15" s="0"/>
      <c r="GES15" s="0"/>
      <c r="GET15" s="0"/>
      <c r="GEU15" s="0"/>
      <c r="GEV15" s="0"/>
      <c r="GEW15" s="0"/>
      <c r="GEX15" s="0"/>
      <c r="GEY15" s="0"/>
      <c r="GEZ15" s="0"/>
      <c r="GFA15" s="0"/>
      <c r="GFB15" s="0"/>
      <c r="GFC15" s="0"/>
      <c r="GFD15" s="0"/>
      <c r="GFE15" s="0"/>
      <c r="GFF15" s="0"/>
      <c r="GFG15" s="0"/>
      <c r="GFH15" s="0"/>
      <c r="GFI15" s="0"/>
      <c r="GFJ15" s="0"/>
      <c r="GFK15" s="0"/>
      <c r="GFL15" s="0"/>
      <c r="GFM15" s="0"/>
      <c r="GFN15" s="0"/>
      <c r="GFO15" s="0"/>
      <c r="GFP15" s="0"/>
      <c r="GFQ15" s="0"/>
      <c r="GFR15" s="0"/>
      <c r="GFS15" s="0"/>
      <c r="GFT15" s="0"/>
      <c r="GFU15" s="0"/>
      <c r="GFV15" s="0"/>
      <c r="GFW15" s="0"/>
      <c r="GFX15" s="0"/>
      <c r="GFY15" s="0"/>
      <c r="GFZ15" s="0"/>
      <c r="GGA15" s="0"/>
      <c r="GGB15" s="0"/>
      <c r="GGC15" s="0"/>
      <c r="GGD15" s="0"/>
      <c r="GGE15" s="0"/>
      <c r="GGF15" s="0"/>
      <c r="GGG15" s="0"/>
      <c r="GGH15" s="0"/>
      <c r="GGI15" s="0"/>
      <c r="GGJ15" s="0"/>
      <c r="GGK15" s="0"/>
      <c r="GGL15" s="0"/>
      <c r="GGM15" s="0"/>
      <c r="GGN15" s="0"/>
      <c r="GGO15" s="0"/>
      <c r="GGP15" s="0"/>
      <c r="GGQ15" s="0"/>
      <c r="GGR15" s="0"/>
      <c r="GGS15" s="0"/>
      <c r="GGT15" s="0"/>
      <c r="GGU15" s="0"/>
      <c r="GGV15" s="0"/>
      <c r="GGW15" s="0"/>
      <c r="GGX15" s="0"/>
      <c r="GGY15" s="0"/>
      <c r="GGZ15" s="0"/>
      <c r="GHA15" s="0"/>
      <c r="GHB15" s="0"/>
      <c r="GHC15" s="0"/>
      <c r="GHD15" s="0"/>
      <c r="GHE15" s="0"/>
      <c r="GHF15" s="0"/>
      <c r="GHG15" s="0"/>
      <c r="GHH15" s="0"/>
      <c r="GHI15" s="0"/>
      <c r="GHJ15" s="0"/>
      <c r="GHK15" s="0"/>
      <c r="GHL15" s="0"/>
      <c r="GHM15" s="0"/>
      <c r="GHN15" s="0"/>
      <c r="GHO15" s="0"/>
      <c r="GHP15" s="0"/>
      <c r="GHQ15" s="0"/>
      <c r="GHR15" s="0"/>
      <c r="GHS15" s="0"/>
      <c r="GHT15" s="0"/>
      <c r="GHU15" s="0"/>
      <c r="GHV15" s="0"/>
      <c r="GHW15" s="0"/>
      <c r="GHX15" s="0"/>
      <c r="GHY15" s="0"/>
      <c r="GHZ15" s="0"/>
      <c r="GIA15" s="0"/>
      <c r="GIB15" s="0"/>
      <c r="GIC15" s="0"/>
      <c r="GID15" s="0"/>
      <c r="GIE15" s="0"/>
      <c r="GIF15" s="0"/>
      <c r="GIG15" s="0"/>
      <c r="GIH15" s="0"/>
      <c r="GII15" s="0"/>
      <c r="GIJ15" s="0"/>
      <c r="GIK15" s="0"/>
      <c r="GIL15" s="0"/>
      <c r="GIM15" s="0"/>
      <c r="GIN15" s="0"/>
      <c r="GIO15" s="0"/>
      <c r="GIP15" s="0"/>
      <c r="GIQ15" s="0"/>
      <c r="GIR15" s="0"/>
      <c r="GIS15" s="0"/>
      <c r="GIT15" s="0"/>
      <c r="GIU15" s="0"/>
      <c r="GIV15" s="0"/>
      <c r="GIW15" s="0"/>
      <c r="GIX15" s="0"/>
      <c r="GIY15" s="0"/>
      <c r="GIZ15" s="0"/>
      <c r="GJA15" s="0"/>
      <c r="GJB15" s="0"/>
      <c r="GJC15" s="0"/>
      <c r="GJD15" s="0"/>
      <c r="GJE15" s="0"/>
      <c r="GJF15" s="0"/>
      <c r="GJG15" s="0"/>
      <c r="GJH15" s="0"/>
      <c r="GJI15" s="0"/>
      <c r="GJJ15" s="0"/>
      <c r="GJK15" s="0"/>
      <c r="GJL15" s="0"/>
      <c r="GJM15" s="0"/>
      <c r="GJN15" s="0"/>
      <c r="GJO15" s="0"/>
      <c r="GJP15" s="0"/>
      <c r="GJQ15" s="0"/>
      <c r="GJR15" s="0"/>
      <c r="GJS15" s="0"/>
      <c r="GJT15" s="0"/>
      <c r="GJU15" s="0"/>
      <c r="GJV15" s="0"/>
      <c r="GJW15" s="0"/>
      <c r="GJX15" s="0"/>
      <c r="GJY15" s="0"/>
      <c r="GJZ15" s="0"/>
      <c r="GKA15" s="0"/>
      <c r="GKB15" s="0"/>
      <c r="GKC15" s="0"/>
      <c r="GKD15" s="0"/>
      <c r="GKE15" s="0"/>
      <c r="GKF15" s="0"/>
      <c r="GKG15" s="0"/>
      <c r="GKH15" s="0"/>
      <c r="GKI15" s="0"/>
      <c r="GKJ15" s="0"/>
      <c r="GKK15" s="0"/>
      <c r="GKL15" s="0"/>
      <c r="GKM15" s="0"/>
      <c r="GKN15" s="0"/>
      <c r="GKO15" s="0"/>
      <c r="GKP15" s="0"/>
      <c r="GKQ15" s="0"/>
      <c r="GKR15" s="0"/>
      <c r="GKS15" s="0"/>
      <c r="GKT15" s="0"/>
      <c r="GKU15" s="0"/>
      <c r="GKV15" s="0"/>
      <c r="GKW15" s="0"/>
      <c r="GKX15" s="0"/>
      <c r="GKY15" s="0"/>
      <c r="GKZ15" s="0"/>
      <c r="GLA15" s="0"/>
      <c r="GLB15" s="0"/>
      <c r="GLC15" s="0"/>
      <c r="GLD15" s="0"/>
      <c r="GLE15" s="0"/>
      <c r="GLF15" s="0"/>
      <c r="GLG15" s="0"/>
      <c r="GLH15" s="0"/>
      <c r="GLI15" s="0"/>
      <c r="GLJ15" s="0"/>
      <c r="GLK15" s="0"/>
      <c r="GLL15" s="0"/>
      <c r="GLM15" s="0"/>
      <c r="GLN15" s="0"/>
      <c r="GLO15" s="0"/>
      <c r="GLP15" s="0"/>
      <c r="GLQ15" s="0"/>
      <c r="GLR15" s="0"/>
      <c r="GLS15" s="0"/>
      <c r="GLT15" s="0"/>
      <c r="GLU15" s="0"/>
      <c r="GLV15" s="0"/>
      <c r="GLW15" s="0"/>
      <c r="GLX15" s="0"/>
      <c r="GLY15" s="0"/>
      <c r="GLZ15" s="0"/>
      <c r="GMA15" s="0"/>
      <c r="GMB15" s="0"/>
      <c r="GMC15" s="0"/>
      <c r="GMD15" s="0"/>
      <c r="GME15" s="0"/>
      <c r="GMF15" s="0"/>
      <c r="GMG15" s="0"/>
      <c r="GMH15" s="0"/>
      <c r="GMI15" s="0"/>
      <c r="GMJ15" s="0"/>
      <c r="GMK15" s="0"/>
      <c r="GML15" s="0"/>
      <c r="GMM15" s="0"/>
      <c r="GMN15" s="0"/>
      <c r="GMO15" s="0"/>
      <c r="GMP15" s="0"/>
      <c r="GMQ15" s="0"/>
      <c r="GMR15" s="0"/>
      <c r="GMS15" s="0"/>
      <c r="GMT15" s="0"/>
      <c r="GMU15" s="0"/>
      <c r="GMV15" s="0"/>
      <c r="GMW15" s="0"/>
      <c r="GMX15" s="0"/>
      <c r="GMY15" s="0"/>
      <c r="GMZ15" s="0"/>
      <c r="GNA15" s="0"/>
      <c r="GNB15" s="0"/>
      <c r="GNC15" s="0"/>
      <c r="GND15" s="0"/>
      <c r="GNE15" s="0"/>
      <c r="GNF15" s="0"/>
      <c r="GNG15" s="0"/>
      <c r="GNH15" s="0"/>
      <c r="GNI15" s="0"/>
      <c r="GNJ15" s="0"/>
      <c r="GNK15" s="0"/>
      <c r="GNL15" s="0"/>
      <c r="GNM15" s="0"/>
      <c r="GNN15" s="0"/>
      <c r="GNO15" s="0"/>
      <c r="GNP15" s="0"/>
      <c r="GNQ15" s="0"/>
      <c r="GNR15" s="0"/>
      <c r="GNS15" s="0"/>
      <c r="GNT15" s="0"/>
      <c r="GNU15" s="0"/>
      <c r="GNV15" s="0"/>
      <c r="GNW15" s="0"/>
      <c r="GNX15" s="0"/>
      <c r="GNY15" s="0"/>
      <c r="GNZ15" s="0"/>
      <c r="GOA15" s="0"/>
      <c r="GOB15" s="0"/>
      <c r="GOC15" s="0"/>
      <c r="GOD15" s="0"/>
      <c r="GOE15" s="0"/>
      <c r="GOF15" s="0"/>
      <c r="GOG15" s="0"/>
      <c r="GOH15" s="0"/>
      <c r="GOI15" s="0"/>
      <c r="GOJ15" s="0"/>
      <c r="GOK15" s="0"/>
      <c r="GOL15" s="0"/>
      <c r="GOM15" s="0"/>
      <c r="GON15" s="0"/>
      <c r="GOO15" s="0"/>
      <c r="GOP15" s="0"/>
      <c r="GOQ15" s="0"/>
      <c r="GOR15" s="0"/>
      <c r="GOS15" s="0"/>
      <c r="GOT15" s="0"/>
      <c r="GOU15" s="0"/>
      <c r="GOV15" s="0"/>
      <c r="GOW15" s="0"/>
      <c r="GOX15" s="0"/>
      <c r="GOY15" s="0"/>
      <c r="GOZ15" s="0"/>
      <c r="GPA15" s="0"/>
      <c r="GPB15" s="0"/>
      <c r="GPC15" s="0"/>
      <c r="GPD15" s="0"/>
      <c r="GPE15" s="0"/>
      <c r="GPF15" s="0"/>
      <c r="GPG15" s="0"/>
      <c r="GPH15" s="0"/>
      <c r="GPI15" s="0"/>
      <c r="GPJ15" s="0"/>
      <c r="GPK15" s="0"/>
      <c r="GPL15" s="0"/>
      <c r="GPM15" s="0"/>
      <c r="GPN15" s="0"/>
      <c r="GPO15" s="0"/>
      <c r="GPP15" s="0"/>
      <c r="GPQ15" s="0"/>
      <c r="GPR15" s="0"/>
      <c r="GPS15" s="0"/>
      <c r="GPT15" s="0"/>
      <c r="GPU15" s="0"/>
      <c r="GPV15" s="0"/>
      <c r="GPW15" s="0"/>
      <c r="GPX15" s="0"/>
      <c r="GPY15" s="0"/>
      <c r="GPZ15" s="0"/>
      <c r="GQA15" s="0"/>
      <c r="GQB15" s="0"/>
      <c r="GQC15" s="0"/>
      <c r="GQD15" s="0"/>
      <c r="GQE15" s="0"/>
      <c r="GQF15" s="0"/>
      <c r="GQG15" s="0"/>
      <c r="GQH15" s="0"/>
      <c r="GQI15" s="0"/>
      <c r="GQJ15" s="0"/>
      <c r="GQK15" s="0"/>
      <c r="GQL15" s="0"/>
      <c r="GQM15" s="0"/>
      <c r="GQN15" s="0"/>
      <c r="GQO15" s="0"/>
      <c r="GQP15" s="0"/>
      <c r="GQQ15" s="0"/>
      <c r="GQR15" s="0"/>
      <c r="GQS15" s="0"/>
      <c r="GQT15" s="0"/>
      <c r="GQU15" s="0"/>
      <c r="GQV15" s="0"/>
      <c r="GQW15" s="0"/>
      <c r="GQX15" s="0"/>
      <c r="GQY15" s="0"/>
      <c r="GQZ15" s="0"/>
      <c r="GRA15" s="0"/>
      <c r="GRB15" s="0"/>
      <c r="GRC15" s="0"/>
      <c r="GRD15" s="0"/>
      <c r="GRE15" s="0"/>
      <c r="GRF15" s="0"/>
      <c r="GRG15" s="0"/>
      <c r="GRH15" s="0"/>
      <c r="GRI15" s="0"/>
      <c r="GRJ15" s="0"/>
      <c r="GRK15" s="0"/>
      <c r="GRL15" s="0"/>
      <c r="GRM15" s="0"/>
      <c r="GRN15" s="0"/>
      <c r="GRO15" s="0"/>
      <c r="GRP15" s="0"/>
      <c r="GRQ15" s="0"/>
      <c r="GRR15" s="0"/>
      <c r="GRS15" s="0"/>
      <c r="GRT15" s="0"/>
      <c r="GRU15" s="0"/>
      <c r="GRV15" s="0"/>
      <c r="GRW15" s="0"/>
      <c r="GRX15" s="0"/>
      <c r="GRY15" s="0"/>
      <c r="GRZ15" s="0"/>
      <c r="GSA15" s="0"/>
      <c r="GSB15" s="0"/>
      <c r="GSC15" s="0"/>
      <c r="GSD15" s="0"/>
      <c r="GSE15" s="0"/>
      <c r="GSF15" s="0"/>
      <c r="GSG15" s="0"/>
      <c r="GSH15" s="0"/>
      <c r="GSI15" s="0"/>
      <c r="GSJ15" s="0"/>
      <c r="GSK15" s="0"/>
      <c r="GSL15" s="0"/>
      <c r="GSM15" s="0"/>
      <c r="GSN15" s="0"/>
      <c r="GSO15" s="0"/>
      <c r="GSP15" s="0"/>
      <c r="GSQ15" s="0"/>
      <c r="GSR15" s="0"/>
      <c r="GSS15" s="0"/>
      <c r="GST15" s="0"/>
      <c r="GSU15" s="0"/>
      <c r="GSV15" s="0"/>
      <c r="GSW15" s="0"/>
      <c r="GSX15" s="0"/>
      <c r="GSY15" s="0"/>
      <c r="GSZ15" s="0"/>
      <c r="GTA15" s="0"/>
      <c r="GTB15" s="0"/>
      <c r="GTC15" s="0"/>
      <c r="GTD15" s="0"/>
      <c r="GTE15" s="0"/>
      <c r="GTF15" s="0"/>
      <c r="GTG15" s="0"/>
      <c r="GTH15" s="0"/>
      <c r="GTI15" s="0"/>
      <c r="GTJ15" s="0"/>
      <c r="GTK15" s="0"/>
      <c r="GTL15" s="0"/>
      <c r="GTM15" s="0"/>
      <c r="GTN15" s="0"/>
      <c r="GTO15" s="0"/>
      <c r="GTP15" s="0"/>
      <c r="GTQ15" s="0"/>
      <c r="GTR15" s="0"/>
      <c r="GTS15" s="0"/>
      <c r="GTT15" s="0"/>
      <c r="GTU15" s="0"/>
      <c r="GTV15" s="0"/>
      <c r="GTW15" s="0"/>
      <c r="GTX15" s="0"/>
      <c r="GTY15" s="0"/>
      <c r="GTZ15" s="0"/>
      <c r="GUA15" s="0"/>
      <c r="GUB15" s="0"/>
      <c r="GUC15" s="0"/>
      <c r="GUD15" s="0"/>
      <c r="GUE15" s="0"/>
      <c r="GUF15" s="0"/>
      <c r="GUG15" s="0"/>
      <c r="GUH15" s="0"/>
      <c r="GUI15" s="0"/>
      <c r="GUJ15" s="0"/>
      <c r="GUK15" s="0"/>
      <c r="GUL15" s="0"/>
      <c r="GUM15" s="0"/>
      <c r="GUN15" s="0"/>
      <c r="GUO15" s="0"/>
      <c r="GUP15" s="0"/>
      <c r="GUQ15" s="0"/>
      <c r="GUR15" s="0"/>
      <c r="GUS15" s="0"/>
      <c r="GUT15" s="0"/>
      <c r="GUU15" s="0"/>
      <c r="GUV15" s="0"/>
      <c r="GUW15" s="0"/>
      <c r="GUX15" s="0"/>
      <c r="GUY15" s="0"/>
      <c r="GUZ15" s="0"/>
      <c r="GVA15" s="0"/>
      <c r="GVB15" s="0"/>
      <c r="GVC15" s="0"/>
      <c r="GVD15" s="0"/>
      <c r="GVE15" s="0"/>
      <c r="GVF15" s="0"/>
      <c r="GVG15" s="0"/>
      <c r="GVH15" s="0"/>
      <c r="GVI15" s="0"/>
      <c r="GVJ15" s="0"/>
      <c r="GVK15" s="0"/>
      <c r="GVL15" s="0"/>
      <c r="GVM15" s="0"/>
      <c r="GVN15" s="0"/>
      <c r="GVO15" s="0"/>
      <c r="GVP15" s="0"/>
      <c r="GVQ15" s="0"/>
      <c r="GVR15" s="0"/>
      <c r="GVS15" s="0"/>
      <c r="GVT15" s="0"/>
      <c r="GVU15" s="0"/>
      <c r="GVV15" s="0"/>
      <c r="GVW15" s="0"/>
      <c r="GVX15" s="0"/>
      <c r="GVY15" s="0"/>
      <c r="GVZ15" s="0"/>
      <c r="GWA15" s="0"/>
      <c r="GWB15" s="0"/>
      <c r="GWC15" s="0"/>
      <c r="GWD15" s="0"/>
      <c r="GWE15" s="0"/>
      <c r="GWF15" s="0"/>
      <c r="GWG15" s="0"/>
      <c r="GWH15" s="0"/>
      <c r="GWI15" s="0"/>
      <c r="GWJ15" s="0"/>
      <c r="GWK15" s="0"/>
      <c r="GWL15" s="0"/>
      <c r="GWM15" s="0"/>
      <c r="GWN15" s="0"/>
      <c r="GWO15" s="0"/>
      <c r="GWP15" s="0"/>
      <c r="GWQ15" s="0"/>
      <c r="GWR15" s="0"/>
      <c r="GWS15" s="0"/>
      <c r="GWT15" s="0"/>
      <c r="GWU15" s="0"/>
      <c r="GWV15" s="0"/>
      <c r="GWW15" s="0"/>
      <c r="GWX15" s="0"/>
      <c r="GWY15" s="0"/>
      <c r="GWZ15" s="0"/>
      <c r="GXA15" s="0"/>
      <c r="GXB15" s="0"/>
      <c r="GXC15" s="0"/>
      <c r="GXD15" s="0"/>
      <c r="GXE15" s="0"/>
      <c r="GXF15" s="0"/>
      <c r="GXG15" s="0"/>
      <c r="GXH15" s="0"/>
      <c r="GXI15" s="0"/>
      <c r="GXJ15" s="0"/>
      <c r="GXK15" s="0"/>
      <c r="GXL15" s="0"/>
      <c r="GXM15" s="0"/>
      <c r="GXN15" s="0"/>
      <c r="GXO15" s="0"/>
      <c r="GXP15" s="0"/>
      <c r="GXQ15" s="0"/>
      <c r="GXR15" s="0"/>
      <c r="GXS15" s="0"/>
      <c r="GXT15" s="0"/>
      <c r="GXU15" s="0"/>
      <c r="GXV15" s="0"/>
      <c r="GXW15" s="0"/>
      <c r="GXX15" s="0"/>
      <c r="GXY15" s="0"/>
      <c r="GXZ15" s="0"/>
      <c r="GYA15" s="0"/>
      <c r="GYB15" s="0"/>
      <c r="GYC15" s="0"/>
      <c r="GYD15" s="0"/>
      <c r="GYE15" s="0"/>
      <c r="GYF15" s="0"/>
      <c r="GYG15" s="0"/>
      <c r="GYH15" s="0"/>
      <c r="GYI15" s="0"/>
      <c r="GYJ15" s="0"/>
      <c r="GYK15" s="0"/>
      <c r="GYL15" s="0"/>
      <c r="GYM15" s="0"/>
      <c r="GYN15" s="0"/>
      <c r="GYO15" s="0"/>
      <c r="GYP15" s="0"/>
      <c r="GYQ15" s="0"/>
      <c r="GYR15" s="0"/>
      <c r="GYS15" s="0"/>
      <c r="GYT15" s="0"/>
      <c r="GYU15" s="0"/>
      <c r="GYV15" s="0"/>
      <c r="GYW15" s="0"/>
      <c r="GYX15" s="0"/>
      <c r="GYY15" s="0"/>
      <c r="GYZ15" s="0"/>
      <c r="GZA15" s="0"/>
      <c r="GZB15" s="0"/>
      <c r="GZC15" s="0"/>
      <c r="GZD15" s="0"/>
      <c r="GZE15" s="0"/>
      <c r="GZF15" s="0"/>
      <c r="GZG15" s="0"/>
      <c r="GZH15" s="0"/>
      <c r="GZI15" s="0"/>
      <c r="GZJ15" s="0"/>
      <c r="GZK15" s="0"/>
      <c r="GZL15" s="0"/>
      <c r="GZM15" s="0"/>
      <c r="GZN15" s="0"/>
      <c r="GZO15" s="0"/>
      <c r="GZP15" s="0"/>
      <c r="GZQ15" s="0"/>
      <c r="GZR15" s="0"/>
      <c r="GZS15" s="0"/>
      <c r="GZT15" s="0"/>
      <c r="GZU15" s="0"/>
      <c r="GZV15" s="0"/>
      <c r="GZW15" s="0"/>
      <c r="GZX15" s="0"/>
      <c r="GZY15" s="0"/>
      <c r="GZZ15" s="0"/>
      <c r="HAA15" s="0"/>
      <c r="HAB15" s="0"/>
      <c r="HAC15" s="0"/>
      <c r="HAD15" s="0"/>
      <c r="HAE15" s="0"/>
      <c r="HAF15" s="0"/>
      <c r="HAG15" s="0"/>
      <c r="HAH15" s="0"/>
      <c r="HAI15" s="0"/>
      <c r="HAJ15" s="0"/>
      <c r="HAK15" s="0"/>
      <c r="HAL15" s="0"/>
      <c r="HAM15" s="0"/>
      <c r="HAN15" s="0"/>
      <c r="HAO15" s="0"/>
      <c r="HAP15" s="0"/>
      <c r="HAQ15" s="0"/>
      <c r="HAR15" s="0"/>
      <c r="HAS15" s="0"/>
      <c r="HAT15" s="0"/>
      <c r="HAU15" s="0"/>
      <c r="HAV15" s="0"/>
      <c r="HAW15" s="0"/>
      <c r="HAX15" s="0"/>
      <c r="HAY15" s="0"/>
      <c r="HAZ15" s="0"/>
      <c r="HBA15" s="0"/>
      <c r="HBB15" s="0"/>
      <c r="HBC15" s="0"/>
      <c r="HBD15" s="0"/>
      <c r="HBE15" s="0"/>
      <c r="HBF15" s="0"/>
      <c r="HBG15" s="0"/>
      <c r="HBH15" s="0"/>
      <c r="HBI15" s="0"/>
      <c r="HBJ15" s="0"/>
      <c r="HBK15" s="0"/>
      <c r="HBL15" s="0"/>
      <c r="HBM15" s="0"/>
      <c r="HBN15" s="0"/>
      <c r="HBO15" s="0"/>
      <c r="HBP15" s="0"/>
      <c r="HBQ15" s="0"/>
      <c r="HBR15" s="0"/>
      <c r="HBS15" s="0"/>
      <c r="HBT15" s="0"/>
      <c r="HBU15" s="0"/>
      <c r="HBV15" s="0"/>
      <c r="HBW15" s="0"/>
      <c r="HBX15" s="0"/>
      <c r="HBY15" s="0"/>
      <c r="HBZ15" s="0"/>
      <c r="HCA15" s="0"/>
      <c r="HCB15" s="0"/>
      <c r="HCC15" s="0"/>
      <c r="HCD15" s="0"/>
      <c r="HCE15" s="0"/>
      <c r="HCF15" s="0"/>
      <c r="HCG15" s="0"/>
      <c r="HCH15" s="0"/>
      <c r="HCI15" s="0"/>
      <c r="HCJ15" s="0"/>
      <c r="HCK15" s="0"/>
      <c r="HCL15" s="0"/>
      <c r="HCM15" s="0"/>
      <c r="HCN15" s="0"/>
      <c r="HCO15" s="0"/>
      <c r="HCP15" s="0"/>
      <c r="HCQ15" s="0"/>
      <c r="HCR15" s="0"/>
      <c r="HCS15" s="0"/>
      <c r="HCT15" s="0"/>
      <c r="HCU15" s="0"/>
      <c r="HCV15" s="0"/>
      <c r="HCW15" s="0"/>
      <c r="HCX15" s="0"/>
      <c r="HCY15" s="0"/>
      <c r="HCZ15" s="0"/>
      <c r="HDA15" s="0"/>
      <c r="HDB15" s="0"/>
      <c r="HDC15" s="0"/>
      <c r="HDD15" s="0"/>
      <c r="HDE15" s="0"/>
      <c r="HDF15" s="0"/>
      <c r="HDG15" s="0"/>
      <c r="HDH15" s="0"/>
      <c r="HDI15" s="0"/>
      <c r="HDJ15" s="0"/>
      <c r="HDK15" s="0"/>
      <c r="HDL15" s="0"/>
      <c r="HDM15" s="0"/>
      <c r="HDN15" s="0"/>
      <c r="HDO15" s="0"/>
      <c r="HDP15" s="0"/>
      <c r="HDQ15" s="0"/>
      <c r="HDR15" s="0"/>
      <c r="HDS15" s="0"/>
      <c r="HDT15" s="0"/>
      <c r="HDU15" s="0"/>
      <c r="HDV15" s="0"/>
      <c r="HDW15" s="0"/>
      <c r="HDX15" s="0"/>
      <c r="HDY15" s="0"/>
      <c r="HDZ15" s="0"/>
      <c r="HEA15" s="0"/>
      <c r="HEB15" s="0"/>
      <c r="HEC15" s="0"/>
      <c r="HED15" s="0"/>
      <c r="HEE15" s="0"/>
      <c r="HEF15" s="0"/>
      <c r="HEG15" s="0"/>
      <c r="HEH15" s="0"/>
      <c r="HEI15" s="0"/>
      <c r="HEJ15" s="0"/>
      <c r="HEK15" s="0"/>
      <c r="HEL15" s="0"/>
      <c r="HEM15" s="0"/>
      <c r="HEN15" s="0"/>
      <c r="HEO15" s="0"/>
      <c r="HEP15" s="0"/>
      <c r="HEQ15" s="0"/>
      <c r="HER15" s="0"/>
      <c r="HES15" s="0"/>
      <c r="HET15" s="0"/>
      <c r="HEU15" s="0"/>
      <c r="HEV15" s="0"/>
      <c r="HEW15" s="0"/>
      <c r="HEX15" s="0"/>
      <c r="HEY15" s="0"/>
      <c r="HEZ15" s="0"/>
      <c r="HFA15" s="0"/>
      <c r="HFB15" s="0"/>
      <c r="HFC15" s="0"/>
      <c r="HFD15" s="0"/>
      <c r="HFE15" s="0"/>
      <c r="HFF15" s="0"/>
      <c r="HFG15" s="0"/>
      <c r="HFH15" s="0"/>
      <c r="HFI15" s="0"/>
      <c r="HFJ15" s="0"/>
      <c r="HFK15" s="0"/>
      <c r="HFL15" s="0"/>
      <c r="HFM15" s="0"/>
      <c r="HFN15" s="0"/>
      <c r="HFO15" s="0"/>
      <c r="HFP15" s="0"/>
      <c r="HFQ15" s="0"/>
      <c r="HFR15" s="0"/>
      <c r="HFS15" s="0"/>
      <c r="HFT15" s="0"/>
      <c r="HFU15" s="0"/>
      <c r="HFV15" s="0"/>
      <c r="HFW15" s="0"/>
      <c r="HFX15" s="0"/>
      <c r="HFY15" s="0"/>
      <c r="HFZ15" s="0"/>
      <c r="HGA15" s="0"/>
      <c r="HGB15" s="0"/>
      <c r="HGC15" s="0"/>
      <c r="HGD15" s="0"/>
      <c r="HGE15" s="0"/>
      <c r="HGF15" s="0"/>
      <c r="HGG15" s="0"/>
      <c r="HGH15" s="0"/>
      <c r="HGI15" s="0"/>
      <c r="HGJ15" s="0"/>
      <c r="HGK15" s="0"/>
      <c r="HGL15" s="0"/>
      <c r="HGM15" s="0"/>
      <c r="HGN15" s="0"/>
      <c r="HGO15" s="0"/>
      <c r="HGP15" s="0"/>
      <c r="HGQ15" s="0"/>
      <c r="HGR15" s="0"/>
      <c r="HGS15" s="0"/>
      <c r="HGT15" s="0"/>
      <c r="HGU15" s="0"/>
      <c r="HGV15" s="0"/>
      <c r="HGW15" s="0"/>
      <c r="HGX15" s="0"/>
      <c r="HGY15" s="0"/>
      <c r="HGZ15" s="0"/>
      <c r="HHA15" s="0"/>
      <c r="HHB15" s="0"/>
      <c r="HHC15" s="0"/>
      <c r="HHD15" s="0"/>
      <c r="HHE15" s="0"/>
      <c r="HHF15" s="0"/>
      <c r="HHG15" s="0"/>
      <c r="HHH15" s="0"/>
      <c r="HHI15" s="0"/>
      <c r="HHJ15" s="0"/>
      <c r="HHK15" s="0"/>
      <c r="HHL15" s="0"/>
      <c r="HHM15" s="0"/>
      <c r="HHN15" s="0"/>
      <c r="HHO15" s="0"/>
      <c r="HHP15" s="0"/>
      <c r="HHQ15" s="0"/>
      <c r="HHR15" s="0"/>
      <c r="HHS15" s="0"/>
      <c r="HHT15" s="0"/>
      <c r="HHU15" s="0"/>
      <c r="HHV15" s="0"/>
      <c r="HHW15" s="0"/>
      <c r="HHX15" s="0"/>
      <c r="HHY15" s="0"/>
      <c r="HHZ15" s="0"/>
      <c r="HIA15" s="0"/>
      <c r="HIB15" s="0"/>
      <c r="HIC15" s="0"/>
      <c r="HID15" s="0"/>
      <c r="HIE15" s="0"/>
      <c r="HIF15" s="0"/>
      <c r="HIG15" s="0"/>
      <c r="HIH15" s="0"/>
      <c r="HII15" s="0"/>
      <c r="HIJ15" s="0"/>
      <c r="HIK15" s="0"/>
      <c r="HIL15" s="0"/>
      <c r="HIM15" s="0"/>
      <c r="HIN15" s="0"/>
      <c r="HIO15" s="0"/>
      <c r="HIP15" s="0"/>
      <c r="HIQ15" s="0"/>
      <c r="HIR15" s="0"/>
      <c r="HIS15" s="0"/>
      <c r="HIT15" s="0"/>
      <c r="HIU15" s="0"/>
      <c r="HIV15" s="0"/>
      <c r="HIW15" s="0"/>
      <c r="HIX15" s="0"/>
      <c r="HIY15" s="0"/>
      <c r="HIZ15" s="0"/>
      <c r="HJA15" s="0"/>
      <c r="HJB15" s="0"/>
      <c r="HJC15" s="0"/>
      <c r="HJD15" s="0"/>
      <c r="HJE15" s="0"/>
      <c r="HJF15" s="0"/>
      <c r="HJG15" s="0"/>
      <c r="HJH15" s="0"/>
      <c r="HJI15" s="0"/>
      <c r="HJJ15" s="0"/>
      <c r="HJK15" s="0"/>
      <c r="HJL15" s="0"/>
      <c r="HJM15" s="0"/>
      <c r="HJN15" s="0"/>
      <c r="HJO15" s="0"/>
      <c r="HJP15" s="0"/>
      <c r="HJQ15" s="0"/>
      <c r="HJR15" s="0"/>
      <c r="HJS15" s="0"/>
      <c r="HJT15" s="0"/>
      <c r="HJU15" s="0"/>
      <c r="HJV15" s="0"/>
      <c r="HJW15" s="0"/>
      <c r="HJX15" s="0"/>
      <c r="HJY15" s="0"/>
      <c r="HJZ15" s="0"/>
      <c r="HKA15" s="0"/>
      <c r="HKB15" s="0"/>
      <c r="HKC15" s="0"/>
      <c r="HKD15" s="0"/>
      <c r="HKE15" s="0"/>
      <c r="HKF15" s="0"/>
      <c r="HKG15" s="0"/>
      <c r="HKH15" s="0"/>
      <c r="HKI15" s="0"/>
      <c r="HKJ15" s="0"/>
      <c r="HKK15" s="0"/>
      <c r="HKL15" s="0"/>
      <c r="HKM15" s="0"/>
      <c r="HKN15" s="0"/>
      <c r="HKO15" s="0"/>
      <c r="HKP15" s="0"/>
      <c r="HKQ15" s="0"/>
      <c r="HKR15" s="0"/>
      <c r="HKS15" s="0"/>
      <c r="HKT15" s="0"/>
      <c r="HKU15" s="0"/>
      <c r="HKV15" s="0"/>
      <c r="HKW15" s="0"/>
      <c r="HKX15" s="0"/>
      <c r="HKY15" s="0"/>
      <c r="HKZ15" s="0"/>
      <c r="HLA15" s="0"/>
      <c r="HLB15" s="0"/>
      <c r="HLC15" s="0"/>
      <c r="HLD15" s="0"/>
      <c r="HLE15" s="0"/>
      <c r="HLF15" s="0"/>
      <c r="HLG15" s="0"/>
      <c r="HLH15" s="0"/>
      <c r="HLI15" s="0"/>
      <c r="HLJ15" s="0"/>
      <c r="HLK15" s="0"/>
      <c r="HLL15" s="0"/>
      <c r="HLM15" s="0"/>
      <c r="HLN15" s="0"/>
      <c r="HLO15" s="0"/>
      <c r="HLP15" s="0"/>
      <c r="HLQ15" s="0"/>
      <c r="HLR15" s="0"/>
      <c r="HLS15" s="0"/>
      <c r="HLT15" s="0"/>
      <c r="HLU15" s="0"/>
      <c r="HLV15" s="0"/>
      <c r="HLW15" s="0"/>
      <c r="HLX15" s="0"/>
      <c r="HLY15" s="0"/>
      <c r="HLZ15" s="0"/>
      <c r="HMA15" s="0"/>
      <c r="HMB15" s="0"/>
      <c r="HMC15" s="0"/>
      <c r="HMD15" s="0"/>
      <c r="HME15" s="0"/>
      <c r="HMF15" s="0"/>
      <c r="HMG15" s="0"/>
      <c r="HMH15" s="0"/>
      <c r="HMI15" s="0"/>
      <c r="HMJ15" s="0"/>
      <c r="HMK15" s="0"/>
      <c r="HML15" s="0"/>
      <c r="HMM15" s="0"/>
      <c r="HMN15" s="0"/>
      <c r="HMO15" s="0"/>
      <c r="HMP15" s="0"/>
      <c r="HMQ15" s="0"/>
      <c r="HMR15" s="0"/>
      <c r="HMS15" s="0"/>
      <c r="HMT15" s="0"/>
      <c r="HMU15" s="0"/>
      <c r="HMV15" s="0"/>
      <c r="HMW15" s="0"/>
      <c r="HMX15" s="0"/>
      <c r="HMY15" s="0"/>
      <c r="HMZ15" s="0"/>
      <c r="HNA15" s="0"/>
      <c r="HNB15" s="0"/>
      <c r="HNC15" s="0"/>
      <c r="HND15" s="0"/>
      <c r="HNE15" s="0"/>
      <c r="HNF15" s="0"/>
      <c r="HNG15" s="0"/>
      <c r="HNH15" s="0"/>
      <c r="HNI15" s="0"/>
      <c r="HNJ15" s="0"/>
      <c r="HNK15" s="0"/>
      <c r="HNL15" s="0"/>
      <c r="HNM15" s="0"/>
      <c r="HNN15" s="0"/>
      <c r="HNO15" s="0"/>
      <c r="HNP15" s="0"/>
      <c r="HNQ15" s="0"/>
      <c r="HNR15" s="0"/>
      <c r="HNS15" s="0"/>
      <c r="HNT15" s="0"/>
      <c r="HNU15" s="0"/>
      <c r="HNV15" s="0"/>
      <c r="HNW15" s="0"/>
      <c r="HNX15" s="0"/>
      <c r="HNY15" s="0"/>
      <c r="HNZ15" s="0"/>
      <c r="HOA15" s="0"/>
      <c r="HOB15" s="0"/>
      <c r="HOC15" s="0"/>
      <c r="HOD15" s="0"/>
      <c r="HOE15" s="0"/>
      <c r="HOF15" s="0"/>
      <c r="HOG15" s="0"/>
      <c r="HOH15" s="0"/>
      <c r="HOI15" s="0"/>
      <c r="HOJ15" s="0"/>
      <c r="HOK15" s="0"/>
      <c r="HOL15" s="0"/>
      <c r="HOM15" s="0"/>
      <c r="HON15" s="0"/>
      <c r="HOO15" s="0"/>
      <c r="HOP15" s="0"/>
      <c r="HOQ15" s="0"/>
      <c r="HOR15" s="0"/>
      <c r="HOS15" s="0"/>
      <c r="HOT15" s="0"/>
      <c r="HOU15" s="0"/>
      <c r="HOV15" s="0"/>
      <c r="HOW15" s="0"/>
      <c r="HOX15" s="0"/>
      <c r="HOY15" s="0"/>
      <c r="HOZ15" s="0"/>
      <c r="HPA15" s="0"/>
      <c r="HPB15" s="0"/>
      <c r="HPC15" s="0"/>
      <c r="HPD15" s="0"/>
      <c r="HPE15" s="0"/>
      <c r="HPF15" s="0"/>
      <c r="HPG15" s="0"/>
      <c r="HPH15" s="0"/>
      <c r="HPI15" s="0"/>
      <c r="HPJ15" s="0"/>
      <c r="HPK15" s="0"/>
      <c r="HPL15" s="0"/>
      <c r="HPM15" s="0"/>
      <c r="HPN15" s="0"/>
      <c r="HPO15" s="0"/>
      <c r="HPP15" s="0"/>
      <c r="HPQ15" s="0"/>
      <c r="HPR15" s="0"/>
      <c r="HPS15" s="0"/>
      <c r="HPT15" s="0"/>
      <c r="HPU15" s="0"/>
      <c r="HPV15" s="0"/>
      <c r="HPW15" s="0"/>
      <c r="HPX15" s="0"/>
      <c r="HPY15" s="0"/>
      <c r="HPZ15" s="0"/>
      <c r="HQA15" s="0"/>
      <c r="HQB15" s="0"/>
      <c r="HQC15" s="0"/>
      <c r="HQD15" s="0"/>
      <c r="HQE15" s="0"/>
      <c r="HQF15" s="0"/>
      <c r="HQG15" s="0"/>
      <c r="HQH15" s="0"/>
      <c r="HQI15" s="0"/>
      <c r="HQJ15" s="0"/>
      <c r="HQK15" s="0"/>
      <c r="HQL15" s="0"/>
      <c r="HQM15" s="0"/>
      <c r="HQN15" s="0"/>
      <c r="HQO15" s="0"/>
      <c r="HQP15" s="0"/>
      <c r="HQQ15" s="0"/>
      <c r="HQR15" s="0"/>
      <c r="HQS15" s="0"/>
      <c r="HQT15" s="0"/>
      <c r="HQU15" s="0"/>
      <c r="HQV15" s="0"/>
      <c r="HQW15" s="0"/>
      <c r="HQX15" s="0"/>
      <c r="HQY15" s="0"/>
      <c r="HQZ15" s="0"/>
      <c r="HRA15" s="0"/>
      <c r="HRB15" s="0"/>
      <c r="HRC15" s="0"/>
      <c r="HRD15" s="0"/>
      <c r="HRE15" s="0"/>
      <c r="HRF15" s="0"/>
      <c r="HRG15" s="0"/>
      <c r="HRH15" s="0"/>
      <c r="HRI15" s="0"/>
      <c r="HRJ15" s="0"/>
      <c r="HRK15" s="0"/>
      <c r="HRL15" s="0"/>
      <c r="HRM15" s="0"/>
      <c r="HRN15" s="0"/>
      <c r="HRO15" s="0"/>
      <c r="HRP15" s="0"/>
      <c r="HRQ15" s="0"/>
      <c r="HRR15" s="0"/>
      <c r="HRS15" s="0"/>
      <c r="HRT15" s="0"/>
      <c r="HRU15" s="0"/>
      <c r="HRV15" s="0"/>
      <c r="HRW15" s="0"/>
      <c r="HRX15" s="0"/>
      <c r="HRY15" s="0"/>
      <c r="HRZ15" s="0"/>
      <c r="HSA15" s="0"/>
      <c r="HSB15" s="0"/>
      <c r="HSC15" s="0"/>
      <c r="HSD15" s="0"/>
      <c r="HSE15" s="0"/>
      <c r="HSF15" s="0"/>
      <c r="HSG15" s="0"/>
      <c r="HSH15" s="0"/>
      <c r="HSI15" s="0"/>
      <c r="HSJ15" s="0"/>
      <c r="HSK15" s="0"/>
      <c r="HSL15" s="0"/>
      <c r="HSM15" s="0"/>
      <c r="HSN15" s="0"/>
      <c r="HSO15" s="0"/>
      <c r="HSP15" s="0"/>
      <c r="HSQ15" s="0"/>
      <c r="HSR15" s="0"/>
      <c r="HSS15" s="0"/>
      <c r="HST15" s="0"/>
      <c r="HSU15" s="0"/>
      <c r="HSV15" s="0"/>
      <c r="HSW15" s="0"/>
      <c r="HSX15" s="0"/>
      <c r="HSY15" s="0"/>
      <c r="HSZ15" s="0"/>
      <c r="HTA15" s="0"/>
      <c r="HTB15" s="0"/>
      <c r="HTC15" s="0"/>
      <c r="HTD15" s="0"/>
      <c r="HTE15" s="0"/>
      <c r="HTF15" s="0"/>
      <c r="HTG15" s="0"/>
      <c r="HTH15" s="0"/>
      <c r="HTI15" s="0"/>
      <c r="HTJ15" s="0"/>
      <c r="HTK15" s="0"/>
      <c r="HTL15" s="0"/>
      <c r="HTM15" s="0"/>
      <c r="HTN15" s="0"/>
      <c r="HTO15" s="0"/>
      <c r="HTP15" s="0"/>
      <c r="HTQ15" s="0"/>
      <c r="HTR15" s="0"/>
      <c r="HTS15" s="0"/>
      <c r="HTT15" s="0"/>
      <c r="HTU15" s="0"/>
      <c r="HTV15" s="0"/>
      <c r="HTW15" s="0"/>
      <c r="HTX15" s="0"/>
      <c r="HTY15" s="0"/>
      <c r="HTZ15" s="0"/>
      <c r="HUA15" s="0"/>
      <c r="HUB15" s="0"/>
      <c r="HUC15" s="0"/>
      <c r="HUD15" s="0"/>
      <c r="HUE15" s="0"/>
      <c r="HUF15" s="0"/>
      <c r="HUG15" s="0"/>
      <c r="HUH15" s="0"/>
      <c r="HUI15" s="0"/>
      <c r="HUJ15" s="0"/>
      <c r="HUK15" s="0"/>
      <c r="HUL15" s="0"/>
      <c r="HUM15" s="0"/>
      <c r="HUN15" s="0"/>
      <c r="HUO15" s="0"/>
      <c r="HUP15" s="0"/>
      <c r="HUQ15" s="0"/>
      <c r="HUR15" s="0"/>
      <c r="HUS15" s="0"/>
      <c r="HUT15" s="0"/>
      <c r="HUU15" s="0"/>
      <c r="HUV15" s="0"/>
      <c r="HUW15" s="0"/>
      <c r="HUX15" s="0"/>
      <c r="HUY15" s="0"/>
      <c r="HUZ15" s="0"/>
      <c r="HVA15" s="0"/>
      <c r="HVB15" s="0"/>
      <c r="HVC15" s="0"/>
      <c r="HVD15" s="0"/>
      <c r="HVE15" s="0"/>
      <c r="HVF15" s="0"/>
      <c r="HVG15" s="0"/>
      <c r="HVH15" s="0"/>
      <c r="HVI15" s="0"/>
      <c r="HVJ15" s="0"/>
      <c r="HVK15" s="0"/>
      <c r="HVL15" s="0"/>
      <c r="HVM15" s="0"/>
      <c r="HVN15" s="0"/>
      <c r="HVO15" s="0"/>
      <c r="HVP15" s="0"/>
      <c r="HVQ15" s="0"/>
      <c r="HVR15" s="0"/>
      <c r="HVS15" s="0"/>
      <c r="HVT15" s="0"/>
      <c r="HVU15" s="0"/>
      <c r="HVV15" s="0"/>
      <c r="HVW15" s="0"/>
      <c r="HVX15" s="0"/>
      <c r="HVY15" s="0"/>
      <c r="HVZ15" s="0"/>
      <c r="HWA15" s="0"/>
      <c r="HWB15" s="0"/>
      <c r="HWC15" s="0"/>
      <c r="HWD15" s="0"/>
      <c r="HWE15" s="0"/>
      <c r="HWF15" s="0"/>
      <c r="HWG15" s="0"/>
      <c r="HWH15" s="0"/>
      <c r="HWI15" s="0"/>
      <c r="HWJ15" s="0"/>
      <c r="HWK15" s="0"/>
      <c r="HWL15" s="0"/>
      <c r="HWM15" s="0"/>
      <c r="HWN15" s="0"/>
      <c r="HWO15" s="0"/>
      <c r="HWP15" s="0"/>
      <c r="HWQ15" s="0"/>
      <c r="HWR15" s="0"/>
      <c r="HWS15" s="0"/>
      <c r="HWT15" s="0"/>
      <c r="HWU15" s="0"/>
      <c r="HWV15" s="0"/>
      <c r="HWW15" s="0"/>
      <c r="HWX15" s="0"/>
      <c r="HWY15" s="0"/>
      <c r="HWZ15" s="0"/>
      <c r="HXA15" s="0"/>
      <c r="HXB15" s="0"/>
      <c r="HXC15" s="0"/>
      <c r="HXD15" s="0"/>
      <c r="HXE15" s="0"/>
      <c r="HXF15" s="0"/>
      <c r="HXG15" s="0"/>
      <c r="HXH15" s="0"/>
      <c r="HXI15" s="0"/>
      <c r="HXJ15" s="0"/>
      <c r="HXK15" s="0"/>
      <c r="HXL15" s="0"/>
      <c r="HXM15" s="0"/>
      <c r="HXN15" s="0"/>
      <c r="HXO15" s="0"/>
      <c r="HXP15" s="0"/>
      <c r="HXQ15" s="0"/>
      <c r="HXR15" s="0"/>
      <c r="HXS15" s="0"/>
      <c r="HXT15" s="0"/>
      <c r="HXU15" s="0"/>
      <c r="HXV15" s="0"/>
      <c r="HXW15" s="0"/>
      <c r="HXX15" s="0"/>
      <c r="HXY15" s="0"/>
      <c r="HXZ15" s="0"/>
      <c r="HYA15" s="0"/>
      <c r="HYB15" s="0"/>
      <c r="HYC15" s="0"/>
      <c r="HYD15" s="0"/>
      <c r="HYE15" s="0"/>
      <c r="HYF15" s="0"/>
      <c r="HYG15" s="0"/>
      <c r="HYH15" s="0"/>
      <c r="HYI15" s="0"/>
      <c r="HYJ15" s="0"/>
      <c r="HYK15" s="0"/>
      <c r="HYL15" s="0"/>
      <c r="HYM15" s="0"/>
      <c r="HYN15" s="0"/>
      <c r="HYO15" s="0"/>
      <c r="HYP15" s="0"/>
      <c r="HYQ15" s="0"/>
      <c r="HYR15" s="0"/>
      <c r="HYS15" s="0"/>
      <c r="HYT15" s="0"/>
      <c r="HYU15" s="0"/>
      <c r="HYV15" s="0"/>
      <c r="HYW15" s="0"/>
      <c r="HYX15" s="0"/>
      <c r="HYY15" s="0"/>
      <c r="HYZ15" s="0"/>
      <c r="HZA15" s="0"/>
      <c r="HZB15" s="0"/>
      <c r="HZC15" s="0"/>
      <c r="HZD15" s="0"/>
      <c r="HZE15" s="0"/>
      <c r="HZF15" s="0"/>
      <c r="HZG15" s="0"/>
      <c r="HZH15" s="0"/>
      <c r="HZI15" s="0"/>
      <c r="HZJ15" s="0"/>
      <c r="HZK15" s="0"/>
      <c r="HZL15" s="0"/>
      <c r="HZM15" s="0"/>
      <c r="HZN15" s="0"/>
      <c r="HZO15" s="0"/>
      <c r="HZP15" s="0"/>
      <c r="HZQ15" s="0"/>
      <c r="HZR15" s="0"/>
      <c r="HZS15" s="0"/>
      <c r="HZT15" s="0"/>
      <c r="HZU15" s="0"/>
      <c r="HZV15" s="0"/>
      <c r="HZW15" s="0"/>
      <c r="HZX15" s="0"/>
      <c r="HZY15" s="0"/>
      <c r="HZZ15" s="0"/>
      <c r="IAA15" s="0"/>
      <c r="IAB15" s="0"/>
      <c r="IAC15" s="0"/>
      <c r="IAD15" s="0"/>
      <c r="IAE15" s="0"/>
      <c r="IAF15" s="0"/>
      <c r="IAG15" s="0"/>
      <c r="IAH15" s="0"/>
      <c r="IAI15" s="0"/>
      <c r="IAJ15" s="0"/>
      <c r="IAK15" s="0"/>
      <c r="IAL15" s="0"/>
      <c r="IAM15" s="0"/>
      <c r="IAN15" s="0"/>
      <c r="IAO15" s="0"/>
      <c r="IAP15" s="0"/>
      <c r="IAQ15" s="0"/>
      <c r="IAR15" s="0"/>
      <c r="IAS15" s="0"/>
      <c r="IAT15" s="0"/>
      <c r="IAU15" s="0"/>
      <c r="IAV15" s="0"/>
      <c r="IAW15" s="0"/>
      <c r="IAX15" s="0"/>
      <c r="IAY15" s="0"/>
      <c r="IAZ15" s="0"/>
      <c r="IBA15" s="0"/>
      <c r="IBB15" s="0"/>
      <c r="IBC15" s="0"/>
      <c r="IBD15" s="0"/>
      <c r="IBE15" s="0"/>
      <c r="IBF15" s="0"/>
      <c r="IBG15" s="0"/>
      <c r="IBH15" s="0"/>
      <c r="IBI15" s="0"/>
      <c r="IBJ15" s="0"/>
      <c r="IBK15" s="0"/>
      <c r="IBL15" s="0"/>
      <c r="IBM15" s="0"/>
      <c r="IBN15" s="0"/>
      <c r="IBO15" s="0"/>
      <c r="IBP15" s="0"/>
      <c r="IBQ15" s="0"/>
      <c r="IBR15" s="0"/>
      <c r="IBS15" s="0"/>
      <c r="IBT15" s="0"/>
      <c r="IBU15" s="0"/>
      <c r="IBV15" s="0"/>
      <c r="IBW15" s="0"/>
      <c r="IBX15" s="0"/>
      <c r="IBY15" s="0"/>
      <c r="IBZ15" s="0"/>
      <c r="ICA15" s="0"/>
      <c r="ICB15" s="0"/>
      <c r="ICC15" s="0"/>
      <c r="ICD15" s="0"/>
      <c r="ICE15" s="0"/>
      <c r="ICF15" s="0"/>
      <c r="ICG15" s="0"/>
      <c r="ICH15" s="0"/>
      <c r="ICI15" s="0"/>
      <c r="ICJ15" s="0"/>
      <c r="ICK15" s="0"/>
      <c r="ICL15" s="0"/>
      <c r="ICM15" s="0"/>
      <c r="ICN15" s="0"/>
      <c r="ICO15" s="0"/>
      <c r="ICP15" s="0"/>
      <c r="ICQ15" s="0"/>
      <c r="ICR15" s="0"/>
      <c r="ICS15" s="0"/>
      <c r="ICT15" s="0"/>
      <c r="ICU15" s="0"/>
      <c r="ICV15" s="0"/>
      <c r="ICW15" s="0"/>
      <c r="ICX15" s="0"/>
      <c r="ICY15" s="0"/>
      <c r="ICZ15" s="0"/>
      <c r="IDA15" s="0"/>
      <c r="IDB15" s="0"/>
      <c r="IDC15" s="0"/>
      <c r="IDD15" s="0"/>
      <c r="IDE15" s="0"/>
      <c r="IDF15" s="0"/>
      <c r="IDG15" s="0"/>
      <c r="IDH15" s="0"/>
      <c r="IDI15" s="0"/>
      <c r="IDJ15" s="0"/>
      <c r="IDK15" s="0"/>
      <c r="IDL15" s="0"/>
      <c r="IDM15" s="0"/>
      <c r="IDN15" s="0"/>
      <c r="IDO15" s="0"/>
      <c r="IDP15" s="0"/>
      <c r="IDQ15" s="0"/>
      <c r="IDR15" s="0"/>
      <c r="IDS15" s="0"/>
      <c r="IDT15" s="0"/>
      <c r="IDU15" s="0"/>
      <c r="IDV15" s="0"/>
      <c r="IDW15" s="0"/>
      <c r="IDX15" s="0"/>
      <c r="IDY15" s="0"/>
      <c r="IDZ15" s="0"/>
      <c r="IEA15" s="0"/>
      <c r="IEB15" s="0"/>
      <c r="IEC15" s="0"/>
      <c r="IED15" s="0"/>
      <c r="IEE15" s="0"/>
      <c r="IEF15" s="0"/>
      <c r="IEG15" s="0"/>
      <c r="IEH15" s="0"/>
      <c r="IEI15" s="0"/>
      <c r="IEJ15" s="0"/>
      <c r="IEK15" s="0"/>
      <c r="IEL15" s="0"/>
      <c r="IEM15" s="0"/>
      <c r="IEN15" s="0"/>
      <c r="IEO15" s="0"/>
      <c r="IEP15" s="0"/>
      <c r="IEQ15" s="0"/>
      <c r="IER15" s="0"/>
      <c r="IES15" s="0"/>
      <c r="IET15" s="0"/>
      <c r="IEU15" s="0"/>
      <c r="IEV15" s="0"/>
      <c r="IEW15" s="0"/>
      <c r="IEX15" s="0"/>
      <c r="IEY15" s="0"/>
      <c r="IEZ15" s="0"/>
      <c r="IFA15" s="0"/>
      <c r="IFB15" s="0"/>
      <c r="IFC15" s="0"/>
      <c r="IFD15" s="0"/>
      <c r="IFE15" s="0"/>
      <c r="IFF15" s="0"/>
      <c r="IFG15" s="0"/>
      <c r="IFH15" s="0"/>
      <c r="IFI15" s="0"/>
      <c r="IFJ15" s="0"/>
      <c r="IFK15" s="0"/>
      <c r="IFL15" s="0"/>
      <c r="IFM15" s="0"/>
      <c r="IFN15" s="0"/>
      <c r="IFO15" s="0"/>
      <c r="IFP15" s="0"/>
      <c r="IFQ15" s="0"/>
      <c r="IFR15" s="0"/>
      <c r="IFS15" s="0"/>
      <c r="IFT15" s="0"/>
      <c r="IFU15" s="0"/>
      <c r="IFV15" s="0"/>
      <c r="IFW15" s="0"/>
      <c r="IFX15" s="0"/>
      <c r="IFY15" s="0"/>
      <c r="IFZ15" s="0"/>
      <c r="IGA15" s="0"/>
      <c r="IGB15" s="0"/>
      <c r="IGC15" s="0"/>
      <c r="IGD15" s="0"/>
      <c r="IGE15" s="0"/>
      <c r="IGF15" s="0"/>
      <c r="IGG15" s="0"/>
      <c r="IGH15" s="0"/>
      <c r="IGI15" s="0"/>
      <c r="IGJ15" s="0"/>
      <c r="IGK15" s="0"/>
      <c r="IGL15" s="0"/>
      <c r="IGM15" s="0"/>
      <c r="IGN15" s="0"/>
      <c r="IGO15" s="0"/>
      <c r="IGP15" s="0"/>
      <c r="IGQ15" s="0"/>
      <c r="IGR15" s="0"/>
      <c r="IGS15" s="0"/>
      <c r="IGT15" s="0"/>
      <c r="IGU15" s="0"/>
      <c r="IGV15" s="0"/>
      <c r="IGW15" s="0"/>
      <c r="IGX15" s="0"/>
      <c r="IGY15" s="0"/>
      <c r="IGZ15" s="0"/>
      <c r="IHA15" s="0"/>
      <c r="IHB15" s="0"/>
      <c r="IHC15" s="0"/>
      <c r="IHD15" s="0"/>
      <c r="IHE15" s="0"/>
      <c r="IHF15" s="0"/>
      <c r="IHG15" s="0"/>
      <c r="IHH15" s="0"/>
      <c r="IHI15" s="0"/>
      <c r="IHJ15" s="0"/>
      <c r="IHK15" s="0"/>
      <c r="IHL15" s="0"/>
      <c r="IHM15" s="0"/>
      <c r="IHN15" s="0"/>
      <c r="IHO15" s="0"/>
      <c r="IHP15" s="0"/>
      <c r="IHQ15" s="0"/>
      <c r="IHR15" s="0"/>
      <c r="IHS15" s="0"/>
      <c r="IHT15" s="0"/>
      <c r="IHU15" s="0"/>
      <c r="IHV15" s="0"/>
      <c r="IHW15" s="0"/>
      <c r="IHX15" s="0"/>
      <c r="IHY15" s="0"/>
      <c r="IHZ15" s="0"/>
      <c r="IIA15" s="0"/>
      <c r="IIB15" s="0"/>
      <c r="IIC15" s="0"/>
      <c r="IID15" s="0"/>
      <c r="IIE15" s="0"/>
      <c r="IIF15" s="0"/>
      <c r="IIG15" s="0"/>
      <c r="IIH15" s="0"/>
      <c r="III15" s="0"/>
      <c r="IIJ15" s="0"/>
      <c r="IIK15" s="0"/>
      <c r="IIL15" s="0"/>
      <c r="IIM15" s="0"/>
      <c r="IIN15" s="0"/>
      <c r="IIO15" s="0"/>
      <c r="IIP15" s="0"/>
      <c r="IIQ15" s="0"/>
      <c r="IIR15" s="0"/>
      <c r="IIS15" s="0"/>
      <c r="IIT15" s="0"/>
      <c r="IIU15" s="0"/>
      <c r="IIV15" s="0"/>
      <c r="IIW15" s="0"/>
      <c r="IIX15" s="0"/>
      <c r="IIY15" s="0"/>
      <c r="IIZ15" s="0"/>
      <c r="IJA15" s="0"/>
      <c r="IJB15" s="0"/>
      <c r="IJC15" s="0"/>
      <c r="IJD15" s="0"/>
      <c r="IJE15" s="0"/>
      <c r="IJF15" s="0"/>
      <c r="IJG15" s="0"/>
      <c r="IJH15" s="0"/>
      <c r="IJI15" s="0"/>
      <c r="IJJ15" s="0"/>
      <c r="IJK15" s="0"/>
      <c r="IJL15" s="0"/>
      <c r="IJM15" s="0"/>
      <c r="IJN15" s="0"/>
      <c r="IJO15" s="0"/>
      <c r="IJP15" s="0"/>
      <c r="IJQ15" s="0"/>
      <c r="IJR15" s="0"/>
      <c r="IJS15" s="0"/>
      <c r="IJT15" s="0"/>
      <c r="IJU15" s="0"/>
      <c r="IJV15" s="0"/>
      <c r="IJW15" s="0"/>
      <c r="IJX15" s="0"/>
      <c r="IJY15" s="0"/>
      <c r="IJZ15" s="0"/>
      <c r="IKA15" s="0"/>
      <c r="IKB15" s="0"/>
      <c r="IKC15" s="0"/>
      <c r="IKD15" s="0"/>
      <c r="IKE15" s="0"/>
      <c r="IKF15" s="0"/>
      <c r="IKG15" s="0"/>
      <c r="IKH15" s="0"/>
      <c r="IKI15" s="0"/>
      <c r="IKJ15" s="0"/>
      <c r="IKK15" s="0"/>
      <c r="IKL15" s="0"/>
      <c r="IKM15" s="0"/>
      <c r="IKN15" s="0"/>
      <c r="IKO15" s="0"/>
      <c r="IKP15" s="0"/>
      <c r="IKQ15" s="0"/>
      <c r="IKR15" s="0"/>
      <c r="IKS15" s="0"/>
      <c r="IKT15" s="0"/>
      <c r="IKU15" s="0"/>
      <c r="IKV15" s="0"/>
      <c r="IKW15" s="0"/>
      <c r="IKX15" s="0"/>
      <c r="IKY15" s="0"/>
      <c r="IKZ15" s="0"/>
      <c r="ILA15" s="0"/>
      <c r="ILB15" s="0"/>
      <c r="ILC15" s="0"/>
      <c r="ILD15" s="0"/>
      <c r="ILE15" s="0"/>
      <c r="ILF15" s="0"/>
      <c r="ILG15" s="0"/>
      <c r="ILH15" s="0"/>
      <c r="ILI15" s="0"/>
      <c r="ILJ15" s="0"/>
      <c r="ILK15" s="0"/>
      <c r="ILL15" s="0"/>
      <c r="ILM15" s="0"/>
      <c r="ILN15" s="0"/>
      <c r="ILO15" s="0"/>
      <c r="ILP15" s="0"/>
      <c r="ILQ15" s="0"/>
      <c r="ILR15" s="0"/>
      <c r="ILS15" s="0"/>
      <c r="ILT15" s="0"/>
      <c r="ILU15" s="0"/>
      <c r="ILV15" s="0"/>
      <c r="ILW15" s="0"/>
      <c r="ILX15" s="0"/>
      <c r="ILY15" s="0"/>
      <c r="ILZ15" s="0"/>
      <c r="IMA15" s="0"/>
      <c r="IMB15" s="0"/>
      <c r="IMC15" s="0"/>
      <c r="IMD15" s="0"/>
      <c r="IME15" s="0"/>
      <c r="IMF15" s="0"/>
      <c r="IMG15" s="0"/>
      <c r="IMH15" s="0"/>
      <c r="IMI15" s="0"/>
      <c r="IMJ15" s="0"/>
      <c r="IMK15" s="0"/>
      <c r="IML15" s="0"/>
      <c r="IMM15" s="0"/>
      <c r="IMN15" s="0"/>
      <c r="IMO15" s="0"/>
      <c r="IMP15" s="0"/>
      <c r="IMQ15" s="0"/>
      <c r="IMR15" s="0"/>
      <c r="IMS15" s="0"/>
      <c r="IMT15" s="0"/>
      <c r="IMU15" s="0"/>
      <c r="IMV15" s="0"/>
      <c r="IMW15" s="0"/>
      <c r="IMX15" s="0"/>
      <c r="IMY15" s="0"/>
      <c r="IMZ15" s="0"/>
      <c r="INA15" s="0"/>
      <c r="INB15" s="0"/>
      <c r="INC15" s="0"/>
      <c r="IND15" s="0"/>
      <c r="INE15" s="0"/>
      <c r="INF15" s="0"/>
      <c r="ING15" s="0"/>
      <c r="INH15" s="0"/>
      <c r="INI15" s="0"/>
      <c r="INJ15" s="0"/>
      <c r="INK15" s="0"/>
      <c r="INL15" s="0"/>
      <c r="INM15" s="0"/>
      <c r="INN15" s="0"/>
      <c r="INO15" s="0"/>
      <c r="INP15" s="0"/>
      <c r="INQ15" s="0"/>
      <c r="INR15" s="0"/>
      <c r="INS15" s="0"/>
      <c r="INT15" s="0"/>
      <c r="INU15" s="0"/>
      <c r="INV15" s="0"/>
      <c r="INW15" s="0"/>
      <c r="INX15" s="0"/>
      <c r="INY15" s="0"/>
      <c r="INZ15" s="0"/>
      <c r="IOA15" s="0"/>
      <c r="IOB15" s="0"/>
      <c r="IOC15" s="0"/>
      <c r="IOD15" s="0"/>
      <c r="IOE15" s="0"/>
      <c r="IOF15" s="0"/>
      <c r="IOG15" s="0"/>
      <c r="IOH15" s="0"/>
      <c r="IOI15" s="0"/>
      <c r="IOJ15" s="0"/>
      <c r="IOK15" s="0"/>
      <c r="IOL15" s="0"/>
      <c r="IOM15" s="0"/>
      <c r="ION15" s="0"/>
      <c r="IOO15" s="0"/>
      <c r="IOP15" s="0"/>
      <c r="IOQ15" s="0"/>
      <c r="IOR15" s="0"/>
      <c r="IOS15" s="0"/>
      <c r="IOT15" s="0"/>
      <c r="IOU15" s="0"/>
      <c r="IOV15" s="0"/>
      <c r="IOW15" s="0"/>
      <c r="IOX15" s="0"/>
      <c r="IOY15" s="0"/>
      <c r="IOZ15" s="0"/>
      <c r="IPA15" s="0"/>
      <c r="IPB15" s="0"/>
      <c r="IPC15" s="0"/>
      <c r="IPD15" s="0"/>
      <c r="IPE15" s="0"/>
      <c r="IPF15" s="0"/>
      <c r="IPG15" s="0"/>
      <c r="IPH15" s="0"/>
      <c r="IPI15" s="0"/>
      <c r="IPJ15" s="0"/>
      <c r="IPK15" s="0"/>
      <c r="IPL15" s="0"/>
      <c r="IPM15" s="0"/>
      <c r="IPN15" s="0"/>
      <c r="IPO15" s="0"/>
      <c r="IPP15" s="0"/>
      <c r="IPQ15" s="0"/>
      <c r="IPR15" s="0"/>
      <c r="IPS15" s="0"/>
      <c r="IPT15" s="0"/>
      <c r="IPU15" s="0"/>
      <c r="IPV15" s="0"/>
      <c r="IPW15" s="0"/>
      <c r="IPX15" s="0"/>
      <c r="IPY15" s="0"/>
      <c r="IPZ15" s="0"/>
      <c r="IQA15" s="0"/>
      <c r="IQB15" s="0"/>
      <c r="IQC15" s="0"/>
      <c r="IQD15" s="0"/>
      <c r="IQE15" s="0"/>
      <c r="IQF15" s="0"/>
      <c r="IQG15" s="0"/>
      <c r="IQH15" s="0"/>
      <c r="IQI15" s="0"/>
      <c r="IQJ15" s="0"/>
      <c r="IQK15" s="0"/>
      <c r="IQL15" s="0"/>
      <c r="IQM15" s="0"/>
      <c r="IQN15" s="0"/>
      <c r="IQO15" s="0"/>
      <c r="IQP15" s="0"/>
      <c r="IQQ15" s="0"/>
      <c r="IQR15" s="0"/>
      <c r="IQS15" s="0"/>
      <c r="IQT15" s="0"/>
      <c r="IQU15" s="0"/>
      <c r="IQV15" s="0"/>
      <c r="IQW15" s="0"/>
      <c r="IQX15" s="0"/>
      <c r="IQY15" s="0"/>
      <c r="IQZ15" s="0"/>
      <c r="IRA15" s="0"/>
      <c r="IRB15" s="0"/>
      <c r="IRC15" s="0"/>
      <c r="IRD15" s="0"/>
      <c r="IRE15" s="0"/>
      <c r="IRF15" s="0"/>
      <c r="IRG15" s="0"/>
      <c r="IRH15" s="0"/>
      <c r="IRI15" s="0"/>
      <c r="IRJ15" s="0"/>
      <c r="IRK15" s="0"/>
      <c r="IRL15" s="0"/>
      <c r="IRM15" s="0"/>
      <c r="IRN15" s="0"/>
      <c r="IRO15" s="0"/>
      <c r="IRP15" s="0"/>
      <c r="IRQ15" s="0"/>
      <c r="IRR15" s="0"/>
      <c r="IRS15" s="0"/>
      <c r="IRT15" s="0"/>
      <c r="IRU15" s="0"/>
      <c r="IRV15" s="0"/>
      <c r="IRW15" s="0"/>
      <c r="IRX15" s="0"/>
      <c r="IRY15" s="0"/>
      <c r="IRZ15" s="0"/>
      <c r="ISA15" s="0"/>
      <c r="ISB15" s="0"/>
      <c r="ISC15" s="0"/>
      <c r="ISD15" s="0"/>
      <c r="ISE15" s="0"/>
      <c r="ISF15" s="0"/>
      <c r="ISG15" s="0"/>
      <c r="ISH15" s="0"/>
      <c r="ISI15" s="0"/>
      <c r="ISJ15" s="0"/>
      <c r="ISK15" s="0"/>
      <c r="ISL15" s="0"/>
      <c r="ISM15" s="0"/>
      <c r="ISN15" s="0"/>
      <c r="ISO15" s="0"/>
      <c r="ISP15" s="0"/>
      <c r="ISQ15" s="0"/>
      <c r="ISR15" s="0"/>
      <c r="ISS15" s="0"/>
      <c r="IST15" s="0"/>
      <c r="ISU15" s="0"/>
      <c r="ISV15" s="0"/>
      <c r="ISW15" s="0"/>
      <c r="ISX15" s="0"/>
      <c r="ISY15" s="0"/>
      <c r="ISZ15" s="0"/>
      <c r="ITA15" s="0"/>
      <c r="ITB15" s="0"/>
      <c r="ITC15" s="0"/>
      <c r="ITD15" s="0"/>
      <c r="ITE15" s="0"/>
      <c r="ITF15" s="0"/>
      <c r="ITG15" s="0"/>
      <c r="ITH15" s="0"/>
      <c r="ITI15" s="0"/>
      <c r="ITJ15" s="0"/>
      <c r="ITK15" s="0"/>
      <c r="ITL15" s="0"/>
      <c r="ITM15" s="0"/>
      <c r="ITN15" s="0"/>
      <c r="ITO15" s="0"/>
      <c r="ITP15" s="0"/>
      <c r="ITQ15" s="0"/>
      <c r="ITR15" s="0"/>
      <c r="ITS15" s="0"/>
      <c r="ITT15" s="0"/>
      <c r="ITU15" s="0"/>
      <c r="ITV15" s="0"/>
      <c r="ITW15" s="0"/>
      <c r="ITX15" s="0"/>
      <c r="ITY15" s="0"/>
      <c r="ITZ15" s="0"/>
      <c r="IUA15" s="0"/>
      <c r="IUB15" s="0"/>
      <c r="IUC15" s="0"/>
      <c r="IUD15" s="0"/>
      <c r="IUE15" s="0"/>
      <c r="IUF15" s="0"/>
      <c r="IUG15" s="0"/>
      <c r="IUH15" s="0"/>
      <c r="IUI15" s="0"/>
      <c r="IUJ15" s="0"/>
      <c r="IUK15" s="0"/>
      <c r="IUL15" s="0"/>
      <c r="IUM15" s="0"/>
      <c r="IUN15" s="0"/>
      <c r="IUO15" s="0"/>
      <c r="IUP15" s="0"/>
      <c r="IUQ15" s="0"/>
      <c r="IUR15" s="0"/>
      <c r="IUS15" s="0"/>
      <c r="IUT15" s="0"/>
      <c r="IUU15" s="0"/>
      <c r="IUV15" s="0"/>
      <c r="IUW15" s="0"/>
      <c r="IUX15" s="0"/>
      <c r="IUY15" s="0"/>
      <c r="IUZ15" s="0"/>
      <c r="IVA15" s="0"/>
      <c r="IVB15" s="0"/>
      <c r="IVC15" s="0"/>
      <c r="IVD15" s="0"/>
      <c r="IVE15" s="0"/>
      <c r="IVF15" s="0"/>
      <c r="IVG15" s="0"/>
      <c r="IVH15" s="0"/>
      <c r="IVI15" s="0"/>
      <c r="IVJ15" s="0"/>
      <c r="IVK15" s="0"/>
      <c r="IVL15" s="0"/>
      <c r="IVM15" s="0"/>
      <c r="IVN15" s="0"/>
      <c r="IVO15" s="0"/>
      <c r="IVP15" s="0"/>
      <c r="IVQ15" s="0"/>
      <c r="IVR15" s="0"/>
      <c r="IVS15" s="0"/>
      <c r="IVT15" s="0"/>
      <c r="IVU15" s="0"/>
      <c r="IVV15" s="0"/>
      <c r="IVW15" s="0"/>
      <c r="IVX15" s="0"/>
      <c r="IVY15" s="0"/>
      <c r="IVZ15" s="0"/>
      <c r="IWA15" s="0"/>
      <c r="IWB15" s="0"/>
      <c r="IWC15" s="0"/>
      <c r="IWD15" s="0"/>
      <c r="IWE15" s="0"/>
      <c r="IWF15" s="0"/>
      <c r="IWG15" s="0"/>
      <c r="IWH15" s="0"/>
      <c r="IWI15" s="0"/>
      <c r="IWJ15" s="0"/>
      <c r="IWK15" s="0"/>
      <c r="IWL15" s="0"/>
      <c r="IWM15" s="0"/>
      <c r="IWN15" s="0"/>
      <c r="IWO15" s="0"/>
      <c r="IWP15" s="0"/>
      <c r="IWQ15" s="0"/>
      <c r="IWR15" s="0"/>
      <c r="IWS15" s="0"/>
      <c r="IWT15" s="0"/>
      <c r="IWU15" s="0"/>
      <c r="IWV15" s="0"/>
      <c r="IWW15" s="0"/>
      <c r="IWX15" s="0"/>
      <c r="IWY15" s="0"/>
      <c r="IWZ15" s="0"/>
      <c r="IXA15" s="0"/>
      <c r="IXB15" s="0"/>
      <c r="IXC15" s="0"/>
      <c r="IXD15" s="0"/>
      <c r="IXE15" s="0"/>
      <c r="IXF15" s="0"/>
      <c r="IXG15" s="0"/>
      <c r="IXH15" s="0"/>
      <c r="IXI15" s="0"/>
      <c r="IXJ15" s="0"/>
      <c r="IXK15" s="0"/>
      <c r="IXL15" s="0"/>
      <c r="IXM15" s="0"/>
      <c r="IXN15" s="0"/>
      <c r="IXO15" s="0"/>
      <c r="IXP15" s="0"/>
      <c r="IXQ15" s="0"/>
      <c r="IXR15" s="0"/>
      <c r="IXS15" s="0"/>
      <c r="IXT15" s="0"/>
      <c r="IXU15" s="0"/>
      <c r="IXV15" s="0"/>
      <c r="IXW15" s="0"/>
      <c r="IXX15" s="0"/>
      <c r="IXY15" s="0"/>
      <c r="IXZ15" s="0"/>
      <c r="IYA15" s="0"/>
      <c r="IYB15" s="0"/>
      <c r="IYC15" s="0"/>
      <c r="IYD15" s="0"/>
      <c r="IYE15" s="0"/>
      <c r="IYF15" s="0"/>
      <c r="IYG15" s="0"/>
      <c r="IYH15" s="0"/>
      <c r="IYI15" s="0"/>
      <c r="IYJ15" s="0"/>
      <c r="IYK15" s="0"/>
      <c r="IYL15" s="0"/>
      <c r="IYM15" s="0"/>
      <c r="IYN15" s="0"/>
      <c r="IYO15" s="0"/>
      <c r="IYP15" s="0"/>
      <c r="IYQ15" s="0"/>
      <c r="IYR15" s="0"/>
      <c r="IYS15" s="0"/>
      <c r="IYT15" s="0"/>
      <c r="IYU15" s="0"/>
      <c r="IYV15" s="0"/>
      <c r="IYW15" s="0"/>
      <c r="IYX15" s="0"/>
      <c r="IYY15" s="0"/>
      <c r="IYZ15" s="0"/>
      <c r="IZA15" s="0"/>
      <c r="IZB15" s="0"/>
      <c r="IZC15" s="0"/>
      <c r="IZD15" s="0"/>
      <c r="IZE15" s="0"/>
      <c r="IZF15" s="0"/>
      <c r="IZG15" s="0"/>
      <c r="IZH15" s="0"/>
      <c r="IZI15" s="0"/>
      <c r="IZJ15" s="0"/>
      <c r="IZK15" s="0"/>
      <c r="IZL15" s="0"/>
      <c r="IZM15" s="0"/>
      <c r="IZN15" s="0"/>
      <c r="IZO15" s="0"/>
      <c r="IZP15" s="0"/>
      <c r="IZQ15" s="0"/>
      <c r="IZR15" s="0"/>
      <c r="IZS15" s="0"/>
      <c r="IZT15" s="0"/>
      <c r="IZU15" s="0"/>
      <c r="IZV15" s="0"/>
      <c r="IZW15" s="0"/>
      <c r="IZX15" s="0"/>
      <c r="IZY15" s="0"/>
      <c r="IZZ15" s="0"/>
      <c r="JAA15" s="0"/>
      <c r="JAB15" s="0"/>
      <c r="JAC15" s="0"/>
      <c r="JAD15" s="0"/>
      <c r="JAE15" s="0"/>
      <c r="JAF15" s="0"/>
      <c r="JAG15" s="0"/>
      <c r="JAH15" s="0"/>
      <c r="JAI15" s="0"/>
      <c r="JAJ15" s="0"/>
      <c r="JAK15" s="0"/>
      <c r="JAL15" s="0"/>
      <c r="JAM15" s="0"/>
      <c r="JAN15" s="0"/>
      <c r="JAO15" s="0"/>
      <c r="JAP15" s="0"/>
      <c r="JAQ15" s="0"/>
      <c r="JAR15" s="0"/>
      <c r="JAS15" s="0"/>
      <c r="JAT15" s="0"/>
      <c r="JAU15" s="0"/>
      <c r="JAV15" s="0"/>
      <c r="JAW15" s="0"/>
      <c r="JAX15" s="0"/>
      <c r="JAY15" s="0"/>
      <c r="JAZ15" s="0"/>
      <c r="JBA15" s="0"/>
      <c r="JBB15" s="0"/>
      <c r="JBC15" s="0"/>
      <c r="JBD15" s="0"/>
      <c r="JBE15" s="0"/>
      <c r="JBF15" s="0"/>
      <c r="JBG15" s="0"/>
      <c r="JBH15" s="0"/>
      <c r="JBI15" s="0"/>
      <c r="JBJ15" s="0"/>
      <c r="JBK15" s="0"/>
      <c r="JBL15" s="0"/>
      <c r="JBM15" s="0"/>
      <c r="JBN15" s="0"/>
      <c r="JBO15" s="0"/>
      <c r="JBP15" s="0"/>
      <c r="JBQ15" s="0"/>
      <c r="JBR15" s="0"/>
      <c r="JBS15" s="0"/>
      <c r="JBT15" s="0"/>
      <c r="JBU15" s="0"/>
      <c r="JBV15" s="0"/>
      <c r="JBW15" s="0"/>
      <c r="JBX15" s="0"/>
      <c r="JBY15" s="0"/>
      <c r="JBZ15" s="0"/>
      <c r="JCA15" s="0"/>
      <c r="JCB15" s="0"/>
      <c r="JCC15" s="0"/>
      <c r="JCD15" s="0"/>
      <c r="JCE15" s="0"/>
      <c r="JCF15" s="0"/>
      <c r="JCG15" s="0"/>
      <c r="JCH15" s="0"/>
      <c r="JCI15" s="0"/>
      <c r="JCJ15" s="0"/>
      <c r="JCK15" s="0"/>
      <c r="JCL15" s="0"/>
      <c r="JCM15" s="0"/>
      <c r="JCN15" s="0"/>
      <c r="JCO15" s="0"/>
      <c r="JCP15" s="0"/>
      <c r="JCQ15" s="0"/>
      <c r="JCR15" s="0"/>
      <c r="JCS15" s="0"/>
      <c r="JCT15" s="0"/>
      <c r="JCU15" s="0"/>
      <c r="JCV15" s="0"/>
      <c r="JCW15" s="0"/>
      <c r="JCX15" s="0"/>
      <c r="JCY15" s="0"/>
      <c r="JCZ15" s="0"/>
      <c r="JDA15" s="0"/>
      <c r="JDB15" s="0"/>
      <c r="JDC15" s="0"/>
      <c r="JDD15" s="0"/>
      <c r="JDE15" s="0"/>
      <c r="JDF15" s="0"/>
      <c r="JDG15" s="0"/>
      <c r="JDH15" s="0"/>
      <c r="JDI15" s="0"/>
      <c r="JDJ15" s="0"/>
      <c r="JDK15" s="0"/>
      <c r="JDL15" s="0"/>
      <c r="JDM15" s="0"/>
      <c r="JDN15" s="0"/>
      <c r="JDO15" s="0"/>
      <c r="JDP15" s="0"/>
      <c r="JDQ15" s="0"/>
      <c r="JDR15" s="0"/>
      <c r="JDS15" s="0"/>
      <c r="JDT15" s="0"/>
      <c r="JDU15" s="0"/>
      <c r="JDV15" s="0"/>
      <c r="JDW15" s="0"/>
      <c r="JDX15" s="0"/>
      <c r="JDY15" s="0"/>
      <c r="JDZ15" s="0"/>
      <c r="JEA15" s="0"/>
      <c r="JEB15" s="0"/>
      <c r="JEC15" s="0"/>
      <c r="JED15" s="0"/>
      <c r="JEE15" s="0"/>
      <c r="JEF15" s="0"/>
      <c r="JEG15" s="0"/>
      <c r="JEH15" s="0"/>
      <c r="JEI15" s="0"/>
      <c r="JEJ15" s="0"/>
      <c r="JEK15" s="0"/>
      <c r="JEL15" s="0"/>
      <c r="JEM15" s="0"/>
      <c r="JEN15" s="0"/>
      <c r="JEO15" s="0"/>
      <c r="JEP15" s="0"/>
      <c r="JEQ15" s="0"/>
      <c r="JER15" s="0"/>
      <c r="JES15" s="0"/>
      <c r="JET15" s="0"/>
      <c r="JEU15" s="0"/>
      <c r="JEV15" s="0"/>
      <c r="JEW15" s="0"/>
      <c r="JEX15" s="0"/>
      <c r="JEY15" s="0"/>
      <c r="JEZ15" s="0"/>
      <c r="JFA15" s="0"/>
      <c r="JFB15" s="0"/>
      <c r="JFC15" s="0"/>
      <c r="JFD15" s="0"/>
      <c r="JFE15" s="0"/>
      <c r="JFF15" s="0"/>
      <c r="JFG15" s="0"/>
      <c r="JFH15" s="0"/>
      <c r="JFI15" s="0"/>
      <c r="JFJ15" s="0"/>
      <c r="JFK15" s="0"/>
      <c r="JFL15" s="0"/>
      <c r="JFM15" s="0"/>
      <c r="JFN15" s="0"/>
      <c r="JFO15" s="0"/>
      <c r="JFP15" s="0"/>
      <c r="JFQ15" s="0"/>
      <c r="JFR15" s="0"/>
      <c r="JFS15" s="0"/>
      <c r="JFT15" s="0"/>
      <c r="JFU15" s="0"/>
      <c r="JFV15" s="0"/>
      <c r="JFW15" s="0"/>
      <c r="JFX15" s="0"/>
      <c r="JFY15" s="0"/>
      <c r="JFZ15" s="0"/>
      <c r="JGA15" s="0"/>
      <c r="JGB15" s="0"/>
      <c r="JGC15" s="0"/>
      <c r="JGD15" s="0"/>
      <c r="JGE15" s="0"/>
      <c r="JGF15" s="0"/>
      <c r="JGG15" s="0"/>
      <c r="JGH15" s="0"/>
      <c r="JGI15" s="0"/>
      <c r="JGJ15" s="0"/>
      <c r="JGK15" s="0"/>
      <c r="JGL15" s="0"/>
      <c r="JGM15" s="0"/>
      <c r="JGN15" s="0"/>
      <c r="JGO15" s="0"/>
      <c r="JGP15" s="0"/>
      <c r="JGQ15" s="0"/>
      <c r="JGR15" s="0"/>
      <c r="JGS15" s="0"/>
      <c r="JGT15" s="0"/>
      <c r="JGU15" s="0"/>
      <c r="JGV15" s="0"/>
      <c r="JGW15" s="0"/>
      <c r="JGX15" s="0"/>
      <c r="JGY15" s="0"/>
      <c r="JGZ15" s="0"/>
      <c r="JHA15" s="0"/>
      <c r="JHB15" s="0"/>
      <c r="JHC15" s="0"/>
      <c r="JHD15" s="0"/>
      <c r="JHE15" s="0"/>
      <c r="JHF15" s="0"/>
      <c r="JHG15" s="0"/>
      <c r="JHH15" s="0"/>
      <c r="JHI15" s="0"/>
      <c r="JHJ15" s="0"/>
      <c r="JHK15" s="0"/>
      <c r="JHL15" s="0"/>
      <c r="JHM15" s="0"/>
      <c r="JHN15" s="0"/>
      <c r="JHO15" s="0"/>
      <c r="JHP15" s="0"/>
      <c r="JHQ15" s="0"/>
      <c r="JHR15" s="0"/>
      <c r="JHS15" s="0"/>
      <c r="JHT15" s="0"/>
      <c r="JHU15" s="0"/>
      <c r="JHV15" s="0"/>
      <c r="JHW15" s="0"/>
      <c r="JHX15" s="0"/>
      <c r="JHY15" s="0"/>
      <c r="JHZ15" s="0"/>
      <c r="JIA15" s="0"/>
      <c r="JIB15" s="0"/>
      <c r="JIC15" s="0"/>
      <c r="JID15" s="0"/>
      <c r="JIE15" s="0"/>
      <c r="JIF15" s="0"/>
      <c r="JIG15" s="0"/>
      <c r="JIH15" s="0"/>
      <c r="JII15" s="0"/>
      <c r="JIJ15" s="0"/>
      <c r="JIK15" s="0"/>
      <c r="JIL15" s="0"/>
      <c r="JIM15" s="0"/>
      <c r="JIN15" s="0"/>
      <c r="JIO15" s="0"/>
      <c r="JIP15" s="0"/>
      <c r="JIQ15" s="0"/>
      <c r="JIR15" s="0"/>
      <c r="JIS15" s="0"/>
      <c r="JIT15" s="0"/>
      <c r="JIU15" s="0"/>
      <c r="JIV15" s="0"/>
      <c r="JIW15" s="0"/>
      <c r="JIX15" s="0"/>
      <c r="JIY15" s="0"/>
      <c r="JIZ15" s="0"/>
      <c r="JJA15" s="0"/>
      <c r="JJB15" s="0"/>
      <c r="JJC15" s="0"/>
      <c r="JJD15" s="0"/>
      <c r="JJE15" s="0"/>
      <c r="JJF15" s="0"/>
      <c r="JJG15" s="0"/>
      <c r="JJH15" s="0"/>
      <c r="JJI15" s="0"/>
      <c r="JJJ15" s="0"/>
      <c r="JJK15" s="0"/>
      <c r="JJL15" s="0"/>
      <c r="JJM15" s="0"/>
      <c r="JJN15" s="0"/>
      <c r="JJO15" s="0"/>
      <c r="JJP15" s="0"/>
      <c r="JJQ15" s="0"/>
      <c r="JJR15" s="0"/>
      <c r="JJS15" s="0"/>
      <c r="JJT15" s="0"/>
      <c r="JJU15" s="0"/>
      <c r="JJV15" s="0"/>
      <c r="JJW15" s="0"/>
      <c r="JJX15" s="0"/>
      <c r="JJY15" s="0"/>
      <c r="JJZ15" s="0"/>
      <c r="JKA15" s="0"/>
      <c r="JKB15" s="0"/>
      <c r="JKC15" s="0"/>
      <c r="JKD15" s="0"/>
      <c r="JKE15" s="0"/>
      <c r="JKF15" s="0"/>
      <c r="JKG15" s="0"/>
      <c r="JKH15" s="0"/>
      <c r="JKI15" s="0"/>
      <c r="JKJ15" s="0"/>
      <c r="JKK15" s="0"/>
      <c r="JKL15" s="0"/>
      <c r="JKM15" s="0"/>
      <c r="JKN15" s="0"/>
      <c r="JKO15" s="0"/>
      <c r="JKP15" s="0"/>
      <c r="JKQ15" s="0"/>
      <c r="JKR15" s="0"/>
      <c r="JKS15" s="0"/>
      <c r="JKT15" s="0"/>
      <c r="JKU15" s="0"/>
      <c r="JKV15" s="0"/>
      <c r="JKW15" s="0"/>
      <c r="JKX15" s="0"/>
      <c r="JKY15" s="0"/>
      <c r="JKZ15" s="0"/>
      <c r="JLA15" s="0"/>
      <c r="JLB15" s="0"/>
      <c r="JLC15" s="0"/>
      <c r="JLD15" s="0"/>
      <c r="JLE15" s="0"/>
      <c r="JLF15" s="0"/>
      <c r="JLG15" s="0"/>
      <c r="JLH15" s="0"/>
      <c r="JLI15" s="0"/>
      <c r="JLJ15" s="0"/>
      <c r="JLK15" s="0"/>
      <c r="JLL15" s="0"/>
      <c r="JLM15" s="0"/>
      <c r="JLN15" s="0"/>
      <c r="JLO15" s="0"/>
      <c r="JLP15" s="0"/>
      <c r="JLQ15" s="0"/>
      <c r="JLR15" s="0"/>
      <c r="JLS15" s="0"/>
      <c r="JLT15" s="0"/>
      <c r="JLU15" s="0"/>
      <c r="JLV15" s="0"/>
      <c r="JLW15" s="0"/>
      <c r="JLX15" s="0"/>
      <c r="JLY15" s="0"/>
      <c r="JLZ15" s="0"/>
      <c r="JMA15" s="0"/>
      <c r="JMB15" s="0"/>
      <c r="JMC15" s="0"/>
      <c r="JMD15" s="0"/>
      <c r="JME15" s="0"/>
      <c r="JMF15" s="0"/>
      <c r="JMG15" s="0"/>
      <c r="JMH15" s="0"/>
      <c r="JMI15" s="0"/>
      <c r="JMJ15" s="0"/>
      <c r="JMK15" s="0"/>
      <c r="JML15" s="0"/>
      <c r="JMM15" s="0"/>
      <c r="JMN15" s="0"/>
      <c r="JMO15" s="0"/>
      <c r="JMP15" s="0"/>
      <c r="JMQ15" s="0"/>
      <c r="JMR15" s="0"/>
      <c r="JMS15" s="0"/>
      <c r="JMT15" s="0"/>
      <c r="JMU15" s="0"/>
      <c r="JMV15" s="0"/>
      <c r="JMW15" s="0"/>
      <c r="JMX15" s="0"/>
      <c r="JMY15" s="0"/>
      <c r="JMZ15" s="0"/>
      <c r="JNA15" s="0"/>
      <c r="JNB15" s="0"/>
      <c r="JNC15" s="0"/>
      <c r="JND15" s="0"/>
      <c r="JNE15" s="0"/>
      <c r="JNF15" s="0"/>
      <c r="JNG15" s="0"/>
      <c r="JNH15" s="0"/>
      <c r="JNI15" s="0"/>
      <c r="JNJ15" s="0"/>
      <c r="JNK15" s="0"/>
      <c r="JNL15" s="0"/>
      <c r="JNM15" s="0"/>
      <c r="JNN15" s="0"/>
      <c r="JNO15" s="0"/>
      <c r="JNP15" s="0"/>
      <c r="JNQ15" s="0"/>
      <c r="JNR15" s="0"/>
      <c r="JNS15" s="0"/>
      <c r="JNT15" s="0"/>
      <c r="JNU15" s="0"/>
      <c r="JNV15" s="0"/>
      <c r="JNW15" s="0"/>
      <c r="JNX15" s="0"/>
      <c r="JNY15" s="0"/>
      <c r="JNZ15" s="0"/>
      <c r="JOA15" s="0"/>
      <c r="JOB15" s="0"/>
      <c r="JOC15" s="0"/>
      <c r="JOD15" s="0"/>
      <c r="JOE15" s="0"/>
      <c r="JOF15" s="0"/>
      <c r="JOG15" s="0"/>
      <c r="JOH15" s="0"/>
      <c r="JOI15" s="0"/>
      <c r="JOJ15" s="0"/>
      <c r="JOK15" s="0"/>
      <c r="JOL15" s="0"/>
      <c r="JOM15" s="0"/>
      <c r="JON15" s="0"/>
      <c r="JOO15" s="0"/>
      <c r="JOP15" s="0"/>
      <c r="JOQ15" s="0"/>
      <c r="JOR15" s="0"/>
      <c r="JOS15" s="0"/>
      <c r="JOT15" s="0"/>
      <c r="JOU15" s="0"/>
      <c r="JOV15" s="0"/>
      <c r="JOW15" s="0"/>
      <c r="JOX15" s="0"/>
      <c r="JOY15" s="0"/>
      <c r="JOZ15" s="0"/>
      <c r="JPA15" s="0"/>
      <c r="JPB15" s="0"/>
      <c r="JPC15" s="0"/>
      <c r="JPD15" s="0"/>
      <c r="JPE15" s="0"/>
      <c r="JPF15" s="0"/>
      <c r="JPG15" s="0"/>
      <c r="JPH15" s="0"/>
      <c r="JPI15" s="0"/>
      <c r="JPJ15" s="0"/>
      <c r="JPK15" s="0"/>
      <c r="JPL15" s="0"/>
      <c r="JPM15" s="0"/>
      <c r="JPN15" s="0"/>
      <c r="JPO15" s="0"/>
      <c r="JPP15" s="0"/>
      <c r="JPQ15" s="0"/>
      <c r="JPR15" s="0"/>
      <c r="JPS15" s="0"/>
      <c r="JPT15" s="0"/>
      <c r="JPU15" s="0"/>
      <c r="JPV15" s="0"/>
      <c r="JPW15" s="0"/>
      <c r="JPX15" s="0"/>
      <c r="JPY15" s="0"/>
      <c r="JPZ15" s="0"/>
      <c r="JQA15" s="0"/>
      <c r="JQB15" s="0"/>
      <c r="JQC15" s="0"/>
      <c r="JQD15" s="0"/>
      <c r="JQE15" s="0"/>
      <c r="JQF15" s="0"/>
      <c r="JQG15" s="0"/>
      <c r="JQH15" s="0"/>
      <c r="JQI15" s="0"/>
      <c r="JQJ15" s="0"/>
      <c r="JQK15" s="0"/>
      <c r="JQL15" s="0"/>
      <c r="JQM15" s="0"/>
      <c r="JQN15" s="0"/>
      <c r="JQO15" s="0"/>
      <c r="JQP15" s="0"/>
      <c r="JQQ15" s="0"/>
      <c r="JQR15" s="0"/>
      <c r="JQS15" s="0"/>
      <c r="JQT15" s="0"/>
      <c r="JQU15" s="0"/>
      <c r="JQV15" s="0"/>
      <c r="JQW15" s="0"/>
      <c r="JQX15" s="0"/>
      <c r="JQY15" s="0"/>
      <c r="JQZ15" s="0"/>
      <c r="JRA15" s="0"/>
      <c r="JRB15" s="0"/>
      <c r="JRC15" s="0"/>
      <c r="JRD15" s="0"/>
      <c r="JRE15" s="0"/>
      <c r="JRF15" s="0"/>
      <c r="JRG15" s="0"/>
      <c r="JRH15" s="0"/>
      <c r="JRI15" s="0"/>
      <c r="JRJ15" s="0"/>
      <c r="JRK15" s="0"/>
      <c r="JRL15" s="0"/>
      <c r="JRM15" s="0"/>
      <c r="JRN15" s="0"/>
      <c r="JRO15" s="0"/>
      <c r="JRP15" s="0"/>
      <c r="JRQ15" s="0"/>
      <c r="JRR15" s="0"/>
      <c r="JRS15" s="0"/>
      <c r="JRT15" s="0"/>
      <c r="JRU15" s="0"/>
      <c r="JRV15" s="0"/>
      <c r="JRW15" s="0"/>
      <c r="JRX15" s="0"/>
      <c r="JRY15" s="0"/>
      <c r="JRZ15" s="0"/>
      <c r="JSA15" s="0"/>
      <c r="JSB15" s="0"/>
      <c r="JSC15" s="0"/>
      <c r="JSD15" s="0"/>
      <c r="JSE15" s="0"/>
      <c r="JSF15" s="0"/>
      <c r="JSG15" s="0"/>
      <c r="JSH15" s="0"/>
      <c r="JSI15" s="0"/>
      <c r="JSJ15" s="0"/>
      <c r="JSK15" s="0"/>
      <c r="JSL15" s="0"/>
      <c r="JSM15" s="0"/>
      <c r="JSN15" s="0"/>
      <c r="JSO15" s="0"/>
      <c r="JSP15" s="0"/>
      <c r="JSQ15" s="0"/>
      <c r="JSR15" s="0"/>
      <c r="JSS15" s="0"/>
      <c r="JST15" s="0"/>
      <c r="JSU15" s="0"/>
      <c r="JSV15" s="0"/>
      <c r="JSW15" s="0"/>
      <c r="JSX15" s="0"/>
      <c r="JSY15" s="0"/>
      <c r="JSZ15" s="0"/>
      <c r="JTA15" s="0"/>
      <c r="JTB15" s="0"/>
      <c r="JTC15" s="0"/>
      <c r="JTD15" s="0"/>
      <c r="JTE15" s="0"/>
      <c r="JTF15" s="0"/>
      <c r="JTG15" s="0"/>
      <c r="JTH15" s="0"/>
      <c r="JTI15" s="0"/>
      <c r="JTJ15" s="0"/>
      <c r="JTK15" s="0"/>
      <c r="JTL15" s="0"/>
      <c r="JTM15" s="0"/>
      <c r="JTN15" s="0"/>
      <c r="JTO15" s="0"/>
      <c r="JTP15" s="0"/>
      <c r="JTQ15" s="0"/>
      <c r="JTR15" s="0"/>
      <c r="JTS15" s="0"/>
      <c r="JTT15" s="0"/>
      <c r="JTU15" s="0"/>
      <c r="JTV15" s="0"/>
      <c r="JTW15" s="0"/>
      <c r="JTX15" s="0"/>
      <c r="JTY15" s="0"/>
      <c r="JTZ15" s="0"/>
      <c r="JUA15" s="0"/>
      <c r="JUB15" s="0"/>
      <c r="JUC15" s="0"/>
      <c r="JUD15" s="0"/>
      <c r="JUE15" s="0"/>
      <c r="JUF15" s="0"/>
      <c r="JUG15" s="0"/>
      <c r="JUH15" s="0"/>
      <c r="JUI15" s="0"/>
      <c r="JUJ15" s="0"/>
      <c r="JUK15" s="0"/>
      <c r="JUL15" s="0"/>
      <c r="JUM15" s="0"/>
      <c r="JUN15" s="0"/>
      <c r="JUO15" s="0"/>
      <c r="JUP15" s="0"/>
      <c r="JUQ15" s="0"/>
      <c r="JUR15" s="0"/>
      <c r="JUS15" s="0"/>
      <c r="JUT15" s="0"/>
      <c r="JUU15" s="0"/>
      <c r="JUV15" s="0"/>
      <c r="JUW15" s="0"/>
      <c r="JUX15" s="0"/>
      <c r="JUY15" s="0"/>
      <c r="JUZ15" s="0"/>
      <c r="JVA15" s="0"/>
      <c r="JVB15" s="0"/>
      <c r="JVC15" s="0"/>
      <c r="JVD15" s="0"/>
      <c r="JVE15" s="0"/>
      <c r="JVF15" s="0"/>
      <c r="JVG15" s="0"/>
      <c r="JVH15" s="0"/>
      <c r="JVI15" s="0"/>
      <c r="JVJ15" s="0"/>
      <c r="JVK15" s="0"/>
      <c r="JVL15" s="0"/>
      <c r="JVM15" s="0"/>
      <c r="JVN15" s="0"/>
      <c r="JVO15" s="0"/>
      <c r="JVP15" s="0"/>
      <c r="JVQ15" s="0"/>
      <c r="JVR15" s="0"/>
      <c r="JVS15" s="0"/>
      <c r="JVT15" s="0"/>
      <c r="JVU15" s="0"/>
      <c r="JVV15" s="0"/>
      <c r="JVW15" s="0"/>
      <c r="JVX15" s="0"/>
      <c r="JVY15" s="0"/>
      <c r="JVZ15" s="0"/>
      <c r="JWA15" s="0"/>
      <c r="JWB15" s="0"/>
      <c r="JWC15" s="0"/>
      <c r="JWD15" s="0"/>
      <c r="JWE15" s="0"/>
      <c r="JWF15" s="0"/>
      <c r="JWG15" s="0"/>
      <c r="JWH15" s="0"/>
      <c r="JWI15" s="0"/>
      <c r="JWJ15" s="0"/>
      <c r="JWK15" s="0"/>
      <c r="JWL15" s="0"/>
      <c r="JWM15" s="0"/>
      <c r="JWN15" s="0"/>
      <c r="JWO15" s="0"/>
      <c r="JWP15" s="0"/>
      <c r="JWQ15" s="0"/>
      <c r="JWR15" s="0"/>
      <c r="JWS15" s="0"/>
      <c r="JWT15" s="0"/>
      <c r="JWU15" s="0"/>
      <c r="JWV15" s="0"/>
      <c r="JWW15" s="0"/>
      <c r="JWX15" s="0"/>
      <c r="JWY15" s="0"/>
      <c r="JWZ15" s="0"/>
      <c r="JXA15" s="0"/>
      <c r="JXB15" s="0"/>
      <c r="JXC15" s="0"/>
      <c r="JXD15" s="0"/>
      <c r="JXE15" s="0"/>
      <c r="JXF15" s="0"/>
      <c r="JXG15" s="0"/>
      <c r="JXH15" s="0"/>
      <c r="JXI15" s="0"/>
      <c r="JXJ15" s="0"/>
      <c r="JXK15" s="0"/>
      <c r="JXL15" s="0"/>
      <c r="JXM15" s="0"/>
      <c r="JXN15" s="0"/>
      <c r="JXO15" s="0"/>
      <c r="JXP15" s="0"/>
      <c r="JXQ15" s="0"/>
      <c r="JXR15" s="0"/>
      <c r="JXS15" s="0"/>
      <c r="JXT15" s="0"/>
      <c r="JXU15" s="0"/>
      <c r="JXV15" s="0"/>
      <c r="JXW15" s="0"/>
      <c r="JXX15" s="0"/>
      <c r="JXY15" s="0"/>
      <c r="JXZ15" s="0"/>
      <c r="JYA15" s="0"/>
      <c r="JYB15" s="0"/>
      <c r="JYC15" s="0"/>
      <c r="JYD15" s="0"/>
      <c r="JYE15" s="0"/>
      <c r="JYF15" s="0"/>
      <c r="JYG15" s="0"/>
      <c r="JYH15" s="0"/>
      <c r="JYI15" s="0"/>
      <c r="JYJ15" s="0"/>
      <c r="JYK15" s="0"/>
      <c r="JYL15" s="0"/>
      <c r="JYM15" s="0"/>
      <c r="JYN15" s="0"/>
      <c r="JYO15" s="0"/>
      <c r="JYP15" s="0"/>
      <c r="JYQ15" s="0"/>
      <c r="JYR15" s="0"/>
      <c r="JYS15" s="0"/>
      <c r="JYT15" s="0"/>
      <c r="JYU15" s="0"/>
      <c r="JYV15" s="0"/>
      <c r="JYW15" s="0"/>
      <c r="JYX15" s="0"/>
      <c r="JYY15" s="0"/>
      <c r="JYZ15" s="0"/>
      <c r="JZA15" s="0"/>
      <c r="JZB15" s="0"/>
      <c r="JZC15" s="0"/>
      <c r="JZD15" s="0"/>
      <c r="JZE15" s="0"/>
      <c r="JZF15" s="0"/>
      <c r="JZG15" s="0"/>
      <c r="JZH15" s="0"/>
      <c r="JZI15" s="0"/>
      <c r="JZJ15" s="0"/>
      <c r="JZK15" s="0"/>
      <c r="JZL15" s="0"/>
      <c r="JZM15" s="0"/>
      <c r="JZN15" s="0"/>
      <c r="JZO15" s="0"/>
      <c r="JZP15" s="0"/>
      <c r="JZQ15" s="0"/>
      <c r="JZR15" s="0"/>
      <c r="JZS15" s="0"/>
      <c r="JZT15" s="0"/>
      <c r="JZU15" s="0"/>
      <c r="JZV15" s="0"/>
      <c r="JZW15" s="0"/>
      <c r="JZX15" s="0"/>
      <c r="JZY15" s="0"/>
      <c r="JZZ15" s="0"/>
      <c r="KAA15" s="0"/>
      <c r="KAB15" s="0"/>
      <c r="KAC15" s="0"/>
      <c r="KAD15" s="0"/>
      <c r="KAE15" s="0"/>
      <c r="KAF15" s="0"/>
      <c r="KAG15" s="0"/>
      <c r="KAH15" s="0"/>
      <c r="KAI15" s="0"/>
      <c r="KAJ15" s="0"/>
      <c r="KAK15" s="0"/>
      <c r="KAL15" s="0"/>
      <c r="KAM15" s="0"/>
      <c r="KAN15" s="0"/>
      <c r="KAO15" s="0"/>
      <c r="KAP15" s="0"/>
      <c r="KAQ15" s="0"/>
      <c r="KAR15" s="0"/>
      <c r="KAS15" s="0"/>
      <c r="KAT15" s="0"/>
      <c r="KAU15" s="0"/>
      <c r="KAV15" s="0"/>
      <c r="KAW15" s="0"/>
      <c r="KAX15" s="0"/>
      <c r="KAY15" s="0"/>
      <c r="KAZ15" s="0"/>
      <c r="KBA15" s="0"/>
      <c r="KBB15" s="0"/>
      <c r="KBC15" s="0"/>
      <c r="KBD15" s="0"/>
      <c r="KBE15" s="0"/>
      <c r="KBF15" s="0"/>
      <c r="KBG15" s="0"/>
      <c r="KBH15" s="0"/>
      <c r="KBI15" s="0"/>
      <c r="KBJ15" s="0"/>
      <c r="KBK15" s="0"/>
      <c r="KBL15" s="0"/>
      <c r="KBM15" s="0"/>
      <c r="KBN15" s="0"/>
      <c r="KBO15" s="0"/>
      <c r="KBP15" s="0"/>
      <c r="KBQ15" s="0"/>
      <c r="KBR15" s="0"/>
      <c r="KBS15" s="0"/>
      <c r="KBT15" s="0"/>
      <c r="KBU15" s="0"/>
      <c r="KBV15" s="0"/>
      <c r="KBW15" s="0"/>
      <c r="KBX15" s="0"/>
      <c r="KBY15" s="0"/>
      <c r="KBZ15" s="0"/>
      <c r="KCA15" s="0"/>
      <c r="KCB15" s="0"/>
      <c r="KCC15" s="0"/>
      <c r="KCD15" s="0"/>
      <c r="KCE15" s="0"/>
      <c r="KCF15" s="0"/>
      <c r="KCG15" s="0"/>
      <c r="KCH15" s="0"/>
      <c r="KCI15" s="0"/>
      <c r="KCJ15" s="0"/>
      <c r="KCK15" s="0"/>
      <c r="KCL15" s="0"/>
      <c r="KCM15" s="0"/>
      <c r="KCN15" s="0"/>
      <c r="KCO15" s="0"/>
      <c r="KCP15" s="0"/>
      <c r="KCQ15" s="0"/>
      <c r="KCR15" s="0"/>
      <c r="KCS15" s="0"/>
      <c r="KCT15" s="0"/>
      <c r="KCU15" s="0"/>
      <c r="KCV15" s="0"/>
      <c r="KCW15" s="0"/>
      <c r="KCX15" s="0"/>
      <c r="KCY15" s="0"/>
      <c r="KCZ15" s="0"/>
      <c r="KDA15" s="0"/>
      <c r="KDB15" s="0"/>
      <c r="KDC15" s="0"/>
      <c r="KDD15" s="0"/>
      <c r="KDE15" s="0"/>
      <c r="KDF15" s="0"/>
      <c r="KDG15" s="0"/>
      <c r="KDH15" s="0"/>
      <c r="KDI15" s="0"/>
      <c r="KDJ15" s="0"/>
      <c r="KDK15" s="0"/>
      <c r="KDL15" s="0"/>
      <c r="KDM15" s="0"/>
      <c r="KDN15" s="0"/>
      <c r="KDO15" s="0"/>
      <c r="KDP15" s="0"/>
      <c r="KDQ15" s="0"/>
      <c r="KDR15" s="0"/>
      <c r="KDS15" s="0"/>
      <c r="KDT15" s="0"/>
      <c r="KDU15" s="0"/>
      <c r="KDV15" s="0"/>
      <c r="KDW15" s="0"/>
      <c r="KDX15" s="0"/>
      <c r="KDY15" s="0"/>
      <c r="KDZ15" s="0"/>
      <c r="KEA15" s="0"/>
      <c r="KEB15" s="0"/>
      <c r="KEC15" s="0"/>
      <c r="KED15" s="0"/>
      <c r="KEE15" s="0"/>
      <c r="KEF15" s="0"/>
      <c r="KEG15" s="0"/>
      <c r="KEH15" s="0"/>
      <c r="KEI15" s="0"/>
      <c r="KEJ15" s="0"/>
      <c r="KEK15" s="0"/>
      <c r="KEL15" s="0"/>
      <c r="KEM15" s="0"/>
      <c r="KEN15" s="0"/>
      <c r="KEO15" s="0"/>
      <c r="KEP15" s="0"/>
      <c r="KEQ15" s="0"/>
      <c r="KER15" s="0"/>
      <c r="KES15" s="0"/>
      <c r="KET15" s="0"/>
      <c r="KEU15" s="0"/>
      <c r="KEV15" s="0"/>
      <c r="KEW15" s="0"/>
      <c r="KEX15" s="0"/>
      <c r="KEY15" s="0"/>
      <c r="KEZ15" s="0"/>
      <c r="KFA15" s="0"/>
      <c r="KFB15" s="0"/>
      <c r="KFC15" s="0"/>
      <c r="KFD15" s="0"/>
      <c r="KFE15" s="0"/>
      <c r="KFF15" s="0"/>
      <c r="KFG15" s="0"/>
      <c r="KFH15" s="0"/>
      <c r="KFI15" s="0"/>
      <c r="KFJ15" s="0"/>
      <c r="KFK15" s="0"/>
      <c r="KFL15" s="0"/>
      <c r="KFM15" s="0"/>
      <c r="KFN15" s="0"/>
      <c r="KFO15" s="0"/>
      <c r="KFP15" s="0"/>
      <c r="KFQ15" s="0"/>
      <c r="KFR15" s="0"/>
      <c r="KFS15" s="0"/>
      <c r="KFT15" s="0"/>
      <c r="KFU15" s="0"/>
      <c r="KFV15" s="0"/>
      <c r="KFW15" s="0"/>
      <c r="KFX15" s="0"/>
      <c r="KFY15" s="0"/>
      <c r="KFZ15" s="0"/>
      <c r="KGA15" s="0"/>
      <c r="KGB15" s="0"/>
      <c r="KGC15" s="0"/>
      <c r="KGD15" s="0"/>
      <c r="KGE15" s="0"/>
      <c r="KGF15" s="0"/>
      <c r="KGG15" s="0"/>
      <c r="KGH15" s="0"/>
      <c r="KGI15" s="0"/>
      <c r="KGJ15" s="0"/>
      <c r="KGK15" s="0"/>
      <c r="KGL15" s="0"/>
      <c r="KGM15" s="0"/>
      <c r="KGN15" s="0"/>
      <c r="KGO15" s="0"/>
      <c r="KGP15" s="0"/>
      <c r="KGQ15" s="0"/>
      <c r="KGR15" s="0"/>
      <c r="KGS15" s="0"/>
      <c r="KGT15" s="0"/>
      <c r="KGU15" s="0"/>
      <c r="KGV15" s="0"/>
      <c r="KGW15" s="0"/>
      <c r="KGX15" s="0"/>
      <c r="KGY15" s="0"/>
      <c r="KGZ15" s="0"/>
      <c r="KHA15" s="0"/>
      <c r="KHB15" s="0"/>
      <c r="KHC15" s="0"/>
      <c r="KHD15" s="0"/>
      <c r="KHE15" s="0"/>
      <c r="KHF15" s="0"/>
      <c r="KHG15" s="0"/>
      <c r="KHH15" s="0"/>
      <c r="KHI15" s="0"/>
      <c r="KHJ15" s="0"/>
      <c r="KHK15" s="0"/>
      <c r="KHL15" s="0"/>
      <c r="KHM15" s="0"/>
      <c r="KHN15" s="0"/>
      <c r="KHO15" s="0"/>
      <c r="KHP15" s="0"/>
      <c r="KHQ15" s="0"/>
      <c r="KHR15" s="0"/>
      <c r="KHS15" s="0"/>
      <c r="KHT15" s="0"/>
      <c r="KHU15" s="0"/>
      <c r="KHV15" s="0"/>
      <c r="KHW15" s="0"/>
      <c r="KHX15" s="0"/>
      <c r="KHY15" s="0"/>
      <c r="KHZ15" s="0"/>
      <c r="KIA15" s="0"/>
      <c r="KIB15" s="0"/>
      <c r="KIC15" s="0"/>
      <c r="KID15" s="0"/>
      <c r="KIE15" s="0"/>
      <c r="KIF15" s="0"/>
      <c r="KIG15" s="0"/>
      <c r="KIH15" s="0"/>
      <c r="KII15" s="0"/>
      <c r="KIJ15" s="0"/>
      <c r="KIK15" s="0"/>
      <c r="KIL15" s="0"/>
      <c r="KIM15" s="0"/>
      <c r="KIN15" s="0"/>
      <c r="KIO15" s="0"/>
      <c r="KIP15" s="0"/>
      <c r="KIQ15" s="0"/>
      <c r="KIR15" s="0"/>
      <c r="KIS15" s="0"/>
      <c r="KIT15" s="0"/>
      <c r="KIU15" s="0"/>
      <c r="KIV15" s="0"/>
      <c r="KIW15" s="0"/>
      <c r="KIX15" s="0"/>
      <c r="KIY15" s="0"/>
      <c r="KIZ15" s="0"/>
      <c r="KJA15" s="0"/>
      <c r="KJB15" s="0"/>
      <c r="KJC15" s="0"/>
      <c r="KJD15" s="0"/>
      <c r="KJE15" s="0"/>
      <c r="KJF15" s="0"/>
      <c r="KJG15" s="0"/>
      <c r="KJH15" s="0"/>
      <c r="KJI15" s="0"/>
      <c r="KJJ15" s="0"/>
      <c r="KJK15" s="0"/>
      <c r="KJL15" s="0"/>
      <c r="KJM15" s="0"/>
      <c r="KJN15" s="0"/>
      <c r="KJO15" s="0"/>
      <c r="KJP15" s="0"/>
      <c r="KJQ15" s="0"/>
      <c r="KJR15" s="0"/>
      <c r="KJS15" s="0"/>
      <c r="KJT15" s="0"/>
      <c r="KJU15" s="0"/>
      <c r="KJV15" s="0"/>
      <c r="KJW15" s="0"/>
      <c r="KJX15" s="0"/>
      <c r="KJY15" s="0"/>
      <c r="KJZ15" s="0"/>
      <c r="KKA15" s="0"/>
      <c r="KKB15" s="0"/>
      <c r="KKC15" s="0"/>
      <c r="KKD15" s="0"/>
      <c r="KKE15" s="0"/>
      <c r="KKF15" s="0"/>
      <c r="KKG15" s="0"/>
      <c r="KKH15" s="0"/>
      <c r="KKI15" s="0"/>
      <c r="KKJ15" s="0"/>
      <c r="KKK15" s="0"/>
      <c r="KKL15" s="0"/>
      <c r="KKM15" s="0"/>
      <c r="KKN15" s="0"/>
      <c r="KKO15" s="0"/>
      <c r="KKP15" s="0"/>
      <c r="KKQ15" s="0"/>
      <c r="KKR15" s="0"/>
      <c r="KKS15" s="0"/>
      <c r="KKT15" s="0"/>
      <c r="KKU15" s="0"/>
      <c r="KKV15" s="0"/>
      <c r="KKW15" s="0"/>
      <c r="KKX15" s="0"/>
      <c r="KKY15" s="0"/>
      <c r="KKZ15" s="0"/>
      <c r="KLA15" s="0"/>
      <c r="KLB15" s="0"/>
      <c r="KLC15" s="0"/>
      <c r="KLD15" s="0"/>
      <c r="KLE15" s="0"/>
      <c r="KLF15" s="0"/>
      <c r="KLG15" s="0"/>
      <c r="KLH15" s="0"/>
      <c r="KLI15" s="0"/>
      <c r="KLJ15" s="0"/>
      <c r="KLK15" s="0"/>
      <c r="KLL15" s="0"/>
      <c r="KLM15" s="0"/>
      <c r="KLN15" s="0"/>
      <c r="KLO15" s="0"/>
      <c r="KLP15" s="0"/>
      <c r="KLQ15" s="0"/>
      <c r="KLR15" s="0"/>
      <c r="KLS15" s="0"/>
      <c r="KLT15" s="0"/>
      <c r="KLU15" s="0"/>
      <c r="KLV15" s="0"/>
      <c r="KLW15" s="0"/>
      <c r="KLX15" s="0"/>
      <c r="KLY15" s="0"/>
      <c r="KLZ15" s="0"/>
      <c r="KMA15" s="0"/>
      <c r="KMB15" s="0"/>
      <c r="KMC15" s="0"/>
      <c r="KMD15" s="0"/>
      <c r="KME15" s="0"/>
      <c r="KMF15" s="0"/>
      <c r="KMG15" s="0"/>
      <c r="KMH15" s="0"/>
      <c r="KMI15" s="0"/>
      <c r="KMJ15" s="0"/>
      <c r="KMK15" s="0"/>
      <c r="KML15" s="0"/>
      <c r="KMM15" s="0"/>
      <c r="KMN15" s="0"/>
      <c r="KMO15" s="0"/>
      <c r="KMP15" s="0"/>
      <c r="KMQ15" s="0"/>
      <c r="KMR15" s="0"/>
      <c r="KMS15" s="0"/>
      <c r="KMT15" s="0"/>
      <c r="KMU15" s="0"/>
      <c r="KMV15" s="0"/>
      <c r="KMW15" s="0"/>
      <c r="KMX15" s="0"/>
      <c r="KMY15" s="0"/>
      <c r="KMZ15" s="0"/>
      <c r="KNA15" s="0"/>
      <c r="KNB15" s="0"/>
      <c r="KNC15" s="0"/>
      <c r="KND15" s="0"/>
      <c r="KNE15" s="0"/>
      <c r="KNF15" s="0"/>
      <c r="KNG15" s="0"/>
      <c r="KNH15" s="0"/>
      <c r="KNI15" s="0"/>
      <c r="KNJ15" s="0"/>
      <c r="KNK15" s="0"/>
      <c r="KNL15" s="0"/>
      <c r="KNM15" s="0"/>
      <c r="KNN15" s="0"/>
      <c r="KNO15" s="0"/>
      <c r="KNP15" s="0"/>
      <c r="KNQ15" s="0"/>
      <c r="KNR15" s="0"/>
      <c r="KNS15" s="0"/>
      <c r="KNT15" s="0"/>
      <c r="KNU15" s="0"/>
      <c r="KNV15" s="0"/>
      <c r="KNW15" s="0"/>
      <c r="KNX15" s="0"/>
      <c r="KNY15" s="0"/>
      <c r="KNZ15" s="0"/>
      <c r="KOA15" s="0"/>
      <c r="KOB15" s="0"/>
      <c r="KOC15" s="0"/>
      <c r="KOD15" s="0"/>
      <c r="KOE15" s="0"/>
      <c r="KOF15" s="0"/>
      <c r="KOG15" s="0"/>
      <c r="KOH15" s="0"/>
      <c r="KOI15" s="0"/>
      <c r="KOJ15" s="0"/>
      <c r="KOK15" s="0"/>
      <c r="KOL15" s="0"/>
      <c r="KOM15" s="0"/>
      <c r="KON15" s="0"/>
      <c r="KOO15" s="0"/>
      <c r="KOP15" s="0"/>
      <c r="KOQ15" s="0"/>
      <c r="KOR15" s="0"/>
      <c r="KOS15" s="0"/>
      <c r="KOT15" s="0"/>
      <c r="KOU15" s="0"/>
      <c r="KOV15" s="0"/>
      <c r="KOW15" s="0"/>
      <c r="KOX15" s="0"/>
      <c r="KOY15" s="0"/>
      <c r="KOZ15" s="0"/>
      <c r="KPA15" s="0"/>
      <c r="KPB15" s="0"/>
      <c r="KPC15" s="0"/>
      <c r="KPD15" s="0"/>
      <c r="KPE15" s="0"/>
      <c r="KPF15" s="0"/>
      <c r="KPG15" s="0"/>
      <c r="KPH15" s="0"/>
      <c r="KPI15" s="0"/>
      <c r="KPJ15" s="0"/>
      <c r="KPK15" s="0"/>
      <c r="KPL15" s="0"/>
      <c r="KPM15" s="0"/>
      <c r="KPN15" s="0"/>
      <c r="KPO15" s="0"/>
      <c r="KPP15" s="0"/>
      <c r="KPQ15" s="0"/>
      <c r="KPR15" s="0"/>
      <c r="KPS15" s="0"/>
      <c r="KPT15" s="0"/>
      <c r="KPU15" s="0"/>
      <c r="KPV15" s="0"/>
      <c r="KPW15" s="0"/>
      <c r="KPX15" s="0"/>
      <c r="KPY15" s="0"/>
      <c r="KPZ15" s="0"/>
      <c r="KQA15" s="0"/>
      <c r="KQB15" s="0"/>
      <c r="KQC15" s="0"/>
      <c r="KQD15" s="0"/>
      <c r="KQE15" s="0"/>
      <c r="KQF15" s="0"/>
      <c r="KQG15" s="0"/>
      <c r="KQH15" s="0"/>
      <c r="KQI15" s="0"/>
      <c r="KQJ15" s="0"/>
      <c r="KQK15" s="0"/>
      <c r="KQL15" s="0"/>
      <c r="KQM15" s="0"/>
      <c r="KQN15" s="0"/>
      <c r="KQO15" s="0"/>
      <c r="KQP15" s="0"/>
      <c r="KQQ15" s="0"/>
      <c r="KQR15" s="0"/>
      <c r="KQS15" s="0"/>
      <c r="KQT15" s="0"/>
      <c r="KQU15" s="0"/>
      <c r="KQV15" s="0"/>
      <c r="KQW15" s="0"/>
      <c r="KQX15" s="0"/>
      <c r="KQY15" s="0"/>
      <c r="KQZ15" s="0"/>
      <c r="KRA15" s="0"/>
      <c r="KRB15" s="0"/>
      <c r="KRC15" s="0"/>
      <c r="KRD15" s="0"/>
      <c r="KRE15" s="0"/>
      <c r="KRF15" s="0"/>
      <c r="KRG15" s="0"/>
      <c r="KRH15" s="0"/>
      <c r="KRI15" s="0"/>
      <c r="KRJ15" s="0"/>
      <c r="KRK15" s="0"/>
      <c r="KRL15" s="0"/>
      <c r="KRM15" s="0"/>
      <c r="KRN15" s="0"/>
      <c r="KRO15" s="0"/>
      <c r="KRP15" s="0"/>
      <c r="KRQ15" s="0"/>
      <c r="KRR15" s="0"/>
      <c r="KRS15" s="0"/>
      <c r="KRT15" s="0"/>
      <c r="KRU15" s="0"/>
      <c r="KRV15" s="0"/>
      <c r="KRW15" s="0"/>
      <c r="KRX15" s="0"/>
      <c r="KRY15" s="0"/>
      <c r="KRZ15" s="0"/>
      <c r="KSA15" s="0"/>
      <c r="KSB15" s="0"/>
      <c r="KSC15" s="0"/>
      <c r="KSD15" s="0"/>
      <c r="KSE15" s="0"/>
      <c r="KSF15" s="0"/>
      <c r="KSG15" s="0"/>
      <c r="KSH15" s="0"/>
      <c r="KSI15" s="0"/>
      <c r="KSJ15" s="0"/>
      <c r="KSK15" s="0"/>
      <c r="KSL15" s="0"/>
      <c r="KSM15" s="0"/>
      <c r="KSN15" s="0"/>
      <c r="KSO15" s="0"/>
      <c r="KSP15" s="0"/>
      <c r="KSQ15" s="0"/>
      <c r="KSR15" s="0"/>
      <c r="KSS15" s="0"/>
      <c r="KST15" s="0"/>
      <c r="KSU15" s="0"/>
      <c r="KSV15" s="0"/>
      <c r="KSW15" s="0"/>
      <c r="KSX15" s="0"/>
      <c r="KSY15" s="0"/>
      <c r="KSZ15" s="0"/>
      <c r="KTA15" s="0"/>
      <c r="KTB15" s="0"/>
      <c r="KTC15" s="0"/>
      <c r="KTD15" s="0"/>
      <c r="KTE15" s="0"/>
      <c r="KTF15" s="0"/>
      <c r="KTG15" s="0"/>
      <c r="KTH15" s="0"/>
      <c r="KTI15" s="0"/>
      <c r="KTJ15" s="0"/>
      <c r="KTK15" s="0"/>
      <c r="KTL15" s="0"/>
      <c r="KTM15" s="0"/>
      <c r="KTN15" s="0"/>
      <c r="KTO15" s="0"/>
      <c r="KTP15" s="0"/>
      <c r="KTQ15" s="0"/>
      <c r="KTR15" s="0"/>
      <c r="KTS15" s="0"/>
      <c r="KTT15" s="0"/>
      <c r="KTU15" s="0"/>
      <c r="KTV15" s="0"/>
      <c r="KTW15" s="0"/>
      <c r="KTX15" s="0"/>
      <c r="KTY15" s="0"/>
      <c r="KTZ15" s="0"/>
      <c r="KUA15" s="0"/>
      <c r="KUB15" s="0"/>
      <c r="KUC15" s="0"/>
      <c r="KUD15" s="0"/>
      <c r="KUE15" s="0"/>
      <c r="KUF15" s="0"/>
      <c r="KUG15" s="0"/>
      <c r="KUH15" s="0"/>
      <c r="KUI15" s="0"/>
      <c r="KUJ15" s="0"/>
      <c r="KUK15" s="0"/>
      <c r="KUL15" s="0"/>
      <c r="KUM15" s="0"/>
      <c r="KUN15" s="0"/>
      <c r="KUO15" s="0"/>
      <c r="KUP15" s="0"/>
      <c r="KUQ15" s="0"/>
      <c r="KUR15" s="0"/>
      <c r="KUS15" s="0"/>
      <c r="KUT15" s="0"/>
      <c r="KUU15" s="0"/>
      <c r="KUV15" s="0"/>
      <c r="KUW15" s="0"/>
      <c r="KUX15" s="0"/>
      <c r="KUY15" s="0"/>
      <c r="KUZ15" s="0"/>
      <c r="KVA15" s="0"/>
      <c r="KVB15" s="0"/>
      <c r="KVC15" s="0"/>
      <c r="KVD15" s="0"/>
      <c r="KVE15" s="0"/>
      <c r="KVF15" s="0"/>
      <c r="KVG15" s="0"/>
      <c r="KVH15" s="0"/>
      <c r="KVI15" s="0"/>
      <c r="KVJ15" s="0"/>
      <c r="KVK15" s="0"/>
      <c r="KVL15" s="0"/>
      <c r="KVM15" s="0"/>
      <c r="KVN15" s="0"/>
      <c r="KVO15" s="0"/>
      <c r="KVP15" s="0"/>
      <c r="KVQ15" s="0"/>
      <c r="KVR15" s="0"/>
      <c r="KVS15" s="0"/>
      <c r="KVT15" s="0"/>
      <c r="KVU15" s="0"/>
      <c r="KVV15" s="0"/>
      <c r="KVW15" s="0"/>
      <c r="KVX15" s="0"/>
      <c r="KVY15" s="0"/>
      <c r="KVZ15" s="0"/>
      <c r="KWA15" s="0"/>
      <c r="KWB15" s="0"/>
      <c r="KWC15" s="0"/>
      <c r="KWD15" s="0"/>
      <c r="KWE15" s="0"/>
      <c r="KWF15" s="0"/>
      <c r="KWG15" s="0"/>
      <c r="KWH15" s="0"/>
      <c r="KWI15" s="0"/>
      <c r="KWJ15" s="0"/>
      <c r="KWK15" s="0"/>
      <c r="KWL15" s="0"/>
      <c r="KWM15" s="0"/>
      <c r="KWN15" s="0"/>
      <c r="KWO15" s="0"/>
      <c r="KWP15" s="0"/>
      <c r="KWQ15" s="0"/>
      <c r="KWR15" s="0"/>
      <c r="KWS15" s="0"/>
      <c r="KWT15" s="0"/>
      <c r="KWU15" s="0"/>
      <c r="KWV15" s="0"/>
      <c r="KWW15" s="0"/>
      <c r="KWX15" s="0"/>
      <c r="KWY15" s="0"/>
      <c r="KWZ15" s="0"/>
      <c r="KXA15" s="0"/>
      <c r="KXB15" s="0"/>
      <c r="KXC15" s="0"/>
      <c r="KXD15" s="0"/>
      <c r="KXE15" s="0"/>
      <c r="KXF15" s="0"/>
      <c r="KXG15" s="0"/>
      <c r="KXH15" s="0"/>
      <c r="KXI15" s="0"/>
      <c r="KXJ15" s="0"/>
      <c r="KXK15" s="0"/>
      <c r="KXL15" s="0"/>
      <c r="KXM15" s="0"/>
      <c r="KXN15" s="0"/>
      <c r="KXO15" s="0"/>
      <c r="KXP15" s="0"/>
      <c r="KXQ15" s="0"/>
      <c r="KXR15" s="0"/>
      <c r="KXS15" s="0"/>
      <c r="KXT15" s="0"/>
      <c r="KXU15" s="0"/>
      <c r="KXV15" s="0"/>
      <c r="KXW15" s="0"/>
      <c r="KXX15" s="0"/>
      <c r="KXY15" s="0"/>
      <c r="KXZ15" s="0"/>
      <c r="KYA15" s="0"/>
      <c r="KYB15" s="0"/>
      <c r="KYC15" s="0"/>
      <c r="KYD15" s="0"/>
      <c r="KYE15" s="0"/>
      <c r="KYF15" s="0"/>
      <c r="KYG15" s="0"/>
      <c r="KYH15" s="0"/>
      <c r="KYI15" s="0"/>
      <c r="KYJ15" s="0"/>
      <c r="KYK15" s="0"/>
      <c r="KYL15" s="0"/>
      <c r="KYM15" s="0"/>
      <c r="KYN15" s="0"/>
      <c r="KYO15" s="0"/>
      <c r="KYP15" s="0"/>
      <c r="KYQ15" s="0"/>
      <c r="KYR15" s="0"/>
      <c r="KYS15" s="0"/>
      <c r="KYT15" s="0"/>
      <c r="KYU15" s="0"/>
      <c r="KYV15" s="0"/>
      <c r="KYW15" s="0"/>
      <c r="KYX15" s="0"/>
      <c r="KYY15" s="0"/>
      <c r="KYZ15" s="0"/>
      <c r="KZA15" s="0"/>
      <c r="KZB15" s="0"/>
      <c r="KZC15" s="0"/>
      <c r="KZD15" s="0"/>
      <c r="KZE15" s="0"/>
      <c r="KZF15" s="0"/>
      <c r="KZG15" s="0"/>
      <c r="KZH15" s="0"/>
      <c r="KZI15" s="0"/>
      <c r="KZJ15" s="0"/>
      <c r="KZK15" s="0"/>
      <c r="KZL15" s="0"/>
      <c r="KZM15" s="0"/>
      <c r="KZN15" s="0"/>
      <c r="KZO15" s="0"/>
      <c r="KZP15" s="0"/>
      <c r="KZQ15" s="0"/>
      <c r="KZR15" s="0"/>
      <c r="KZS15" s="0"/>
      <c r="KZT15" s="0"/>
      <c r="KZU15" s="0"/>
      <c r="KZV15" s="0"/>
      <c r="KZW15" s="0"/>
      <c r="KZX15" s="0"/>
      <c r="KZY15" s="0"/>
      <c r="KZZ15" s="0"/>
      <c r="LAA15" s="0"/>
      <c r="LAB15" s="0"/>
      <c r="LAC15" s="0"/>
      <c r="LAD15" s="0"/>
      <c r="LAE15" s="0"/>
      <c r="LAF15" s="0"/>
      <c r="LAG15" s="0"/>
      <c r="LAH15" s="0"/>
      <c r="LAI15" s="0"/>
      <c r="LAJ15" s="0"/>
      <c r="LAK15" s="0"/>
      <c r="LAL15" s="0"/>
      <c r="LAM15" s="0"/>
      <c r="LAN15" s="0"/>
      <c r="LAO15" s="0"/>
      <c r="LAP15" s="0"/>
      <c r="LAQ15" s="0"/>
      <c r="LAR15" s="0"/>
      <c r="LAS15" s="0"/>
      <c r="LAT15" s="0"/>
      <c r="LAU15" s="0"/>
      <c r="LAV15" s="0"/>
      <c r="LAW15" s="0"/>
      <c r="LAX15" s="0"/>
      <c r="LAY15" s="0"/>
      <c r="LAZ15" s="0"/>
      <c r="LBA15" s="0"/>
      <c r="LBB15" s="0"/>
      <c r="LBC15" s="0"/>
      <c r="LBD15" s="0"/>
      <c r="LBE15" s="0"/>
      <c r="LBF15" s="0"/>
      <c r="LBG15" s="0"/>
      <c r="LBH15" s="0"/>
      <c r="LBI15" s="0"/>
      <c r="LBJ15" s="0"/>
      <c r="LBK15" s="0"/>
      <c r="LBL15" s="0"/>
      <c r="LBM15" s="0"/>
      <c r="LBN15" s="0"/>
      <c r="LBO15" s="0"/>
      <c r="LBP15" s="0"/>
      <c r="LBQ15" s="0"/>
      <c r="LBR15" s="0"/>
      <c r="LBS15" s="0"/>
      <c r="LBT15" s="0"/>
      <c r="LBU15" s="0"/>
      <c r="LBV15" s="0"/>
      <c r="LBW15" s="0"/>
      <c r="LBX15" s="0"/>
      <c r="LBY15" s="0"/>
      <c r="LBZ15" s="0"/>
      <c r="LCA15" s="0"/>
      <c r="LCB15" s="0"/>
      <c r="LCC15" s="0"/>
      <c r="LCD15" s="0"/>
      <c r="LCE15" s="0"/>
      <c r="LCF15" s="0"/>
      <c r="LCG15" s="0"/>
      <c r="LCH15" s="0"/>
      <c r="LCI15" s="0"/>
      <c r="LCJ15" s="0"/>
      <c r="LCK15" s="0"/>
      <c r="LCL15" s="0"/>
      <c r="LCM15" s="0"/>
      <c r="LCN15" s="0"/>
      <c r="LCO15" s="0"/>
      <c r="LCP15" s="0"/>
      <c r="LCQ15" s="0"/>
      <c r="LCR15" s="0"/>
      <c r="LCS15" s="0"/>
      <c r="LCT15" s="0"/>
      <c r="LCU15" s="0"/>
      <c r="LCV15" s="0"/>
      <c r="LCW15" s="0"/>
      <c r="LCX15" s="0"/>
      <c r="LCY15" s="0"/>
      <c r="LCZ15" s="0"/>
      <c r="LDA15" s="0"/>
      <c r="LDB15" s="0"/>
      <c r="LDC15" s="0"/>
      <c r="LDD15" s="0"/>
      <c r="LDE15" s="0"/>
      <c r="LDF15" s="0"/>
      <c r="LDG15" s="0"/>
      <c r="LDH15" s="0"/>
      <c r="LDI15" s="0"/>
      <c r="LDJ15" s="0"/>
      <c r="LDK15" s="0"/>
      <c r="LDL15" s="0"/>
      <c r="LDM15" s="0"/>
      <c r="LDN15" s="0"/>
      <c r="LDO15" s="0"/>
      <c r="LDP15" s="0"/>
      <c r="LDQ15" s="0"/>
      <c r="LDR15" s="0"/>
      <c r="LDS15" s="0"/>
      <c r="LDT15" s="0"/>
      <c r="LDU15" s="0"/>
      <c r="LDV15" s="0"/>
      <c r="LDW15" s="0"/>
      <c r="LDX15" s="0"/>
      <c r="LDY15" s="0"/>
      <c r="LDZ15" s="0"/>
      <c r="LEA15" s="0"/>
      <c r="LEB15" s="0"/>
      <c r="LEC15" s="0"/>
      <c r="LED15" s="0"/>
      <c r="LEE15" s="0"/>
      <c r="LEF15" s="0"/>
      <c r="LEG15" s="0"/>
      <c r="LEH15" s="0"/>
      <c r="LEI15" s="0"/>
      <c r="LEJ15" s="0"/>
      <c r="LEK15" s="0"/>
      <c r="LEL15" s="0"/>
      <c r="LEM15" s="0"/>
      <c r="LEN15" s="0"/>
      <c r="LEO15" s="0"/>
      <c r="LEP15" s="0"/>
      <c r="LEQ15" s="0"/>
      <c r="LER15" s="0"/>
      <c r="LES15" s="0"/>
      <c r="LET15" s="0"/>
      <c r="LEU15" s="0"/>
      <c r="LEV15" s="0"/>
      <c r="LEW15" s="0"/>
      <c r="LEX15" s="0"/>
      <c r="LEY15" s="0"/>
      <c r="LEZ15" s="0"/>
      <c r="LFA15" s="0"/>
      <c r="LFB15" s="0"/>
      <c r="LFC15" s="0"/>
      <c r="LFD15" s="0"/>
      <c r="LFE15" s="0"/>
      <c r="LFF15" s="0"/>
      <c r="LFG15" s="0"/>
      <c r="LFH15" s="0"/>
      <c r="LFI15" s="0"/>
      <c r="LFJ15" s="0"/>
      <c r="LFK15" s="0"/>
      <c r="LFL15" s="0"/>
      <c r="LFM15" s="0"/>
      <c r="LFN15" s="0"/>
      <c r="LFO15" s="0"/>
      <c r="LFP15" s="0"/>
      <c r="LFQ15" s="0"/>
      <c r="LFR15" s="0"/>
      <c r="LFS15" s="0"/>
      <c r="LFT15" s="0"/>
      <c r="LFU15" s="0"/>
      <c r="LFV15" s="0"/>
      <c r="LFW15" s="0"/>
      <c r="LFX15" s="0"/>
      <c r="LFY15" s="0"/>
      <c r="LFZ15" s="0"/>
      <c r="LGA15" s="0"/>
      <c r="LGB15" s="0"/>
      <c r="LGC15" s="0"/>
      <c r="LGD15" s="0"/>
      <c r="LGE15" s="0"/>
      <c r="LGF15" s="0"/>
      <c r="LGG15" s="0"/>
      <c r="LGH15" s="0"/>
      <c r="LGI15" s="0"/>
      <c r="LGJ15" s="0"/>
      <c r="LGK15" s="0"/>
      <c r="LGL15" s="0"/>
      <c r="LGM15" s="0"/>
      <c r="LGN15" s="0"/>
      <c r="LGO15" s="0"/>
      <c r="LGP15" s="0"/>
      <c r="LGQ15" s="0"/>
      <c r="LGR15" s="0"/>
      <c r="LGS15" s="0"/>
      <c r="LGT15" s="0"/>
      <c r="LGU15" s="0"/>
      <c r="LGV15" s="0"/>
      <c r="LGW15" s="0"/>
      <c r="LGX15" s="0"/>
      <c r="LGY15" s="0"/>
      <c r="LGZ15" s="0"/>
      <c r="LHA15" s="0"/>
      <c r="LHB15" s="0"/>
      <c r="LHC15" s="0"/>
      <c r="LHD15" s="0"/>
      <c r="LHE15" s="0"/>
      <c r="LHF15" s="0"/>
      <c r="LHG15" s="0"/>
      <c r="LHH15" s="0"/>
      <c r="LHI15" s="0"/>
      <c r="LHJ15" s="0"/>
      <c r="LHK15" s="0"/>
      <c r="LHL15" s="0"/>
      <c r="LHM15" s="0"/>
      <c r="LHN15" s="0"/>
      <c r="LHO15" s="0"/>
      <c r="LHP15" s="0"/>
      <c r="LHQ15" s="0"/>
      <c r="LHR15" s="0"/>
      <c r="LHS15" s="0"/>
      <c r="LHT15" s="0"/>
      <c r="LHU15" s="0"/>
      <c r="LHV15" s="0"/>
      <c r="LHW15" s="0"/>
      <c r="LHX15" s="0"/>
      <c r="LHY15" s="0"/>
      <c r="LHZ15" s="0"/>
      <c r="LIA15" s="0"/>
      <c r="LIB15" s="0"/>
      <c r="LIC15" s="0"/>
      <c r="LID15" s="0"/>
      <c r="LIE15" s="0"/>
      <c r="LIF15" s="0"/>
      <c r="LIG15" s="0"/>
      <c r="LIH15" s="0"/>
      <c r="LII15" s="0"/>
      <c r="LIJ15" s="0"/>
      <c r="LIK15" s="0"/>
      <c r="LIL15" s="0"/>
      <c r="LIM15" s="0"/>
      <c r="LIN15" s="0"/>
      <c r="LIO15" s="0"/>
      <c r="LIP15" s="0"/>
      <c r="LIQ15" s="0"/>
      <c r="LIR15" s="0"/>
      <c r="LIS15" s="0"/>
      <c r="LIT15" s="0"/>
      <c r="LIU15" s="0"/>
      <c r="LIV15" s="0"/>
      <c r="LIW15" s="0"/>
      <c r="LIX15" s="0"/>
      <c r="LIY15" s="0"/>
      <c r="LIZ15" s="0"/>
      <c r="LJA15" s="0"/>
      <c r="LJB15" s="0"/>
      <c r="LJC15" s="0"/>
      <c r="LJD15" s="0"/>
      <c r="LJE15" s="0"/>
      <c r="LJF15" s="0"/>
      <c r="LJG15" s="0"/>
      <c r="LJH15" s="0"/>
      <c r="LJI15" s="0"/>
      <c r="LJJ15" s="0"/>
      <c r="LJK15" s="0"/>
      <c r="LJL15" s="0"/>
      <c r="LJM15" s="0"/>
      <c r="LJN15" s="0"/>
      <c r="LJO15" s="0"/>
      <c r="LJP15" s="0"/>
      <c r="LJQ15" s="0"/>
      <c r="LJR15" s="0"/>
      <c r="LJS15" s="0"/>
      <c r="LJT15" s="0"/>
      <c r="LJU15" s="0"/>
      <c r="LJV15" s="0"/>
      <c r="LJW15" s="0"/>
      <c r="LJX15" s="0"/>
      <c r="LJY15" s="0"/>
      <c r="LJZ15" s="0"/>
      <c r="LKA15" s="0"/>
      <c r="LKB15" s="0"/>
      <c r="LKC15" s="0"/>
      <c r="LKD15" s="0"/>
      <c r="LKE15" s="0"/>
      <c r="LKF15" s="0"/>
      <c r="LKG15" s="0"/>
      <c r="LKH15" s="0"/>
      <c r="LKI15" s="0"/>
      <c r="LKJ15" s="0"/>
      <c r="LKK15" s="0"/>
      <c r="LKL15" s="0"/>
      <c r="LKM15" s="0"/>
      <c r="LKN15" s="0"/>
      <c r="LKO15" s="0"/>
      <c r="LKP15" s="0"/>
      <c r="LKQ15" s="0"/>
      <c r="LKR15" s="0"/>
      <c r="LKS15" s="0"/>
      <c r="LKT15" s="0"/>
      <c r="LKU15" s="0"/>
      <c r="LKV15" s="0"/>
      <c r="LKW15" s="0"/>
      <c r="LKX15" s="0"/>
      <c r="LKY15" s="0"/>
      <c r="LKZ15" s="0"/>
      <c r="LLA15" s="0"/>
      <c r="LLB15" s="0"/>
      <c r="LLC15" s="0"/>
      <c r="LLD15" s="0"/>
      <c r="LLE15" s="0"/>
      <c r="LLF15" s="0"/>
      <c r="LLG15" s="0"/>
      <c r="LLH15" s="0"/>
      <c r="LLI15" s="0"/>
      <c r="LLJ15" s="0"/>
      <c r="LLK15" s="0"/>
      <c r="LLL15" s="0"/>
      <c r="LLM15" s="0"/>
      <c r="LLN15" s="0"/>
      <c r="LLO15" s="0"/>
      <c r="LLP15" s="0"/>
      <c r="LLQ15" s="0"/>
      <c r="LLR15" s="0"/>
      <c r="LLS15" s="0"/>
      <c r="LLT15" s="0"/>
      <c r="LLU15" s="0"/>
      <c r="LLV15" s="0"/>
      <c r="LLW15" s="0"/>
      <c r="LLX15" s="0"/>
      <c r="LLY15" s="0"/>
      <c r="LLZ15" s="0"/>
      <c r="LMA15" s="0"/>
      <c r="LMB15" s="0"/>
      <c r="LMC15" s="0"/>
      <c r="LMD15" s="0"/>
      <c r="LME15" s="0"/>
      <c r="LMF15" s="0"/>
      <c r="LMG15" s="0"/>
      <c r="LMH15" s="0"/>
      <c r="LMI15" s="0"/>
      <c r="LMJ15" s="0"/>
      <c r="LMK15" s="0"/>
      <c r="LML15" s="0"/>
      <c r="LMM15" s="0"/>
      <c r="LMN15" s="0"/>
      <c r="LMO15" s="0"/>
      <c r="LMP15" s="0"/>
      <c r="LMQ15" s="0"/>
      <c r="LMR15" s="0"/>
      <c r="LMS15" s="0"/>
      <c r="LMT15" s="0"/>
      <c r="LMU15" s="0"/>
      <c r="LMV15" s="0"/>
      <c r="LMW15" s="0"/>
      <c r="LMX15" s="0"/>
      <c r="LMY15" s="0"/>
      <c r="LMZ15" s="0"/>
      <c r="LNA15" s="0"/>
      <c r="LNB15" s="0"/>
      <c r="LNC15" s="0"/>
      <c r="LND15" s="0"/>
      <c r="LNE15" s="0"/>
      <c r="LNF15" s="0"/>
      <c r="LNG15" s="0"/>
      <c r="LNH15" s="0"/>
      <c r="LNI15" s="0"/>
      <c r="LNJ15" s="0"/>
      <c r="LNK15" s="0"/>
      <c r="LNL15" s="0"/>
      <c r="LNM15" s="0"/>
      <c r="LNN15" s="0"/>
      <c r="LNO15" s="0"/>
      <c r="LNP15" s="0"/>
      <c r="LNQ15" s="0"/>
      <c r="LNR15" s="0"/>
      <c r="LNS15" s="0"/>
      <c r="LNT15" s="0"/>
      <c r="LNU15" s="0"/>
      <c r="LNV15" s="0"/>
      <c r="LNW15" s="0"/>
      <c r="LNX15" s="0"/>
      <c r="LNY15" s="0"/>
      <c r="LNZ15" s="0"/>
      <c r="LOA15" s="0"/>
      <c r="LOB15" s="0"/>
      <c r="LOC15" s="0"/>
      <c r="LOD15" s="0"/>
      <c r="LOE15" s="0"/>
      <c r="LOF15" s="0"/>
      <c r="LOG15" s="0"/>
      <c r="LOH15" s="0"/>
      <c r="LOI15" s="0"/>
      <c r="LOJ15" s="0"/>
      <c r="LOK15" s="0"/>
      <c r="LOL15" s="0"/>
      <c r="LOM15" s="0"/>
      <c r="LON15" s="0"/>
      <c r="LOO15" s="0"/>
      <c r="LOP15" s="0"/>
      <c r="LOQ15" s="0"/>
      <c r="LOR15" s="0"/>
      <c r="LOS15" s="0"/>
      <c r="LOT15" s="0"/>
      <c r="LOU15" s="0"/>
      <c r="LOV15" s="0"/>
      <c r="LOW15" s="0"/>
      <c r="LOX15" s="0"/>
      <c r="LOY15" s="0"/>
      <c r="LOZ15" s="0"/>
      <c r="LPA15" s="0"/>
      <c r="LPB15" s="0"/>
      <c r="LPC15" s="0"/>
      <c r="LPD15" s="0"/>
      <c r="LPE15" s="0"/>
      <c r="LPF15" s="0"/>
      <c r="LPG15" s="0"/>
      <c r="LPH15" s="0"/>
      <c r="LPI15" s="0"/>
      <c r="LPJ15" s="0"/>
      <c r="LPK15" s="0"/>
      <c r="LPL15" s="0"/>
      <c r="LPM15" s="0"/>
      <c r="LPN15" s="0"/>
      <c r="LPO15" s="0"/>
      <c r="LPP15" s="0"/>
      <c r="LPQ15" s="0"/>
      <c r="LPR15" s="0"/>
      <c r="LPS15" s="0"/>
      <c r="LPT15" s="0"/>
      <c r="LPU15" s="0"/>
      <c r="LPV15" s="0"/>
      <c r="LPW15" s="0"/>
      <c r="LPX15" s="0"/>
      <c r="LPY15" s="0"/>
      <c r="LPZ15" s="0"/>
      <c r="LQA15" s="0"/>
      <c r="LQB15" s="0"/>
      <c r="LQC15" s="0"/>
      <c r="LQD15" s="0"/>
      <c r="LQE15" s="0"/>
      <c r="LQF15" s="0"/>
      <c r="LQG15" s="0"/>
      <c r="LQH15" s="0"/>
      <c r="LQI15" s="0"/>
      <c r="LQJ15" s="0"/>
      <c r="LQK15" s="0"/>
      <c r="LQL15" s="0"/>
      <c r="LQM15" s="0"/>
      <c r="LQN15" s="0"/>
      <c r="LQO15" s="0"/>
      <c r="LQP15" s="0"/>
      <c r="LQQ15" s="0"/>
      <c r="LQR15" s="0"/>
      <c r="LQS15" s="0"/>
      <c r="LQT15" s="0"/>
      <c r="LQU15" s="0"/>
      <c r="LQV15" s="0"/>
      <c r="LQW15" s="0"/>
      <c r="LQX15" s="0"/>
      <c r="LQY15" s="0"/>
      <c r="LQZ15" s="0"/>
      <c r="LRA15" s="0"/>
      <c r="LRB15" s="0"/>
      <c r="LRC15" s="0"/>
      <c r="LRD15" s="0"/>
      <c r="LRE15" s="0"/>
      <c r="LRF15" s="0"/>
      <c r="LRG15" s="0"/>
      <c r="LRH15" s="0"/>
      <c r="LRI15" s="0"/>
      <c r="LRJ15" s="0"/>
      <c r="LRK15" s="0"/>
      <c r="LRL15" s="0"/>
      <c r="LRM15" s="0"/>
      <c r="LRN15" s="0"/>
      <c r="LRO15" s="0"/>
      <c r="LRP15" s="0"/>
      <c r="LRQ15" s="0"/>
      <c r="LRR15" s="0"/>
      <c r="LRS15" s="0"/>
      <c r="LRT15" s="0"/>
      <c r="LRU15" s="0"/>
      <c r="LRV15" s="0"/>
      <c r="LRW15" s="0"/>
      <c r="LRX15" s="0"/>
      <c r="LRY15" s="0"/>
      <c r="LRZ15" s="0"/>
      <c r="LSA15" s="0"/>
      <c r="LSB15" s="0"/>
      <c r="LSC15" s="0"/>
      <c r="LSD15" s="0"/>
      <c r="LSE15" s="0"/>
      <c r="LSF15" s="0"/>
      <c r="LSG15" s="0"/>
      <c r="LSH15" s="0"/>
      <c r="LSI15" s="0"/>
      <c r="LSJ15" s="0"/>
      <c r="LSK15" s="0"/>
      <c r="LSL15" s="0"/>
      <c r="LSM15" s="0"/>
      <c r="LSN15" s="0"/>
      <c r="LSO15" s="0"/>
      <c r="LSP15" s="0"/>
      <c r="LSQ15" s="0"/>
      <c r="LSR15" s="0"/>
      <c r="LSS15" s="0"/>
      <c r="LST15" s="0"/>
      <c r="LSU15" s="0"/>
      <c r="LSV15" s="0"/>
      <c r="LSW15" s="0"/>
      <c r="LSX15" s="0"/>
      <c r="LSY15" s="0"/>
      <c r="LSZ15" s="0"/>
      <c r="LTA15" s="0"/>
      <c r="LTB15" s="0"/>
      <c r="LTC15" s="0"/>
      <c r="LTD15" s="0"/>
      <c r="LTE15" s="0"/>
      <c r="LTF15" s="0"/>
      <c r="LTG15" s="0"/>
      <c r="LTH15" s="0"/>
      <c r="LTI15" s="0"/>
      <c r="LTJ15" s="0"/>
      <c r="LTK15" s="0"/>
      <c r="LTL15" s="0"/>
      <c r="LTM15" s="0"/>
      <c r="LTN15" s="0"/>
      <c r="LTO15" s="0"/>
      <c r="LTP15" s="0"/>
      <c r="LTQ15" s="0"/>
      <c r="LTR15" s="0"/>
      <c r="LTS15" s="0"/>
      <c r="LTT15" s="0"/>
      <c r="LTU15" s="0"/>
      <c r="LTV15" s="0"/>
      <c r="LTW15" s="0"/>
      <c r="LTX15" s="0"/>
      <c r="LTY15" s="0"/>
      <c r="LTZ15" s="0"/>
      <c r="LUA15" s="0"/>
      <c r="LUB15" s="0"/>
      <c r="LUC15" s="0"/>
      <c r="LUD15" s="0"/>
      <c r="LUE15" s="0"/>
      <c r="LUF15" s="0"/>
      <c r="LUG15" s="0"/>
      <c r="LUH15" s="0"/>
      <c r="LUI15" s="0"/>
      <c r="LUJ15" s="0"/>
      <c r="LUK15" s="0"/>
      <c r="LUL15" s="0"/>
      <c r="LUM15" s="0"/>
      <c r="LUN15" s="0"/>
      <c r="LUO15" s="0"/>
      <c r="LUP15" s="0"/>
      <c r="LUQ15" s="0"/>
      <c r="LUR15" s="0"/>
      <c r="LUS15" s="0"/>
      <c r="LUT15" s="0"/>
      <c r="LUU15" s="0"/>
      <c r="LUV15" s="0"/>
      <c r="LUW15" s="0"/>
      <c r="LUX15" s="0"/>
      <c r="LUY15" s="0"/>
      <c r="LUZ15" s="0"/>
      <c r="LVA15" s="0"/>
      <c r="LVB15" s="0"/>
      <c r="LVC15" s="0"/>
      <c r="LVD15" s="0"/>
      <c r="LVE15" s="0"/>
      <c r="LVF15" s="0"/>
      <c r="LVG15" s="0"/>
      <c r="LVH15" s="0"/>
      <c r="LVI15" s="0"/>
      <c r="LVJ15" s="0"/>
      <c r="LVK15" s="0"/>
      <c r="LVL15" s="0"/>
      <c r="LVM15" s="0"/>
      <c r="LVN15" s="0"/>
      <c r="LVO15" s="0"/>
      <c r="LVP15" s="0"/>
      <c r="LVQ15" s="0"/>
      <c r="LVR15" s="0"/>
      <c r="LVS15" s="0"/>
      <c r="LVT15" s="0"/>
      <c r="LVU15" s="0"/>
      <c r="LVV15" s="0"/>
      <c r="LVW15" s="0"/>
      <c r="LVX15" s="0"/>
      <c r="LVY15" s="0"/>
      <c r="LVZ15" s="0"/>
      <c r="LWA15" s="0"/>
      <c r="LWB15" s="0"/>
      <c r="LWC15" s="0"/>
      <c r="LWD15" s="0"/>
      <c r="LWE15" s="0"/>
      <c r="LWF15" s="0"/>
      <c r="LWG15" s="0"/>
      <c r="LWH15" s="0"/>
      <c r="LWI15" s="0"/>
      <c r="LWJ15" s="0"/>
      <c r="LWK15" s="0"/>
      <c r="LWL15" s="0"/>
      <c r="LWM15" s="0"/>
      <c r="LWN15" s="0"/>
      <c r="LWO15" s="0"/>
      <c r="LWP15" s="0"/>
      <c r="LWQ15" s="0"/>
      <c r="LWR15" s="0"/>
      <c r="LWS15" s="0"/>
      <c r="LWT15" s="0"/>
      <c r="LWU15" s="0"/>
      <c r="LWV15" s="0"/>
      <c r="LWW15" s="0"/>
      <c r="LWX15" s="0"/>
      <c r="LWY15" s="0"/>
      <c r="LWZ15" s="0"/>
      <c r="LXA15" s="0"/>
      <c r="LXB15" s="0"/>
      <c r="LXC15" s="0"/>
      <c r="LXD15" s="0"/>
      <c r="LXE15" s="0"/>
      <c r="LXF15" s="0"/>
      <c r="LXG15" s="0"/>
      <c r="LXH15" s="0"/>
      <c r="LXI15" s="0"/>
      <c r="LXJ15" s="0"/>
      <c r="LXK15" s="0"/>
      <c r="LXL15" s="0"/>
      <c r="LXM15" s="0"/>
      <c r="LXN15" s="0"/>
      <c r="LXO15" s="0"/>
      <c r="LXP15" s="0"/>
      <c r="LXQ15" s="0"/>
      <c r="LXR15" s="0"/>
      <c r="LXS15" s="0"/>
      <c r="LXT15" s="0"/>
      <c r="LXU15" s="0"/>
      <c r="LXV15" s="0"/>
      <c r="LXW15" s="0"/>
      <c r="LXX15" s="0"/>
      <c r="LXY15" s="0"/>
      <c r="LXZ15" s="0"/>
      <c r="LYA15" s="0"/>
      <c r="LYB15" s="0"/>
      <c r="LYC15" s="0"/>
      <c r="LYD15" s="0"/>
      <c r="LYE15" s="0"/>
      <c r="LYF15" s="0"/>
      <c r="LYG15" s="0"/>
      <c r="LYH15" s="0"/>
      <c r="LYI15" s="0"/>
      <c r="LYJ15" s="0"/>
      <c r="LYK15" s="0"/>
      <c r="LYL15" s="0"/>
      <c r="LYM15" s="0"/>
      <c r="LYN15" s="0"/>
      <c r="LYO15" s="0"/>
      <c r="LYP15" s="0"/>
      <c r="LYQ15" s="0"/>
      <c r="LYR15" s="0"/>
      <c r="LYS15" s="0"/>
      <c r="LYT15" s="0"/>
      <c r="LYU15" s="0"/>
      <c r="LYV15" s="0"/>
      <c r="LYW15" s="0"/>
      <c r="LYX15" s="0"/>
      <c r="LYY15" s="0"/>
      <c r="LYZ15" s="0"/>
      <c r="LZA15" s="0"/>
      <c r="LZB15" s="0"/>
      <c r="LZC15" s="0"/>
      <c r="LZD15" s="0"/>
      <c r="LZE15" s="0"/>
      <c r="LZF15" s="0"/>
      <c r="LZG15" s="0"/>
      <c r="LZH15" s="0"/>
      <c r="LZI15" s="0"/>
      <c r="LZJ15" s="0"/>
      <c r="LZK15" s="0"/>
      <c r="LZL15" s="0"/>
      <c r="LZM15" s="0"/>
      <c r="LZN15" s="0"/>
      <c r="LZO15" s="0"/>
      <c r="LZP15" s="0"/>
      <c r="LZQ15" s="0"/>
      <c r="LZR15" s="0"/>
      <c r="LZS15" s="0"/>
      <c r="LZT15" s="0"/>
      <c r="LZU15" s="0"/>
      <c r="LZV15" s="0"/>
      <c r="LZW15" s="0"/>
      <c r="LZX15" s="0"/>
      <c r="LZY15" s="0"/>
      <c r="LZZ15" s="0"/>
      <c r="MAA15" s="0"/>
      <c r="MAB15" s="0"/>
      <c r="MAC15" s="0"/>
      <c r="MAD15" s="0"/>
      <c r="MAE15" s="0"/>
      <c r="MAF15" s="0"/>
      <c r="MAG15" s="0"/>
      <c r="MAH15" s="0"/>
      <c r="MAI15" s="0"/>
      <c r="MAJ15" s="0"/>
      <c r="MAK15" s="0"/>
      <c r="MAL15" s="0"/>
      <c r="MAM15" s="0"/>
      <c r="MAN15" s="0"/>
      <c r="MAO15" s="0"/>
      <c r="MAP15" s="0"/>
      <c r="MAQ15" s="0"/>
      <c r="MAR15" s="0"/>
      <c r="MAS15" s="0"/>
      <c r="MAT15" s="0"/>
      <c r="MAU15" s="0"/>
      <c r="MAV15" s="0"/>
      <c r="MAW15" s="0"/>
      <c r="MAX15" s="0"/>
      <c r="MAY15" s="0"/>
      <c r="MAZ15" s="0"/>
      <c r="MBA15" s="0"/>
      <c r="MBB15" s="0"/>
      <c r="MBC15" s="0"/>
      <c r="MBD15" s="0"/>
      <c r="MBE15" s="0"/>
      <c r="MBF15" s="0"/>
      <c r="MBG15" s="0"/>
      <c r="MBH15" s="0"/>
      <c r="MBI15" s="0"/>
      <c r="MBJ15" s="0"/>
      <c r="MBK15" s="0"/>
      <c r="MBL15" s="0"/>
      <c r="MBM15" s="0"/>
      <c r="MBN15" s="0"/>
      <c r="MBO15" s="0"/>
      <c r="MBP15" s="0"/>
      <c r="MBQ15" s="0"/>
      <c r="MBR15" s="0"/>
      <c r="MBS15" s="0"/>
      <c r="MBT15" s="0"/>
      <c r="MBU15" s="0"/>
      <c r="MBV15" s="0"/>
      <c r="MBW15" s="0"/>
      <c r="MBX15" s="0"/>
      <c r="MBY15" s="0"/>
      <c r="MBZ15" s="0"/>
      <c r="MCA15" s="0"/>
      <c r="MCB15" s="0"/>
      <c r="MCC15" s="0"/>
      <c r="MCD15" s="0"/>
      <c r="MCE15" s="0"/>
      <c r="MCF15" s="0"/>
      <c r="MCG15" s="0"/>
      <c r="MCH15" s="0"/>
      <c r="MCI15" s="0"/>
      <c r="MCJ15" s="0"/>
      <c r="MCK15" s="0"/>
      <c r="MCL15" s="0"/>
      <c r="MCM15" s="0"/>
      <c r="MCN15" s="0"/>
      <c r="MCO15" s="0"/>
      <c r="MCP15" s="0"/>
      <c r="MCQ15" s="0"/>
      <c r="MCR15" s="0"/>
      <c r="MCS15" s="0"/>
      <c r="MCT15" s="0"/>
      <c r="MCU15" s="0"/>
      <c r="MCV15" s="0"/>
      <c r="MCW15" s="0"/>
      <c r="MCX15" s="0"/>
      <c r="MCY15" s="0"/>
      <c r="MCZ15" s="0"/>
      <c r="MDA15" s="0"/>
      <c r="MDB15" s="0"/>
      <c r="MDC15" s="0"/>
      <c r="MDD15" s="0"/>
      <c r="MDE15" s="0"/>
      <c r="MDF15" s="0"/>
      <c r="MDG15" s="0"/>
      <c r="MDH15" s="0"/>
      <c r="MDI15" s="0"/>
      <c r="MDJ15" s="0"/>
      <c r="MDK15" s="0"/>
      <c r="MDL15" s="0"/>
      <c r="MDM15" s="0"/>
      <c r="MDN15" s="0"/>
      <c r="MDO15" s="0"/>
      <c r="MDP15" s="0"/>
      <c r="MDQ15" s="0"/>
      <c r="MDR15" s="0"/>
      <c r="MDS15" s="0"/>
      <c r="MDT15" s="0"/>
      <c r="MDU15" s="0"/>
      <c r="MDV15" s="0"/>
      <c r="MDW15" s="0"/>
      <c r="MDX15" s="0"/>
      <c r="MDY15" s="0"/>
      <c r="MDZ15" s="0"/>
      <c r="MEA15" s="0"/>
      <c r="MEB15" s="0"/>
      <c r="MEC15" s="0"/>
      <c r="MED15" s="0"/>
      <c r="MEE15" s="0"/>
      <c r="MEF15" s="0"/>
      <c r="MEG15" s="0"/>
      <c r="MEH15" s="0"/>
      <c r="MEI15" s="0"/>
      <c r="MEJ15" s="0"/>
      <c r="MEK15" s="0"/>
      <c r="MEL15" s="0"/>
      <c r="MEM15" s="0"/>
      <c r="MEN15" s="0"/>
      <c r="MEO15" s="0"/>
      <c r="MEP15" s="0"/>
      <c r="MEQ15" s="0"/>
      <c r="MER15" s="0"/>
      <c r="MES15" s="0"/>
      <c r="MET15" s="0"/>
      <c r="MEU15" s="0"/>
      <c r="MEV15" s="0"/>
      <c r="MEW15" s="0"/>
      <c r="MEX15" s="0"/>
      <c r="MEY15" s="0"/>
      <c r="MEZ15" s="0"/>
      <c r="MFA15" s="0"/>
      <c r="MFB15" s="0"/>
      <c r="MFC15" s="0"/>
      <c r="MFD15" s="0"/>
      <c r="MFE15" s="0"/>
      <c r="MFF15" s="0"/>
      <c r="MFG15" s="0"/>
      <c r="MFH15" s="0"/>
      <c r="MFI15" s="0"/>
      <c r="MFJ15" s="0"/>
      <c r="MFK15" s="0"/>
      <c r="MFL15" s="0"/>
      <c r="MFM15" s="0"/>
      <c r="MFN15" s="0"/>
      <c r="MFO15" s="0"/>
      <c r="MFP15" s="0"/>
      <c r="MFQ15" s="0"/>
      <c r="MFR15" s="0"/>
      <c r="MFS15" s="0"/>
      <c r="MFT15" s="0"/>
      <c r="MFU15" s="0"/>
      <c r="MFV15" s="0"/>
      <c r="MFW15" s="0"/>
      <c r="MFX15" s="0"/>
      <c r="MFY15" s="0"/>
      <c r="MFZ15" s="0"/>
      <c r="MGA15" s="0"/>
      <c r="MGB15" s="0"/>
      <c r="MGC15" s="0"/>
      <c r="MGD15" s="0"/>
      <c r="MGE15" s="0"/>
      <c r="MGF15" s="0"/>
      <c r="MGG15" s="0"/>
      <c r="MGH15" s="0"/>
      <c r="MGI15" s="0"/>
      <c r="MGJ15" s="0"/>
      <c r="MGK15" s="0"/>
      <c r="MGL15" s="0"/>
      <c r="MGM15" s="0"/>
      <c r="MGN15" s="0"/>
      <c r="MGO15" s="0"/>
      <c r="MGP15" s="0"/>
      <c r="MGQ15" s="0"/>
      <c r="MGR15" s="0"/>
      <c r="MGS15" s="0"/>
      <c r="MGT15" s="0"/>
      <c r="MGU15" s="0"/>
      <c r="MGV15" s="0"/>
      <c r="MGW15" s="0"/>
      <c r="MGX15" s="0"/>
      <c r="MGY15" s="0"/>
      <c r="MGZ15" s="0"/>
      <c r="MHA15" s="0"/>
      <c r="MHB15" s="0"/>
      <c r="MHC15" s="0"/>
      <c r="MHD15" s="0"/>
      <c r="MHE15" s="0"/>
      <c r="MHF15" s="0"/>
      <c r="MHG15" s="0"/>
      <c r="MHH15" s="0"/>
      <c r="MHI15" s="0"/>
      <c r="MHJ15" s="0"/>
      <c r="MHK15" s="0"/>
      <c r="MHL15" s="0"/>
      <c r="MHM15" s="0"/>
      <c r="MHN15" s="0"/>
      <c r="MHO15" s="0"/>
      <c r="MHP15" s="0"/>
      <c r="MHQ15" s="0"/>
      <c r="MHR15" s="0"/>
      <c r="MHS15" s="0"/>
      <c r="MHT15" s="0"/>
      <c r="MHU15" s="0"/>
      <c r="MHV15" s="0"/>
      <c r="MHW15" s="0"/>
      <c r="MHX15" s="0"/>
      <c r="MHY15" s="0"/>
      <c r="MHZ15" s="0"/>
      <c r="MIA15" s="0"/>
      <c r="MIB15" s="0"/>
      <c r="MIC15" s="0"/>
      <c r="MID15" s="0"/>
      <c r="MIE15" s="0"/>
      <c r="MIF15" s="0"/>
      <c r="MIG15" s="0"/>
      <c r="MIH15" s="0"/>
      <c r="MII15" s="0"/>
      <c r="MIJ15" s="0"/>
      <c r="MIK15" s="0"/>
      <c r="MIL15" s="0"/>
      <c r="MIM15" s="0"/>
      <c r="MIN15" s="0"/>
      <c r="MIO15" s="0"/>
      <c r="MIP15" s="0"/>
      <c r="MIQ15" s="0"/>
      <c r="MIR15" s="0"/>
      <c r="MIS15" s="0"/>
      <c r="MIT15" s="0"/>
      <c r="MIU15" s="0"/>
      <c r="MIV15" s="0"/>
      <c r="MIW15" s="0"/>
      <c r="MIX15" s="0"/>
      <c r="MIY15" s="0"/>
      <c r="MIZ15" s="0"/>
      <c r="MJA15" s="0"/>
      <c r="MJB15" s="0"/>
      <c r="MJC15" s="0"/>
      <c r="MJD15" s="0"/>
      <c r="MJE15" s="0"/>
      <c r="MJF15" s="0"/>
      <c r="MJG15" s="0"/>
      <c r="MJH15" s="0"/>
      <c r="MJI15" s="0"/>
      <c r="MJJ15" s="0"/>
      <c r="MJK15" s="0"/>
      <c r="MJL15" s="0"/>
      <c r="MJM15" s="0"/>
      <c r="MJN15" s="0"/>
      <c r="MJO15" s="0"/>
      <c r="MJP15" s="0"/>
      <c r="MJQ15" s="0"/>
      <c r="MJR15" s="0"/>
      <c r="MJS15" s="0"/>
      <c r="MJT15" s="0"/>
      <c r="MJU15" s="0"/>
      <c r="MJV15" s="0"/>
      <c r="MJW15" s="0"/>
      <c r="MJX15" s="0"/>
      <c r="MJY15" s="0"/>
      <c r="MJZ15" s="0"/>
      <c r="MKA15" s="0"/>
      <c r="MKB15" s="0"/>
      <c r="MKC15" s="0"/>
      <c r="MKD15" s="0"/>
      <c r="MKE15" s="0"/>
      <c r="MKF15" s="0"/>
      <c r="MKG15" s="0"/>
      <c r="MKH15" s="0"/>
      <c r="MKI15" s="0"/>
      <c r="MKJ15" s="0"/>
      <c r="MKK15" s="0"/>
      <c r="MKL15" s="0"/>
      <c r="MKM15" s="0"/>
      <c r="MKN15" s="0"/>
      <c r="MKO15" s="0"/>
      <c r="MKP15" s="0"/>
      <c r="MKQ15" s="0"/>
      <c r="MKR15" s="0"/>
      <c r="MKS15" s="0"/>
      <c r="MKT15" s="0"/>
      <c r="MKU15" s="0"/>
      <c r="MKV15" s="0"/>
      <c r="MKW15" s="0"/>
      <c r="MKX15" s="0"/>
      <c r="MKY15" s="0"/>
      <c r="MKZ15" s="0"/>
      <c r="MLA15" s="0"/>
      <c r="MLB15" s="0"/>
      <c r="MLC15" s="0"/>
      <c r="MLD15" s="0"/>
      <c r="MLE15" s="0"/>
      <c r="MLF15" s="0"/>
      <c r="MLG15" s="0"/>
      <c r="MLH15" s="0"/>
      <c r="MLI15" s="0"/>
      <c r="MLJ15" s="0"/>
      <c r="MLK15" s="0"/>
      <c r="MLL15" s="0"/>
      <c r="MLM15" s="0"/>
      <c r="MLN15" s="0"/>
      <c r="MLO15" s="0"/>
      <c r="MLP15" s="0"/>
      <c r="MLQ15" s="0"/>
      <c r="MLR15" s="0"/>
      <c r="MLS15" s="0"/>
      <c r="MLT15" s="0"/>
      <c r="MLU15" s="0"/>
      <c r="MLV15" s="0"/>
      <c r="MLW15" s="0"/>
      <c r="MLX15" s="0"/>
      <c r="MLY15" s="0"/>
      <c r="MLZ15" s="0"/>
      <c r="MMA15" s="0"/>
      <c r="MMB15" s="0"/>
      <c r="MMC15" s="0"/>
      <c r="MMD15" s="0"/>
      <c r="MME15" s="0"/>
      <c r="MMF15" s="0"/>
      <c r="MMG15" s="0"/>
      <c r="MMH15" s="0"/>
      <c r="MMI15" s="0"/>
      <c r="MMJ15" s="0"/>
      <c r="MMK15" s="0"/>
      <c r="MML15" s="0"/>
      <c r="MMM15" s="0"/>
      <c r="MMN15" s="0"/>
      <c r="MMO15" s="0"/>
      <c r="MMP15" s="0"/>
      <c r="MMQ15" s="0"/>
      <c r="MMR15" s="0"/>
      <c r="MMS15" s="0"/>
      <c r="MMT15" s="0"/>
      <c r="MMU15" s="0"/>
      <c r="MMV15" s="0"/>
      <c r="MMW15" s="0"/>
      <c r="MMX15" s="0"/>
      <c r="MMY15" s="0"/>
      <c r="MMZ15" s="0"/>
      <c r="MNA15" s="0"/>
      <c r="MNB15" s="0"/>
      <c r="MNC15" s="0"/>
      <c r="MND15" s="0"/>
      <c r="MNE15" s="0"/>
      <c r="MNF15" s="0"/>
      <c r="MNG15" s="0"/>
      <c r="MNH15" s="0"/>
      <c r="MNI15" s="0"/>
      <c r="MNJ15" s="0"/>
      <c r="MNK15" s="0"/>
      <c r="MNL15" s="0"/>
      <c r="MNM15" s="0"/>
      <c r="MNN15" s="0"/>
      <c r="MNO15" s="0"/>
      <c r="MNP15" s="0"/>
      <c r="MNQ15" s="0"/>
      <c r="MNR15" s="0"/>
      <c r="MNS15" s="0"/>
      <c r="MNT15" s="0"/>
      <c r="MNU15" s="0"/>
      <c r="MNV15" s="0"/>
      <c r="MNW15" s="0"/>
      <c r="MNX15" s="0"/>
      <c r="MNY15" s="0"/>
      <c r="MNZ15" s="0"/>
      <c r="MOA15" s="0"/>
      <c r="MOB15" s="0"/>
      <c r="MOC15" s="0"/>
      <c r="MOD15" s="0"/>
      <c r="MOE15" s="0"/>
      <c r="MOF15" s="0"/>
      <c r="MOG15" s="0"/>
      <c r="MOH15" s="0"/>
      <c r="MOI15" s="0"/>
      <c r="MOJ15" s="0"/>
      <c r="MOK15" s="0"/>
      <c r="MOL15" s="0"/>
      <c r="MOM15" s="0"/>
      <c r="MON15" s="0"/>
      <c r="MOO15" s="0"/>
      <c r="MOP15" s="0"/>
      <c r="MOQ15" s="0"/>
      <c r="MOR15" s="0"/>
      <c r="MOS15" s="0"/>
      <c r="MOT15" s="0"/>
      <c r="MOU15" s="0"/>
      <c r="MOV15" s="0"/>
      <c r="MOW15" s="0"/>
      <c r="MOX15" s="0"/>
      <c r="MOY15" s="0"/>
      <c r="MOZ15" s="0"/>
      <c r="MPA15" s="0"/>
      <c r="MPB15" s="0"/>
      <c r="MPC15" s="0"/>
      <c r="MPD15" s="0"/>
      <c r="MPE15" s="0"/>
      <c r="MPF15" s="0"/>
      <c r="MPG15" s="0"/>
      <c r="MPH15" s="0"/>
      <c r="MPI15" s="0"/>
      <c r="MPJ15" s="0"/>
      <c r="MPK15" s="0"/>
      <c r="MPL15" s="0"/>
      <c r="MPM15" s="0"/>
      <c r="MPN15" s="0"/>
      <c r="MPO15" s="0"/>
      <c r="MPP15" s="0"/>
      <c r="MPQ15" s="0"/>
      <c r="MPR15" s="0"/>
      <c r="MPS15" s="0"/>
      <c r="MPT15" s="0"/>
      <c r="MPU15" s="0"/>
      <c r="MPV15" s="0"/>
      <c r="MPW15" s="0"/>
      <c r="MPX15" s="0"/>
      <c r="MPY15" s="0"/>
      <c r="MPZ15" s="0"/>
      <c r="MQA15" s="0"/>
      <c r="MQB15" s="0"/>
      <c r="MQC15" s="0"/>
      <c r="MQD15" s="0"/>
      <c r="MQE15" s="0"/>
      <c r="MQF15" s="0"/>
      <c r="MQG15" s="0"/>
      <c r="MQH15" s="0"/>
      <c r="MQI15" s="0"/>
      <c r="MQJ15" s="0"/>
      <c r="MQK15" s="0"/>
      <c r="MQL15" s="0"/>
      <c r="MQM15" s="0"/>
      <c r="MQN15" s="0"/>
      <c r="MQO15" s="0"/>
      <c r="MQP15" s="0"/>
      <c r="MQQ15" s="0"/>
      <c r="MQR15" s="0"/>
      <c r="MQS15" s="0"/>
      <c r="MQT15" s="0"/>
      <c r="MQU15" s="0"/>
      <c r="MQV15" s="0"/>
      <c r="MQW15" s="0"/>
      <c r="MQX15" s="0"/>
      <c r="MQY15" s="0"/>
      <c r="MQZ15" s="0"/>
      <c r="MRA15" s="0"/>
      <c r="MRB15" s="0"/>
      <c r="MRC15" s="0"/>
      <c r="MRD15" s="0"/>
      <c r="MRE15" s="0"/>
      <c r="MRF15" s="0"/>
      <c r="MRG15" s="0"/>
      <c r="MRH15" s="0"/>
      <c r="MRI15" s="0"/>
      <c r="MRJ15" s="0"/>
      <c r="MRK15" s="0"/>
      <c r="MRL15" s="0"/>
      <c r="MRM15" s="0"/>
      <c r="MRN15" s="0"/>
      <c r="MRO15" s="0"/>
      <c r="MRP15" s="0"/>
      <c r="MRQ15" s="0"/>
      <c r="MRR15" s="0"/>
      <c r="MRS15" s="0"/>
      <c r="MRT15" s="0"/>
      <c r="MRU15" s="0"/>
      <c r="MRV15" s="0"/>
      <c r="MRW15" s="0"/>
      <c r="MRX15" s="0"/>
      <c r="MRY15" s="0"/>
      <c r="MRZ15" s="0"/>
      <c r="MSA15" s="0"/>
      <c r="MSB15" s="0"/>
      <c r="MSC15" s="0"/>
      <c r="MSD15" s="0"/>
      <c r="MSE15" s="0"/>
      <c r="MSF15" s="0"/>
      <c r="MSG15" s="0"/>
      <c r="MSH15" s="0"/>
      <c r="MSI15" s="0"/>
      <c r="MSJ15" s="0"/>
      <c r="MSK15" s="0"/>
      <c r="MSL15" s="0"/>
      <c r="MSM15" s="0"/>
      <c r="MSN15" s="0"/>
      <c r="MSO15" s="0"/>
      <c r="MSP15" s="0"/>
      <c r="MSQ15" s="0"/>
      <c r="MSR15" s="0"/>
      <c r="MSS15" s="0"/>
      <c r="MST15" s="0"/>
      <c r="MSU15" s="0"/>
      <c r="MSV15" s="0"/>
      <c r="MSW15" s="0"/>
      <c r="MSX15" s="0"/>
      <c r="MSY15" s="0"/>
      <c r="MSZ15" s="0"/>
      <c r="MTA15" s="0"/>
      <c r="MTB15" s="0"/>
      <c r="MTC15" s="0"/>
      <c r="MTD15" s="0"/>
      <c r="MTE15" s="0"/>
      <c r="MTF15" s="0"/>
      <c r="MTG15" s="0"/>
      <c r="MTH15" s="0"/>
      <c r="MTI15" s="0"/>
      <c r="MTJ15" s="0"/>
      <c r="MTK15" s="0"/>
      <c r="MTL15" s="0"/>
      <c r="MTM15" s="0"/>
      <c r="MTN15" s="0"/>
      <c r="MTO15" s="0"/>
      <c r="MTP15" s="0"/>
      <c r="MTQ15" s="0"/>
      <c r="MTR15" s="0"/>
      <c r="MTS15" s="0"/>
      <c r="MTT15" s="0"/>
      <c r="MTU15" s="0"/>
      <c r="MTV15" s="0"/>
      <c r="MTW15" s="0"/>
      <c r="MTX15" s="0"/>
      <c r="MTY15" s="0"/>
      <c r="MTZ15" s="0"/>
      <c r="MUA15" s="0"/>
      <c r="MUB15" s="0"/>
      <c r="MUC15" s="0"/>
      <c r="MUD15" s="0"/>
      <c r="MUE15" s="0"/>
      <c r="MUF15" s="0"/>
      <c r="MUG15" s="0"/>
      <c r="MUH15" s="0"/>
      <c r="MUI15" s="0"/>
      <c r="MUJ15" s="0"/>
      <c r="MUK15" s="0"/>
      <c r="MUL15" s="0"/>
      <c r="MUM15" s="0"/>
      <c r="MUN15" s="0"/>
      <c r="MUO15" s="0"/>
      <c r="MUP15" s="0"/>
      <c r="MUQ15" s="0"/>
      <c r="MUR15" s="0"/>
      <c r="MUS15" s="0"/>
      <c r="MUT15" s="0"/>
      <c r="MUU15" s="0"/>
      <c r="MUV15" s="0"/>
      <c r="MUW15" s="0"/>
      <c r="MUX15" s="0"/>
      <c r="MUY15" s="0"/>
      <c r="MUZ15" s="0"/>
      <c r="MVA15" s="0"/>
      <c r="MVB15" s="0"/>
      <c r="MVC15" s="0"/>
      <c r="MVD15" s="0"/>
      <c r="MVE15" s="0"/>
      <c r="MVF15" s="0"/>
      <c r="MVG15" s="0"/>
      <c r="MVH15" s="0"/>
      <c r="MVI15" s="0"/>
      <c r="MVJ15" s="0"/>
      <c r="MVK15" s="0"/>
      <c r="MVL15" s="0"/>
      <c r="MVM15" s="0"/>
      <c r="MVN15" s="0"/>
      <c r="MVO15" s="0"/>
      <c r="MVP15" s="0"/>
      <c r="MVQ15" s="0"/>
      <c r="MVR15" s="0"/>
      <c r="MVS15" s="0"/>
      <c r="MVT15" s="0"/>
      <c r="MVU15" s="0"/>
      <c r="MVV15" s="0"/>
      <c r="MVW15" s="0"/>
      <c r="MVX15" s="0"/>
      <c r="MVY15" s="0"/>
      <c r="MVZ15" s="0"/>
      <c r="MWA15" s="0"/>
      <c r="MWB15" s="0"/>
      <c r="MWC15" s="0"/>
      <c r="MWD15" s="0"/>
      <c r="MWE15" s="0"/>
      <c r="MWF15" s="0"/>
      <c r="MWG15" s="0"/>
      <c r="MWH15" s="0"/>
      <c r="MWI15" s="0"/>
      <c r="MWJ15" s="0"/>
      <c r="MWK15" s="0"/>
      <c r="MWL15" s="0"/>
      <c r="MWM15" s="0"/>
      <c r="MWN15" s="0"/>
      <c r="MWO15" s="0"/>
      <c r="MWP15" s="0"/>
      <c r="MWQ15" s="0"/>
      <c r="MWR15" s="0"/>
      <c r="MWS15" s="0"/>
      <c r="MWT15" s="0"/>
      <c r="MWU15" s="0"/>
      <c r="MWV15" s="0"/>
      <c r="MWW15" s="0"/>
      <c r="MWX15" s="0"/>
      <c r="MWY15" s="0"/>
      <c r="MWZ15" s="0"/>
      <c r="MXA15" s="0"/>
      <c r="MXB15" s="0"/>
      <c r="MXC15" s="0"/>
      <c r="MXD15" s="0"/>
      <c r="MXE15" s="0"/>
      <c r="MXF15" s="0"/>
      <c r="MXG15" s="0"/>
      <c r="MXH15" s="0"/>
      <c r="MXI15" s="0"/>
      <c r="MXJ15" s="0"/>
      <c r="MXK15" s="0"/>
      <c r="MXL15" s="0"/>
      <c r="MXM15" s="0"/>
      <c r="MXN15" s="0"/>
      <c r="MXO15" s="0"/>
      <c r="MXP15" s="0"/>
      <c r="MXQ15" s="0"/>
      <c r="MXR15" s="0"/>
      <c r="MXS15" s="0"/>
      <c r="MXT15" s="0"/>
      <c r="MXU15" s="0"/>
      <c r="MXV15" s="0"/>
      <c r="MXW15" s="0"/>
      <c r="MXX15" s="0"/>
      <c r="MXY15" s="0"/>
      <c r="MXZ15" s="0"/>
      <c r="MYA15" s="0"/>
      <c r="MYB15" s="0"/>
      <c r="MYC15" s="0"/>
      <c r="MYD15" s="0"/>
      <c r="MYE15" s="0"/>
      <c r="MYF15" s="0"/>
      <c r="MYG15" s="0"/>
      <c r="MYH15" s="0"/>
      <c r="MYI15" s="0"/>
      <c r="MYJ15" s="0"/>
      <c r="MYK15" s="0"/>
      <c r="MYL15" s="0"/>
      <c r="MYM15" s="0"/>
      <c r="MYN15" s="0"/>
      <c r="MYO15" s="0"/>
      <c r="MYP15" s="0"/>
      <c r="MYQ15" s="0"/>
      <c r="MYR15" s="0"/>
      <c r="MYS15" s="0"/>
      <c r="MYT15" s="0"/>
      <c r="MYU15" s="0"/>
      <c r="MYV15" s="0"/>
      <c r="MYW15" s="0"/>
      <c r="MYX15" s="0"/>
      <c r="MYY15" s="0"/>
      <c r="MYZ15" s="0"/>
      <c r="MZA15" s="0"/>
      <c r="MZB15" s="0"/>
      <c r="MZC15" s="0"/>
      <c r="MZD15" s="0"/>
      <c r="MZE15" s="0"/>
      <c r="MZF15" s="0"/>
      <c r="MZG15" s="0"/>
      <c r="MZH15" s="0"/>
      <c r="MZI15" s="0"/>
      <c r="MZJ15" s="0"/>
      <c r="MZK15" s="0"/>
      <c r="MZL15" s="0"/>
      <c r="MZM15" s="0"/>
      <c r="MZN15" s="0"/>
      <c r="MZO15" s="0"/>
      <c r="MZP15" s="0"/>
      <c r="MZQ15" s="0"/>
      <c r="MZR15" s="0"/>
      <c r="MZS15" s="0"/>
      <c r="MZT15" s="0"/>
      <c r="MZU15" s="0"/>
      <c r="MZV15" s="0"/>
      <c r="MZW15" s="0"/>
      <c r="MZX15" s="0"/>
      <c r="MZY15" s="0"/>
      <c r="MZZ15" s="0"/>
      <c r="NAA15" s="0"/>
      <c r="NAB15" s="0"/>
      <c r="NAC15" s="0"/>
      <c r="NAD15" s="0"/>
      <c r="NAE15" s="0"/>
      <c r="NAF15" s="0"/>
      <c r="NAG15" s="0"/>
      <c r="NAH15" s="0"/>
      <c r="NAI15" s="0"/>
      <c r="NAJ15" s="0"/>
      <c r="NAK15" s="0"/>
      <c r="NAL15" s="0"/>
      <c r="NAM15" s="0"/>
      <c r="NAN15" s="0"/>
      <c r="NAO15" s="0"/>
      <c r="NAP15" s="0"/>
      <c r="NAQ15" s="0"/>
      <c r="NAR15" s="0"/>
      <c r="NAS15" s="0"/>
      <c r="NAT15" s="0"/>
      <c r="NAU15" s="0"/>
      <c r="NAV15" s="0"/>
      <c r="NAW15" s="0"/>
      <c r="NAX15" s="0"/>
      <c r="NAY15" s="0"/>
      <c r="NAZ15" s="0"/>
      <c r="NBA15" s="0"/>
      <c r="NBB15" s="0"/>
      <c r="NBC15" s="0"/>
      <c r="NBD15" s="0"/>
      <c r="NBE15" s="0"/>
      <c r="NBF15" s="0"/>
      <c r="NBG15" s="0"/>
      <c r="NBH15" s="0"/>
      <c r="NBI15" s="0"/>
      <c r="NBJ15" s="0"/>
      <c r="NBK15" s="0"/>
      <c r="NBL15" s="0"/>
      <c r="NBM15" s="0"/>
      <c r="NBN15" s="0"/>
      <c r="NBO15" s="0"/>
      <c r="NBP15" s="0"/>
      <c r="NBQ15" s="0"/>
      <c r="NBR15" s="0"/>
      <c r="NBS15" s="0"/>
      <c r="NBT15" s="0"/>
      <c r="NBU15" s="0"/>
      <c r="NBV15" s="0"/>
      <c r="NBW15" s="0"/>
      <c r="NBX15" s="0"/>
      <c r="NBY15" s="0"/>
      <c r="NBZ15" s="0"/>
      <c r="NCA15" s="0"/>
      <c r="NCB15" s="0"/>
      <c r="NCC15" s="0"/>
      <c r="NCD15" s="0"/>
      <c r="NCE15" s="0"/>
      <c r="NCF15" s="0"/>
      <c r="NCG15" s="0"/>
      <c r="NCH15" s="0"/>
      <c r="NCI15" s="0"/>
      <c r="NCJ15" s="0"/>
      <c r="NCK15" s="0"/>
      <c r="NCL15" s="0"/>
      <c r="NCM15" s="0"/>
      <c r="NCN15" s="0"/>
      <c r="NCO15" s="0"/>
      <c r="NCP15" s="0"/>
      <c r="NCQ15" s="0"/>
      <c r="NCR15" s="0"/>
      <c r="NCS15" s="0"/>
      <c r="NCT15" s="0"/>
      <c r="NCU15" s="0"/>
      <c r="NCV15" s="0"/>
      <c r="NCW15" s="0"/>
      <c r="NCX15" s="0"/>
      <c r="NCY15" s="0"/>
      <c r="NCZ15" s="0"/>
      <c r="NDA15" s="0"/>
      <c r="NDB15" s="0"/>
      <c r="NDC15" s="0"/>
      <c r="NDD15" s="0"/>
      <c r="NDE15" s="0"/>
      <c r="NDF15" s="0"/>
      <c r="NDG15" s="0"/>
      <c r="NDH15" s="0"/>
      <c r="NDI15" s="0"/>
      <c r="NDJ15" s="0"/>
      <c r="NDK15" s="0"/>
      <c r="NDL15" s="0"/>
      <c r="NDM15" s="0"/>
      <c r="NDN15" s="0"/>
      <c r="NDO15" s="0"/>
      <c r="NDP15" s="0"/>
      <c r="NDQ15" s="0"/>
      <c r="NDR15" s="0"/>
      <c r="NDS15" s="0"/>
      <c r="NDT15" s="0"/>
      <c r="NDU15" s="0"/>
      <c r="NDV15" s="0"/>
      <c r="NDW15" s="0"/>
      <c r="NDX15" s="0"/>
      <c r="NDY15" s="0"/>
      <c r="NDZ15" s="0"/>
      <c r="NEA15" s="0"/>
      <c r="NEB15" s="0"/>
      <c r="NEC15" s="0"/>
      <c r="NED15" s="0"/>
      <c r="NEE15" s="0"/>
      <c r="NEF15" s="0"/>
      <c r="NEG15" s="0"/>
      <c r="NEH15" s="0"/>
      <c r="NEI15" s="0"/>
      <c r="NEJ15" s="0"/>
      <c r="NEK15" s="0"/>
      <c r="NEL15" s="0"/>
      <c r="NEM15" s="0"/>
      <c r="NEN15" s="0"/>
      <c r="NEO15" s="0"/>
      <c r="NEP15" s="0"/>
      <c r="NEQ15" s="0"/>
      <c r="NER15" s="0"/>
      <c r="NES15" s="0"/>
      <c r="NET15" s="0"/>
      <c r="NEU15" s="0"/>
      <c r="NEV15" s="0"/>
      <c r="NEW15" s="0"/>
      <c r="NEX15" s="0"/>
      <c r="NEY15" s="0"/>
      <c r="NEZ15" s="0"/>
      <c r="NFA15" s="0"/>
      <c r="NFB15" s="0"/>
      <c r="NFC15" s="0"/>
      <c r="NFD15" s="0"/>
      <c r="NFE15" s="0"/>
      <c r="NFF15" s="0"/>
      <c r="NFG15" s="0"/>
      <c r="NFH15" s="0"/>
      <c r="NFI15" s="0"/>
      <c r="NFJ15" s="0"/>
      <c r="NFK15" s="0"/>
      <c r="NFL15" s="0"/>
      <c r="NFM15" s="0"/>
      <c r="NFN15" s="0"/>
      <c r="NFO15" s="0"/>
      <c r="NFP15" s="0"/>
      <c r="NFQ15" s="0"/>
      <c r="NFR15" s="0"/>
      <c r="NFS15" s="0"/>
      <c r="NFT15" s="0"/>
      <c r="NFU15" s="0"/>
      <c r="NFV15" s="0"/>
      <c r="NFW15" s="0"/>
      <c r="NFX15" s="0"/>
      <c r="NFY15" s="0"/>
      <c r="NFZ15" s="0"/>
      <c r="NGA15" s="0"/>
      <c r="NGB15" s="0"/>
      <c r="NGC15" s="0"/>
      <c r="NGD15" s="0"/>
      <c r="NGE15" s="0"/>
      <c r="NGF15" s="0"/>
      <c r="NGG15" s="0"/>
      <c r="NGH15" s="0"/>
      <c r="NGI15" s="0"/>
      <c r="NGJ15" s="0"/>
      <c r="NGK15" s="0"/>
      <c r="NGL15" s="0"/>
      <c r="NGM15" s="0"/>
      <c r="NGN15" s="0"/>
      <c r="NGO15" s="0"/>
      <c r="NGP15" s="0"/>
      <c r="NGQ15" s="0"/>
      <c r="NGR15" s="0"/>
      <c r="NGS15" s="0"/>
      <c r="NGT15" s="0"/>
      <c r="NGU15" s="0"/>
      <c r="NGV15" s="0"/>
      <c r="NGW15" s="0"/>
      <c r="NGX15" s="0"/>
      <c r="NGY15" s="0"/>
      <c r="NGZ15" s="0"/>
      <c r="NHA15" s="0"/>
      <c r="NHB15" s="0"/>
      <c r="NHC15" s="0"/>
      <c r="NHD15" s="0"/>
      <c r="NHE15" s="0"/>
      <c r="NHF15" s="0"/>
      <c r="NHG15" s="0"/>
      <c r="NHH15" s="0"/>
      <c r="NHI15" s="0"/>
      <c r="NHJ15" s="0"/>
      <c r="NHK15" s="0"/>
      <c r="NHL15" s="0"/>
      <c r="NHM15" s="0"/>
      <c r="NHN15" s="0"/>
      <c r="NHO15" s="0"/>
      <c r="NHP15" s="0"/>
      <c r="NHQ15" s="0"/>
      <c r="NHR15" s="0"/>
      <c r="NHS15" s="0"/>
      <c r="NHT15" s="0"/>
      <c r="NHU15" s="0"/>
      <c r="NHV15" s="0"/>
      <c r="NHW15" s="0"/>
      <c r="NHX15" s="0"/>
      <c r="NHY15" s="0"/>
      <c r="NHZ15" s="0"/>
      <c r="NIA15" s="0"/>
      <c r="NIB15" s="0"/>
      <c r="NIC15" s="0"/>
      <c r="NID15" s="0"/>
      <c r="NIE15" s="0"/>
      <c r="NIF15" s="0"/>
      <c r="NIG15" s="0"/>
      <c r="NIH15" s="0"/>
      <c r="NII15" s="0"/>
      <c r="NIJ15" s="0"/>
      <c r="NIK15" s="0"/>
      <c r="NIL15" s="0"/>
      <c r="NIM15" s="0"/>
      <c r="NIN15" s="0"/>
      <c r="NIO15" s="0"/>
      <c r="NIP15" s="0"/>
      <c r="NIQ15" s="0"/>
      <c r="NIR15" s="0"/>
      <c r="NIS15" s="0"/>
      <c r="NIT15" s="0"/>
      <c r="NIU15" s="0"/>
      <c r="NIV15" s="0"/>
      <c r="NIW15" s="0"/>
      <c r="NIX15" s="0"/>
      <c r="NIY15" s="0"/>
      <c r="NIZ15" s="0"/>
      <c r="NJA15" s="0"/>
      <c r="NJB15" s="0"/>
      <c r="NJC15" s="0"/>
      <c r="NJD15" s="0"/>
      <c r="NJE15" s="0"/>
      <c r="NJF15" s="0"/>
      <c r="NJG15" s="0"/>
      <c r="NJH15" s="0"/>
      <c r="NJI15" s="0"/>
      <c r="NJJ15" s="0"/>
      <c r="NJK15" s="0"/>
      <c r="NJL15" s="0"/>
      <c r="NJM15" s="0"/>
      <c r="NJN15" s="0"/>
      <c r="NJO15" s="0"/>
      <c r="NJP15" s="0"/>
      <c r="NJQ15" s="0"/>
      <c r="NJR15" s="0"/>
      <c r="NJS15" s="0"/>
      <c r="NJT15" s="0"/>
      <c r="NJU15" s="0"/>
      <c r="NJV15" s="0"/>
      <c r="NJW15" s="0"/>
      <c r="NJX15" s="0"/>
      <c r="NJY15" s="0"/>
      <c r="NJZ15" s="0"/>
      <c r="NKA15" s="0"/>
      <c r="NKB15" s="0"/>
      <c r="NKC15" s="0"/>
      <c r="NKD15" s="0"/>
      <c r="NKE15" s="0"/>
      <c r="NKF15" s="0"/>
      <c r="NKG15" s="0"/>
      <c r="NKH15" s="0"/>
      <c r="NKI15" s="0"/>
      <c r="NKJ15" s="0"/>
      <c r="NKK15" s="0"/>
      <c r="NKL15" s="0"/>
      <c r="NKM15" s="0"/>
      <c r="NKN15" s="0"/>
      <c r="NKO15" s="0"/>
      <c r="NKP15" s="0"/>
      <c r="NKQ15" s="0"/>
      <c r="NKR15" s="0"/>
      <c r="NKS15" s="0"/>
      <c r="NKT15" s="0"/>
      <c r="NKU15" s="0"/>
      <c r="NKV15" s="0"/>
      <c r="NKW15" s="0"/>
      <c r="NKX15" s="0"/>
      <c r="NKY15" s="0"/>
      <c r="NKZ15" s="0"/>
      <c r="NLA15" s="0"/>
      <c r="NLB15" s="0"/>
      <c r="NLC15" s="0"/>
      <c r="NLD15" s="0"/>
      <c r="NLE15" s="0"/>
      <c r="NLF15" s="0"/>
      <c r="NLG15" s="0"/>
      <c r="NLH15" s="0"/>
      <c r="NLI15" s="0"/>
      <c r="NLJ15" s="0"/>
      <c r="NLK15" s="0"/>
      <c r="NLL15" s="0"/>
      <c r="NLM15" s="0"/>
      <c r="NLN15" s="0"/>
      <c r="NLO15" s="0"/>
      <c r="NLP15" s="0"/>
      <c r="NLQ15" s="0"/>
      <c r="NLR15" s="0"/>
      <c r="NLS15" s="0"/>
      <c r="NLT15" s="0"/>
      <c r="NLU15" s="0"/>
      <c r="NLV15" s="0"/>
      <c r="NLW15" s="0"/>
      <c r="NLX15" s="0"/>
      <c r="NLY15" s="0"/>
      <c r="NLZ15" s="0"/>
      <c r="NMA15" s="0"/>
      <c r="NMB15" s="0"/>
      <c r="NMC15" s="0"/>
      <c r="NMD15" s="0"/>
      <c r="NME15" s="0"/>
      <c r="NMF15" s="0"/>
      <c r="NMG15" s="0"/>
      <c r="NMH15" s="0"/>
      <c r="NMI15" s="0"/>
      <c r="NMJ15" s="0"/>
      <c r="NMK15" s="0"/>
      <c r="NML15" s="0"/>
      <c r="NMM15" s="0"/>
      <c r="NMN15" s="0"/>
      <c r="NMO15" s="0"/>
      <c r="NMP15" s="0"/>
      <c r="NMQ15" s="0"/>
      <c r="NMR15" s="0"/>
      <c r="NMS15" s="0"/>
      <c r="NMT15" s="0"/>
      <c r="NMU15" s="0"/>
      <c r="NMV15" s="0"/>
      <c r="NMW15" s="0"/>
      <c r="NMX15" s="0"/>
      <c r="NMY15" s="0"/>
      <c r="NMZ15" s="0"/>
      <c r="NNA15" s="0"/>
      <c r="NNB15" s="0"/>
      <c r="NNC15" s="0"/>
      <c r="NND15" s="0"/>
      <c r="NNE15" s="0"/>
      <c r="NNF15" s="0"/>
      <c r="NNG15" s="0"/>
      <c r="NNH15" s="0"/>
      <c r="NNI15" s="0"/>
      <c r="NNJ15" s="0"/>
      <c r="NNK15" s="0"/>
      <c r="NNL15" s="0"/>
      <c r="NNM15" s="0"/>
      <c r="NNN15" s="0"/>
      <c r="NNO15" s="0"/>
      <c r="NNP15" s="0"/>
      <c r="NNQ15" s="0"/>
      <c r="NNR15" s="0"/>
      <c r="NNS15" s="0"/>
      <c r="NNT15" s="0"/>
      <c r="NNU15" s="0"/>
      <c r="NNV15" s="0"/>
      <c r="NNW15" s="0"/>
      <c r="NNX15" s="0"/>
      <c r="NNY15" s="0"/>
      <c r="NNZ15" s="0"/>
      <c r="NOA15" s="0"/>
      <c r="NOB15" s="0"/>
      <c r="NOC15" s="0"/>
      <c r="NOD15" s="0"/>
      <c r="NOE15" s="0"/>
      <c r="NOF15" s="0"/>
      <c r="NOG15" s="0"/>
      <c r="NOH15" s="0"/>
      <c r="NOI15" s="0"/>
      <c r="NOJ15" s="0"/>
      <c r="NOK15" s="0"/>
      <c r="NOL15" s="0"/>
      <c r="NOM15" s="0"/>
      <c r="NON15" s="0"/>
      <c r="NOO15" s="0"/>
      <c r="NOP15" s="0"/>
      <c r="NOQ15" s="0"/>
      <c r="NOR15" s="0"/>
      <c r="NOS15" s="0"/>
      <c r="NOT15" s="0"/>
      <c r="NOU15" s="0"/>
      <c r="NOV15" s="0"/>
      <c r="NOW15" s="0"/>
      <c r="NOX15" s="0"/>
      <c r="NOY15" s="0"/>
      <c r="NOZ15" s="0"/>
      <c r="NPA15" s="0"/>
      <c r="NPB15" s="0"/>
      <c r="NPC15" s="0"/>
      <c r="NPD15" s="0"/>
      <c r="NPE15" s="0"/>
      <c r="NPF15" s="0"/>
      <c r="NPG15" s="0"/>
      <c r="NPH15" s="0"/>
      <c r="NPI15" s="0"/>
      <c r="NPJ15" s="0"/>
      <c r="NPK15" s="0"/>
      <c r="NPL15" s="0"/>
      <c r="NPM15" s="0"/>
      <c r="NPN15" s="0"/>
      <c r="NPO15" s="0"/>
      <c r="NPP15" s="0"/>
      <c r="NPQ15" s="0"/>
      <c r="NPR15" s="0"/>
      <c r="NPS15" s="0"/>
      <c r="NPT15" s="0"/>
      <c r="NPU15" s="0"/>
      <c r="NPV15" s="0"/>
      <c r="NPW15" s="0"/>
      <c r="NPX15" s="0"/>
      <c r="NPY15" s="0"/>
      <c r="NPZ15" s="0"/>
      <c r="NQA15" s="0"/>
      <c r="NQB15" s="0"/>
      <c r="NQC15" s="0"/>
      <c r="NQD15" s="0"/>
      <c r="NQE15" s="0"/>
      <c r="NQF15" s="0"/>
      <c r="NQG15" s="0"/>
      <c r="NQH15" s="0"/>
      <c r="NQI15" s="0"/>
      <c r="NQJ15" s="0"/>
      <c r="NQK15" s="0"/>
      <c r="NQL15" s="0"/>
      <c r="NQM15" s="0"/>
      <c r="NQN15" s="0"/>
      <c r="NQO15" s="0"/>
      <c r="NQP15" s="0"/>
      <c r="NQQ15" s="0"/>
      <c r="NQR15" s="0"/>
      <c r="NQS15" s="0"/>
      <c r="NQT15" s="0"/>
      <c r="NQU15" s="0"/>
      <c r="NQV15" s="0"/>
      <c r="NQW15" s="0"/>
      <c r="NQX15" s="0"/>
      <c r="NQY15" s="0"/>
      <c r="NQZ15" s="0"/>
      <c r="NRA15" s="0"/>
      <c r="NRB15" s="0"/>
      <c r="NRC15" s="0"/>
      <c r="NRD15" s="0"/>
      <c r="NRE15" s="0"/>
      <c r="NRF15" s="0"/>
      <c r="NRG15" s="0"/>
      <c r="NRH15" s="0"/>
      <c r="NRI15" s="0"/>
      <c r="NRJ15" s="0"/>
      <c r="NRK15" s="0"/>
      <c r="NRL15" s="0"/>
      <c r="NRM15" s="0"/>
      <c r="NRN15" s="0"/>
      <c r="NRO15" s="0"/>
      <c r="NRP15" s="0"/>
      <c r="NRQ15" s="0"/>
      <c r="NRR15" s="0"/>
      <c r="NRS15" s="0"/>
      <c r="NRT15" s="0"/>
      <c r="NRU15" s="0"/>
      <c r="NRV15" s="0"/>
      <c r="NRW15" s="0"/>
      <c r="NRX15" s="0"/>
      <c r="NRY15" s="0"/>
      <c r="NRZ15" s="0"/>
      <c r="NSA15" s="0"/>
      <c r="NSB15" s="0"/>
      <c r="NSC15" s="0"/>
      <c r="NSD15" s="0"/>
      <c r="NSE15" s="0"/>
      <c r="NSF15" s="0"/>
      <c r="NSG15" s="0"/>
      <c r="NSH15" s="0"/>
      <c r="NSI15" s="0"/>
      <c r="NSJ15" s="0"/>
      <c r="NSK15" s="0"/>
      <c r="NSL15" s="0"/>
      <c r="NSM15" s="0"/>
      <c r="NSN15" s="0"/>
      <c r="NSO15" s="0"/>
      <c r="NSP15" s="0"/>
      <c r="NSQ15" s="0"/>
      <c r="NSR15" s="0"/>
      <c r="NSS15" s="0"/>
      <c r="NST15" s="0"/>
      <c r="NSU15" s="0"/>
      <c r="NSV15" s="0"/>
      <c r="NSW15" s="0"/>
      <c r="NSX15" s="0"/>
      <c r="NSY15" s="0"/>
      <c r="NSZ15" s="0"/>
      <c r="NTA15" s="0"/>
      <c r="NTB15" s="0"/>
      <c r="NTC15" s="0"/>
      <c r="NTD15" s="0"/>
      <c r="NTE15" s="0"/>
      <c r="NTF15" s="0"/>
      <c r="NTG15" s="0"/>
      <c r="NTH15" s="0"/>
      <c r="NTI15" s="0"/>
      <c r="NTJ15" s="0"/>
      <c r="NTK15" s="0"/>
      <c r="NTL15" s="0"/>
      <c r="NTM15" s="0"/>
      <c r="NTN15" s="0"/>
      <c r="NTO15" s="0"/>
      <c r="NTP15" s="0"/>
      <c r="NTQ15" s="0"/>
      <c r="NTR15" s="0"/>
      <c r="NTS15" s="0"/>
      <c r="NTT15" s="0"/>
      <c r="NTU15" s="0"/>
      <c r="NTV15" s="0"/>
      <c r="NTW15" s="0"/>
      <c r="NTX15" s="0"/>
      <c r="NTY15" s="0"/>
      <c r="NTZ15" s="0"/>
      <c r="NUA15" s="0"/>
      <c r="NUB15" s="0"/>
      <c r="NUC15" s="0"/>
      <c r="NUD15" s="0"/>
      <c r="NUE15" s="0"/>
      <c r="NUF15" s="0"/>
      <c r="NUG15" s="0"/>
      <c r="NUH15" s="0"/>
      <c r="NUI15" s="0"/>
      <c r="NUJ15" s="0"/>
      <c r="NUK15" s="0"/>
      <c r="NUL15" s="0"/>
      <c r="NUM15" s="0"/>
      <c r="NUN15" s="0"/>
      <c r="NUO15" s="0"/>
      <c r="NUP15" s="0"/>
      <c r="NUQ15" s="0"/>
      <c r="NUR15" s="0"/>
      <c r="NUS15" s="0"/>
      <c r="NUT15" s="0"/>
      <c r="NUU15" s="0"/>
      <c r="NUV15" s="0"/>
      <c r="NUW15" s="0"/>
      <c r="NUX15" s="0"/>
      <c r="NUY15" s="0"/>
      <c r="NUZ15" s="0"/>
      <c r="NVA15" s="0"/>
      <c r="NVB15" s="0"/>
      <c r="NVC15" s="0"/>
      <c r="NVD15" s="0"/>
      <c r="NVE15" s="0"/>
      <c r="NVF15" s="0"/>
      <c r="NVG15" s="0"/>
      <c r="NVH15" s="0"/>
      <c r="NVI15" s="0"/>
      <c r="NVJ15" s="0"/>
      <c r="NVK15" s="0"/>
      <c r="NVL15" s="0"/>
      <c r="NVM15" s="0"/>
      <c r="NVN15" s="0"/>
      <c r="NVO15" s="0"/>
      <c r="NVP15" s="0"/>
      <c r="NVQ15" s="0"/>
      <c r="NVR15" s="0"/>
      <c r="NVS15" s="0"/>
      <c r="NVT15" s="0"/>
      <c r="NVU15" s="0"/>
      <c r="NVV15" s="0"/>
      <c r="NVW15" s="0"/>
      <c r="NVX15" s="0"/>
      <c r="NVY15" s="0"/>
      <c r="NVZ15" s="0"/>
      <c r="NWA15" s="0"/>
      <c r="NWB15" s="0"/>
      <c r="NWC15" s="0"/>
      <c r="NWD15" s="0"/>
      <c r="NWE15" s="0"/>
      <c r="NWF15" s="0"/>
      <c r="NWG15" s="0"/>
      <c r="NWH15" s="0"/>
      <c r="NWI15" s="0"/>
      <c r="NWJ15" s="0"/>
      <c r="NWK15" s="0"/>
      <c r="NWL15" s="0"/>
      <c r="NWM15" s="0"/>
      <c r="NWN15" s="0"/>
      <c r="NWO15" s="0"/>
      <c r="NWP15" s="0"/>
      <c r="NWQ15" s="0"/>
      <c r="NWR15" s="0"/>
      <c r="NWS15" s="0"/>
      <c r="NWT15" s="0"/>
      <c r="NWU15" s="0"/>
      <c r="NWV15" s="0"/>
      <c r="NWW15" s="0"/>
      <c r="NWX15" s="0"/>
      <c r="NWY15" s="0"/>
      <c r="NWZ15" s="0"/>
      <c r="NXA15" s="0"/>
      <c r="NXB15" s="0"/>
      <c r="NXC15" s="0"/>
      <c r="NXD15" s="0"/>
      <c r="NXE15" s="0"/>
      <c r="NXF15" s="0"/>
      <c r="NXG15" s="0"/>
      <c r="NXH15" s="0"/>
      <c r="NXI15" s="0"/>
      <c r="NXJ15" s="0"/>
      <c r="NXK15" s="0"/>
      <c r="NXL15" s="0"/>
      <c r="NXM15" s="0"/>
      <c r="NXN15" s="0"/>
      <c r="NXO15" s="0"/>
      <c r="NXP15" s="0"/>
      <c r="NXQ15" s="0"/>
      <c r="NXR15" s="0"/>
      <c r="NXS15" s="0"/>
      <c r="NXT15" s="0"/>
      <c r="NXU15" s="0"/>
      <c r="NXV15" s="0"/>
      <c r="NXW15" s="0"/>
      <c r="NXX15" s="0"/>
      <c r="NXY15" s="0"/>
      <c r="NXZ15" s="0"/>
      <c r="NYA15" s="0"/>
      <c r="NYB15" s="0"/>
      <c r="NYC15" s="0"/>
      <c r="NYD15" s="0"/>
      <c r="NYE15" s="0"/>
      <c r="NYF15" s="0"/>
      <c r="NYG15" s="0"/>
      <c r="NYH15" s="0"/>
      <c r="NYI15" s="0"/>
      <c r="NYJ15" s="0"/>
      <c r="NYK15" s="0"/>
      <c r="NYL15" s="0"/>
      <c r="NYM15" s="0"/>
      <c r="NYN15" s="0"/>
      <c r="NYO15" s="0"/>
      <c r="NYP15" s="0"/>
      <c r="NYQ15" s="0"/>
      <c r="NYR15" s="0"/>
      <c r="NYS15" s="0"/>
      <c r="NYT15" s="0"/>
      <c r="NYU15" s="0"/>
      <c r="NYV15" s="0"/>
      <c r="NYW15" s="0"/>
      <c r="NYX15" s="0"/>
      <c r="NYY15" s="0"/>
      <c r="NYZ15" s="0"/>
      <c r="NZA15" s="0"/>
      <c r="NZB15" s="0"/>
      <c r="NZC15" s="0"/>
      <c r="NZD15" s="0"/>
      <c r="NZE15" s="0"/>
      <c r="NZF15" s="0"/>
      <c r="NZG15" s="0"/>
      <c r="NZH15" s="0"/>
      <c r="NZI15" s="0"/>
      <c r="NZJ15" s="0"/>
      <c r="NZK15" s="0"/>
      <c r="NZL15" s="0"/>
      <c r="NZM15" s="0"/>
      <c r="NZN15" s="0"/>
      <c r="NZO15" s="0"/>
      <c r="NZP15" s="0"/>
      <c r="NZQ15" s="0"/>
      <c r="NZR15" s="0"/>
      <c r="NZS15" s="0"/>
      <c r="NZT15" s="0"/>
      <c r="NZU15" s="0"/>
      <c r="NZV15" s="0"/>
      <c r="NZW15" s="0"/>
      <c r="NZX15" s="0"/>
      <c r="NZY15" s="0"/>
      <c r="NZZ15" s="0"/>
      <c r="OAA15" s="0"/>
      <c r="OAB15" s="0"/>
      <c r="OAC15" s="0"/>
      <c r="OAD15" s="0"/>
      <c r="OAE15" s="0"/>
      <c r="OAF15" s="0"/>
      <c r="OAG15" s="0"/>
      <c r="OAH15" s="0"/>
      <c r="OAI15" s="0"/>
      <c r="OAJ15" s="0"/>
      <c r="OAK15" s="0"/>
      <c r="OAL15" s="0"/>
      <c r="OAM15" s="0"/>
      <c r="OAN15" s="0"/>
      <c r="OAO15" s="0"/>
      <c r="OAP15" s="0"/>
      <c r="OAQ15" s="0"/>
      <c r="OAR15" s="0"/>
      <c r="OAS15" s="0"/>
      <c r="OAT15" s="0"/>
      <c r="OAU15" s="0"/>
      <c r="OAV15" s="0"/>
      <c r="OAW15" s="0"/>
      <c r="OAX15" s="0"/>
      <c r="OAY15" s="0"/>
      <c r="OAZ15" s="0"/>
      <c r="OBA15" s="0"/>
      <c r="OBB15" s="0"/>
      <c r="OBC15" s="0"/>
      <c r="OBD15" s="0"/>
      <c r="OBE15" s="0"/>
      <c r="OBF15" s="0"/>
      <c r="OBG15" s="0"/>
      <c r="OBH15" s="0"/>
      <c r="OBI15" s="0"/>
      <c r="OBJ15" s="0"/>
      <c r="OBK15" s="0"/>
      <c r="OBL15" s="0"/>
      <c r="OBM15" s="0"/>
      <c r="OBN15" s="0"/>
      <c r="OBO15" s="0"/>
      <c r="OBP15" s="0"/>
      <c r="OBQ15" s="0"/>
      <c r="OBR15" s="0"/>
      <c r="OBS15" s="0"/>
      <c r="OBT15" s="0"/>
      <c r="OBU15" s="0"/>
      <c r="OBV15" s="0"/>
      <c r="OBW15" s="0"/>
      <c r="OBX15" s="0"/>
      <c r="OBY15" s="0"/>
      <c r="OBZ15" s="0"/>
      <c r="OCA15" s="0"/>
      <c r="OCB15" s="0"/>
      <c r="OCC15" s="0"/>
      <c r="OCD15" s="0"/>
      <c r="OCE15" s="0"/>
      <c r="OCF15" s="0"/>
      <c r="OCG15" s="0"/>
      <c r="OCH15" s="0"/>
      <c r="OCI15" s="0"/>
      <c r="OCJ15" s="0"/>
      <c r="OCK15" s="0"/>
      <c r="OCL15" s="0"/>
      <c r="OCM15" s="0"/>
      <c r="OCN15" s="0"/>
      <c r="OCO15" s="0"/>
      <c r="OCP15" s="0"/>
      <c r="OCQ15" s="0"/>
      <c r="OCR15" s="0"/>
      <c r="OCS15" s="0"/>
      <c r="OCT15" s="0"/>
      <c r="OCU15" s="0"/>
      <c r="OCV15" s="0"/>
      <c r="OCW15" s="0"/>
      <c r="OCX15" s="0"/>
      <c r="OCY15" s="0"/>
      <c r="OCZ15" s="0"/>
      <c r="ODA15" s="0"/>
      <c r="ODB15" s="0"/>
      <c r="ODC15" s="0"/>
      <c r="ODD15" s="0"/>
      <c r="ODE15" s="0"/>
      <c r="ODF15" s="0"/>
      <c r="ODG15" s="0"/>
      <c r="ODH15" s="0"/>
      <c r="ODI15" s="0"/>
      <c r="ODJ15" s="0"/>
      <c r="ODK15" s="0"/>
      <c r="ODL15" s="0"/>
      <c r="ODM15" s="0"/>
      <c r="ODN15" s="0"/>
      <c r="ODO15" s="0"/>
      <c r="ODP15" s="0"/>
      <c r="ODQ15" s="0"/>
      <c r="ODR15" s="0"/>
      <c r="ODS15" s="0"/>
      <c r="ODT15" s="0"/>
      <c r="ODU15" s="0"/>
      <c r="ODV15" s="0"/>
      <c r="ODW15" s="0"/>
      <c r="ODX15" s="0"/>
      <c r="ODY15" s="0"/>
      <c r="ODZ15" s="0"/>
      <c r="OEA15" s="0"/>
      <c r="OEB15" s="0"/>
      <c r="OEC15" s="0"/>
      <c r="OED15" s="0"/>
      <c r="OEE15" s="0"/>
      <c r="OEF15" s="0"/>
      <c r="OEG15" s="0"/>
      <c r="OEH15" s="0"/>
      <c r="OEI15" s="0"/>
      <c r="OEJ15" s="0"/>
      <c r="OEK15" s="0"/>
      <c r="OEL15" s="0"/>
      <c r="OEM15" s="0"/>
      <c r="OEN15" s="0"/>
      <c r="OEO15" s="0"/>
      <c r="OEP15" s="0"/>
      <c r="OEQ15" s="0"/>
      <c r="OER15" s="0"/>
      <c r="OES15" s="0"/>
      <c r="OET15" s="0"/>
      <c r="OEU15" s="0"/>
      <c r="OEV15" s="0"/>
      <c r="OEW15" s="0"/>
      <c r="OEX15" s="0"/>
      <c r="OEY15" s="0"/>
      <c r="OEZ15" s="0"/>
      <c r="OFA15" s="0"/>
      <c r="OFB15" s="0"/>
      <c r="OFC15" s="0"/>
      <c r="OFD15" s="0"/>
      <c r="OFE15" s="0"/>
      <c r="OFF15" s="0"/>
      <c r="OFG15" s="0"/>
      <c r="OFH15" s="0"/>
      <c r="OFI15" s="0"/>
      <c r="OFJ15" s="0"/>
      <c r="OFK15" s="0"/>
      <c r="OFL15" s="0"/>
      <c r="OFM15" s="0"/>
      <c r="OFN15" s="0"/>
      <c r="OFO15" s="0"/>
      <c r="OFP15" s="0"/>
      <c r="OFQ15" s="0"/>
      <c r="OFR15" s="0"/>
      <c r="OFS15" s="0"/>
      <c r="OFT15" s="0"/>
      <c r="OFU15" s="0"/>
      <c r="OFV15" s="0"/>
      <c r="OFW15" s="0"/>
      <c r="OFX15" s="0"/>
      <c r="OFY15" s="0"/>
      <c r="OFZ15" s="0"/>
      <c r="OGA15" s="0"/>
      <c r="OGB15" s="0"/>
      <c r="OGC15" s="0"/>
      <c r="OGD15" s="0"/>
      <c r="OGE15" s="0"/>
      <c r="OGF15" s="0"/>
      <c r="OGG15" s="0"/>
      <c r="OGH15" s="0"/>
      <c r="OGI15" s="0"/>
      <c r="OGJ15" s="0"/>
      <c r="OGK15" s="0"/>
      <c r="OGL15" s="0"/>
      <c r="OGM15" s="0"/>
      <c r="OGN15" s="0"/>
      <c r="OGO15" s="0"/>
      <c r="OGP15" s="0"/>
      <c r="OGQ15" s="0"/>
      <c r="OGR15" s="0"/>
      <c r="OGS15" s="0"/>
      <c r="OGT15" s="0"/>
      <c r="OGU15" s="0"/>
      <c r="OGV15" s="0"/>
      <c r="OGW15" s="0"/>
      <c r="OGX15" s="0"/>
      <c r="OGY15" s="0"/>
      <c r="OGZ15" s="0"/>
      <c r="OHA15" s="0"/>
      <c r="OHB15" s="0"/>
      <c r="OHC15" s="0"/>
      <c r="OHD15" s="0"/>
      <c r="OHE15" s="0"/>
      <c r="OHF15" s="0"/>
      <c r="OHG15" s="0"/>
      <c r="OHH15" s="0"/>
      <c r="OHI15" s="0"/>
      <c r="OHJ15" s="0"/>
      <c r="OHK15" s="0"/>
      <c r="OHL15" s="0"/>
      <c r="OHM15" s="0"/>
      <c r="OHN15" s="0"/>
      <c r="OHO15" s="0"/>
      <c r="OHP15" s="0"/>
      <c r="OHQ15" s="0"/>
      <c r="OHR15" s="0"/>
      <c r="OHS15" s="0"/>
      <c r="OHT15" s="0"/>
      <c r="OHU15" s="0"/>
      <c r="OHV15" s="0"/>
      <c r="OHW15" s="0"/>
      <c r="OHX15" s="0"/>
      <c r="OHY15" s="0"/>
      <c r="OHZ15" s="0"/>
      <c r="OIA15" s="0"/>
      <c r="OIB15" s="0"/>
      <c r="OIC15" s="0"/>
      <c r="OID15" s="0"/>
      <c r="OIE15" s="0"/>
      <c r="OIF15" s="0"/>
      <c r="OIG15" s="0"/>
      <c r="OIH15" s="0"/>
      <c r="OII15" s="0"/>
      <c r="OIJ15" s="0"/>
      <c r="OIK15" s="0"/>
      <c r="OIL15" s="0"/>
      <c r="OIM15" s="0"/>
      <c r="OIN15" s="0"/>
      <c r="OIO15" s="0"/>
      <c r="OIP15" s="0"/>
      <c r="OIQ15" s="0"/>
      <c r="OIR15" s="0"/>
      <c r="OIS15" s="0"/>
      <c r="OIT15" s="0"/>
      <c r="OIU15" s="0"/>
      <c r="OIV15" s="0"/>
      <c r="OIW15" s="0"/>
      <c r="OIX15" s="0"/>
      <c r="OIY15" s="0"/>
      <c r="OIZ15" s="0"/>
      <c r="OJA15" s="0"/>
      <c r="OJB15" s="0"/>
      <c r="OJC15" s="0"/>
      <c r="OJD15" s="0"/>
      <c r="OJE15" s="0"/>
      <c r="OJF15" s="0"/>
      <c r="OJG15" s="0"/>
      <c r="OJH15" s="0"/>
      <c r="OJI15" s="0"/>
      <c r="OJJ15" s="0"/>
      <c r="OJK15" s="0"/>
      <c r="OJL15" s="0"/>
      <c r="OJM15" s="0"/>
      <c r="OJN15" s="0"/>
      <c r="OJO15" s="0"/>
      <c r="OJP15" s="0"/>
      <c r="OJQ15" s="0"/>
      <c r="OJR15" s="0"/>
      <c r="OJS15" s="0"/>
      <c r="OJT15" s="0"/>
      <c r="OJU15" s="0"/>
      <c r="OJV15" s="0"/>
      <c r="OJW15" s="0"/>
      <c r="OJX15" s="0"/>
      <c r="OJY15" s="0"/>
      <c r="OJZ15" s="0"/>
      <c r="OKA15" s="0"/>
      <c r="OKB15" s="0"/>
      <c r="OKC15" s="0"/>
      <c r="OKD15" s="0"/>
      <c r="OKE15" s="0"/>
      <c r="OKF15" s="0"/>
      <c r="OKG15" s="0"/>
      <c r="OKH15" s="0"/>
      <c r="OKI15" s="0"/>
      <c r="OKJ15" s="0"/>
      <c r="OKK15" s="0"/>
      <c r="OKL15" s="0"/>
      <c r="OKM15" s="0"/>
      <c r="OKN15" s="0"/>
      <c r="OKO15" s="0"/>
      <c r="OKP15" s="0"/>
      <c r="OKQ15" s="0"/>
      <c r="OKR15" s="0"/>
      <c r="OKS15" s="0"/>
      <c r="OKT15" s="0"/>
      <c r="OKU15" s="0"/>
      <c r="OKV15" s="0"/>
      <c r="OKW15" s="0"/>
      <c r="OKX15" s="0"/>
      <c r="OKY15" s="0"/>
      <c r="OKZ15" s="0"/>
      <c r="OLA15" s="0"/>
      <c r="OLB15" s="0"/>
      <c r="OLC15" s="0"/>
      <c r="OLD15" s="0"/>
      <c r="OLE15" s="0"/>
      <c r="OLF15" s="0"/>
      <c r="OLG15" s="0"/>
      <c r="OLH15" s="0"/>
      <c r="OLI15" s="0"/>
      <c r="OLJ15" s="0"/>
      <c r="OLK15" s="0"/>
      <c r="OLL15" s="0"/>
      <c r="OLM15" s="0"/>
      <c r="OLN15" s="0"/>
      <c r="OLO15" s="0"/>
      <c r="OLP15" s="0"/>
      <c r="OLQ15" s="0"/>
      <c r="OLR15" s="0"/>
      <c r="OLS15" s="0"/>
      <c r="OLT15" s="0"/>
      <c r="OLU15" s="0"/>
      <c r="OLV15" s="0"/>
      <c r="OLW15" s="0"/>
      <c r="OLX15" s="0"/>
      <c r="OLY15" s="0"/>
      <c r="OLZ15" s="0"/>
      <c r="OMA15" s="0"/>
      <c r="OMB15" s="0"/>
      <c r="OMC15" s="0"/>
      <c r="OMD15" s="0"/>
      <c r="OME15" s="0"/>
      <c r="OMF15" s="0"/>
      <c r="OMG15" s="0"/>
      <c r="OMH15" s="0"/>
      <c r="OMI15" s="0"/>
      <c r="OMJ15" s="0"/>
      <c r="OMK15" s="0"/>
      <c r="OML15" s="0"/>
      <c r="OMM15" s="0"/>
      <c r="OMN15" s="0"/>
      <c r="OMO15" s="0"/>
      <c r="OMP15" s="0"/>
      <c r="OMQ15" s="0"/>
      <c r="OMR15" s="0"/>
      <c r="OMS15" s="0"/>
      <c r="OMT15" s="0"/>
      <c r="OMU15" s="0"/>
      <c r="OMV15" s="0"/>
      <c r="OMW15" s="0"/>
      <c r="OMX15" s="0"/>
      <c r="OMY15" s="0"/>
      <c r="OMZ15" s="0"/>
      <c r="ONA15" s="0"/>
      <c r="ONB15" s="0"/>
      <c r="ONC15" s="0"/>
      <c r="OND15" s="0"/>
      <c r="ONE15" s="0"/>
      <c r="ONF15" s="0"/>
      <c r="ONG15" s="0"/>
      <c r="ONH15" s="0"/>
      <c r="ONI15" s="0"/>
      <c r="ONJ15" s="0"/>
      <c r="ONK15" s="0"/>
      <c r="ONL15" s="0"/>
      <c r="ONM15" s="0"/>
      <c r="ONN15" s="0"/>
      <c r="ONO15" s="0"/>
      <c r="ONP15" s="0"/>
      <c r="ONQ15" s="0"/>
      <c r="ONR15" s="0"/>
      <c r="ONS15" s="0"/>
      <c r="ONT15" s="0"/>
      <c r="ONU15" s="0"/>
      <c r="ONV15" s="0"/>
      <c r="ONW15" s="0"/>
      <c r="ONX15" s="0"/>
      <c r="ONY15" s="0"/>
      <c r="ONZ15" s="0"/>
      <c r="OOA15" s="0"/>
      <c r="OOB15" s="0"/>
      <c r="OOC15" s="0"/>
      <c r="OOD15" s="0"/>
      <c r="OOE15" s="0"/>
      <c r="OOF15" s="0"/>
      <c r="OOG15" s="0"/>
      <c r="OOH15" s="0"/>
      <c r="OOI15" s="0"/>
      <c r="OOJ15" s="0"/>
      <c r="OOK15" s="0"/>
      <c r="OOL15" s="0"/>
      <c r="OOM15" s="0"/>
      <c r="OON15" s="0"/>
      <c r="OOO15" s="0"/>
      <c r="OOP15" s="0"/>
      <c r="OOQ15" s="0"/>
      <c r="OOR15" s="0"/>
      <c r="OOS15" s="0"/>
      <c r="OOT15" s="0"/>
      <c r="OOU15" s="0"/>
      <c r="OOV15" s="0"/>
      <c r="OOW15" s="0"/>
      <c r="OOX15" s="0"/>
      <c r="OOY15" s="0"/>
      <c r="OOZ15" s="0"/>
      <c r="OPA15" s="0"/>
      <c r="OPB15" s="0"/>
      <c r="OPC15" s="0"/>
      <c r="OPD15" s="0"/>
      <c r="OPE15" s="0"/>
      <c r="OPF15" s="0"/>
      <c r="OPG15" s="0"/>
      <c r="OPH15" s="0"/>
      <c r="OPI15" s="0"/>
      <c r="OPJ15" s="0"/>
      <c r="OPK15" s="0"/>
      <c r="OPL15" s="0"/>
      <c r="OPM15" s="0"/>
      <c r="OPN15" s="0"/>
      <c r="OPO15" s="0"/>
      <c r="OPP15" s="0"/>
      <c r="OPQ15" s="0"/>
      <c r="OPR15" s="0"/>
      <c r="OPS15" s="0"/>
      <c r="OPT15" s="0"/>
      <c r="OPU15" s="0"/>
      <c r="OPV15" s="0"/>
      <c r="OPW15" s="0"/>
      <c r="OPX15" s="0"/>
      <c r="OPY15" s="0"/>
      <c r="OPZ15" s="0"/>
      <c r="OQA15" s="0"/>
      <c r="OQB15" s="0"/>
      <c r="OQC15" s="0"/>
      <c r="OQD15" s="0"/>
      <c r="OQE15" s="0"/>
      <c r="OQF15" s="0"/>
      <c r="OQG15" s="0"/>
      <c r="OQH15" s="0"/>
      <c r="OQI15" s="0"/>
      <c r="OQJ15" s="0"/>
      <c r="OQK15" s="0"/>
      <c r="OQL15" s="0"/>
      <c r="OQM15" s="0"/>
      <c r="OQN15" s="0"/>
      <c r="OQO15" s="0"/>
      <c r="OQP15" s="0"/>
      <c r="OQQ15" s="0"/>
      <c r="OQR15" s="0"/>
      <c r="OQS15" s="0"/>
      <c r="OQT15" s="0"/>
      <c r="OQU15" s="0"/>
      <c r="OQV15" s="0"/>
      <c r="OQW15" s="0"/>
      <c r="OQX15" s="0"/>
      <c r="OQY15" s="0"/>
      <c r="OQZ15" s="0"/>
      <c r="ORA15" s="0"/>
      <c r="ORB15" s="0"/>
      <c r="ORC15" s="0"/>
      <c r="ORD15" s="0"/>
      <c r="ORE15" s="0"/>
      <c r="ORF15" s="0"/>
      <c r="ORG15" s="0"/>
      <c r="ORH15" s="0"/>
      <c r="ORI15" s="0"/>
      <c r="ORJ15" s="0"/>
      <c r="ORK15" s="0"/>
      <c r="ORL15" s="0"/>
      <c r="ORM15" s="0"/>
      <c r="ORN15" s="0"/>
      <c r="ORO15" s="0"/>
      <c r="ORP15" s="0"/>
      <c r="ORQ15" s="0"/>
      <c r="ORR15" s="0"/>
      <c r="ORS15" s="0"/>
      <c r="ORT15" s="0"/>
      <c r="ORU15" s="0"/>
      <c r="ORV15" s="0"/>
      <c r="ORW15" s="0"/>
      <c r="ORX15" s="0"/>
      <c r="ORY15" s="0"/>
      <c r="ORZ15" s="0"/>
      <c r="OSA15" s="0"/>
      <c r="OSB15" s="0"/>
      <c r="OSC15" s="0"/>
      <c r="OSD15" s="0"/>
      <c r="OSE15" s="0"/>
      <c r="OSF15" s="0"/>
      <c r="OSG15" s="0"/>
      <c r="OSH15" s="0"/>
      <c r="OSI15" s="0"/>
      <c r="OSJ15" s="0"/>
      <c r="OSK15" s="0"/>
      <c r="OSL15" s="0"/>
      <c r="OSM15" s="0"/>
      <c r="OSN15" s="0"/>
      <c r="OSO15" s="0"/>
      <c r="OSP15" s="0"/>
      <c r="OSQ15" s="0"/>
      <c r="OSR15" s="0"/>
      <c r="OSS15" s="0"/>
      <c r="OST15" s="0"/>
      <c r="OSU15" s="0"/>
      <c r="OSV15" s="0"/>
      <c r="OSW15" s="0"/>
      <c r="OSX15" s="0"/>
      <c r="OSY15" s="0"/>
      <c r="OSZ15" s="0"/>
      <c r="OTA15" s="0"/>
      <c r="OTB15" s="0"/>
      <c r="OTC15" s="0"/>
      <c r="OTD15" s="0"/>
      <c r="OTE15" s="0"/>
      <c r="OTF15" s="0"/>
      <c r="OTG15" s="0"/>
      <c r="OTH15" s="0"/>
      <c r="OTI15" s="0"/>
      <c r="OTJ15" s="0"/>
      <c r="OTK15" s="0"/>
      <c r="OTL15" s="0"/>
      <c r="OTM15" s="0"/>
      <c r="OTN15" s="0"/>
      <c r="OTO15" s="0"/>
      <c r="OTP15" s="0"/>
      <c r="OTQ15" s="0"/>
      <c r="OTR15" s="0"/>
      <c r="OTS15" s="0"/>
      <c r="OTT15" s="0"/>
      <c r="OTU15" s="0"/>
      <c r="OTV15" s="0"/>
      <c r="OTW15" s="0"/>
      <c r="OTX15" s="0"/>
      <c r="OTY15" s="0"/>
      <c r="OTZ15" s="0"/>
      <c r="OUA15" s="0"/>
      <c r="OUB15" s="0"/>
      <c r="OUC15" s="0"/>
      <c r="OUD15" s="0"/>
      <c r="OUE15" s="0"/>
      <c r="OUF15" s="0"/>
      <c r="OUG15" s="0"/>
      <c r="OUH15" s="0"/>
      <c r="OUI15" s="0"/>
      <c r="OUJ15" s="0"/>
      <c r="OUK15" s="0"/>
      <c r="OUL15" s="0"/>
      <c r="OUM15" s="0"/>
      <c r="OUN15" s="0"/>
      <c r="OUO15" s="0"/>
      <c r="OUP15" s="0"/>
      <c r="OUQ15" s="0"/>
      <c r="OUR15" s="0"/>
      <c r="OUS15" s="0"/>
      <c r="OUT15" s="0"/>
      <c r="OUU15" s="0"/>
      <c r="OUV15" s="0"/>
      <c r="OUW15" s="0"/>
      <c r="OUX15" s="0"/>
      <c r="OUY15" s="0"/>
      <c r="OUZ15" s="0"/>
      <c r="OVA15" s="0"/>
      <c r="OVB15" s="0"/>
      <c r="OVC15" s="0"/>
      <c r="OVD15" s="0"/>
      <c r="OVE15" s="0"/>
      <c r="OVF15" s="0"/>
      <c r="OVG15" s="0"/>
      <c r="OVH15" s="0"/>
      <c r="OVI15" s="0"/>
      <c r="OVJ15" s="0"/>
      <c r="OVK15" s="0"/>
      <c r="OVL15" s="0"/>
      <c r="OVM15" s="0"/>
      <c r="OVN15" s="0"/>
      <c r="OVO15" s="0"/>
      <c r="OVP15" s="0"/>
      <c r="OVQ15" s="0"/>
      <c r="OVR15" s="0"/>
      <c r="OVS15" s="0"/>
      <c r="OVT15" s="0"/>
      <c r="OVU15" s="0"/>
      <c r="OVV15" s="0"/>
      <c r="OVW15" s="0"/>
      <c r="OVX15" s="0"/>
      <c r="OVY15" s="0"/>
      <c r="OVZ15" s="0"/>
      <c r="OWA15" s="0"/>
      <c r="OWB15" s="0"/>
      <c r="OWC15" s="0"/>
      <c r="OWD15" s="0"/>
      <c r="OWE15" s="0"/>
      <c r="OWF15" s="0"/>
      <c r="OWG15" s="0"/>
      <c r="OWH15" s="0"/>
      <c r="OWI15" s="0"/>
      <c r="OWJ15" s="0"/>
      <c r="OWK15" s="0"/>
      <c r="OWL15" s="0"/>
      <c r="OWM15" s="0"/>
      <c r="OWN15" s="0"/>
      <c r="OWO15" s="0"/>
      <c r="OWP15" s="0"/>
      <c r="OWQ15" s="0"/>
      <c r="OWR15" s="0"/>
      <c r="OWS15" s="0"/>
      <c r="OWT15" s="0"/>
      <c r="OWU15" s="0"/>
      <c r="OWV15" s="0"/>
      <c r="OWW15" s="0"/>
      <c r="OWX15" s="0"/>
      <c r="OWY15" s="0"/>
      <c r="OWZ15" s="0"/>
      <c r="OXA15" s="0"/>
      <c r="OXB15" s="0"/>
      <c r="OXC15" s="0"/>
      <c r="OXD15" s="0"/>
      <c r="OXE15" s="0"/>
      <c r="OXF15" s="0"/>
      <c r="OXG15" s="0"/>
      <c r="OXH15" s="0"/>
      <c r="OXI15" s="0"/>
      <c r="OXJ15" s="0"/>
      <c r="OXK15" s="0"/>
      <c r="OXL15" s="0"/>
      <c r="OXM15" s="0"/>
      <c r="OXN15" s="0"/>
      <c r="OXO15" s="0"/>
      <c r="OXP15" s="0"/>
      <c r="OXQ15" s="0"/>
      <c r="OXR15" s="0"/>
      <c r="OXS15" s="0"/>
      <c r="OXT15" s="0"/>
      <c r="OXU15" s="0"/>
      <c r="OXV15" s="0"/>
      <c r="OXW15" s="0"/>
      <c r="OXX15" s="0"/>
      <c r="OXY15" s="0"/>
      <c r="OXZ15" s="0"/>
      <c r="OYA15" s="0"/>
      <c r="OYB15" s="0"/>
      <c r="OYC15" s="0"/>
      <c r="OYD15" s="0"/>
      <c r="OYE15" s="0"/>
      <c r="OYF15" s="0"/>
      <c r="OYG15" s="0"/>
      <c r="OYH15" s="0"/>
      <c r="OYI15" s="0"/>
      <c r="OYJ15" s="0"/>
      <c r="OYK15" s="0"/>
      <c r="OYL15" s="0"/>
      <c r="OYM15" s="0"/>
      <c r="OYN15" s="0"/>
      <c r="OYO15" s="0"/>
      <c r="OYP15" s="0"/>
      <c r="OYQ15" s="0"/>
      <c r="OYR15" s="0"/>
      <c r="OYS15" s="0"/>
      <c r="OYT15" s="0"/>
      <c r="OYU15" s="0"/>
      <c r="OYV15" s="0"/>
      <c r="OYW15" s="0"/>
      <c r="OYX15" s="0"/>
      <c r="OYY15" s="0"/>
      <c r="OYZ15" s="0"/>
      <c r="OZA15" s="0"/>
      <c r="OZB15" s="0"/>
      <c r="OZC15" s="0"/>
      <c r="OZD15" s="0"/>
      <c r="OZE15" s="0"/>
      <c r="OZF15" s="0"/>
      <c r="OZG15" s="0"/>
      <c r="OZH15" s="0"/>
      <c r="OZI15" s="0"/>
      <c r="OZJ15" s="0"/>
      <c r="OZK15" s="0"/>
      <c r="OZL15" s="0"/>
      <c r="OZM15" s="0"/>
      <c r="OZN15" s="0"/>
      <c r="OZO15" s="0"/>
      <c r="OZP15" s="0"/>
      <c r="OZQ15" s="0"/>
      <c r="OZR15" s="0"/>
      <c r="OZS15" s="0"/>
      <c r="OZT15" s="0"/>
      <c r="OZU15" s="0"/>
      <c r="OZV15" s="0"/>
      <c r="OZW15" s="0"/>
      <c r="OZX15" s="0"/>
      <c r="OZY15" s="0"/>
      <c r="OZZ15" s="0"/>
      <c r="PAA15" s="0"/>
      <c r="PAB15" s="0"/>
      <c r="PAC15" s="0"/>
      <c r="PAD15" s="0"/>
      <c r="PAE15" s="0"/>
      <c r="PAF15" s="0"/>
      <c r="PAG15" s="0"/>
      <c r="PAH15" s="0"/>
      <c r="PAI15" s="0"/>
      <c r="PAJ15" s="0"/>
      <c r="PAK15" s="0"/>
      <c r="PAL15" s="0"/>
      <c r="PAM15" s="0"/>
      <c r="PAN15" s="0"/>
      <c r="PAO15" s="0"/>
      <c r="PAP15" s="0"/>
      <c r="PAQ15" s="0"/>
      <c r="PAR15" s="0"/>
      <c r="PAS15" s="0"/>
      <c r="PAT15" s="0"/>
      <c r="PAU15" s="0"/>
      <c r="PAV15" s="0"/>
      <c r="PAW15" s="0"/>
      <c r="PAX15" s="0"/>
      <c r="PAY15" s="0"/>
      <c r="PAZ15" s="0"/>
      <c r="PBA15" s="0"/>
      <c r="PBB15" s="0"/>
      <c r="PBC15" s="0"/>
      <c r="PBD15" s="0"/>
      <c r="PBE15" s="0"/>
      <c r="PBF15" s="0"/>
      <c r="PBG15" s="0"/>
      <c r="PBH15" s="0"/>
      <c r="PBI15" s="0"/>
      <c r="PBJ15" s="0"/>
      <c r="PBK15" s="0"/>
      <c r="PBL15" s="0"/>
      <c r="PBM15" s="0"/>
      <c r="PBN15" s="0"/>
      <c r="PBO15" s="0"/>
      <c r="PBP15" s="0"/>
      <c r="PBQ15" s="0"/>
      <c r="PBR15" s="0"/>
      <c r="PBS15" s="0"/>
      <c r="PBT15" s="0"/>
      <c r="PBU15" s="0"/>
      <c r="PBV15" s="0"/>
      <c r="PBW15" s="0"/>
      <c r="PBX15" s="0"/>
      <c r="PBY15" s="0"/>
      <c r="PBZ15" s="0"/>
      <c r="PCA15" s="0"/>
      <c r="PCB15" s="0"/>
      <c r="PCC15" s="0"/>
      <c r="PCD15" s="0"/>
      <c r="PCE15" s="0"/>
      <c r="PCF15" s="0"/>
      <c r="PCG15" s="0"/>
      <c r="PCH15" s="0"/>
      <c r="PCI15" s="0"/>
      <c r="PCJ15" s="0"/>
      <c r="PCK15" s="0"/>
      <c r="PCL15" s="0"/>
      <c r="PCM15" s="0"/>
      <c r="PCN15" s="0"/>
      <c r="PCO15" s="0"/>
      <c r="PCP15" s="0"/>
      <c r="PCQ15" s="0"/>
      <c r="PCR15" s="0"/>
      <c r="PCS15" s="0"/>
      <c r="PCT15" s="0"/>
      <c r="PCU15" s="0"/>
      <c r="PCV15" s="0"/>
      <c r="PCW15" s="0"/>
      <c r="PCX15" s="0"/>
      <c r="PCY15" s="0"/>
      <c r="PCZ15" s="0"/>
      <c r="PDA15" s="0"/>
      <c r="PDB15" s="0"/>
      <c r="PDC15" s="0"/>
      <c r="PDD15" s="0"/>
      <c r="PDE15" s="0"/>
      <c r="PDF15" s="0"/>
      <c r="PDG15" s="0"/>
      <c r="PDH15" s="0"/>
      <c r="PDI15" s="0"/>
      <c r="PDJ15" s="0"/>
      <c r="PDK15" s="0"/>
      <c r="PDL15" s="0"/>
      <c r="PDM15" s="0"/>
      <c r="PDN15" s="0"/>
      <c r="PDO15" s="0"/>
      <c r="PDP15" s="0"/>
      <c r="PDQ15" s="0"/>
      <c r="PDR15" s="0"/>
      <c r="PDS15" s="0"/>
      <c r="PDT15" s="0"/>
      <c r="PDU15" s="0"/>
      <c r="PDV15" s="0"/>
      <c r="PDW15" s="0"/>
      <c r="PDX15" s="0"/>
      <c r="PDY15" s="0"/>
      <c r="PDZ15" s="0"/>
      <c r="PEA15" s="0"/>
      <c r="PEB15" s="0"/>
      <c r="PEC15" s="0"/>
      <c r="PED15" s="0"/>
      <c r="PEE15" s="0"/>
      <c r="PEF15" s="0"/>
      <c r="PEG15" s="0"/>
      <c r="PEH15" s="0"/>
      <c r="PEI15" s="0"/>
      <c r="PEJ15" s="0"/>
      <c r="PEK15" s="0"/>
      <c r="PEL15" s="0"/>
      <c r="PEM15" s="0"/>
      <c r="PEN15" s="0"/>
      <c r="PEO15" s="0"/>
      <c r="PEP15" s="0"/>
      <c r="PEQ15" s="0"/>
      <c r="PER15" s="0"/>
      <c r="PES15" s="0"/>
      <c r="PET15" s="0"/>
      <c r="PEU15" s="0"/>
      <c r="PEV15" s="0"/>
      <c r="PEW15" s="0"/>
      <c r="PEX15" s="0"/>
      <c r="PEY15" s="0"/>
      <c r="PEZ15" s="0"/>
      <c r="PFA15" s="0"/>
      <c r="PFB15" s="0"/>
      <c r="PFC15" s="0"/>
      <c r="PFD15" s="0"/>
      <c r="PFE15" s="0"/>
      <c r="PFF15" s="0"/>
      <c r="PFG15" s="0"/>
      <c r="PFH15" s="0"/>
      <c r="PFI15" s="0"/>
      <c r="PFJ15" s="0"/>
      <c r="PFK15" s="0"/>
      <c r="PFL15" s="0"/>
      <c r="PFM15" s="0"/>
      <c r="PFN15" s="0"/>
      <c r="PFO15" s="0"/>
      <c r="PFP15" s="0"/>
      <c r="PFQ15" s="0"/>
      <c r="PFR15" s="0"/>
      <c r="PFS15" s="0"/>
      <c r="PFT15" s="0"/>
      <c r="PFU15" s="0"/>
      <c r="PFV15" s="0"/>
      <c r="PFW15" s="0"/>
      <c r="PFX15" s="0"/>
      <c r="PFY15" s="0"/>
      <c r="PFZ15" s="0"/>
      <c r="PGA15" s="0"/>
      <c r="PGB15" s="0"/>
      <c r="PGC15" s="0"/>
      <c r="PGD15" s="0"/>
      <c r="PGE15" s="0"/>
      <c r="PGF15" s="0"/>
      <c r="PGG15" s="0"/>
      <c r="PGH15" s="0"/>
      <c r="PGI15" s="0"/>
      <c r="PGJ15" s="0"/>
      <c r="PGK15" s="0"/>
      <c r="PGL15" s="0"/>
      <c r="PGM15" s="0"/>
      <c r="PGN15" s="0"/>
      <c r="PGO15" s="0"/>
      <c r="PGP15" s="0"/>
      <c r="PGQ15" s="0"/>
      <c r="PGR15" s="0"/>
      <c r="PGS15" s="0"/>
      <c r="PGT15" s="0"/>
      <c r="PGU15" s="0"/>
      <c r="PGV15" s="0"/>
      <c r="PGW15" s="0"/>
      <c r="PGX15" s="0"/>
      <c r="PGY15" s="0"/>
      <c r="PGZ15" s="0"/>
      <c r="PHA15" s="0"/>
      <c r="PHB15" s="0"/>
      <c r="PHC15" s="0"/>
      <c r="PHD15" s="0"/>
      <c r="PHE15" s="0"/>
      <c r="PHF15" s="0"/>
      <c r="PHG15" s="0"/>
      <c r="PHH15" s="0"/>
      <c r="PHI15" s="0"/>
      <c r="PHJ15" s="0"/>
      <c r="PHK15" s="0"/>
      <c r="PHL15" s="0"/>
      <c r="PHM15" s="0"/>
      <c r="PHN15" s="0"/>
      <c r="PHO15" s="0"/>
      <c r="PHP15" s="0"/>
      <c r="PHQ15" s="0"/>
      <c r="PHR15" s="0"/>
      <c r="PHS15" s="0"/>
      <c r="PHT15" s="0"/>
      <c r="PHU15" s="0"/>
      <c r="PHV15" s="0"/>
      <c r="PHW15" s="0"/>
      <c r="PHX15" s="0"/>
      <c r="PHY15" s="0"/>
      <c r="PHZ15" s="0"/>
      <c r="PIA15" s="0"/>
      <c r="PIB15" s="0"/>
      <c r="PIC15" s="0"/>
      <c r="PID15" s="0"/>
      <c r="PIE15" s="0"/>
      <c r="PIF15" s="0"/>
      <c r="PIG15" s="0"/>
      <c r="PIH15" s="0"/>
      <c r="PII15" s="0"/>
      <c r="PIJ15" s="0"/>
      <c r="PIK15" s="0"/>
      <c r="PIL15" s="0"/>
      <c r="PIM15" s="0"/>
      <c r="PIN15" s="0"/>
      <c r="PIO15" s="0"/>
      <c r="PIP15" s="0"/>
      <c r="PIQ15" s="0"/>
      <c r="PIR15" s="0"/>
      <c r="PIS15" s="0"/>
      <c r="PIT15" s="0"/>
      <c r="PIU15" s="0"/>
      <c r="PIV15" s="0"/>
      <c r="PIW15" s="0"/>
      <c r="PIX15" s="0"/>
      <c r="PIY15" s="0"/>
      <c r="PIZ15" s="0"/>
      <c r="PJA15" s="0"/>
      <c r="PJB15" s="0"/>
      <c r="PJC15" s="0"/>
      <c r="PJD15" s="0"/>
      <c r="PJE15" s="0"/>
      <c r="PJF15" s="0"/>
      <c r="PJG15" s="0"/>
      <c r="PJH15" s="0"/>
      <c r="PJI15" s="0"/>
      <c r="PJJ15" s="0"/>
      <c r="PJK15" s="0"/>
      <c r="PJL15" s="0"/>
      <c r="PJM15" s="0"/>
      <c r="PJN15" s="0"/>
      <c r="PJO15" s="0"/>
      <c r="PJP15" s="0"/>
      <c r="PJQ15" s="0"/>
      <c r="PJR15" s="0"/>
      <c r="PJS15" s="0"/>
      <c r="PJT15" s="0"/>
      <c r="PJU15" s="0"/>
      <c r="PJV15" s="0"/>
      <c r="PJW15" s="0"/>
      <c r="PJX15" s="0"/>
      <c r="PJY15" s="0"/>
      <c r="PJZ15" s="0"/>
      <c r="PKA15" s="0"/>
      <c r="PKB15" s="0"/>
      <c r="PKC15" s="0"/>
      <c r="PKD15" s="0"/>
      <c r="PKE15" s="0"/>
      <c r="PKF15" s="0"/>
      <c r="PKG15" s="0"/>
      <c r="PKH15" s="0"/>
      <c r="PKI15" s="0"/>
      <c r="PKJ15" s="0"/>
      <c r="PKK15" s="0"/>
      <c r="PKL15" s="0"/>
      <c r="PKM15" s="0"/>
      <c r="PKN15" s="0"/>
      <c r="PKO15" s="0"/>
      <c r="PKP15" s="0"/>
      <c r="PKQ15" s="0"/>
      <c r="PKR15" s="0"/>
      <c r="PKS15" s="0"/>
      <c r="PKT15" s="0"/>
      <c r="PKU15" s="0"/>
      <c r="PKV15" s="0"/>
      <c r="PKW15" s="0"/>
      <c r="PKX15" s="0"/>
      <c r="PKY15" s="0"/>
      <c r="PKZ15" s="0"/>
      <c r="PLA15" s="0"/>
      <c r="PLB15" s="0"/>
      <c r="PLC15" s="0"/>
      <c r="PLD15" s="0"/>
      <c r="PLE15" s="0"/>
      <c r="PLF15" s="0"/>
      <c r="PLG15" s="0"/>
      <c r="PLH15" s="0"/>
      <c r="PLI15" s="0"/>
      <c r="PLJ15" s="0"/>
      <c r="PLK15" s="0"/>
      <c r="PLL15" s="0"/>
      <c r="PLM15" s="0"/>
      <c r="PLN15" s="0"/>
      <c r="PLO15" s="0"/>
      <c r="PLP15" s="0"/>
      <c r="PLQ15" s="0"/>
      <c r="PLR15" s="0"/>
      <c r="PLS15" s="0"/>
      <c r="PLT15" s="0"/>
      <c r="PLU15" s="0"/>
      <c r="PLV15" s="0"/>
      <c r="PLW15" s="0"/>
      <c r="PLX15" s="0"/>
      <c r="PLY15" s="0"/>
      <c r="PLZ15" s="0"/>
      <c r="PMA15" s="0"/>
      <c r="PMB15" s="0"/>
      <c r="PMC15" s="0"/>
      <c r="PMD15" s="0"/>
      <c r="PME15" s="0"/>
      <c r="PMF15" s="0"/>
      <c r="PMG15" s="0"/>
      <c r="PMH15" s="0"/>
      <c r="PMI15" s="0"/>
      <c r="PMJ15" s="0"/>
      <c r="PMK15" s="0"/>
      <c r="PML15" s="0"/>
      <c r="PMM15" s="0"/>
      <c r="PMN15" s="0"/>
      <c r="PMO15" s="0"/>
      <c r="PMP15" s="0"/>
      <c r="PMQ15" s="0"/>
      <c r="PMR15" s="0"/>
      <c r="PMS15" s="0"/>
      <c r="PMT15" s="0"/>
      <c r="PMU15" s="0"/>
      <c r="PMV15" s="0"/>
      <c r="PMW15" s="0"/>
      <c r="PMX15" s="0"/>
      <c r="PMY15" s="0"/>
      <c r="PMZ15" s="0"/>
      <c r="PNA15" s="0"/>
      <c r="PNB15" s="0"/>
      <c r="PNC15" s="0"/>
      <c r="PND15" s="0"/>
      <c r="PNE15" s="0"/>
      <c r="PNF15" s="0"/>
      <c r="PNG15" s="0"/>
      <c r="PNH15" s="0"/>
      <c r="PNI15" s="0"/>
      <c r="PNJ15" s="0"/>
      <c r="PNK15" s="0"/>
      <c r="PNL15" s="0"/>
      <c r="PNM15" s="0"/>
      <c r="PNN15" s="0"/>
      <c r="PNO15" s="0"/>
      <c r="PNP15" s="0"/>
      <c r="PNQ15" s="0"/>
      <c r="PNR15" s="0"/>
      <c r="PNS15" s="0"/>
      <c r="PNT15" s="0"/>
      <c r="PNU15" s="0"/>
      <c r="PNV15" s="0"/>
      <c r="PNW15" s="0"/>
      <c r="PNX15" s="0"/>
      <c r="PNY15" s="0"/>
      <c r="PNZ15" s="0"/>
      <c r="POA15" s="0"/>
      <c r="POB15" s="0"/>
      <c r="POC15" s="0"/>
      <c r="POD15" s="0"/>
      <c r="POE15" s="0"/>
      <c r="POF15" s="0"/>
      <c r="POG15" s="0"/>
      <c r="POH15" s="0"/>
      <c r="POI15" s="0"/>
      <c r="POJ15" s="0"/>
      <c r="POK15" s="0"/>
      <c r="POL15" s="0"/>
      <c r="POM15" s="0"/>
      <c r="PON15" s="0"/>
      <c r="POO15" s="0"/>
      <c r="POP15" s="0"/>
      <c r="POQ15" s="0"/>
      <c r="POR15" s="0"/>
      <c r="POS15" s="0"/>
      <c r="POT15" s="0"/>
      <c r="POU15" s="0"/>
      <c r="POV15" s="0"/>
      <c r="POW15" s="0"/>
      <c r="POX15" s="0"/>
      <c r="POY15" s="0"/>
      <c r="POZ15" s="0"/>
      <c r="PPA15" s="0"/>
      <c r="PPB15" s="0"/>
      <c r="PPC15" s="0"/>
      <c r="PPD15" s="0"/>
      <c r="PPE15" s="0"/>
      <c r="PPF15" s="0"/>
      <c r="PPG15" s="0"/>
      <c r="PPH15" s="0"/>
      <c r="PPI15" s="0"/>
      <c r="PPJ15" s="0"/>
      <c r="PPK15" s="0"/>
      <c r="PPL15" s="0"/>
      <c r="PPM15" s="0"/>
      <c r="PPN15" s="0"/>
      <c r="PPO15" s="0"/>
      <c r="PPP15" s="0"/>
      <c r="PPQ15" s="0"/>
      <c r="PPR15" s="0"/>
      <c r="PPS15" s="0"/>
      <c r="PPT15" s="0"/>
      <c r="PPU15" s="0"/>
      <c r="PPV15" s="0"/>
      <c r="PPW15" s="0"/>
      <c r="PPX15" s="0"/>
      <c r="PPY15" s="0"/>
      <c r="PPZ15" s="0"/>
      <c r="PQA15" s="0"/>
      <c r="PQB15" s="0"/>
      <c r="PQC15" s="0"/>
      <c r="PQD15" s="0"/>
      <c r="PQE15" s="0"/>
      <c r="PQF15" s="0"/>
      <c r="PQG15" s="0"/>
      <c r="PQH15" s="0"/>
      <c r="PQI15" s="0"/>
      <c r="PQJ15" s="0"/>
      <c r="PQK15" s="0"/>
      <c r="PQL15" s="0"/>
      <c r="PQM15" s="0"/>
      <c r="PQN15" s="0"/>
      <c r="PQO15" s="0"/>
      <c r="PQP15" s="0"/>
      <c r="PQQ15" s="0"/>
      <c r="PQR15" s="0"/>
      <c r="PQS15" s="0"/>
      <c r="PQT15" s="0"/>
      <c r="PQU15" s="0"/>
      <c r="PQV15" s="0"/>
      <c r="PQW15" s="0"/>
      <c r="PQX15" s="0"/>
      <c r="PQY15" s="0"/>
      <c r="PQZ15" s="0"/>
      <c r="PRA15" s="0"/>
      <c r="PRB15" s="0"/>
      <c r="PRC15" s="0"/>
      <c r="PRD15" s="0"/>
      <c r="PRE15" s="0"/>
      <c r="PRF15" s="0"/>
      <c r="PRG15" s="0"/>
      <c r="PRH15" s="0"/>
      <c r="PRI15" s="0"/>
      <c r="PRJ15" s="0"/>
      <c r="PRK15" s="0"/>
      <c r="PRL15" s="0"/>
      <c r="PRM15" s="0"/>
      <c r="PRN15" s="0"/>
      <c r="PRO15" s="0"/>
      <c r="PRP15" s="0"/>
      <c r="PRQ15" s="0"/>
      <c r="PRR15" s="0"/>
      <c r="PRS15" s="0"/>
      <c r="PRT15" s="0"/>
      <c r="PRU15" s="0"/>
      <c r="PRV15" s="0"/>
      <c r="PRW15" s="0"/>
      <c r="PRX15" s="0"/>
      <c r="PRY15" s="0"/>
      <c r="PRZ15" s="0"/>
      <c r="PSA15" s="0"/>
      <c r="PSB15" s="0"/>
      <c r="PSC15" s="0"/>
      <c r="PSD15" s="0"/>
      <c r="PSE15" s="0"/>
      <c r="PSF15" s="0"/>
      <c r="PSG15" s="0"/>
      <c r="PSH15" s="0"/>
      <c r="PSI15" s="0"/>
      <c r="PSJ15" s="0"/>
      <c r="PSK15" s="0"/>
      <c r="PSL15" s="0"/>
      <c r="PSM15" s="0"/>
      <c r="PSN15" s="0"/>
      <c r="PSO15" s="0"/>
      <c r="PSP15" s="0"/>
      <c r="PSQ15" s="0"/>
      <c r="PSR15" s="0"/>
      <c r="PSS15" s="0"/>
      <c r="PST15" s="0"/>
      <c r="PSU15" s="0"/>
      <c r="PSV15" s="0"/>
      <c r="PSW15" s="0"/>
      <c r="PSX15" s="0"/>
      <c r="PSY15" s="0"/>
      <c r="PSZ15" s="0"/>
      <c r="PTA15" s="0"/>
      <c r="PTB15" s="0"/>
      <c r="PTC15" s="0"/>
      <c r="PTD15" s="0"/>
      <c r="PTE15" s="0"/>
      <c r="PTF15" s="0"/>
      <c r="PTG15" s="0"/>
      <c r="PTH15" s="0"/>
      <c r="PTI15" s="0"/>
      <c r="PTJ15" s="0"/>
      <c r="PTK15" s="0"/>
      <c r="PTL15" s="0"/>
      <c r="PTM15" s="0"/>
      <c r="PTN15" s="0"/>
      <c r="PTO15" s="0"/>
      <c r="PTP15" s="0"/>
      <c r="PTQ15" s="0"/>
      <c r="PTR15" s="0"/>
      <c r="PTS15" s="0"/>
      <c r="PTT15" s="0"/>
      <c r="PTU15" s="0"/>
      <c r="PTV15" s="0"/>
      <c r="PTW15" s="0"/>
      <c r="PTX15" s="0"/>
      <c r="PTY15" s="0"/>
      <c r="PTZ15" s="0"/>
      <c r="PUA15" s="0"/>
      <c r="PUB15" s="0"/>
      <c r="PUC15" s="0"/>
      <c r="PUD15" s="0"/>
      <c r="PUE15" s="0"/>
      <c r="PUF15" s="0"/>
      <c r="PUG15" s="0"/>
      <c r="PUH15" s="0"/>
      <c r="PUI15" s="0"/>
      <c r="PUJ15" s="0"/>
      <c r="PUK15" s="0"/>
      <c r="PUL15" s="0"/>
      <c r="PUM15" s="0"/>
      <c r="PUN15" s="0"/>
      <c r="PUO15" s="0"/>
      <c r="PUP15" s="0"/>
      <c r="PUQ15" s="0"/>
      <c r="PUR15" s="0"/>
      <c r="PUS15" s="0"/>
      <c r="PUT15" s="0"/>
      <c r="PUU15" s="0"/>
      <c r="PUV15" s="0"/>
      <c r="PUW15" s="0"/>
      <c r="PUX15" s="0"/>
      <c r="PUY15" s="0"/>
      <c r="PUZ15" s="0"/>
      <c r="PVA15" s="0"/>
      <c r="PVB15" s="0"/>
      <c r="PVC15" s="0"/>
      <c r="PVD15" s="0"/>
      <c r="PVE15" s="0"/>
      <c r="PVF15" s="0"/>
      <c r="PVG15" s="0"/>
      <c r="PVH15" s="0"/>
      <c r="PVI15" s="0"/>
      <c r="PVJ15" s="0"/>
      <c r="PVK15" s="0"/>
      <c r="PVL15" s="0"/>
      <c r="PVM15" s="0"/>
      <c r="PVN15" s="0"/>
      <c r="PVO15" s="0"/>
      <c r="PVP15" s="0"/>
      <c r="PVQ15" s="0"/>
      <c r="PVR15" s="0"/>
      <c r="PVS15" s="0"/>
      <c r="PVT15" s="0"/>
      <c r="PVU15" s="0"/>
      <c r="PVV15" s="0"/>
      <c r="PVW15" s="0"/>
      <c r="PVX15" s="0"/>
      <c r="PVY15" s="0"/>
      <c r="PVZ15" s="0"/>
      <c r="PWA15" s="0"/>
      <c r="PWB15" s="0"/>
      <c r="PWC15" s="0"/>
      <c r="PWD15" s="0"/>
      <c r="PWE15" s="0"/>
      <c r="PWF15" s="0"/>
      <c r="PWG15" s="0"/>
      <c r="PWH15" s="0"/>
      <c r="PWI15" s="0"/>
      <c r="PWJ15" s="0"/>
      <c r="PWK15" s="0"/>
      <c r="PWL15" s="0"/>
      <c r="PWM15" s="0"/>
      <c r="PWN15" s="0"/>
      <c r="PWO15" s="0"/>
      <c r="PWP15" s="0"/>
      <c r="PWQ15" s="0"/>
      <c r="PWR15" s="0"/>
      <c r="PWS15" s="0"/>
      <c r="PWT15" s="0"/>
      <c r="PWU15" s="0"/>
      <c r="PWV15" s="0"/>
      <c r="PWW15" s="0"/>
      <c r="PWX15" s="0"/>
      <c r="PWY15" s="0"/>
      <c r="PWZ15" s="0"/>
      <c r="PXA15" s="0"/>
      <c r="PXB15" s="0"/>
      <c r="PXC15" s="0"/>
      <c r="PXD15" s="0"/>
      <c r="PXE15" s="0"/>
      <c r="PXF15" s="0"/>
      <c r="PXG15" s="0"/>
      <c r="PXH15" s="0"/>
      <c r="PXI15" s="0"/>
      <c r="PXJ15" s="0"/>
      <c r="PXK15" s="0"/>
      <c r="PXL15" s="0"/>
      <c r="PXM15" s="0"/>
      <c r="PXN15" s="0"/>
      <c r="PXO15" s="0"/>
      <c r="PXP15" s="0"/>
      <c r="PXQ15" s="0"/>
      <c r="PXR15" s="0"/>
      <c r="PXS15" s="0"/>
      <c r="PXT15" s="0"/>
      <c r="PXU15" s="0"/>
      <c r="PXV15" s="0"/>
      <c r="PXW15" s="0"/>
      <c r="PXX15" s="0"/>
      <c r="PXY15" s="0"/>
      <c r="PXZ15" s="0"/>
      <c r="PYA15" s="0"/>
      <c r="PYB15" s="0"/>
      <c r="PYC15" s="0"/>
      <c r="PYD15" s="0"/>
      <c r="PYE15" s="0"/>
      <c r="PYF15" s="0"/>
      <c r="PYG15" s="0"/>
      <c r="PYH15" s="0"/>
      <c r="PYI15" s="0"/>
      <c r="PYJ15" s="0"/>
      <c r="PYK15" s="0"/>
      <c r="PYL15" s="0"/>
      <c r="PYM15" s="0"/>
      <c r="PYN15" s="0"/>
      <c r="PYO15" s="0"/>
      <c r="PYP15" s="0"/>
      <c r="PYQ15" s="0"/>
      <c r="PYR15" s="0"/>
      <c r="PYS15" s="0"/>
      <c r="PYT15" s="0"/>
      <c r="PYU15" s="0"/>
      <c r="PYV15" s="0"/>
      <c r="PYW15" s="0"/>
      <c r="PYX15" s="0"/>
      <c r="PYY15" s="0"/>
      <c r="PYZ15" s="0"/>
      <c r="PZA15" s="0"/>
      <c r="PZB15" s="0"/>
      <c r="PZC15" s="0"/>
      <c r="PZD15" s="0"/>
      <c r="PZE15" s="0"/>
      <c r="PZF15" s="0"/>
      <c r="PZG15" s="0"/>
      <c r="PZH15" s="0"/>
      <c r="PZI15" s="0"/>
      <c r="PZJ15" s="0"/>
      <c r="PZK15" s="0"/>
      <c r="PZL15" s="0"/>
      <c r="PZM15" s="0"/>
      <c r="PZN15" s="0"/>
      <c r="PZO15" s="0"/>
      <c r="PZP15" s="0"/>
      <c r="PZQ15" s="0"/>
      <c r="PZR15" s="0"/>
      <c r="PZS15" s="0"/>
      <c r="PZT15" s="0"/>
      <c r="PZU15" s="0"/>
      <c r="PZV15" s="0"/>
      <c r="PZW15" s="0"/>
      <c r="PZX15" s="0"/>
      <c r="PZY15" s="0"/>
      <c r="PZZ15" s="0"/>
      <c r="QAA15" s="0"/>
      <c r="QAB15" s="0"/>
      <c r="QAC15" s="0"/>
      <c r="QAD15" s="0"/>
      <c r="QAE15" s="0"/>
      <c r="QAF15" s="0"/>
      <c r="QAG15" s="0"/>
      <c r="QAH15" s="0"/>
      <c r="QAI15" s="0"/>
      <c r="QAJ15" s="0"/>
      <c r="QAK15" s="0"/>
      <c r="QAL15" s="0"/>
      <c r="QAM15" s="0"/>
      <c r="QAN15" s="0"/>
      <c r="QAO15" s="0"/>
      <c r="QAP15" s="0"/>
      <c r="QAQ15" s="0"/>
      <c r="QAR15" s="0"/>
      <c r="QAS15" s="0"/>
      <c r="QAT15" s="0"/>
      <c r="QAU15" s="0"/>
      <c r="QAV15" s="0"/>
      <c r="QAW15" s="0"/>
      <c r="QAX15" s="0"/>
      <c r="QAY15" s="0"/>
      <c r="QAZ15" s="0"/>
      <c r="QBA15" s="0"/>
      <c r="QBB15" s="0"/>
      <c r="QBC15" s="0"/>
      <c r="QBD15" s="0"/>
      <c r="QBE15" s="0"/>
      <c r="QBF15" s="0"/>
      <c r="QBG15" s="0"/>
      <c r="QBH15" s="0"/>
      <c r="QBI15" s="0"/>
      <c r="QBJ15" s="0"/>
      <c r="QBK15" s="0"/>
      <c r="QBL15" s="0"/>
      <c r="QBM15" s="0"/>
      <c r="QBN15" s="0"/>
      <c r="QBO15" s="0"/>
      <c r="QBP15" s="0"/>
      <c r="QBQ15" s="0"/>
      <c r="QBR15" s="0"/>
      <c r="QBS15" s="0"/>
      <c r="QBT15" s="0"/>
      <c r="QBU15" s="0"/>
      <c r="QBV15" s="0"/>
      <c r="QBW15" s="0"/>
      <c r="QBX15" s="0"/>
      <c r="QBY15" s="0"/>
      <c r="QBZ15" s="0"/>
      <c r="QCA15" s="0"/>
      <c r="QCB15" s="0"/>
      <c r="QCC15" s="0"/>
      <c r="QCD15" s="0"/>
      <c r="QCE15" s="0"/>
      <c r="QCF15" s="0"/>
      <c r="QCG15" s="0"/>
      <c r="QCH15" s="0"/>
      <c r="QCI15" s="0"/>
      <c r="QCJ15" s="0"/>
      <c r="QCK15" s="0"/>
      <c r="QCL15" s="0"/>
      <c r="QCM15" s="0"/>
      <c r="QCN15" s="0"/>
      <c r="QCO15" s="0"/>
      <c r="QCP15" s="0"/>
      <c r="QCQ15" s="0"/>
      <c r="QCR15" s="0"/>
      <c r="QCS15" s="0"/>
      <c r="QCT15" s="0"/>
      <c r="QCU15" s="0"/>
      <c r="QCV15" s="0"/>
      <c r="QCW15" s="0"/>
      <c r="QCX15" s="0"/>
      <c r="QCY15" s="0"/>
      <c r="QCZ15" s="0"/>
      <c r="QDA15" s="0"/>
      <c r="QDB15" s="0"/>
      <c r="QDC15" s="0"/>
      <c r="QDD15" s="0"/>
      <c r="QDE15" s="0"/>
      <c r="QDF15" s="0"/>
      <c r="QDG15" s="0"/>
      <c r="QDH15" s="0"/>
      <c r="QDI15" s="0"/>
      <c r="QDJ15" s="0"/>
      <c r="QDK15" s="0"/>
      <c r="QDL15" s="0"/>
      <c r="QDM15" s="0"/>
      <c r="QDN15" s="0"/>
      <c r="QDO15" s="0"/>
      <c r="QDP15" s="0"/>
      <c r="QDQ15" s="0"/>
      <c r="QDR15" s="0"/>
      <c r="QDS15" s="0"/>
      <c r="QDT15" s="0"/>
      <c r="QDU15" s="0"/>
      <c r="QDV15" s="0"/>
      <c r="QDW15" s="0"/>
      <c r="QDX15" s="0"/>
      <c r="QDY15" s="0"/>
      <c r="QDZ15" s="0"/>
      <c r="QEA15" s="0"/>
      <c r="QEB15" s="0"/>
      <c r="QEC15" s="0"/>
      <c r="QED15" s="0"/>
      <c r="QEE15" s="0"/>
      <c r="QEF15" s="0"/>
      <c r="QEG15" s="0"/>
      <c r="QEH15" s="0"/>
      <c r="QEI15" s="0"/>
      <c r="QEJ15" s="0"/>
      <c r="QEK15" s="0"/>
      <c r="QEL15" s="0"/>
      <c r="QEM15" s="0"/>
      <c r="QEN15" s="0"/>
      <c r="QEO15" s="0"/>
      <c r="QEP15" s="0"/>
      <c r="QEQ15" s="0"/>
      <c r="QER15" s="0"/>
      <c r="QES15" s="0"/>
      <c r="QET15" s="0"/>
      <c r="QEU15" s="0"/>
      <c r="QEV15" s="0"/>
      <c r="QEW15" s="0"/>
      <c r="QEX15" s="0"/>
      <c r="QEY15" s="0"/>
      <c r="QEZ15" s="0"/>
      <c r="QFA15" s="0"/>
      <c r="QFB15" s="0"/>
      <c r="QFC15" s="0"/>
      <c r="QFD15" s="0"/>
      <c r="QFE15" s="0"/>
      <c r="QFF15" s="0"/>
      <c r="QFG15" s="0"/>
      <c r="QFH15" s="0"/>
      <c r="QFI15" s="0"/>
      <c r="QFJ15" s="0"/>
      <c r="QFK15" s="0"/>
      <c r="QFL15" s="0"/>
      <c r="QFM15" s="0"/>
      <c r="QFN15" s="0"/>
      <c r="QFO15" s="0"/>
      <c r="QFP15" s="0"/>
      <c r="QFQ15" s="0"/>
      <c r="QFR15" s="0"/>
      <c r="QFS15" s="0"/>
      <c r="QFT15" s="0"/>
      <c r="QFU15" s="0"/>
      <c r="QFV15" s="0"/>
      <c r="QFW15" s="0"/>
      <c r="QFX15" s="0"/>
      <c r="QFY15" s="0"/>
      <c r="QFZ15" s="0"/>
      <c r="QGA15" s="0"/>
      <c r="QGB15" s="0"/>
      <c r="QGC15" s="0"/>
      <c r="QGD15" s="0"/>
      <c r="QGE15" s="0"/>
      <c r="QGF15" s="0"/>
      <c r="QGG15" s="0"/>
      <c r="QGH15" s="0"/>
      <c r="QGI15" s="0"/>
      <c r="QGJ15" s="0"/>
      <c r="QGK15" s="0"/>
      <c r="QGL15" s="0"/>
      <c r="QGM15" s="0"/>
      <c r="QGN15" s="0"/>
      <c r="QGO15" s="0"/>
      <c r="QGP15" s="0"/>
      <c r="QGQ15" s="0"/>
      <c r="QGR15" s="0"/>
      <c r="QGS15" s="0"/>
      <c r="QGT15" s="0"/>
      <c r="QGU15" s="0"/>
      <c r="QGV15" s="0"/>
      <c r="QGW15" s="0"/>
      <c r="QGX15" s="0"/>
      <c r="QGY15" s="0"/>
      <c r="QGZ15" s="0"/>
      <c r="QHA15" s="0"/>
      <c r="QHB15" s="0"/>
      <c r="QHC15" s="0"/>
      <c r="QHD15" s="0"/>
      <c r="QHE15" s="0"/>
      <c r="QHF15" s="0"/>
      <c r="QHG15" s="0"/>
      <c r="QHH15" s="0"/>
      <c r="QHI15" s="0"/>
      <c r="QHJ15" s="0"/>
      <c r="QHK15" s="0"/>
      <c r="QHL15" s="0"/>
      <c r="QHM15" s="0"/>
      <c r="QHN15" s="0"/>
      <c r="QHO15" s="0"/>
      <c r="QHP15" s="0"/>
      <c r="QHQ15" s="0"/>
      <c r="QHR15" s="0"/>
      <c r="QHS15" s="0"/>
      <c r="QHT15" s="0"/>
      <c r="QHU15" s="0"/>
      <c r="QHV15" s="0"/>
      <c r="QHW15" s="0"/>
      <c r="QHX15" s="0"/>
      <c r="QHY15" s="0"/>
      <c r="QHZ15" s="0"/>
      <c r="QIA15" s="0"/>
      <c r="QIB15" s="0"/>
      <c r="QIC15" s="0"/>
      <c r="QID15" s="0"/>
      <c r="QIE15" s="0"/>
      <c r="QIF15" s="0"/>
      <c r="QIG15" s="0"/>
      <c r="QIH15" s="0"/>
      <c r="QII15" s="0"/>
      <c r="QIJ15" s="0"/>
      <c r="QIK15" s="0"/>
      <c r="QIL15" s="0"/>
      <c r="QIM15" s="0"/>
      <c r="QIN15" s="0"/>
      <c r="QIO15" s="0"/>
      <c r="QIP15" s="0"/>
      <c r="QIQ15" s="0"/>
      <c r="QIR15" s="0"/>
      <c r="QIS15" s="0"/>
      <c r="QIT15" s="0"/>
      <c r="QIU15" s="0"/>
      <c r="QIV15" s="0"/>
      <c r="QIW15" s="0"/>
      <c r="QIX15" s="0"/>
      <c r="QIY15" s="0"/>
      <c r="QIZ15" s="0"/>
      <c r="QJA15" s="0"/>
      <c r="QJB15" s="0"/>
      <c r="QJC15" s="0"/>
      <c r="QJD15" s="0"/>
      <c r="QJE15" s="0"/>
      <c r="QJF15" s="0"/>
      <c r="QJG15" s="0"/>
      <c r="QJH15" s="0"/>
      <c r="QJI15" s="0"/>
      <c r="QJJ15" s="0"/>
      <c r="QJK15" s="0"/>
      <c r="QJL15" s="0"/>
      <c r="QJM15" s="0"/>
      <c r="QJN15" s="0"/>
      <c r="QJO15" s="0"/>
      <c r="QJP15" s="0"/>
      <c r="QJQ15" s="0"/>
      <c r="QJR15" s="0"/>
      <c r="QJS15" s="0"/>
      <c r="QJT15" s="0"/>
      <c r="QJU15" s="0"/>
      <c r="QJV15" s="0"/>
      <c r="QJW15" s="0"/>
      <c r="QJX15" s="0"/>
      <c r="QJY15" s="0"/>
      <c r="QJZ15" s="0"/>
      <c r="QKA15" s="0"/>
      <c r="QKB15" s="0"/>
      <c r="QKC15" s="0"/>
      <c r="QKD15" s="0"/>
      <c r="QKE15" s="0"/>
      <c r="QKF15" s="0"/>
      <c r="QKG15" s="0"/>
      <c r="QKH15" s="0"/>
      <c r="QKI15" s="0"/>
      <c r="QKJ15" s="0"/>
      <c r="QKK15" s="0"/>
      <c r="QKL15" s="0"/>
      <c r="QKM15" s="0"/>
      <c r="QKN15" s="0"/>
      <c r="QKO15" s="0"/>
      <c r="QKP15" s="0"/>
      <c r="QKQ15" s="0"/>
      <c r="QKR15" s="0"/>
      <c r="QKS15" s="0"/>
      <c r="QKT15" s="0"/>
      <c r="QKU15" s="0"/>
      <c r="QKV15" s="0"/>
      <c r="QKW15" s="0"/>
      <c r="QKX15" s="0"/>
      <c r="QKY15" s="0"/>
      <c r="QKZ15" s="0"/>
      <c r="QLA15" s="0"/>
      <c r="QLB15" s="0"/>
      <c r="QLC15" s="0"/>
      <c r="QLD15" s="0"/>
      <c r="QLE15" s="0"/>
      <c r="QLF15" s="0"/>
      <c r="QLG15" s="0"/>
      <c r="QLH15" s="0"/>
      <c r="QLI15" s="0"/>
      <c r="QLJ15" s="0"/>
      <c r="QLK15" s="0"/>
      <c r="QLL15" s="0"/>
      <c r="QLM15" s="0"/>
      <c r="QLN15" s="0"/>
      <c r="QLO15" s="0"/>
      <c r="QLP15" s="0"/>
      <c r="QLQ15" s="0"/>
      <c r="QLR15" s="0"/>
      <c r="QLS15" s="0"/>
      <c r="QLT15" s="0"/>
      <c r="QLU15" s="0"/>
      <c r="QLV15" s="0"/>
      <c r="QLW15" s="0"/>
      <c r="QLX15" s="0"/>
      <c r="QLY15" s="0"/>
      <c r="QLZ15" s="0"/>
      <c r="QMA15" s="0"/>
      <c r="QMB15" s="0"/>
      <c r="QMC15" s="0"/>
      <c r="QMD15" s="0"/>
      <c r="QME15" s="0"/>
      <c r="QMF15" s="0"/>
      <c r="QMG15" s="0"/>
      <c r="QMH15" s="0"/>
      <c r="QMI15" s="0"/>
      <c r="QMJ15" s="0"/>
      <c r="QMK15" s="0"/>
      <c r="QML15" s="0"/>
      <c r="QMM15" s="0"/>
      <c r="QMN15" s="0"/>
      <c r="QMO15" s="0"/>
      <c r="QMP15" s="0"/>
      <c r="QMQ15" s="0"/>
      <c r="QMR15" s="0"/>
      <c r="QMS15" s="0"/>
      <c r="QMT15" s="0"/>
      <c r="QMU15" s="0"/>
      <c r="QMV15" s="0"/>
      <c r="QMW15" s="0"/>
      <c r="QMX15" s="0"/>
      <c r="QMY15" s="0"/>
      <c r="QMZ15" s="0"/>
      <c r="QNA15" s="0"/>
      <c r="QNB15" s="0"/>
      <c r="QNC15" s="0"/>
      <c r="QND15" s="0"/>
      <c r="QNE15" s="0"/>
      <c r="QNF15" s="0"/>
      <c r="QNG15" s="0"/>
      <c r="QNH15" s="0"/>
      <c r="QNI15" s="0"/>
      <c r="QNJ15" s="0"/>
      <c r="QNK15" s="0"/>
      <c r="QNL15" s="0"/>
      <c r="QNM15" s="0"/>
      <c r="QNN15" s="0"/>
      <c r="QNO15" s="0"/>
      <c r="QNP15" s="0"/>
      <c r="QNQ15" s="0"/>
      <c r="QNR15" s="0"/>
      <c r="QNS15" s="0"/>
      <c r="QNT15" s="0"/>
      <c r="QNU15" s="0"/>
      <c r="QNV15" s="0"/>
      <c r="QNW15" s="0"/>
      <c r="QNX15" s="0"/>
      <c r="QNY15" s="0"/>
      <c r="QNZ15" s="0"/>
      <c r="QOA15" s="0"/>
      <c r="QOB15" s="0"/>
      <c r="QOC15" s="0"/>
      <c r="QOD15" s="0"/>
      <c r="QOE15" s="0"/>
      <c r="QOF15" s="0"/>
      <c r="QOG15" s="0"/>
      <c r="QOH15" s="0"/>
      <c r="QOI15" s="0"/>
      <c r="QOJ15" s="0"/>
      <c r="QOK15" s="0"/>
      <c r="QOL15" s="0"/>
      <c r="QOM15" s="0"/>
      <c r="QON15" s="0"/>
      <c r="QOO15" s="0"/>
      <c r="QOP15" s="0"/>
      <c r="QOQ15" s="0"/>
      <c r="QOR15" s="0"/>
      <c r="QOS15" s="0"/>
      <c r="QOT15" s="0"/>
      <c r="QOU15" s="0"/>
      <c r="QOV15" s="0"/>
      <c r="QOW15" s="0"/>
      <c r="QOX15" s="0"/>
      <c r="QOY15" s="0"/>
      <c r="QOZ15" s="0"/>
      <c r="QPA15" s="0"/>
      <c r="QPB15" s="0"/>
      <c r="QPC15" s="0"/>
      <c r="QPD15" s="0"/>
      <c r="QPE15" s="0"/>
      <c r="QPF15" s="0"/>
      <c r="QPG15" s="0"/>
      <c r="QPH15" s="0"/>
      <c r="QPI15" s="0"/>
      <c r="QPJ15" s="0"/>
      <c r="QPK15" s="0"/>
      <c r="QPL15" s="0"/>
      <c r="QPM15" s="0"/>
      <c r="QPN15" s="0"/>
      <c r="QPO15" s="0"/>
      <c r="QPP15" s="0"/>
      <c r="QPQ15" s="0"/>
      <c r="QPR15" s="0"/>
      <c r="QPS15" s="0"/>
      <c r="QPT15" s="0"/>
      <c r="QPU15" s="0"/>
      <c r="QPV15" s="0"/>
      <c r="QPW15" s="0"/>
      <c r="QPX15" s="0"/>
      <c r="QPY15" s="0"/>
      <c r="QPZ15" s="0"/>
      <c r="QQA15" s="0"/>
      <c r="QQB15" s="0"/>
      <c r="QQC15" s="0"/>
      <c r="QQD15" s="0"/>
      <c r="QQE15" s="0"/>
      <c r="QQF15" s="0"/>
      <c r="QQG15" s="0"/>
      <c r="QQH15" s="0"/>
      <c r="QQI15" s="0"/>
      <c r="QQJ15" s="0"/>
      <c r="QQK15" s="0"/>
      <c r="QQL15" s="0"/>
      <c r="QQM15" s="0"/>
      <c r="QQN15" s="0"/>
      <c r="QQO15" s="0"/>
      <c r="QQP15" s="0"/>
      <c r="QQQ15" s="0"/>
      <c r="QQR15" s="0"/>
      <c r="QQS15" s="0"/>
      <c r="QQT15" s="0"/>
      <c r="QQU15" s="0"/>
      <c r="QQV15" s="0"/>
      <c r="QQW15" s="0"/>
      <c r="QQX15" s="0"/>
      <c r="QQY15" s="0"/>
      <c r="QQZ15" s="0"/>
      <c r="QRA15" s="0"/>
      <c r="QRB15" s="0"/>
      <c r="QRC15" s="0"/>
      <c r="QRD15" s="0"/>
      <c r="QRE15" s="0"/>
      <c r="QRF15" s="0"/>
      <c r="QRG15" s="0"/>
      <c r="QRH15" s="0"/>
      <c r="QRI15" s="0"/>
      <c r="QRJ15" s="0"/>
      <c r="QRK15" s="0"/>
      <c r="QRL15" s="0"/>
      <c r="QRM15" s="0"/>
      <c r="QRN15" s="0"/>
      <c r="QRO15" s="0"/>
      <c r="QRP15" s="0"/>
      <c r="QRQ15" s="0"/>
      <c r="QRR15" s="0"/>
      <c r="QRS15" s="0"/>
      <c r="QRT15" s="0"/>
      <c r="QRU15" s="0"/>
      <c r="QRV15" s="0"/>
      <c r="QRW15" s="0"/>
      <c r="QRX15" s="0"/>
      <c r="QRY15" s="0"/>
      <c r="QRZ15" s="0"/>
      <c r="QSA15" s="0"/>
      <c r="QSB15" s="0"/>
      <c r="QSC15" s="0"/>
      <c r="QSD15" s="0"/>
      <c r="QSE15" s="0"/>
      <c r="QSF15" s="0"/>
      <c r="QSG15" s="0"/>
      <c r="QSH15" s="0"/>
      <c r="QSI15" s="0"/>
      <c r="QSJ15" s="0"/>
      <c r="QSK15" s="0"/>
      <c r="QSL15" s="0"/>
      <c r="QSM15" s="0"/>
      <c r="QSN15" s="0"/>
      <c r="QSO15" s="0"/>
      <c r="QSP15" s="0"/>
      <c r="QSQ15" s="0"/>
      <c r="QSR15" s="0"/>
      <c r="QSS15" s="0"/>
      <c r="QST15" s="0"/>
      <c r="QSU15" s="0"/>
      <c r="QSV15" s="0"/>
      <c r="QSW15" s="0"/>
      <c r="QSX15" s="0"/>
      <c r="QSY15" s="0"/>
      <c r="QSZ15" s="0"/>
      <c r="QTA15" s="0"/>
      <c r="QTB15" s="0"/>
      <c r="QTC15" s="0"/>
      <c r="QTD15" s="0"/>
      <c r="QTE15" s="0"/>
      <c r="QTF15" s="0"/>
      <c r="QTG15" s="0"/>
      <c r="QTH15" s="0"/>
      <c r="QTI15" s="0"/>
      <c r="QTJ15" s="0"/>
      <c r="QTK15" s="0"/>
      <c r="QTL15" s="0"/>
      <c r="QTM15" s="0"/>
      <c r="QTN15" s="0"/>
      <c r="QTO15" s="0"/>
      <c r="QTP15" s="0"/>
      <c r="QTQ15" s="0"/>
      <c r="QTR15" s="0"/>
      <c r="QTS15" s="0"/>
      <c r="QTT15" s="0"/>
      <c r="QTU15" s="0"/>
      <c r="QTV15" s="0"/>
      <c r="QTW15" s="0"/>
      <c r="QTX15" s="0"/>
      <c r="QTY15" s="0"/>
      <c r="QTZ15" s="0"/>
      <c r="QUA15" s="0"/>
      <c r="QUB15" s="0"/>
      <c r="QUC15" s="0"/>
      <c r="QUD15" s="0"/>
      <c r="QUE15" s="0"/>
      <c r="QUF15" s="0"/>
      <c r="QUG15" s="0"/>
      <c r="QUH15" s="0"/>
      <c r="QUI15" s="0"/>
      <c r="QUJ15" s="0"/>
      <c r="QUK15" s="0"/>
      <c r="QUL15" s="0"/>
      <c r="QUM15" s="0"/>
      <c r="QUN15" s="0"/>
      <c r="QUO15" s="0"/>
      <c r="QUP15" s="0"/>
      <c r="QUQ15" s="0"/>
      <c r="QUR15" s="0"/>
      <c r="QUS15" s="0"/>
      <c r="QUT15" s="0"/>
      <c r="QUU15" s="0"/>
      <c r="QUV15" s="0"/>
      <c r="QUW15" s="0"/>
      <c r="QUX15" s="0"/>
      <c r="QUY15" s="0"/>
      <c r="QUZ15" s="0"/>
      <c r="QVA15" s="0"/>
      <c r="QVB15" s="0"/>
      <c r="QVC15" s="0"/>
      <c r="QVD15" s="0"/>
      <c r="QVE15" s="0"/>
      <c r="QVF15" s="0"/>
      <c r="QVG15" s="0"/>
      <c r="QVH15" s="0"/>
      <c r="QVI15" s="0"/>
      <c r="QVJ15" s="0"/>
      <c r="QVK15" s="0"/>
      <c r="QVL15" s="0"/>
      <c r="QVM15" s="0"/>
      <c r="QVN15" s="0"/>
      <c r="QVO15" s="0"/>
      <c r="QVP15" s="0"/>
      <c r="QVQ15" s="0"/>
      <c r="QVR15" s="0"/>
      <c r="QVS15" s="0"/>
      <c r="QVT15" s="0"/>
      <c r="QVU15" s="0"/>
      <c r="QVV15" s="0"/>
      <c r="QVW15" s="0"/>
      <c r="QVX15" s="0"/>
      <c r="QVY15" s="0"/>
      <c r="QVZ15" s="0"/>
      <c r="QWA15" s="0"/>
      <c r="QWB15" s="0"/>
      <c r="QWC15" s="0"/>
      <c r="QWD15" s="0"/>
      <c r="QWE15" s="0"/>
      <c r="QWF15" s="0"/>
      <c r="QWG15" s="0"/>
      <c r="QWH15" s="0"/>
      <c r="QWI15" s="0"/>
      <c r="QWJ15" s="0"/>
      <c r="QWK15" s="0"/>
      <c r="QWL15" s="0"/>
      <c r="QWM15" s="0"/>
      <c r="QWN15" s="0"/>
      <c r="QWO15" s="0"/>
      <c r="QWP15" s="0"/>
      <c r="QWQ15" s="0"/>
      <c r="QWR15" s="0"/>
      <c r="QWS15" s="0"/>
      <c r="QWT15" s="0"/>
      <c r="QWU15" s="0"/>
      <c r="QWV15" s="0"/>
      <c r="QWW15" s="0"/>
      <c r="QWX15" s="0"/>
      <c r="QWY15" s="0"/>
      <c r="QWZ15" s="0"/>
      <c r="QXA15" s="0"/>
      <c r="QXB15" s="0"/>
      <c r="QXC15" s="0"/>
      <c r="QXD15" s="0"/>
      <c r="QXE15" s="0"/>
      <c r="QXF15" s="0"/>
      <c r="QXG15" s="0"/>
      <c r="QXH15" s="0"/>
      <c r="QXI15" s="0"/>
      <c r="QXJ15" s="0"/>
      <c r="QXK15" s="0"/>
      <c r="QXL15" s="0"/>
      <c r="QXM15" s="0"/>
      <c r="QXN15" s="0"/>
      <c r="QXO15" s="0"/>
      <c r="QXP15" s="0"/>
      <c r="QXQ15" s="0"/>
      <c r="QXR15" s="0"/>
      <c r="QXS15" s="0"/>
      <c r="QXT15" s="0"/>
      <c r="QXU15" s="0"/>
      <c r="QXV15" s="0"/>
      <c r="QXW15" s="0"/>
      <c r="QXX15" s="0"/>
      <c r="QXY15" s="0"/>
      <c r="QXZ15" s="0"/>
      <c r="QYA15" s="0"/>
      <c r="QYB15" s="0"/>
      <c r="QYC15" s="0"/>
      <c r="QYD15" s="0"/>
      <c r="QYE15" s="0"/>
      <c r="QYF15" s="0"/>
      <c r="QYG15" s="0"/>
      <c r="QYH15" s="0"/>
      <c r="QYI15" s="0"/>
      <c r="QYJ15" s="0"/>
      <c r="QYK15" s="0"/>
      <c r="QYL15" s="0"/>
      <c r="QYM15" s="0"/>
      <c r="QYN15" s="0"/>
      <c r="QYO15" s="0"/>
      <c r="QYP15" s="0"/>
      <c r="QYQ15" s="0"/>
      <c r="QYR15" s="0"/>
      <c r="QYS15" s="0"/>
      <c r="QYT15" s="0"/>
      <c r="QYU15" s="0"/>
      <c r="QYV15" s="0"/>
      <c r="QYW15" s="0"/>
      <c r="QYX15" s="0"/>
      <c r="QYY15" s="0"/>
      <c r="QYZ15" s="0"/>
      <c r="QZA15" s="0"/>
      <c r="QZB15" s="0"/>
      <c r="QZC15" s="0"/>
      <c r="QZD15" s="0"/>
      <c r="QZE15" s="0"/>
      <c r="QZF15" s="0"/>
      <c r="QZG15" s="0"/>
      <c r="QZH15" s="0"/>
      <c r="QZI15" s="0"/>
      <c r="QZJ15" s="0"/>
      <c r="QZK15" s="0"/>
      <c r="QZL15" s="0"/>
      <c r="QZM15" s="0"/>
      <c r="QZN15" s="0"/>
      <c r="QZO15" s="0"/>
      <c r="QZP15" s="0"/>
      <c r="QZQ15" s="0"/>
      <c r="QZR15" s="0"/>
      <c r="QZS15" s="0"/>
      <c r="QZT15" s="0"/>
      <c r="QZU15" s="0"/>
      <c r="QZV15" s="0"/>
      <c r="QZW15" s="0"/>
      <c r="QZX15" s="0"/>
      <c r="QZY15" s="0"/>
      <c r="QZZ15" s="0"/>
      <c r="RAA15" s="0"/>
      <c r="RAB15" s="0"/>
      <c r="RAC15" s="0"/>
      <c r="RAD15" s="0"/>
      <c r="RAE15" s="0"/>
      <c r="RAF15" s="0"/>
      <c r="RAG15" s="0"/>
      <c r="RAH15" s="0"/>
      <c r="RAI15" s="0"/>
      <c r="RAJ15" s="0"/>
      <c r="RAK15" s="0"/>
      <c r="RAL15" s="0"/>
      <c r="RAM15" s="0"/>
      <c r="RAN15" s="0"/>
      <c r="RAO15" s="0"/>
      <c r="RAP15" s="0"/>
      <c r="RAQ15" s="0"/>
      <c r="RAR15" s="0"/>
      <c r="RAS15" s="0"/>
      <c r="RAT15" s="0"/>
      <c r="RAU15" s="0"/>
      <c r="RAV15" s="0"/>
      <c r="RAW15" s="0"/>
      <c r="RAX15" s="0"/>
      <c r="RAY15" s="0"/>
      <c r="RAZ15" s="0"/>
      <c r="RBA15" s="0"/>
      <c r="RBB15" s="0"/>
      <c r="RBC15" s="0"/>
      <c r="RBD15" s="0"/>
      <c r="RBE15" s="0"/>
      <c r="RBF15" s="0"/>
      <c r="RBG15" s="0"/>
      <c r="RBH15" s="0"/>
      <c r="RBI15" s="0"/>
      <c r="RBJ15" s="0"/>
      <c r="RBK15" s="0"/>
      <c r="RBL15" s="0"/>
      <c r="RBM15" s="0"/>
      <c r="RBN15" s="0"/>
      <c r="RBO15" s="0"/>
      <c r="RBP15" s="0"/>
      <c r="RBQ15" s="0"/>
      <c r="RBR15" s="0"/>
      <c r="RBS15" s="0"/>
      <c r="RBT15" s="0"/>
      <c r="RBU15" s="0"/>
      <c r="RBV15" s="0"/>
      <c r="RBW15" s="0"/>
      <c r="RBX15" s="0"/>
      <c r="RBY15" s="0"/>
      <c r="RBZ15" s="0"/>
      <c r="RCA15" s="0"/>
      <c r="RCB15" s="0"/>
      <c r="RCC15" s="0"/>
      <c r="RCD15" s="0"/>
      <c r="RCE15" s="0"/>
      <c r="RCF15" s="0"/>
      <c r="RCG15" s="0"/>
      <c r="RCH15" s="0"/>
      <c r="RCI15" s="0"/>
      <c r="RCJ15" s="0"/>
      <c r="RCK15" s="0"/>
      <c r="RCL15" s="0"/>
      <c r="RCM15" s="0"/>
      <c r="RCN15" s="0"/>
      <c r="RCO15" s="0"/>
      <c r="RCP15" s="0"/>
      <c r="RCQ15" s="0"/>
      <c r="RCR15" s="0"/>
      <c r="RCS15" s="0"/>
      <c r="RCT15" s="0"/>
      <c r="RCU15" s="0"/>
      <c r="RCV15" s="0"/>
      <c r="RCW15" s="0"/>
      <c r="RCX15" s="0"/>
      <c r="RCY15" s="0"/>
      <c r="RCZ15" s="0"/>
      <c r="RDA15" s="0"/>
      <c r="RDB15" s="0"/>
      <c r="RDC15" s="0"/>
      <c r="RDD15" s="0"/>
      <c r="RDE15" s="0"/>
      <c r="RDF15" s="0"/>
      <c r="RDG15" s="0"/>
      <c r="RDH15" s="0"/>
      <c r="RDI15" s="0"/>
      <c r="RDJ15" s="0"/>
      <c r="RDK15" s="0"/>
      <c r="RDL15" s="0"/>
      <c r="RDM15" s="0"/>
      <c r="RDN15" s="0"/>
      <c r="RDO15" s="0"/>
      <c r="RDP15" s="0"/>
      <c r="RDQ15" s="0"/>
      <c r="RDR15" s="0"/>
      <c r="RDS15" s="0"/>
      <c r="RDT15" s="0"/>
      <c r="RDU15" s="0"/>
      <c r="RDV15" s="0"/>
      <c r="RDW15" s="0"/>
      <c r="RDX15" s="0"/>
      <c r="RDY15" s="0"/>
      <c r="RDZ15" s="0"/>
      <c r="REA15" s="0"/>
      <c r="REB15" s="0"/>
      <c r="REC15" s="0"/>
      <c r="RED15" s="0"/>
      <c r="REE15" s="0"/>
      <c r="REF15" s="0"/>
      <c r="REG15" s="0"/>
      <c r="REH15" s="0"/>
      <c r="REI15" s="0"/>
      <c r="REJ15" s="0"/>
      <c r="REK15" s="0"/>
      <c r="REL15" s="0"/>
      <c r="REM15" s="0"/>
      <c r="REN15" s="0"/>
      <c r="REO15" s="0"/>
      <c r="REP15" s="0"/>
      <c r="REQ15" s="0"/>
      <c r="RER15" s="0"/>
      <c r="RES15" s="0"/>
      <c r="RET15" s="0"/>
      <c r="REU15" s="0"/>
      <c r="REV15" s="0"/>
      <c r="REW15" s="0"/>
      <c r="REX15" s="0"/>
      <c r="REY15" s="0"/>
      <c r="REZ15" s="0"/>
      <c r="RFA15" s="0"/>
      <c r="RFB15" s="0"/>
      <c r="RFC15" s="0"/>
      <c r="RFD15" s="0"/>
      <c r="RFE15" s="0"/>
      <c r="RFF15" s="0"/>
      <c r="RFG15" s="0"/>
      <c r="RFH15" s="0"/>
      <c r="RFI15" s="0"/>
      <c r="RFJ15" s="0"/>
      <c r="RFK15" s="0"/>
      <c r="RFL15" s="0"/>
      <c r="RFM15" s="0"/>
      <c r="RFN15" s="0"/>
      <c r="RFO15" s="0"/>
      <c r="RFP15" s="0"/>
      <c r="RFQ15" s="0"/>
      <c r="RFR15" s="0"/>
      <c r="RFS15" s="0"/>
      <c r="RFT15" s="0"/>
      <c r="RFU15" s="0"/>
      <c r="RFV15" s="0"/>
      <c r="RFW15" s="0"/>
      <c r="RFX15" s="0"/>
      <c r="RFY15" s="0"/>
      <c r="RFZ15" s="0"/>
      <c r="RGA15" s="0"/>
      <c r="RGB15" s="0"/>
      <c r="RGC15" s="0"/>
      <c r="RGD15" s="0"/>
      <c r="RGE15" s="0"/>
      <c r="RGF15" s="0"/>
      <c r="RGG15" s="0"/>
      <c r="RGH15" s="0"/>
      <c r="RGI15" s="0"/>
      <c r="RGJ15" s="0"/>
      <c r="RGK15" s="0"/>
      <c r="RGL15" s="0"/>
      <c r="RGM15" s="0"/>
      <c r="RGN15" s="0"/>
      <c r="RGO15" s="0"/>
      <c r="RGP15" s="0"/>
      <c r="RGQ15" s="0"/>
      <c r="RGR15" s="0"/>
      <c r="RGS15" s="0"/>
      <c r="RGT15" s="0"/>
      <c r="RGU15" s="0"/>
      <c r="RGV15" s="0"/>
      <c r="RGW15" s="0"/>
      <c r="RGX15" s="0"/>
      <c r="RGY15" s="0"/>
      <c r="RGZ15" s="0"/>
      <c r="RHA15" s="0"/>
      <c r="RHB15" s="0"/>
      <c r="RHC15" s="0"/>
      <c r="RHD15" s="0"/>
      <c r="RHE15" s="0"/>
      <c r="RHF15" s="0"/>
      <c r="RHG15" s="0"/>
      <c r="RHH15" s="0"/>
      <c r="RHI15" s="0"/>
      <c r="RHJ15" s="0"/>
      <c r="RHK15" s="0"/>
      <c r="RHL15" s="0"/>
      <c r="RHM15" s="0"/>
      <c r="RHN15" s="0"/>
      <c r="RHO15" s="0"/>
      <c r="RHP15" s="0"/>
      <c r="RHQ15" s="0"/>
      <c r="RHR15" s="0"/>
      <c r="RHS15" s="0"/>
      <c r="RHT15" s="0"/>
      <c r="RHU15" s="0"/>
      <c r="RHV15" s="0"/>
      <c r="RHW15" s="0"/>
      <c r="RHX15" s="0"/>
      <c r="RHY15" s="0"/>
      <c r="RHZ15" s="0"/>
      <c r="RIA15" s="0"/>
      <c r="RIB15" s="0"/>
      <c r="RIC15" s="0"/>
      <c r="RID15" s="0"/>
      <c r="RIE15" s="0"/>
      <c r="RIF15" s="0"/>
      <c r="RIG15" s="0"/>
      <c r="RIH15" s="0"/>
      <c r="RII15" s="0"/>
      <c r="RIJ15" s="0"/>
      <c r="RIK15" s="0"/>
      <c r="RIL15" s="0"/>
      <c r="RIM15" s="0"/>
      <c r="RIN15" s="0"/>
      <c r="RIO15" s="0"/>
      <c r="RIP15" s="0"/>
      <c r="RIQ15" s="0"/>
      <c r="RIR15" s="0"/>
      <c r="RIS15" s="0"/>
      <c r="RIT15" s="0"/>
      <c r="RIU15" s="0"/>
      <c r="RIV15" s="0"/>
      <c r="RIW15" s="0"/>
      <c r="RIX15" s="0"/>
      <c r="RIY15" s="0"/>
      <c r="RIZ15" s="0"/>
      <c r="RJA15" s="0"/>
      <c r="RJB15" s="0"/>
      <c r="RJC15" s="0"/>
      <c r="RJD15" s="0"/>
      <c r="RJE15" s="0"/>
      <c r="RJF15" s="0"/>
      <c r="RJG15" s="0"/>
      <c r="RJH15" s="0"/>
      <c r="RJI15" s="0"/>
      <c r="RJJ15" s="0"/>
      <c r="RJK15" s="0"/>
      <c r="RJL15" s="0"/>
      <c r="RJM15" s="0"/>
      <c r="RJN15" s="0"/>
      <c r="RJO15" s="0"/>
      <c r="RJP15" s="0"/>
      <c r="RJQ15" s="0"/>
      <c r="RJR15" s="0"/>
      <c r="RJS15" s="0"/>
      <c r="RJT15" s="0"/>
      <c r="RJU15" s="0"/>
      <c r="RJV15" s="0"/>
      <c r="RJW15" s="0"/>
      <c r="RJX15" s="0"/>
      <c r="RJY15" s="0"/>
      <c r="RJZ15" s="0"/>
      <c r="RKA15" s="0"/>
      <c r="RKB15" s="0"/>
      <c r="RKC15" s="0"/>
      <c r="RKD15" s="0"/>
      <c r="RKE15" s="0"/>
      <c r="RKF15" s="0"/>
      <c r="RKG15" s="0"/>
      <c r="RKH15" s="0"/>
      <c r="RKI15" s="0"/>
      <c r="RKJ15" s="0"/>
      <c r="RKK15" s="0"/>
      <c r="RKL15" s="0"/>
      <c r="RKM15" s="0"/>
      <c r="RKN15" s="0"/>
      <c r="RKO15" s="0"/>
      <c r="RKP15" s="0"/>
      <c r="RKQ15" s="0"/>
      <c r="RKR15" s="0"/>
      <c r="RKS15" s="0"/>
      <c r="RKT15" s="0"/>
      <c r="RKU15" s="0"/>
      <c r="RKV15" s="0"/>
      <c r="RKW15" s="0"/>
      <c r="RKX15" s="0"/>
      <c r="RKY15" s="0"/>
      <c r="RKZ15" s="0"/>
      <c r="RLA15" s="0"/>
      <c r="RLB15" s="0"/>
      <c r="RLC15" s="0"/>
      <c r="RLD15" s="0"/>
      <c r="RLE15" s="0"/>
      <c r="RLF15" s="0"/>
      <c r="RLG15" s="0"/>
      <c r="RLH15" s="0"/>
      <c r="RLI15" s="0"/>
      <c r="RLJ15" s="0"/>
      <c r="RLK15" s="0"/>
      <c r="RLL15" s="0"/>
      <c r="RLM15" s="0"/>
      <c r="RLN15" s="0"/>
      <c r="RLO15" s="0"/>
      <c r="RLP15" s="0"/>
      <c r="RLQ15" s="0"/>
      <c r="RLR15" s="0"/>
      <c r="RLS15" s="0"/>
      <c r="RLT15" s="0"/>
      <c r="RLU15" s="0"/>
      <c r="RLV15" s="0"/>
      <c r="RLW15" s="0"/>
      <c r="RLX15" s="0"/>
      <c r="RLY15" s="0"/>
      <c r="RLZ15" s="0"/>
      <c r="RMA15" s="0"/>
      <c r="RMB15" s="0"/>
      <c r="RMC15" s="0"/>
      <c r="RMD15" s="0"/>
      <c r="RME15" s="0"/>
      <c r="RMF15" s="0"/>
      <c r="RMG15" s="0"/>
      <c r="RMH15" s="0"/>
      <c r="RMI15" s="0"/>
      <c r="RMJ15" s="0"/>
      <c r="RMK15" s="0"/>
      <c r="RML15" s="0"/>
      <c r="RMM15" s="0"/>
      <c r="RMN15" s="0"/>
      <c r="RMO15" s="0"/>
      <c r="RMP15" s="0"/>
      <c r="RMQ15" s="0"/>
      <c r="RMR15" s="0"/>
      <c r="RMS15" s="0"/>
      <c r="RMT15" s="0"/>
      <c r="RMU15" s="0"/>
      <c r="RMV15" s="0"/>
      <c r="RMW15" s="0"/>
      <c r="RMX15" s="0"/>
      <c r="RMY15" s="0"/>
      <c r="RMZ15" s="0"/>
      <c r="RNA15" s="0"/>
      <c r="RNB15" s="0"/>
      <c r="RNC15" s="0"/>
      <c r="RND15" s="0"/>
      <c r="RNE15" s="0"/>
      <c r="RNF15" s="0"/>
      <c r="RNG15" s="0"/>
      <c r="RNH15" s="0"/>
      <c r="RNI15" s="0"/>
      <c r="RNJ15" s="0"/>
      <c r="RNK15" s="0"/>
      <c r="RNL15" s="0"/>
      <c r="RNM15" s="0"/>
      <c r="RNN15" s="0"/>
      <c r="RNO15" s="0"/>
      <c r="RNP15" s="0"/>
      <c r="RNQ15" s="0"/>
      <c r="RNR15" s="0"/>
      <c r="RNS15" s="0"/>
      <c r="RNT15" s="0"/>
      <c r="RNU15" s="0"/>
      <c r="RNV15" s="0"/>
      <c r="RNW15" s="0"/>
      <c r="RNX15" s="0"/>
      <c r="RNY15" s="0"/>
      <c r="RNZ15" s="0"/>
      <c r="ROA15" s="0"/>
      <c r="ROB15" s="0"/>
      <c r="ROC15" s="0"/>
      <c r="ROD15" s="0"/>
      <c r="ROE15" s="0"/>
      <c r="ROF15" s="0"/>
      <c r="ROG15" s="0"/>
      <c r="ROH15" s="0"/>
      <c r="ROI15" s="0"/>
      <c r="ROJ15" s="0"/>
      <c r="ROK15" s="0"/>
      <c r="ROL15" s="0"/>
      <c r="ROM15" s="0"/>
      <c r="RON15" s="0"/>
      <c r="ROO15" s="0"/>
      <c r="ROP15" s="0"/>
      <c r="ROQ15" s="0"/>
      <c r="ROR15" s="0"/>
      <c r="ROS15" s="0"/>
      <c r="ROT15" s="0"/>
      <c r="ROU15" s="0"/>
      <c r="ROV15" s="0"/>
      <c r="ROW15" s="0"/>
      <c r="ROX15" s="0"/>
      <c r="ROY15" s="0"/>
      <c r="ROZ15" s="0"/>
      <c r="RPA15" s="0"/>
      <c r="RPB15" s="0"/>
      <c r="RPC15" s="0"/>
      <c r="RPD15" s="0"/>
      <c r="RPE15" s="0"/>
      <c r="RPF15" s="0"/>
      <c r="RPG15" s="0"/>
      <c r="RPH15" s="0"/>
      <c r="RPI15" s="0"/>
      <c r="RPJ15" s="0"/>
      <c r="RPK15" s="0"/>
      <c r="RPL15" s="0"/>
      <c r="RPM15" s="0"/>
      <c r="RPN15" s="0"/>
      <c r="RPO15" s="0"/>
      <c r="RPP15" s="0"/>
      <c r="RPQ15" s="0"/>
      <c r="RPR15" s="0"/>
      <c r="RPS15" s="0"/>
      <c r="RPT15" s="0"/>
      <c r="RPU15" s="0"/>
      <c r="RPV15" s="0"/>
      <c r="RPW15" s="0"/>
      <c r="RPX15" s="0"/>
      <c r="RPY15" s="0"/>
      <c r="RPZ15" s="0"/>
      <c r="RQA15" s="0"/>
      <c r="RQB15" s="0"/>
      <c r="RQC15" s="0"/>
      <c r="RQD15" s="0"/>
      <c r="RQE15" s="0"/>
      <c r="RQF15" s="0"/>
      <c r="RQG15" s="0"/>
      <c r="RQH15" s="0"/>
      <c r="RQI15" s="0"/>
      <c r="RQJ15" s="0"/>
      <c r="RQK15" s="0"/>
      <c r="RQL15" s="0"/>
      <c r="RQM15" s="0"/>
      <c r="RQN15" s="0"/>
      <c r="RQO15" s="0"/>
      <c r="RQP15" s="0"/>
      <c r="RQQ15" s="0"/>
      <c r="RQR15" s="0"/>
      <c r="RQS15" s="0"/>
      <c r="RQT15" s="0"/>
      <c r="RQU15" s="0"/>
      <c r="RQV15" s="0"/>
      <c r="RQW15" s="0"/>
      <c r="RQX15" s="0"/>
      <c r="RQY15" s="0"/>
      <c r="RQZ15" s="0"/>
      <c r="RRA15" s="0"/>
      <c r="RRB15" s="0"/>
      <c r="RRC15" s="0"/>
      <c r="RRD15" s="0"/>
      <c r="RRE15" s="0"/>
      <c r="RRF15" s="0"/>
      <c r="RRG15" s="0"/>
      <c r="RRH15" s="0"/>
      <c r="RRI15" s="0"/>
      <c r="RRJ15" s="0"/>
      <c r="RRK15" s="0"/>
      <c r="RRL15" s="0"/>
      <c r="RRM15" s="0"/>
      <c r="RRN15" s="0"/>
      <c r="RRO15" s="0"/>
      <c r="RRP15" s="0"/>
      <c r="RRQ15" s="0"/>
      <c r="RRR15" s="0"/>
      <c r="RRS15" s="0"/>
      <c r="RRT15" s="0"/>
      <c r="RRU15" s="0"/>
      <c r="RRV15" s="0"/>
      <c r="RRW15" s="0"/>
      <c r="RRX15" s="0"/>
      <c r="RRY15" s="0"/>
      <c r="RRZ15" s="0"/>
      <c r="RSA15" s="0"/>
      <c r="RSB15" s="0"/>
      <c r="RSC15" s="0"/>
      <c r="RSD15" s="0"/>
      <c r="RSE15" s="0"/>
      <c r="RSF15" s="0"/>
      <c r="RSG15" s="0"/>
      <c r="RSH15" s="0"/>
      <c r="RSI15" s="0"/>
      <c r="RSJ15" s="0"/>
      <c r="RSK15" s="0"/>
      <c r="RSL15" s="0"/>
      <c r="RSM15" s="0"/>
      <c r="RSN15" s="0"/>
      <c r="RSO15" s="0"/>
      <c r="RSP15" s="0"/>
      <c r="RSQ15" s="0"/>
      <c r="RSR15" s="0"/>
      <c r="RSS15" s="0"/>
      <c r="RST15" s="0"/>
      <c r="RSU15" s="0"/>
      <c r="RSV15" s="0"/>
      <c r="RSW15" s="0"/>
      <c r="RSX15" s="0"/>
      <c r="RSY15" s="0"/>
      <c r="RSZ15" s="0"/>
      <c r="RTA15" s="0"/>
      <c r="RTB15" s="0"/>
      <c r="RTC15" s="0"/>
      <c r="RTD15" s="0"/>
      <c r="RTE15" s="0"/>
      <c r="RTF15" s="0"/>
      <c r="RTG15" s="0"/>
      <c r="RTH15" s="0"/>
      <c r="RTI15" s="0"/>
      <c r="RTJ15" s="0"/>
      <c r="RTK15" s="0"/>
      <c r="RTL15" s="0"/>
      <c r="RTM15" s="0"/>
      <c r="RTN15" s="0"/>
      <c r="RTO15" s="0"/>
      <c r="RTP15" s="0"/>
      <c r="RTQ15" s="0"/>
      <c r="RTR15" s="0"/>
      <c r="RTS15" s="0"/>
      <c r="RTT15" s="0"/>
      <c r="RTU15" s="0"/>
      <c r="RTV15" s="0"/>
      <c r="RTW15" s="0"/>
      <c r="RTX15" s="0"/>
      <c r="RTY15" s="0"/>
      <c r="RTZ15" s="0"/>
      <c r="RUA15" s="0"/>
      <c r="RUB15" s="0"/>
      <c r="RUC15" s="0"/>
      <c r="RUD15" s="0"/>
      <c r="RUE15" s="0"/>
      <c r="RUF15" s="0"/>
      <c r="RUG15" s="0"/>
      <c r="RUH15" s="0"/>
      <c r="RUI15" s="0"/>
      <c r="RUJ15" s="0"/>
      <c r="RUK15" s="0"/>
      <c r="RUL15" s="0"/>
      <c r="RUM15" s="0"/>
      <c r="RUN15" s="0"/>
      <c r="RUO15" s="0"/>
      <c r="RUP15" s="0"/>
      <c r="RUQ15" s="0"/>
      <c r="RUR15" s="0"/>
      <c r="RUS15" s="0"/>
      <c r="RUT15" s="0"/>
      <c r="RUU15" s="0"/>
      <c r="RUV15" s="0"/>
      <c r="RUW15" s="0"/>
      <c r="RUX15" s="0"/>
      <c r="RUY15" s="0"/>
      <c r="RUZ15" s="0"/>
      <c r="RVA15" s="0"/>
      <c r="RVB15" s="0"/>
      <c r="RVC15" s="0"/>
      <c r="RVD15" s="0"/>
      <c r="RVE15" s="0"/>
      <c r="RVF15" s="0"/>
      <c r="RVG15" s="0"/>
      <c r="RVH15" s="0"/>
      <c r="RVI15" s="0"/>
      <c r="RVJ15" s="0"/>
      <c r="RVK15" s="0"/>
      <c r="RVL15" s="0"/>
      <c r="RVM15" s="0"/>
      <c r="RVN15" s="0"/>
      <c r="RVO15" s="0"/>
      <c r="RVP15" s="0"/>
      <c r="RVQ15" s="0"/>
      <c r="RVR15" s="0"/>
      <c r="RVS15" s="0"/>
      <c r="RVT15" s="0"/>
      <c r="RVU15" s="0"/>
      <c r="RVV15" s="0"/>
      <c r="RVW15" s="0"/>
      <c r="RVX15" s="0"/>
      <c r="RVY15" s="0"/>
      <c r="RVZ15" s="0"/>
      <c r="RWA15" s="0"/>
      <c r="RWB15" s="0"/>
      <c r="RWC15" s="0"/>
      <c r="RWD15" s="0"/>
      <c r="RWE15" s="0"/>
      <c r="RWF15" s="0"/>
      <c r="RWG15" s="0"/>
      <c r="RWH15" s="0"/>
      <c r="RWI15" s="0"/>
      <c r="RWJ15" s="0"/>
      <c r="RWK15" s="0"/>
      <c r="RWL15" s="0"/>
      <c r="RWM15" s="0"/>
      <c r="RWN15" s="0"/>
      <c r="RWO15" s="0"/>
      <c r="RWP15" s="0"/>
      <c r="RWQ15" s="0"/>
      <c r="RWR15" s="0"/>
      <c r="RWS15" s="0"/>
      <c r="RWT15" s="0"/>
      <c r="RWU15" s="0"/>
      <c r="RWV15" s="0"/>
      <c r="RWW15" s="0"/>
      <c r="RWX15" s="0"/>
      <c r="RWY15" s="0"/>
      <c r="RWZ15" s="0"/>
      <c r="RXA15" s="0"/>
      <c r="RXB15" s="0"/>
      <c r="RXC15" s="0"/>
      <c r="RXD15" s="0"/>
      <c r="RXE15" s="0"/>
      <c r="RXF15" s="0"/>
      <c r="RXG15" s="0"/>
      <c r="RXH15" s="0"/>
      <c r="RXI15" s="0"/>
      <c r="RXJ15" s="0"/>
      <c r="RXK15" s="0"/>
      <c r="RXL15" s="0"/>
      <c r="RXM15" s="0"/>
      <c r="RXN15" s="0"/>
      <c r="RXO15" s="0"/>
      <c r="RXP15" s="0"/>
      <c r="RXQ15" s="0"/>
      <c r="RXR15" s="0"/>
      <c r="RXS15" s="0"/>
      <c r="RXT15" s="0"/>
      <c r="RXU15" s="0"/>
      <c r="RXV15" s="0"/>
      <c r="RXW15" s="0"/>
      <c r="RXX15" s="0"/>
      <c r="RXY15" s="0"/>
      <c r="RXZ15" s="0"/>
      <c r="RYA15" s="0"/>
      <c r="RYB15" s="0"/>
      <c r="RYC15" s="0"/>
      <c r="RYD15" s="0"/>
      <c r="RYE15" s="0"/>
      <c r="RYF15" s="0"/>
      <c r="RYG15" s="0"/>
      <c r="RYH15" s="0"/>
      <c r="RYI15" s="0"/>
      <c r="RYJ15" s="0"/>
      <c r="RYK15" s="0"/>
      <c r="RYL15" s="0"/>
      <c r="RYM15" s="0"/>
      <c r="RYN15" s="0"/>
      <c r="RYO15" s="0"/>
      <c r="RYP15" s="0"/>
      <c r="RYQ15" s="0"/>
      <c r="RYR15" s="0"/>
      <c r="RYS15" s="0"/>
      <c r="RYT15" s="0"/>
      <c r="RYU15" s="0"/>
      <c r="RYV15" s="0"/>
      <c r="RYW15" s="0"/>
      <c r="RYX15" s="0"/>
      <c r="RYY15" s="0"/>
      <c r="RYZ15" s="0"/>
      <c r="RZA15" s="0"/>
      <c r="RZB15" s="0"/>
      <c r="RZC15" s="0"/>
      <c r="RZD15" s="0"/>
      <c r="RZE15" s="0"/>
      <c r="RZF15" s="0"/>
      <c r="RZG15" s="0"/>
      <c r="RZH15" s="0"/>
      <c r="RZI15" s="0"/>
      <c r="RZJ15" s="0"/>
      <c r="RZK15" s="0"/>
      <c r="RZL15" s="0"/>
      <c r="RZM15" s="0"/>
      <c r="RZN15" s="0"/>
      <c r="RZO15" s="0"/>
      <c r="RZP15" s="0"/>
      <c r="RZQ15" s="0"/>
      <c r="RZR15" s="0"/>
      <c r="RZS15" s="0"/>
      <c r="RZT15" s="0"/>
      <c r="RZU15" s="0"/>
      <c r="RZV15" s="0"/>
      <c r="RZW15" s="0"/>
      <c r="RZX15" s="0"/>
      <c r="RZY15" s="0"/>
      <c r="RZZ15" s="0"/>
      <c r="SAA15" s="0"/>
      <c r="SAB15" s="0"/>
      <c r="SAC15" s="0"/>
      <c r="SAD15" s="0"/>
      <c r="SAE15" s="0"/>
      <c r="SAF15" s="0"/>
      <c r="SAG15" s="0"/>
      <c r="SAH15" s="0"/>
      <c r="SAI15" s="0"/>
      <c r="SAJ15" s="0"/>
      <c r="SAK15" s="0"/>
      <c r="SAL15" s="0"/>
      <c r="SAM15" s="0"/>
      <c r="SAN15" s="0"/>
      <c r="SAO15" s="0"/>
      <c r="SAP15" s="0"/>
      <c r="SAQ15" s="0"/>
      <c r="SAR15" s="0"/>
      <c r="SAS15" s="0"/>
      <c r="SAT15" s="0"/>
      <c r="SAU15" s="0"/>
      <c r="SAV15" s="0"/>
      <c r="SAW15" s="0"/>
      <c r="SAX15" s="0"/>
      <c r="SAY15" s="0"/>
      <c r="SAZ15" s="0"/>
      <c r="SBA15" s="0"/>
      <c r="SBB15" s="0"/>
      <c r="SBC15" s="0"/>
      <c r="SBD15" s="0"/>
      <c r="SBE15" s="0"/>
      <c r="SBF15" s="0"/>
      <c r="SBG15" s="0"/>
      <c r="SBH15" s="0"/>
      <c r="SBI15" s="0"/>
      <c r="SBJ15" s="0"/>
      <c r="SBK15" s="0"/>
      <c r="SBL15" s="0"/>
      <c r="SBM15" s="0"/>
      <c r="SBN15" s="0"/>
      <c r="SBO15" s="0"/>
      <c r="SBP15" s="0"/>
      <c r="SBQ15" s="0"/>
      <c r="SBR15" s="0"/>
      <c r="SBS15" s="0"/>
      <c r="SBT15" s="0"/>
      <c r="SBU15" s="0"/>
      <c r="SBV15" s="0"/>
      <c r="SBW15" s="0"/>
      <c r="SBX15" s="0"/>
      <c r="SBY15" s="0"/>
      <c r="SBZ15" s="0"/>
      <c r="SCA15" s="0"/>
      <c r="SCB15" s="0"/>
      <c r="SCC15" s="0"/>
      <c r="SCD15" s="0"/>
      <c r="SCE15" s="0"/>
      <c r="SCF15" s="0"/>
      <c r="SCG15" s="0"/>
      <c r="SCH15" s="0"/>
      <c r="SCI15" s="0"/>
      <c r="SCJ15" s="0"/>
      <c r="SCK15" s="0"/>
      <c r="SCL15" s="0"/>
      <c r="SCM15" s="0"/>
      <c r="SCN15" s="0"/>
      <c r="SCO15" s="0"/>
      <c r="SCP15" s="0"/>
      <c r="SCQ15" s="0"/>
      <c r="SCR15" s="0"/>
      <c r="SCS15" s="0"/>
      <c r="SCT15" s="0"/>
      <c r="SCU15" s="0"/>
      <c r="SCV15" s="0"/>
      <c r="SCW15" s="0"/>
      <c r="SCX15" s="0"/>
      <c r="SCY15" s="0"/>
      <c r="SCZ15" s="0"/>
      <c r="SDA15" s="0"/>
      <c r="SDB15" s="0"/>
      <c r="SDC15" s="0"/>
      <c r="SDD15" s="0"/>
      <c r="SDE15" s="0"/>
      <c r="SDF15" s="0"/>
      <c r="SDG15" s="0"/>
      <c r="SDH15" s="0"/>
      <c r="SDI15" s="0"/>
      <c r="SDJ15" s="0"/>
      <c r="SDK15" s="0"/>
      <c r="SDL15" s="0"/>
      <c r="SDM15" s="0"/>
      <c r="SDN15" s="0"/>
      <c r="SDO15" s="0"/>
      <c r="SDP15" s="0"/>
      <c r="SDQ15" s="0"/>
      <c r="SDR15" s="0"/>
      <c r="SDS15" s="0"/>
      <c r="SDT15" s="0"/>
      <c r="SDU15" s="0"/>
      <c r="SDV15" s="0"/>
      <c r="SDW15" s="0"/>
      <c r="SDX15" s="0"/>
      <c r="SDY15" s="0"/>
      <c r="SDZ15" s="0"/>
      <c r="SEA15" s="0"/>
      <c r="SEB15" s="0"/>
      <c r="SEC15" s="0"/>
      <c r="SED15" s="0"/>
      <c r="SEE15" s="0"/>
      <c r="SEF15" s="0"/>
      <c r="SEG15" s="0"/>
      <c r="SEH15" s="0"/>
      <c r="SEI15" s="0"/>
      <c r="SEJ15" s="0"/>
      <c r="SEK15" s="0"/>
      <c r="SEL15" s="0"/>
      <c r="SEM15" s="0"/>
      <c r="SEN15" s="0"/>
      <c r="SEO15" s="0"/>
      <c r="SEP15" s="0"/>
      <c r="SEQ15" s="0"/>
      <c r="SER15" s="0"/>
      <c r="SES15" s="0"/>
      <c r="SET15" s="0"/>
      <c r="SEU15" s="0"/>
      <c r="SEV15" s="0"/>
      <c r="SEW15" s="0"/>
      <c r="SEX15" s="0"/>
      <c r="SEY15" s="0"/>
      <c r="SEZ15" s="0"/>
      <c r="SFA15" s="0"/>
      <c r="SFB15" s="0"/>
      <c r="SFC15" s="0"/>
      <c r="SFD15" s="0"/>
      <c r="SFE15" s="0"/>
      <c r="SFF15" s="0"/>
      <c r="SFG15" s="0"/>
      <c r="SFH15" s="0"/>
      <c r="SFI15" s="0"/>
      <c r="SFJ15" s="0"/>
      <c r="SFK15" s="0"/>
      <c r="SFL15" s="0"/>
      <c r="SFM15" s="0"/>
      <c r="SFN15" s="0"/>
      <c r="SFO15" s="0"/>
      <c r="SFP15" s="0"/>
      <c r="SFQ15" s="0"/>
      <c r="SFR15" s="0"/>
      <c r="SFS15" s="0"/>
      <c r="SFT15" s="0"/>
      <c r="SFU15" s="0"/>
      <c r="SFV15" s="0"/>
      <c r="SFW15" s="0"/>
      <c r="SFX15" s="0"/>
      <c r="SFY15" s="0"/>
      <c r="SFZ15" s="0"/>
      <c r="SGA15" s="0"/>
      <c r="SGB15" s="0"/>
      <c r="SGC15" s="0"/>
      <c r="SGD15" s="0"/>
      <c r="SGE15" s="0"/>
      <c r="SGF15" s="0"/>
      <c r="SGG15" s="0"/>
      <c r="SGH15" s="0"/>
      <c r="SGI15" s="0"/>
      <c r="SGJ15" s="0"/>
      <c r="SGK15" s="0"/>
      <c r="SGL15" s="0"/>
      <c r="SGM15" s="0"/>
      <c r="SGN15" s="0"/>
      <c r="SGO15" s="0"/>
      <c r="SGP15" s="0"/>
      <c r="SGQ15" s="0"/>
      <c r="SGR15" s="0"/>
      <c r="SGS15" s="0"/>
      <c r="SGT15" s="0"/>
      <c r="SGU15" s="0"/>
      <c r="SGV15" s="0"/>
      <c r="SGW15" s="0"/>
      <c r="SGX15" s="0"/>
      <c r="SGY15" s="0"/>
      <c r="SGZ15" s="0"/>
      <c r="SHA15" s="0"/>
      <c r="SHB15" s="0"/>
      <c r="SHC15" s="0"/>
      <c r="SHD15" s="0"/>
      <c r="SHE15" s="0"/>
      <c r="SHF15" s="0"/>
      <c r="SHG15" s="0"/>
      <c r="SHH15" s="0"/>
      <c r="SHI15" s="0"/>
      <c r="SHJ15" s="0"/>
      <c r="SHK15" s="0"/>
      <c r="SHL15" s="0"/>
      <c r="SHM15" s="0"/>
      <c r="SHN15" s="0"/>
      <c r="SHO15" s="0"/>
      <c r="SHP15" s="0"/>
      <c r="SHQ15" s="0"/>
      <c r="SHR15" s="0"/>
      <c r="SHS15" s="0"/>
      <c r="SHT15" s="0"/>
      <c r="SHU15" s="0"/>
      <c r="SHV15" s="0"/>
      <c r="SHW15" s="0"/>
      <c r="SHX15" s="0"/>
      <c r="SHY15" s="0"/>
      <c r="SHZ15" s="0"/>
      <c r="SIA15" s="0"/>
      <c r="SIB15" s="0"/>
      <c r="SIC15" s="0"/>
      <c r="SID15" s="0"/>
      <c r="SIE15" s="0"/>
      <c r="SIF15" s="0"/>
      <c r="SIG15" s="0"/>
      <c r="SIH15" s="0"/>
      <c r="SII15" s="0"/>
      <c r="SIJ15" s="0"/>
      <c r="SIK15" s="0"/>
      <c r="SIL15" s="0"/>
      <c r="SIM15" s="0"/>
      <c r="SIN15" s="0"/>
      <c r="SIO15" s="0"/>
      <c r="SIP15" s="0"/>
      <c r="SIQ15" s="0"/>
      <c r="SIR15" s="0"/>
      <c r="SIS15" s="0"/>
      <c r="SIT15" s="0"/>
      <c r="SIU15" s="0"/>
      <c r="SIV15" s="0"/>
      <c r="SIW15" s="0"/>
      <c r="SIX15" s="0"/>
      <c r="SIY15" s="0"/>
      <c r="SIZ15" s="0"/>
      <c r="SJA15" s="0"/>
      <c r="SJB15" s="0"/>
      <c r="SJC15" s="0"/>
      <c r="SJD15" s="0"/>
      <c r="SJE15" s="0"/>
      <c r="SJF15" s="0"/>
      <c r="SJG15" s="0"/>
      <c r="SJH15" s="0"/>
      <c r="SJI15" s="0"/>
      <c r="SJJ15" s="0"/>
      <c r="SJK15" s="0"/>
      <c r="SJL15" s="0"/>
      <c r="SJM15" s="0"/>
      <c r="SJN15" s="0"/>
      <c r="SJO15" s="0"/>
      <c r="SJP15" s="0"/>
      <c r="SJQ15" s="0"/>
      <c r="SJR15" s="0"/>
      <c r="SJS15" s="0"/>
      <c r="SJT15" s="0"/>
      <c r="SJU15" s="0"/>
      <c r="SJV15" s="0"/>
      <c r="SJW15" s="0"/>
      <c r="SJX15" s="0"/>
      <c r="SJY15" s="0"/>
      <c r="SJZ15" s="0"/>
      <c r="SKA15" s="0"/>
      <c r="SKB15" s="0"/>
      <c r="SKC15" s="0"/>
      <c r="SKD15" s="0"/>
      <c r="SKE15" s="0"/>
      <c r="SKF15" s="0"/>
      <c r="SKG15" s="0"/>
      <c r="SKH15" s="0"/>
      <c r="SKI15" s="0"/>
      <c r="SKJ15" s="0"/>
      <c r="SKK15" s="0"/>
      <c r="SKL15" s="0"/>
      <c r="SKM15" s="0"/>
      <c r="SKN15" s="0"/>
      <c r="SKO15" s="0"/>
      <c r="SKP15" s="0"/>
      <c r="SKQ15" s="0"/>
      <c r="SKR15" s="0"/>
      <c r="SKS15" s="0"/>
      <c r="SKT15" s="0"/>
      <c r="SKU15" s="0"/>
      <c r="SKV15" s="0"/>
      <c r="SKW15" s="0"/>
      <c r="SKX15" s="0"/>
      <c r="SKY15" s="0"/>
      <c r="SKZ15" s="0"/>
      <c r="SLA15" s="0"/>
      <c r="SLB15" s="0"/>
      <c r="SLC15" s="0"/>
      <c r="SLD15" s="0"/>
      <c r="SLE15" s="0"/>
      <c r="SLF15" s="0"/>
      <c r="SLG15" s="0"/>
      <c r="SLH15" s="0"/>
      <c r="SLI15" s="0"/>
      <c r="SLJ15" s="0"/>
      <c r="SLK15" s="0"/>
      <c r="SLL15" s="0"/>
      <c r="SLM15" s="0"/>
      <c r="SLN15" s="0"/>
      <c r="SLO15" s="0"/>
      <c r="SLP15" s="0"/>
      <c r="SLQ15" s="0"/>
      <c r="SLR15" s="0"/>
      <c r="SLS15" s="0"/>
      <c r="SLT15" s="0"/>
      <c r="SLU15" s="0"/>
      <c r="SLV15" s="0"/>
      <c r="SLW15" s="0"/>
      <c r="SLX15" s="0"/>
      <c r="SLY15" s="0"/>
      <c r="SLZ15" s="0"/>
      <c r="SMA15" s="0"/>
      <c r="SMB15" s="0"/>
      <c r="SMC15" s="0"/>
      <c r="SMD15" s="0"/>
      <c r="SME15" s="0"/>
      <c r="SMF15" s="0"/>
      <c r="SMG15" s="0"/>
      <c r="SMH15" s="0"/>
      <c r="SMI15" s="0"/>
      <c r="SMJ15" s="0"/>
      <c r="SMK15" s="0"/>
      <c r="SML15" s="0"/>
      <c r="SMM15" s="0"/>
      <c r="SMN15" s="0"/>
      <c r="SMO15" s="0"/>
      <c r="SMP15" s="0"/>
      <c r="SMQ15" s="0"/>
      <c r="SMR15" s="0"/>
      <c r="SMS15" s="0"/>
      <c r="SMT15" s="0"/>
      <c r="SMU15" s="0"/>
      <c r="SMV15" s="0"/>
      <c r="SMW15" s="0"/>
      <c r="SMX15" s="0"/>
      <c r="SMY15" s="0"/>
      <c r="SMZ15" s="0"/>
      <c r="SNA15" s="0"/>
      <c r="SNB15" s="0"/>
      <c r="SNC15" s="0"/>
      <c r="SND15" s="0"/>
      <c r="SNE15" s="0"/>
      <c r="SNF15" s="0"/>
      <c r="SNG15" s="0"/>
      <c r="SNH15" s="0"/>
      <c r="SNI15" s="0"/>
      <c r="SNJ15" s="0"/>
      <c r="SNK15" s="0"/>
      <c r="SNL15" s="0"/>
      <c r="SNM15" s="0"/>
      <c r="SNN15" s="0"/>
      <c r="SNO15" s="0"/>
      <c r="SNP15" s="0"/>
      <c r="SNQ15" s="0"/>
      <c r="SNR15" s="0"/>
      <c r="SNS15" s="0"/>
      <c r="SNT15" s="0"/>
      <c r="SNU15" s="0"/>
      <c r="SNV15" s="0"/>
      <c r="SNW15" s="0"/>
      <c r="SNX15" s="0"/>
      <c r="SNY15" s="0"/>
      <c r="SNZ15" s="0"/>
      <c r="SOA15" s="0"/>
      <c r="SOB15" s="0"/>
      <c r="SOC15" s="0"/>
      <c r="SOD15" s="0"/>
      <c r="SOE15" s="0"/>
      <c r="SOF15" s="0"/>
      <c r="SOG15" s="0"/>
      <c r="SOH15" s="0"/>
      <c r="SOI15" s="0"/>
      <c r="SOJ15" s="0"/>
      <c r="SOK15" s="0"/>
      <c r="SOL15" s="0"/>
      <c r="SOM15" s="0"/>
      <c r="SON15" s="0"/>
      <c r="SOO15" s="0"/>
      <c r="SOP15" s="0"/>
      <c r="SOQ15" s="0"/>
      <c r="SOR15" s="0"/>
      <c r="SOS15" s="0"/>
      <c r="SOT15" s="0"/>
      <c r="SOU15" s="0"/>
      <c r="SOV15" s="0"/>
      <c r="SOW15" s="0"/>
      <c r="SOX15" s="0"/>
      <c r="SOY15" s="0"/>
      <c r="SOZ15" s="0"/>
      <c r="SPA15" s="0"/>
      <c r="SPB15" s="0"/>
      <c r="SPC15" s="0"/>
      <c r="SPD15" s="0"/>
      <c r="SPE15" s="0"/>
      <c r="SPF15" s="0"/>
      <c r="SPG15" s="0"/>
      <c r="SPH15" s="0"/>
      <c r="SPI15" s="0"/>
      <c r="SPJ15" s="0"/>
      <c r="SPK15" s="0"/>
      <c r="SPL15" s="0"/>
      <c r="SPM15" s="0"/>
      <c r="SPN15" s="0"/>
      <c r="SPO15" s="0"/>
      <c r="SPP15" s="0"/>
      <c r="SPQ15" s="0"/>
      <c r="SPR15" s="0"/>
      <c r="SPS15" s="0"/>
      <c r="SPT15" s="0"/>
      <c r="SPU15" s="0"/>
      <c r="SPV15" s="0"/>
      <c r="SPW15" s="0"/>
      <c r="SPX15" s="0"/>
      <c r="SPY15" s="0"/>
      <c r="SPZ15" s="0"/>
      <c r="SQA15" s="0"/>
      <c r="SQB15" s="0"/>
      <c r="SQC15" s="0"/>
      <c r="SQD15" s="0"/>
      <c r="SQE15" s="0"/>
      <c r="SQF15" s="0"/>
      <c r="SQG15" s="0"/>
      <c r="SQH15" s="0"/>
      <c r="SQI15" s="0"/>
      <c r="SQJ15" s="0"/>
      <c r="SQK15" s="0"/>
      <c r="SQL15" s="0"/>
      <c r="SQM15" s="0"/>
      <c r="SQN15" s="0"/>
      <c r="SQO15" s="0"/>
      <c r="SQP15" s="0"/>
      <c r="SQQ15" s="0"/>
      <c r="SQR15" s="0"/>
      <c r="SQS15" s="0"/>
      <c r="SQT15" s="0"/>
      <c r="SQU15" s="0"/>
      <c r="SQV15" s="0"/>
      <c r="SQW15" s="0"/>
      <c r="SQX15" s="0"/>
      <c r="SQY15" s="0"/>
      <c r="SQZ15" s="0"/>
      <c r="SRA15" s="0"/>
      <c r="SRB15" s="0"/>
      <c r="SRC15" s="0"/>
      <c r="SRD15" s="0"/>
      <c r="SRE15" s="0"/>
      <c r="SRF15" s="0"/>
      <c r="SRG15" s="0"/>
      <c r="SRH15" s="0"/>
      <c r="SRI15" s="0"/>
      <c r="SRJ15" s="0"/>
      <c r="SRK15" s="0"/>
      <c r="SRL15" s="0"/>
      <c r="SRM15" s="0"/>
      <c r="SRN15" s="0"/>
      <c r="SRO15" s="0"/>
      <c r="SRP15" s="0"/>
      <c r="SRQ15" s="0"/>
      <c r="SRR15" s="0"/>
      <c r="SRS15" s="0"/>
      <c r="SRT15" s="0"/>
      <c r="SRU15" s="0"/>
      <c r="SRV15" s="0"/>
      <c r="SRW15" s="0"/>
      <c r="SRX15" s="0"/>
      <c r="SRY15" s="0"/>
      <c r="SRZ15" s="0"/>
      <c r="SSA15" s="0"/>
      <c r="SSB15" s="0"/>
      <c r="SSC15" s="0"/>
      <c r="SSD15" s="0"/>
      <c r="SSE15" s="0"/>
      <c r="SSF15" s="0"/>
      <c r="SSG15" s="0"/>
      <c r="SSH15" s="0"/>
      <c r="SSI15" s="0"/>
      <c r="SSJ15" s="0"/>
      <c r="SSK15" s="0"/>
      <c r="SSL15" s="0"/>
      <c r="SSM15" s="0"/>
      <c r="SSN15" s="0"/>
      <c r="SSO15" s="0"/>
      <c r="SSP15" s="0"/>
      <c r="SSQ15" s="0"/>
      <c r="SSR15" s="0"/>
      <c r="SSS15" s="0"/>
      <c r="SST15" s="0"/>
      <c r="SSU15" s="0"/>
      <c r="SSV15" s="0"/>
      <c r="SSW15" s="0"/>
      <c r="SSX15" s="0"/>
      <c r="SSY15" s="0"/>
      <c r="SSZ15" s="0"/>
      <c r="STA15" s="0"/>
      <c r="STB15" s="0"/>
      <c r="STC15" s="0"/>
      <c r="STD15" s="0"/>
      <c r="STE15" s="0"/>
      <c r="STF15" s="0"/>
      <c r="STG15" s="0"/>
      <c r="STH15" s="0"/>
      <c r="STI15" s="0"/>
      <c r="STJ15" s="0"/>
      <c r="STK15" s="0"/>
      <c r="STL15" s="0"/>
      <c r="STM15" s="0"/>
      <c r="STN15" s="0"/>
      <c r="STO15" s="0"/>
      <c r="STP15" s="0"/>
      <c r="STQ15" s="0"/>
      <c r="STR15" s="0"/>
      <c r="STS15" s="0"/>
      <c r="STT15" s="0"/>
      <c r="STU15" s="0"/>
      <c r="STV15" s="0"/>
      <c r="STW15" s="0"/>
      <c r="STX15" s="0"/>
      <c r="STY15" s="0"/>
      <c r="STZ15" s="0"/>
      <c r="SUA15" s="0"/>
      <c r="SUB15" s="0"/>
      <c r="SUC15" s="0"/>
      <c r="SUD15" s="0"/>
      <c r="SUE15" s="0"/>
      <c r="SUF15" s="0"/>
      <c r="SUG15" s="0"/>
      <c r="SUH15" s="0"/>
      <c r="SUI15" s="0"/>
      <c r="SUJ15" s="0"/>
      <c r="SUK15" s="0"/>
      <c r="SUL15" s="0"/>
      <c r="SUM15" s="0"/>
      <c r="SUN15" s="0"/>
      <c r="SUO15" s="0"/>
      <c r="SUP15" s="0"/>
      <c r="SUQ15" s="0"/>
      <c r="SUR15" s="0"/>
      <c r="SUS15" s="0"/>
      <c r="SUT15" s="0"/>
      <c r="SUU15" s="0"/>
      <c r="SUV15" s="0"/>
      <c r="SUW15" s="0"/>
      <c r="SUX15" s="0"/>
      <c r="SUY15" s="0"/>
      <c r="SUZ15" s="0"/>
      <c r="SVA15" s="0"/>
      <c r="SVB15" s="0"/>
      <c r="SVC15" s="0"/>
      <c r="SVD15" s="0"/>
      <c r="SVE15" s="0"/>
      <c r="SVF15" s="0"/>
      <c r="SVG15" s="0"/>
      <c r="SVH15" s="0"/>
      <c r="SVI15" s="0"/>
      <c r="SVJ15" s="0"/>
      <c r="SVK15" s="0"/>
      <c r="SVL15" s="0"/>
      <c r="SVM15" s="0"/>
      <c r="SVN15" s="0"/>
      <c r="SVO15" s="0"/>
      <c r="SVP15" s="0"/>
      <c r="SVQ15" s="0"/>
      <c r="SVR15" s="0"/>
      <c r="SVS15" s="0"/>
      <c r="SVT15" s="0"/>
      <c r="SVU15" s="0"/>
      <c r="SVV15" s="0"/>
      <c r="SVW15" s="0"/>
      <c r="SVX15" s="0"/>
      <c r="SVY15" s="0"/>
      <c r="SVZ15" s="0"/>
      <c r="SWA15" s="0"/>
      <c r="SWB15" s="0"/>
      <c r="SWC15" s="0"/>
      <c r="SWD15" s="0"/>
      <c r="SWE15" s="0"/>
      <c r="SWF15" s="0"/>
      <c r="SWG15" s="0"/>
      <c r="SWH15" s="0"/>
      <c r="SWI15" s="0"/>
      <c r="SWJ15" s="0"/>
      <c r="SWK15" s="0"/>
      <c r="SWL15" s="0"/>
      <c r="SWM15" s="0"/>
      <c r="SWN15" s="0"/>
      <c r="SWO15" s="0"/>
      <c r="SWP15" s="0"/>
      <c r="SWQ15" s="0"/>
      <c r="SWR15" s="0"/>
      <c r="SWS15" s="0"/>
      <c r="SWT15" s="0"/>
      <c r="SWU15" s="0"/>
      <c r="SWV15" s="0"/>
      <c r="SWW15" s="0"/>
      <c r="SWX15" s="0"/>
      <c r="SWY15" s="0"/>
      <c r="SWZ15" s="0"/>
      <c r="SXA15" s="0"/>
      <c r="SXB15" s="0"/>
      <c r="SXC15" s="0"/>
      <c r="SXD15" s="0"/>
      <c r="SXE15" s="0"/>
      <c r="SXF15" s="0"/>
      <c r="SXG15" s="0"/>
      <c r="SXH15" s="0"/>
      <c r="SXI15" s="0"/>
      <c r="SXJ15" s="0"/>
      <c r="SXK15" s="0"/>
      <c r="SXL15" s="0"/>
      <c r="SXM15" s="0"/>
      <c r="SXN15" s="0"/>
      <c r="SXO15" s="0"/>
      <c r="SXP15" s="0"/>
      <c r="SXQ15" s="0"/>
      <c r="SXR15" s="0"/>
      <c r="SXS15" s="0"/>
      <c r="SXT15" s="0"/>
      <c r="SXU15" s="0"/>
      <c r="SXV15" s="0"/>
      <c r="SXW15" s="0"/>
      <c r="SXX15" s="0"/>
      <c r="SXY15" s="0"/>
      <c r="SXZ15" s="0"/>
      <c r="SYA15" s="0"/>
      <c r="SYB15" s="0"/>
      <c r="SYC15" s="0"/>
      <c r="SYD15" s="0"/>
      <c r="SYE15" s="0"/>
      <c r="SYF15" s="0"/>
      <c r="SYG15" s="0"/>
      <c r="SYH15" s="0"/>
      <c r="SYI15" s="0"/>
      <c r="SYJ15" s="0"/>
      <c r="SYK15" s="0"/>
      <c r="SYL15" s="0"/>
      <c r="SYM15" s="0"/>
      <c r="SYN15" s="0"/>
      <c r="SYO15" s="0"/>
      <c r="SYP15" s="0"/>
      <c r="SYQ15" s="0"/>
      <c r="SYR15" s="0"/>
      <c r="SYS15" s="0"/>
      <c r="SYT15" s="0"/>
      <c r="SYU15" s="0"/>
      <c r="SYV15" s="0"/>
      <c r="SYW15" s="0"/>
      <c r="SYX15" s="0"/>
      <c r="SYY15" s="0"/>
      <c r="SYZ15" s="0"/>
      <c r="SZA15" s="0"/>
      <c r="SZB15" s="0"/>
      <c r="SZC15" s="0"/>
      <c r="SZD15" s="0"/>
      <c r="SZE15" s="0"/>
      <c r="SZF15" s="0"/>
      <c r="SZG15" s="0"/>
      <c r="SZH15" s="0"/>
      <c r="SZI15" s="0"/>
      <c r="SZJ15" s="0"/>
      <c r="SZK15" s="0"/>
      <c r="SZL15" s="0"/>
      <c r="SZM15" s="0"/>
      <c r="SZN15" s="0"/>
      <c r="SZO15" s="0"/>
      <c r="SZP15" s="0"/>
      <c r="SZQ15" s="0"/>
      <c r="SZR15" s="0"/>
      <c r="SZS15" s="0"/>
      <c r="SZT15" s="0"/>
      <c r="SZU15" s="0"/>
      <c r="SZV15" s="0"/>
      <c r="SZW15" s="0"/>
      <c r="SZX15" s="0"/>
      <c r="SZY15" s="0"/>
      <c r="SZZ15" s="0"/>
      <c r="TAA15" s="0"/>
      <c r="TAB15" s="0"/>
      <c r="TAC15" s="0"/>
      <c r="TAD15" s="0"/>
      <c r="TAE15" s="0"/>
      <c r="TAF15" s="0"/>
      <c r="TAG15" s="0"/>
      <c r="TAH15" s="0"/>
      <c r="TAI15" s="0"/>
      <c r="TAJ15" s="0"/>
      <c r="TAK15" s="0"/>
      <c r="TAL15" s="0"/>
      <c r="TAM15" s="0"/>
      <c r="TAN15" s="0"/>
      <c r="TAO15" s="0"/>
      <c r="TAP15" s="0"/>
      <c r="TAQ15" s="0"/>
      <c r="TAR15" s="0"/>
      <c r="TAS15" s="0"/>
      <c r="TAT15" s="0"/>
      <c r="TAU15" s="0"/>
      <c r="TAV15" s="0"/>
      <c r="TAW15" s="0"/>
      <c r="TAX15" s="0"/>
      <c r="TAY15" s="0"/>
      <c r="TAZ15" s="0"/>
      <c r="TBA15" s="0"/>
      <c r="TBB15" s="0"/>
      <c r="TBC15" s="0"/>
      <c r="TBD15" s="0"/>
      <c r="TBE15" s="0"/>
      <c r="TBF15" s="0"/>
      <c r="TBG15" s="0"/>
      <c r="TBH15" s="0"/>
      <c r="TBI15" s="0"/>
      <c r="TBJ15" s="0"/>
      <c r="TBK15" s="0"/>
      <c r="TBL15" s="0"/>
      <c r="TBM15" s="0"/>
      <c r="TBN15" s="0"/>
      <c r="TBO15" s="0"/>
      <c r="TBP15" s="0"/>
      <c r="TBQ15" s="0"/>
      <c r="TBR15" s="0"/>
      <c r="TBS15" s="0"/>
      <c r="TBT15" s="0"/>
      <c r="TBU15" s="0"/>
      <c r="TBV15" s="0"/>
      <c r="TBW15" s="0"/>
      <c r="TBX15" s="0"/>
      <c r="TBY15" s="0"/>
      <c r="TBZ15" s="0"/>
      <c r="TCA15" s="0"/>
      <c r="TCB15" s="0"/>
      <c r="TCC15" s="0"/>
      <c r="TCD15" s="0"/>
      <c r="TCE15" s="0"/>
      <c r="TCF15" s="0"/>
      <c r="TCG15" s="0"/>
      <c r="TCH15" s="0"/>
      <c r="TCI15" s="0"/>
      <c r="TCJ15" s="0"/>
      <c r="TCK15" s="0"/>
      <c r="TCL15" s="0"/>
      <c r="TCM15" s="0"/>
      <c r="TCN15" s="0"/>
      <c r="TCO15" s="0"/>
      <c r="TCP15" s="0"/>
      <c r="TCQ15" s="0"/>
      <c r="TCR15" s="0"/>
      <c r="TCS15" s="0"/>
      <c r="TCT15" s="0"/>
      <c r="TCU15" s="0"/>
      <c r="TCV15" s="0"/>
      <c r="TCW15" s="0"/>
      <c r="TCX15" s="0"/>
      <c r="TCY15" s="0"/>
      <c r="TCZ15" s="0"/>
      <c r="TDA15" s="0"/>
      <c r="TDB15" s="0"/>
      <c r="TDC15" s="0"/>
      <c r="TDD15" s="0"/>
      <c r="TDE15" s="0"/>
      <c r="TDF15" s="0"/>
      <c r="TDG15" s="0"/>
      <c r="TDH15" s="0"/>
      <c r="TDI15" s="0"/>
      <c r="TDJ15" s="0"/>
      <c r="TDK15" s="0"/>
      <c r="TDL15" s="0"/>
      <c r="TDM15" s="0"/>
      <c r="TDN15" s="0"/>
      <c r="TDO15" s="0"/>
      <c r="TDP15" s="0"/>
      <c r="TDQ15" s="0"/>
      <c r="TDR15" s="0"/>
      <c r="TDS15" s="0"/>
      <c r="TDT15" s="0"/>
      <c r="TDU15" s="0"/>
      <c r="TDV15" s="0"/>
      <c r="TDW15" s="0"/>
      <c r="TDX15" s="0"/>
      <c r="TDY15" s="0"/>
      <c r="TDZ15" s="0"/>
      <c r="TEA15" s="0"/>
      <c r="TEB15" s="0"/>
      <c r="TEC15" s="0"/>
      <c r="TED15" s="0"/>
      <c r="TEE15" s="0"/>
      <c r="TEF15" s="0"/>
      <c r="TEG15" s="0"/>
      <c r="TEH15" s="0"/>
      <c r="TEI15" s="0"/>
      <c r="TEJ15" s="0"/>
      <c r="TEK15" s="0"/>
      <c r="TEL15" s="0"/>
      <c r="TEM15" s="0"/>
      <c r="TEN15" s="0"/>
      <c r="TEO15" s="0"/>
      <c r="TEP15" s="0"/>
      <c r="TEQ15" s="0"/>
      <c r="TER15" s="0"/>
      <c r="TES15" s="0"/>
      <c r="TET15" s="0"/>
      <c r="TEU15" s="0"/>
      <c r="TEV15" s="0"/>
      <c r="TEW15" s="0"/>
      <c r="TEX15" s="0"/>
      <c r="TEY15" s="0"/>
      <c r="TEZ15" s="0"/>
      <c r="TFA15" s="0"/>
      <c r="TFB15" s="0"/>
      <c r="TFC15" s="0"/>
      <c r="TFD15" s="0"/>
      <c r="TFE15" s="0"/>
      <c r="TFF15" s="0"/>
      <c r="TFG15" s="0"/>
      <c r="TFH15" s="0"/>
      <c r="TFI15" s="0"/>
      <c r="TFJ15" s="0"/>
      <c r="TFK15" s="0"/>
      <c r="TFL15" s="0"/>
      <c r="TFM15" s="0"/>
      <c r="TFN15" s="0"/>
      <c r="TFO15" s="0"/>
      <c r="TFP15" s="0"/>
      <c r="TFQ15" s="0"/>
      <c r="TFR15" s="0"/>
      <c r="TFS15" s="0"/>
      <c r="TFT15" s="0"/>
      <c r="TFU15" s="0"/>
      <c r="TFV15" s="0"/>
      <c r="TFW15" s="0"/>
      <c r="TFX15" s="0"/>
      <c r="TFY15" s="0"/>
      <c r="TFZ15" s="0"/>
      <c r="TGA15" s="0"/>
      <c r="TGB15" s="0"/>
      <c r="TGC15" s="0"/>
      <c r="TGD15" s="0"/>
      <c r="TGE15" s="0"/>
      <c r="TGF15" s="0"/>
      <c r="TGG15" s="0"/>
      <c r="TGH15" s="0"/>
      <c r="TGI15" s="0"/>
      <c r="TGJ15" s="0"/>
      <c r="TGK15" s="0"/>
      <c r="TGL15" s="0"/>
      <c r="TGM15" s="0"/>
      <c r="TGN15" s="0"/>
      <c r="TGO15" s="0"/>
      <c r="TGP15" s="0"/>
      <c r="TGQ15" s="0"/>
      <c r="TGR15" s="0"/>
      <c r="TGS15" s="0"/>
      <c r="TGT15" s="0"/>
      <c r="TGU15" s="0"/>
      <c r="TGV15" s="0"/>
      <c r="TGW15" s="0"/>
      <c r="TGX15" s="0"/>
      <c r="TGY15" s="0"/>
      <c r="TGZ15" s="0"/>
      <c r="THA15" s="0"/>
      <c r="THB15" s="0"/>
      <c r="THC15" s="0"/>
      <c r="THD15" s="0"/>
      <c r="THE15" s="0"/>
      <c r="THF15" s="0"/>
      <c r="THG15" s="0"/>
      <c r="THH15" s="0"/>
      <c r="THI15" s="0"/>
      <c r="THJ15" s="0"/>
      <c r="THK15" s="0"/>
      <c r="THL15" s="0"/>
      <c r="THM15" s="0"/>
      <c r="THN15" s="0"/>
      <c r="THO15" s="0"/>
      <c r="THP15" s="0"/>
      <c r="THQ15" s="0"/>
      <c r="THR15" s="0"/>
      <c r="THS15" s="0"/>
      <c r="THT15" s="0"/>
      <c r="THU15" s="0"/>
      <c r="THV15" s="0"/>
      <c r="THW15" s="0"/>
      <c r="THX15" s="0"/>
      <c r="THY15" s="0"/>
      <c r="THZ15" s="0"/>
      <c r="TIA15" s="0"/>
      <c r="TIB15" s="0"/>
      <c r="TIC15" s="0"/>
      <c r="TID15" s="0"/>
      <c r="TIE15" s="0"/>
      <c r="TIF15" s="0"/>
      <c r="TIG15" s="0"/>
      <c r="TIH15" s="0"/>
      <c r="TII15" s="0"/>
      <c r="TIJ15" s="0"/>
      <c r="TIK15" s="0"/>
      <c r="TIL15" s="0"/>
      <c r="TIM15" s="0"/>
      <c r="TIN15" s="0"/>
      <c r="TIO15" s="0"/>
      <c r="TIP15" s="0"/>
      <c r="TIQ15" s="0"/>
      <c r="TIR15" s="0"/>
      <c r="TIS15" s="0"/>
      <c r="TIT15" s="0"/>
      <c r="TIU15" s="0"/>
      <c r="TIV15" s="0"/>
      <c r="TIW15" s="0"/>
      <c r="TIX15" s="0"/>
      <c r="TIY15" s="0"/>
      <c r="TIZ15" s="0"/>
      <c r="TJA15" s="0"/>
      <c r="TJB15" s="0"/>
      <c r="TJC15" s="0"/>
      <c r="TJD15" s="0"/>
      <c r="TJE15" s="0"/>
      <c r="TJF15" s="0"/>
      <c r="TJG15" s="0"/>
      <c r="TJH15" s="0"/>
      <c r="TJI15" s="0"/>
      <c r="TJJ15" s="0"/>
      <c r="TJK15" s="0"/>
      <c r="TJL15" s="0"/>
      <c r="TJM15" s="0"/>
      <c r="TJN15" s="0"/>
      <c r="TJO15" s="0"/>
      <c r="TJP15" s="0"/>
      <c r="TJQ15" s="0"/>
      <c r="TJR15" s="0"/>
      <c r="TJS15" s="0"/>
      <c r="TJT15" s="0"/>
      <c r="TJU15" s="0"/>
      <c r="TJV15" s="0"/>
      <c r="TJW15" s="0"/>
      <c r="TJX15" s="0"/>
      <c r="TJY15" s="0"/>
      <c r="TJZ15" s="0"/>
      <c r="TKA15" s="0"/>
      <c r="TKB15" s="0"/>
      <c r="TKC15" s="0"/>
      <c r="TKD15" s="0"/>
      <c r="TKE15" s="0"/>
      <c r="TKF15" s="0"/>
      <c r="TKG15" s="0"/>
      <c r="TKH15" s="0"/>
      <c r="TKI15" s="0"/>
      <c r="TKJ15" s="0"/>
      <c r="TKK15" s="0"/>
      <c r="TKL15" s="0"/>
      <c r="TKM15" s="0"/>
      <c r="TKN15" s="0"/>
      <c r="TKO15" s="0"/>
      <c r="TKP15" s="0"/>
      <c r="TKQ15" s="0"/>
      <c r="TKR15" s="0"/>
      <c r="TKS15" s="0"/>
      <c r="TKT15" s="0"/>
      <c r="TKU15" s="0"/>
      <c r="TKV15" s="0"/>
      <c r="TKW15" s="0"/>
      <c r="TKX15" s="0"/>
      <c r="TKY15" s="0"/>
      <c r="TKZ15" s="0"/>
      <c r="TLA15" s="0"/>
      <c r="TLB15" s="0"/>
      <c r="TLC15" s="0"/>
      <c r="TLD15" s="0"/>
      <c r="TLE15" s="0"/>
      <c r="TLF15" s="0"/>
      <c r="TLG15" s="0"/>
      <c r="TLH15" s="0"/>
      <c r="TLI15" s="0"/>
      <c r="TLJ15" s="0"/>
      <c r="TLK15" s="0"/>
      <c r="TLL15" s="0"/>
      <c r="TLM15" s="0"/>
      <c r="TLN15" s="0"/>
      <c r="TLO15" s="0"/>
      <c r="TLP15" s="0"/>
      <c r="TLQ15" s="0"/>
      <c r="TLR15" s="0"/>
      <c r="TLS15" s="0"/>
      <c r="TLT15" s="0"/>
      <c r="TLU15" s="0"/>
      <c r="TLV15" s="0"/>
      <c r="TLW15" s="0"/>
      <c r="TLX15" s="0"/>
      <c r="TLY15" s="0"/>
      <c r="TLZ15" s="0"/>
      <c r="TMA15" s="0"/>
      <c r="TMB15" s="0"/>
      <c r="TMC15" s="0"/>
      <c r="TMD15" s="0"/>
      <c r="TME15" s="0"/>
      <c r="TMF15" s="0"/>
      <c r="TMG15" s="0"/>
      <c r="TMH15" s="0"/>
      <c r="TMI15" s="0"/>
      <c r="TMJ15" s="0"/>
      <c r="TMK15" s="0"/>
      <c r="TML15" s="0"/>
      <c r="TMM15" s="0"/>
      <c r="TMN15" s="0"/>
      <c r="TMO15" s="0"/>
      <c r="TMP15" s="0"/>
      <c r="TMQ15" s="0"/>
      <c r="TMR15" s="0"/>
      <c r="TMS15" s="0"/>
      <c r="TMT15" s="0"/>
      <c r="TMU15" s="0"/>
      <c r="TMV15" s="0"/>
      <c r="TMW15" s="0"/>
      <c r="TMX15" s="0"/>
      <c r="TMY15" s="0"/>
      <c r="TMZ15" s="0"/>
      <c r="TNA15" s="0"/>
      <c r="TNB15" s="0"/>
      <c r="TNC15" s="0"/>
      <c r="TND15" s="0"/>
      <c r="TNE15" s="0"/>
      <c r="TNF15" s="0"/>
      <c r="TNG15" s="0"/>
      <c r="TNH15" s="0"/>
      <c r="TNI15" s="0"/>
      <c r="TNJ15" s="0"/>
      <c r="TNK15" s="0"/>
      <c r="TNL15" s="0"/>
      <c r="TNM15" s="0"/>
      <c r="TNN15" s="0"/>
      <c r="TNO15" s="0"/>
      <c r="TNP15" s="0"/>
      <c r="TNQ15" s="0"/>
      <c r="TNR15" s="0"/>
      <c r="TNS15" s="0"/>
      <c r="TNT15" s="0"/>
      <c r="TNU15" s="0"/>
      <c r="TNV15" s="0"/>
      <c r="TNW15" s="0"/>
      <c r="TNX15" s="0"/>
      <c r="TNY15" s="0"/>
      <c r="TNZ15" s="0"/>
      <c r="TOA15" s="0"/>
      <c r="TOB15" s="0"/>
      <c r="TOC15" s="0"/>
      <c r="TOD15" s="0"/>
      <c r="TOE15" s="0"/>
      <c r="TOF15" s="0"/>
      <c r="TOG15" s="0"/>
      <c r="TOH15" s="0"/>
      <c r="TOI15" s="0"/>
      <c r="TOJ15" s="0"/>
      <c r="TOK15" s="0"/>
      <c r="TOL15" s="0"/>
      <c r="TOM15" s="0"/>
      <c r="TON15" s="0"/>
      <c r="TOO15" s="0"/>
      <c r="TOP15" s="0"/>
      <c r="TOQ15" s="0"/>
      <c r="TOR15" s="0"/>
      <c r="TOS15" s="0"/>
      <c r="TOT15" s="0"/>
      <c r="TOU15" s="0"/>
      <c r="TOV15" s="0"/>
      <c r="TOW15" s="0"/>
      <c r="TOX15" s="0"/>
      <c r="TOY15" s="0"/>
      <c r="TOZ15" s="0"/>
      <c r="TPA15" s="0"/>
      <c r="TPB15" s="0"/>
      <c r="TPC15" s="0"/>
      <c r="TPD15" s="0"/>
      <c r="TPE15" s="0"/>
      <c r="TPF15" s="0"/>
      <c r="TPG15" s="0"/>
      <c r="TPH15" s="0"/>
      <c r="TPI15" s="0"/>
      <c r="TPJ15" s="0"/>
      <c r="TPK15" s="0"/>
      <c r="TPL15" s="0"/>
      <c r="TPM15" s="0"/>
      <c r="TPN15" s="0"/>
      <c r="TPO15" s="0"/>
      <c r="TPP15" s="0"/>
      <c r="TPQ15" s="0"/>
      <c r="TPR15" s="0"/>
      <c r="TPS15" s="0"/>
      <c r="TPT15" s="0"/>
      <c r="TPU15" s="0"/>
      <c r="TPV15" s="0"/>
      <c r="TPW15" s="0"/>
      <c r="TPX15" s="0"/>
      <c r="TPY15" s="0"/>
      <c r="TPZ15" s="0"/>
      <c r="TQA15" s="0"/>
      <c r="TQB15" s="0"/>
      <c r="TQC15" s="0"/>
      <c r="TQD15" s="0"/>
      <c r="TQE15" s="0"/>
      <c r="TQF15" s="0"/>
      <c r="TQG15" s="0"/>
      <c r="TQH15" s="0"/>
      <c r="TQI15" s="0"/>
      <c r="TQJ15" s="0"/>
      <c r="TQK15" s="0"/>
      <c r="TQL15" s="0"/>
      <c r="TQM15" s="0"/>
      <c r="TQN15" s="0"/>
      <c r="TQO15" s="0"/>
      <c r="TQP15" s="0"/>
      <c r="TQQ15" s="0"/>
      <c r="TQR15" s="0"/>
      <c r="TQS15" s="0"/>
      <c r="TQT15" s="0"/>
      <c r="TQU15" s="0"/>
      <c r="TQV15" s="0"/>
      <c r="TQW15" s="0"/>
      <c r="TQX15" s="0"/>
      <c r="TQY15" s="0"/>
      <c r="TQZ15" s="0"/>
      <c r="TRA15" s="0"/>
      <c r="TRB15" s="0"/>
      <c r="TRC15" s="0"/>
      <c r="TRD15" s="0"/>
      <c r="TRE15" s="0"/>
      <c r="TRF15" s="0"/>
      <c r="TRG15" s="0"/>
      <c r="TRH15" s="0"/>
      <c r="TRI15" s="0"/>
      <c r="TRJ15" s="0"/>
      <c r="TRK15" s="0"/>
      <c r="TRL15" s="0"/>
      <c r="TRM15" s="0"/>
      <c r="TRN15" s="0"/>
      <c r="TRO15" s="0"/>
      <c r="TRP15" s="0"/>
      <c r="TRQ15" s="0"/>
      <c r="TRR15" s="0"/>
      <c r="TRS15" s="0"/>
      <c r="TRT15" s="0"/>
      <c r="TRU15" s="0"/>
      <c r="TRV15" s="0"/>
      <c r="TRW15" s="0"/>
      <c r="TRX15" s="0"/>
      <c r="TRY15" s="0"/>
      <c r="TRZ15" s="0"/>
      <c r="TSA15" s="0"/>
      <c r="TSB15" s="0"/>
      <c r="TSC15" s="0"/>
      <c r="TSD15" s="0"/>
      <c r="TSE15" s="0"/>
      <c r="TSF15" s="0"/>
      <c r="TSG15" s="0"/>
      <c r="TSH15" s="0"/>
      <c r="TSI15" s="0"/>
      <c r="TSJ15" s="0"/>
      <c r="TSK15" s="0"/>
      <c r="TSL15" s="0"/>
      <c r="TSM15" s="0"/>
      <c r="TSN15" s="0"/>
      <c r="TSO15" s="0"/>
      <c r="TSP15" s="0"/>
      <c r="TSQ15" s="0"/>
      <c r="TSR15" s="0"/>
      <c r="TSS15" s="0"/>
      <c r="TST15" s="0"/>
      <c r="TSU15" s="0"/>
      <c r="TSV15" s="0"/>
      <c r="TSW15" s="0"/>
      <c r="TSX15" s="0"/>
      <c r="TSY15" s="0"/>
      <c r="TSZ15" s="0"/>
      <c r="TTA15" s="0"/>
      <c r="TTB15" s="0"/>
      <c r="TTC15" s="0"/>
      <c r="TTD15" s="0"/>
      <c r="TTE15" s="0"/>
      <c r="TTF15" s="0"/>
      <c r="TTG15" s="0"/>
      <c r="TTH15" s="0"/>
      <c r="TTI15" s="0"/>
      <c r="TTJ15" s="0"/>
      <c r="TTK15" s="0"/>
      <c r="TTL15" s="0"/>
      <c r="TTM15" s="0"/>
      <c r="TTN15" s="0"/>
      <c r="TTO15" s="0"/>
      <c r="TTP15" s="0"/>
      <c r="TTQ15" s="0"/>
      <c r="TTR15" s="0"/>
      <c r="TTS15" s="0"/>
      <c r="TTT15" s="0"/>
      <c r="TTU15" s="0"/>
      <c r="TTV15" s="0"/>
      <c r="TTW15" s="0"/>
      <c r="TTX15" s="0"/>
      <c r="TTY15" s="0"/>
      <c r="TTZ15" s="0"/>
      <c r="TUA15" s="0"/>
      <c r="TUB15" s="0"/>
      <c r="TUC15" s="0"/>
      <c r="TUD15" s="0"/>
      <c r="TUE15" s="0"/>
      <c r="TUF15" s="0"/>
      <c r="TUG15" s="0"/>
      <c r="TUH15" s="0"/>
      <c r="TUI15" s="0"/>
      <c r="TUJ15" s="0"/>
      <c r="TUK15" s="0"/>
      <c r="TUL15" s="0"/>
      <c r="TUM15" s="0"/>
      <c r="TUN15" s="0"/>
      <c r="TUO15" s="0"/>
      <c r="TUP15" s="0"/>
      <c r="TUQ15" s="0"/>
      <c r="TUR15" s="0"/>
      <c r="TUS15" s="0"/>
      <c r="TUT15" s="0"/>
      <c r="TUU15" s="0"/>
      <c r="TUV15" s="0"/>
      <c r="TUW15" s="0"/>
      <c r="TUX15" s="0"/>
      <c r="TUY15" s="0"/>
      <c r="TUZ15" s="0"/>
      <c r="TVA15" s="0"/>
      <c r="TVB15" s="0"/>
      <c r="TVC15" s="0"/>
      <c r="TVD15" s="0"/>
      <c r="TVE15" s="0"/>
      <c r="TVF15" s="0"/>
      <c r="TVG15" s="0"/>
      <c r="TVH15" s="0"/>
      <c r="TVI15" s="0"/>
      <c r="TVJ15" s="0"/>
      <c r="TVK15" s="0"/>
      <c r="TVL15" s="0"/>
      <c r="TVM15" s="0"/>
      <c r="TVN15" s="0"/>
      <c r="TVO15" s="0"/>
      <c r="TVP15" s="0"/>
      <c r="TVQ15" s="0"/>
      <c r="TVR15" s="0"/>
      <c r="TVS15" s="0"/>
      <c r="TVT15" s="0"/>
      <c r="TVU15" s="0"/>
      <c r="TVV15" s="0"/>
      <c r="TVW15" s="0"/>
      <c r="TVX15" s="0"/>
      <c r="TVY15" s="0"/>
      <c r="TVZ15" s="0"/>
      <c r="TWA15" s="0"/>
      <c r="TWB15" s="0"/>
      <c r="TWC15" s="0"/>
      <c r="TWD15" s="0"/>
      <c r="TWE15" s="0"/>
      <c r="TWF15" s="0"/>
      <c r="TWG15" s="0"/>
      <c r="TWH15" s="0"/>
      <c r="TWI15" s="0"/>
      <c r="TWJ15" s="0"/>
      <c r="TWK15" s="0"/>
      <c r="TWL15" s="0"/>
      <c r="TWM15" s="0"/>
      <c r="TWN15" s="0"/>
      <c r="TWO15" s="0"/>
      <c r="TWP15" s="0"/>
      <c r="TWQ15" s="0"/>
      <c r="TWR15" s="0"/>
      <c r="TWS15" s="0"/>
      <c r="TWT15" s="0"/>
      <c r="TWU15" s="0"/>
      <c r="TWV15" s="0"/>
      <c r="TWW15" s="0"/>
      <c r="TWX15" s="0"/>
      <c r="TWY15" s="0"/>
      <c r="TWZ15" s="0"/>
      <c r="TXA15" s="0"/>
      <c r="TXB15" s="0"/>
      <c r="TXC15" s="0"/>
      <c r="TXD15" s="0"/>
      <c r="TXE15" s="0"/>
      <c r="TXF15" s="0"/>
      <c r="TXG15" s="0"/>
      <c r="TXH15" s="0"/>
      <c r="TXI15" s="0"/>
      <c r="TXJ15" s="0"/>
      <c r="TXK15" s="0"/>
      <c r="TXL15" s="0"/>
      <c r="TXM15" s="0"/>
      <c r="TXN15" s="0"/>
      <c r="TXO15" s="0"/>
      <c r="TXP15" s="0"/>
      <c r="TXQ15" s="0"/>
      <c r="TXR15" s="0"/>
      <c r="TXS15" s="0"/>
      <c r="TXT15" s="0"/>
      <c r="TXU15" s="0"/>
      <c r="TXV15" s="0"/>
      <c r="TXW15" s="0"/>
      <c r="TXX15" s="0"/>
      <c r="TXY15" s="0"/>
      <c r="TXZ15" s="0"/>
      <c r="TYA15" s="0"/>
      <c r="TYB15" s="0"/>
      <c r="TYC15" s="0"/>
      <c r="TYD15" s="0"/>
      <c r="TYE15" s="0"/>
      <c r="TYF15" s="0"/>
      <c r="TYG15" s="0"/>
      <c r="TYH15" s="0"/>
      <c r="TYI15" s="0"/>
      <c r="TYJ15" s="0"/>
      <c r="TYK15" s="0"/>
      <c r="TYL15" s="0"/>
      <c r="TYM15" s="0"/>
      <c r="TYN15" s="0"/>
      <c r="TYO15" s="0"/>
      <c r="TYP15" s="0"/>
      <c r="TYQ15" s="0"/>
      <c r="TYR15" s="0"/>
      <c r="TYS15" s="0"/>
      <c r="TYT15" s="0"/>
      <c r="TYU15" s="0"/>
      <c r="TYV15" s="0"/>
      <c r="TYW15" s="0"/>
      <c r="TYX15" s="0"/>
      <c r="TYY15" s="0"/>
      <c r="TYZ15" s="0"/>
      <c r="TZA15" s="0"/>
      <c r="TZB15" s="0"/>
      <c r="TZC15" s="0"/>
      <c r="TZD15" s="0"/>
      <c r="TZE15" s="0"/>
      <c r="TZF15" s="0"/>
      <c r="TZG15" s="0"/>
      <c r="TZH15" s="0"/>
      <c r="TZI15" s="0"/>
      <c r="TZJ15" s="0"/>
      <c r="TZK15" s="0"/>
      <c r="TZL15" s="0"/>
      <c r="TZM15" s="0"/>
      <c r="TZN15" s="0"/>
      <c r="TZO15" s="0"/>
      <c r="TZP15" s="0"/>
      <c r="TZQ15" s="0"/>
      <c r="TZR15" s="0"/>
      <c r="TZS15" s="0"/>
      <c r="TZT15" s="0"/>
      <c r="TZU15" s="0"/>
      <c r="TZV15" s="0"/>
      <c r="TZW15" s="0"/>
      <c r="TZX15" s="0"/>
      <c r="TZY15" s="0"/>
      <c r="TZZ15" s="0"/>
      <c r="UAA15" s="0"/>
      <c r="UAB15" s="0"/>
      <c r="UAC15" s="0"/>
      <c r="UAD15" s="0"/>
      <c r="UAE15" s="0"/>
      <c r="UAF15" s="0"/>
      <c r="UAG15" s="0"/>
      <c r="UAH15" s="0"/>
      <c r="UAI15" s="0"/>
      <c r="UAJ15" s="0"/>
      <c r="UAK15" s="0"/>
      <c r="UAL15" s="0"/>
      <c r="UAM15" s="0"/>
      <c r="UAN15" s="0"/>
      <c r="UAO15" s="0"/>
      <c r="UAP15" s="0"/>
      <c r="UAQ15" s="0"/>
      <c r="UAR15" s="0"/>
      <c r="UAS15" s="0"/>
      <c r="UAT15" s="0"/>
      <c r="UAU15" s="0"/>
      <c r="UAV15" s="0"/>
      <c r="UAW15" s="0"/>
      <c r="UAX15" s="0"/>
      <c r="UAY15" s="0"/>
      <c r="UAZ15" s="0"/>
      <c r="UBA15" s="0"/>
      <c r="UBB15" s="0"/>
      <c r="UBC15" s="0"/>
      <c r="UBD15" s="0"/>
      <c r="UBE15" s="0"/>
      <c r="UBF15" s="0"/>
      <c r="UBG15" s="0"/>
      <c r="UBH15" s="0"/>
      <c r="UBI15" s="0"/>
      <c r="UBJ15" s="0"/>
      <c r="UBK15" s="0"/>
      <c r="UBL15" s="0"/>
      <c r="UBM15" s="0"/>
      <c r="UBN15" s="0"/>
      <c r="UBO15" s="0"/>
      <c r="UBP15" s="0"/>
      <c r="UBQ15" s="0"/>
      <c r="UBR15" s="0"/>
      <c r="UBS15" s="0"/>
      <c r="UBT15" s="0"/>
      <c r="UBU15" s="0"/>
      <c r="UBV15" s="0"/>
      <c r="UBW15" s="0"/>
      <c r="UBX15" s="0"/>
      <c r="UBY15" s="0"/>
      <c r="UBZ15" s="0"/>
      <c r="UCA15" s="0"/>
      <c r="UCB15" s="0"/>
      <c r="UCC15" s="0"/>
      <c r="UCD15" s="0"/>
      <c r="UCE15" s="0"/>
      <c r="UCF15" s="0"/>
      <c r="UCG15" s="0"/>
      <c r="UCH15" s="0"/>
      <c r="UCI15" s="0"/>
      <c r="UCJ15" s="0"/>
      <c r="UCK15" s="0"/>
      <c r="UCL15" s="0"/>
      <c r="UCM15" s="0"/>
      <c r="UCN15" s="0"/>
      <c r="UCO15" s="0"/>
      <c r="UCP15" s="0"/>
      <c r="UCQ15" s="0"/>
      <c r="UCR15" s="0"/>
      <c r="UCS15" s="0"/>
      <c r="UCT15" s="0"/>
      <c r="UCU15" s="0"/>
      <c r="UCV15" s="0"/>
      <c r="UCW15" s="0"/>
      <c r="UCX15" s="0"/>
      <c r="UCY15" s="0"/>
      <c r="UCZ15" s="0"/>
      <c r="UDA15" s="0"/>
      <c r="UDB15" s="0"/>
      <c r="UDC15" s="0"/>
      <c r="UDD15" s="0"/>
      <c r="UDE15" s="0"/>
      <c r="UDF15" s="0"/>
      <c r="UDG15" s="0"/>
      <c r="UDH15" s="0"/>
      <c r="UDI15" s="0"/>
      <c r="UDJ15" s="0"/>
      <c r="UDK15" s="0"/>
      <c r="UDL15" s="0"/>
      <c r="UDM15" s="0"/>
      <c r="UDN15" s="0"/>
      <c r="UDO15" s="0"/>
      <c r="UDP15" s="0"/>
      <c r="UDQ15" s="0"/>
      <c r="UDR15" s="0"/>
      <c r="UDS15" s="0"/>
      <c r="UDT15" s="0"/>
      <c r="UDU15" s="0"/>
      <c r="UDV15" s="0"/>
      <c r="UDW15" s="0"/>
      <c r="UDX15" s="0"/>
      <c r="UDY15" s="0"/>
      <c r="UDZ15" s="0"/>
      <c r="UEA15" s="0"/>
      <c r="UEB15" s="0"/>
      <c r="UEC15" s="0"/>
      <c r="UED15" s="0"/>
      <c r="UEE15" s="0"/>
      <c r="UEF15" s="0"/>
      <c r="UEG15" s="0"/>
      <c r="UEH15" s="0"/>
      <c r="UEI15" s="0"/>
      <c r="UEJ15" s="0"/>
      <c r="UEK15" s="0"/>
      <c r="UEL15" s="0"/>
      <c r="UEM15" s="0"/>
      <c r="UEN15" s="0"/>
      <c r="UEO15" s="0"/>
      <c r="UEP15" s="0"/>
      <c r="UEQ15" s="0"/>
      <c r="UER15" s="0"/>
      <c r="UES15" s="0"/>
      <c r="UET15" s="0"/>
      <c r="UEU15" s="0"/>
      <c r="UEV15" s="0"/>
      <c r="UEW15" s="0"/>
      <c r="UEX15" s="0"/>
      <c r="UEY15" s="0"/>
      <c r="UEZ15" s="0"/>
      <c r="UFA15" s="0"/>
      <c r="UFB15" s="0"/>
      <c r="UFC15" s="0"/>
      <c r="UFD15" s="0"/>
      <c r="UFE15" s="0"/>
      <c r="UFF15" s="0"/>
      <c r="UFG15" s="0"/>
      <c r="UFH15" s="0"/>
      <c r="UFI15" s="0"/>
      <c r="UFJ15" s="0"/>
      <c r="UFK15" s="0"/>
      <c r="UFL15" s="0"/>
      <c r="UFM15" s="0"/>
      <c r="UFN15" s="0"/>
      <c r="UFO15" s="0"/>
      <c r="UFP15" s="0"/>
      <c r="UFQ15" s="0"/>
      <c r="UFR15" s="0"/>
      <c r="UFS15" s="0"/>
      <c r="UFT15" s="0"/>
      <c r="UFU15" s="0"/>
      <c r="UFV15" s="0"/>
      <c r="UFW15" s="0"/>
      <c r="UFX15" s="0"/>
      <c r="UFY15" s="0"/>
      <c r="UFZ15" s="0"/>
      <c r="UGA15" s="0"/>
      <c r="UGB15" s="0"/>
      <c r="UGC15" s="0"/>
      <c r="UGD15" s="0"/>
      <c r="UGE15" s="0"/>
      <c r="UGF15" s="0"/>
      <c r="UGG15" s="0"/>
      <c r="UGH15" s="0"/>
      <c r="UGI15" s="0"/>
      <c r="UGJ15" s="0"/>
      <c r="UGK15" s="0"/>
      <c r="UGL15" s="0"/>
      <c r="UGM15" s="0"/>
      <c r="UGN15" s="0"/>
      <c r="UGO15" s="0"/>
      <c r="UGP15" s="0"/>
      <c r="UGQ15" s="0"/>
      <c r="UGR15" s="0"/>
      <c r="UGS15" s="0"/>
      <c r="UGT15" s="0"/>
      <c r="UGU15" s="0"/>
      <c r="UGV15" s="0"/>
      <c r="UGW15" s="0"/>
      <c r="UGX15" s="0"/>
      <c r="UGY15" s="0"/>
      <c r="UGZ15" s="0"/>
      <c r="UHA15" s="0"/>
      <c r="UHB15" s="0"/>
      <c r="UHC15" s="0"/>
      <c r="UHD15" s="0"/>
      <c r="UHE15" s="0"/>
      <c r="UHF15" s="0"/>
      <c r="UHG15" s="0"/>
      <c r="UHH15" s="0"/>
      <c r="UHI15" s="0"/>
      <c r="UHJ15" s="0"/>
      <c r="UHK15" s="0"/>
      <c r="UHL15" s="0"/>
      <c r="UHM15" s="0"/>
      <c r="UHN15" s="0"/>
      <c r="UHO15" s="0"/>
      <c r="UHP15" s="0"/>
      <c r="UHQ15" s="0"/>
      <c r="UHR15" s="0"/>
      <c r="UHS15" s="0"/>
      <c r="UHT15" s="0"/>
      <c r="UHU15" s="0"/>
      <c r="UHV15" s="0"/>
      <c r="UHW15" s="0"/>
      <c r="UHX15" s="0"/>
      <c r="UHY15" s="0"/>
      <c r="UHZ15" s="0"/>
      <c r="UIA15" s="0"/>
      <c r="UIB15" s="0"/>
      <c r="UIC15" s="0"/>
      <c r="UID15" s="0"/>
      <c r="UIE15" s="0"/>
      <c r="UIF15" s="0"/>
      <c r="UIG15" s="0"/>
      <c r="UIH15" s="0"/>
      <c r="UII15" s="0"/>
      <c r="UIJ15" s="0"/>
      <c r="UIK15" s="0"/>
      <c r="UIL15" s="0"/>
      <c r="UIM15" s="0"/>
      <c r="UIN15" s="0"/>
      <c r="UIO15" s="0"/>
      <c r="UIP15" s="0"/>
      <c r="UIQ15" s="0"/>
      <c r="UIR15" s="0"/>
      <c r="UIS15" s="0"/>
      <c r="UIT15" s="0"/>
      <c r="UIU15" s="0"/>
      <c r="UIV15" s="0"/>
      <c r="UIW15" s="0"/>
      <c r="UIX15" s="0"/>
      <c r="UIY15" s="0"/>
      <c r="UIZ15" s="0"/>
      <c r="UJA15" s="0"/>
      <c r="UJB15" s="0"/>
      <c r="UJC15" s="0"/>
      <c r="UJD15" s="0"/>
      <c r="UJE15" s="0"/>
      <c r="UJF15" s="0"/>
      <c r="UJG15" s="0"/>
      <c r="UJH15" s="0"/>
      <c r="UJI15" s="0"/>
      <c r="UJJ15" s="0"/>
      <c r="UJK15" s="0"/>
      <c r="UJL15" s="0"/>
      <c r="UJM15" s="0"/>
      <c r="UJN15" s="0"/>
      <c r="UJO15" s="0"/>
      <c r="UJP15" s="0"/>
      <c r="UJQ15" s="0"/>
      <c r="UJR15" s="0"/>
      <c r="UJS15" s="0"/>
      <c r="UJT15" s="0"/>
      <c r="UJU15" s="0"/>
      <c r="UJV15" s="0"/>
      <c r="UJW15" s="0"/>
      <c r="UJX15" s="0"/>
      <c r="UJY15" s="0"/>
      <c r="UJZ15" s="0"/>
      <c r="UKA15" s="0"/>
      <c r="UKB15" s="0"/>
      <c r="UKC15" s="0"/>
      <c r="UKD15" s="0"/>
      <c r="UKE15" s="0"/>
      <c r="UKF15" s="0"/>
      <c r="UKG15" s="0"/>
      <c r="UKH15" s="0"/>
      <c r="UKI15" s="0"/>
      <c r="UKJ15" s="0"/>
      <c r="UKK15" s="0"/>
      <c r="UKL15" s="0"/>
      <c r="UKM15" s="0"/>
      <c r="UKN15" s="0"/>
      <c r="UKO15" s="0"/>
      <c r="UKP15" s="0"/>
      <c r="UKQ15" s="0"/>
      <c r="UKR15" s="0"/>
      <c r="UKS15" s="0"/>
      <c r="UKT15" s="0"/>
      <c r="UKU15" s="0"/>
      <c r="UKV15" s="0"/>
      <c r="UKW15" s="0"/>
      <c r="UKX15" s="0"/>
      <c r="UKY15" s="0"/>
      <c r="UKZ15" s="0"/>
      <c r="ULA15" s="0"/>
      <c r="ULB15" s="0"/>
      <c r="ULC15" s="0"/>
      <c r="ULD15" s="0"/>
      <c r="ULE15" s="0"/>
      <c r="ULF15" s="0"/>
      <c r="ULG15" s="0"/>
      <c r="ULH15" s="0"/>
      <c r="ULI15" s="0"/>
      <c r="ULJ15" s="0"/>
      <c r="ULK15" s="0"/>
      <c r="ULL15" s="0"/>
      <c r="ULM15" s="0"/>
      <c r="ULN15" s="0"/>
      <c r="ULO15" s="0"/>
      <c r="ULP15" s="0"/>
      <c r="ULQ15" s="0"/>
      <c r="ULR15" s="0"/>
      <c r="ULS15" s="0"/>
      <c r="ULT15" s="0"/>
      <c r="ULU15" s="0"/>
      <c r="ULV15" s="0"/>
      <c r="ULW15" s="0"/>
      <c r="ULX15" s="0"/>
      <c r="ULY15" s="0"/>
      <c r="ULZ15" s="0"/>
      <c r="UMA15" s="0"/>
      <c r="UMB15" s="0"/>
      <c r="UMC15" s="0"/>
      <c r="UMD15" s="0"/>
      <c r="UME15" s="0"/>
      <c r="UMF15" s="0"/>
      <c r="UMG15" s="0"/>
      <c r="UMH15" s="0"/>
      <c r="UMI15" s="0"/>
      <c r="UMJ15" s="0"/>
      <c r="UMK15" s="0"/>
      <c r="UML15" s="0"/>
      <c r="UMM15" s="0"/>
      <c r="UMN15" s="0"/>
      <c r="UMO15" s="0"/>
      <c r="UMP15" s="0"/>
      <c r="UMQ15" s="0"/>
      <c r="UMR15" s="0"/>
      <c r="UMS15" s="0"/>
      <c r="UMT15" s="0"/>
      <c r="UMU15" s="0"/>
      <c r="UMV15" s="0"/>
      <c r="UMW15" s="0"/>
      <c r="UMX15" s="0"/>
      <c r="UMY15" s="0"/>
      <c r="UMZ15" s="0"/>
      <c r="UNA15" s="0"/>
      <c r="UNB15" s="0"/>
      <c r="UNC15" s="0"/>
      <c r="UND15" s="0"/>
      <c r="UNE15" s="0"/>
      <c r="UNF15" s="0"/>
      <c r="UNG15" s="0"/>
      <c r="UNH15" s="0"/>
      <c r="UNI15" s="0"/>
      <c r="UNJ15" s="0"/>
      <c r="UNK15" s="0"/>
      <c r="UNL15" s="0"/>
      <c r="UNM15" s="0"/>
      <c r="UNN15" s="0"/>
      <c r="UNO15" s="0"/>
      <c r="UNP15" s="0"/>
      <c r="UNQ15" s="0"/>
      <c r="UNR15" s="0"/>
      <c r="UNS15" s="0"/>
      <c r="UNT15" s="0"/>
      <c r="UNU15" s="0"/>
      <c r="UNV15" s="0"/>
      <c r="UNW15" s="0"/>
      <c r="UNX15" s="0"/>
      <c r="UNY15" s="0"/>
      <c r="UNZ15" s="0"/>
      <c r="UOA15" s="0"/>
      <c r="UOB15" s="0"/>
      <c r="UOC15" s="0"/>
      <c r="UOD15" s="0"/>
      <c r="UOE15" s="0"/>
      <c r="UOF15" s="0"/>
      <c r="UOG15" s="0"/>
      <c r="UOH15" s="0"/>
      <c r="UOI15" s="0"/>
      <c r="UOJ15" s="0"/>
      <c r="UOK15" s="0"/>
      <c r="UOL15" s="0"/>
      <c r="UOM15" s="0"/>
      <c r="UON15" s="0"/>
      <c r="UOO15" s="0"/>
      <c r="UOP15" s="0"/>
      <c r="UOQ15" s="0"/>
      <c r="UOR15" s="0"/>
      <c r="UOS15" s="0"/>
      <c r="UOT15" s="0"/>
      <c r="UOU15" s="0"/>
      <c r="UOV15" s="0"/>
      <c r="UOW15" s="0"/>
      <c r="UOX15" s="0"/>
      <c r="UOY15" s="0"/>
      <c r="UOZ15" s="0"/>
      <c r="UPA15" s="0"/>
      <c r="UPB15" s="0"/>
      <c r="UPC15" s="0"/>
      <c r="UPD15" s="0"/>
      <c r="UPE15" s="0"/>
      <c r="UPF15" s="0"/>
      <c r="UPG15" s="0"/>
      <c r="UPH15" s="0"/>
      <c r="UPI15" s="0"/>
      <c r="UPJ15" s="0"/>
      <c r="UPK15" s="0"/>
      <c r="UPL15" s="0"/>
      <c r="UPM15" s="0"/>
      <c r="UPN15" s="0"/>
      <c r="UPO15" s="0"/>
      <c r="UPP15" s="0"/>
      <c r="UPQ15" s="0"/>
      <c r="UPR15" s="0"/>
      <c r="UPS15" s="0"/>
      <c r="UPT15" s="0"/>
      <c r="UPU15" s="0"/>
      <c r="UPV15" s="0"/>
      <c r="UPW15" s="0"/>
      <c r="UPX15" s="0"/>
      <c r="UPY15" s="0"/>
      <c r="UPZ15" s="0"/>
      <c r="UQA15" s="0"/>
      <c r="UQB15" s="0"/>
      <c r="UQC15" s="0"/>
      <c r="UQD15" s="0"/>
      <c r="UQE15" s="0"/>
      <c r="UQF15" s="0"/>
      <c r="UQG15" s="0"/>
      <c r="UQH15" s="0"/>
      <c r="UQI15" s="0"/>
      <c r="UQJ15" s="0"/>
      <c r="UQK15" s="0"/>
      <c r="UQL15" s="0"/>
      <c r="UQM15" s="0"/>
      <c r="UQN15" s="0"/>
      <c r="UQO15" s="0"/>
      <c r="UQP15" s="0"/>
      <c r="UQQ15" s="0"/>
      <c r="UQR15" s="0"/>
      <c r="UQS15" s="0"/>
      <c r="UQT15" s="0"/>
      <c r="UQU15" s="0"/>
      <c r="UQV15" s="0"/>
      <c r="UQW15" s="0"/>
      <c r="UQX15" s="0"/>
      <c r="UQY15" s="0"/>
      <c r="UQZ15" s="0"/>
      <c r="URA15" s="0"/>
      <c r="URB15" s="0"/>
      <c r="URC15" s="0"/>
      <c r="URD15" s="0"/>
      <c r="URE15" s="0"/>
      <c r="URF15" s="0"/>
      <c r="URG15" s="0"/>
      <c r="URH15" s="0"/>
      <c r="URI15" s="0"/>
      <c r="URJ15" s="0"/>
      <c r="URK15" s="0"/>
      <c r="URL15" s="0"/>
      <c r="URM15" s="0"/>
      <c r="URN15" s="0"/>
      <c r="URO15" s="0"/>
      <c r="URP15" s="0"/>
      <c r="URQ15" s="0"/>
      <c r="URR15" s="0"/>
      <c r="URS15" s="0"/>
      <c r="URT15" s="0"/>
      <c r="URU15" s="0"/>
      <c r="URV15" s="0"/>
      <c r="URW15" s="0"/>
      <c r="URX15" s="0"/>
      <c r="URY15" s="0"/>
      <c r="URZ15" s="0"/>
      <c r="USA15" s="0"/>
      <c r="USB15" s="0"/>
      <c r="USC15" s="0"/>
      <c r="USD15" s="0"/>
      <c r="USE15" s="0"/>
      <c r="USF15" s="0"/>
      <c r="USG15" s="0"/>
      <c r="USH15" s="0"/>
      <c r="USI15" s="0"/>
      <c r="USJ15" s="0"/>
      <c r="USK15" s="0"/>
      <c r="USL15" s="0"/>
      <c r="USM15" s="0"/>
      <c r="USN15" s="0"/>
      <c r="USO15" s="0"/>
      <c r="USP15" s="0"/>
      <c r="USQ15" s="0"/>
      <c r="USR15" s="0"/>
      <c r="USS15" s="0"/>
      <c r="UST15" s="0"/>
      <c r="USU15" s="0"/>
      <c r="USV15" s="0"/>
      <c r="USW15" s="0"/>
      <c r="USX15" s="0"/>
      <c r="USY15" s="0"/>
      <c r="USZ15" s="0"/>
      <c r="UTA15" s="0"/>
      <c r="UTB15" s="0"/>
      <c r="UTC15" s="0"/>
      <c r="UTD15" s="0"/>
      <c r="UTE15" s="0"/>
      <c r="UTF15" s="0"/>
      <c r="UTG15" s="0"/>
      <c r="UTH15" s="0"/>
      <c r="UTI15" s="0"/>
      <c r="UTJ15" s="0"/>
      <c r="UTK15" s="0"/>
      <c r="UTL15" s="0"/>
      <c r="UTM15" s="0"/>
      <c r="UTN15" s="0"/>
      <c r="UTO15" s="0"/>
      <c r="UTP15" s="0"/>
      <c r="UTQ15" s="0"/>
      <c r="UTR15" s="0"/>
      <c r="UTS15" s="0"/>
      <c r="UTT15" s="0"/>
      <c r="UTU15" s="0"/>
      <c r="UTV15" s="0"/>
      <c r="UTW15" s="0"/>
      <c r="UTX15" s="0"/>
      <c r="UTY15" s="0"/>
      <c r="UTZ15" s="0"/>
      <c r="UUA15" s="0"/>
      <c r="UUB15" s="0"/>
      <c r="UUC15" s="0"/>
      <c r="UUD15" s="0"/>
      <c r="UUE15" s="0"/>
      <c r="UUF15" s="0"/>
      <c r="UUG15" s="0"/>
      <c r="UUH15" s="0"/>
      <c r="UUI15" s="0"/>
      <c r="UUJ15" s="0"/>
      <c r="UUK15" s="0"/>
      <c r="UUL15" s="0"/>
      <c r="UUM15" s="0"/>
      <c r="UUN15" s="0"/>
      <c r="UUO15" s="0"/>
      <c r="UUP15" s="0"/>
      <c r="UUQ15" s="0"/>
      <c r="UUR15" s="0"/>
      <c r="UUS15" s="0"/>
      <c r="UUT15" s="0"/>
      <c r="UUU15" s="0"/>
      <c r="UUV15" s="0"/>
      <c r="UUW15" s="0"/>
      <c r="UUX15" s="0"/>
      <c r="UUY15" s="0"/>
      <c r="UUZ15" s="0"/>
      <c r="UVA15" s="0"/>
      <c r="UVB15" s="0"/>
      <c r="UVC15" s="0"/>
      <c r="UVD15" s="0"/>
      <c r="UVE15" s="0"/>
      <c r="UVF15" s="0"/>
      <c r="UVG15" s="0"/>
      <c r="UVH15" s="0"/>
      <c r="UVI15" s="0"/>
      <c r="UVJ15" s="0"/>
      <c r="UVK15" s="0"/>
      <c r="UVL15" s="0"/>
      <c r="UVM15" s="0"/>
      <c r="UVN15" s="0"/>
      <c r="UVO15" s="0"/>
      <c r="UVP15" s="0"/>
      <c r="UVQ15" s="0"/>
      <c r="UVR15" s="0"/>
      <c r="UVS15" s="0"/>
      <c r="UVT15" s="0"/>
      <c r="UVU15" s="0"/>
      <c r="UVV15" s="0"/>
      <c r="UVW15" s="0"/>
      <c r="UVX15" s="0"/>
      <c r="UVY15" s="0"/>
      <c r="UVZ15" s="0"/>
      <c r="UWA15" s="0"/>
      <c r="UWB15" s="0"/>
      <c r="UWC15" s="0"/>
      <c r="UWD15" s="0"/>
      <c r="UWE15" s="0"/>
      <c r="UWF15" s="0"/>
      <c r="UWG15" s="0"/>
      <c r="UWH15" s="0"/>
      <c r="UWI15" s="0"/>
      <c r="UWJ15" s="0"/>
      <c r="UWK15" s="0"/>
      <c r="UWL15" s="0"/>
      <c r="UWM15" s="0"/>
      <c r="UWN15" s="0"/>
      <c r="UWO15" s="0"/>
      <c r="UWP15" s="0"/>
      <c r="UWQ15" s="0"/>
      <c r="UWR15" s="0"/>
      <c r="UWS15" s="0"/>
      <c r="UWT15" s="0"/>
      <c r="UWU15" s="0"/>
      <c r="UWV15" s="0"/>
      <c r="UWW15" s="0"/>
      <c r="UWX15" s="0"/>
      <c r="UWY15" s="0"/>
      <c r="UWZ15" s="0"/>
      <c r="UXA15" s="0"/>
      <c r="UXB15" s="0"/>
      <c r="UXC15" s="0"/>
      <c r="UXD15" s="0"/>
      <c r="UXE15" s="0"/>
      <c r="UXF15" s="0"/>
      <c r="UXG15" s="0"/>
      <c r="UXH15" s="0"/>
      <c r="UXI15" s="0"/>
      <c r="UXJ15" s="0"/>
      <c r="UXK15" s="0"/>
      <c r="UXL15" s="0"/>
      <c r="UXM15" s="0"/>
      <c r="UXN15" s="0"/>
      <c r="UXO15" s="0"/>
      <c r="UXP15" s="0"/>
      <c r="UXQ15" s="0"/>
      <c r="UXR15" s="0"/>
      <c r="UXS15" s="0"/>
      <c r="UXT15" s="0"/>
      <c r="UXU15" s="0"/>
      <c r="UXV15" s="0"/>
      <c r="UXW15" s="0"/>
      <c r="UXX15" s="0"/>
      <c r="UXY15" s="0"/>
      <c r="UXZ15" s="0"/>
      <c r="UYA15" s="0"/>
      <c r="UYB15" s="0"/>
      <c r="UYC15" s="0"/>
      <c r="UYD15" s="0"/>
      <c r="UYE15" s="0"/>
      <c r="UYF15" s="0"/>
      <c r="UYG15" s="0"/>
      <c r="UYH15" s="0"/>
      <c r="UYI15" s="0"/>
      <c r="UYJ15" s="0"/>
      <c r="UYK15" s="0"/>
      <c r="UYL15" s="0"/>
      <c r="UYM15" s="0"/>
      <c r="UYN15" s="0"/>
      <c r="UYO15" s="0"/>
      <c r="UYP15" s="0"/>
      <c r="UYQ15" s="0"/>
      <c r="UYR15" s="0"/>
      <c r="UYS15" s="0"/>
      <c r="UYT15" s="0"/>
      <c r="UYU15" s="0"/>
      <c r="UYV15" s="0"/>
      <c r="UYW15" s="0"/>
      <c r="UYX15" s="0"/>
      <c r="UYY15" s="0"/>
      <c r="UYZ15" s="0"/>
      <c r="UZA15" s="0"/>
      <c r="UZB15" s="0"/>
      <c r="UZC15" s="0"/>
      <c r="UZD15" s="0"/>
      <c r="UZE15" s="0"/>
      <c r="UZF15" s="0"/>
      <c r="UZG15" s="0"/>
      <c r="UZH15" s="0"/>
      <c r="UZI15" s="0"/>
      <c r="UZJ15" s="0"/>
      <c r="UZK15" s="0"/>
      <c r="UZL15" s="0"/>
      <c r="UZM15" s="0"/>
      <c r="UZN15" s="0"/>
      <c r="UZO15" s="0"/>
      <c r="UZP15" s="0"/>
      <c r="UZQ15" s="0"/>
      <c r="UZR15" s="0"/>
      <c r="UZS15" s="0"/>
      <c r="UZT15" s="0"/>
      <c r="UZU15" s="0"/>
      <c r="UZV15" s="0"/>
      <c r="UZW15" s="0"/>
      <c r="UZX15" s="0"/>
      <c r="UZY15" s="0"/>
      <c r="UZZ15" s="0"/>
      <c r="VAA15" s="0"/>
      <c r="VAB15" s="0"/>
      <c r="VAC15" s="0"/>
      <c r="VAD15" s="0"/>
      <c r="VAE15" s="0"/>
      <c r="VAF15" s="0"/>
      <c r="VAG15" s="0"/>
      <c r="VAH15" s="0"/>
      <c r="VAI15" s="0"/>
      <c r="VAJ15" s="0"/>
      <c r="VAK15" s="0"/>
      <c r="VAL15" s="0"/>
      <c r="VAM15" s="0"/>
      <c r="VAN15" s="0"/>
      <c r="VAO15" s="0"/>
      <c r="VAP15" s="0"/>
      <c r="VAQ15" s="0"/>
      <c r="VAR15" s="0"/>
      <c r="VAS15" s="0"/>
      <c r="VAT15" s="0"/>
      <c r="VAU15" s="0"/>
      <c r="VAV15" s="0"/>
      <c r="VAW15" s="0"/>
      <c r="VAX15" s="0"/>
      <c r="VAY15" s="0"/>
      <c r="VAZ15" s="0"/>
      <c r="VBA15" s="0"/>
      <c r="VBB15" s="0"/>
      <c r="VBC15" s="0"/>
      <c r="VBD15" s="0"/>
      <c r="VBE15" s="0"/>
      <c r="VBF15" s="0"/>
      <c r="VBG15" s="0"/>
      <c r="VBH15" s="0"/>
      <c r="VBI15" s="0"/>
      <c r="VBJ15" s="0"/>
      <c r="VBK15" s="0"/>
      <c r="VBL15" s="0"/>
      <c r="VBM15" s="0"/>
      <c r="VBN15" s="0"/>
      <c r="VBO15" s="0"/>
      <c r="VBP15" s="0"/>
      <c r="VBQ15" s="0"/>
      <c r="VBR15" s="0"/>
      <c r="VBS15" s="0"/>
      <c r="VBT15" s="0"/>
      <c r="VBU15" s="0"/>
      <c r="VBV15" s="0"/>
      <c r="VBW15" s="0"/>
      <c r="VBX15" s="0"/>
      <c r="VBY15" s="0"/>
      <c r="VBZ15" s="0"/>
      <c r="VCA15" s="0"/>
      <c r="VCB15" s="0"/>
      <c r="VCC15" s="0"/>
      <c r="VCD15" s="0"/>
      <c r="VCE15" s="0"/>
      <c r="VCF15" s="0"/>
      <c r="VCG15" s="0"/>
      <c r="VCH15" s="0"/>
      <c r="VCI15" s="0"/>
      <c r="VCJ15" s="0"/>
      <c r="VCK15" s="0"/>
      <c r="VCL15" s="0"/>
      <c r="VCM15" s="0"/>
      <c r="VCN15" s="0"/>
      <c r="VCO15" s="0"/>
      <c r="VCP15" s="0"/>
      <c r="VCQ15" s="0"/>
      <c r="VCR15" s="0"/>
      <c r="VCS15" s="0"/>
      <c r="VCT15" s="0"/>
      <c r="VCU15" s="0"/>
      <c r="VCV15" s="0"/>
      <c r="VCW15" s="0"/>
      <c r="VCX15" s="0"/>
      <c r="VCY15" s="0"/>
      <c r="VCZ15" s="0"/>
      <c r="VDA15" s="0"/>
      <c r="VDB15" s="0"/>
      <c r="VDC15" s="0"/>
      <c r="VDD15" s="0"/>
      <c r="VDE15" s="0"/>
      <c r="VDF15" s="0"/>
      <c r="VDG15" s="0"/>
      <c r="VDH15" s="0"/>
      <c r="VDI15" s="0"/>
      <c r="VDJ15" s="0"/>
      <c r="VDK15" s="0"/>
      <c r="VDL15" s="0"/>
      <c r="VDM15" s="0"/>
      <c r="VDN15" s="0"/>
      <c r="VDO15" s="0"/>
      <c r="VDP15" s="0"/>
      <c r="VDQ15" s="0"/>
      <c r="VDR15" s="0"/>
      <c r="VDS15" s="0"/>
      <c r="VDT15" s="0"/>
      <c r="VDU15" s="0"/>
      <c r="VDV15" s="0"/>
      <c r="VDW15" s="0"/>
      <c r="VDX15" s="0"/>
      <c r="VDY15" s="0"/>
      <c r="VDZ15" s="0"/>
      <c r="VEA15" s="0"/>
      <c r="VEB15" s="0"/>
      <c r="VEC15" s="0"/>
      <c r="VED15" s="0"/>
      <c r="VEE15" s="0"/>
      <c r="VEF15" s="0"/>
      <c r="VEG15" s="0"/>
      <c r="VEH15" s="0"/>
      <c r="VEI15" s="0"/>
      <c r="VEJ15" s="0"/>
      <c r="VEK15" s="0"/>
      <c r="VEL15" s="0"/>
      <c r="VEM15" s="0"/>
      <c r="VEN15" s="0"/>
      <c r="VEO15" s="0"/>
      <c r="VEP15" s="0"/>
      <c r="VEQ15" s="0"/>
      <c r="VER15" s="0"/>
      <c r="VES15" s="0"/>
      <c r="VET15" s="0"/>
      <c r="VEU15" s="0"/>
      <c r="VEV15" s="0"/>
      <c r="VEW15" s="0"/>
      <c r="VEX15" s="0"/>
      <c r="VEY15" s="0"/>
      <c r="VEZ15" s="0"/>
      <c r="VFA15" s="0"/>
      <c r="VFB15" s="0"/>
      <c r="VFC15" s="0"/>
      <c r="VFD15" s="0"/>
      <c r="VFE15" s="0"/>
      <c r="VFF15" s="0"/>
      <c r="VFG15" s="0"/>
      <c r="VFH15" s="0"/>
      <c r="VFI15" s="0"/>
      <c r="VFJ15" s="0"/>
      <c r="VFK15" s="0"/>
      <c r="VFL15" s="0"/>
      <c r="VFM15" s="0"/>
      <c r="VFN15" s="0"/>
      <c r="VFO15" s="0"/>
      <c r="VFP15" s="0"/>
      <c r="VFQ15" s="0"/>
      <c r="VFR15" s="0"/>
      <c r="VFS15" s="0"/>
      <c r="VFT15" s="0"/>
      <c r="VFU15" s="0"/>
      <c r="VFV15" s="0"/>
      <c r="VFW15" s="0"/>
      <c r="VFX15" s="0"/>
      <c r="VFY15" s="0"/>
      <c r="VFZ15" s="0"/>
      <c r="VGA15" s="0"/>
      <c r="VGB15" s="0"/>
      <c r="VGC15" s="0"/>
      <c r="VGD15" s="0"/>
      <c r="VGE15" s="0"/>
      <c r="VGF15" s="0"/>
      <c r="VGG15" s="0"/>
      <c r="VGH15" s="0"/>
      <c r="VGI15" s="0"/>
      <c r="VGJ15" s="0"/>
      <c r="VGK15" s="0"/>
      <c r="VGL15" s="0"/>
      <c r="VGM15" s="0"/>
      <c r="VGN15" s="0"/>
      <c r="VGO15" s="0"/>
      <c r="VGP15" s="0"/>
      <c r="VGQ15" s="0"/>
      <c r="VGR15" s="0"/>
      <c r="VGS15" s="0"/>
      <c r="VGT15" s="0"/>
      <c r="VGU15" s="0"/>
      <c r="VGV15" s="0"/>
      <c r="VGW15" s="0"/>
      <c r="VGX15" s="0"/>
      <c r="VGY15" s="0"/>
      <c r="VGZ15" s="0"/>
      <c r="VHA15" s="0"/>
      <c r="VHB15" s="0"/>
      <c r="VHC15" s="0"/>
      <c r="VHD15" s="0"/>
      <c r="VHE15" s="0"/>
      <c r="VHF15" s="0"/>
      <c r="VHG15" s="0"/>
      <c r="VHH15" s="0"/>
      <c r="VHI15" s="0"/>
      <c r="VHJ15" s="0"/>
      <c r="VHK15" s="0"/>
      <c r="VHL15" s="0"/>
      <c r="VHM15" s="0"/>
      <c r="VHN15" s="0"/>
      <c r="VHO15" s="0"/>
      <c r="VHP15" s="0"/>
      <c r="VHQ15" s="0"/>
      <c r="VHR15" s="0"/>
      <c r="VHS15" s="0"/>
      <c r="VHT15" s="0"/>
      <c r="VHU15" s="0"/>
      <c r="VHV15" s="0"/>
      <c r="VHW15" s="0"/>
      <c r="VHX15" s="0"/>
      <c r="VHY15" s="0"/>
      <c r="VHZ15" s="0"/>
      <c r="VIA15" s="0"/>
      <c r="VIB15" s="0"/>
      <c r="VIC15" s="0"/>
      <c r="VID15" s="0"/>
      <c r="VIE15" s="0"/>
      <c r="VIF15" s="0"/>
      <c r="VIG15" s="0"/>
      <c r="VIH15" s="0"/>
      <c r="VII15" s="0"/>
      <c r="VIJ15" s="0"/>
      <c r="VIK15" s="0"/>
      <c r="VIL15" s="0"/>
      <c r="VIM15" s="0"/>
      <c r="VIN15" s="0"/>
      <c r="VIO15" s="0"/>
      <c r="VIP15" s="0"/>
      <c r="VIQ15" s="0"/>
      <c r="VIR15" s="0"/>
      <c r="VIS15" s="0"/>
      <c r="VIT15" s="0"/>
      <c r="VIU15" s="0"/>
      <c r="VIV15" s="0"/>
      <c r="VIW15" s="0"/>
      <c r="VIX15" s="0"/>
      <c r="VIY15" s="0"/>
      <c r="VIZ15" s="0"/>
      <c r="VJA15" s="0"/>
      <c r="VJB15" s="0"/>
      <c r="VJC15" s="0"/>
      <c r="VJD15" s="0"/>
      <c r="VJE15" s="0"/>
      <c r="VJF15" s="0"/>
      <c r="VJG15" s="0"/>
      <c r="VJH15" s="0"/>
      <c r="VJI15" s="0"/>
      <c r="VJJ15" s="0"/>
      <c r="VJK15" s="0"/>
      <c r="VJL15" s="0"/>
      <c r="VJM15" s="0"/>
      <c r="VJN15" s="0"/>
      <c r="VJO15" s="0"/>
      <c r="VJP15" s="0"/>
      <c r="VJQ15" s="0"/>
      <c r="VJR15" s="0"/>
      <c r="VJS15" s="0"/>
      <c r="VJT15" s="0"/>
      <c r="VJU15" s="0"/>
      <c r="VJV15" s="0"/>
      <c r="VJW15" s="0"/>
      <c r="VJX15" s="0"/>
      <c r="VJY15" s="0"/>
      <c r="VJZ15" s="0"/>
      <c r="VKA15" s="0"/>
      <c r="VKB15" s="0"/>
      <c r="VKC15" s="0"/>
      <c r="VKD15" s="0"/>
      <c r="VKE15" s="0"/>
      <c r="VKF15" s="0"/>
      <c r="VKG15" s="0"/>
      <c r="VKH15" s="0"/>
      <c r="VKI15" s="0"/>
      <c r="VKJ15" s="0"/>
      <c r="VKK15" s="0"/>
      <c r="VKL15" s="0"/>
      <c r="VKM15" s="0"/>
      <c r="VKN15" s="0"/>
      <c r="VKO15" s="0"/>
      <c r="VKP15" s="0"/>
      <c r="VKQ15" s="0"/>
      <c r="VKR15" s="0"/>
      <c r="VKS15" s="0"/>
      <c r="VKT15" s="0"/>
      <c r="VKU15" s="0"/>
      <c r="VKV15" s="0"/>
      <c r="VKW15" s="0"/>
      <c r="VKX15" s="0"/>
      <c r="VKY15" s="0"/>
      <c r="VKZ15" s="0"/>
      <c r="VLA15" s="0"/>
      <c r="VLB15" s="0"/>
      <c r="VLC15" s="0"/>
      <c r="VLD15" s="0"/>
      <c r="VLE15" s="0"/>
      <c r="VLF15" s="0"/>
      <c r="VLG15" s="0"/>
      <c r="VLH15" s="0"/>
      <c r="VLI15" s="0"/>
      <c r="VLJ15" s="0"/>
      <c r="VLK15" s="0"/>
      <c r="VLL15" s="0"/>
      <c r="VLM15" s="0"/>
      <c r="VLN15" s="0"/>
      <c r="VLO15" s="0"/>
      <c r="VLP15" s="0"/>
      <c r="VLQ15" s="0"/>
      <c r="VLR15" s="0"/>
      <c r="VLS15" s="0"/>
      <c r="VLT15" s="0"/>
      <c r="VLU15" s="0"/>
      <c r="VLV15" s="0"/>
      <c r="VLW15" s="0"/>
      <c r="VLX15" s="0"/>
      <c r="VLY15" s="0"/>
      <c r="VLZ15" s="0"/>
      <c r="VMA15" s="0"/>
      <c r="VMB15" s="0"/>
      <c r="VMC15" s="0"/>
      <c r="VMD15" s="0"/>
      <c r="VME15" s="0"/>
      <c r="VMF15" s="0"/>
      <c r="VMG15" s="0"/>
      <c r="VMH15" s="0"/>
      <c r="VMI15" s="0"/>
      <c r="VMJ15" s="0"/>
      <c r="VMK15" s="0"/>
      <c r="VML15" s="0"/>
      <c r="VMM15" s="0"/>
      <c r="VMN15" s="0"/>
      <c r="VMO15" s="0"/>
      <c r="VMP15" s="0"/>
      <c r="VMQ15" s="0"/>
      <c r="VMR15" s="0"/>
      <c r="VMS15" s="0"/>
      <c r="VMT15" s="0"/>
      <c r="VMU15" s="0"/>
      <c r="VMV15" s="0"/>
      <c r="VMW15" s="0"/>
      <c r="VMX15" s="0"/>
      <c r="VMY15" s="0"/>
      <c r="VMZ15" s="0"/>
      <c r="VNA15" s="0"/>
      <c r="VNB15" s="0"/>
      <c r="VNC15" s="0"/>
      <c r="VND15" s="0"/>
      <c r="VNE15" s="0"/>
      <c r="VNF15" s="0"/>
      <c r="VNG15" s="0"/>
      <c r="VNH15" s="0"/>
      <c r="VNI15" s="0"/>
      <c r="VNJ15" s="0"/>
      <c r="VNK15" s="0"/>
      <c r="VNL15" s="0"/>
      <c r="VNM15" s="0"/>
      <c r="VNN15" s="0"/>
      <c r="VNO15" s="0"/>
      <c r="VNP15" s="0"/>
      <c r="VNQ15" s="0"/>
      <c r="VNR15" s="0"/>
      <c r="VNS15" s="0"/>
      <c r="VNT15" s="0"/>
      <c r="VNU15" s="0"/>
      <c r="VNV15" s="0"/>
      <c r="VNW15" s="0"/>
      <c r="VNX15" s="0"/>
      <c r="VNY15" s="0"/>
      <c r="VNZ15" s="0"/>
      <c r="VOA15" s="0"/>
      <c r="VOB15" s="0"/>
      <c r="VOC15" s="0"/>
      <c r="VOD15" s="0"/>
      <c r="VOE15" s="0"/>
      <c r="VOF15" s="0"/>
      <c r="VOG15" s="0"/>
      <c r="VOH15" s="0"/>
      <c r="VOI15" s="0"/>
      <c r="VOJ15" s="0"/>
      <c r="VOK15" s="0"/>
      <c r="VOL15" s="0"/>
      <c r="VOM15" s="0"/>
      <c r="VON15" s="0"/>
      <c r="VOO15" s="0"/>
      <c r="VOP15" s="0"/>
      <c r="VOQ15" s="0"/>
      <c r="VOR15" s="0"/>
      <c r="VOS15" s="0"/>
      <c r="VOT15" s="0"/>
      <c r="VOU15" s="0"/>
      <c r="VOV15" s="0"/>
      <c r="VOW15" s="0"/>
      <c r="VOX15" s="0"/>
      <c r="VOY15" s="0"/>
      <c r="VOZ15" s="0"/>
      <c r="VPA15" s="0"/>
      <c r="VPB15" s="0"/>
      <c r="VPC15" s="0"/>
      <c r="VPD15" s="0"/>
      <c r="VPE15" s="0"/>
      <c r="VPF15" s="0"/>
      <c r="VPG15" s="0"/>
      <c r="VPH15" s="0"/>
      <c r="VPI15" s="0"/>
      <c r="VPJ15" s="0"/>
      <c r="VPK15" s="0"/>
      <c r="VPL15" s="0"/>
      <c r="VPM15" s="0"/>
      <c r="VPN15" s="0"/>
      <c r="VPO15" s="0"/>
      <c r="VPP15" s="0"/>
      <c r="VPQ15" s="0"/>
      <c r="VPR15" s="0"/>
      <c r="VPS15" s="0"/>
      <c r="VPT15" s="0"/>
      <c r="VPU15" s="0"/>
      <c r="VPV15" s="0"/>
      <c r="VPW15" s="0"/>
      <c r="VPX15" s="0"/>
      <c r="VPY15" s="0"/>
      <c r="VPZ15" s="0"/>
      <c r="VQA15" s="0"/>
      <c r="VQB15" s="0"/>
      <c r="VQC15" s="0"/>
      <c r="VQD15" s="0"/>
      <c r="VQE15" s="0"/>
      <c r="VQF15" s="0"/>
      <c r="VQG15" s="0"/>
      <c r="VQH15" s="0"/>
      <c r="VQI15" s="0"/>
      <c r="VQJ15" s="0"/>
      <c r="VQK15" s="0"/>
      <c r="VQL15" s="0"/>
      <c r="VQM15" s="0"/>
      <c r="VQN15" s="0"/>
      <c r="VQO15" s="0"/>
      <c r="VQP15" s="0"/>
      <c r="VQQ15" s="0"/>
      <c r="VQR15" s="0"/>
      <c r="VQS15" s="0"/>
      <c r="VQT15" s="0"/>
      <c r="VQU15" s="0"/>
      <c r="VQV15" s="0"/>
      <c r="VQW15" s="0"/>
      <c r="VQX15" s="0"/>
      <c r="VQY15" s="0"/>
      <c r="VQZ15" s="0"/>
      <c r="VRA15" s="0"/>
      <c r="VRB15" s="0"/>
      <c r="VRC15" s="0"/>
      <c r="VRD15" s="0"/>
      <c r="VRE15" s="0"/>
      <c r="VRF15" s="0"/>
      <c r="VRG15" s="0"/>
      <c r="VRH15" s="0"/>
      <c r="VRI15" s="0"/>
      <c r="VRJ15" s="0"/>
      <c r="VRK15" s="0"/>
      <c r="VRL15" s="0"/>
      <c r="VRM15" s="0"/>
      <c r="VRN15" s="0"/>
      <c r="VRO15" s="0"/>
      <c r="VRP15" s="0"/>
      <c r="VRQ15" s="0"/>
      <c r="VRR15" s="0"/>
      <c r="VRS15" s="0"/>
      <c r="VRT15" s="0"/>
      <c r="VRU15" s="0"/>
      <c r="VRV15" s="0"/>
      <c r="VRW15" s="0"/>
      <c r="VRX15" s="0"/>
      <c r="VRY15" s="0"/>
      <c r="VRZ15" s="0"/>
      <c r="VSA15" s="0"/>
      <c r="VSB15" s="0"/>
      <c r="VSC15" s="0"/>
      <c r="VSD15" s="0"/>
      <c r="VSE15" s="0"/>
      <c r="VSF15" s="0"/>
      <c r="VSG15" s="0"/>
      <c r="VSH15" s="0"/>
      <c r="VSI15" s="0"/>
      <c r="VSJ15" s="0"/>
      <c r="VSK15" s="0"/>
      <c r="VSL15" s="0"/>
      <c r="VSM15" s="0"/>
      <c r="VSN15" s="0"/>
      <c r="VSO15" s="0"/>
      <c r="VSP15" s="0"/>
      <c r="VSQ15" s="0"/>
      <c r="VSR15" s="0"/>
      <c r="VSS15" s="0"/>
      <c r="VST15" s="0"/>
      <c r="VSU15" s="0"/>
      <c r="VSV15" s="0"/>
      <c r="VSW15" s="0"/>
      <c r="VSX15" s="0"/>
      <c r="VSY15" s="0"/>
      <c r="VSZ15" s="0"/>
      <c r="VTA15" s="0"/>
      <c r="VTB15" s="0"/>
      <c r="VTC15" s="0"/>
      <c r="VTD15" s="0"/>
      <c r="VTE15" s="0"/>
      <c r="VTF15" s="0"/>
      <c r="VTG15" s="0"/>
      <c r="VTH15" s="0"/>
      <c r="VTI15" s="0"/>
      <c r="VTJ15" s="0"/>
      <c r="VTK15" s="0"/>
      <c r="VTL15" s="0"/>
      <c r="VTM15" s="0"/>
      <c r="VTN15" s="0"/>
      <c r="VTO15" s="0"/>
      <c r="VTP15" s="0"/>
      <c r="VTQ15" s="0"/>
      <c r="VTR15" s="0"/>
      <c r="VTS15" s="0"/>
      <c r="VTT15" s="0"/>
      <c r="VTU15" s="0"/>
      <c r="VTV15" s="0"/>
      <c r="VTW15" s="0"/>
      <c r="VTX15" s="0"/>
      <c r="VTY15" s="0"/>
      <c r="VTZ15" s="0"/>
      <c r="VUA15" s="0"/>
      <c r="VUB15" s="0"/>
      <c r="VUC15" s="0"/>
      <c r="VUD15" s="0"/>
      <c r="VUE15" s="0"/>
      <c r="VUF15" s="0"/>
      <c r="VUG15" s="0"/>
      <c r="VUH15" s="0"/>
      <c r="VUI15" s="0"/>
      <c r="VUJ15" s="0"/>
      <c r="VUK15" s="0"/>
      <c r="VUL15" s="0"/>
      <c r="VUM15" s="0"/>
      <c r="VUN15" s="0"/>
      <c r="VUO15" s="0"/>
      <c r="VUP15" s="0"/>
      <c r="VUQ15" s="0"/>
      <c r="VUR15" s="0"/>
      <c r="VUS15" s="0"/>
      <c r="VUT15" s="0"/>
      <c r="VUU15" s="0"/>
      <c r="VUV15" s="0"/>
      <c r="VUW15" s="0"/>
      <c r="VUX15" s="0"/>
      <c r="VUY15" s="0"/>
      <c r="VUZ15" s="0"/>
      <c r="VVA15" s="0"/>
      <c r="VVB15" s="0"/>
      <c r="VVC15" s="0"/>
      <c r="VVD15" s="0"/>
      <c r="VVE15" s="0"/>
      <c r="VVF15" s="0"/>
      <c r="VVG15" s="0"/>
      <c r="VVH15" s="0"/>
      <c r="VVI15" s="0"/>
      <c r="VVJ15" s="0"/>
      <c r="VVK15" s="0"/>
      <c r="VVL15" s="0"/>
      <c r="VVM15" s="0"/>
      <c r="VVN15" s="0"/>
      <c r="VVO15" s="0"/>
      <c r="VVP15" s="0"/>
      <c r="VVQ15" s="0"/>
      <c r="VVR15" s="0"/>
      <c r="VVS15" s="0"/>
      <c r="VVT15" s="0"/>
      <c r="VVU15" s="0"/>
      <c r="VVV15" s="0"/>
      <c r="VVW15" s="0"/>
      <c r="VVX15" s="0"/>
      <c r="VVY15" s="0"/>
      <c r="VVZ15" s="0"/>
      <c r="VWA15" s="0"/>
      <c r="VWB15" s="0"/>
      <c r="VWC15" s="0"/>
      <c r="VWD15" s="0"/>
      <c r="VWE15" s="0"/>
      <c r="VWF15" s="0"/>
      <c r="VWG15" s="0"/>
      <c r="VWH15" s="0"/>
      <c r="VWI15" s="0"/>
      <c r="VWJ15" s="0"/>
      <c r="VWK15" s="0"/>
      <c r="VWL15" s="0"/>
      <c r="VWM15" s="0"/>
      <c r="VWN15" s="0"/>
      <c r="VWO15" s="0"/>
      <c r="VWP15" s="0"/>
      <c r="VWQ15" s="0"/>
      <c r="VWR15" s="0"/>
      <c r="VWS15" s="0"/>
      <c r="VWT15" s="0"/>
      <c r="VWU15" s="0"/>
      <c r="VWV15" s="0"/>
      <c r="VWW15" s="0"/>
      <c r="VWX15" s="0"/>
      <c r="VWY15" s="0"/>
      <c r="VWZ15" s="0"/>
      <c r="VXA15" s="0"/>
      <c r="VXB15" s="0"/>
      <c r="VXC15" s="0"/>
      <c r="VXD15" s="0"/>
      <c r="VXE15" s="0"/>
      <c r="VXF15" s="0"/>
      <c r="VXG15" s="0"/>
      <c r="VXH15" s="0"/>
      <c r="VXI15" s="0"/>
      <c r="VXJ15" s="0"/>
      <c r="VXK15" s="0"/>
      <c r="VXL15" s="0"/>
      <c r="VXM15" s="0"/>
      <c r="VXN15" s="0"/>
      <c r="VXO15" s="0"/>
      <c r="VXP15" s="0"/>
      <c r="VXQ15" s="0"/>
      <c r="VXR15" s="0"/>
      <c r="VXS15" s="0"/>
      <c r="VXT15" s="0"/>
      <c r="VXU15" s="0"/>
      <c r="VXV15" s="0"/>
      <c r="VXW15" s="0"/>
      <c r="VXX15" s="0"/>
      <c r="VXY15" s="0"/>
      <c r="VXZ15" s="0"/>
      <c r="VYA15" s="0"/>
      <c r="VYB15" s="0"/>
      <c r="VYC15" s="0"/>
      <c r="VYD15" s="0"/>
      <c r="VYE15" s="0"/>
      <c r="VYF15" s="0"/>
      <c r="VYG15" s="0"/>
      <c r="VYH15" s="0"/>
      <c r="VYI15" s="0"/>
      <c r="VYJ15" s="0"/>
      <c r="VYK15" s="0"/>
      <c r="VYL15" s="0"/>
      <c r="VYM15" s="0"/>
      <c r="VYN15" s="0"/>
      <c r="VYO15" s="0"/>
      <c r="VYP15" s="0"/>
      <c r="VYQ15" s="0"/>
      <c r="VYR15" s="0"/>
      <c r="VYS15" s="0"/>
      <c r="VYT15" s="0"/>
      <c r="VYU15" s="0"/>
      <c r="VYV15" s="0"/>
      <c r="VYW15" s="0"/>
      <c r="VYX15" s="0"/>
      <c r="VYY15" s="0"/>
      <c r="VYZ15" s="0"/>
      <c r="VZA15" s="0"/>
      <c r="VZB15" s="0"/>
      <c r="VZC15" s="0"/>
      <c r="VZD15" s="0"/>
      <c r="VZE15" s="0"/>
      <c r="VZF15" s="0"/>
      <c r="VZG15" s="0"/>
      <c r="VZH15" s="0"/>
      <c r="VZI15" s="0"/>
      <c r="VZJ15" s="0"/>
      <c r="VZK15" s="0"/>
      <c r="VZL15" s="0"/>
      <c r="VZM15" s="0"/>
      <c r="VZN15" s="0"/>
      <c r="VZO15" s="0"/>
      <c r="VZP15" s="0"/>
      <c r="VZQ15" s="0"/>
      <c r="VZR15" s="0"/>
      <c r="VZS15" s="0"/>
      <c r="VZT15" s="0"/>
      <c r="VZU15" s="0"/>
      <c r="VZV15" s="0"/>
      <c r="VZW15" s="0"/>
      <c r="VZX15" s="0"/>
      <c r="VZY15" s="0"/>
      <c r="VZZ15" s="0"/>
      <c r="WAA15" s="0"/>
      <c r="WAB15" s="0"/>
      <c r="WAC15" s="0"/>
      <c r="WAD15" s="0"/>
      <c r="WAE15" s="0"/>
      <c r="WAF15" s="0"/>
      <c r="WAG15" s="0"/>
      <c r="WAH15" s="0"/>
      <c r="WAI15" s="0"/>
      <c r="WAJ15" s="0"/>
      <c r="WAK15" s="0"/>
      <c r="WAL15" s="0"/>
      <c r="WAM15" s="0"/>
      <c r="WAN15" s="0"/>
      <c r="WAO15" s="0"/>
      <c r="WAP15" s="0"/>
      <c r="WAQ15" s="0"/>
      <c r="WAR15" s="0"/>
      <c r="WAS15" s="0"/>
      <c r="WAT15" s="0"/>
      <c r="WAU15" s="0"/>
      <c r="WAV15" s="0"/>
      <c r="WAW15" s="0"/>
      <c r="WAX15" s="0"/>
      <c r="WAY15" s="0"/>
      <c r="WAZ15" s="0"/>
      <c r="WBA15" s="0"/>
      <c r="WBB15" s="0"/>
      <c r="WBC15" s="0"/>
      <c r="WBD15" s="0"/>
      <c r="WBE15" s="0"/>
      <c r="WBF15" s="0"/>
      <c r="WBG15" s="0"/>
      <c r="WBH15" s="0"/>
      <c r="WBI15" s="0"/>
      <c r="WBJ15" s="0"/>
      <c r="WBK15" s="0"/>
      <c r="WBL15" s="0"/>
      <c r="WBM15" s="0"/>
      <c r="WBN15" s="0"/>
      <c r="WBO15" s="0"/>
      <c r="WBP15" s="0"/>
      <c r="WBQ15" s="0"/>
      <c r="WBR15" s="0"/>
      <c r="WBS15" s="0"/>
      <c r="WBT15" s="0"/>
      <c r="WBU15" s="0"/>
      <c r="WBV15" s="0"/>
      <c r="WBW15" s="0"/>
      <c r="WBX15" s="0"/>
      <c r="WBY15" s="0"/>
      <c r="WBZ15" s="0"/>
      <c r="WCA15" s="0"/>
      <c r="WCB15" s="0"/>
      <c r="WCC15" s="0"/>
      <c r="WCD15" s="0"/>
      <c r="WCE15" s="0"/>
      <c r="WCF15" s="0"/>
      <c r="WCG15" s="0"/>
      <c r="WCH15" s="0"/>
      <c r="WCI15" s="0"/>
      <c r="WCJ15" s="0"/>
      <c r="WCK15" s="0"/>
      <c r="WCL15" s="0"/>
      <c r="WCM15" s="0"/>
      <c r="WCN15" s="0"/>
      <c r="WCO15" s="0"/>
      <c r="WCP15" s="0"/>
      <c r="WCQ15" s="0"/>
      <c r="WCR15" s="0"/>
      <c r="WCS15" s="0"/>
      <c r="WCT15" s="0"/>
      <c r="WCU15" s="0"/>
      <c r="WCV15" s="0"/>
      <c r="WCW15" s="0"/>
      <c r="WCX15" s="0"/>
      <c r="WCY15" s="0"/>
      <c r="WCZ15" s="0"/>
      <c r="WDA15" s="0"/>
      <c r="WDB15" s="0"/>
      <c r="WDC15" s="0"/>
      <c r="WDD15" s="0"/>
      <c r="WDE15" s="0"/>
      <c r="WDF15" s="0"/>
      <c r="WDG15" s="0"/>
      <c r="WDH15" s="0"/>
      <c r="WDI15" s="0"/>
      <c r="WDJ15" s="0"/>
      <c r="WDK15" s="0"/>
      <c r="WDL15" s="0"/>
      <c r="WDM15" s="0"/>
      <c r="WDN15" s="0"/>
      <c r="WDO15" s="0"/>
      <c r="WDP15" s="0"/>
      <c r="WDQ15" s="0"/>
      <c r="WDR15" s="0"/>
      <c r="WDS15" s="0"/>
      <c r="WDT15" s="0"/>
      <c r="WDU15" s="0"/>
      <c r="WDV15" s="0"/>
      <c r="WDW15" s="0"/>
      <c r="WDX15" s="0"/>
      <c r="WDY15" s="0"/>
      <c r="WDZ15" s="0"/>
      <c r="WEA15" s="0"/>
      <c r="WEB15" s="0"/>
      <c r="WEC15" s="0"/>
      <c r="WED15" s="0"/>
      <c r="WEE15" s="0"/>
      <c r="WEF15" s="0"/>
      <c r="WEG15" s="0"/>
      <c r="WEH15" s="0"/>
      <c r="WEI15" s="0"/>
      <c r="WEJ15" s="0"/>
      <c r="WEK15" s="0"/>
      <c r="WEL15" s="0"/>
      <c r="WEM15" s="0"/>
      <c r="WEN15" s="0"/>
      <c r="WEO15" s="0"/>
      <c r="WEP15" s="0"/>
      <c r="WEQ15" s="0"/>
      <c r="WER15" s="0"/>
      <c r="WES15" s="0"/>
      <c r="WET15" s="0"/>
      <c r="WEU15" s="0"/>
      <c r="WEV15" s="0"/>
      <c r="WEW15" s="0"/>
      <c r="WEX15" s="0"/>
      <c r="WEY15" s="0"/>
      <c r="WEZ15" s="0"/>
      <c r="WFA15" s="0"/>
      <c r="WFB15" s="0"/>
      <c r="WFC15" s="0"/>
      <c r="WFD15" s="0"/>
      <c r="WFE15" s="0"/>
      <c r="WFF15" s="0"/>
      <c r="WFG15" s="0"/>
      <c r="WFH15" s="0"/>
      <c r="WFI15" s="0"/>
      <c r="WFJ15" s="0"/>
      <c r="WFK15" s="0"/>
      <c r="WFL15" s="0"/>
      <c r="WFM15" s="0"/>
      <c r="WFN15" s="0"/>
      <c r="WFO15" s="0"/>
      <c r="WFP15" s="0"/>
      <c r="WFQ15" s="0"/>
      <c r="WFR15" s="0"/>
      <c r="WFS15" s="0"/>
      <c r="WFT15" s="0"/>
      <c r="WFU15" s="0"/>
      <c r="WFV15" s="0"/>
      <c r="WFW15" s="0"/>
      <c r="WFX15" s="0"/>
      <c r="WFY15" s="0"/>
      <c r="WFZ15" s="0"/>
      <c r="WGA15" s="0"/>
      <c r="WGB15" s="0"/>
      <c r="WGC15" s="0"/>
      <c r="WGD15" s="0"/>
      <c r="WGE15" s="0"/>
      <c r="WGF15" s="0"/>
      <c r="WGG15" s="0"/>
      <c r="WGH15" s="0"/>
      <c r="WGI15" s="0"/>
      <c r="WGJ15" s="0"/>
      <c r="WGK15" s="0"/>
      <c r="WGL15" s="0"/>
      <c r="WGM15" s="0"/>
      <c r="WGN15" s="0"/>
      <c r="WGO15" s="0"/>
      <c r="WGP15" s="0"/>
      <c r="WGQ15" s="0"/>
      <c r="WGR15" s="0"/>
      <c r="WGS15" s="0"/>
      <c r="WGT15" s="0"/>
      <c r="WGU15" s="0"/>
      <c r="WGV15" s="0"/>
      <c r="WGW15" s="0"/>
      <c r="WGX15" s="0"/>
      <c r="WGY15" s="0"/>
      <c r="WGZ15" s="0"/>
      <c r="WHA15" s="0"/>
      <c r="WHB15" s="0"/>
      <c r="WHC15" s="0"/>
      <c r="WHD15" s="0"/>
      <c r="WHE15" s="0"/>
      <c r="WHF15" s="0"/>
      <c r="WHG15" s="0"/>
      <c r="WHH15" s="0"/>
      <c r="WHI15" s="0"/>
      <c r="WHJ15" s="0"/>
      <c r="WHK15" s="0"/>
      <c r="WHL15" s="0"/>
      <c r="WHM15" s="0"/>
      <c r="WHN15" s="0"/>
      <c r="WHO15" s="0"/>
      <c r="WHP15" s="0"/>
      <c r="WHQ15" s="0"/>
      <c r="WHR15" s="0"/>
      <c r="WHS15" s="0"/>
      <c r="WHT15" s="0"/>
      <c r="WHU15" s="0"/>
      <c r="WHV15" s="0"/>
      <c r="WHW15" s="0"/>
      <c r="WHX15" s="0"/>
      <c r="WHY15" s="0"/>
      <c r="WHZ15" s="0"/>
      <c r="WIA15" s="0"/>
      <c r="WIB15" s="0"/>
      <c r="WIC15" s="0"/>
      <c r="WID15" s="0"/>
      <c r="WIE15" s="0"/>
      <c r="WIF15" s="0"/>
      <c r="WIG15" s="0"/>
      <c r="WIH15" s="0"/>
      <c r="WII15" s="0"/>
      <c r="WIJ15" s="0"/>
      <c r="WIK15" s="0"/>
      <c r="WIL15" s="0"/>
      <c r="WIM15" s="0"/>
      <c r="WIN15" s="0"/>
      <c r="WIO15" s="0"/>
      <c r="WIP15" s="0"/>
      <c r="WIQ15" s="0"/>
      <c r="WIR15" s="0"/>
      <c r="WIS15" s="0"/>
      <c r="WIT15" s="0"/>
      <c r="WIU15" s="0"/>
      <c r="WIV15" s="0"/>
      <c r="WIW15" s="0"/>
      <c r="WIX15" s="0"/>
      <c r="WIY15" s="0"/>
      <c r="WIZ15" s="0"/>
      <c r="WJA15" s="0"/>
      <c r="WJB15" s="0"/>
      <c r="WJC15" s="0"/>
      <c r="WJD15" s="0"/>
      <c r="WJE15" s="0"/>
      <c r="WJF15" s="0"/>
      <c r="WJG15" s="0"/>
      <c r="WJH15" s="0"/>
      <c r="WJI15" s="0"/>
      <c r="WJJ15" s="0"/>
      <c r="WJK15" s="0"/>
      <c r="WJL15" s="0"/>
      <c r="WJM15" s="0"/>
      <c r="WJN15" s="0"/>
      <c r="WJO15" s="0"/>
      <c r="WJP15" s="0"/>
      <c r="WJQ15" s="0"/>
      <c r="WJR15" s="0"/>
      <c r="WJS15" s="0"/>
      <c r="WJT15" s="0"/>
      <c r="WJU15" s="0"/>
      <c r="WJV15" s="0"/>
      <c r="WJW15" s="0"/>
      <c r="WJX15" s="0"/>
      <c r="WJY15" s="0"/>
      <c r="WJZ15" s="0"/>
      <c r="WKA15" s="0"/>
      <c r="WKB15" s="0"/>
      <c r="WKC15" s="0"/>
      <c r="WKD15" s="0"/>
      <c r="WKE15" s="0"/>
      <c r="WKF15" s="0"/>
      <c r="WKG15" s="0"/>
      <c r="WKH15" s="0"/>
      <c r="WKI15" s="0"/>
      <c r="WKJ15" s="0"/>
      <c r="WKK15" s="0"/>
      <c r="WKL15" s="0"/>
      <c r="WKM15" s="0"/>
      <c r="WKN15" s="0"/>
      <c r="WKO15" s="0"/>
      <c r="WKP15" s="0"/>
      <c r="WKQ15" s="0"/>
      <c r="WKR15" s="0"/>
      <c r="WKS15" s="0"/>
      <c r="WKT15" s="0"/>
      <c r="WKU15" s="0"/>
      <c r="WKV15" s="0"/>
      <c r="WKW15" s="0"/>
      <c r="WKX15" s="0"/>
      <c r="WKY15" s="0"/>
      <c r="WKZ15" s="0"/>
      <c r="WLA15" s="0"/>
      <c r="WLB15" s="0"/>
      <c r="WLC15" s="0"/>
      <c r="WLD15" s="0"/>
      <c r="WLE15" s="0"/>
      <c r="WLF15" s="0"/>
      <c r="WLG15" s="0"/>
      <c r="WLH15" s="0"/>
      <c r="WLI15" s="0"/>
      <c r="WLJ15" s="0"/>
      <c r="WLK15" s="0"/>
      <c r="WLL15" s="0"/>
      <c r="WLM15" s="0"/>
      <c r="WLN15" s="0"/>
      <c r="WLO15" s="0"/>
      <c r="WLP15" s="0"/>
      <c r="WLQ15" s="0"/>
      <c r="WLR15" s="0"/>
      <c r="WLS15" s="0"/>
      <c r="WLT15" s="0"/>
      <c r="WLU15" s="0"/>
      <c r="WLV15" s="0"/>
      <c r="WLW15" s="0"/>
      <c r="WLX15" s="0"/>
      <c r="WLY15" s="0"/>
      <c r="WLZ15" s="0"/>
      <c r="WMA15" s="0"/>
      <c r="WMB15" s="0"/>
      <c r="WMC15" s="0"/>
      <c r="WMD15" s="0"/>
      <c r="WME15" s="0"/>
      <c r="WMF15" s="0"/>
      <c r="WMG15" s="0"/>
      <c r="WMH15" s="0"/>
      <c r="WMI15" s="0"/>
      <c r="WMJ15" s="0"/>
      <c r="WMK15" s="0"/>
      <c r="WML15" s="0"/>
      <c r="WMM15" s="0"/>
      <c r="WMN15" s="0"/>
      <c r="WMO15" s="0"/>
      <c r="WMP15" s="0"/>
      <c r="WMQ15" s="0"/>
      <c r="WMR15" s="0"/>
      <c r="WMS15" s="0"/>
      <c r="WMT15" s="0"/>
      <c r="WMU15" s="0"/>
      <c r="WMV15" s="0"/>
      <c r="WMW15" s="0"/>
      <c r="WMX15" s="0"/>
      <c r="WMY15" s="0"/>
      <c r="WMZ15" s="0"/>
      <c r="WNA15" s="0"/>
      <c r="WNB15" s="0"/>
      <c r="WNC15" s="0"/>
      <c r="WND15" s="0"/>
      <c r="WNE15" s="0"/>
      <c r="WNF15" s="0"/>
      <c r="WNG15" s="0"/>
      <c r="WNH15" s="0"/>
      <c r="WNI15" s="0"/>
      <c r="WNJ15" s="0"/>
      <c r="WNK15" s="0"/>
      <c r="WNL15" s="0"/>
      <c r="WNM15" s="0"/>
      <c r="WNN15" s="0"/>
      <c r="WNO15" s="0"/>
      <c r="WNP15" s="0"/>
      <c r="WNQ15" s="0"/>
      <c r="WNR15" s="0"/>
      <c r="WNS15" s="0"/>
      <c r="WNT15" s="0"/>
      <c r="WNU15" s="0"/>
      <c r="WNV15" s="0"/>
      <c r="WNW15" s="0"/>
      <c r="WNX15" s="0"/>
      <c r="WNY15" s="0"/>
      <c r="WNZ15" s="0"/>
      <c r="WOA15" s="0"/>
      <c r="WOB15" s="0"/>
      <c r="WOC15" s="0"/>
      <c r="WOD15" s="0"/>
      <c r="WOE15" s="0"/>
      <c r="WOF15" s="0"/>
      <c r="WOG15" s="0"/>
      <c r="WOH15" s="0"/>
      <c r="WOI15" s="0"/>
      <c r="WOJ15" s="0"/>
      <c r="WOK15" s="0"/>
      <c r="WOL15" s="0"/>
      <c r="WOM15" s="0"/>
      <c r="WON15" s="0"/>
      <c r="WOO15" s="0"/>
      <c r="WOP15" s="0"/>
      <c r="WOQ15" s="0"/>
      <c r="WOR15" s="0"/>
      <c r="WOS15" s="0"/>
      <c r="WOT15" s="0"/>
      <c r="WOU15" s="0"/>
      <c r="WOV15" s="0"/>
      <c r="WOW15" s="0"/>
      <c r="WOX15" s="0"/>
      <c r="WOY15" s="0"/>
      <c r="WOZ15" s="0"/>
      <c r="WPA15" s="0"/>
      <c r="WPB15" s="0"/>
      <c r="WPC15" s="0"/>
      <c r="WPD15" s="0"/>
      <c r="WPE15" s="0"/>
      <c r="WPF15" s="0"/>
      <c r="WPG15" s="0"/>
      <c r="WPH15" s="0"/>
      <c r="WPI15" s="0"/>
      <c r="WPJ15" s="0"/>
      <c r="WPK15" s="0"/>
      <c r="WPL15" s="0"/>
      <c r="WPM15" s="0"/>
      <c r="WPN15" s="0"/>
      <c r="WPO15" s="0"/>
      <c r="WPP15" s="0"/>
      <c r="WPQ15" s="0"/>
      <c r="WPR15" s="0"/>
      <c r="WPS15" s="0"/>
      <c r="WPT15" s="0"/>
      <c r="WPU15" s="0"/>
      <c r="WPV15" s="0"/>
      <c r="WPW15" s="0"/>
      <c r="WPX15" s="0"/>
      <c r="WPY15" s="0"/>
      <c r="WPZ15" s="0"/>
      <c r="WQA15" s="0"/>
      <c r="WQB15" s="0"/>
      <c r="WQC15" s="0"/>
      <c r="WQD15" s="0"/>
      <c r="WQE15" s="0"/>
      <c r="WQF15" s="0"/>
      <c r="WQG15" s="0"/>
      <c r="WQH15" s="0"/>
      <c r="WQI15" s="0"/>
      <c r="WQJ15" s="0"/>
      <c r="WQK15" s="0"/>
      <c r="WQL15" s="0"/>
      <c r="WQM15" s="0"/>
      <c r="WQN15" s="0"/>
      <c r="WQO15" s="0"/>
      <c r="WQP15" s="0"/>
      <c r="WQQ15" s="0"/>
      <c r="WQR15" s="0"/>
      <c r="WQS15" s="0"/>
      <c r="WQT15" s="0"/>
      <c r="WQU15" s="0"/>
      <c r="WQV15" s="0"/>
      <c r="WQW15" s="0"/>
      <c r="WQX15" s="0"/>
      <c r="WQY15" s="0"/>
      <c r="WQZ15" s="0"/>
      <c r="WRA15" s="0"/>
      <c r="WRB15" s="0"/>
      <c r="WRC15" s="0"/>
      <c r="WRD15" s="0"/>
      <c r="WRE15" s="0"/>
      <c r="WRF15" s="0"/>
      <c r="WRG15" s="0"/>
      <c r="WRH15" s="0"/>
      <c r="WRI15" s="0"/>
      <c r="WRJ15" s="0"/>
      <c r="WRK15" s="0"/>
      <c r="WRL15" s="0"/>
      <c r="WRM15" s="0"/>
      <c r="WRN15" s="0"/>
      <c r="WRO15" s="0"/>
      <c r="WRP15" s="0"/>
      <c r="WRQ15" s="0"/>
      <c r="WRR15" s="0"/>
      <c r="WRS15" s="0"/>
      <c r="WRT15" s="0"/>
      <c r="WRU15" s="0"/>
      <c r="WRV15" s="0"/>
      <c r="WRW15" s="0"/>
      <c r="WRX15" s="0"/>
      <c r="WRY15" s="0"/>
      <c r="WRZ15" s="0"/>
      <c r="WSA15" s="0"/>
      <c r="WSB15" s="0"/>
      <c r="WSC15" s="0"/>
      <c r="WSD15" s="0"/>
      <c r="WSE15" s="0"/>
      <c r="WSF15" s="0"/>
      <c r="WSG15" s="0"/>
      <c r="WSH15" s="0"/>
      <c r="WSI15" s="0"/>
      <c r="WSJ15" s="0"/>
      <c r="WSK15" s="0"/>
      <c r="WSL15" s="0"/>
      <c r="WSM15" s="0"/>
      <c r="WSN15" s="0"/>
      <c r="WSO15" s="0"/>
      <c r="WSP15" s="0"/>
      <c r="WSQ15" s="0"/>
      <c r="WSR15" s="0"/>
      <c r="WSS15" s="0"/>
      <c r="WST15" s="0"/>
      <c r="WSU15" s="0"/>
      <c r="WSV15" s="0"/>
      <c r="WSW15" s="0"/>
      <c r="WSX15" s="0"/>
      <c r="WSY15" s="0"/>
      <c r="WSZ15" s="0"/>
      <c r="WTA15" s="0"/>
      <c r="WTB15" s="0"/>
      <c r="WTC15" s="0"/>
      <c r="WTD15" s="0"/>
      <c r="WTE15" s="0"/>
      <c r="WTF15" s="0"/>
      <c r="WTG15" s="0"/>
      <c r="WTH15" s="0"/>
      <c r="WTI15" s="0"/>
      <c r="WTJ15" s="0"/>
      <c r="WTK15" s="0"/>
      <c r="WTL15" s="0"/>
      <c r="WTM15" s="0"/>
      <c r="WTN15" s="0"/>
      <c r="WTO15" s="0"/>
      <c r="WTP15" s="0"/>
      <c r="WTQ15" s="0"/>
      <c r="WTR15" s="0"/>
      <c r="WTS15" s="0"/>
      <c r="WTT15" s="0"/>
      <c r="WTU15" s="0"/>
      <c r="WTV15" s="0"/>
      <c r="WTW15" s="0"/>
      <c r="WTX15" s="0"/>
      <c r="WTY15" s="0"/>
      <c r="WTZ15" s="0"/>
      <c r="WUA15" s="0"/>
      <c r="WUB15" s="0"/>
      <c r="WUC15" s="0"/>
      <c r="WUD15" s="0"/>
      <c r="WUE15" s="0"/>
      <c r="WUF15" s="0"/>
      <c r="WUG15" s="0"/>
      <c r="WUH15" s="0"/>
      <c r="WUI15" s="0"/>
      <c r="WUJ15" s="0"/>
      <c r="WUK15" s="0"/>
      <c r="WUL15" s="0"/>
      <c r="WUM15" s="0"/>
      <c r="WUN15" s="0"/>
      <c r="WUO15" s="0"/>
      <c r="WUP15" s="0"/>
      <c r="WUQ15" s="0"/>
      <c r="WUR15" s="0"/>
      <c r="WUS15" s="0"/>
      <c r="WUT15" s="0"/>
      <c r="WUU15" s="0"/>
      <c r="WUV15" s="0"/>
      <c r="WUW15" s="0"/>
      <c r="WUX15" s="0"/>
      <c r="WUY15" s="0"/>
      <c r="WUZ15" s="0"/>
      <c r="WVA15" s="0"/>
      <c r="WVB15" s="0"/>
      <c r="WVC15" s="0"/>
      <c r="WVD15" s="0"/>
      <c r="WVE15" s="0"/>
      <c r="WVF15" s="0"/>
      <c r="WVG15" s="0"/>
      <c r="WVH15" s="0"/>
      <c r="WVI15" s="0"/>
      <c r="WVJ15" s="0"/>
      <c r="WVK15" s="0"/>
      <c r="WVL15" s="0"/>
      <c r="WVM15" s="0"/>
      <c r="WVN15" s="0"/>
      <c r="WVO15" s="0"/>
      <c r="WVP15" s="0"/>
      <c r="WVQ15" s="0"/>
      <c r="WVR15" s="0"/>
      <c r="WVS15" s="0"/>
      <c r="WVT15" s="0"/>
      <c r="WVU15" s="0"/>
      <c r="WVV15" s="0"/>
      <c r="WVW15" s="0"/>
      <c r="WVX15" s="0"/>
      <c r="WVY15" s="0"/>
      <c r="WVZ15" s="0"/>
      <c r="WWA15" s="0"/>
      <c r="WWB15" s="0"/>
      <c r="WWC15" s="0"/>
      <c r="WWD15" s="0"/>
      <c r="WWE15" s="0"/>
      <c r="WWF15" s="0"/>
      <c r="WWG15" s="0"/>
      <c r="WWH15" s="0"/>
      <c r="WWI15" s="0"/>
      <c r="WWJ15" s="0"/>
      <c r="WWK15" s="0"/>
      <c r="WWL15" s="0"/>
      <c r="WWM15" s="0"/>
      <c r="WWN15" s="0"/>
      <c r="WWO15" s="0"/>
      <c r="WWP15" s="0"/>
      <c r="WWQ15" s="0"/>
      <c r="WWR15" s="0"/>
      <c r="WWS15" s="0"/>
      <c r="WWT15" s="0"/>
      <c r="WWU15" s="0"/>
      <c r="WWV15" s="0"/>
      <c r="WWW15" s="0"/>
      <c r="WWX15" s="0"/>
      <c r="WWY15" s="0"/>
      <c r="WWZ15" s="0"/>
      <c r="WXA15" s="0"/>
      <c r="WXB15" s="0"/>
      <c r="WXC15" s="0"/>
      <c r="WXD15" s="0"/>
      <c r="WXE15" s="0"/>
      <c r="WXF15" s="0"/>
      <c r="WXG15" s="0"/>
      <c r="WXH15" s="0"/>
      <c r="WXI15" s="0"/>
      <c r="WXJ15" s="0"/>
      <c r="WXK15" s="0"/>
      <c r="WXL15" s="0"/>
      <c r="WXM15" s="0"/>
      <c r="WXN15" s="0"/>
      <c r="WXO15" s="0"/>
      <c r="WXP15" s="0"/>
      <c r="WXQ15" s="0"/>
      <c r="WXR15" s="0"/>
      <c r="WXS15" s="0"/>
      <c r="WXT15" s="0"/>
      <c r="WXU15" s="0"/>
      <c r="WXV15" s="0"/>
      <c r="WXW15" s="0"/>
      <c r="WXX15" s="0"/>
      <c r="WXY15" s="0"/>
      <c r="WXZ15" s="0"/>
      <c r="WYA15" s="0"/>
      <c r="WYB15" s="0"/>
      <c r="WYC15" s="0"/>
      <c r="WYD15" s="0"/>
      <c r="WYE15" s="0"/>
      <c r="WYF15" s="0"/>
      <c r="WYG15" s="0"/>
      <c r="WYH15" s="0"/>
      <c r="WYI15" s="0"/>
      <c r="WYJ15" s="0"/>
      <c r="WYK15" s="0"/>
      <c r="WYL15" s="0"/>
      <c r="WYM15" s="0"/>
      <c r="WYN15" s="0"/>
      <c r="WYO15" s="0"/>
      <c r="WYP15" s="0"/>
      <c r="WYQ15" s="0"/>
      <c r="WYR15" s="0"/>
      <c r="WYS15" s="0"/>
      <c r="WYT15" s="0"/>
      <c r="WYU15" s="0"/>
      <c r="WYV15" s="0"/>
      <c r="WYW15" s="0"/>
      <c r="WYX15" s="0"/>
      <c r="WYY15" s="0"/>
      <c r="WYZ15" s="0"/>
      <c r="WZA15" s="0"/>
      <c r="WZB15" s="0"/>
      <c r="WZC15" s="0"/>
      <c r="WZD15" s="0"/>
      <c r="WZE15" s="0"/>
      <c r="WZF15" s="0"/>
      <c r="WZG15" s="0"/>
      <c r="WZH15" s="0"/>
      <c r="WZI15" s="0"/>
      <c r="WZJ15" s="0"/>
      <c r="WZK15" s="0"/>
      <c r="WZL15" s="0"/>
      <c r="WZM15" s="0"/>
      <c r="WZN15" s="0"/>
      <c r="WZO15" s="0"/>
      <c r="WZP15" s="0"/>
      <c r="WZQ15" s="0"/>
      <c r="WZR15" s="0"/>
      <c r="WZS15" s="0"/>
      <c r="WZT15" s="0"/>
      <c r="WZU15" s="0"/>
      <c r="WZV15" s="0"/>
      <c r="WZW15" s="0"/>
      <c r="WZX15" s="0"/>
      <c r="WZY15" s="0"/>
      <c r="WZZ15" s="0"/>
      <c r="XAA15" s="0"/>
      <c r="XAB15" s="0"/>
      <c r="XAC15" s="0"/>
      <c r="XAD15" s="0"/>
      <c r="XAE15" s="0"/>
      <c r="XAF15" s="0"/>
      <c r="XAG15" s="0"/>
      <c r="XAH15" s="0"/>
      <c r="XAI15" s="0"/>
      <c r="XAJ15" s="0"/>
      <c r="XAK15" s="0"/>
      <c r="XAL15" s="0"/>
      <c r="XAM15" s="0"/>
      <c r="XAN15" s="0"/>
      <c r="XAO15" s="0"/>
      <c r="XAP15" s="0"/>
      <c r="XAQ15" s="0"/>
      <c r="XAR15" s="0"/>
      <c r="XAS15" s="0"/>
      <c r="XAT15" s="0"/>
      <c r="XAU15" s="0"/>
      <c r="XAV15" s="0"/>
      <c r="XAW15" s="0"/>
      <c r="XAX15" s="0"/>
      <c r="XAY15" s="0"/>
      <c r="XAZ15" s="0"/>
      <c r="XBA15" s="0"/>
      <c r="XBB15" s="0"/>
      <c r="XBC15" s="0"/>
      <c r="XBD15" s="0"/>
      <c r="XBE15" s="0"/>
      <c r="XBF15" s="0"/>
      <c r="XBG15" s="0"/>
      <c r="XBH15" s="0"/>
      <c r="XBI15" s="0"/>
      <c r="XBJ15" s="0"/>
      <c r="XBK15" s="0"/>
      <c r="XBL15" s="0"/>
      <c r="XBM15" s="0"/>
      <c r="XBN15" s="0"/>
      <c r="XBO15" s="0"/>
      <c r="XBP15" s="0"/>
      <c r="XBQ15" s="0"/>
      <c r="XBR15" s="0"/>
      <c r="XBS15" s="0"/>
      <c r="XBT15" s="0"/>
      <c r="XBU15" s="0"/>
      <c r="XBV15" s="0"/>
      <c r="XBW15" s="0"/>
      <c r="XBX15" s="0"/>
      <c r="XBY15" s="0"/>
      <c r="XBZ15" s="0"/>
      <c r="XCA15" s="0"/>
      <c r="XCB15" s="0"/>
      <c r="XCC15" s="0"/>
      <c r="XCD15" s="0"/>
      <c r="XCE15" s="0"/>
      <c r="XCF15" s="0"/>
      <c r="XCG15" s="0"/>
      <c r="XCH15" s="0"/>
      <c r="XCI15" s="0"/>
      <c r="XCJ15" s="0"/>
      <c r="XCK15" s="0"/>
      <c r="XCL15" s="0"/>
      <c r="XCM15" s="0"/>
      <c r="XCN15" s="0"/>
      <c r="XCO15" s="0"/>
      <c r="XCP15" s="0"/>
      <c r="XCQ15" s="0"/>
      <c r="XCR15" s="0"/>
      <c r="XCS15" s="0"/>
      <c r="XCT15" s="0"/>
      <c r="XCU15" s="0"/>
      <c r="XCV15" s="0"/>
      <c r="XCW15" s="0"/>
      <c r="XCX15" s="0"/>
      <c r="XCY15" s="0"/>
      <c r="XCZ15" s="0"/>
      <c r="XDA15" s="0"/>
      <c r="XDB15" s="0"/>
      <c r="XDC15" s="0"/>
      <c r="XDD15" s="0"/>
      <c r="XDE15" s="0"/>
      <c r="XDF15" s="0"/>
      <c r="XDG15" s="0"/>
      <c r="XDH15" s="0"/>
      <c r="XDI15" s="0"/>
      <c r="XDJ15" s="0"/>
      <c r="XDK15" s="0"/>
      <c r="XDL15" s="0"/>
      <c r="XDM15" s="0"/>
      <c r="XDN15" s="0"/>
      <c r="XDO15" s="0"/>
      <c r="XDP15" s="0"/>
      <c r="XDQ15" s="0"/>
      <c r="XDR15" s="0"/>
      <c r="XDS15" s="0"/>
      <c r="XDT15" s="0"/>
      <c r="XDU15" s="0"/>
      <c r="XDV15" s="0"/>
      <c r="XDW15" s="0"/>
      <c r="XDX15" s="0"/>
      <c r="XDY15" s="0"/>
      <c r="XDZ15" s="0"/>
      <c r="XEA15" s="0"/>
      <c r="XEB15" s="0"/>
      <c r="XEC15" s="0"/>
      <c r="XED15" s="0"/>
      <c r="XEE15" s="0"/>
      <c r="XEF15" s="0"/>
      <c r="XEG15" s="0"/>
      <c r="XEH15" s="0"/>
      <c r="XEI15" s="0"/>
      <c r="XEJ15" s="0"/>
      <c r="XEK15" s="0"/>
      <c r="XEL15" s="0"/>
      <c r="XEM15" s="0"/>
      <c r="XEN15" s="0"/>
      <c r="XEO15" s="0"/>
      <c r="XEP15" s="0"/>
      <c r="XEQ15" s="0"/>
      <c r="XER15" s="0"/>
      <c r="XES15" s="0"/>
      <c r="XET15" s="0"/>
      <c r="XEU15" s="0"/>
      <c r="XEV15" s="0"/>
      <c r="XEW15" s="0"/>
      <c r="XEX15" s="0"/>
      <c r="XEY15" s="0"/>
      <c r="XEZ15" s="0"/>
      <c r="XFA15" s="0"/>
      <c r="XFB15" s="0"/>
      <c r="XFC15" s="0"/>
      <c r="XFD15" s="0"/>
    </row>
    <row r="16" customFormat="false" ht="15" hidden="false" customHeight="false" outlineLevel="0" collapsed="false">
      <c r="A16" s="55" t="s">
        <v>67</v>
      </c>
      <c r="B16" s="46"/>
      <c r="C16" s="42" t="s">
        <v>68</v>
      </c>
      <c r="D16" s="42"/>
      <c r="E16" s="56"/>
      <c r="F16" s="56"/>
      <c r="G16" s="52"/>
      <c r="H16" s="53"/>
      <c r="I16" s="50"/>
      <c r="J16" s="51"/>
      <c r="K16" s="1"/>
      <c r="S16" s="4"/>
      <c r="T16" s="4"/>
      <c r="U16" s="4"/>
      <c r="V16" s="4"/>
      <c r="W16" s="4"/>
      <c r="X16" s="1"/>
      <c r="Y16" s="1"/>
      <c r="Z16" s="1"/>
      <c r="AA16" s="1"/>
    </row>
    <row r="17" customFormat="false" ht="15.75" hidden="false" customHeight="true" outlineLevel="0" collapsed="false">
      <c r="A17" s="40" t="s">
        <v>69</v>
      </c>
      <c r="B17" s="46"/>
      <c r="C17" s="57" t="s">
        <v>70</v>
      </c>
      <c r="D17" s="57"/>
      <c r="E17" s="58" t="s">
        <v>71</v>
      </c>
      <c r="F17" s="58"/>
      <c r="G17" s="58"/>
      <c r="H17" s="58"/>
      <c r="I17" s="58"/>
      <c r="J17" s="58"/>
      <c r="K17" s="1"/>
      <c r="L17" s="0"/>
      <c r="M17" s="0"/>
      <c r="N17" s="0"/>
      <c r="O17" s="0"/>
      <c r="P17" s="0"/>
      <c r="Q17" s="0"/>
      <c r="R17" s="0"/>
      <c r="S17" s="0"/>
      <c r="T17" s="0"/>
      <c r="U17" s="4"/>
      <c r="V17" s="4"/>
      <c r="W17" s="4"/>
      <c r="X17" s="1"/>
      <c r="Y17" s="1"/>
      <c r="Z17" s="1"/>
      <c r="AA17" s="1"/>
      <c r="AB17" s="0"/>
      <c r="AC17" s="0"/>
      <c r="AD17" s="0"/>
      <c r="AE17" s="0"/>
      <c r="AF17" s="0"/>
      <c r="AG17" s="0"/>
      <c r="AH17" s="0"/>
      <c r="AI17" s="0"/>
      <c r="AJ17" s="0"/>
      <c r="AK17" s="0"/>
      <c r="AL17" s="0"/>
      <c r="AM17" s="0"/>
      <c r="AN17" s="0"/>
      <c r="AO17" s="0"/>
      <c r="AP17" s="0"/>
      <c r="AQ17" s="0"/>
      <c r="AR17" s="0"/>
      <c r="AS17" s="0"/>
      <c r="AT17" s="0"/>
      <c r="AU17" s="0"/>
      <c r="AV17" s="0"/>
      <c r="AW17" s="0"/>
      <c r="AX17" s="0"/>
      <c r="AY17" s="0"/>
      <c r="AZ17" s="0"/>
      <c r="BA17" s="0"/>
      <c r="BB17" s="0"/>
      <c r="BC17" s="0"/>
      <c r="BD17" s="0"/>
      <c r="BE17" s="0"/>
      <c r="BF17" s="0"/>
      <c r="BG17" s="0"/>
      <c r="BH17" s="0"/>
      <c r="BI17" s="0"/>
      <c r="BJ17" s="0"/>
      <c r="BK17" s="0"/>
      <c r="BL17" s="0"/>
      <c r="BM17" s="0"/>
      <c r="BN17" s="0"/>
      <c r="BO17" s="0"/>
      <c r="BP17" s="0"/>
      <c r="BQ17" s="0"/>
      <c r="BR17" s="0"/>
      <c r="BS17" s="0"/>
      <c r="BT17" s="0"/>
      <c r="BU17" s="0"/>
      <c r="BV17" s="0"/>
      <c r="BW17" s="0"/>
      <c r="BX17" s="0"/>
      <c r="BY17" s="0"/>
      <c r="BZ17" s="0"/>
      <c r="CA17" s="0"/>
      <c r="CB17" s="0"/>
      <c r="CC17" s="0"/>
      <c r="CD17" s="0"/>
      <c r="CE17" s="0"/>
      <c r="CF17" s="0"/>
      <c r="CG17" s="0"/>
      <c r="CH17" s="0"/>
      <c r="CI17" s="0"/>
      <c r="CJ17" s="0"/>
      <c r="CK17" s="0"/>
      <c r="CL17" s="0"/>
      <c r="CM17" s="0"/>
      <c r="CN17" s="0"/>
      <c r="CO17" s="0"/>
      <c r="CP17" s="0"/>
      <c r="CQ17" s="0"/>
      <c r="CR17" s="0"/>
      <c r="CS17" s="0"/>
      <c r="CT17" s="0"/>
      <c r="CU17" s="0"/>
      <c r="CV17" s="0"/>
      <c r="CW17" s="0"/>
      <c r="CX17" s="0"/>
      <c r="CY17" s="0"/>
      <c r="CZ17" s="0"/>
      <c r="DA17" s="0"/>
      <c r="DB17" s="0"/>
      <c r="DC17" s="0"/>
      <c r="DD17" s="0"/>
      <c r="DE17" s="0"/>
      <c r="DF17" s="0"/>
      <c r="DG17" s="0"/>
      <c r="DH17" s="0"/>
      <c r="DI17" s="0"/>
      <c r="DJ17" s="0"/>
      <c r="DK17" s="0"/>
      <c r="DL17" s="0"/>
      <c r="DM17" s="0"/>
      <c r="DN17" s="0"/>
      <c r="DO17" s="0"/>
      <c r="DP17" s="0"/>
      <c r="DQ17" s="0"/>
      <c r="DR17" s="0"/>
      <c r="DS17" s="0"/>
      <c r="DT17" s="0"/>
      <c r="DU17" s="0"/>
      <c r="DV17" s="0"/>
      <c r="DW17" s="0"/>
      <c r="DX17" s="0"/>
      <c r="DY17" s="0"/>
      <c r="DZ17" s="0"/>
      <c r="EA17" s="0"/>
      <c r="EB17" s="0"/>
      <c r="EC17" s="0"/>
      <c r="ED17" s="0"/>
      <c r="EE17" s="0"/>
      <c r="EF17" s="0"/>
      <c r="EG17" s="0"/>
      <c r="EH17" s="0"/>
      <c r="EI17" s="0"/>
      <c r="EJ17" s="0"/>
      <c r="EK17" s="0"/>
      <c r="EL17" s="0"/>
      <c r="EM17" s="0"/>
      <c r="EN17" s="0"/>
      <c r="EO17" s="0"/>
      <c r="EP17" s="0"/>
      <c r="EQ17" s="0"/>
      <c r="ER17" s="0"/>
      <c r="ES17" s="0"/>
      <c r="ET17" s="0"/>
      <c r="EU17" s="0"/>
      <c r="EV17" s="0"/>
      <c r="EW17" s="0"/>
      <c r="EX17" s="0"/>
      <c r="EY17" s="0"/>
      <c r="EZ17" s="0"/>
      <c r="FA17" s="0"/>
      <c r="FB17" s="0"/>
      <c r="FC17" s="0"/>
      <c r="FD17" s="0"/>
      <c r="FE17" s="0"/>
      <c r="FF17" s="0"/>
      <c r="FG17" s="0"/>
      <c r="FH17" s="0"/>
      <c r="FI17" s="0"/>
      <c r="FJ17" s="0"/>
      <c r="FK17" s="0"/>
      <c r="FL17" s="0"/>
      <c r="FM17" s="0"/>
      <c r="FN17" s="0"/>
      <c r="FO17" s="0"/>
      <c r="FP17" s="0"/>
      <c r="FQ17" s="0"/>
      <c r="FR17" s="0"/>
      <c r="FS17" s="0"/>
      <c r="FT17" s="0"/>
      <c r="FU17" s="0"/>
      <c r="FV17" s="0"/>
      <c r="FW17" s="0"/>
      <c r="FX17" s="0"/>
      <c r="FY17" s="0"/>
      <c r="FZ17" s="0"/>
      <c r="GA17" s="0"/>
      <c r="GB17" s="0"/>
      <c r="GC17" s="0"/>
      <c r="GD17" s="0"/>
      <c r="GE17" s="0"/>
      <c r="GF17" s="0"/>
      <c r="GG17" s="0"/>
      <c r="GH17" s="0"/>
      <c r="GI17" s="0"/>
      <c r="GJ17" s="0"/>
      <c r="GK17" s="0"/>
      <c r="GL17" s="0"/>
      <c r="GM17" s="0"/>
      <c r="GN17" s="0"/>
      <c r="GO17" s="0"/>
      <c r="GP17" s="0"/>
      <c r="GQ17" s="0"/>
      <c r="GR17" s="0"/>
      <c r="GS17" s="0"/>
      <c r="GT17" s="0"/>
      <c r="GU17" s="0"/>
      <c r="GV17" s="0"/>
      <c r="GW17" s="0"/>
      <c r="GX17" s="0"/>
      <c r="GY17" s="0"/>
      <c r="GZ17" s="0"/>
      <c r="HA17" s="0"/>
      <c r="HB17" s="0"/>
      <c r="HC17" s="0"/>
      <c r="HD17" s="0"/>
      <c r="HE17" s="0"/>
      <c r="HF17" s="0"/>
      <c r="HG17" s="0"/>
      <c r="HH17" s="0"/>
      <c r="HI17" s="0"/>
      <c r="HJ17" s="0"/>
      <c r="HK17" s="0"/>
      <c r="HL17" s="0"/>
      <c r="HM17" s="0"/>
      <c r="HN17" s="0"/>
      <c r="HO17" s="0"/>
      <c r="HP17" s="0"/>
      <c r="HQ17" s="0"/>
      <c r="HR17" s="0"/>
      <c r="HS17" s="0"/>
      <c r="HT17" s="0"/>
      <c r="HU17" s="0"/>
      <c r="HV17" s="0"/>
      <c r="HW17" s="0"/>
      <c r="HX17" s="0"/>
      <c r="HY17" s="0"/>
      <c r="HZ17" s="0"/>
      <c r="IA17" s="0"/>
      <c r="IB17" s="0"/>
      <c r="IC17" s="0"/>
      <c r="ID17" s="0"/>
      <c r="IE17" s="0"/>
      <c r="IF17" s="0"/>
      <c r="IG17" s="0"/>
      <c r="IH17" s="0"/>
      <c r="II17" s="0"/>
      <c r="IJ17" s="0"/>
      <c r="IK17" s="0"/>
      <c r="IL17" s="0"/>
      <c r="IM17" s="0"/>
      <c r="IN17" s="0"/>
      <c r="IO17" s="0"/>
      <c r="IP17" s="0"/>
      <c r="IQ17" s="0"/>
      <c r="IR17" s="0"/>
      <c r="IS17" s="0"/>
      <c r="IT17" s="0"/>
      <c r="IU17" s="0"/>
      <c r="IV17" s="0"/>
      <c r="IW17" s="0"/>
      <c r="IX17" s="0"/>
      <c r="IY17" s="0"/>
      <c r="IZ17" s="0"/>
      <c r="JA17" s="0"/>
      <c r="JB17" s="0"/>
      <c r="JC17" s="0"/>
      <c r="JD17" s="0"/>
      <c r="JE17" s="0"/>
      <c r="JF17" s="0"/>
      <c r="JG17" s="0"/>
      <c r="JH17" s="0"/>
      <c r="JI17" s="0"/>
      <c r="JJ17" s="0"/>
      <c r="JK17" s="0"/>
      <c r="JL17" s="0"/>
      <c r="JM17" s="0"/>
      <c r="JN17" s="0"/>
      <c r="JO17" s="0"/>
      <c r="JP17" s="0"/>
      <c r="JQ17" s="0"/>
      <c r="JR17" s="0"/>
      <c r="JS17" s="0"/>
      <c r="JT17" s="0"/>
      <c r="JU17" s="0"/>
      <c r="JV17" s="0"/>
      <c r="JW17" s="0"/>
      <c r="JX17" s="0"/>
      <c r="JY17" s="0"/>
      <c r="JZ17" s="0"/>
      <c r="KA17" s="0"/>
      <c r="KB17" s="0"/>
      <c r="KC17" s="0"/>
      <c r="KD17" s="0"/>
      <c r="KE17" s="0"/>
      <c r="KF17" s="0"/>
      <c r="KG17" s="0"/>
      <c r="KH17" s="0"/>
      <c r="KI17" s="0"/>
      <c r="KJ17" s="0"/>
      <c r="KK17" s="0"/>
      <c r="KL17" s="0"/>
      <c r="KM17" s="0"/>
      <c r="KN17" s="0"/>
      <c r="KO17" s="0"/>
      <c r="KP17" s="0"/>
      <c r="KQ17" s="0"/>
      <c r="KR17" s="0"/>
      <c r="KS17" s="0"/>
      <c r="KT17" s="0"/>
      <c r="KU17" s="0"/>
      <c r="KV17" s="0"/>
      <c r="KW17" s="0"/>
      <c r="KX17" s="0"/>
      <c r="KY17" s="0"/>
      <c r="KZ17" s="0"/>
      <c r="LA17" s="0"/>
      <c r="LB17" s="0"/>
      <c r="LC17" s="0"/>
      <c r="LD17" s="0"/>
      <c r="LE17" s="0"/>
      <c r="LF17" s="0"/>
      <c r="LG17" s="0"/>
      <c r="LH17" s="0"/>
      <c r="LI17" s="0"/>
      <c r="LJ17" s="0"/>
      <c r="LK17" s="0"/>
      <c r="LL17" s="0"/>
      <c r="LM17" s="0"/>
      <c r="LN17" s="0"/>
      <c r="LO17" s="0"/>
      <c r="LP17" s="0"/>
      <c r="LQ17" s="0"/>
      <c r="LR17" s="0"/>
      <c r="LS17" s="0"/>
      <c r="LT17" s="0"/>
      <c r="LU17" s="0"/>
      <c r="LV17" s="0"/>
      <c r="LW17" s="0"/>
      <c r="LX17" s="0"/>
      <c r="LY17" s="0"/>
      <c r="LZ17" s="0"/>
      <c r="MA17" s="0"/>
      <c r="MB17" s="0"/>
      <c r="MC17" s="0"/>
      <c r="MD17" s="0"/>
      <c r="ME17" s="0"/>
      <c r="MF17" s="0"/>
      <c r="MG17" s="0"/>
      <c r="MH17" s="0"/>
      <c r="MI17" s="0"/>
      <c r="MJ17" s="0"/>
      <c r="MK17" s="0"/>
      <c r="ML17" s="0"/>
      <c r="MM17" s="0"/>
      <c r="MN17" s="0"/>
      <c r="MO17" s="0"/>
      <c r="MP17" s="0"/>
      <c r="MQ17" s="0"/>
      <c r="MR17" s="0"/>
      <c r="MS17" s="0"/>
      <c r="MT17" s="0"/>
      <c r="MU17" s="0"/>
      <c r="MV17" s="0"/>
      <c r="MW17" s="0"/>
      <c r="MX17" s="0"/>
      <c r="MY17" s="0"/>
      <c r="MZ17" s="0"/>
      <c r="NA17" s="0"/>
      <c r="NB17" s="0"/>
      <c r="NC17" s="0"/>
      <c r="ND17" s="0"/>
      <c r="NE17" s="0"/>
      <c r="NF17" s="0"/>
      <c r="NG17" s="0"/>
      <c r="NH17" s="0"/>
      <c r="NI17" s="0"/>
      <c r="NJ17" s="0"/>
      <c r="NK17" s="0"/>
      <c r="NL17" s="0"/>
      <c r="NM17" s="0"/>
      <c r="NN17" s="0"/>
      <c r="NO17" s="0"/>
      <c r="NP17" s="0"/>
      <c r="NQ17" s="0"/>
      <c r="NR17" s="0"/>
      <c r="NS17" s="0"/>
      <c r="NT17" s="0"/>
      <c r="NU17" s="0"/>
      <c r="NV17" s="0"/>
      <c r="NW17" s="0"/>
      <c r="NX17" s="0"/>
      <c r="NY17" s="0"/>
      <c r="NZ17" s="0"/>
      <c r="OA17" s="0"/>
      <c r="OB17" s="0"/>
      <c r="OC17" s="0"/>
      <c r="OD17" s="0"/>
      <c r="OE17" s="0"/>
      <c r="OF17" s="0"/>
      <c r="OG17" s="0"/>
      <c r="OH17" s="0"/>
      <c r="OI17" s="0"/>
      <c r="OJ17" s="0"/>
      <c r="OK17" s="0"/>
      <c r="OL17" s="0"/>
      <c r="OM17" s="0"/>
      <c r="ON17" s="0"/>
      <c r="OO17" s="0"/>
      <c r="OP17" s="0"/>
      <c r="OQ17" s="0"/>
      <c r="OR17" s="0"/>
      <c r="OS17" s="0"/>
      <c r="OT17" s="0"/>
      <c r="OU17" s="0"/>
      <c r="OV17" s="0"/>
      <c r="OW17" s="0"/>
      <c r="OX17" s="0"/>
      <c r="OY17" s="0"/>
      <c r="OZ17" s="0"/>
      <c r="PA17" s="0"/>
      <c r="PB17" s="0"/>
      <c r="PC17" s="0"/>
      <c r="PD17" s="0"/>
      <c r="PE17" s="0"/>
      <c r="PF17" s="0"/>
      <c r="PG17" s="0"/>
      <c r="PH17" s="0"/>
      <c r="PI17" s="0"/>
      <c r="PJ17" s="0"/>
      <c r="PK17" s="0"/>
      <c r="PL17" s="0"/>
      <c r="PM17" s="0"/>
      <c r="PN17" s="0"/>
      <c r="PO17" s="0"/>
      <c r="PP17" s="0"/>
      <c r="PQ17" s="0"/>
      <c r="PR17" s="0"/>
      <c r="PS17" s="0"/>
      <c r="PT17" s="0"/>
      <c r="PU17" s="0"/>
      <c r="PV17" s="0"/>
      <c r="PW17" s="0"/>
      <c r="PX17" s="0"/>
      <c r="PY17" s="0"/>
      <c r="PZ17" s="0"/>
      <c r="QA17" s="0"/>
      <c r="QB17" s="0"/>
      <c r="QC17" s="0"/>
      <c r="QD17" s="0"/>
      <c r="QE17" s="0"/>
      <c r="QF17" s="0"/>
      <c r="QG17" s="0"/>
      <c r="QH17" s="0"/>
      <c r="QI17" s="0"/>
      <c r="QJ17" s="0"/>
      <c r="QK17" s="0"/>
      <c r="QL17" s="0"/>
      <c r="QM17" s="0"/>
      <c r="QN17" s="0"/>
      <c r="QO17" s="0"/>
      <c r="QP17" s="0"/>
      <c r="QQ17" s="0"/>
      <c r="QR17" s="0"/>
      <c r="QS17" s="0"/>
      <c r="QT17" s="0"/>
      <c r="QU17" s="0"/>
      <c r="QV17" s="0"/>
      <c r="QW17" s="0"/>
      <c r="QX17" s="0"/>
      <c r="QY17" s="0"/>
      <c r="QZ17" s="0"/>
      <c r="RA17" s="0"/>
      <c r="RB17" s="0"/>
      <c r="RC17" s="0"/>
      <c r="RD17" s="0"/>
      <c r="RE17" s="0"/>
      <c r="RF17" s="0"/>
      <c r="RG17" s="0"/>
      <c r="RH17" s="0"/>
      <c r="RI17" s="0"/>
      <c r="RJ17" s="0"/>
      <c r="RK17" s="0"/>
      <c r="RL17" s="0"/>
      <c r="RM17" s="0"/>
      <c r="RN17" s="0"/>
      <c r="RO17" s="0"/>
      <c r="RP17" s="0"/>
      <c r="RQ17" s="0"/>
      <c r="RR17" s="0"/>
      <c r="RS17" s="0"/>
      <c r="RT17" s="0"/>
      <c r="RU17" s="0"/>
      <c r="RV17" s="0"/>
      <c r="RW17" s="0"/>
      <c r="RX17" s="0"/>
      <c r="RY17" s="0"/>
      <c r="RZ17" s="0"/>
      <c r="SA17" s="0"/>
      <c r="SB17" s="0"/>
      <c r="SC17" s="0"/>
      <c r="SD17" s="0"/>
      <c r="SE17" s="0"/>
      <c r="SF17" s="0"/>
      <c r="SG17" s="0"/>
      <c r="SH17" s="0"/>
      <c r="SI17" s="0"/>
      <c r="SJ17" s="0"/>
      <c r="SK17" s="0"/>
      <c r="SL17" s="0"/>
      <c r="SM17" s="0"/>
      <c r="SN17" s="0"/>
      <c r="SO17" s="0"/>
      <c r="SP17" s="0"/>
      <c r="SQ17" s="0"/>
      <c r="SR17" s="0"/>
      <c r="SS17" s="0"/>
      <c r="ST17" s="0"/>
      <c r="SU17" s="0"/>
      <c r="SV17" s="0"/>
      <c r="SW17" s="0"/>
      <c r="SX17" s="0"/>
      <c r="SY17" s="0"/>
      <c r="SZ17" s="0"/>
      <c r="TA17" s="0"/>
      <c r="TB17" s="0"/>
      <c r="TC17" s="0"/>
      <c r="TD17" s="0"/>
      <c r="TE17" s="0"/>
      <c r="TF17" s="0"/>
      <c r="TG17" s="0"/>
      <c r="TH17" s="0"/>
      <c r="TI17" s="0"/>
      <c r="TJ17" s="0"/>
      <c r="TK17" s="0"/>
      <c r="TL17" s="0"/>
      <c r="TM17" s="0"/>
      <c r="TN17" s="0"/>
      <c r="TO17" s="0"/>
      <c r="TP17" s="0"/>
      <c r="TQ17" s="0"/>
      <c r="TR17" s="0"/>
      <c r="TS17" s="0"/>
      <c r="TT17" s="0"/>
      <c r="TU17" s="0"/>
      <c r="TV17" s="0"/>
      <c r="TW17" s="0"/>
      <c r="TX17" s="0"/>
      <c r="TY17" s="0"/>
      <c r="TZ17" s="0"/>
      <c r="UA17" s="0"/>
      <c r="UB17" s="0"/>
      <c r="UC17" s="0"/>
      <c r="UD17" s="0"/>
      <c r="UE17" s="0"/>
      <c r="UF17" s="0"/>
      <c r="UG17" s="0"/>
      <c r="UH17" s="0"/>
      <c r="UI17" s="0"/>
      <c r="UJ17" s="0"/>
      <c r="UK17" s="0"/>
      <c r="UL17" s="0"/>
      <c r="UM17" s="0"/>
      <c r="UN17" s="0"/>
      <c r="UO17" s="0"/>
      <c r="UP17" s="0"/>
      <c r="UQ17" s="0"/>
      <c r="UR17" s="0"/>
      <c r="US17" s="0"/>
      <c r="UT17" s="0"/>
      <c r="UU17" s="0"/>
      <c r="UV17" s="0"/>
      <c r="UW17" s="0"/>
      <c r="UX17" s="0"/>
      <c r="UY17" s="0"/>
      <c r="UZ17" s="0"/>
      <c r="VA17" s="0"/>
      <c r="VB17" s="0"/>
      <c r="VC17" s="0"/>
      <c r="VD17" s="0"/>
      <c r="VE17" s="0"/>
      <c r="VF17" s="0"/>
      <c r="VG17" s="0"/>
      <c r="VH17" s="0"/>
      <c r="VI17" s="0"/>
      <c r="VJ17" s="0"/>
      <c r="VK17" s="0"/>
      <c r="VL17" s="0"/>
      <c r="VM17" s="0"/>
      <c r="VN17" s="0"/>
      <c r="VO17" s="0"/>
      <c r="VP17" s="0"/>
      <c r="VQ17" s="0"/>
      <c r="VR17" s="0"/>
      <c r="VS17" s="0"/>
      <c r="VT17" s="0"/>
      <c r="VU17" s="0"/>
      <c r="VV17" s="0"/>
      <c r="VW17" s="0"/>
      <c r="VX17" s="0"/>
      <c r="VY17" s="0"/>
      <c r="VZ17" s="0"/>
      <c r="WA17" s="0"/>
      <c r="WB17" s="0"/>
      <c r="WC17" s="0"/>
      <c r="WD17" s="0"/>
      <c r="WE17" s="0"/>
      <c r="WF17" s="0"/>
      <c r="WG17" s="0"/>
      <c r="WH17" s="0"/>
      <c r="WI17" s="0"/>
      <c r="WJ17" s="0"/>
      <c r="WK17" s="0"/>
      <c r="WL17" s="0"/>
      <c r="WM17" s="0"/>
      <c r="WN17" s="0"/>
      <c r="WO17" s="0"/>
      <c r="WP17" s="0"/>
      <c r="WQ17" s="0"/>
      <c r="WR17" s="0"/>
      <c r="WS17" s="0"/>
      <c r="WT17" s="0"/>
      <c r="WU17" s="0"/>
      <c r="WV17" s="0"/>
      <c r="WW17" s="0"/>
      <c r="WX17" s="0"/>
      <c r="WY17" s="0"/>
      <c r="WZ17" s="0"/>
      <c r="XA17" s="0"/>
      <c r="XB17" s="0"/>
      <c r="XC17" s="0"/>
      <c r="XD17" s="0"/>
      <c r="XE17" s="0"/>
      <c r="XF17" s="0"/>
      <c r="XG17" s="0"/>
      <c r="XH17" s="0"/>
      <c r="XI17" s="0"/>
      <c r="XJ17" s="0"/>
      <c r="XK17" s="0"/>
      <c r="XL17" s="0"/>
      <c r="XM17" s="0"/>
      <c r="XN17" s="0"/>
      <c r="XO17" s="0"/>
      <c r="XP17" s="0"/>
      <c r="XQ17" s="0"/>
      <c r="XR17" s="0"/>
      <c r="XS17" s="0"/>
      <c r="XT17" s="0"/>
      <c r="XU17" s="0"/>
      <c r="XV17" s="0"/>
      <c r="XW17" s="0"/>
      <c r="XX17" s="0"/>
      <c r="XY17" s="0"/>
      <c r="XZ17" s="0"/>
      <c r="YA17" s="0"/>
      <c r="YB17" s="0"/>
      <c r="YC17" s="0"/>
      <c r="YD17" s="0"/>
      <c r="YE17" s="0"/>
      <c r="YF17" s="0"/>
      <c r="YG17" s="0"/>
      <c r="YH17" s="0"/>
      <c r="YI17" s="0"/>
      <c r="YJ17" s="0"/>
      <c r="YK17" s="0"/>
      <c r="YL17" s="0"/>
      <c r="YM17" s="0"/>
      <c r="YN17" s="0"/>
      <c r="YO17" s="0"/>
      <c r="YP17" s="0"/>
      <c r="YQ17" s="0"/>
      <c r="YR17" s="0"/>
      <c r="YS17" s="0"/>
      <c r="YT17" s="0"/>
      <c r="YU17" s="0"/>
      <c r="YV17" s="0"/>
      <c r="YW17" s="0"/>
      <c r="YX17" s="0"/>
      <c r="YY17" s="0"/>
      <c r="YZ17" s="0"/>
      <c r="ZA17" s="0"/>
      <c r="ZB17" s="0"/>
      <c r="ZC17" s="0"/>
      <c r="ZD17" s="0"/>
      <c r="ZE17" s="0"/>
      <c r="ZF17" s="0"/>
      <c r="ZG17" s="0"/>
      <c r="ZH17" s="0"/>
      <c r="ZI17" s="0"/>
      <c r="ZJ17" s="0"/>
      <c r="ZK17" s="0"/>
      <c r="ZL17" s="0"/>
      <c r="ZM17" s="0"/>
      <c r="ZN17" s="0"/>
      <c r="ZO17" s="0"/>
      <c r="ZP17" s="0"/>
      <c r="ZQ17" s="0"/>
      <c r="ZR17" s="0"/>
      <c r="ZS17" s="0"/>
      <c r="ZT17" s="0"/>
      <c r="ZU17" s="0"/>
      <c r="ZV17" s="0"/>
      <c r="ZW17" s="0"/>
      <c r="ZX17" s="0"/>
      <c r="ZY17" s="0"/>
      <c r="ZZ17" s="0"/>
      <c r="AAA17" s="0"/>
      <c r="AAB17" s="0"/>
      <c r="AAC17" s="0"/>
      <c r="AAD17" s="0"/>
      <c r="AAE17" s="0"/>
      <c r="AAF17" s="0"/>
      <c r="AAG17" s="0"/>
      <c r="AAH17" s="0"/>
      <c r="AAI17" s="0"/>
      <c r="AAJ17" s="0"/>
      <c r="AAK17" s="0"/>
      <c r="AAL17" s="0"/>
      <c r="AAM17" s="0"/>
      <c r="AAN17" s="0"/>
      <c r="AAO17" s="0"/>
      <c r="AAP17" s="0"/>
      <c r="AAQ17" s="0"/>
      <c r="AAR17" s="0"/>
      <c r="AAS17" s="0"/>
      <c r="AAT17" s="0"/>
      <c r="AAU17" s="0"/>
      <c r="AAV17" s="0"/>
      <c r="AAW17" s="0"/>
      <c r="AAX17" s="0"/>
      <c r="AAY17" s="0"/>
      <c r="AAZ17" s="0"/>
      <c r="ABA17" s="0"/>
      <c r="ABB17" s="0"/>
      <c r="ABC17" s="0"/>
      <c r="ABD17" s="0"/>
      <c r="ABE17" s="0"/>
      <c r="ABF17" s="0"/>
      <c r="ABG17" s="0"/>
      <c r="ABH17" s="0"/>
      <c r="ABI17" s="0"/>
      <c r="ABJ17" s="0"/>
      <c r="ABK17" s="0"/>
      <c r="ABL17" s="0"/>
      <c r="ABM17" s="0"/>
      <c r="ABN17" s="0"/>
      <c r="ABO17" s="0"/>
      <c r="ABP17" s="0"/>
      <c r="ABQ17" s="0"/>
      <c r="ABR17" s="0"/>
      <c r="ABS17" s="0"/>
      <c r="ABT17" s="0"/>
      <c r="ABU17" s="0"/>
      <c r="ABV17" s="0"/>
      <c r="ABW17" s="0"/>
      <c r="ABX17" s="0"/>
      <c r="ABY17" s="0"/>
      <c r="ABZ17" s="0"/>
      <c r="ACA17" s="0"/>
      <c r="ACB17" s="0"/>
      <c r="ACC17" s="0"/>
      <c r="ACD17" s="0"/>
      <c r="ACE17" s="0"/>
      <c r="ACF17" s="0"/>
      <c r="ACG17" s="0"/>
      <c r="ACH17" s="0"/>
      <c r="ACI17" s="0"/>
      <c r="ACJ17" s="0"/>
      <c r="ACK17" s="0"/>
      <c r="ACL17" s="0"/>
      <c r="ACM17" s="0"/>
      <c r="ACN17" s="0"/>
      <c r="ACO17" s="0"/>
      <c r="ACP17" s="0"/>
      <c r="ACQ17" s="0"/>
      <c r="ACR17" s="0"/>
      <c r="ACS17" s="0"/>
      <c r="ACT17" s="0"/>
      <c r="ACU17" s="0"/>
      <c r="ACV17" s="0"/>
      <c r="ACW17" s="0"/>
      <c r="ACX17" s="0"/>
      <c r="ACY17" s="0"/>
      <c r="ACZ17" s="0"/>
      <c r="ADA17" s="0"/>
      <c r="ADB17" s="0"/>
      <c r="ADC17" s="0"/>
      <c r="ADD17" s="0"/>
      <c r="ADE17" s="0"/>
      <c r="ADF17" s="0"/>
      <c r="ADG17" s="0"/>
      <c r="ADH17" s="0"/>
      <c r="ADI17" s="0"/>
      <c r="ADJ17" s="0"/>
      <c r="ADK17" s="0"/>
      <c r="ADL17" s="0"/>
      <c r="ADM17" s="0"/>
      <c r="ADN17" s="0"/>
      <c r="ADO17" s="0"/>
      <c r="ADP17" s="0"/>
      <c r="ADQ17" s="0"/>
      <c r="ADR17" s="0"/>
      <c r="ADS17" s="0"/>
      <c r="ADT17" s="0"/>
      <c r="ADU17" s="0"/>
      <c r="ADV17" s="0"/>
      <c r="ADW17" s="0"/>
      <c r="ADX17" s="0"/>
      <c r="ADY17" s="0"/>
      <c r="ADZ17" s="0"/>
      <c r="AEA17" s="0"/>
      <c r="AEB17" s="0"/>
      <c r="AEC17" s="0"/>
      <c r="AED17" s="0"/>
      <c r="AEE17" s="0"/>
      <c r="AEF17" s="0"/>
      <c r="AEG17" s="0"/>
      <c r="AEH17" s="0"/>
      <c r="AEI17" s="0"/>
      <c r="AEJ17" s="0"/>
      <c r="AEK17" s="0"/>
      <c r="AEL17" s="0"/>
      <c r="AEM17" s="0"/>
      <c r="AEN17" s="0"/>
      <c r="AEO17" s="0"/>
      <c r="AEP17" s="0"/>
      <c r="AEQ17" s="0"/>
      <c r="AER17" s="0"/>
      <c r="AES17" s="0"/>
      <c r="AET17" s="0"/>
      <c r="AEU17" s="0"/>
      <c r="AEV17" s="0"/>
      <c r="AEW17" s="0"/>
      <c r="AEX17" s="0"/>
      <c r="AEY17" s="0"/>
      <c r="AEZ17" s="0"/>
      <c r="AFA17" s="0"/>
      <c r="AFB17" s="0"/>
      <c r="AFC17" s="0"/>
      <c r="AFD17" s="0"/>
      <c r="AFE17" s="0"/>
      <c r="AFF17" s="0"/>
      <c r="AFG17" s="0"/>
      <c r="AFH17" s="0"/>
      <c r="AFI17" s="0"/>
      <c r="AFJ17" s="0"/>
      <c r="AFK17" s="0"/>
      <c r="AFL17" s="0"/>
      <c r="AFM17" s="0"/>
      <c r="AFN17" s="0"/>
      <c r="AFO17" s="0"/>
      <c r="AFP17" s="0"/>
      <c r="AFQ17" s="0"/>
      <c r="AFR17" s="0"/>
      <c r="AFS17" s="0"/>
      <c r="AFT17" s="0"/>
      <c r="AFU17" s="0"/>
      <c r="AFV17" s="0"/>
      <c r="AFW17" s="0"/>
      <c r="AFX17" s="0"/>
      <c r="AFY17" s="0"/>
      <c r="AFZ17" s="0"/>
      <c r="AGA17" s="0"/>
      <c r="AGB17" s="0"/>
      <c r="AGC17" s="0"/>
      <c r="AGD17" s="0"/>
      <c r="AGE17" s="0"/>
      <c r="AGF17" s="0"/>
      <c r="AGG17" s="0"/>
      <c r="AGH17" s="0"/>
      <c r="AGI17" s="0"/>
      <c r="AGJ17" s="0"/>
      <c r="AGK17" s="0"/>
      <c r="AGL17" s="0"/>
      <c r="AGM17" s="0"/>
      <c r="AGN17" s="0"/>
      <c r="AGO17" s="0"/>
      <c r="AGP17" s="0"/>
      <c r="AGQ17" s="0"/>
      <c r="AGR17" s="0"/>
      <c r="AGS17" s="0"/>
      <c r="AGT17" s="0"/>
      <c r="AGU17" s="0"/>
      <c r="AGV17" s="0"/>
      <c r="AGW17" s="0"/>
      <c r="AGX17" s="0"/>
      <c r="AGY17" s="0"/>
      <c r="AGZ17" s="0"/>
      <c r="AHA17" s="0"/>
      <c r="AHB17" s="0"/>
      <c r="AHC17" s="0"/>
      <c r="AHD17" s="0"/>
      <c r="AHE17" s="0"/>
      <c r="AHF17" s="0"/>
      <c r="AHG17" s="0"/>
      <c r="AHH17" s="0"/>
      <c r="AHI17" s="0"/>
      <c r="AHJ17" s="0"/>
      <c r="AHK17" s="0"/>
      <c r="AHL17" s="0"/>
      <c r="AHM17" s="0"/>
      <c r="AHN17" s="0"/>
      <c r="AHO17" s="0"/>
      <c r="AHP17" s="0"/>
      <c r="AHQ17" s="0"/>
      <c r="AHR17" s="0"/>
      <c r="AHS17" s="0"/>
      <c r="AHT17" s="0"/>
      <c r="AHU17" s="0"/>
      <c r="AHV17" s="0"/>
      <c r="AHW17" s="0"/>
      <c r="AHX17" s="0"/>
      <c r="AHY17" s="0"/>
      <c r="AHZ17" s="0"/>
      <c r="AIA17" s="0"/>
      <c r="AIB17" s="0"/>
      <c r="AIC17" s="0"/>
      <c r="AID17" s="0"/>
      <c r="AIE17" s="0"/>
      <c r="AIF17" s="0"/>
      <c r="AIG17" s="0"/>
      <c r="AIH17" s="0"/>
      <c r="AII17" s="0"/>
      <c r="AIJ17" s="0"/>
      <c r="AIK17" s="0"/>
      <c r="AIL17" s="0"/>
      <c r="AIM17" s="0"/>
      <c r="AIN17" s="0"/>
      <c r="AIO17" s="0"/>
      <c r="AIP17" s="0"/>
      <c r="AIQ17" s="0"/>
      <c r="AIR17" s="0"/>
      <c r="AIS17" s="0"/>
      <c r="AIT17" s="0"/>
      <c r="AIU17" s="0"/>
      <c r="AIV17" s="0"/>
      <c r="AIW17" s="0"/>
      <c r="AIX17" s="0"/>
      <c r="AIY17" s="0"/>
      <c r="AIZ17" s="0"/>
      <c r="AJA17" s="0"/>
      <c r="AJB17" s="0"/>
      <c r="AJC17" s="0"/>
      <c r="AJD17" s="0"/>
      <c r="AJE17" s="0"/>
      <c r="AJF17" s="0"/>
      <c r="AJG17" s="0"/>
      <c r="AJH17" s="0"/>
      <c r="AJI17" s="0"/>
      <c r="AJJ17" s="0"/>
      <c r="AJK17" s="0"/>
      <c r="AJL17" s="0"/>
      <c r="AJM17" s="0"/>
      <c r="AJN17" s="0"/>
      <c r="AJO17" s="0"/>
      <c r="AJP17" s="0"/>
      <c r="AJQ17" s="0"/>
      <c r="AJR17" s="0"/>
      <c r="AJS17" s="0"/>
      <c r="AJT17" s="0"/>
      <c r="AJU17" s="0"/>
      <c r="AJV17" s="0"/>
      <c r="AJW17" s="0"/>
      <c r="AJX17" s="0"/>
      <c r="AJY17" s="0"/>
      <c r="AJZ17" s="0"/>
      <c r="AKA17" s="0"/>
      <c r="AKB17" s="0"/>
      <c r="AKC17" s="0"/>
      <c r="AKD17" s="0"/>
      <c r="AKE17" s="0"/>
      <c r="AKF17" s="0"/>
      <c r="AKG17" s="0"/>
      <c r="AKH17" s="0"/>
      <c r="AKI17" s="0"/>
      <c r="AKJ17" s="0"/>
      <c r="AKK17" s="0"/>
      <c r="AKL17" s="0"/>
      <c r="AKM17" s="0"/>
      <c r="AKN17" s="0"/>
      <c r="AKO17" s="0"/>
      <c r="AKP17" s="0"/>
      <c r="AKQ17" s="0"/>
      <c r="AKR17" s="0"/>
      <c r="AKS17" s="0"/>
      <c r="AKT17" s="0"/>
      <c r="AKU17" s="0"/>
      <c r="AKV17" s="0"/>
      <c r="AKW17" s="0"/>
      <c r="AKX17" s="0"/>
      <c r="AKY17" s="0"/>
      <c r="AKZ17" s="0"/>
      <c r="ALA17" s="0"/>
      <c r="ALB17" s="0"/>
      <c r="ALC17" s="0"/>
      <c r="ALD17" s="0"/>
      <c r="ALE17" s="0"/>
      <c r="ALF17" s="0"/>
      <c r="ALG17" s="0"/>
      <c r="ALH17" s="0"/>
      <c r="ALI17" s="0"/>
      <c r="ALJ17" s="0"/>
      <c r="ALK17" s="0"/>
      <c r="ALL17" s="0"/>
      <c r="ALM17" s="0"/>
      <c r="ALN17" s="0"/>
      <c r="ALO17" s="0"/>
      <c r="ALP17" s="0"/>
      <c r="ALQ17" s="0"/>
      <c r="ALR17" s="0"/>
      <c r="ALS17" s="0"/>
      <c r="ALT17" s="0"/>
      <c r="ALU17" s="0"/>
      <c r="ALV17" s="0"/>
      <c r="ALW17" s="0"/>
      <c r="ALX17" s="0"/>
      <c r="ALY17" s="0"/>
      <c r="ALZ17" s="0"/>
      <c r="AMA17" s="0"/>
      <c r="AMB17" s="0"/>
      <c r="AMC17" s="0"/>
      <c r="AMD17" s="0"/>
      <c r="AME17" s="0"/>
      <c r="AMF17" s="0"/>
      <c r="AMG17" s="0"/>
      <c r="AMH17" s="0"/>
      <c r="AMI17" s="0"/>
      <c r="AMJ17" s="0"/>
      <c r="AMK17" s="0"/>
      <c r="AML17" s="0"/>
      <c r="AMM17" s="0"/>
      <c r="AMN17" s="0"/>
      <c r="AMO17" s="0"/>
      <c r="AMP17" s="0"/>
      <c r="AMQ17" s="0"/>
      <c r="AMR17" s="0"/>
      <c r="AMS17" s="0"/>
      <c r="AMT17" s="0"/>
      <c r="AMU17" s="0"/>
      <c r="AMV17" s="0"/>
      <c r="AMW17" s="0"/>
      <c r="AMX17" s="0"/>
      <c r="AMY17" s="0"/>
      <c r="AMZ17" s="0"/>
      <c r="ANA17" s="0"/>
      <c r="ANB17" s="0"/>
      <c r="ANC17" s="0"/>
      <c r="AND17" s="0"/>
      <c r="ANE17" s="0"/>
      <c r="ANF17" s="0"/>
      <c r="ANG17" s="0"/>
      <c r="ANH17" s="0"/>
      <c r="ANI17" s="0"/>
      <c r="ANJ17" s="0"/>
      <c r="ANK17" s="0"/>
      <c r="ANL17" s="0"/>
      <c r="ANM17" s="0"/>
      <c r="ANN17" s="0"/>
      <c r="ANO17" s="0"/>
      <c r="ANP17" s="0"/>
      <c r="ANQ17" s="0"/>
      <c r="ANR17" s="0"/>
      <c r="ANS17" s="0"/>
      <c r="ANT17" s="0"/>
      <c r="ANU17" s="0"/>
      <c r="ANV17" s="0"/>
      <c r="ANW17" s="0"/>
      <c r="ANX17" s="0"/>
      <c r="ANY17" s="0"/>
      <c r="ANZ17" s="0"/>
      <c r="AOA17" s="0"/>
      <c r="AOB17" s="0"/>
      <c r="AOC17" s="0"/>
      <c r="AOD17" s="0"/>
      <c r="AOE17" s="0"/>
      <c r="AOF17" s="0"/>
      <c r="AOG17" s="0"/>
      <c r="AOH17" s="0"/>
      <c r="AOI17" s="0"/>
      <c r="AOJ17" s="0"/>
      <c r="AOK17" s="0"/>
      <c r="AOL17" s="0"/>
      <c r="AOM17" s="0"/>
      <c r="AON17" s="0"/>
      <c r="AOO17" s="0"/>
      <c r="AOP17" s="0"/>
      <c r="AOQ17" s="0"/>
      <c r="AOR17" s="0"/>
      <c r="AOS17" s="0"/>
      <c r="AOT17" s="0"/>
      <c r="AOU17" s="0"/>
      <c r="AOV17" s="0"/>
      <c r="AOW17" s="0"/>
      <c r="AOX17" s="0"/>
      <c r="AOY17" s="0"/>
      <c r="AOZ17" s="0"/>
      <c r="APA17" s="0"/>
      <c r="APB17" s="0"/>
      <c r="APC17" s="0"/>
      <c r="APD17" s="0"/>
      <c r="APE17" s="0"/>
      <c r="APF17" s="0"/>
      <c r="APG17" s="0"/>
      <c r="APH17" s="0"/>
      <c r="API17" s="0"/>
      <c r="APJ17" s="0"/>
      <c r="APK17" s="0"/>
      <c r="APL17" s="0"/>
      <c r="APM17" s="0"/>
      <c r="APN17" s="0"/>
      <c r="APO17" s="0"/>
      <c r="APP17" s="0"/>
      <c r="APQ17" s="0"/>
      <c r="APR17" s="0"/>
      <c r="APS17" s="0"/>
      <c r="APT17" s="0"/>
      <c r="APU17" s="0"/>
      <c r="APV17" s="0"/>
      <c r="APW17" s="0"/>
      <c r="APX17" s="0"/>
      <c r="APY17" s="0"/>
      <c r="APZ17" s="0"/>
      <c r="AQA17" s="0"/>
      <c r="AQB17" s="0"/>
      <c r="AQC17" s="0"/>
      <c r="AQD17" s="0"/>
      <c r="AQE17" s="0"/>
      <c r="AQF17" s="0"/>
      <c r="AQG17" s="0"/>
      <c r="AQH17" s="0"/>
      <c r="AQI17" s="0"/>
      <c r="AQJ17" s="0"/>
      <c r="AQK17" s="0"/>
      <c r="AQL17" s="0"/>
      <c r="AQM17" s="0"/>
      <c r="AQN17" s="0"/>
      <c r="AQO17" s="0"/>
      <c r="AQP17" s="0"/>
      <c r="AQQ17" s="0"/>
      <c r="AQR17" s="0"/>
      <c r="AQS17" s="0"/>
      <c r="AQT17" s="0"/>
      <c r="AQU17" s="0"/>
      <c r="AQV17" s="0"/>
      <c r="AQW17" s="0"/>
      <c r="AQX17" s="0"/>
      <c r="AQY17" s="0"/>
      <c r="AQZ17" s="0"/>
      <c r="ARA17" s="0"/>
      <c r="ARB17" s="0"/>
      <c r="ARC17" s="0"/>
      <c r="ARD17" s="0"/>
      <c r="ARE17" s="0"/>
      <c r="ARF17" s="0"/>
      <c r="ARG17" s="0"/>
      <c r="ARH17" s="0"/>
      <c r="ARI17" s="0"/>
      <c r="ARJ17" s="0"/>
      <c r="ARK17" s="0"/>
      <c r="ARL17" s="0"/>
      <c r="ARM17" s="0"/>
      <c r="ARN17" s="0"/>
      <c r="ARO17" s="0"/>
      <c r="ARP17" s="0"/>
      <c r="ARQ17" s="0"/>
      <c r="ARR17" s="0"/>
      <c r="ARS17" s="0"/>
      <c r="ART17" s="0"/>
      <c r="ARU17" s="0"/>
      <c r="ARV17" s="0"/>
      <c r="ARW17" s="0"/>
      <c r="ARX17" s="0"/>
      <c r="ARY17" s="0"/>
      <c r="ARZ17" s="0"/>
      <c r="ASA17" s="0"/>
      <c r="ASB17" s="0"/>
      <c r="ASC17" s="0"/>
      <c r="ASD17" s="0"/>
      <c r="ASE17" s="0"/>
      <c r="ASF17" s="0"/>
      <c r="ASG17" s="0"/>
      <c r="ASH17" s="0"/>
      <c r="ASI17" s="0"/>
      <c r="ASJ17" s="0"/>
      <c r="ASK17" s="0"/>
      <c r="ASL17" s="0"/>
      <c r="ASM17" s="0"/>
      <c r="ASN17" s="0"/>
      <c r="ASO17" s="0"/>
      <c r="ASP17" s="0"/>
      <c r="ASQ17" s="0"/>
      <c r="ASR17" s="0"/>
      <c r="ASS17" s="0"/>
      <c r="AST17" s="0"/>
      <c r="ASU17" s="0"/>
      <c r="ASV17" s="0"/>
      <c r="ASW17" s="0"/>
      <c r="ASX17" s="0"/>
      <c r="ASY17" s="0"/>
      <c r="ASZ17" s="0"/>
      <c r="ATA17" s="0"/>
      <c r="ATB17" s="0"/>
      <c r="ATC17" s="0"/>
      <c r="ATD17" s="0"/>
      <c r="ATE17" s="0"/>
      <c r="ATF17" s="0"/>
      <c r="ATG17" s="0"/>
      <c r="ATH17" s="0"/>
      <c r="ATI17" s="0"/>
      <c r="ATJ17" s="0"/>
      <c r="ATK17" s="0"/>
      <c r="ATL17" s="0"/>
      <c r="ATM17" s="0"/>
      <c r="ATN17" s="0"/>
      <c r="ATO17" s="0"/>
      <c r="ATP17" s="0"/>
      <c r="ATQ17" s="0"/>
      <c r="ATR17" s="0"/>
      <c r="ATS17" s="0"/>
      <c r="ATT17" s="0"/>
      <c r="ATU17" s="0"/>
      <c r="ATV17" s="0"/>
      <c r="ATW17" s="0"/>
      <c r="ATX17" s="0"/>
      <c r="ATY17" s="0"/>
      <c r="ATZ17" s="0"/>
      <c r="AUA17" s="0"/>
      <c r="AUB17" s="0"/>
      <c r="AUC17" s="0"/>
      <c r="AUD17" s="0"/>
      <c r="AUE17" s="0"/>
      <c r="AUF17" s="0"/>
      <c r="AUG17" s="0"/>
      <c r="AUH17" s="0"/>
      <c r="AUI17" s="0"/>
      <c r="AUJ17" s="0"/>
      <c r="AUK17" s="0"/>
      <c r="AUL17" s="0"/>
      <c r="AUM17" s="0"/>
      <c r="AUN17" s="0"/>
      <c r="AUO17" s="0"/>
      <c r="AUP17" s="0"/>
      <c r="AUQ17" s="0"/>
      <c r="AUR17" s="0"/>
      <c r="AUS17" s="0"/>
      <c r="AUT17" s="0"/>
      <c r="AUU17" s="0"/>
      <c r="AUV17" s="0"/>
      <c r="AUW17" s="0"/>
      <c r="AUX17" s="0"/>
      <c r="AUY17" s="0"/>
      <c r="AUZ17" s="0"/>
      <c r="AVA17" s="0"/>
      <c r="AVB17" s="0"/>
      <c r="AVC17" s="0"/>
      <c r="AVD17" s="0"/>
      <c r="AVE17" s="0"/>
      <c r="AVF17" s="0"/>
      <c r="AVG17" s="0"/>
      <c r="AVH17" s="0"/>
      <c r="AVI17" s="0"/>
      <c r="AVJ17" s="0"/>
      <c r="AVK17" s="0"/>
      <c r="AVL17" s="0"/>
      <c r="AVM17" s="0"/>
      <c r="AVN17" s="0"/>
      <c r="AVO17" s="0"/>
      <c r="AVP17" s="0"/>
      <c r="AVQ17" s="0"/>
      <c r="AVR17" s="0"/>
      <c r="AVS17" s="0"/>
      <c r="AVT17" s="0"/>
      <c r="AVU17" s="0"/>
      <c r="AVV17" s="0"/>
      <c r="AVW17" s="0"/>
      <c r="AVX17" s="0"/>
      <c r="AVY17" s="0"/>
      <c r="AVZ17" s="0"/>
      <c r="AWA17" s="0"/>
      <c r="AWB17" s="0"/>
      <c r="AWC17" s="0"/>
      <c r="AWD17" s="0"/>
      <c r="AWE17" s="0"/>
      <c r="AWF17" s="0"/>
      <c r="AWG17" s="0"/>
      <c r="AWH17" s="0"/>
      <c r="AWI17" s="0"/>
      <c r="AWJ17" s="0"/>
      <c r="AWK17" s="0"/>
      <c r="AWL17" s="0"/>
      <c r="AWM17" s="0"/>
      <c r="AWN17" s="0"/>
      <c r="AWO17" s="0"/>
      <c r="AWP17" s="0"/>
      <c r="AWQ17" s="0"/>
      <c r="AWR17" s="0"/>
      <c r="AWS17" s="0"/>
      <c r="AWT17" s="0"/>
      <c r="AWU17" s="0"/>
      <c r="AWV17" s="0"/>
      <c r="AWW17" s="0"/>
      <c r="AWX17" s="0"/>
      <c r="AWY17" s="0"/>
      <c r="AWZ17" s="0"/>
      <c r="AXA17" s="0"/>
      <c r="AXB17" s="0"/>
      <c r="AXC17" s="0"/>
      <c r="AXD17" s="0"/>
      <c r="AXE17" s="0"/>
      <c r="AXF17" s="0"/>
      <c r="AXG17" s="0"/>
      <c r="AXH17" s="0"/>
      <c r="AXI17" s="0"/>
      <c r="AXJ17" s="0"/>
      <c r="AXK17" s="0"/>
      <c r="AXL17" s="0"/>
      <c r="AXM17" s="0"/>
      <c r="AXN17" s="0"/>
      <c r="AXO17" s="0"/>
      <c r="AXP17" s="0"/>
      <c r="AXQ17" s="0"/>
      <c r="AXR17" s="0"/>
      <c r="AXS17" s="0"/>
      <c r="AXT17" s="0"/>
      <c r="AXU17" s="0"/>
      <c r="AXV17" s="0"/>
      <c r="AXW17" s="0"/>
      <c r="AXX17" s="0"/>
      <c r="AXY17" s="0"/>
      <c r="AXZ17" s="0"/>
      <c r="AYA17" s="0"/>
      <c r="AYB17" s="0"/>
      <c r="AYC17" s="0"/>
      <c r="AYD17" s="0"/>
      <c r="AYE17" s="0"/>
      <c r="AYF17" s="0"/>
      <c r="AYG17" s="0"/>
      <c r="AYH17" s="0"/>
      <c r="AYI17" s="0"/>
      <c r="AYJ17" s="0"/>
      <c r="AYK17" s="0"/>
      <c r="AYL17" s="0"/>
      <c r="AYM17" s="0"/>
      <c r="AYN17" s="0"/>
      <c r="AYO17" s="0"/>
      <c r="AYP17" s="0"/>
      <c r="AYQ17" s="0"/>
      <c r="AYR17" s="0"/>
      <c r="AYS17" s="0"/>
      <c r="AYT17" s="0"/>
      <c r="AYU17" s="0"/>
      <c r="AYV17" s="0"/>
      <c r="AYW17" s="0"/>
      <c r="AYX17" s="0"/>
      <c r="AYY17" s="0"/>
      <c r="AYZ17" s="0"/>
      <c r="AZA17" s="0"/>
      <c r="AZB17" s="0"/>
      <c r="AZC17" s="0"/>
      <c r="AZD17" s="0"/>
      <c r="AZE17" s="0"/>
      <c r="AZF17" s="0"/>
      <c r="AZG17" s="0"/>
      <c r="AZH17" s="0"/>
      <c r="AZI17" s="0"/>
      <c r="AZJ17" s="0"/>
      <c r="AZK17" s="0"/>
      <c r="AZL17" s="0"/>
      <c r="AZM17" s="0"/>
      <c r="AZN17" s="0"/>
      <c r="AZO17" s="0"/>
      <c r="AZP17" s="0"/>
      <c r="AZQ17" s="0"/>
      <c r="AZR17" s="0"/>
      <c r="AZS17" s="0"/>
      <c r="AZT17" s="0"/>
      <c r="AZU17" s="0"/>
      <c r="AZV17" s="0"/>
      <c r="AZW17" s="0"/>
      <c r="AZX17" s="0"/>
      <c r="AZY17" s="0"/>
      <c r="AZZ17" s="0"/>
      <c r="BAA17" s="0"/>
      <c r="BAB17" s="0"/>
      <c r="BAC17" s="0"/>
      <c r="BAD17" s="0"/>
      <c r="BAE17" s="0"/>
      <c r="BAF17" s="0"/>
      <c r="BAG17" s="0"/>
      <c r="BAH17" s="0"/>
      <c r="BAI17" s="0"/>
      <c r="BAJ17" s="0"/>
      <c r="BAK17" s="0"/>
      <c r="BAL17" s="0"/>
      <c r="BAM17" s="0"/>
      <c r="BAN17" s="0"/>
      <c r="BAO17" s="0"/>
      <c r="BAP17" s="0"/>
      <c r="BAQ17" s="0"/>
      <c r="BAR17" s="0"/>
      <c r="BAS17" s="0"/>
      <c r="BAT17" s="0"/>
      <c r="BAU17" s="0"/>
      <c r="BAV17" s="0"/>
      <c r="BAW17" s="0"/>
      <c r="BAX17" s="0"/>
      <c r="BAY17" s="0"/>
      <c r="BAZ17" s="0"/>
      <c r="BBA17" s="0"/>
      <c r="BBB17" s="0"/>
      <c r="BBC17" s="0"/>
      <c r="BBD17" s="0"/>
      <c r="BBE17" s="0"/>
      <c r="BBF17" s="0"/>
      <c r="BBG17" s="0"/>
      <c r="BBH17" s="0"/>
      <c r="BBI17" s="0"/>
      <c r="BBJ17" s="0"/>
      <c r="BBK17" s="0"/>
      <c r="BBL17" s="0"/>
      <c r="BBM17" s="0"/>
      <c r="BBN17" s="0"/>
      <c r="BBO17" s="0"/>
      <c r="BBP17" s="0"/>
      <c r="BBQ17" s="0"/>
      <c r="BBR17" s="0"/>
      <c r="BBS17" s="0"/>
      <c r="BBT17" s="0"/>
      <c r="BBU17" s="0"/>
      <c r="BBV17" s="0"/>
      <c r="BBW17" s="0"/>
      <c r="BBX17" s="0"/>
      <c r="BBY17" s="0"/>
      <c r="BBZ17" s="0"/>
      <c r="BCA17" s="0"/>
      <c r="BCB17" s="0"/>
      <c r="BCC17" s="0"/>
      <c r="BCD17" s="0"/>
      <c r="BCE17" s="0"/>
      <c r="BCF17" s="0"/>
      <c r="BCG17" s="0"/>
      <c r="BCH17" s="0"/>
      <c r="BCI17" s="0"/>
      <c r="BCJ17" s="0"/>
      <c r="BCK17" s="0"/>
      <c r="BCL17" s="0"/>
      <c r="BCM17" s="0"/>
      <c r="BCN17" s="0"/>
      <c r="BCO17" s="0"/>
      <c r="BCP17" s="0"/>
      <c r="BCQ17" s="0"/>
      <c r="BCR17" s="0"/>
      <c r="BCS17" s="0"/>
      <c r="BCT17" s="0"/>
      <c r="BCU17" s="0"/>
      <c r="BCV17" s="0"/>
      <c r="BCW17" s="0"/>
      <c r="BCX17" s="0"/>
      <c r="BCY17" s="0"/>
      <c r="BCZ17" s="0"/>
      <c r="BDA17" s="0"/>
      <c r="BDB17" s="0"/>
      <c r="BDC17" s="0"/>
      <c r="BDD17" s="0"/>
      <c r="BDE17" s="0"/>
      <c r="BDF17" s="0"/>
      <c r="BDG17" s="0"/>
      <c r="BDH17" s="0"/>
      <c r="BDI17" s="0"/>
      <c r="BDJ17" s="0"/>
      <c r="BDK17" s="0"/>
      <c r="BDL17" s="0"/>
      <c r="BDM17" s="0"/>
      <c r="BDN17" s="0"/>
      <c r="BDO17" s="0"/>
      <c r="BDP17" s="0"/>
      <c r="BDQ17" s="0"/>
      <c r="BDR17" s="0"/>
      <c r="BDS17" s="0"/>
      <c r="BDT17" s="0"/>
      <c r="BDU17" s="0"/>
      <c r="BDV17" s="0"/>
      <c r="BDW17" s="0"/>
      <c r="BDX17" s="0"/>
      <c r="BDY17" s="0"/>
      <c r="BDZ17" s="0"/>
      <c r="BEA17" s="0"/>
      <c r="BEB17" s="0"/>
      <c r="BEC17" s="0"/>
      <c r="BED17" s="0"/>
      <c r="BEE17" s="0"/>
      <c r="BEF17" s="0"/>
      <c r="BEG17" s="0"/>
      <c r="BEH17" s="0"/>
      <c r="BEI17" s="0"/>
      <c r="BEJ17" s="0"/>
      <c r="BEK17" s="0"/>
      <c r="BEL17" s="0"/>
      <c r="BEM17" s="0"/>
      <c r="BEN17" s="0"/>
      <c r="BEO17" s="0"/>
      <c r="BEP17" s="0"/>
      <c r="BEQ17" s="0"/>
      <c r="BER17" s="0"/>
      <c r="BES17" s="0"/>
      <c r="BET17" s="0"/>
      <c r="BEU17" s="0"/>
      <c r="BEV17" s="0"/>
      <c r="BEW17" s="0"/>
      <c r="BEX17" s="0"/>
      <c r="BEY17" s="0"/>
      <c r="BEZ17" s="0"/>
      <c r="BFA17" s="0"/>
      <c r="BFB17" s="0"/>
      <c r="BFC17" s="0"/>
      <c r="BFD17" s="0"/>
      <c r="BFE17" s="0"/>
      <c r="BFF17" s="0"/>
      <c r="BFG17" s="0"/>
      <c r="BFH17" s="0"/>
      <c r="BFI17" s="0"/>
      <c r="BFJ17" s="0"/>
      <c r="BFK17" s="0"/>
      <c r="BFL17" s="0"/>
      <c r="BFM17" s="0"/>
      <c r="BFN17" s="0"/>
      <c r="BFO17" s="0"/>
      <c r="BFP17" s="0"/>
      <c r="BFQ17" s="0"/>
      <c r="BFR17" s="0"/>
      <c r="BFS17" s="0"/>
      <c r="BFT17" s="0"/>
      <c r="BFU17" s="0"/>
      <c r="BFV17" s="0"/>
      <c r="BFW17" s="0"/>
      <c r="BFX17" s="0"/>
      <c r="BFY17" s="0"/>
      <c r="BFZ17" s="0"/>
      <c r="BGA17" s="0"/>
      <c r="BGB17" s="0"/>
      <c r="BGC17" s="0"/>
      <c r="BGD17" s="0"/>
      <c r="BGE17" s="0"/>
      <c r="BGF17" s="0"/>
      <c r="BGG17" s="0"/>
      <c r="BGH17" s="0"/>
      <c r="BGI17" s="0"/>
      <c r="BGJ17" s="0"/>
      <c r="BGK17" s="0"/>
      <c r="BGL17" s="0"/>
      <c r="BGM17" s="0"/>
      <c r="BGN17" s="0"/>
      <c r="BGO17" s="0"/>
      <c r="BGP17" s="0"/>
      <c r="BGQ17" s="0"/>
      <c r="BGR17" s="0"/>
      <c r="BGS17" s="0"/>
      <c r="BGT17" s="0"/>
      <c r="BGU17" s="0"/>
      <c r="BGV17" s="0"/>
      <c r="BGW17" s="0"/>
      <c r="BGX17" s="0"/>
      <c r="BGY17" s="0"/>
      <c r="BGZ17" s="0"/>
      <c r="BHA17" s="0"/>
      <c r="BHB17" s="0"/>
      <c r="BHC17" s="0"/>
      <c r="BHD17" s="0"/>
      <c r="BHE17" s="0"/>
      <c r="BHF17" s="0"/>
      <c r="BHG17" s="0"/>
      <c r="BHH17" s="0"/>
      <c r="BHI17" s="0"/>
      <c r="BHJ17" s="0"/>
      <c r="BHK17" s="0"/>
      <c r="BHL17" s="0"/>
      <c r="BHM17" s="0"/>
      <c r="BHN17" s="0"/>
      <c r="BHO17" s="0"/>
      <c r="BHP17" s="0"/>
      <c r="BHQ17" s="0"/>
      <c r="BHR17" s="0"/>
      <c r="BHS17" s="0"/>
      <c r="BHT17" s="0"/>
      <c r="BHU17" s="0"/>
      <c r="BHV17" s="0"/>
      <c r="BHW17" s="0"/>
      <c r="BHX17" s="0"/>
      <c r="BHY17" s="0"/>
      <c r="BHZ17" s="0"/>
      <c r="BIA17" s="0"/>
      <c r="BIB17" s="0"/>
      <c r="BIC17" s="0"/>
      <c r="BID17" s="0"/>
      <c r="BIE17" s="0"/>
      <c r="BIF17" s="0"/>
      <c r="BIG17" s="0"/>
      <c r="BIH17" s="0"/>
      <c r="BII17" s="0"/>
      <c r="BIJ17" s="0"/>
      <c r="BIK17" s="0"/>
      <c r="BIL17" s="0"/>
      <c r="BIM17" s="0"/>
      <c r="BIN17" s="0"/>
      <c r="BIO17" s="0"/>
      <c r="BIP17" s="0"/>
      <c r="BIQ17" s="0"/>
      <c r="BIR17" s="0"/>
      <c r="BIS17" s="0"/>
      <c r="BIT17" s="0"/>
      <c r="BIU17" s="0"/>
      <c r="BIV17" s="0"/>
      <c r="BIW17" s="0"/>
      <c r="BIX17" s="0"/>
      <c r="BIY17" s="0"/>
      <c r="BIZ17" s="0"/>
      <c r="BJA17" s="0"/>
      <c r="BJB17" s="0"/>
      <c r="BJC17" s="0"/>
      <c r="BJD17" s="0"/>
      <c r="BJE17" s="0"/>
      <c r="BJF17" s="0"/>
      <c r="BJG17" s="0"/>
      <c r="BJH17" s="0"/>
      <c r="BJI17" s="0"/>
      <c r="BJJ17" s="0"/>
      <c r="BJK17" s="0"/>
      <c r="BJL17" s="0"/>
      <c r="BJM17" s="0"/>
      <c r="BJN17" s="0"/>
      <c r="BJO17" s="0"/>
      <c r="BJP17" s="0"/>
      <c r="BJQ17" s="0"/>
      <c r="BJR17" s="0"/>
      <c r="BJS17" s="0"/>
      <c r="BJT17" s="0"/>
      <c r="BJU17" s="0"/>
      <c r="BJV17" s="0"/>
      <c r="BJW17" s="0"/>
      <c r="BJX17" s="0"/>
      <c r="BJY17" s="0"/>
      <c r="BJZ17" s="0"/>
      <c r="BKA17" s="0"/>
      <c r="BKB17" s="0"/>
      <c r="BKC17" s="0"/>
      <c r="BKD17" s="0"/>
      <c r="BKE17" s="0"/>
      <c r="BKF17" s="0"/>
      <c r="BKG17" s="0"/>
      <c r="BKH17" s="0"/>
      <c r="BKI17" s="0"/>
      <c r="BKJ17" s="0"/>
      <c r="BKK17" s="0"/>
      <c r="BKL17" s="0"/>
      <c r="BKM17" s="0"/>
      <c r="BKN17" s="0"/>
      <c r="BKO17" s="0"/>
      <c r="BKP17" s="0"/>
      <c r="BKQ17" s="0"/>
      <c r="BKR17" s="0"/>
      <c r="BKS17" s="0"/>
      <c r="BKT17" s="0"/>
      <c r="BKU17" s="0"/>
      <c r="BKV17" s="0"/>
      <c r="BKW17" s="0"/>
      <c r="BKX17" s="0"/>
      <c r="BKY17" s="0"/>
      <c r="BKZ17" s="0"/>
      <c r="BLA17" s="0"/>
      <c r="BLB17" s="0"/>
      <c r="BLC17" s="0"/>
      <c r="BLD17" s="0"/>
      <c r="BLE17" s="0"/>
      <c r="BLF17" s="0"/>
      <c r="BLG17" s="0"/>
      <c r="BLH17" s="0"/>
      <c r="BLI17" s="0"/>
      <c r="BLJ17" s="0"/>
      <c r="BLK17" s="0"/>
      <c r="BLL17" s="0"/>
      <c r="BLM17" s="0"/>
      <c r="BLN17" s="0"/>
      <c r="BLO17" s="0"/>
      <c r="BLP17" s="0"/>
      <c r="BLQ17" s="0"/>
      <c r="BLR17" s="0"/>
      <c r="BLS17" s="0"/>
      <c r="BLT17" s="0"/>
      <c r="BLU17" s="0"/>
      <c r="BLV17" s="0"/>
      <c r="BLW17" s="0"/>
      <c r="BLX17" s="0"/>
      <c r="BLY17" s="0"/>
      <c r="BLZ17" s="0"/>
      <c r="BMA17" s="0"/>
      <c r="BMB17" s="0"/>
      <c r="BMC17" s="0"/>
      <c r="BMD17" s="0"/>
      <c r="BME17" s="0"/>
      <c r="BMF17" s="0"/>
      <c r="BMG17" s="0"/>
      <c r="BMH17" s="0"/>
      <c r="BMI17" s="0"/>
      <c r="BMJ17" s="0"/>
      <c r="BMK17" s="0"/>
      <c r="BML17" s="0"/>
      <c r="BMM17" s="0"/>
      <c r="BMN17" s="0"/>
      <c r="BMO17" s="0"/>
      <c r="BMP17" s="0"/>
      <c r="BMQ17" s="0"/>
      <c r="BMR17" s="0"/>
      <c r="BMS17" s="0"/>
      <c r="BMT17" s="0"/>
      <c r="BMU17" s="0"/>
      <c r="BMV17" s="0"/>
      <c r="BMW17" s="0"/>
      <c r="BMX17" s="0"/>
      <c r="BMY17" s="0"/>
      <c r="BMZ17" s="0"/>
      <c r="BNA17" s="0"/>
      <c r="BNB17" s="0"/>
      <c r="BNC17" s="0"/>
      <c r="BND17" s="0"/>
      <c r="BNE17" s="0"/>
      <c r="BNF17" s="0"/>
      <c r="BNG17" s="0"/>
      <c r="BNH17" s="0"/>
      <c r="BNI17" s="0"/>
      <c r="BNJ17" s="0"/>
      <c r="BNK17" s="0"/>
      <c r="BNL17" s="0"/>
      <c r="BNM17" s="0"/>
      <c r="BNN17" s="0"/>
      <c r="BNO17" s="0"/>
      <c r="BNP17" s="0"/>
      <c r="BNQ17" s="0"/>
      <c r="BNR17" s="0"/>
      <c r="BNS17" s="0"/>
      <c r="BNT17" s="0"/>
      <c r="BNU17" s="0"/>
      <c r="BNV17" s="0"/>
      <c r="BNW17" s="0"/>
      <c r="BNX17" s="0"/>
      <c r="BNY17" s="0"/>
      <c r="BNZ17" s="0"/>
      <c r="BOA17" s="0"/>
      <c r="BOB17" s="0"/>
      <c r="BOC17" s="0"/>
      <c r="BOD17" s="0"/>
      <c r="BOE17" s="0"/>
      <c r="BOF17" s="0"/>
      <c r="BOG17" s="0"/>
      <c r="BOH17" s="0"/>
      <c r="BOI17" s="0"/>
      <c r="BOJ17" s="0"/>
      <c r="BOK17" s="0"/>
      <c r="BOL17" s="0"/>
      <c r="BOM17" s="0"/>
      <c r="BON17" s="0"/>
      <c r="BOO17" s="0"/>
      <c r="BOP17" s="0"/>
      <c r="BOQ17" s="0"/>
      <c r="BOR17" s="0"/>
      <c r="BOS17" s="0"/>
      <c r="BOT17" s="0"/>
      <c r="BOU17" s="0"/>
      <c r="BOV17" s="0"/>
      <c r="BOW17" s="0"/>
      <c r="BOX17" s="0"/>
      <c r="BOY17" s="0"/>
      <c r="BOZ17" s="0"/>
      <c r="BPA17" s="0"/>
      <c r="BPB17" s="0"/>
      <c r="BPC17" s="0"/>
      <c r="BPD17" s="0"/>
      <c r="BPE17" s="0"/>
      <c r="BPF17" s="0"/>
      <c r="BPG17" s="0"/>
      <c r="BPH17" s="0"/>
      <c r="BPI17" s="0"/>
      <c r="BPJ17" s="0"/>
      <c r="BPK17" s="0"/>
      <c r="BPL17" s="0"/>
      <c r="BPM17" s="0"/>
      <c r="BPN17" s="0"/>
      <c r="BPO17" s="0"/>
      <c r="BPP17" s="0"/>
      <c r="BPQ17" s="0"/>
      <c r="BPR17" s="0"/>
      <c r="BPS17" s="0"/>
      <c r="BPT17" s="0"/>
      <c r="BPU17" s="0"/>
      <c r="BPV17" s="0"/>
      <c r="BPW17" s="0"/>
      <c r="BPX17" s="0"/>
      <c r="BPY17" s="0"/>
      <c r="BPZ17" s="0"/>
      <c r="BQA17" s="0"/>
      <c r="BQB17" s="0"/>
      <c r="BQC17" s="0"/>
      <c r="BQD17" s="0"/>
      <c r="BQE17" s="0"/>
      <c r="BQF17" s="0"/>
      <c r="BQG17" s="0"/>
      <c r="BQH17" s="0"/>
      <c r="BQI17" s="0"/>
      <c r="BQJ17" s="0"/>
      <c r="BQK17" s="0"/>
      <c r="BQL17" s="0"/>
      <c r="BQM17" s="0"/>
      <c r="BQN17" s="0"/>
      <c r="BQO17" s="0"/>
      <c r="BQP17" s="0"/>
      <c r="BQQ17" s="0"/>
      <c r="BQR17" s="0"/>
      <c r="BQS17" s="0"/>
      <c r="BQT17" s="0"/>
      <c r="BQU17" s="0"/>
      <c r="BQV17" s="0"/>
      <c r="BQW17" s="0"/>
      <c r="BQX17" s="0"/>
      <c r="BQY17" s="0"/>
      <c r="BQZ17" s="0"/>
      <c r="BRA17" s="0"/>
      <c r="BRB17" s="0"/>
      <c r="BRC17" s="0"/>
      <c r="BRD17" s="0"/>
      <c r="BRE17" s="0"/>
      <c r="BRF17" s="0"/>
      <c r="BRG17" s="0"/>
      <c r="BRH17" s="0"/>
      <c r="BRI17" s="0"/>
      <c r="BRJ17" s="0"/>
      <c r="BRK17" s="0"/>
      <c r="BRL17" s="0"/>
      <c r="BRM17" s="0"/>
      <c r="BRN17" s="0"/>
      <c r="BRO17" s="0"/>
      <c r="BRP17" s="0"/>
      <c r="BRQ17" s="0"/>
      <c r="BRR17" s="0"/>
      <c r="BRS17" s="0"/>
      <c r="BRT17" s="0"/>
      <c r="BRU17" s="0"/>
      <c r="BRV17" s="0"/>
      <c r="BRW17" s="0"/>
      <c r="BRX17" s="0"/>
      <c r="BRY17" s="0"/>
      <c r="BRZ17" s="0"/>
      <c r="BSA17" s="0"/>
      <c r="BSB17" s="0"/>
      <c r="BSC17" s="0"/>
      <c r="BSD17" s="0"/>
      <c r="BSE17" s="0"/>
      <c r="BSF17" s="0"/>
      <c r="BSG17" s="0"/>
      <c r="BSH17" s="0"/>
      <c r="BSI17" s="0"/>
      <c r="BSJ17" s="0"/>
      <c r="BSK17" s="0"/>
      <c r="BSL17" s="0"/>
      <c r="BSM17" s="0"/>
      <c r="BSN17" s="0"/>
      <c r="BSO17" s="0"/>
      <c r="BSP17" s="0"/>
      <c r="BSQ17" s="0"/>
      <c r="BSR17" s="0"/>
      <c r="BSS17" s="0"/>
      <c r="BST17" s="0"/>
      <c r="BSU17" s="0"/>
      <c r="BSV17" s="0"/>
      <c r="BSW17" s="0"/>
      <c r="BSX17" s="0"/>
      <c r="BSY17" s="0"/>
      <c r="BSZ17" s="0"/>
      <c r="BTA17" s="0"/>
      <c r="BTB17" s="0"/>
      <c r="BTC17" s="0"/>
      <c r="BTD17" s="0"/>
      <c r="BTE17" s="0"/>
      <c r="BTF17" s="0"/>
      <c r="BTG17" s="0"/>
      <c r="BTH17" s="0"/>
      <c r="BTI17" s="0"/>
      <c r="BTJ17" s="0"/>
      <c r="BTK17" s="0"/>
      <c r="BTL17" s="0"/>
      <c r="BTM17" s="0"/>
      <c r="BTN17" s="0"/>
      <c r="BTO17" s="0"/>
      <c r="BTP17" s="0"/>
      <c r="BTQ17" s="0"/>
      <c r="BTR17" s="0"/>
      <c r="BTS17" s="0"/>
      <c r="BTT17" s="0"/>
      <c r="BTU17" s="0"/>
      <c r="BTV17" s="0"/>
      <c r="BTW17" s="0"/>
      <c r="BTX17" s="0"/>
      <c r="BTY17" s="0"/>
      <c r="BTZ17" s="0"/>
      <c r="BUA17" s="0"/>
      <c r="BUB17" s="0"/>
      <c r="BUC17" s="0"/>
      <c r="BUD17" s="0"/>
      <c r="BUE17" s="0"/>
      <c r="BUF17" s="0"/>
      <c r="BUG17" s="0"/>
      <c r="BUH17" s="0"/>
      <c r="BUI17" s="0"/>
      <c r="BUJ17" s="0"/>
      <c r="BUK17" s="0"/>
      <c r="BUL17" s="0"/>
      <c r="BUM17" s="0"/>
      <c r="BUN17" s="0"/>
      <c r="BUO17" s="0"/>
      <c r="BUP17" s="0"/>
      <c r="BUQ17" s="0"/>
      <c r="BUR17" s="0"/>
      <c r="BUS17" s="0"/>
      <c r="BUT17" s="0"/>
      <c r="BUU17" s="0"/>
      <c r="BUV17" s="0"/>
      <c r="BUW17" s="0"/>
      <c r="BUX17" s="0"/>
      <c r="BUY17" s="0"/>
      <c r="BUZ17" s="0"/>
      <c r="BVA17" s="0"/>
      <c r="BVB17" s="0"/>
      <c r="BVC17" s="0"/>
      <c r="BVD17" s="0"/>
      <c r="BVE17" s="0"/>
      <c r="BVF17" s="0"/>
      <c r="BVG17" s="0"/>
      <c r="BVH17" s="0"/>
      <c r="BVI17" s="0"/>
      <c r="BVJ17" s="0"/>
      <c r="BVK17" s="0"/>
      <c r="BVL17" s="0"/>
      <c r="BVM17" s="0"/>
      <c r="BVN17" s="0"/>
      <c r="BVO17" s="0"/>
      <c r="BVP17" s="0"/>
      <c r="BVQ17" s="0"/>
      <c r="BVR17" s="0"/>
      <c r="BVS17" s="0"/>
      <c r="BVT17" s="0"/>
      <c r="BVU17" s="0"/>
      <c r="BVV17" s="0"/>
      <c r="BVW17" s="0"/>
      <c r="BVX17" s="0"/>
      <c r="BVY17" s="0"/>
      <c r="BVZ17" s="0"/>
      <c r="BWA17" s="0"/>
      <c r="BWB17" s="0"/>
      <c r="BWC17" s="0"/>
      <c r="BWD17" s="0"/>
      <c r="BWE17" s="0"/>
      <c r="BWF17" s="0"/>
      <c r="BWG17" s="0"/>
      <c r="BWH17" s="0"/>
      <c r="BWI17" s="0"/>
      <c r="BWJ17" s="0"/>
      <c r="BWK17" s="0"/>
      <c r="BWL17" s="0"/>
      <c r="BWM17" s="0"/>
      <c r="BWN17" s="0"/>
      <c r="BWO17" s="0"/>
      <c r="BWP17" s="0"/>
      <c r="BWQ17" s="0"/>
      <c r="BWR17" s="0"/>
      <c r="BWS17" s="0"/>
      <c r="BWT17" s="0"/>
      <c r="BWU17" s="0"/>
      <c r="BWV17" s="0"/>
      <c r="BWW17" s="0"/>
      <c r="BWX17" s="0"/>
      <c r="BWY17" s="0"/>
      <c r="BWZ17" s="0"/>
      <c r="BXA17" s="0"/>
      <c r="BXB17" s="0"/>
      <c r="BXC17" s="0"/>
      <c r="BXD17" s="0"/>
      <c r="BXE17" s="0"/>
      <c r="BXF17" s="0"/>
      <c r="BXG17" s="0"/>
      <c r="BXH17" s="0"/>
      <c r="BXI17" s="0"/>
      <c r="BXJ17" s="0"/>
      <c r="BXK17" s="0"/>
      <c r="BXL17" s="0"/>
      <c r="BXM17" s="0"/>
      <c r="BXN17" s="0"/>
      <c r="BXO17" s="0"/>
      <c r="BXP17" s="0"/>
      <c r="BXQ17" s="0"/>
      <c r="BXR17" s="0"/>
      <c r="BXS17" s="0"/>
      <c r="BXT17" s="0"/>
      <c r="BXU17" s="0"/>
      <c r="BXV17" s="0"/>
      <c r="BXW17" s="0"/>
      <c r="BXX17" s="0"/>
      <c r="BXY17" s="0"/>
      <c r="BXZ17" s="0"/>
      <c r="BYA17" s="0"/>
      <c r="BYB17" s="0"/>
      <c r="BYC17" s="0"/>
      <c r="BYD17" s="0"/>
      <c r="BYE17" s="0"/>
      <c r="BYF17" s="0"/>
      <c r="BYG17" s="0"/>
      <c r="BYH17" s="0"/>
      <c r="BYI17" s="0"/>
      <c r="BYJ17" s="0"/>
      <c r="BYK17" s="0"/>
      <c r="BYL17" s="0"/>
      <c r="BYM17" s="0"/>
      <c r="BYN17" s="0"/>
      <c r="BYO17" s="0"/>
      <c r="BYP17" s="0"/>
      <c r="BYQ17" s="0"/>
      <c r="BYR17" s="0"/>
      <c r="BYS17" s="0"/>
      <c r="BYT17" s="0"/>
      <c r="BYU17" s="0"/>
      <c r="BYV17" s="0"/>
      <c r="BYW17" s="0"/>
      <c r="BYX17" s="0"/>
      <c r="BYY17" s="0"/>
      <c r="BYZ17" s="0"/>
      <c r="BZA17" s="0"/>
      <c r="BZB17" s="0"/>
      <c r="BZC17" s="0"/>
      <c r="BZD17" s="0"/>
      <c r="BZE17" s="0"/>
      <c r="BZF17" s="0"/>
      <c r="BZG17" s="0"/>
      <c r="BZH17" s="0"/>
      <c r="BZI17" s="0"/>
      <c r="BZJ17" s="0"/>
      <c r="BZK17" s="0"/>
      <c r="BZL17" s="0"/>
      <c r="BZM17" s="0"/>
      <c r="BZN17" s="0"/>
      <c r="BZO17" s="0"/>
      <c r="BZP17" s="0"/>
      <c r="BZQ17" s="0"/>
      <c r="BZR17" s="0"/>
      <c r="BZS17" s="0"/>
      <c r="BZT17" s="0"/>
      <c r="BZU17" s="0"/>
      <c r="BZV17" s="0"/>
      <c r="BZW17" s="0"/>
      <c r="BZX17" s="0"/>
      <c r="BZY17" s="0"/>
      <c r="BZZ17" s="0"/>
      <c r="CAA17" s="0"/>
      <c r="CAB17" s="0"/>
      <c r="CAC17" s="0"/>
      <c r="CAD17" s="0"/>
      <c r="CAE17" s="0"/>
      <c r="CAF17" s="0"/>
      <c r="CAG17" s="0"/>
      <c r="CAH17" s="0"/>
      <c r="CAI17" s="0"/>
      <c r="CAJ17" s="0"/>
      <c r="CAK17" s="0"/>
      <c r="CAL17" s="0"/>
      <c r="CAM17" s="0"/>
      <c r="CAN17" s="0"/>
      <c r="CAO17" s="0"/>
      <c r="CAP17" s="0"/>
      <c r="CAQ17" s="0"/>
      <c r="CAR17" s="0"/>
      <c r="CAS17" s="0"/>
      <c r="CAT17" s="0"/>
      <c r="CAU17" s="0"/>
      <c r="CAV17" s="0"/>
      <c r="CAW17" s="0"/>
      <c r="CAX17" s="0"/>
      <c r="CAY17" s="0"/>
      <c r="CAZ17" s="0"/>
      <c r="CBA17" s="0"/>
      <c r="CBB17" s="0"/>
      <c r="CBC17" s="0"/>
      <c r="CBD17" s="0"/>
      <c r="CBE17" s="0"/>
      <c r="CBF17" s="0"/>
      <c r="CBG17" s="0"/>
      <c r="CBH17" s="0"/>
      <c r="CBI17" s="0"/>
      <c r="CBJ17" s="0"/>
      <c r="CBK17" s="0"/>
      <c r="CBL17" s="0"/>
      <c r="CBM17" s="0"/>
      <c r="CBN17" s="0"/>
      <c r="CBO17" s="0"/>
      <c r="CBP17" s="0"/>
      <c r="CBQ17" s="0"/>
      <c r="CBR17" s="0"/>
      <c r="CBS17" s="0"/>
      <c r="CBT17" s="0"/>
      <c r="CBU17" s="0"/>
      <c r="CBV17" s="0"/>
      <c r="CBW17" s="0"/>
      <c r="CBX17" s="0"/>
      <c r="CBY17" s="0"/>
      <c r="CBZ17" s="0"/>
      <c r="CCA17" s="0"/>
      <c r="CCB17" s="0"/>
      <c r="CCC17" s="0"/>
      <c r="CCD17" s="0"/>
      <c r="CCE17" s="0"/>
      <c r="CCF17" s="0"/>
      <c r="CCG17" s="0"/>
      <c r="CCH17" s="0"/>
      <c r="CCI17" s="0"/>
      <c r="CCJ17" s="0"/>
      <c r="CCK17" s="0"/>
      <c r="CCL17" s="0"/>
      <c r="CCM17" s="0"/>
      <c r="CCN17" s="0"/>
      <c r="CCO17" s="0"/>
      <c r="CCP17" s="0"/>
      <c r="CCQ17" s="0"/>
      <c r="CCR17" s="0"/>
      <c r="CCS17" s="0"/>
      <c r="CCT17" s="0"/>
      <c r="CCU17" s="0"/>
      <c r="CCV17" s="0"/>
      <c r="CCW17" s="0"/>
      <c r="CCX17" s="0"/>
      <c r="CCY17" s="0"/>
      <c r="CCZ17" s="0"/>
      <c r="CDA17" s="0"/>
      <c r="CDB17" s="0"/>
      <c r="CDC17" s="0"/>
      <c r="CDD17" s="0"/>
      <c r="CDE17" s="0"/>
      <c r="CDF17" s="0"/>
      <c r="CDG17" s="0"/>
      <c r="CDH17" s="0"/>
      <c r="CDI17" s="0"/>
      <c r="CDJ17" s="0"/>
      <c r="CDK17" s="0"/>
      <c r="CDL17" s="0"/>
      <c r="CDM17" s="0"/>
      <c r="CDN17" s="0"/>
      <c r="CDO17" s="0"/>
      <c r="CDP17" s="0"/>
      <c r="CDQ17" s="0"/>
      <c r="CDR17" s="0"/>
      <c r="CDS17" s="0"/>
      <c r="CDT17" s="0"/>
      <c r="CDU17" s="0"/>
      <c r="CDV17" s="0"/>
      <c r="CDW17" s="0"/>
      <c r="CDX17" s="0"/>
      <c r="CDY17" s="0"/>
      <c r="CDZ17" s="0"/>
      <c r="CEA17" s="0"/>
      <c r="CEB17" s="0"/>
      <c r="CEC17" s="0"/>
      <c r="CED17" s="0"/>
      <c r="CEE17" s="0"/>
      <c r="CEF17" s="0"/>
      <c r="CEG17" s="0"/>
      <c r="CEH17" s="0"/>
      <c r="CEI17" s="0"/>
      <c r="CEJ17" s="0"/>
      <c r="CEK17" s="0"/>
      <c r="CEL17" s="0"/>
      <c r="CEM17" s="0"/>
      <c r="CEN17" s="0"/>
      <c r="CEO17" s="0"/>
      <c r="CEP17" s="0"/>
      <c r="CEQ17" s="0"/>
      <c r="CER17" s="0"/>
      <c r="CES17" s="0"/>
      <c r="CET17" s="0"/>
      <c r="CEU17" s="0"/>
      <c r="CEV17" s="0"/>
      <c r="CEW17" s="0"/>
      <c r="CEX17" s="0"/>
      <c r="CEY17" s="0"/>
      <c r="CEZ17" s="0"/>
      <c r="CFA17" s="0"/>
      <c r="CFB17" s="0"/>
      <c r="CFC17" s="0"/>
      <c r="CFD17" s="0"/>
      <c r="CFE17" s="0"/>
      <c r="CFF17" s="0"/>
      <c r="CFG17" s="0"/>
      <c r="CFH17" s="0"/>
      <c r="CFI17" s="0"/>
      <c r="CFJ17" s="0"/>
      <c r="CFK17" s="0"/>
      <c r="CFL17" s="0"/>
      <c r="CFM17" s="0"/>
      <c r="CFN17" s="0"/>
      <c r="CFO17" s="0"/>
      <c r="CFP17" s="0"/>
      <c r="CFQ17" s="0"/>
      <c r="CFR17" s="0"/>
      <c r="CFS17" s="0"/>
      <c r="CFT17" s="0"/>
      <c r="CFU17" s="0"/>
      <c r="CFV17" s="0"/>
      <c r="CFW17" s="0"/>
      <c r="CFX17" s="0"/>
      <c r="CFY17" s="0"/>
      <c r="CFZ17" s="0"/>
      <c r="CGA17" s="0"/>
      <c r="CGB17" s="0"/>
      <c r="CGC17" s="0"/>
      <c r="CGD17" s="0"/>
      <c r="CGE17" s="0"/>
      <c r="CGF17" s="0"/>
      <c r="CGG17" s="0"/>
      <c r="CGH17" s="0"/>
      <c r="CGI17" s="0"/>
      <c r="CGJ17" s="0"/>
      <c r="CGK17" s="0"/>
      <c r="CGL17" s="0"/>
      <c r="CGM17" s="0"/>
      <c r="CGN17" s="0"/>
      <c r="CGO17" s="0"/>
      <c r="CGP17" s="0"/>
      <c r="CGQ17" s="0"/>
      <c r="CGR17" s="0"/>
      <c r="CGS17" s="0"/>
      <c r="CGT17" s="0"/>
      <c r="CGU17" s="0"/>
      <c r="CGV17" s="0"/>
      <c r="CGW17" s="0"/>
      <c r="CGX17" s="0"/>
      <c r="CGY17" s="0"/>
      <c r="CGZ17" s="0"/>
      <c r="CHA17" s="0"/>
      <c r="CHB17" s="0"/>
      <c r="CHC17" s="0"/>
      <c r="CHD17" s="0"/>
      <c r="CHE17" s="0"/>
      <c r="CHF17" s="0"/>
      <c r="CHG17" s="0"/>
      <c r="CHH17" s="0"/>
      <c r="CHI17" s="0"/>
      <c r="CHJ17" s="0"/>
      <c r="CHK17" s="0"/>
      <c r="CHL17" s="0"/>
      <c r="CHM17" s="0"/>
      <c r="CHN17" s="0"/>
      <c r="CHO17" s="0"/>
      <c r="CHP17" s="0"/>
      <c r="CHQ17" s="0"/>
      <c r="CHR17" s="0"/>
      <c r="CHS17" s="0"/>
      <c r="CHT17" s="0"/>
      <c r="CHU17" s="0"/>
      <c r="CHV17" s="0"/>
      <c r="CHW17" s="0"/>
      <c r="CHX17" s="0"/>
      <c r="CHY17" s="0"/>
      <c r="CHZ17" s="0"/>
      <c r="CIA17" s="0"/>
      <c r="CIB17" s="0"/>
      <c r="CIC17" s="0"/>
      <c r="CID17" s="0"/>
      <c r="CIE17" s="0"/>
      <c r="CIF17" s="0"/>
      <c r="CIG17" s="0"/>
      <c r="CIH17" s="0"/>
      <c r="CII17" s="0"/>
      <c r="CIJ17" s="0"/>
      <c r="CIK17" s="0"/>
      <c r="CIL17" s="0"/>
      <c r="CIM17" s="0"/>
      <c r="CIN17" s="0"/>
      <c r="CIO17" s="0"/>
      <c r="CIP17" s="0"/>
      <c r="CIQ17" s="0"/>
      <c r="CIR17" s="0"/>
      <c r="CIS17" s="0"/>
      <c r="CIT17" s="0"/>
      <c r="CIU17" s="0"/>
      <c r="CIV17" s="0"/>
      <c r="CIW17" s="0"/>
      <c r="CIX17" s="0"/>
      <c r="CIY17" s="0"/>
      <c r="CIZ17" s="0"/>
      <c r="CJA17" s="0"/>
      <c r="CJB17" s="0"/>
      <c r="CJC17" s="0"/>
      <c r="CJD17" s="0"/>
      <c r="CJE17" s="0"/>
      <c r="CJF17" s="0"/>
      <c r="CJG17" s="0"/>
      <c r="CJH17" s="0"/>
      <c r="CJI17" s="0"/>
      <c r="CJJ17" s="0"/>
      <c r="CJK17" s="0"/>
      <c r="CJL17" s="0"/>
      <c r="CJM17" s="0"/>
      <c r="CJN17" s="0"/>
      <c r="CJO17" s="0"/>
      <c r="CJP17" s="0"/>
      <c r="CJQ17" s="0"/>
      <c r="CJR17" s="0"/>
      <c r="CJS17" s="0"/>
      <c r="CJT17" s="0"/>
      <c r="CJU17" s="0"/>
      <c r="CJV17" s="0"/>
      <c r="CJW17" s="0"/>
      <c r="CJX17" s="0"/>
      <c r="CJY17" s="0"/>
      <c r="CJZ17" s="0"/>
      <c r="CKA17" s="0"/>
      <c r="CKB17" s="0"/>
      <c r="CKC17" s="0"/>
      <c r="CKD17" s="0"/>
      <c r="CKE17" s="0"/>
      <c r="CKF17" s="0"/>
      <c r="CKG17" s="0"/>
      <c r="CKH17" s="0"/>
      <c r="CKI17" s="0"/>
      <c r="CKJ17" s="0"/>
      <c r="CKK17" s="0"/>
      <c r="CKL17" s="0"/>
      <c r="CKM17" s="0"/>
      <c r="CKN17" s="0"/>
      <c r="CKO17" s="0"/>
      <c r="CKP17" s="0"/>
      <c r="CKQ17" s="0"/>
      <c r="CKR17" s="0"/>
      <c r="CKS17" s="0"/>
      <c r="CKT17" s="0"/>
      <c r="CKU17" s="0"/>
      <c r="CKV17" s="0"/>
      <c r="CKW17" s="0"/>
      <c r="CKX17" s="0"/>
      <c r="CKY17" s="0"/>
      <c r="CKZ17" s="0"/>
      <c r="CLA17" s="0"/>
      <c r="CLB17" s="0"/>
      <c r="CLC17" s="0"/>
      <c r="CLD17" s="0"/>
      <c r="CLE17" s="0"/>
      <c r="CLF17" s="0"/>
      <c r="CLG17" s="0"/>
      <c r="CLH17" s="0"/>
      <c r="CLI17" s="0"/>
      <c r="CLJ17" s="0"/>
      <c r="CLK17" s="0"/>
      <c r="CLL17" s="0"/>
      <c r="CLM17" s="0"/>
      <c r="CLN17" s="0"/>
      <c r="CLO17" s="0"/>
      <c r="CLP17" s="0"/>
      <c r="CLQ17" s="0"/>
      <c r="CLR17" s="0"/>
      <c r="CLS17" s="0"/>
      <c r="CLT17" s="0"/>
      <c r="CLU17" s="0"/>
      <c r="CLV17" s="0"/>
      <c r="CLW17" s="0"/>
      <c r="CLX17" s="0"/>
      <c r="CLY17" s="0"/>
      <c r="CLZ17" s="0"/>
      <c r="CMA17" s="0"/>
      <c r="CMB17" s="0"/>
      <c r="CMC17" s="0"/>
      <c r="CMD17" s="0"/>
      <c r="CME17" s="0"/>
      <c r="CMF17" s="0"/>
      <c r="CMG17" s="0"/>
      <c r="CMH17" s="0"/>
      <c r="CMI17" s="0"/>
      <c r="CMJ17" s="0"/>
      <c r="CMK17" s="0"/>
      <c r="CML17" s="0"/>
      <c r="CMM17" s="0"/>
      <c r="CMN17" s="0"/>
      <c r="CMO17" s="0"/>
      <c r="CMP17" s="0"/>
      <c r="CMQ17" s="0"/>
      <c r="CMR17" s="0"/>
      <c r="CMS17" s="0"/>
      <c r="CMT17" s="0"/>
      <c r="CMU17" s="0"/>
      <c r="CMV17" s="0"/>
      <c r="CMW17" s="0"/>
      <c r="CMX17" s="0"/>
      <c r="CMY17" s="0"/>
      <c r="CMZ17" s="0"/>
      <c r="CNA17" s="0"/>
      <c r="CNB17" s="0"/>
      <c r="CNC17" s="0"/>
      <c r="CND17" s="0"/>
      <c r="CNE17" s="0"/>
      <c r="CNF17" s="0"/>
      <c r="CNG17" s="0"/>
      <c r="CNH17" s="0"/>
      <c r="CNI17" s="0"/>
      <c r="CNJ17" s="0"/>
      <c r="CNK17" s="0"/>
      <c r="CNL17" s="0"/>
      <c r="CNM17" s="0"/>
      <c r="CNN17" s="0"/>
      <c r="CNO17" s="0"/>
      <c r="CNP17" s="0"/>
      <c r="CNQ17" s="0"/>
      <c r="CNR17" s="0"/>
      <c r="CNS17" s="0"/>
      <c r="CNT17" s="0"/>
      <c r="CNU17" s="0"/>
      <c r="CNV17" s="0"/>
      <c r="CNW17" s="0"/>
      <c r="CNX17" s="0"/>
      <c r="CNY17" s="0"/>
      <c r="CNZ17" s="0"/>
      <c r="COA17" s="0"/>
      <c r="COB17" s="0"/>
      <c r="COC17" s="0"/>
      <c r="COD17" s="0"/>
      <c r="COE17" s="0"/>
      <c r="COF17" s="0"/>
      <c r="COG17" s="0"/>
      <c r="COH17" s="0"/>
      <c r="COI17" s="0"/>
      <c r="COJ17" s="0"/>
      <c r="COK17" s="0"/>
      <c r="COL17" s="0"/>
      <c r="COM17" s="0"/>
      <c r="CON17" s="0"/>
      <c r="COO17" s="0"/>
      <c r="COP17" s="0"/>
      <c r="COQ17" s="0"/>
      <c r="COR17" s="0"/>
      <c r="COS17" s="0"/>
      <c r="COT17" s="0"/>
      <c r="COU17" s="0"/>
      <c r="COV17" s="0"/>
      <c r="COW17" s="0"/>
      <c r="COX17" s="0"/>
      <c r="COY17" s="0"/>
      <c r="COZ17" s="0"/>
      <c r="CPA17" s="0"/>
      <c r="CPB17" s="0"/>
      <c r="CPC17" s="0"/>
      <c r="CPD17" s="0"/>
      <c r="CPE17" s="0"/>
      <c r="CPF17" s="0"/>
      <c r="CPG17" s="0"/>
      <c r="CPH17" s="0"/>
      <c r="CPI17" s="0"/>
      <c r="CPJ17" s="0"/>
      <c r="CPK17" s="0"/>
      <c r="CPL17" s="0"/>
      <c r="CPM17" s="0"/>
      <c r="CPN17" s="0"/>
      <c r="CPO17" s="0"/>
      <c r="CPP17" s="0"/>
      <c r="CPQ17" s="0"/>
      <c r="CPR17" s="0"/>
      <c r="CPS17" s="0"/>
      <c r="CPT17" s="0"/>
      <c r="CPU17" s="0"/>
      <c r="CPV17" s="0"/>
      <c r="CPW17" s="0"/>
      <c r="CPX17" s="0"/>
      <c r="CPY17" s="0"/>
      <c r="CPZ17" s="0"/>
      <c r="CQA17" s="0"/>
      <c r="CQB17" s="0"/>
      <c r="CQC17" s="0"/>
      <c r="CQD17" s="0"/>
      <c r="CQE17" s="0"/>
      <c r="CQF17" s="0"/>
      <c r="CQG17" s="0"/>
      <c r="CQH17" s="0"/>
      <c r="CQI17" s="0"/>
      <c r="CQJ17" s="0"/>
      <c r="CQK17" s="0"/>
      <c r="CQL17" s="0"/>
      <c r="CQM17" s="0"/>
      <c r="CQN17" s="0"/>
      <c r="CQO17" s="0"/>
      <c r="CQP17" s="0"/>
      <c r="CQQ17" s="0"/>
      <c r="CQR17" s="0"/>
      <c r="CQS17" s="0"/>
      <c r="CQT17" s="0"/>
      <c r="CQU17" s="0"/>
      <c r="CQV17" s="0"/>
      <c r="CQW17" s="0"/>
      <c r="CQX17" s="0"/>
      <c r="CQY17" s="0"/>
      <c r="CQZ17" s="0"/>
      <c r="CRA17" s="0"/>
      <c r="CRB17" s="0"/>
      <c r="CRC17" s="0"/>
      <c r="CRD17" s="0"/>
      <c r="CRE17" s="0"/>
      <c r="CRF17" s="0"/>
      <c r="CRG17" s="0"/>
      <c r="CRH17" s="0"/>
      <c r="CRI17" s="0"/>
      <c r="CRJ17" s="0"/>
      <c r="CRK17" s="0"/>
      <c r="CRL17" s="0"/>
      <c r="CRM17" s="0"/>
      <c r="CRN17" s="0"/>
      <c r="CRO17" s="0"/>
      <c r="CRP17" s="0"/>
      <c r="CRQ17" s="0"/>
      <c r="CRR17" s="0"/>
      <c r="CRS17" s="0"/>
      <c r="CRT17" s="0"/>
      <c r="CRU17" s="0"/>
      <c r="CRV17" s="0"/>
      <c r="CRW17" s="0"/>
      <c r="CRX17" s="0"/>
      <c r="CRY17" s="0"/>
      <c r="CRZ17" s="0"/>
      <c r="CSA17" s="0"/>
      <c r="CSB17" s="0"/>
      <c r="CSC17" s="0"/>
      <c r="CSD17" s="0"/>
      <c r="CSE17" s="0"/>
      <c r="CSF17" s="0"/>
      <c r="CSG17" s="0"/>
      <c r="CSH17" s="0"/>
      <c r="CSI17" s="0"/>
      <c r="CSJ17" s="0"/>
      <c r="CSK17" s="0"/>
      <c r="CSL17" s="0"/>
      <c r="CSM17" s="0"/>
      <c r="CSN17" s="0"/>
      <c r="CSO17" s="0"/>
      <c r="CSP17" s="0"/>
      <c r="CSQ17" s="0"/>
      <c r="CSR17" s="0"/>
      <c r="CSS17" s="0"/>
      <c r="CST17" s="0"/>
      <c r="CSU17" s="0"/>
      <c r="CSV17" s="0"/>
      <c r="CSW17" s="0"/>
      <c r="CSX17" s="0"/>
      <c r="CSY17" s="0"/>
      <c r="CSZ17" s="0"/>
      <c r="CTA17" s="0"/>
      <c r="CTB17" s="0"/>
      <c r="CTC17" s="0"/>
      <c r="CTD17" s="0"/>
      <c r="CTE17" s="0"/>
      <c r="CTF17" s="0"/>
      <c r="CTG17" s="0"/>
      <c r="CTH17" s="0"/>
      <c r="CTI17" s="0"/>
      <c r="CTJ17" s="0"/>
      <c r="CTK17" s="0"/>
      <c r="CTL17" s="0"/>
      <c r="CTM17" s="0"/>
      <c r="CTN17" s="0"/>
      <c r="CTO17" s="0"/>
      <c r="CTP17" s="0"/>
      <c r="CTQ17" s="0"/>
      <c r="CTR17" s="0"/>
      <c r="CTS17" s="0"/>
      <c r="CTT17" s="0"/>
      <c r="CTU17" s="0"/>
      <c r="CTV17" s="0"/>
      <c r="CTW17" s="0"/>
      <c r="CTX17" s="0"/>
      <c r="CTY17" s="0"/>
      <c r="CTZ17" s="0"/>
      <c r="CUA17" s="0"/>
      <c r="CUB17" s="0"/>
      <c r="CUC17" s="0"/>
      <c r="CUD17" s="0"/>
      <c r="CUE17" s="0"/>
      <c r="CUF17" s="0"/>
      <c r="CUG17" s="0"/>
      <c r="CUH17" s="0"/>
      <c r="CUI17" s="0"/>
      <c r="CUJ17" s="0"/>
      <c r="CUK17" s="0"/>
      <c r="CUL17" s="0"/>
      <c r="CUM17" s="0"/>
      <c r="CUN17" s="0"/>
      <c r="CUO17" s="0"/>
      <c r="CUP17" s="0"/>
      <c r="CUQ17" s="0"/>
      <c r="CUR17" s="0"/>
      <c r="CUS17" s="0"/>
      <c r="CUT17" s="0"/>
      <c r="CUU17" s="0"/>
      <c r="CUV17" s="0"/>
      <c r="CUW17" s="0"/>
      <c r="CUX17" s="0"/>
      <c r="CUY17" s="0"/>
      <c r="CUZ17" s="0"/>
      <c r="CVA17" s="0"/>
      <c r="CVB17" s="0"/>
      <c r="CVC17" s="0"/>
      <c r="CVD17" s="0"/>
      <c r="CVE17" s="0"/>
      <c r="CVF17" s="0"/>
      <c r="CVG17" s="0"/>
      <c r="CVH17" s="0"/>
      <c r="CVI17" s="0"/>
      <c r="CVJ17" s="0"/>
      <c r="CVK17" s="0"/>
      <c r="CVL17" s="0"/>
      <c r="CVM17" s="0"/>
      <c r="CVN17" s="0"/>
      <c r="CVO17" s="0"/>
      <c r="CVP17" s="0"/>
      <c r="CVQ17" s="0"/>
      <c r="CVR17" s="0"/>
      <c r="CVS17" s="0"/>
      <c r="CVT17" s="0"/>
      <c r="CVU17" s="0"/>
      <c r="CVV17" s="0"/>
      <c r="CVW17" s="0"/>
      <c r="CVX17" s="0"/>
      <c r="CVY17" s="0"/>
      <c r="CVZ17" s="0"/>
      <c r="CWA17" s="0"/>
      <c r="CWB17" s="0"/>
      <c r="CWC17" s="0"/>
      <c r="CWD17" s="0"/>
      <c r="CWE17" s="0"/>
      <c r="CWF17" s="0"/>
      <c r="CWG17" s="0"/>
      <c r="CWH17" s="0"/>
      <c r="CWI17" s="0"/>
      <c r="CWJ17" s="0"/>
      <c r="CWK17" s="0"/>
      <c r="CWL17" s="0"/>
      <c r="CWM17" s="0"/>
      <c r="CWN17" s="0"/>
      <c r="CWO17" s="0"/>
      <c r="CWP17" s="0"/>
      <c r="CWQ17" s="0"/>
      <c r="CWR17" s="0"/>
      <c r="CWS17" s="0"/>
      <c r="CWT17" s="0"/>
      <c r="CWU17" s="0"/>
      <c r="CWV17" s="0"/>
      <c r="CWW17" s="0"/>
      <c r="CWX17" s="0"/>
      <c r="CWY17" s="0"/>
      <c r="CWZ17" s="0"/>
      <c r="CXA17" s="0"/>
      <c r="CXB17" s="0"/>
      <c r="CXC17" s="0"/>
      <c r="CXD17" s="0"/>
      <c r="CXE17" s="0"/>
      <c r="CXF17" s="0"/>
      <c r="CXG17" s="0"/>
      <c r="CXH17" s="0"/>
      <c r="CXI17" s="0"/>
      <c r="CXJ17" s="0"/>
      <c r="CXK17" s="0"/>
      <c r="CXL17" s="0"/>
      <c r="CXM17" s="0"/>
      <c r="CXN17" s="0"/>
      <c r="CXO17" s="0"/>
      <c r="CXP17" s="0"/>
      <c r="CXQ17" s="0"/>
      <c r="CXR17" s="0"/>
      <c r="CXS17" s="0"/>
      <c r="CXT17" s="0"/>
      <c r="CXU17" s="0"/>
      <c r="CXV17" s="0"/>
      <c r="CXW17" s="0"/>
      <c r="CXX17" s="0"/>
      <c r="CXY17" s="0"/>
      <c r="CXZ17" s="0"/>
      <c r="CYA17" s="0"/>
      <c r="CYB17" s="0"/>
      <c r="CYC17" s="0"/>
      <c r="CYD17" s="0"/>
      <c r="CYE17" s="0"/>
      <c r="CYF17" s="0"/>
      <c r="CYG17" s="0"/>
      <c r="CYH17" s="0"/>
      <c r="CYI17" s="0"/>
      <c r="CYJ17" s="0"/>
      <c r="CYK17" s="0"/>
      <c r="CYL17" s="0"/>
      <c r="CYM17" s="0"/>
      <c r="CYN17" s="0"/>
      <c r="CYO17" s="0"/>
      <c r="CYP17" s="0"/>
      <c r="CYQ17" s="0"/>
      <c r="CYR17" s="0"/>
      <c r="CYS17" s="0"/>
      <c r="CYT17" s="0"/>
      <c r="CYU17" s="0"/>
      <c r="CYV17" s="0"/>
      <c r="CYW17" s="0"/>
      <c r="CYX17" s="0"/>
      <c r="CYY17" s="0"/>
      <c r="CYZ17" s="0"/>
      <c r="CZA17" s="0"/>
      <c r="CZB17" s="0"/>
      <c r="CZC17" s="0"/>
      <c r="CZD17" s="0"/>
      <c r="CZE17" s="0"/>
      <c r="CZF17" s="0"/>
      <c r="CZG17" s="0"/>
      <c r="CZH17" s="0"/>
      <c r="CZI17" s="0"/>
      <c r="CZJ17" s="0"/>
      <c r="CZK17" s="0"/>
      <c r="CZL17" s="0"/>
      <c r="CZM17" s="0"/>
      <c r="CZN17" s="0"/>
      <c r="CZO17" s="0"/>
      <c r="CZP17" s="0"/>
      <c r="CZQ17" s="0"/>
      <c r="CZR17" s="0"/>
      <c r="CZS17" s="0"/>
      <c r="CZT17" s="0"/>
      <c r="CZU17" s="0"/>
      <c r="CZV17" s="0"/>
      <c r="CZW17" s="0"/>
      <c r="CZX17" s="0"/>
      <c r="CZY17" s="0"/>
      <c r="CZZ17" s="0"/>
      <c r="DAA17" s="0"/>
      <c r="DAB17" s="0"/>
      <c r="DAC17" s="0"/>
      <c r="DAD17" s="0"/>
      <c r="DAE17" s="0"/>
      <c r="DAF17" s="0"/>
      <c r="DAG17" s="0"/>
      <c r="DAH17" s="0"/>
      <c r="DAI17" s="0"/>
      <c r="DAJ17" s="0"/>
      <c r="DAK17" s="0"/>
      <c r="DAL17" s="0"/>
      <c r="DAM17" s="0"/>
      <c r="DAN17" s="0"/>
      <c r="DAO17" s="0"/>
      <c r="DAP17" s="0"/>
      <c r="DAQ17" s="0"/>
      <c r="DAR17" s="0"/>
      <c r="DAS17" s="0"/>
      <c r="DAT17" s="0"/>
      <c r="DAU17" s="0"/>
      <c r="DAV17" s="0"/>
      <c r="DAW17" s="0"/>
      <c r="DAX17" s="0"/>
      <c r="DAY17" s="0"/>
      <c r="DAZ17" s="0"/>
      <c r="DBA17" s="0"/>
      <c r="DBB17" s="0"/>
      <c r="DBC17" s="0"/>
      <c r="DBD17" s="0"/>
      <c r="DBE17" s="0"/>
      <c r="DBF17" s="0"/>
      <c r="DBG17" s="0"/>
      <c r="DBH17" s="0"/>
      <c r="DBI17" s="0"/>
      <c r="DBJ17" s="0"/>
      <c r="DBK17" s="0"/>
      <c r="DBL17" s="0"/>
      <c r="DBM17" s="0"/>
      <c r="DBN17" s="0"/>
      <c r="DBO17" s="0"/>
      <c r="DBP17" s="0"/>
      <c r="DBQ17" s="0"/>
      <c r="DBR17" s="0"/>
      <c r="DBS17" s="0"/>
      <c r="DBT17" s="0"/>
      <c r="DBU17" s="0"/>
      <c r="DBV17" s="0"/>
      <c r="DBW17" s="0"/>
      <c r="DBX17" s="0"/>
      <c r="DBY17" s="0"/>
      <c r="DBZ17" s="0"/>
      <c r="DCA17" s="0"/>
      <c r="DCB17" s="0"/>
      <c r="DCC17" s="0"/>
      <c r="DCD17" s="0"/>
      <c r="DCE17" s="0"/>
      <c r="DCF17" s="0"/>
      <c r="DCG17" s="0"/>
      <c r="DCH17" s="0"/>
      <c r="DCI17" s="0"/>
      <c r="DCJ17" s="0"/>
      <c r="DCK17" s="0"/>
      <c r="DCL17" s="0"/>
      <c r="DCM17" s="0"/>
      <c r="DCN17" s="0"/>
      <c r="DCO17" s="0"/>
      <c r="DCP17" s="0"/>
      <c r="DCQ17" s="0"/>
      <c r="DCR17" s="0"/>
      <c r="DCS17" s="0"/>
      <c r="DCT17" s="0"/>
      <c r="DCU17" s="0"/>
      <c r="DCV17" s="0"/>
      <c r="DCW17" s="0"/>
      <c r="DCX17" s="0"/>
      <c r="DCY17" s="0"/>
      <c r="DCZ17" s="0"/>
      <c r="DDA17" s="0"/>
      <c r="DDB17" s="0"/>
      <c r="DDC17" s="0"/>
      <c r="DDD17" s="0"/>
      <c r="DDE17" s="0"/>
      <c r="DDF17" s="0"/>
      <c r="DDG17" s="0"/>
      <c r="DDH17" s="0"/>
      <c r="DDI17" s="0"/>
      <c r="DDJ17" s="0"/>
      <c r="DDK17" s="0"/>
      <c r="DDL17" s="0"/>
      <c r="DDM17" s="0"/>
      <c r="DDN17" s="0"/>
      <c r="DDO17" s="0"/>
      <c r="DDP17" s="0"/>
      <c r="DDQ17" s="0"/>
      <c r="DDR17" s="0"/>
      <c r="DDS17" s="0"/>
      <c r="DDT17" s="0"/>
      <c r="DDU17" s="0"/>
      <c r="DDV17" s="0"/>
      <c r="DDW17" s="0"/>
      <c r="DDX17" s="0"/>
      <c r="DDY17" s="0"/>
      <c r="DDZ17" s="0"/>
      <c r="DEA17" s="0"/>
      <c r="DEB17" s="0"/>
      <c r="DEC17" s="0"/>
      <c r="DED17" s="0"/>
      <c r="DEE17" s="0"/>
      <c r="DEF17" s="0"/>
      <c r="DEG17" s="0"/>
      <c r="DEH17" s="0"/>
      <c r="DEI17" s="0"/>
      <c r="DEJ17" s="0"/>
      <c r="DEK17" s="0"/>
      <c r="DEL17" s="0"/>
      <c r="DEM17" s="0"/>
      <c r="DEN17" s="0"/>
      <c r="DEO17" s="0"/>
      <c r="DEP17" s="0"/>
      <c r="DEQ17" s="0"/>
      <c r="DER17" s="0"/>
      <c r="DES17" s="0"/>
      <c r="DET17" s="0"/>
      <c r="DEU17" s="0"/>
      <c r="DEV17" s="0"/>
      <c r="DEW17" s="0"/>
      <c r="DEX17" s="0"/>
      <c r="DEY17" s="0"/>
      <c r="DEZ17" s="0"/>
      <c r="DFA17" s="0"/>
      <c r="DFB17" s="0"/>
      <c r="DFC17" s="0"/>
      <c r="DFD17" s="0"/>
      <c r="DFE17" s="0"/>
      <c r="DFF17" s="0"/>
      <c r="DFG17" s="0"/>
      <c r="DFH17" s="0"/>
      <c r="DFI17" s="0"/>
      <c r="DFJ17" s="0"/>
      <c r="DFK17" s="0"/>
      <c r="DFL17" s="0"/>
      <c r="DFM17" s="0"/>
      <c r="DFN17" s="0"/>
      <c r="DFO17" s="0"/>
      <c r="DFP17" s="0"/>
      <c r="DFQ17" s="0"/>
      <c r="DFR17" s="0"/>
      <c r="DFS17" s="0"/>
      <c r="DFT17" s="0"/>
      <c r="DFU17" s="0"/>
      <c r="DFV17" s="0"/>
      <c r="DFW17" s="0"/>
      <c r="DFX17" s="0"/>
      <c r="DFY17" s="0"/>
      <c r="DFZ17" s="0"/>
      <c r="DGA17" s="0"/>
      <c r="DGB17" s="0"/>
      <c r="DGC17" s="0"/>
      <c r="DGD17" s="0"/>
      <c r="DGE17" s="0"/>
      <c r="DGF17" s="0"/>
      <c r="DGG17" s="0"/>
      <c r="DGH17" s="0"/>
      <c r="DGI17" s="0"/>
      <c r="DGJ17" s="0"/>
      <c r="DGK17" s="0"/>
      <c r="DGL17" s="0"/>
      <c r="DGM17" s="0"/>
      <c r="DGN17" s="0"/>
      <c r="DGO17" s="0"/>
      <c r="DGP17" s="0"/>
      <c r="DGQ17" s="0"/>
      <c r="DGR17" s="0"/>
      <c r="DGS17" s="0"/>
      <c r="DGT17" s="0"/>
      <c r="DGU17" s="0"/>
      <c r="DGV17" s="0"/>
      <c r="DGW17" s="0"/>
      <c r="DGX17" s="0"/>
      <c r="DGY17" s="0"/>
      <c r="DGZ17" s="0"/>
      <c r="DHA17" s="0"/>
      <c r="DHB17" s="0"/>
      <c r="DHC17" s="0"/>
      <c r="DHD17" s="0"/>
      <c r="DHE17" s="0"/>
      <c r="DHF17" s="0"/>
      <c r="DHG17" s="0"/>
      <c r="DHH17" s="0"/>
      <c r="DHI17" s="0"/>
      <c r="DHJ17" s="0"/>
      <c r="DHK17" s="0"/>
      <c r="DHL17" s="0"/>
      <c r="DHM17" s="0"/>
      <c r="DHN17" s="0"/>
      <c r="DHO17" s="0"/>
      <c r="DHP17" s="0"/>
      <c r="DHQ17" s="0"/>
      <c r="DHR17" s="0"/>
      <c r="DHS17" s="0"/>
      <c r="DHT17" s="0"/>
      <c r="DHU17" s="0"/>
      <c r="DHV17" s="0"/>
      <c r="DHW17" s="0"/>
      <c r="DHX17" s="0"/>
      <c r="DHY17" s="0"/>
      <c r="DHZ17" s="0"/>
      <c r="DIA17" s="0"/>
      <c r="DIB17" s="0"/>
      <c r="DIC17" s="0"/>
      <c r="DID17" s="0"/>
      <c r="DIE17" s="0"/>
      <c r="DIF17" s="0"/>
      <c r="DIG17" s="0"/>
      <c r="DIH17" s="0"/>
      <c r="DII17" s="0"/>
      <c r="DIJ17" s="0"/>
      <c r="DIK17" s="0"/>
      <c r="DIL17" s="0"/>
      <c r="DIM17" s="0"/>
      <c r="DIN17" s="0"/>
      <c r="DIO17" s="0"/>
      <c r="DIP17" s="0"/>
      <c r="DIQ17" s="0"/>
      <c r="DIR17" s="0"/>
      <c r="DIS17" s="0"/>
      <c r="DIT17" s="0"/>
      <c r="DIU17" s="0"/>
      <c r="DIV17" s="0"/>
      <c r="DIW17" s="0"/>
      <c r="DIX17" s="0"/>
      <c r="DIY17" s="0"/>
      <c r="DIZ17" s="0"/>
      <c r="DJA17" s="0"/>
      <c r="DJB17" s="0"/>
      <c r="DJC17" s="0"/>
      <c r="DJD17" s="0"/>
      <c r="DJE17" s="0"/>
      <c r="DJF17" s="0"/>
      <c r="DJG17" s="0"/>
      <c r="DJH17" s="0"/>
      <c r="DJI17" s="0"/>
      <c r="DJJ17" s="0"/>
      <c r="DJK17" s="0"/>
      <c r="DJL17" s="0"/>
      <c r="DJM17" s="0"/>
      <c r="DJN17" s="0"/>
      <c r="DJO17" s="0"/>
      <c r="DJP17" s="0"/>
      <c r="DJQ17" s="0"/>
      <c r="DJR17" s="0"/>
      <c r="DJS17" s="0"/>
      <c r="DJT17" s="0"/>
      <c r="DJU17" s="0"/>
      <c r="DJV17" s="0"/>
      <c r="DJW17" s="0"/>
      <c r="DJX17" s="0"/>
      <c r="DJY17" s="0"/>
      <c r="DJZ17" s="0"/>
      <c r="DKA17" s="0"/>
      <c r="DKB17" s="0"/>
      <c r="DKC17" s="0"/>
      <c r="DKD17" s="0"/>
      <c r="DKE17" s="0"/>
      <c r="DKF17" s="0"/>
      <c r="DKG17" s="0"/>
      <c r="DKH17" s="0"/>
      <c r="DKI17" s="0"/>
      <c r="DKJ17" s="0"/>
      <c r="DKK17" s="0"/>
      <c r="DKL17" s="0"/>
      <c r="DKM17" s="0"/>
      <c r="DKN17" s="0"/>
      <c r="DKO17" s="0"/>
      <c r="DKP17" s="0"/>
      <c r="DKQ17" s="0"/>
      <c r="DKR17" s="0"/>
      <c r="DKS17" s="0"/>
      <c r="DKT17" s="0"/>
      <c r="DKU17" s="0"/>
      <c r="DKV17" s="0"/>
      <c r="DKW17" s="0"/>
      <c r="DKX17" s="0"/>
      <c r="DKY17" s="0"/>
      <c r="DKZ17" s="0"/>
      <c r="DLA17" s="0"/>
      <c r="DLB17" s="0"/>
      <c r="DLC17" s="0"/>
      <c r="DLD17" s="0"/>
      <c r="DLE17" s="0"/>
      <c r="DLF17" s="0"/>
      <c r="DLG17" s="0"/>
      <c r="DLH17" s="0"/>
      <c r="DLI17" s="0"/>
      <c r="DLJ17" s="0"/>
      <c r="DLK17" s="0"/>
      <c r="DLL17" s="0"/>
      <c r="DLM17" s="0"/>
      <c r="DLN17" s="0"/>
      <c r="DLO17" s="0"/>
      <c r="DLP17" s="0"/>
      <c r="DLQ17" s="0"/>
      <c r="DLR17" s="0"/>
      <c r="DLS17" s="0"/>
      <c r="DLT17" s="0"/>
      <c r="DLU17" s="0"/>
      <c r="DLV17" s="0"/>
      <c r="DLW17" s="0"/>
      <c r="DLX17" s="0"/>
      <c r="DLY17" s="0"/>
      <c r="DLZ17" s="0"/>
      <c r="DMA17" s="0"/>
      <c r="DMB17" s="0"/>
      <c r="DMC17" s="0"/>
      <c r="DMD17" s="0"/>
      <c r="DME17" s="0"/>
      <c r="DMF17" s="0"/>
      <c r="DMG17" s="0"/>
      <c r="DMH17" s="0"/>
      <c r="DMI17" s="0"/>
      <c r="DMJ17" s="0"/>
      <c r="DMK17" s="0"/>
      <c r="DML17" s="0"/>
      <c r="DMM17" s="0"/>
      <c r="DMN17" s="0"/>
      <c r="DMO17" s="0"/>
      <c r="DMP17" s="0"/>
      <c r="DMQ17" s="0"/>
      <c r="DMR17" s="0"/>
      <c r="DMS17" s="0"/>
      <c r="DMT17" s="0"/>
      <c r="DMU17" s="0"/>
      <c r="DMV17" s="0"/>
      <c r="DMW17" s="0"/>
      <c r="DMX17" s="0"/>
      <c r="DMY17" s="0"/>
      <c r="DMZ17" s="0"/>
      <c r="DNA17" s="0"/>
      <c r="DNB17" s="0"/>
      <c r="DNC17" s="0"/>
      <c r="DND17" s="0"/>
      <c r="DNE17" s="0"/>
      <c r="DNF17" s="0"/>
      <c r="DNG17" s="0"/>
      <c r="DNH17" s="0"/>
      <c r="DNI17" s="0"/>
      <c r="DNJ17" s="0"/>
      <c r="DNK17" s="0"/>
      <c r="DNL17" s="0"/>
      <c r="DNM17" s="0"/>
      <c r="DNN17" s="0"/>
      <c r="DNO17" s="0"/>
      <c r="DNP17" s="0"/>
      <c r="DNQ17" s="0"/>
      <c r="DNR17" s="0"/>
      <c r="DNS17" s="0"/>
      <c r="DNT17" s="0"/>
      <c r="DNU17" s="0"/>
      <c r="DNV17" s="0"/>
      <c r="DNW17" s="0"/>
      <c r="DNX17" s="0"/>
      <c r="DNY17" s="0"/>
      <c r="DNZ17" s="0"/>
      <c r="DOA17" s="0"/>
      <c r="DOB17" s="0"/>
      <c r="DOC17" s="0"/>
      <c r="DOD17" s="0"/>
      <c r="DOE17" s="0"/>
      <c r="DOF17" s="0"/>
      <c r="DOG17" s="0"/>
      <c r="DOH17" s="0"/>
      <c r="DOI17" s="0"/>
      <c r="DOJ17" s="0"/>
      <c r="DOK17" s="0"/>
      <c r="DOL17" s="0"/>
      <c r="DOM17" s="0"/>
      <c r="DON17" s="0"/>
      <c r="DOO17" s="0"/>
      <c r="DOP17" s="0"/>
      <c r="DOQ17" s="0"/>
      <c r="DOR17" s="0"/>
      <c r="DOS17" s="0"/>
      <c r="DOT17" s="0"/>
      <c r="DOU17" s="0"/>
      <c r="DOV17" s="0"/>
      <c r="DOW17" s="0"/>
      <c r="DOX17" s="0"/>
      <c r="DOY17" s="0"/>
      <c r="DOZ17" s="0"/>
      <c r="DPA17" s="0"/>
      <c r="DPB17" s="0"/>
      <c r="DPC17" s="0"/>
      <c r="DPD17" s="0"/>
      <c r="DPE17" s="0"/>
      <c r="DPF17" s="0"/>
      <c r="DPG17" s="0"/>
      <c r="DPH17" s="0"/>
      <c r="DPI17" s="0"/>
      <c r="DPJ17" s="0"/>
      <c r="DPK17" s="0"/>
      <c r="DPL17" s="0"/>
      <c r="DPM17" s="0"/>
      <c r="DPN17" s="0"/>
      <c r="DPO17" s="0"/>
      <c r="DPP17" s="0"/>
      <c r="DPQ17" s="0"/>
      <c r="DPR17" s="0"/>
      <c r="DPS17" s="0"/>
      <c r="DPT17" s="0"/>
      <c r="DPU17" s="0"/>
      <c r="DPV17" s="0"/>
      <c r="DPW17" s="0"/>
      <c r="DPX17" s="0"/>
      <c r="DPY17" s="0"/>
      <c r="DPZ17" s="0"/>
      <c r="DQA17" s="0"/>
      <c r="DQB17" s="0"/>
      <c r="DQC17" s="0"/>
      <c r="DQD17" s="0"/>
      <c r="DQE17" s="0"/>
      <c r="DQF17" s="0"/>
      <c r="DQG17" s="0"/>
      <c r="DQH17" s="0"/>
      <c r="DQI17" s="0"/>
      <c r="DQJ17" s="0"/>
      <c r="DQK17" s="0"/>
      <c r="DQL17" s="0"/>
      <c r="DQM17" s="0"/>
      <c r="DQN17" s="0"/>
      <c r="DQO17" s="0"/>
      <c r="DQP17" s="0"/>
      <c r="DQQ17" s="0"/>
      <c r="DQR17" s="0"/>
      <c r="DQS17" s="0"/>
      <c r="DQT17" s="0"/>
      <c r="DQU17" s="0"/>
      <c r="DQV17" s="0"/>
      <c r="DQW17" s="0"/>
      <c r="DQX17" s="0"/>
      <c r="DQY17" s="0"/>
      <c r="DQZ17" s="0"/>
      <c r="DRA17" s="0"/>
      <c r="DRB17" s="0"/>
      <c r="DRC17" s="0"/>
      <c r="DRD17" s="0"/>
      <c r="DRE17" s="0"/>
      <c r="DRF17" s="0"/>
      <c r="DRG17" s="0"/>
      <c r="DRH17" s="0"/>
      <c r="DRI17" s="0"/>
      <c r="DRJ17" s="0"/>
      <c r="DRK17" s="0"/>
      <c r="DRL17" s="0"/>
      <c r="DRM17" s="0"/>
      <c r="DRN17" s="0"/>
      <c r="DRO17" s="0"/>
      <c r="DRP17" s="0"/>
      <c r="DRQ17" s="0"/>
      <c r="DRR17" s="0"/>
      <c r="DRS17" s="0"/>
      <c r="DRT17" s="0"/>
      <c r="DRU17" s="0"/>
      <c r="DRV17" s="0"/>
      <c r="DRW17" s="0"/>
      <c r="DRX17" s="0"/>
      <c r="DRY17" s="0"/>
      <c r="DRZ17" s="0"/>
      <c r="DSA17" s="0"/>
      <c r="DSB17" s="0"/>
      <c r="DSC17" s="0"/>
      <c r="DSD17" s="0"/>
      <c r="DSE17" s="0"/>
      <c r="DSF17" s="0"/>
      <c r="DSG17" s="0"/>
      <c r="DSH17" s="0"/>
      <c r="DSI17" s="0"/>
      <c r="DSJ17" s="0"/>
      <c r="DSK17" s="0"/>
      <c r="DSL17" s="0"/>
      <c r="DSM17" s="0"/>
      <c r="DSN17" s="0"/>
      <c r="DSO17" s="0"/>
      <c r="DSP17" s="0"/>
      <c r="DSQ17" s="0"/>
      <c r="DSR17" s="0"/>
      <c r="DSS17" s="0"/>
      <c r="DST17" s="0"/>
      <c r="DSU17" s="0"/>
      <c r="DSV17" s="0"/>
      <c r="DSW17" s="0"/>
      <c r="DSX17" s="0"/>
      <c r="DSY17" s="0"/>
      <c r="DSZ17" s="0"/>
      <c r="DTA17" s="0"/>
      <c r="DTB17" s="0"/>
      <c r="DTC17" s="0"/>
      <c r="DTD17" s="0"/>
      <c r="DTE17" s="0"/>
      <c r="DTF17" s="0"/>
      <c r="DTG17" s="0"/>
      <c r="DTH17" s="0"/>
      <c r="DTI17" s="0"/>
      <c r="DTJ17" s="0"/>
      <c r="DTK17" s="0"/>
      <c r="DTL17" s="0"/>
      <c r="DTM17" s="0"/>
      <c r="DTN17" s="0"/>
      <c r="DTO17" s="0"/>
      <c r="DTP17" s="0"/>
      <c r="DTQ17" s="0"/>
      <c r="DTR17" s="0"/>
      <c r="DTS17" s="0"/>
      <c r="DTT17" s="0"/>
      <c r="DTU17" s="0"/>
      <c r="DTV17" s="0"/>
      <c r="DTW17" s="0"/>
      <c r="DTX17" s="0"/>
      <c r="DTY17" s="0"/>
      <c r="DTZ17" s="0"/>
      <c r="DUA17" s="0"/>
      <c r="DUB17" s="0"/>
      <c r="DUC17" s="0"/>
      <c r="DUD17" s="0"/>
      <c r="DUE17" s="0"/>
      <c r="DUF17" s="0"/>
      <c r="DUG17" s="0"/>
      <c r="DUH17" s="0"/>
      <c r="DUI17" s="0"/>
      <c r="DUJ17" s="0"/>
      <c r="DUK17" s="0"/>
      <c r="DUL17" s="0"/>
      <c r="DUM17" s="0"/>
      <c r="DUN17" s="0"/>
      <c r="DUO17" s="0"/>
      <c r="DUP17" s="0"/>
      <c r="DUQ17" s="0"/>
      <c r="DUR17" s="0"/>
      <c r="DUS17" s="0"/>
      <c r="DUT17" s="0"/>
      <c r="DUU17" s="0"/>
      <c r="DUV17" s="0"/>
      <c r="DUW17" s="0"/>
      <c r="DUX17" s="0"/>
      <c r="DUY17" s="0"/>
      <c r="DUZ17" s="0"/>
      <c r="DVA17" s="0"/>
      <c r="DVB17" s="0"/>
      <c r="DVC17" s="0"/>
      <c r="DVD17" s="0"/>
      <c r="DVE17" s="0"/>
      <c r="DVF17" s="0"/>
      <c r="DVG17" s="0"/>
      <c r="DVH17" s="0"/>
      <c r="DVI17" s="0"/>
      <c r="DVJ17" s="0"/>
      <c r="DVK17" s="0"/>
      <c r="DVL17" s="0"/>
      <c r="DVM17" s="0"/>
      <c r="DVN17" s="0"/>
      <c r="DVO17" s="0"/>
      <c r="DVP17" s="0"/>
      <c r="DVQ17" s="0"/>
      <c r="DVR17" s="0"/>
      <c r="DVS17" s="0"/>
      <c r="DVT17" s="0"/>
      <c r="DVU17" s="0"/>
      <c r="DVV17" s="0"/>
      <c r="DVW17" s="0"/>
      <c r="DVX17" s="0"/>
      <c r="DVY17" s="0"/>
      <c r="DVZ17" s="0"/>
      <c r="DWA17" s="0"/>
      <c r="DWB17" s="0"/>
      <c r="DWC17" s="0"/>
      <c r="DWD17" s="0"/>
      <c r="DWE17" s="0"/>
      <c r="DWF17" s="0"/>
      <c r="DWG17" s="0"/>
      <c r="DWH17" s="0"/>
      <c r="DWI17" s="0"/>
      <c r="DWJ17" s="0"/>
      <c r="DWK17" s="0"/>
      <c r="DWL17" s="0"/>
      <c r="DWM17" s="0"/>
      <c r="DWN17" s="0"/>
      <c r="DWO17" s="0"/>
      <c r="DWP17" s="0"/>
      <c r="DWQ17" s="0"/>
      <c r="DWR17" s="0"/>
      <c r="DWS17" s="0"/>
      <c r="DWT17" s="0"/>
      <c r="DWU17" s="0"/>
      <c r="DWV17" s="0"/>
      <c r="DWW17" s="0"/>
      <c r="DWX17" s="0"/>
      <c r="DWY17" s="0"/>
      <c r="DWZ17" s="0"/>
      <c r="DXA17" s="0"/>
      <c r="DXB17" s="0"/>
      <c r="DXC17" s="0"/>
      <c r="DXD17" s="0"/>
      <c r="DXE17" s="0"/>
      <c r="DXF17" s="0"/>
      <c r="DXG17" s="0"/>
      <c r="DXH17" s="0"/>
      <c r="DXI17" s="0"/>
      <c r="DXJ17" s="0"/>
      <c r="DXK17" s="0"/>
      <c r="DXL17" s="0"/>
      <c r="DXM17" s="0"/>
      <c r="DXN17" s="0"/>
      <c r="DXO17" s="0"/>
      <c r="DXP17" s="0"/>
      <c r="DXQ17" s="0"/>
      <c r="DXR17" s="0"/>
      <c r="DXS17" s="0"/>
      <c r="DXT17" s="0"/>
      <c r="DXU17" s="0"/>
      <c r="DXV17" s="0"/>
      <c r="DXW17" s="0"/>
      <c r="DXX17" s="0"/>
      <c r="DXY17" s="0"/>
      <c r="DXZ17" s="0"/>
      <c r="DYA17" s="0"/>
      <c r="DYB17" s="0"/>
      <c r="DYC17" s="0"/>
      <c r="DYD17" s="0"/>
      <c r="DYE17" s="0"/>
      <c r="DYF17" s="0"/>
      <c r="DYG17" s="0"/>
      <c r="DYH17" s="0"/>
      <c r="DYI17" s="0"/>
      <c r="DYJ17" s="0"/>
      <c r="DYK17" s="0"/>
      <c r="DYL17" s="0"/>
      <c r="DYM17" s="0"/>
      <c r="DYN17" s="0"/>
      <c r="DYO17" s="0"/>
      <c r="DYP17" s="0"/>
      <c r="DYQ17" s="0"/>
      <c r="DYR17" s="0"/>
      <c r="DYS17" s="0"/>
      <c r="DYT17" s="0"/>
      <c r="DYU17" s="0"/>
      <c r="DYV17" s="0"/>
      <c r="DYW17" s="0"/>
      <c r="DYX17" s="0"/>
      <c r="DYY17" s="0"/>
      <c r="DYZ17" s="0"/>
      <c r="DZA17" s="0"/>
      <c r="DZB17" s="0"/>
      <c r="DZC17" s="0"/>
      <c r="DZD17" s="0"/>
      <c r="DZE17" s="0"/>
      <c r="DZF17" s="0"/>
      <c r="DZG17" s="0"/>
      <c r="DZH17" s="0"/>
      <c r="DZI17" s="0"/>
      <c r="DZJ17" s="0"/>
      <c r="DZK17" s="0"/>
      <c r="DZL17" s="0"/>
      <c r="DZM17" s="0"/>
      <c r="DZN17" s="0"/>
      <c r="DZO17" s="0"/>
      <c r="DZP17" s="0"/>
      <c r="DZQ17" s="0"/>
      <c r="DZR17" s="0"/>
      <c r="DZS17" s="0"/>
      <c r="DZT17" s="0"/>
      <c r="DZU17" s="0"/>
      <c r="DZV17" s="0"/>
      <c r="DZW17" s="0"/>
      <c r="DZX17" s="0"/>
      <c r="DZY17" s="0"/>
      <c r="DZZ17" s="0"/>
      <c r="EAA17" s="0"/>
      <c r="EAB17" s="0"/>
      <c r="EAC17" s="0"/>
      <c r="EAD17" s="0"/>
      <c r="EAE17" s="0"/>
      <c r="EAF17" s="0"/>
      <c r="EAG17" s="0"/>
      <c r="EAH17" s="0"/>
      <c r="EAI17" s="0"/>
      <c r="EAJ17" s="0"/>
      <c r="EAK17" s="0"/>
      <c r="EAL17" s="0"/>
      <c r="EAM17" s="0"/>
      <c r="EAN17" s="0"/>
      <c r="EAO17" s="0"/>
      <c r="EAP17" s="0"/>
      <c r="EAQ17" s="0"/>
      <c r="EAR17" s="0"/>
      <c r="EAS17" s="0"/>
      <c r="EAT17" s="0"/>
      <c r="EAU17" s="0"/>
      <c r="EAV17" s="0"/>
      <c r="EAW17" s="0"/>
      <c r="EAX17" s="0"/>
      <c r="EAY17" s="0"/>
      <c r="EAZ17" s="0"/>
      <c r="EBA17" s="0"/>
      <c r="EBB17" s="0"/>
      <c r="EBC17" s="0"/>
      <c r="EBD17" s="0"/>
      <c r="EBE17" s="0"/>
      <c r="EBF17" s="0"/>
      <c r="EBG17" s="0"/>
      <c r="EBH17" s="0"/>
      <c r="EBI17" s="0"/>
      <c r="EBJ17" s="0"/>
      <c r="EBK17" s="0"/>
      <c r="EBL17" s="0"/>
      <c r="EBM17" s="0"/>
      <c r="EBN17" s="0"/>
      <c r="EBO17" s="0"/>
      <c r="EBP17" s="0"/>
      <c r="EBQ17" s="0"/>
      <c r="EBR17" s="0"/>
      <c r="EBS17" s="0"/>
      <c r="EBT17" s="0"/>
      <c r="EBU17" s="0"/>
      <c r="EBV17" s="0"/>
      <c r="EBW17" s="0"/>
      <c r="EBX17" s="0"/>
      <c r="EBY17" s="0"/>
      <c r="EBZ17" s="0"/>
      <c r="ECA17" s="0"/>
      <c r="ECB17" s="0"/>
      <c r="ECC17" s="0"/>
      <c r="ECD17" s="0"/>
      <c r="ECE17" s="0"/>
      <c r="ECF17" s="0"/>
      <c r="ECG17" s="0"/>
      <c r="ECH17" s="0"/>
      <c r="ECI17" s="0"/>
      <c r="ECJ17" s="0"/>
      <c r="ECK17" s="0"/>
      <c r="ECL17" s="0"/>
      <c r="ECM17" s="0"/>
      <c r="ECN17" s="0"/>
      <c r="ECO17" s="0"/>
      <c r="ECP17" s="0"/>
      <c r="ECQ17" s="0"/>
      <c r="ECR17" s="0"/>
      <c r="ECS17" s="0"/>
      <c r="ECT17" s="0"/>
      <c r="ECU17" s="0"/>
      <c r="ECV17" s="0"/>
      <c r="ECW17" s="0"/>
      <c r="ECX17" s="0"/>
      <c r="ECY17" s="0"/>
      <c r="ECZ17" s="0"/>
      <c r="EDA17" s="0"/>
      <c r="EDB17" s="0"/>
      <c r="EDC17" s="0"/>
      <c r="EDD17" s="0"/>
      <c r="EDE17" s="0"/>
      <c r="EDF17" s="0"/>
      <c r="EDG17" s="0"/>
      <c r="EDH17" s="0"/>
      <c r="EDI17" s="0"/>
      <c r="EDJ17" s="0"/>
      <c r="EDK17" s="0"/>
      <c r="EDL17" s="0"/>
      <c r="EDM17" s="0"/>
      <c r="EDN17" s="0"/>
      <c r="EDO17" s="0"/>
      <c r="EDP17" s="0"/>
      <c r="EDQ17" s="0"/>
      <c r="EDR17" s="0"/>
      <c r="EDS17" s="0"/>
      <c r="EDT17" s="0"/>
      <c r="EDU17" s="0"/>
      <c r="EDV17" s="0"/>
      <c r="EDW17" s="0"/>
      <c r="EDX17" s="0"/>
      <c r="EDY17" s="0"/>
      <c r="EDZ17" s="0"/>
      <c r="EEA17" s="0"/>
      <c r="EEB17" s="0"/>
      <c r="EEC17" s="0"/>
      <c r="EED17" s="0"/>
      <c r="EEE17" s="0"/>
      <c r="EEF17" s="0"/>
      <c r="EEG17" s="0"/>
      <c r="EEH17" s="0"/>
      <c r="EEI17" s="0"/>
      <c r="EEJ17" s="0"/>
      <c r="EEK17" s="0"/>
      <c r="EEL17" s="0"/>
      <c r="EEM17" s="0"/>
      <c r="EEN17" s="0"/>
      <c r="EEO17" s="0"/>
      <c r="EEP17" s="0"/>
      <c r="EEQ17" s="0"/>
      <c r="EER17" s="0"/>
      <c r="EES17" s="0"/>
      <c r="EET17" s="0"/>
      <c r="EEU17" s="0"/>
      <c r="EEV17" s="0"/>
      <c r="EEW17" s="0"/>
      <c r="EEX17" s="0"/>
      <c r="EEY17" s="0"/>
      <c r="EEZ17" s="0"/>
      <c r="EFA17" s="0"/>
      <c r="EFB17" s="0"/>
      <c r="EFC17" s="0"/>
      <c r="EFD17" s="0"/>
      <c r="EFE17" s="0"/>
      <c r="EFF17" s="0"/>
      <c r="EFG17" s="0"/>
      <c r="EFH17" s="0"/>
      <c r="EFI17" s="0"/>
      <c r="EFJ17" s="0"/>
      <c r="EFK17" s="0"/>
      <c r="EFL17" s="0"/>
      <c r="EFM17" s="0"/>
      <c r="EFN17" s="0"/>
      <c r="EFO17" s="0"/>
      <c r="EFP17" s="0"/>
      <c r="EFQ17" s="0"/>
      <c r="EFR17" s="0"/>
      <c r="EFS17" s="0"/>
      <c r="EFT17" s="0"/>
      <c r="EFU17" s="0"/>
      <c r="EFV17" s="0"/>
      <c r="EFW17" s="0"/>
      <c r="EFX17" s="0"/>
      <c r="EFY17" s="0"/>
      <c r="EFZ17" s="0"/>
      <c r="EGA17" s="0"/>
      <c r="EGB17" s="0"/>
      <c r="EGC17" s="0"/>
      <c r="EGD17" s="0"/>
      <c r="EGE17" s="0"/>
      <c r="EGF17" s="0"/>
      <c r="EGG17" s="0"/>
      <c r="EGH17" s="0"/>
      <c r="EGI17" s="0"/>
      <c r="EGJ17" s="0"/>
      <c r="EGK17" s="0"/>
      <c r="EGL17" s="0"/>
      <c r="EGM17" s="0"/>
      <c r="EGN17" s="0"/>
      <c r="EGO17" s="0"/>
      <c r="EGP17" s="0"/>
      <c r="EGQ17" s="0"/>
      <c r="EGR17" s="0"/>
      <c r="EGS17" s="0"/>
      <c r="EGT17" s="0"/>
      <c r="EGU17" s="0"/>
      <c r="EGV17" s="0"/>
      <c r="EGW17" s="0"/>
      <c r="EGX17" s="0"/>
      <c r="EGY17" s="0"/>
      <c r="EGZ17" s="0"/>
      <c r="EHA17" s="0"/>
      <c r="EHB17" s="0"/>
      <c r="EHC17" s="0"/>
      <c r="EHD17" s="0"/>
      <c r="EHE17" s="0"/>
      <c r="EHF17" s="0"/>
      <c r="EHG17" s="0"/>
      <c r="EHH17" s="0"/>
      <c r="EHI17" s="0"/>
      <c r="EHJ17" s="0"/>
      <c r="EHK17" s="0"/>
      <c r="EHL17" s="0"/>
      <c r="EHM17" s="0"/>
      <c r="EHN17" s="0"/>
      <c r="EHO17" s="0"/>
      <c r="EHP17" s="0"/>
      <c r="EHQ17" s="0"/>
      <c r="EHR17" s="0"/>
      <c r="EHS17" s="0"/>
      <c r="EHT17" s="0"/>
      <c r="EHU17" s="0"/>
      <c r="EHV17" s="0"/>
      <c r="EHW17" s="0"/>
      <c r="EHX17" s="0"/>
      <c r="EHY17" s="0"/>
      <c r="EHZ17" s="0"/>
      <c r="EIA17" s="0"/>
      <c r="EIB17" s="0"/>
      <c r="EIC17" s="0"/>
      <c r="EID17" s="0"/>
      <c r="EIE17" s="0"/>
      <c r="EIF17" s="0"/>
      <c r="EIG17" s="0"/>
      <c r="EIH17" s="0"/>
      <c r="EII17" s="0"/>
      <c r="EIJ17" s="0"/>
      <c r="EIK17" s="0"/>
      <c r="EIL17" s="0"/>
      <c r="EIM17" s="0"/>
      <c r="EIN17" s="0"/>
      <c r="EIO17" s="0"/>
      <c r="EIP17" s="0"/>
      <c r="EIQ17" s="0"/>
      <c r="EIR17" s="0"/>
      <c r="EIS17" s="0"/>
      <c r="EIT17" s="0"/>
      <c r="EIU17" s="0"/>
      <c r="EIV17" s="0"/>
      <c r="EIW17" s="0"/>
      <c r="EIX17" s="0"/>
      <c r="EIY17" s="0"/>
      <c r="EIZ17" s="0"/>
      <c r="EJA17" s="0"/>
      <c r="EJB17" s="0"/>
      <c r="EJC17" s="0"/>
      <c r="EJD17" s="0"/>
      <c r="EJE17" s="0"/>
      <c r="EJF17" s="0"/>
      <c r="EJG17" s="0"/>
      <c r="EJH17" s="0"/>
      <c r="EJI17" s="0"/>
      <c r="EJJ17" s="0"/>
      <c r="EJK17" s="0"/>
      <c r="EJL17" s="0"/>
      <c r="EJM17" s="0"/>
      <c r="EJN17" s="0"/>
      <c r="EJO17" s="0"/>
      <c r="EJP17" s="0"/>
      <c r="EJQ17" s="0"/>
      <c r="EJR17" s="0"/>
      <c r="EJS17" s="0"/>
      <c r="EJT17" s="0"/>
      <c r="EJU17" s="0"/>
      <c r="EJV17" s="0"/>
      <c r="EJW17" s="0"/>
      <c r="EJX17" s="0"/>
      <c r="EJY17" s="0"/>
      <c r="EJZ17" s="0"/>
      <c r="EKA17" s="0"/>
      <c r="EKB17" s="0"/>
      <c r="EKC17" s="0"/>
      <c r="EKD17" s="0"/>
      <c r="EKE17" s="0"/>
      <c r="EKF17" s="0"/>
      <c r="EKG17" s="0"/>
      <c r="EKH17" s="0"/>
      <c r="EKI17" s="0"/>
      <c r="EKJ17" s="0"/>
      <c r="EKK17" s="0"/>
      <c r="EKL17" s="0"/>
      <c r="EKM17" s="0"/>
      <c r="EKN17" s="0"/>
      <c r="EKO17" s="0"/>
      <c r="EKP17" s="0"/>
      <c r="EKQ17" s="0"/>
      <c r="EKR17" s="0"/>
      <c r="EKS17" s="0"/>
      <c r="EKT17" s="0"/>
      <c r="EKU17" s="0"/>
      <c r="EKV17" s="0"/>
      <c r="EKW17" s="0"/>
      <c r="EKX17" s="0"/>
      <c r="EKY17" s="0"/>
      <c r="EKZ17" s="0"/>
      <c r="ELA17" s="0"/>
      <c r="ELB17" s="0"/>
      <c r="ELC17" s="0"/>
      <c r="ELD17" s="0"/>
      <c r="ELE17" s="0"/>
      <c r="ELF17" s="0"/>
      <c r="ELG17" s="0"/>
      <c r="ELH17" s="0"/>
      <c r="ELI17" s="0"/>
      <c r="ELJ17" s="0"/>
      <c r="ELK17" s="0"/>
      <c r="ELL17" s="0"/>
      <c r="ELM17" s="0"/>
      <c r="ELN17" s="0"/>
      <c r="ELO17" s="0"/>
      <c r="ELP17" s="0"/>
      <c r="ELQ17" s="0"/>
      <c r="ELR17" s="0"/>
      <c r="ELS17" s="0"/>
      <c r="ELT17" s="0"/>
      <c r="ELU17" s="0"/>
      <c r="ELV17" s="0"/>
      <c r="ELW17" s="0"/>
      <c r="ELX17" s="0"/>
      <c r="ELY17" s="0"/>
      <c r="ELZ17" s="0"/>
      <c r="EMA17" s="0"/>
      <c r="EMB17" s="0"/>
      <c r="EMC17" s="0"/>
      <c r="EMD17" s="0"/>
      <c r="EME17" s="0"/>
      <c r="EMF17" s="0"/>
      <c r="EMG17" s="0"/>
      <c r="EMH17" s="0"/>
      <c r="EMI17" s="0"/>
      <c r="EMJ17" s="0"/>
      <c r="EMK17" s="0"/>
      <c r="EML17" s="0"/>
      <c r="EMM17" s="0"/>
      <c r="EMN17" s="0"/>
      <c r="EMO17" s="0"/>
      <c r="EMP17" s="0"/>
      <c r="EMQ17" s="0"/>
      <c r="EMR17" s="0"/>
      <c r="EMS17" s="0"/>
      <c r="EMT17" s="0"/>
      <c r="EMU17" s="0"/>
      <c r="EMV17" s="0"/>
      <c r="EMW17" s="0"/>
      <c r="EMX17" s="0"/>
      <c r="EMY17" s="0"/>
      <c r="EMZ17" s="0"/>
      <c r="ENA17" s="0"/>
      <c r="ENB17" s="0"/>
      <c r="ENC17" s="0"/>
      <c r="END17" s="0"/>
      <c r="ENE17" s="0"/>
      <c r="ENF17" s="0"/>
      <c r="ENG17" s="0"/>
      <c r="ENH17" s="0"/>
      <c r="ENI17" s="0"/>
      <c r="ENJ17" s="0"/>
      <c r="ENK17" s="0"/>
      <c r="ENL17" s="0"/>
      <c r="ENM17" s="0"/>
      <c r="ENN17" s="0"/>
      <c r="ENO17" s="0"/>
      <c r="ENP17" s="0"/>
      <c r="ENQ17" s="0"/>
      <c r="ENR17" s="0"/>
      <c r="ENS17" s="0"/>
      <c r="ENT17" s="0"/>
      <c r="ENU17" s="0"/>
      <c r="ENV17" s="0"/>
      <c r="ENW17" s="0"/>
      <c r="ENX17" s="0"/>
      <c r="ENY17" s="0"/>
      <c r="ENZ17" s="0"/>
      <c r="EOA17" s="0"/>
      <c r="EOB17" s="0"/>
      <c r="EOC17" s="0"/>
      <c r="EOD17" s="0"/>
      <c r="EOE17" s="0"/>
      <c r="EOF17" s="0"/>
      <c r="EOG17" s="0"/>
      <c r="EOH17" s="0"/>
      <c r="EOI17" s="0"/>
      <c r="EOJ17" s="0"/>
      <c r="EOK17" s="0"/>
      <c r="EOL17" s="0"/>
      <c r="EOM17" s="0"/>
      <c r="EON17" s="0"/>
      <c r="EOO17" s="0"/>
      <c r="EOP17" s="0"/>
      <c r="EOQ17" s="0"/>
      <c r="EOR17" s="0"/>
      <c r="EOS17" s="0"/>
      <c r="EOT17" s="0"/>
      <c r="EOU17" s="0"/>
      <c r="EOV17" s="0"/>
      <c r="EOW17" s="0"/>
      <c r="EOX17" s="0"/>
      <c r="EOY17" s="0"/>
      <c r="EOZ17" s="0"/>
      <c r="EPA17" s="0"/>
      <c r="EPB17" s="0"/>
      <c r="EPC17" s="0"/>
      <c r="EPD17" s="0"/>
      <c r="EPE17" s="0"/>
      <c r="EPF17" s="0"/>
      <c r="EPG17" s="0"/>
      <c r="EPH17" s="0"/>
      <c r="EPI17" s="0"/>
      <c r="EPJ17" s="0"/>
      <c r="EPK17" s="0"/>
      <c r="EPL17" s="0"/>
      <c r="EPM17" s="0"/>
      <c r="EPN17" s="0"/>
      <c r="EPO17" s="0"/>
      <c r="EPP17" s="0"/>
      <c r="EPQ17" s="0"/>
      <c r="EPR17" s="0"/>
      <c r="EPS17" s="0"/>
      <c r="EPT17" s="0"/>
      <c r="EPU17" s="0"/>
      <c r="EPV17" s="0"/>
      <c r="EPW17" s="0"/>
      <c r="EPX17" s="0"/>
      <c r="EPY17" s="0"/>
      <c r="EPZ17" s="0"/>
      <c r="EQA17" s="0"/>
      <c r="EQB17" s="0"/>
      <c r="EQC17" s="0"/>
      <c r="EQD17" s="0"/>
      <c r="EQE17" s="0"/>
      <c r="EQF17" s="0"/>
      <c r="EQG17" s="0"/>
      <c r="EQH17" s="0"/>
      <c r="EQI17" s="0"/>
      <c r="EQJ17" s="0"/>
      <c r="EQK17" s="0"/>
      <c r="EQL17" s="0"/>
      <c r="EQM17" s="0"/>
      <c r="EQN17" s="0"/>
      <c r="EQO17" s="0"/>
      <c r="EQP17" s="0"/>
      <c r="EQQ17" s="0"/>
      <c r="EQR17" s="0"/>
      <c r="EQS17" s="0"/>
      <c r="EQT17" s="0"/>
      <c r="EQU17" s="0"/>
      <c r="EQV17" s="0"/>
      <c r="EQW17" s="0"/>
      <c r="EQX17" s="0"/>
      <c r="EQY17" s="0"/>
      <c r="EQZ17" s="0"/>
      <c r="ERA17" s="0"/>
      <c r="ERB17" s="0"/>
      <c r="ERC17" s="0"/>
      <c r="ERD17" s="0"/>
      <c r="ERE17" s="0"/>
      <c r="ERF17" s="0"/>
      <c r="ERG17" s="0"/>
      <c r="ERH17" s="0"/>
      <c r="ERI17" s="0"/>
      <c r="ERJ17" s="0"/>
      <c r="ERK17" s="0"/>
      <c r="ERL17" s="0"/>
      <c r="ERM17" s="0"/>
      <c r="ERN17" s="0"/>
      <c r="ERO17" s="0"/>
      <c r="ERP17" s="0"/>
      <c r="ERQ17" s="0"/>
      <c r="ERR17" s="0"/>
      <c r="ERS17" s="0"/>
      <c r="ERT17" s="0"/>
      <c r="ERU17" s="0"/>
      <c r="ERV17" s="0"/>
      <c r="ERW17" s="0"/>
      <c r="ERX17" s="0"/>
      <c r="ERY17" s="0"/>
      <c r="ERZ17" s="0"/>
      <c r="ESA17" s="0"/>
      <c r="ESB17" s="0"/>
      <c r="ESC17" s="0"/>
      <c r="ESD17" s="0"/>
      <c r="ESE17" s="0"/>
      <c r="ESF17" s="0"/>
      <c r="ESG17" s="0"/>
      <c r="ESH17" s="0"/>
      <c r="ESI17" s="0"/>
      <c r="ESJ17" s="0"/>
      <c r="ESK17" s="0"/>
      <c r="ESL17" s="0"/>
      <c r="ESM17" s="0"/>
      <c r="ESN17" s="0"/>
      <c r="ESO17" s="0"/>
      <c r="ESP17" s="0"/>
      <c r="ESQ17" s="0"/>
      <c r="ESR17" s="0"/>
      <c r="ESS17" s="0"/>
      <c r="EST17" s="0"/>
      <c r="ESU17" s="0"/>
      <c r="ESV17" s="0"/>
      <c r="ESW17" s="0"/>
      <c r="ESX17" s="0"/>
      <c r="ESY17" s="0"/>
      <c r="ESZ17" s="0"/>
      <c r="ETA17" s="0"/>
      <c r="ETB17" s="0"/>
      <c r="ETC17" s="0"/>
      <c r="ETD17" s="0"/>
      <c r="ETE17" s="0"/>
      <c r="ETF17" s="0"/>
      <c r="ETG17" s="0"/>
      <c r="ETH17" s="0"/>
      <c r="ETI17" s="0"/>
      <c r="ETJ17" s="0"/>
      <c r="ETK17" s="0"/>
      <c r="ETL17" s="0"/>
      <c r="ETM17" s="0"/>
      <c r="ETN17" s="0"/>
      <c r="ETO17" s="0"/>
      <c r="ETP17" s="0"/>
      <c r="ETQ17" s="0"/>
      <c r="ETR17" s="0"/>
      <c r="ETS17" s="0"/>
      <c r="ETT17" s="0"/>
      <c r="ETU17" s="0"/>
      <c r="ETV17" s="0"/>
      <c r="ETW17" s="0"/>
      <c r="ETX17" s="0"/>
      <c r="ETY17" s="0"/>
      <c r="ETZ17" s="0"/>
      <c r="EUA17" s="0"/>
      <c r="EUB17" s="0"/>
      <c r="EUC17" s="0"/>
      <c r="EUD17" s="0"/>
      <c r="EUE17" s="0"/>
      <c r="EUF17" s="0"/>
      <c r="EUG17" s="0"/>
      <c r="EUH17" s="0"/>
      <c r="EUI17" s="0"/>
      <c r="EUJ17" s="0"/>
      <c r="EUK17" s="0"/>
      <c r="EUL17" s="0"/>
      <c r="EUM17" s="0"/>
      <c r="EUN17" s="0"/>
      <c r="EUO17" s="0"/>
      <c r="EUP17" s="0"/>
      <c r="EUQ17" s="0"/>
      <c r="EUR17" s="0"/>
      <c r="EUS17" s="0"/>
      <c r="EUT17" s="0"/>
      <c r="EUU17" s="0"/>
      <c r="EUV17" s="0"/>
      <c r="EUW17" s="0"/>
      <c r="EUX17" s="0"/>
      <c r="EUY17" s="0"/>
      <c r="EUZ17" s="0"/>
      <c r="EVA17" s="0"/>
      <c r="EVB17" s="0"/>
      <c r="EVC17" s="0"/>
      <c r="EVD17" s="0"/>
      <c r="EVE17" s="0"/>
      <c r="EVF17" s="0"/>
      <c r="EVG17" s="0"/>
      <c r="EVH17" s="0"/>
      <c r="EVI17" s="0"/>
      <c r="EVJ17" s="0"/>
      <c r="EVK17" s="0"/>
      <c r="EVL17" s="0"/>
      <c r="EVM17" s="0"/>
      <c r="EVN17" s="0"/>
      <c r="EVO17" s="0"/>
      <c r="EVP17" s="0"/>
      <c r="EVQ17" s="0"/>
      <c r="EVR17" s="0"/>
      <c r="EVS17" s="0"/>
      <c r="EVT17" s="0"/>
      <c r="EVU17" s="0"/>
      <c r="EVV17" s="0"/>
      <c r="EVW17" s="0"/>
      <c r="EVX17" s="0"/>
      <c r="EVY17" s="0"/>
      <c r="EVZ17" s="0"/>
      <c r="EWA17" s="0"/>
      <c r="EWB17" s="0"/>
      <c r="EWC17" s="0"/>
      <c r="EWD17" s="0"/>
      <c r="EWE17" s="0"/>
      <c r="EWF17" s="0"/>
      <c r="EWG17" s="0"/>
      <c r="EWH17" s="0"/>
      <c r="EWI17" s="0"/>
      <c r="EWJ17" s="0"/>
      <c r="EWK17" s="0"/>
      <c r="EWL17" s="0"/>
      <c r="EWM17" s="0"/>
      <c r="EWN17" s="0"/>
      <c r="EWO17" s="0"/>
      <c r="EWP17" s="0"/>
      <c r="EWQ17" s="0"/>
      <c r="EWR17" s="0"/>
      <c r="EWS17" s="0"/>
      <c r="EWT17" s="0"/>
      <c r="EWU17" s="0"/>
      <c r="EWV17" s="0"/>
      <c r="EWW17" s="0"/>
      <c r="EWX17" s="0"/>
      <c r="EWY17" s="0"/>
      <c r="EWZ17" s="0"/>
      <c r="EXA17" s="0"/>
      <c r="EXB17" s="0"/>
      <c r="EXC17" s="0"/>
      <c r="EXD17" s="0"/>
      <c r="EXE17" s="0"/>
      <c r="EXF17" s="0"/>
      <c r="EXG17" s="0"/>
      <c r="EXH17" s="0"/>
      <c r="EXI17" s="0"/>
      <c r="EXJ17" s="0"/>
      <c r="EXK17" s="0"/>
      <c r="EXL17" s="0"/>
      <c r="EXM17" s="0"/>
      <c r="EXN17" s="0"/>
      <c r="EXO17" s="0"/>
      <c r="EXP17" s="0"/>
      <c r="EXQ17" s="0"/>
      <c r="EXR17" s="0"/>
      <c r="EXS17" s="0"/>
      <c r="EXT17" s="0"/>
      <c r="EXU17" s="0"/>
      <c r="EXV17" s="0"/>
      <c r="EXW17" s="0"/>
      <c r="EXX17" s="0"/>
      <c r="EXY17" s="0"/>
      <c r="EXZ17" s="0"/>
      <c r="EYA17" s="0"/>
      <c r="EYB17" s="0"/>
      <c r="EYC17" s="0"/>
      <c r="EYD17" s="0"/>
      <c r="EYE17" s="0"/>
      <c r="EYF17" s="0"/>
      <c r="EYG17" s="0"/>
      <c r="EYH17" s="0"/>
      <c r="EYI17" s="0"/>
      <c r="EYJ17" s="0"/>
      <c r="EYK17" s="0"/>
      <c r="EYL17" s="0"/>
      <c r="EYM17" s="0"/>
      <c r="EYN17" s="0"/>
      <c r="EYO17" s="0"/>
      <c r="EYP17" s="0"/>
      <c r="EYQ17" s="0"/>
      <c r="EYR17" s="0"/>
      <c r="EYS17" s="0"/>
      <c r="EYT17" s="0"/>
      <c r="EYU17" s="0"/>
      <c r="EYV17" s="0"/>
      <c r="EYW17" s="0"/>
      <c r="EYX17" s="0"/>
      <c r="EYY17" s="0"/>
      <c r="EYZ17" s="0"/>
      <c r="EZA17" s="0"/>
      <c r="EZB17" s="0"/>
      <c r="EZC17" s="0"/>
      <c r="EZD17" s="0"/>
      <c r="EZE17" s="0"/>
      <c r="EZF17" s="0"/>
      <c r="EZG17" s="0"/>
      <c r="EZH17" s="0"/>
      <c r="EZI17" s="0"/>
      <c r="EZJ17" s="0"/>
      <c r="EZK17" s="0"/>
      <c r="EZL17" s="0"/>
      <c r="EZM17" s="0"/>
      <c r="EZN17" s="0"/>
      <c r="EZO17" s="0"/>
      <c r="EZP17" s="0"/>
      <c r="EZQ17" s="0"/>
      <c r="EZR17" s="0"/>
      <c r="EZS17" s="0"/>
      <c r="EZT17" s="0"/>
      <c r="EZU17" s="0"/>
      <c r="EZV17" s="0"/>
      <c r="EZW17" s="0"/>
      <c r="EZX17" s="0"/>
      <c r="EZY17" s="0"/>
      <c r="EZZ17" s="0"/>
      <c r="FAA17" s="0"/>
      <c r="FAB17" s="0"/>
      <c r="FAC17" s="0"/>
      <c r="FAD17" s="0"/>
      <c r="FAE17" s="0"/>
      <c r="FAF17" s="0"/>
      <c r="FAG17" s="0"/>
      <c r="FAH17" s="0"/>
      <c r="FAI17" s="0"/>
      <c r="FAJ17" s="0"/>
      <c r="FAK17" s="0"/>
      <c r="FAL17" s="0"/>
      <c r="FAM17" s="0"/>
      <c r="FAN17" s="0"/>
      <c r="FAO17" s="0"/>
      <c r="FAP17" s="0"/>
      <c r="FAQ17" s="0"/>
      <c r="FAR17" s="0"/>
      <c r="FAS17" s="0"/>
      <c r="FAT17" s="0"/>
      <c r="FAU17" s="0"/>
      <c r="FAV17" s="0"/>
      <c r="FAW17" s="0"/>
      <c r="FAX17" s="0"/>
      <c r="FAY17" s="0"/>
      <c r="FAZ17" s="0"/>
      <c r="FBA17" s="0"/>
      <c r="FBB17" s="0"/>
      <c r="FBC17" s="0"/>
      <c r="FBD17" s="0"/>
      <c r="FBE17" s="0"/>
      <c r="FBF17" s="0"/>
      <c r="FBG17" s="0"/>
      <c r="FBH17" s="0"/>
      <c r="FBI17" s="0"/>
      <c r="FBJ17" s="0"/>
      <c r="FBK17" s="0"/>
      <c r="FBL17" s="0"/>
      <c r="FBM17" s="0"/>
      <c r="FBN17" s="0"/>
      <c r="FBO17" s="0"/>
      <c r="FBP17" s="0"/>
      <c r="FBQ17" s="0"/>
      <c r="FBR17" s="0"/>
      <c r="FBS17" s="0"/>
      <c r="FBT17" s="0"/>
      <c r="FBU17" s="0"/>
      <c r="FBV17" s="0"/>
      <c r="FBW17" s="0"/>
      <c r="FBX17" s="0"/>
      <c r="FBY17" s="0"/>
      <c r="FBZ17" s="0"/>
      <c r="FCA17" s="0"/>
      <c r="FCB17" s="0"/>
      <c r="FCC17" s="0"/>
      <c r="FCD17" s="0"/>
      <c r="FCE17" s="0"/>
      <c r="FCF17" s="0"/>
      <c r="FCG17" s="0"/>
      <c r="FCH17" s="0"/>
      <c r="FCI17" s="0"/>
      <c r="FCJ17" s="0"/>
      <c r="FCK17" s="0"/>
      <c r="FCL17" s="0"/>
      <c r="FCM17" s="0"/>
      <c r="FCN17" s="0"/>
      <c r="FCO17" s="0"/>
      <c r="FCP17" s="0"/>
      <c r="FCQ17" s="0"/>
      <c r="FCR17" s="0"/>
      <c r="FCS17" s="0"/>
      <c r="FCT17" s="0"/>
      <c r="FCU17" s="0"/>
      <c r="FCV17" s="0"/>
      <c r="FCW17" s="0"/>
      <c r="FCX17" s="0"/>
      <c r="FCY17" s="0"/>
      <c r="FCZ17" s="0"/>
      <c r="FDA17" s="0"/>
      <c r="FDB17" s="0"/>
      <c r="FDC17" s="0"/>
      <c r="FDD17" s="0"/>
      <c r="FDE17" s="0"/>
      <c r="FDF17" s="0"/>
      <c r="FDG17" s="0"/>
      <c r="FDH17" s="0"/>
      <c r="FDI17" s="0"/>
      <c r="FDJ17" s="0"/>
      <c r="FDK17" s="0"/>
      <c r="FDL17" s="0"/>
      <c r="FDM17" s="0"/>
      <c r="FDN17" s="0"/>
      <c r="FDO17" s="0"/>
      <c r="FDP17" s="0"/>
      <c r="FDQ17" s="0"/>
      <c r="FDR17" s="0"/>
      <c r="FDS17" s="0"/>
      <c r="FDT17" s="0"/>
      <c r="FDU17" s="0"/>
      <c r="FDV17" s="0"/>
      <c r="FDW17" s="0"/>
      <c r="FDX17" s="0"/>
      <c r="FDY17" s="0"/>
      <c r="FDZ17" s="0"/>
      <c r="FEA17" s="0"/>
      <c r="FEB17" s="0"/>
      <c r="FEC17" s="0"/>
      <c r="FED17" s="0"/>
      <c r="FEE17" s="0"/>
      <c r="FEF17" s="0"/>
      <c r="FEG17" s="0"/>
      <c r="FEH17" s="0"/>
      <c r="FEI17" s="0"/>
      <c r="FEJ17" s="0"/>
      <c r="FEK17" s="0"/>
      <c r="FEL17" s="0"/>
      <c r="FEM17" s="0"/>
      <c r="FEN17" s="0"/>
      <c r="FEO17" s="0"/>
      <c r="FEP17" s="0"/>
      <c r="FEQ17" s="0"/>
      <c r="FER17" s="0"/>
      <c r="FES17" s="0"/>
      <c r="FET17" s="0"/>
      <c r="FEU17" s="0"/>
      <c r="FEV17" s="0"/>
      <c r="FEW17" s="0"/>
      <c r="FEX17" s="0"/>
      <c r="FEY17" s="0"/>
      <c r="FEZ17" s="0"/>
      <c r="FFA17" s="0"/>
      <c r="FFB17" s="0"/>
      <c r="FFC17" s="0"/>
      <c r="FFD17" s="0"/>
      <c r="FFE17" s="0"/>
      <c r="FFF17" s="0"/>
      <c r="FFG17" s="0"/>
      <c r="FFH17" s="0"/>
      <c r="FFI17" s="0"/>
      <c r="FFJ17" s="0"/>
      <c r="FFK17" s="0"/>
      <c r="FFL17" s="0"/>
      <c r="FFM17" s="0"/>
      <c r="FFN17" s="0"/>
      <c r="FFO17" s="0"/>
      <c r="FFP17" s="0"/>
      <c r="FFQ17" s="0"/>
      <c r="FFR17" s="0"/>
      <c r="FFS17" s="0"/>
      <c r="FFT17" s="0"/>
      <c r="FFU17" s="0"/>
      <c r="FFV17" s="0"/>
      <c r="FFW17" s="0"/>
      <c r="FFX17" s="0"/>
      <c r="FFY17" s="0"/>
      <c r="FFZ17" s="0"/>
      <c r="FGA17" s="0"/>
      <c r="FGB17" s="0"/>
      <c r="FGC17" s="0"/>
      <c r="FGD17" s="0"/>
      <c r="FGE17" s="0"/>
      <c r="FGF17" s="0"/>
      <c r="FGG17" s="0"/>
      <c r="FGH17" s="0"/>
      <c r="FGI17" s="0"/>
      <c r="FGJ17" s="0"/>
      <c r="FGK17" s="0"/>
      <c r="FGL17" s="0"/>
      <c r="FGM17" s="0"/>
      <c r="FGN17" s="0"/>
      <c r="FGO17" s="0"/>
      <c r="FGP17" s="0"/>
      <c r="FGQ17" s="0"/>
      <c r="FGR17" s="0"/>
      <c r="FGS17" s="0"/>
      <c r="FGT17" s="0"/>
      <c r="FGU17" s="0"/>
      <c r="FGV17" s="0"/>
      <c r="FGW17" s="0"/>
      <c r="FGX17" s="0"/>
      <c r="FGY17" s="0"/>
      <c r="FGZ17" s="0"/>
      <c r="FHA17" s="0"/>
      <c r="FHB17" s="0"/>
      <c r="FHC17" s="0"/>
      <c r="FHD17" s="0"/>
      <c r="FHE17" s="0"/>
      <c r="FHF17" s="0"/>
      <c r="FHG17" s="0"/>
      <c r="FHH17" s="0"/>
      <c r="FHI17" s="0"/>
      <c r="FHJ17" s="0"/>
      <c r="FHK17" s="0"/>
      <c r="FHL17" s="0"/>
      <c r="FHM17" s="0"/>
      <c r="FHN17" s="0"/>
      <c r="FHO17" s="0"/>
      <c r="FHP17" s="0"/>
      <c r="FHQ17" s="0"/>
      <c r="FHR17" s="0"/>
      <c r="FHS17" s="0"/>
      <c r="FHT17" s="0"/>
      <c r="FHU17" s="0"/>
      <c r="FHV17" s="0"/>
      <c r="FHW17" s="0"/>
      <c r="FHX17" s="0"/>
      <c r="FHY17" s="0"/>
      <c r="FHZ17" s="0"/>
      <c r="FIA17" s="0"/>
      <c r="FIB17" s="0"/>
      <c r="FIC17" s="0"/>
      <c r="FID17" s="0"/>
      <c r="FIE17" s="0"/>
      <c r="FIF17" s="0"/>
      <c r="FIG17" s="0"/>
      <c r="FIH17" s="0"/>
      <c r="FII17" s="0"/>
      <c r="FIJ17" s="0"/>
      <c r="FIK17" s="0"/>
      <c r="FIL17" s="0"/>
      <c r="FIM17" s="0"/>
      <c r="FIN17" s="0"/>
      <c r="FIO17" s="0"/>
      <c r="FIP17" s="0"/>
      <c r="FIQ17" s="0"/>
      <c r="FIR17" s="0"/>
      <c r="FIS17" s="0"/>
      <c r="FIT17" s="0"/>
      <c r="FIU17" s="0"/>
      <c r="FIV17" s="0"/>
      <c r="FIW17" s="0"/>
      <c r="FIX17" s="0"/>
      <c r="FIY17" s="0"/>
      <c r="FIZ17" s="0"/>
      <c r="FJA17" s="0"/>
      <c r="FJB17" s="0"/>
      <c r="FJC17" s="0"/>
      <c r="FJD17" s="0"/>
      <c r="FJE17" s="0"/>
      <c r="FJF17" s="0"/>
      <c r="FJG17" s="0"/>
      <c r="FJH17" s="0"/>
      <c r="FJI17" s="0"/>
      <c r="FJJ17" s="0"/>
      <c r="FJK17" s="0"/>
      <c r="FJL17" s="0"/>
      <c r="FJM17" s="0"/>
      <c r="FJN17" s="0"/>
      <c r="FJO17" s="0"/>
      <c r="FJP17" s="0"/>
      <c r="FJQ17" s="0"/>
      <c r="FJR17" s="0"/>
      <c r="FJS17" s="0"/>
      <c r="FJT17" s="0"/>
      <c r="FJU17" s="0"/>
      <c r="FJV17" s="0"/>
      <c r="FJW17" s="0"/>
      <c r="FJX17" s="0"/>
      <c r="FJY17" s="0"/>
      <c r="FJZ17" s="0"/>
      <c r="FKA17" s="0"/>
      <c r="FKB17" s="0"/>
      <c r="FKC17" s="0"/>
      <c r="FKD17" s="0"/>
      <c r="FKE17" s="0"/>
      <c r="FKF17" s="0"/>
      <c r="FKG17" s="0"/>
      <c r="FKH17" s="0"/>
      <c r="FKI17" s="0"/>
      <c r="FKJ17" s="0"/>
      <c r="FKK17" s="0"/>
      <c r="FKL17" s="0"/>
      <c r="FKM17" s="0"/>
      <c r="FKN17" s="0"/>
      <c r="FKO17" s="0"/>
      <c r="FKP17" s="0"/>
      <c r="FKQ17" s="0"/>
      <c r="FKR17" s="0"/>
      <c r="FKS17" s="0"/>
      <c r="FKT17" s="0"/>
      <c r="FKU17" s="0"/>
      <c r="FKV17" s="0"/>
      <c r="FKW17" s="0"/>
      <c r="FKX17" s="0"/>
      <c r="FKY17" s="0"/>
      <c r="FKZ17" s="0"/>
      <c r="FLA17" s="0"/>
      <c r="FLB17" s="0"/>
      <c r="FLC17" s="0"/>
      <c r="FLD17" s="0"/>
      <c r="FLE17" s="0"/>
      <c r="FLF17" s="0"/>
      <c r="FLG17" s="0"/>
      <c r="FLH17" s="0"/>
      <c r="FLI17" s="0"/>
      <c r="FLJ17" s="0"/>
      <c r="FLK17" s="0"/>
      <c r="FLL17" s="0"/>
      <c r="FLM17" s="0"/>
      <c r="FLN17" s="0"/>
      <c r="FLO17" s="0"/>
      <c r="FLP17" s="0"/>
      <c r="FLQ17" s="0"/>
      <c r="FLR17" s="0"/>
      <c r="FLS17" s="0"/>
      <c r="FLT17" s="0"/>
      <c r="FLU17" s="0"/>
      <c r="FLV17" s="0"/>
      <c r="FLW17" s="0"/>
      <c r="FLX17" s="0"/>
      <c r="FLY17" s="0"/>
      <c r="FLZ17" s="0"/>
      <c r="FMA17" s="0"/>
      <c r="FMB17" s="0"/>
      <c r="FMC17" s="0"/>
      <c r="FMD17" s="0"/>
      <c r="FME17" s="0"/>
      <c r="FMF17" s="0"/>
      <c r="FMG17" s="0"/>
      <c r="FMH17" s="0"/>
      <c r="FMI17" s="0"/>
      <c r="FMJ17" s="0"/>
      <c r="FMK17" s="0"/>
      <c r="FML17" s="0"/>
      <c r="FMM17" s="0"/>
      <c r="FMN17" s="0"/>
      <c r="FMO17" s="0"/>
      <c r="FMP17" s="0"/>
      <c r="FMQ17" s="0"/>
      <c r="FMR17" s="0"/>
      <c r="FMS17" s="0"/>
      <c r="FMT17" s="0"/>
      <c r="FMU17" s="0"/>
      <c r="FMV17" s="0"/>
      <c r="FMW17" s="0"/>
      <c r="FMX17" s="0"/>
      <c r="FMY17" s="0"/>
      <c r="FMZ17" s="0"/>
      <c r="FNA17" s="0"/>
      <c r="FNB17" s="0"/>
      <c r="FNC17" s="0"/>
      <c r="FND17" s="0"/>
      <c r="FNE17" s="0"/>
      <c r="FNF17" s="0"/>
      <c r="FNG17" s="0"/>
      <c r="FNH17" s="0"/>
      <c r="FNI17" s="0"/>
      <c r="FNJ17" s="0"/>
      <c r="FNK17" s="0"/>
      <c r="FNL17" s="0"/>
      <c r="FNM17" s="0"/>
      <c r="FNN17" s="0"/>
      <c r="FNO17" s="0"/>
      <c r="FNP17" s="0"/>
      <c r="FNQ17" s="0"/>
      <c r="FNR17" s="0"/>
      <c r="FNS17" s="0"/>
      <c r="FNT17" s="0"/>
      <c r="FNU17" s="0"/>
      <c r="FNV17" s="0"/>
      <c r="FNW17" s="0"/>
      <c r="FNX17" s="0"/>
      <c r="FNY17" s="0"/>
      <c r="FNZ17" s="0"/>
      <c r="FOA17" s="0"/>
      <c r="FOB17" s="0"/>
      <c r="FOC17" s="0"/>
      <c r="FOD17" s="0"/>
      <c r="FOE17" s="0"/>
      <c r="FOF17" s="0"/>
      <c r="FOG17" s="0"/>
      <c r="FOH17" s="0"/>
      <c r="FOI17" s="0"/>
      <c r="FOJ17" s="0"/>
      <c r="FOK17" s="0"/>
      <c r="FOL17" s="0"/>
      <c r="FOM17" s="0"/>
      <c r="FON17" s="0"/>
      <c r="FOO17" s="0"/>
      <c r="FOP17" s="0"/>
      <c r="FOQ17" s="0"/>
      <c r="FOR17" s="0"/>
      <c r="FOS17" s="0"/>
      <c r="FOT17" s="0"/>
      <c r="FOU17" s="0"/>
      <c r="FOV17" s="0"/>
      <c r="FOW17" s="0"/>
      <c r="FOX17" s="0"/>
      <c r="FOY17" s="0"/>
      <c r="FOZ17" s="0"/>
      <c r="FPA17" s="0"/>
      <c r="FPB17" s="0"/>
      <c r="FPC17" s="0"/>
      <c r="FPD17" s="0"/>
      <c r="FPE17" s="0"/>
      <c r="FPF17" s="0"/>
      <c r="FPG17" s="0"/>
      <c r="FPH17" s="0"/>
      <c r="FPI17" s="0"/>
      <c r="FPJ17" s="0"/>
      <c r="FPK17" s="0"/>
      <c r="FPL17" s="0"/>
      <c r="FPM17" s="0"/>
      <c r="FPN17" s="0"/>
      <c r="FPO17" s="0"/>
      <c r="FPP17" s="0"/>
      <c r="FPQ17" s="0"/>
      <c r="FPR17" s="0"/>
      <c r="FPS17" s="0"/>
      <c r="FPT17" s="0"/>
      <c r="FPU17" s="0"/>
      <c r="FPV17" s="0"/>
      <c r="FPW17" s="0"/>
      <c r="FPX17" s="0"/>
      <c r="FPY17" s="0"/>
      <c r="FPZ17" s="0"/>
      <c r="FQA17" s="0"/>
      <c r="FQB17" s="0"/>
      <c r="FQC17" s="0"/>
      <c r="FQD17" s="0"/>
      <c r="FQE17" s="0"/>
      <c r="FQF17" s="0"/>
      <c r="FQG17" s="0"/>
      <c r="FQH17" s="0"/>
      <c r="FQI17" s="0"/>
      <c r="FQJ17" s="0"/>
      <c r="FQK17" s="0"/>
      <c r="FQL17" s="0"/>
      <c r="FQM17" s="0"/>
      <c r="FQN17" s="0"/>
      <c r="FQO17" s="0"/>
      <c r="FQP17" s="0"/>
      <c r="FQQ17" s="0"/>
      <c r="FQR17" s="0"/>
      <c r="FQS17" s="0"/>
      <c r="FQT17" s="0"/>
      <c r="FQU17" s="0"/>
      <c r="FQV17" s="0"/>
      <c r="FQW17" s="0"/>
      <c r="FQX17" s="0"/>
      <c r="FQY17" s="0"/>
      <c r="FQZ17" s="0"/>
      <c r="FRA17" s="0"/>
      <c r="FRB17" s="0"/>
      <c r="FRC17" s="0"/>
      <c r="FRD17" s="0"/>
      <c r="FRE17" s="0"/>
      <c r="FRF17" s="0"/>
      <c r="FRG17" s="0"/>
      <c r="FRH17" s="0"/>
      <c r="FRI17" s="0"/>
      <c r="FRJ17" s="0"/>
      <c r="FRK17" s="0"/>
      <c r="FRL17" s="0"/>
      <c r="FRM17" s="0"/>
      <c r="FRN17" s="0"/>
      <c r="FRO17" s="0"/>
      <c r="FRP17" s="0"/>
      <c r="FRQ17" s="0"/>
      <c r="FRR17" s="0"/>
      <c r="FRS17" s="0"/>
      <c r="FRT17" s="0"/>
      <c r="FRU17" s="0"/>
      <c r="FRV17" s="0"/>
      <c r="FRW17" s="0"/>
      <c r="FRX17" s="0"/>
      <c r="FRY17" s="0"/>
      <c r="FRZ17" s="0"/>
      <c r="FSA17" s="0"/>
      <c r="FSB17" s="0"/>
      <c r="FSC17" s="0"/>
      <c r="FSD17" s="0"/>
      <c r="FSE17" s="0"/>
      <c r="FSF17" s="0"/>
      <c r="FSG17" s="0"/>
      <c r="FSH17" s="0"/>
      <c r="FSI17" s="0"/>
      <c r="FSJ17" s="0"/>
      <c r="FSK17" s="0"/>
      <c r="FSL17" s="0"/>
      <c r="FSM17" s="0"/>
      <c r="FSN17" s="0"/>
      <c r="FSO17" s="0"/>
      <c r="FSP17" s="0"/>
      <c r="FSQ17" s="0"/>
      <c r="FSR17" s="0"/>
      <c r="FSS17" s="0"/>
      <c r="FST17" s="0"/>
      <c r="FSU17" s="0"/>
      <c r="FSV17" s="0"/>
      <c r="FSW17" s="0"/>
      <c r="FSX17" s="0"/>
      <c r="FSY17" s="0"/>
      <c r="FSZ17" s="0"/>
      <c r="FTA17" s="0"/>
      <c r="FTB17" s="0"/>
      <c r="FTC17" s="0"/>
      <c r="FTD17" s="0"/>
      <c r="FTE17" s="0"/>
      <c r="FTF17" s="0"/>
      <c r="FTG17" s="0"/>
      <c r="FTH17" s="0"/>
      <c r="FTI17" s="0"/>
      <c r="FTJ17" s="0"/>
      <c r="FTK17" s="0"/>
      <c r="FTL17" s="0"/>
      <c r="FTM17" s="0"/>
      <c r="FTN17" s="0"/>
      <c r="FTO17" s="0"/>
      <c r="FTP17" s="0"/>
      <c r="FTQ17" s="0"/>
      <c r="FTR17" s="0"/>
      <c r="FTS17" s="0"/>
      <c r="FTT17" s="0"/>
      <c r="FTU17" s="0"/>
      <c r="FTV17" s="0"/>
      <c r="FTW17" s="0"/>
      <c r="FTX17" s="0"/>
      <c r="FTY17" s="0"/>
      <c r="FTZ17" s="0"/>
      <c r="FUA17" s="0"/>
      <c r="FUB17" s="0"/>
      <c r="FUC17" s="0"/>
      <c r="FUD17" s="0"/>
      <c r="FUE17" s="0"/>
      <c r="FUF17" s="0"/>
      <c r="FUG17" s="0"/>
      <c r="FUH17" s="0"/>
      <c r="FUI17" s="0"/>
      <c r="FUJ17" s="0"/>
      <c r="FUK17" s="0"/>
      <c r="FUL17" s="0"/>
      <c r="FUM17" s="0"/>
      <c r="FUN17" s="0"/>
      <c r="FUO17" s="0"/>
      <c r="FUP17" s="0"/>
      <c r="FUQ17" s="0"/>
      <c r="FUR17" s="0"/>
      <c r="FUS17" s="0"/>
      <c r="FUT17" s="0"/>
      <c r="FUU17" s="0"/>
      <c r="FUV17" s="0"/>
      <c r="FUW17" s="0"/>
      <c r="FUX17" s="0"/>
      <c r="FUY17" s="0"/>
      <c r="FUZ17" s="0"/>
      <c r="FVA17" s="0"/>
      <c r="FVB17" s="0"/>
      <c r="FVC17" s="0"/>
      <c r="FVD17" s="0"/>
      <c r="FVE17" s="0"/>
      <c r="FVF17" s="0"/>
      <c r="FVG17" s="0"/>
      <c r="FVH17" s="0"/>
      <c r="FVI17" s="0"/>
      <c r="FVJ17" s="0"/>
      <c r="FVK17" s="0"/>
      <c r="FVL17" s="0"/>
      <c r="FVM17" s="0"/>
      <c r="FVN17" s="0"/>
      <c r="FVO17" s="0"/>
      <c r="FVP17" s="0"/>
      <c r="FVQ17" s="0"/>
      <c r="FVR17" s="0"/>
      <c r="FVS17" s="0"/>
      <c r="FVT17" s="0"/>
      <c r="FVU17" s="0"/>
      <c r="FVV17" s="0"/>
      <c r="FVW17" s="0"/>
      <c r="FVX17" s="0"/>
      <c r="FVY17" s="0"/>
      <c r="FVZ17" s="0"/>
      <c r="FWA17" s="0"/>
      <c r="FWB17" s="0"/>
      <c r="FWC17" s="0"/>
      <c r="FWD17" s="0"/>
      <c r="FWE17" s="0"/>
      <c r="FWF17" s="0"/>
      <c r="FWG17" s="0"/>
      <c r="FWH17" s="0"/>
      <c r="FWI17" s="0"/>
      <c r="FWJ17" s="0"/>
      <c r="FWK17" s="0"/>
      <c r="FWL17" s="0"/>
      <c r="FWM17" s="0"/>
      <c r="FWN17" s="0"/>
      <c r="FWO17" s="0"/>
      <c r="FWP17" s="0"/>
      <c r="FWQ17" s="0"/>
      <c r="FWR17" s="0"/>
      <c r="FWS17" s="0"/>
      <c r="FWT17" s="0"/>
      <c r="FWU17" s="0"/>
      <c r="FWV17" s="0"/>
      <c r="FWW17" s="0"/>
      <c r="FWX17" s="0"/>
      <c r="FWY17" s="0"/>
      <c r="FWZ17" s="0"/>
      <c r="FXA17" s="0"/>
      <c r="FXB17" s="0"/>
      <c r="FXC17" s="0"/>
      <c r="FXD17" s="0"/>
      <c r="FXE17" s="0"/>
      <c r="FXF17" s="0"/>
      <c r="FXG17" s="0"/>
      <c r="FXH17" s="0"/>
      <c r="FXI17" s="0"/>
      <c r="FXJ17" s="0"/>
      <c r="FXK17" s="0"/>
      <c r="FXL17" s="0"/>
      <c r="FXM17" s="0"/>
      <c r="FXN17" s="0"/>
      <c r="FXO17" s="0"/>
      <c r="FXP17" s="0"/>
      <c r="FXQ17" s="0"/>
      <c r="FXR17" s="0"/>
      <c r="FXS17" s="0"/>
      <c r="FXT17" s="0"/>
      <c r="FXU17" s="0"/>
      <c r="FXV17" s="0"/>
      <c r="FXW17" s="0"/>
      <c r="FXX17" s="0"/>
      <c r="FXY17" s="0"/>
      <c r="FXZ17" s="0"/>
      <c r="FYA17" s="0"/>
      <c r="FYB17" s="0"/>
      <c r="FYC17" s="0"/>
      <c r="FYD17" s="0"/>
      <c r="FYE17" s="0"/>
      <c r="FYF17" s="0"/>
      <c r="FYG17" s="0"/>
      <c r="FYH17" s="0"/>
      <c r="FYI17" s="0"/>
      <c r="FYJ17" s="0"/>
      <c r="FYK17" s="0"/>
      <c r="FYL17" s="0"/>
      <c r="FYM17" s="0"/>
      <c r="FYN17" s="0"/>
      <c r="FYO17" s="0"/>
      <c r="FYP17" s="0"/>
      <c r="FYQ17" s="0"/>
      <c r="FYR17" s="0"/>
      <c r="FYS17" s="0"/>
      <c r="FYT17" s="0"/>
      <c r="FYU17" s="0"/>
      <c r="FYV17" s="0"/>
      <c r="FYW17" s="0"/>
      <c r="FYX17" s="0"/>
      <c r="FYY17" s="0"/>
      <c r="FYZ17" s="0"/>
      <c r="FZA17" s="0"/>
      <c r="FZB17" s="0"/>
      <c r="FZC17" s="0"/>
      <c r="FZD17" s="0"/>
      <c r="FZE17" s="0"/>
      <c r="FZF17" s="0"/>
      <c r="FZG17" s="0"/>
      <c r="FZH17" s="0"/>
      <c r="FZI17" s="0"/>
      <c r="FZJ17" s="0"/>
      <c r="FZK17" s="0"/>
      <c r="FZL17" s="0"/>
      <c r="FZM17" s="0"/>
      <c r="FZN17" s="0"/>
      <c r="FZO17" s="0"/>
      <c r="FZP17" s="0"/>
      <c r="FZQ17" s="0"/>
      <c r="FZR17" s="0"/>
      <c r="FZS17" s="0"/>
      <c r="FZT17" s="0"/>
      <c r="FZU17" s="0"/>
      <c r="FZV17" s="0"/>
      <c r="FZW17" s="0"/>
      <c r="FZX17" s="0"/>
      <c r="FZY17" s="0"/>
      <c r="FZZ17" s="0"/>
      <c r="GAA17" s="0"/>
      <c r="GAB17" s="0"/>
      <c r="GAC17" s="0"/>
      <c r="GAD17" s="0"/>
      <c r="GAE17" s="0"/>
      <c r="GAF17" s="0"/>
      <c r="GAG17" s="0"/>
      <c r="GAH17" s="0"/>
      <c r="GAI17" s="0"/>
      <c r="GAJ17" s="0"/>
      <c r="GAK17" s="0"/>
      <c r="GAL17" s="0"/>
      <c r="GAM17" s="0"/>
      <c r="GAN17" s="0"/>
      <c r="GAO17" s="0"/>
      <c r="GAP17" s="0"/>
      <c r="GAQ17" s="0"/>
      <c r="GAR17" s="0"/>
      <c r="GAS17" s="0"/>
      <c r="GAT17" s="0"/>
      <c r="GAU17" s="0"/>
      <c r="GAV17" s="0"/>
      <c r="GAW17" s="0"/>
      <c r="GAX17" s="0"/>
      <c r="GAY17" s="0"/>
      <c r="GAZ17" s="0"/>
      <c r="GBA17" s="0"/>
      <c r="GBB17" s="0"/>
      <c r="GBC17" s="0"/>
      <c r="GBD17" s="0"/>
      <c r="GBE17" s="0"/>
      <c r="GBF17" s="0"/>
      <c r="GBG17" s="0"/>
      <c r="GBH17" s="0"/>
      <c r="GBI17" s="0"/>
      <c r="GBJ17" s="0"/>
      <c r="GBK17" s="0"/>
      <c r="GBL17" s="0"/>
      <c r="GBM17" s="0"/>
      <c r="GBN17" s="0"/>
      <c r="GBO17" s="0"/>
      <c r="GBP17" s="0"/>
      <c r="GBQ17" s="0"/>
      <c r="GBR17" s="0"/>
      <c r="GBS17" s="0"/>
      <c r="GBT17" s="0"/>
      <c r="GBU17" s="0"/>
      <c r="GBV17" s="0"/>
      <c r="GBW17" s="0"/>
      <c r="GBX17" s="0"/>
      <c r="GBY17" s="0"/>
      <c r="GBZ17" s="0"/>
      <c r="GCA17" s="0"/>
      <c r="GCB17" s="0"/>
      <c r="GCC17" s="0"/>
      <c r="GCD17" s="0"/>
      <c r="GCE17" s="0"/>
      <c r="GCF17" s="0"/>
      <c r="GCG17" s="0"/>
      <c r="GCH17" s="0"/>
      <c r="GCI17" s="0"/>
      <c r="GCJ17" s="0"/>
      <c r="GCK17" s="0"/>
      <c r="GCL17" s="0"/>
      <c r="GCM17" s="0"/>
      <c r="GCN17" s="0"/>
      <c r="GCO17" s="0"/>
      <c r="GCP17" s="0"/>
      <c r="GCQ17" s="0"/>
      <c r="GCR17" s="0"/>
      <c r="GCS17" s="0"/>
      <c r="GCT17" s="0"/>
      <c r="GCU17" s="0"/>
      <c r="GCV17" s="0"/>
      <c r="GCW17" s="0"/>
      <c r="GCX17" s="0"/>
      <c r="GCY17" s="0"/>
      <c r="GCZ17" s="0"/>
      <c r="GDA17" s="0"/>
      <c r="GDB17" s="0"/>
      <c r="GDC17" s="0"/>
      <c r="GDD17" s="0"/>
      <c r="GDE17" s="0"/>
      <c r="GDF17" s="0"/>
      <c r="GDG17" s="0"/>
      <c r="GDH17" s="0"/>
      <c r="GDI17" s="0"/>
      <c r="GDJ17" s="0"/>
      <c r="GDK17" s="0"/>
      <c r="GDL17" s="0"/>
      <c r="GDM17" s="0"/>
      <c r="GDN17" s="0"/>
      <c r="GDO17" s="0"/>
      <c r="GDP17" s="0"/>
      <c r="GDQ17" s="0"/>
      <c r="GDR17" s="0"/>
      <c r="GDS17" s="0"/>
      <c r="GDT17" s="0"/>
      <c r="GDU17" s="0"/>
      <c r="GDV17" s="0"/>
      <c r="GDW17" s="0"/>
      <c r="GDX17" s="0"/>
      <c r="GDY17" s="0"/>
      <c r="GDZ17" s="0"/>
      <c r="GEA17" s="0"/>
      <c r="GEB17" s="0"/>
      <c r="GEC17" s="0"/>
      <c r="GED17" s="0"/>
      <c r="GEE17" s="0"/>
      <c r="GEF17" s="0"/>
      <c r="GEG17" s="0"/>
      <c r="GEH17" s="0"/>
      <c r="GEI17" s="0"/>
      <c r="GEJ17" s="0"/>
      <c r="GEK17" s="0"/>
      <c r="GEL17" s="0"/>
      <c r="GEM17" s="0"/>
      <c r="GEN17" s="0"/>
      <c r="GEO17" s="0"/>
      <c r="GEP17" s="0"/>
      <c r="GEQ17" s="0"/>
      <c r="GER17" s="0"/>
      <c r="GES17" s="0"/>
      <c r="GET17" s="0"/>
      <c r="GEU17" s="0"/>
      <c r="GEV17" s="0"/>
      <c r="GEW17" s="0"/>
      <c r="GEX17" s="0"/>
      <c r="GEY17" s="0"/>
      <c r="GEZ17" s="0"/>
      <c r="GFA17" s="0"/>
      <c r="GFB17" s="0"/>
      <c r="GFC17" s="0"/>
      <c r="GFD17" s="0"/>
      <c r="GFE17" s="0"/>
      <c r="GFF17" s="0"/>
      <c r="GFG17" s="0"/>
      <c r="GFH17" s="0"/>
      <c r="GFI17" s="0"/>
      <c r="GFJ17" s="0"/>
      <c r="GFK17" s="0"/>
      <c r="GFL17" s="0"/>
      <c r="GFM17" s="0"/>
      <c r="GFN17" s="0"/>
      <c r="GFO17" s="0"/>
      <c r="GFP17" s="0"/>
      <c r="GFQ17" s="0"/>
      <c r="GFR17" s="0"/>
      <c r="GFS17" s="0"/>
      <c r="GFT17" s="0"/>
      <c r="GFU17" s="0"/>
      <c r="GFV17" s="0"/>
      <c r="GFW17" s="0"/>
      <c r="GFX17" s="0"/>
      <c r="GFY17" s="0"/>
      <c r="GFZ17" s="0"/>
      <c r="GGA17" s="0"/>
      <c r="GGB17" s="0"/>
      <c r="GGC17" s="0"/>
      <c r="GGD17" s="0"/>
      <c r="GGE17" s="0"/>
      <c r="GGF17" s="0"/>
      <c r="GGG17" s="0"/>
      <c r="GGH17" s="0"/>
      <c r="GGI17" s="0"/>
      <c r="GGJ17" s="0"/>
      <c r="GGK17" s="0"/>
      <c r="GGL17" s="0"/>
      <c r="GGM17" s="0"/>
      <c r="GGN17" s="0"/>
      <c r="GGO17" s="0"/>
      <c r="GGP17" s="0"/>
      <c r="GGQ17" s="0"/>
      <c r="GGR17" s="0"/>
      <c r="GGS17" s="0"/>
      <c r="GGT17" s="0"/>
      <c r="GGU17" s="0"/>
      <c r="GGV17" s="0"/>
      <c r="GGW17" s="0"/>
      <c r="GGX17" s="0"/>
      <c r="GGY17" s="0"/>
      <c r="GGZ17" s="0"/>
      <c r="GHA17" s="0"/>
      <c r="GHB17" s="0"/>
      <c r="GHC17" s="0"/>
      <c r="GHD17" s="0"/>
      <c r="GHE17" s="0"/>
      <c r="GHF17" s="0"/>
      <c r="GHG17" s="0"/>
      <c r="GHH17" s="0"/>
      <c r="GHI17" s="0"/>
      <c r="GHJ17" s="0"/>
      <c r="GHK17" s="0"/>
      <c r="GHL17" s="0"/>
      <c r="GHM17" s="0"/>
      <c r="GHN17" s="0"/>
      <c r="GHO17" s="0"/>
      <c r="GHP17" s="0"/>
      <c r="GHQ17" s="0"/>
      <c r="GHR17" s="0"/>
      <c r="GHS17" s="0"/>
      <c r="GHT17" s="0"/>
      <c r="GHU17" s="0"/>
      <c r="GHV17" s="0"/>
      <c r="GHW17" s="0"/>
      <c r="GHX17" s="0"/>
      <c r="GHY17" s="0"/>
      <c r="GHZ17" s="0"/>
      <c r="GIA17" s="0"/>
      <c r="GIB17" s="0"/>
      <c r="GIC17" s="0"/>
      <c r="GID17" s="0"/>
      <c r="GIE17" s="0"/>
      <c r="GIF17" s="0"/>
      <c r="GIG17" s="0"/>
      <c r="GIH17" s="0"/>
      <c r="GII17" s="0"/>
      <c r="GIJ17" s="0"/>
      <c r="GIK17" s="0"/>
      <c r="GIL17" s="0"/>
      <c r="GIM17" s="0"/>
      <c r="GIN17" s="0"/>
      <c r="GIO17" s="0"/>
      <c r="GIP17" s="0"/>
      <c r="GIQ17" s="0"/>
      <c r="GIR17" s="0"/>
      <c r="GIS17" s="0"/>
      <c r="GIT17" s="0"/>
      <c r="GIU17" s="0"/>
      <c r="GIV17" s="0"/>
      <c r="GIW17" s="0"/>
      <c r="GIX17" s="0"/>
      <c r="GIY17" s="0"/>
      <c r="GIZ17" s="0"/>
      <c r="GJA17" s="0"/>
      <c r="GJB17" s="0"/>
      <c r="GJC17" s="0"/>
      <c r="GJD17" s="0"/>
      <c r="GJE17" s="0"/>
      <c r="GJF17" s="0"/>
      <c r="GJG17" s="0"/>
      <c r="GJH17" s="0"/>
      <c r="GJI17" s="0"/>
      <c r="GJJ17" s="0"/>
      <c r="GJK17" s="0"/>
      <c r="GJL17" s="0"/>
      <c r="GJM17" s="0"/>
      <c r="GJN17" s="0"/>
      <c r="GJO17" s="0"/>
      <c r="GJP17" s="0"/>
      <c r="GJQ17" s="0"/>
      <c r="GJR17" s="0"/>
      <c r="GJS17" s="0"/>
      <c r="GJT17" s="0"/>
      <c r="GJU17" s="0"/>
      <c r="GJV17" s="0"/>
      <c r="GJW17" s="0"/>
      <c r="GJX17" s="0"/>
      <c r="GJY17" s="0"/>
      <c r="GJZ17" s="0"/>
      <c r="GKA17" s="0"/>
      <c r="GKB17" s="0"/>
      <c r="GKC17" s="0"/>
      <c r="GKD17" s="0"/>
      <c r="GKE17" s="0"/>
      <c r="GKF17" s="0"/>
      <c r="GKG17" s="0"/>
      <c r="GKH17" s="0"/>
      <c r="GKI17" s="0"/>
      <c r="GKJ17" s="0"/>
      <c r="GKK17" s="0"/>
      <c r="GKL17" s="0"/>
      <c r="GKM17" s="0"/>
      <c r="GKN17" s="0"/>
      <c r="GKO17" s="0"/>
      <c r="GKP17" s="0"/>
      <c r="GKQ17" s="0"/>
      <c r="GKR17" s="0"/>
      <c r="GKS17" s="0"/>
      <c r="GKT17" s="0"/>
      <c r="GKU17" s="0"/>
      <c r="GKV17" s="0"/>
      <c r="GKW17" s="0"/>
      <c r="GKX17" s="0"/>
      <c r="GKY17" s="0"/>
      <c r="GKZ17" s="0"/>
      <c r="GLA17" s="0"/>
      <c r="GLB17" s="0"/>
      <c r="GLC17" s="0"/>
      <c r="GLD17" s="0"/>
      <c r="GLE17" s="0"/>
      <c r="GLF17" s="0"/>
      <c r="GLG17" s="0"/>
      <c r="GLH17" s="0"/>
      <c r="GLI17" s="0"/>
      <c r="GLJ17" s="0"/>
      <c r="GLK17" s="0"/>
      <c r="GLL17" s="0"/>
      <c r="GLM17" s="0"/>
      <c r="GLN17" s="0"/>
      <c r="GLO17" s="0"/>
      <c r="GLP17" s="0"/>
      <c r="GLQ17" s="0"/>
      <c r="GLR17" s="0"/>
      <c r="GLS17" s="0"/>
      <c r="GLT17" s="0"/>
      <c r="GLU17" s="0"/>
      <c r="GLV17" s="0"/>
      <c r="GLW17" s="0"/>
      <c r="GLX17" s="0"/>
      <c r="GLY17" s="0"/>
      <c r="GLZ17" s="0"/>
      <c r="GMA17" s="0"/>
      <c r="GMB17" s="0"/>
      <c r="GMC17" s="0"/>
      <c r="GMD17" s="0"/>
      <c r="GME17" s="0"/>
      <c r="GMF17" s="0"/>
      <c r="GMG17" s="0"/>
      <c r="GMH17" s="0"/>
      <c r="GMI17" s="0"/>
      <c r="GMJ17" s="0"/>
      <c r="GMK17" s="0"/>
      <c r="GML17" s="0"/>
      <c r="GMM17" s="0"/>
      <c r="GMN17" s="0"/>
      <c r="GMO17" s="0"/>
      <c r="GMP17" s="0"/>
      <c r="GMQ17" s="0"/>
      <c r="GMR17" s="0"/>
      <c r="GMS17" s="0"/>
      <c r="GMT17" s="0"/>
      <c r="GMU17" s="0"/>
      <c r="GMV17" s="0"/>
      <c r="GMW17" s="0"/>
      <c r="GMX17" s="0"/>
      <c r="GMY17" s="0"/>
      <c r="GMZ17" s="0"/>
      <c r="GNA17" s="0"/>
      <c r="GNB17" s="0"/>
      <c r="GNC17" s="0"/>
      <c r="GND17" s="0"/>
      <c r="GNE17" s="0"/>
      <c r="GNF17" s="0"/>
      <c r="GNG17" s="0"/>
      <c r="GNH17" s="0"/>
      <c r="GNI17" s="0"/>
      <c r="GNJ17" s="0"/>
      <c r="GNK17" s="0"/>
      <c r="GNL17" s="0"/>
      <c r="GNM17" s="0"/>
      <c r="GNN17" s="0"/>
      <c r="GNO17" s="0"/>
      <c r="GNP17" s="0"/>
      <c r="GNQ17" s="0"/>
      <c r="GNR17" s="0"/>
      <c r="GNS17" s="0"/>
      <c r="GNT17" s="0"/>
      <c r="GNU17" s="0"/>
      <c r="GNV17" s="0"/>
      <c r="GNW17" s="0"/>
      <c r="GNX17" s="0"/>
      <c r="GNY17" s="0"/>
      <c r="GNZ17" s="0"/>
      <c r="GOA17" s="0"/>
      <c r="GOB17" s="0"/>
      <c r="GOC17" s="0"/>
      <c r="GOD17" s="0"/>
      <c r="GOE17" s="0"/>
      <c r="GOF17" s="0"/>
      <c r="GOG17" s="0"/>
      <c r="GOH17" s="0"/>
      <c r="GOI17" s="0"/>
      <c r="GOJ17" s="0"/>
      <c r="GOK17" s="0"/>
      <c r="GOL17" s="0"/>
      <c r="GOM17" s="0"/>
      <c r="GON17" s="0"/>
      <c r="GOO17" s="0"/>
      <c r="GOP17" s="0"/>
      <c r="GOQ17" s="0"/>
      <c r="GOR17" s="0"/>
      <c r="GOS17" s="0"/>
      <c r="GOT17" s="0"/>
      <c r="GOU17" s="0"/>
      <c r="GOV17" s="0"/>
      <c r="GOW17" s="0"/>
      <c r="GOX17" s="0"/>
      <c r="GOY17" s="0"/>
      <c r="GOZ17" s="0"/>
      <c r="GPA17" s="0"/>
      <c r="GPB17" s="0"/>
      <c r="GPC17" s="0"/>
      <c r="GPD17" s="0"/>
      <c r="GPE17" s="0"/>
      <c r="GPF17" s="0"/>
      <c r="GPG17" s="0"/>
      <c r="GPH17" s="0"/>
      <c r="GPI17" s="0"/>
      <c r="GPJ17" s="0"/>
      <c r="GPK17" s="0"/>
      <c r="GPL17" s="0"/>
      <c r="GPM17" s="0"/>
      <c r="GPN17" s="0"/>
      <c r="GPO17" s="0"/>
      <c r="GPP17" s="0"/>
      <c r="GPQ17" s="0"/>
      <c r="GPR17" s="0"/>
      <c r="GPS17" s="0"/>
      <c r="GPT17" s="0"/>
      <c r="GPU17" s="0"/>
      <c r="GPV17" s="0"/>
      <c r="GPW17" s="0"/>
      <c r="GPX17" s="0"/>
      <c r="GPY17" s="0"/>
      <c r="GPZ17" s="0"/>
      <c r="GQA17" s="0"/>
      <c r="GQB17" s="0"/>
      <c r="GQC17" s="0"/>
      <c r="GQD17" s="0"/>
      <c r="GQE17" s="0"/>
      <c r="GQF17" s="0"/>
      <c r="GQG17" s="0"/>
      <c r="GQH17" s="0"/>
      <c r="GQI17" s="0"/>
      <c r="GQJ17" s="0"/>
      <c r="GQK17" s="0"/>
      <c r="GQL17" s="0"/>
      <c r="GQM17" s="0"/>
      <c r="GQN17" s="0"/>
      <c r="GQO17" s="0"/>
      <c r="GQP17" s="0"/>
      <c r="GQQ17" s="0"/>
      <c r="GQR17" s="0"/>
      <c r="GQS17" s="0"/>
      <c r="GQT17" s="0"/>
      <c r="GQU17" s="0"/>
      <c r="GQV17" s="0"/>
      <c r="GQW17" s="0"/>
      <c r="GQX17" s="0"/>
      <c r="GQY17" s="0"/>
      <c r="GQZ17" s="0"/>
      <c r="GRA17" s="0"/>
      <c r="GRB17" s="0"/>
      <c r="GRC17" s="0"/>
      <c r="GRD17" s="0"/>
      <c r="GRE17" s="0"/>
      <c r="GRF17" s="0"/>
      <c r="GRG17" s="0"/>
      <c r="GRH17" s="0"/>
      <c r="GRI17" s="0"/>
      <c r="GRJ17" s="0"/>
      <c r="GRK17" s="0"/>
      <c r="GRL17" s="0"/>
      <c r="GRM17" s="0"/>
      <c r="GRN17" s="0"/>
      <c r="GRO17" s="0"/>
      <c r="GRP17" s="0"/>
      <c r="GRQ17" s="0"/>
      <c r="GRR17" s="0"/>
      <c r="GRS17" s="0"/>
      <c r="GRT17" s="0"/>
      <c r="GRU17" s="0"/>
      <c r="GRV17" s="0"/>
      <c r="GRW17" s="0"/>
      <c r="GRX17" s="0"/>
      <c r="GRY17" s="0"/>
      <c r="GRZ17" s="0"/>
      <c r="GSA17" s="0"/>
      <c r="GSB17" s="0"/>
      <c r="GSC17" s="0"/>
      <c r="GSD17" s="0"/>
      <c r="GSE17" s="0"/>
      <c r="GSF17" s="0"/>
      <c r="GSG17" s="0"/>
      <c r="GSH17" s="0"/>
      <c r="GSI17" s="0"/>
      <c r="GSJ17" s="0"/>
      <c r="GSK17" s="0"/>
      <c r="GSL17" s="0"/>
      <c r="GSM17" s="0"/>
      <c r="GSN17" s="0"/>
      <c r="GSO17" s="0"/>
      <c r="GSP17" s="0"/>
      <c r="GSQ17" s="0"/>
      <c r="GSR17" s="0"/>
      <c r="GSS17" s="0"/>
      <c r="GST17" s="0"/>
      <c r="GSU17" s="0"/>
      <c r="GSV17" s="0"/>
      <c r="GSW17" s="0"/>
      <c r="GSX17" s="0"/>
      <c r="GSY17" s="0"/>
      <c r="GSZ17" s="0"/>
      <c r="GTA17" s="0"/>
      <c r="GTB17" s="0"/>
      <c r="GTC17" s="0"/>
      <c r="GTD17" s="0"/>
      <c r="GTE17" s="0"/>
      <c r="GTF17" s="0"/>
      <c r="GTG17" s="0"/>
      <c r="GTH17" s="0"/>
      <c r="GTI17" s="0"/>
      <c r="GTJ17" s="0"/>
      <c r="GTK17" s="0"/>
      <c r="GTL17" s="0"/>
      <c r="GTM17" s="0"/>
      <c r="GTN17" s="0"/>
      <c r="GTO17" s="0"/>
      <c r="GTP17" s="0"/>
      <c r="GTQ17" s="0"/>
      <c r="GTR17" s="0"/>
      <c r="GTS17" s="0"/>
      <c r="GTT17" s="0"/>
      <c r="GTU17" s="0"/>
      <c r="GTV17" s="0"/>
      <c r="GTW17" s="0"/>
      <c r="GTX17" s="0"/>
      <c r="GTY17" s="0"/>
      <c r="GTZ17" s="0"/>
      <c r="GUA17" s="0"/>
      <c r="GUB17" s="0"/>
      <c r="GUC17" s="0"/>
      <c r="GUD17" s="0"/>
      <c r="GUE17" s="0"/>
      <c r="GUF17" s="0"/>
      <c r="GUG17" s="0"/>
      <c r="GUH17" s="0"/>
      <c r="GUI17" s="0"/>
      <c r="GUJ17" s="0"/>
      <c r="GUK17" s="0"/>
      <c r="GUL17" s="0"/>
      <c r="GUM17" s="0"/>
      <c r="GUN17" s="0"/>
      <c r="GUO17" s="0"/>
      <c r="GUP17" s="0"/>
      <c r="GUQ17" s="0"/>
      <c r="GUR17" s="0"/>
      <c r="GUS17" s="0"/>
      <c r="GUT17" s="0"/>
      <c r="GUU17" s="0"/>
      <c r="GUV17" s="0"/>
      <c r="GUW17" s="0"/>
      <c r="GUX17" s="0"/>
      <c r="GUY17" s="0"/>
      <c r="GUZ17" s="0"/>
      <c r="GVA17" s="0"/>
      <c r="GVB17" s="0"/>
      <c r="GVC17" s="0"/>
      <c r="GVD17" s="0"/>
      <c r="GVE17" s="0"/>
      <c r="GVF17" s="0"/>
      <c r="GVG17" s="0"/>
      <c r="GVH17" s="0"/>
      <c r="GVI17" s="0"/>
      <c r="GVJ17" s="0"/>
      <c r="GVK17" s="0"/>
      <c r="GVL17" s="0"/>
      <c r="GVM17" s="0"/>
      <c r="GVN17" s="0"/>
      <c r="GVO17" s="0"/>
      <c r="GVP17" s="0"/>
      <c r="GVQ17" s="0"/>
      <c r="GVR17" s="0"/>
      <c r="GVS17" s="0"/>
      <c r="GVT17" s="0"/>
      <c r="GVU17" s="0"/>
      <c r="GVV17" s="0"/>
      <c r="GVW17" s="0"/>
      <c r="GVX17" s="0"/>
      <c r="GVY17" s="0"/>
      <c r="GVZ17" s="0"/>
      <c r="GWA17" s="0"/>
      <c r="GWB17" s="0"/>
      <c r="GWC17" s="0"/>
      <c r="GWD17" s="0"/>
      <c r="GWE17" s="0"/>
      <c r="GWF17" s="0"/>
      <c r="GWG17" s="0"/>
      <c r="GWH17" s="0"/>
      <c r="GWI17" s="0"/>
      <c r="GWJ17" s="0"/>
      <c r="GWK17" s="0"/>
      <c r="GWL17" s="0"/>
      <c r="GWM17" s="0"/>
      <c r="GWN17" s="0"/>
      <c r="GWO17" s="0"/>
      <c r="GWP17" s="0"/>
      <c r="GWQ17" s="0"/>
      <c r="GWR17" s="0"/>
      <c r="GWS17" s="0"/>
      <c r="GWT17" s="0"/>
      <c r="GWU17" s="0"/>
      <c r="GWV17" s="0"/>
      <c r="GWW17" s="0"/>
      <c r="GWX17" s="0"/>
      <c r="GWY17" s="0"/>
      <c r="GWZ17" s="0"/>
      <c r="GXA17" s="0"/>
      <c r="GXB17" s="0"/>
      <c r="GXC17" s="0"/>
      <c r="GXD17" s="0"/>
      <c r="GXE17" s="0"/>
      <c r="GXF17" s="0"/>
      <c r="GXG17" s="0"/>
      <c r="GXH17" s="0"/>
      <c r="GXI17" s="0"/>
      <c r="GXJ17" s="0"/>
      <c r="GXK17" s="0"/>
      <c r="GXL17" s="0"/>
      <c r="GXM17" s="0"/>
      <c r="GXN17" s="0"/>
      <c r="GXO17" s="0"/>
      <c r="GXP17" s="0"/>
      <c r="GXQ17" s="0"/>
      <c r="GXR17" s="0"/>
      <c r="GXS17" s="0"/>
      <c r="GXT17" s="0"/>
      <c r="GXU17" s="0"/>
      <c r="GXV17" s="0"/>
      <c r="GXW17" s="0"/>
      <c r="GXX17" s="0"/>
      <c r="GXY17" s="0"/>
      <c r="GXZ17" s="0"/>
      <c r="GYA17" s="0"/>
      <c r="GYB17" s="0"/>
      <c r="GYC17" s="0"/>
      <c r="GYD17" s="0"/>
      <c r="GYE17" s="0"/>
      <c r="GYF17" s="0"/>
      <c r="GYG17" s="0"/>
      <c r="GYH17" s="0"/>
      <c r="GYI17" s="0"/>
      <c r="GYJ17" s="0"/>
      <c r="GYK17" s="0"/>
      <c r="GYL17" s="0"/>
      <c r="GYM17" s="0"/>
      <c r="GYN17" s="0"/>
      <c r="GYO17" s="0"/>
      <c r="GYP17" s="0"/>
      <c r="GYQ17" s="0"/>
      <c r="GYR17" s="0"/>
      <c r="GYS17" s="0"/>
      <c r="GYT17" s="0"/>
      <c r="GYU17" s="0"/>
      <c r="GYV17" s="0"/>
      <c r="GYW17" s="0"/>
      <c r="GYX17" s="0"/>
      <c r="GYY17" s="0"/>
      <c r="GYZ17" s="0"/>
      <c r="GZA17" s="0"/>
      <c r="GZB17" s="0"/>
      <c r="GZC17" s="0"/>
      <c r="GZD17" s="0"/>
      <c r="GZE17" s="0"/>
      <c r="GZF17" s="0"/>
      <c r="GZG17" s="0"/>
      <c r="GZH17" s="0"/>
      <c r="GZI17" s="0"/>
      <c r="GZJ17" s="0"/>
      <c r="GZK17" s="0"/>
      <c r="GZL17" s="0"/>
      <c r="GZM17" s="0"/>
      <c r="GZN17" s="0"/>
      <c r="GZO17" s="0"/>
      <c r="GZP17" s="0"/>
      <c r="GZQ17" s="0"/>
      <c r="GZR17" s="0"/>
      <c r="GZS17" s="0"/>
      <c r="GZT17" s="0"/>
      <c r="GZU17" s="0"/>
      <c r="GZV17" s="0"/>
      <c r="GZW17" s="0"/>
      <c r="GZX17" s="0"/>
      <c r="GZY17" s="0"/>
      <c r="GZZ17" s="0"/>
      <c r="HAA17" s="0"/>
      <c r="HAB17" s="0"/>
      <c r="HAC17" s="0"/>
      <c r="HAD17" s="0"/>
      <c r="HAE17" s="0"/>
      <c r="HAF17" s="0"/>
      <c r="HAG17" s="0"/>
      <c r="HAH17" s="0"/>
      <c r="HAI17" s="0"/>
      <c r="HAJ17" s="0"/>
      <c r="HAK17" s="0"/>
      <c r="HAL17" s="0"/>
      <c r="HAM17" s="0"/>
      <c r="HAN17" s="0"/>
      <c r="HAO17" s="0"/>
      <c r="HAP17" s="0"/>
      <c r="HAQ17" s="0"/>
      <c r="HAR17" s="0"/>
      <c r="HAS17" s="0"/>
      <c r="HAT17" s="0"/>
      <c r="HAU17" s="0"/>
      <c r="HAV17" s="0"/>
      <c r="HAW17" s="0"/>
      <c r="HAX17" s="0"/>
      <c r="HAY17" s="0"/>
      <c r="HAZ17" s="0"/>
      <c r="HBA17" s="0"/>
      <c r="HBB17" s="0"/>
      <c r="HBC17" s="0"/>
      <c r="HBD17" s="0"/>
      <c r="HBE17" s="0"/>
      <c r="HBF17" s="0"/>
      <c r="HBG17" s="0"/>
      <c r="HBH17" s="0"/>
      <c r="HBI17" s="0"/>
      <c r="HBJ17" s="0"/>
      <c r="HBK17" s="0"/>
      <c r="HBL17" s="0"/>
      <c r="HBM17" s="0"/>
      <c r="HBN17" s="0"/>
      <c r="HBO17" s="0"/>
      <c r="HBP17" s="0"/>
      <c r="HBQ17" s="0"/>
      <c r="HBR17" s="0"/>
      <c r="HBS17" s="0"/>
      <c r="HBT17" s="0"/>
      <c r="HBU17" s="0"/>
      <c r="HBV17" s="0"/>
      <c r="HBW17" s="0"/>
      <c r="HBX17" s="0"/>
      <c r="HBY17" s="0"/>
      <c r="HBZ17" s="0"/>
      <c r="HCA17" s="0"/>
      <c r="HCB17" s="0"/>
      <c r="HCC17" s="0"/>
      <c r="HCD17" s="0"/>
      <c r="HCE17" s="0"/>
      <c r="HCF17" s="0"/>
      <c r="HCG17" s="0"/>
      <c r="HCH17" s="0"/>
      <c r="HCI17" s="0"/>
      <c r="HCJ17" s="0"/>
      <c r="HCK17" s="0"/>
      <c r="HCL17" s="0"/>
      <c r="HCM17" s="0"/>
      <c r="HCN17" s="0"/>
      <c r="HCO17" s="0"/>
      <c r="HCP17" s="0"/>
      <c r="HCQ17" s="0"/>
      <c r="HCR17" s="0"/>
      <c r="HCS17" s="0"/>
      <c r="HCT17" s="0"/>
      <c r="HCU17" s="0"/>
      <c r="HCV17" s="0"/>
      <c r="HCW17" s="0"/>
      <c r="HCX17" s="0"/>
      <c r="HCY17" s="0"/>
      <c r="HCZ17" s="0"/>
      <c r="HDA17" s="0"/>
      <c r="HDB17" s="0"/>
      <c r="HDC17" s="0"/>
      <c r="HDD17" s="0"/>
      <c r="HDE17" s="0"/>
      <c r="HDF17" s="0"/>
      <c r="HDG17" s="0"/>
      <c r="HDH17" s="0"/>
      <c r="HDI17" s="0"/>
      <c r="HDJ17" s="0"/>
      <c r="HDK17" s="0"/>
      <c r="HDL17" s="0"/>
      <c r="HDM17" s="0"/>
      <c r="HDN17" s="0"/>
      <c r="HDO17" s="0"/>
      <c r="HDP17" s="0"/>
      <c r="HDQ17" s="0"/>
      <c r="HDR17" s="0"/>
      <c r="HDS17" s="0"/>
      <c r="HDT17" s="0"/>
      <c r="HDU17" s="0"/>
      <c r="HDV17" s="0"/>
      <c r="HDW17" s="0"/>
      <c r="HDX17" s="0"/>
      <c r="HDY17" s="0"/>
      <c r="HDZ17" s="0"/>
      <c r="HEA17" s="0"/>
      <c r="HEB17" s="0"/>
      <c r="HEC17" s="0"/>
      <c r="HED17" s="0"/>
      <c r="HEE17" s="0"/>
      <c r="HEF17" s="0"/>
      <c r="HEG17" s="0"/>
      <c r="HEH17" s="0"/>
      <c r="HEI17" s="0"/>
      <c r="HEJ17" s="0"/>
      <c r="HEK17" s="0"/>
      <c r="HEL17" s="0"/>
      <c r="HEM17" s="0"/>
      <c r="HEN17" s="0"/>
      <c r="HEO17" s="0"/>
      <c r="HEP17" s="0"/>
      <c r="HEQ17" s="0"/>
      <c r="HER17" s="0"/>
      <c r="HES17" s="0"/>
      <c r="HET17" s="0"/>
      <c r="HEU17" s="0"/>
      <c r="HEV17" s="0"/>
      <c r="HEW17" s="0"/>
      <c r="HEX17" s="0"/>
      <c r="HEY17" s="0"/>
      <c r="HEZ17" s="0"/>
      <c r="HFA17" s="0"/>
      <c r="HFB17" s="0"/>
      <c r="HFC17" s="0"/>
      <c r="HFD17" s="0"/>
      <c r="HFE17" s="0"/>
      <c r="HFF17" s="0"/>
      <c r="HFG17" s="0"/>
      <c r="HFH17" s="0"/>
      <c r="HFI17" s="0"/>
      <c r="HFJ17" s="0"/>
      <c r="HFK17" s="0"/>
      <c r="HFL17" s="0"/>
      <c r="HFM17" s="0"/>
      <c r="HFN17" s="0"/>
      <c r="HFO17" s="0"/>
      <c r="HFP17" s="0"/>
      <c r="HFQ17" s="0"/>
      <c r="HFR17" s="0"/>
      <c r="HFS17" s="0"/>
      <c r="HFT17" s="0"/>
      <c r="HFU17" s="0"/>
      <c r="HFV17" s="0"/>
      <c r="HFW17" s="0"/>
      <c r="HFX17" s="0"/>
      <c r="HFY17" s="0"/>
      <c r="HFZ17" s="0"/>
      <c r="HGA17" s="0"/>
      <c r="HGB17" s="0"/>
      <c r="HGC17" s="0"/>
      <c r="HGD17" s="0"/>
      <c r="HGE17" s="0"/>
      <c r="HGF17" s="0"/>
      <c r="HGG17" s="0"/>
      <c r="HGH17" s="0"/>
      <c r="HGI17" s="0"/>
      <c r="HGJ17" s="0"/>
      <c r="HGK17" s="0"/>
      <c r="HGL17" s="0"/>
      <c r="HGM17" s="0"/>
      <c r="HGN17" s="0"/>
      <c r="HGO17" s="0"/>
      <c r="HGP17" s="0"/>
      <c r="HGQ17" s="0"/>
      <c r="HGR17" s="0"/>
      <c r="HGS17" s="0"/>
      <c r="HGT17" s="0"/>
      <c r="HGU17" s="0"/>
      <c r="HGV17" s="0"/>
      <c r="HGW17" s="0"/>
      <c r="HGX17" s="0"/>
      <c r="HGY17" s="0"/>
      <c r="HGZ17" s="0"/>
      <c r="HHA17" s="0"/>
      <c r="HHB17" s="0"/>
      <c r="HHC17" s="0"/>
      <c r="HHD17" s="0"/>
      <c r="HHE17" s="0"/>
      <c r="HHF17" s="0"/>
      <c r="HHG17" s="0"/>
      <c r="HHH17" s="0"/>
      <c r="HHI17" s="0"/>
      <c r="HHJ17" s="0"/>
      <c r="HHK17" s="0"/>
      <c r="HHL17" s="0"/>
      <c r="HHM17" s="0"/>
      <c r="HHN17" s="0"/>
      <c r="HHO17" s="0"/>
      <c r="HHP17" s="0"/>
      <c r="HHQ17" s="0"/>
      <c r="HHR17" s="0"/>
      <c r="HHS17" s="0"/>
      <c r="HHT17" s="0"/>
      <c r="HHU17" s="0"/>
      <c r="HHV17" s="0"/>
      <c r="HHW17" s="0"/>
      <c r="HHX17" s="0"/>
      <c r="HHY17" s="0"/>
      <c r="HHZ17" s="0"/>
      <c r="HIA17" s="0"/>
      <c r="HIB17" s="0"/>
      <c r="HIC17" s="0"/>
      <c r="HID17" s="0"/>
      <c r="HIE17" s="0"/>
      <c r="HIF17" s="0"/>
      <c r="HIG17" s="0"/>
      <c r="HIH17" s="0"/>
      <c r="HII17" s="0"/>
      <c r="HIJ17" s="0"/>
      <c r="HIK17" s="0"/>
      <c r="HIL17" s="0"/>
      <c r="HIM17" s="0"/>
      <c r="HIN17" s="0"/>
      <c r="HIO17" s="0"/>
      <c r="HIP17" s="0"/>
      <c r="HIQ17" s="0"/>
      <c r="HIR17" s="0"/>
      <c r="HIS17" s="0"/>
      <c r="HIT17" s="0"/>
      <c r="HIU17" s="0"/>
      <c r="HIV17" s="0"/>
      <c r="HIW17" s="0"/>
      <c r="HIX17" s="0"/>
      <c r="HIY17" s="0"/>
      <c r="HIZ17" s="0"/>
      <c r="HJA17" s="0"/>
      <c r="HJB17" s="0"/>
      <c r="HJC17" s="0"/>
      <c r="HJD17" s="0"/>
      <c r="HJE17" s="0"/>
      <c r="HJF17" s="0"/>
      <c r="HJG17" s="0"/>
      <c r="HJH17" s="0"/>
      <c r="HJI17" s="0"/>
      <c r="HJJ17" s="0"/>
      <c r="HJK17" s="0"/>
      <c r="HJL17" s="0"/>
      <c r="HJM17" s="0"/>
      <c r="HJN17" s="0"/>
      <c r="HJO17" s="0"/>
      <c r="HJP17" s="0"/>
      <c r="HJQ17" s="0"/>
      <c r="HJR17" s="0"/>
      <c r="HJS17" s="0"/>
      <c r="HJT17" s="0"/>
      <c r="HJU17" s="0"/>
      <c r="HJV17" s="0"/>
      <c r="HJW17" s="0"/>
      <c r="HJX17" s="0"/>
      <c r="HJY17" s="0"/>
      <c r="HJZ17" s="0"/>
      <c r="HKA17" s="0"/>
      <c r="HKB17" s="0"/>
      <c r="HKC17" s="0"/>
      <c r="HKD17" s="0"/>
      <c r="HKE17" s="0"/>
      <c r="HKF17" s="0"/>
      <c r="HKG17" s="0"/>
      <c r="HKH17" s="0"/>
      <c r="HKI17" s="0"/>
      <c r="HKJ17" s="0"/>
      <c r="HKK17" s="0"/>
      <c r="HKL17" s="0"/>
      <c r="HKM17" s="0"/>
      <c r="HKN17" s="0"/>
      <c r="HKO17" s="0"/>
      <c r="HKP17" s="0"/>
      <c r="HKQ17" s="0"/>
      <c r="HKR17" s="0"/>
      <c r="HKS17" s="0"/>
      <c r="HKT17" s="0"/>
      <c r="HKU17" s="0"/>
      <c r="HKV17" s="0"/>
      <c r="HKW17" s="0"/>
      <c r="HKX17" s="0"/>
      <c r="HKY17" s="0"/>
      <c r="HKZ17" s="0"/>
      <c r="HLA17" s="0"/>
      <c r="HLB17" s="0"/>
      <c r="HLC17" s="0"/>
      <c r="HLD17" s="0"/>
      <c r="HLE17" s="0"/>
      <c r="HLF17" s="0"/>
      <c r="HLG17" s="0"/>
      <c r="HLH17" s="0"/>
      <c r="HLI17" s="0"/>
      <c r="HLJ17" s="0"/>
      <c r="HLK17" s="0"/>
      <c r="HLL17" s="0"/>
      <c r="HLM17" s="0"/>
      <c r="HLN17" s="0"/>
      <c r="HLO17" s="0"/>
      <c r="HLP17" s="0"/>
      <c r="HLQ17" s="0"/>
      <c r="HLR17" s="0"/>
      <c r="HLS17" s="0"/>
      <c r="HLT17" s="0"/>
      <c r="HLU17" s="0"/>
      <c r="HLV17" s="0"/>
      <c r="HLW17" s="0"/>
      <c r="HLX17" s="0"/>
      <c r="HLY17" s="0"/>
      <c r="HLZ17" s="0"/>
      <c r="HMA17" s="0"/>
      <c r="HMB17" s="0"/>
      <c r="HMC17" s="0"/>
      <c r="HMD17" s="0"/>
      <c r="HME17" s="0"/>
      <c r="HMF17" s="0"/>
      <c r="HMG17" s="0"/>
      <c r="HMH17" s="0"/>
      <c r="HMI17" s="0"/>
      <c r="HMJ17" s="0"/>
      <c r="HMK17" s="0"/>
      <c r="HML17" s="0"/>
      <c r="HMM17" s="0"/>
      <c r="HMN17" s="0"/>
      <c r="HMO17" s="0"/>
      <c r="HMP17" s="0"/>
      <c r="HMQ17" s="0"/>
      <c r="HMR17" s="0"/>
      <c r="HMS17" s="0"/>
      <c r="HMT17" s="0"/>
      <c r="HMU17" s="0"/>
      <c r="HMV17" s="0"/>
      <c r="HMW17" s="0"/>
      <c r="HMX17" s="0"/>
      <c r="HMY17" s="0"/>
      <c r="HMZ17" s="0"/>
      <c r="HNA17" s="0"/>
      <c r="HNB17" s="0"/>
      <c r="HNC17" s="0"/>
      <c r="HND17" s="0"/>
      <c r="HNE17" s="0"/>
      <c r="HNF17" s="0"/>
      <c r="HNG17" s="0"/>
      <c r="HNH17" s="0"/>
      <c r="HNI17" s="0"/>
      <c r="HNJ17" s="0"/>
      <c r="HNK17" s="0"/>
      <c r="HNL17" s="0"/>
      <c r="HNM17" s="0"/>
      <c r="HNN17" s="0"/>
      <c r="HNO17" s="0"/>
      <c r="HNP17" s="0"/>
      <c r="HNQ17" s="0"/>
      <c r="HNR17" s="0"/>
      <c r="HNS17" s="0"/>
      <c r="HNT17" s="0"/>
      <c r="HNU17" s="0"/>
      <c r="HNV17" s="0"/>
      <c r="HNW17" s="0"/>
      <c r="HNX17" s="0"/>
      <c r="HNY17" s="0"/>
      <c r="HNZ17" s="0"/>
      <c r="HOA17" s="0"/>
      <c r="HOB17" s="0"/>
      <c r="HOC17" s="0"/>
      <c r="HOD17" s="0"/>
      <c r="HOE17" s="0"/>
      <c r="HOF17" s="0"/>
      <c r="HOG17" s="0"/>
      <c r="HOH17" s="0"/>
      <c r="HOI17" s="0"/>
      <c r="HOJ17" s="0"/>
      <c r="HOK17" s="0"/>
      <c r="HOL17" s="0"/>
      <c r="HOM17" s="0"/>
      <c r="HON17" s="0"/>
      <c r="HOO17" s="0"/>
      <c r="HOP17" s="0"/>
      <c r="HOQ17" s="0"/>
      <c r="HOR17" s="0"/>
      <c r="HOS17" s="0"/>
      <c r="HOT17" s="0"/>
      <c r="HOU17" s="0"/>
      <c r="HOV17" s="0"/>
      <c r="HOW17" s="0"/>
      <c r="HOX17" s="0"/>
      <c r="HOY17" s="0"/>
      <c r="HOZ17" s="0"/>
      <c r="HPA17" s="0"/>
      <c r="HPB17" s="0"/>
      <c r="HPC17" s="0"/>
      <c r="HPD17" s="0"/>
      <c r="HPE17" s="0"/>
      <c r="HPF17" s="0"/>
      <c r="HPG17" s="0"/>
      <c r="HPH17" s="0"/>
      <c r="HPI17" s="0"/>
      <c r="HPJ17" s="0"/>
      <c r="HPK17" s="0"/>
      <c r="HPL17" s="0"/>
      <c r="HPM17" s="0"/>
      <c r="HPN17" s="0"/>
      <c r="HPO17" s="0"/>
      <c r="HPP17" s="0"/>
      <c r="HPQ17" s="0"/>
      <c r="HPR17" s="0"/>
      <c r="HPS17" s="0"/>
      <c r="HPT17" s="0"/>
      <c r="HPU17" s="0"/>
      <c r="HPV17" s="0"/>
      <c r="HPW17" s="0"/>
      <c r="HPX17" s="0"/>
      <c r="HPY17" s="0"/>
      <c r="HPZ17" s="0"/>
      <c r="HQA17" s="0"/>
      <c r="HQB17" s="0"/>
      <c r="HQC17" s="0"/>
      <c r="HQD17" s="0"/>
      <c r="HQE17" s="0"/>
      <c r="HQF17" s="0"/>
      <c r="HQG17" s="0"/>
      <c r="HQH17" s="0"/>
      <c r="HQI17" s="0"/>
      <c r="HQJ17" s="0"/>
      <c r="HQK17" s="0"/>
      <c r="HQL17" s="0"/>
      <c r="HQM17" s="0"/>
      <c r="HQN17" s="0"/>
      <c r="HQO17" s="0"/>
      <c r="HQP17" s="0"/>
      <c r="HQQ17" s="0"/>
      <c r="HQR17" s="0"/>
      <c r="HQS17" s="0"/>
      <c r="HQT17" s="0"/>
      <c r="HQU17" s="0"/>
      <c r="HQV17" s="0"/>
      <c r="HQW17" s="0"/>
      <c r="HQX17" s="0"/>
      <c r="HQY17" s="0"/>
      <c r="HQZ17" s="0"/>
      <c r="HRA17" s="0"/>
      <c r="HRB17" s="0"/>
      <c r="HRC17" s="0"/>
      <c r="HRD17" s="0"/>
      <c r="HRE17" s="0"/>
      <c r="HRF17" s="0"/>
      <c r="HRG17" s="0"/>
      <c r="HRH17" s="0"/>
      <c r="HRI17" s="0"/>
      <c r="HRJ17" s="0"/>
      <c r="HRK17" s="0"/>
      <c r="HRL17" s="0"/>
      <c r="HRM17" s="0"/>
      <c r="HRN17" s="0"/>
      <c r="HRO17" s="0"/>
      <c r="HRP17" s="0"/>
      <c r="HRQ17" s="0"/>
      <c r="HRR17" s="0"/>
      <c r="HRS17" s="0"/>
      <c r="HRT17" s="0"/>
      <c r="HRU17" s="0"/>
      <c r="HRV17" s="0"/>
      <c r="HRW17" s="0"/>
      <c r="HRX17" s="0"/>
      <c r="HRY17" s="0"/>
      <c r="HRZ17" s="0"/>
      <c r="HSA17" s="0"/>
      <c r="HSB17" s="0"/>
      <c r="HSC17" s="0"/>
      <c r="HSD17" s="0"/>
      <c r="HSE17" s="0"/>
      <c r="HSF17" s="0"/>
      <c r="HSG17" s="0"/>
      <c r="HSH17" s="0"/>
      <c r="HSI17" s="0"/>
      <c r="HSJ17" s="0"/>
      <c r="HSK17" s="0"/>
      <c r="HSL17" s="0"/>
      <c r="HSM17" s="0"/>
      <c r="HSN17" s="0"/>
      <c r="HSO17" s="0"/>
      <c r="HSP17" s="0"/>
      <c r="HSQ17" s="0"/>
      <c r="HSR17" s="0"/>
      <c r="HSS17" s="0"/>
      <c r="HST17" s="0"/>
      <c r="HSU17" s="0"/>
      <c r="HSV17" s="0"/>
      <c r="HSW17" s="0"/>
      <c r="HSX17" s="0"/>
      <c r="HSY17" s="0"/>
      <c r="HSZ17" s="0"/>
      <c r="HTA17" s="0"/>
      <c r="HTB17" s="0"/>
      <c r="HTC17" s="0"/>
      <c r="HTD17" s="0"/>
      <c r="HTE17" s="0"/>
      <c r="HTF17" s="0"/>
      <c r="HTG17" s="0"/>
      <c r="HTH17" s="0"/>
      <c r="HTI17" s="0"/>
      <c r="HTJ17" s="0"/>
      <c r="HTK17" s="0"/>
      <c r="HTL17" s="0"/>
      <c r="HTM17" s="0"/>
      <c r="HTN17" s="0"/>
      <c r="HTO17" s="0"/>
      <c r="HTP17" s="0"/>
      <c r="HTQ17" s="0"/>
      <c r="HTR17" s="0"/>
      <c r="HTS17" s="0"/>
      <c r="HTT17" s="0"/>
      <c r="HTU17" s="0"/>
      <c r="HTV17" s="0"/>
      <c r="HTW17" s="0"/>
      <c r="HTX17" s="0"/>
      <c r="HTY17" s="0"/>
      <c r="HTZ17" s="0"/>
      <c r="HUA17" s="0"/>
      <c r="HUB17" s="0"/>
      <c r="HUC17" s="0"/>
      <c r="HUD17" s="0"/>
      <c r="HUE17" s="0"/>
      <c r="HUF17" s="0"/>
      <c r="HUG17" s="0"/>
      <c r="HUH17" s="0"/>
      <c r="HUI17" s="0"/>
      <c r="HUJ17" s="0"/>
      <c r="HUK17" s="0"/>
      <c r="HUL17" s="0"/>
      <c r="HUM17" s="0"/>
      <c r="HUN17" s="0"/>
      <c r="HUO17" s="0"/>
      <c r="HUP17" s="0"/>
      <c r="HUQ17" s="0"/>
      <c r="HUR17" s="0"/>
      <c r="HUS17" s="0"/>
      <c r="HUT17" s="0"/>
      <c r="HUU17" s="0"/>
      <c r="HUV17" s="0"/>
      <c r="HUW17" s="0"/>
      <c r="HUX17" s="0"/>
      <c r="HUY17" s="0"/>
      <c r="HUZ17" s="0"/>
      <c r="HVA17" s="0"/>
      <c r="HVB17" s="0"/>
      <c r="HVC17" s="0"/>
      <c r="HVD17" s="0"/>
      <c r="HVE17" s="0"/>
      <c r="HVF17" s="0"/>
      <c r="HVG17" s="0"/>
      <c r="HVH17" s="0"/>
      <c r="HVI17" s="0"/>
      <c r="HVJ17" s="0"/>
      <c r="HVK17" s="0"/>
      <c r="HVL17" s="0"/>
      <c r="HVM17" s="0"/>
      <c r="HVN17" s="0"/>
      <c r="HVO17" s="0"/>
      <c r="HVP17" s="0"/>
      <c r="HVQ17" s="0"/>
      <c r="HVR17" s="0"/>
      <c r="HVS17" s="0"/>
      <c r="HVT17" s="0"/>
      <c r="HVU17" s="0"/>
      <c r="HVV17" s="0"/>
      <c r="HVW17" s="0"/>
      <c r="HVX17" s="0"/>
      <c r="HVY17" s="0"/>
      <c r="HVZ17" s="0"/>
      <c r="HWA17" s="0"/>
      <c r="HWB17" s="0"/>
      <c r="HWC17" s="0"/>
      <c r="HWD17" s="0"/>
      <c r="HWE17" s="0"/>
      <c r="HWF17" s="0"/>
      <c r="HWG17" s="0"/>
      <c r="HWH17" s="0"/>
      <c r="HWI17" s="0"/>
      <c r="HWJ17" s="0"/>
      <c r="HWK17" s="0"/>
      <c r="HWL17" s="0"/>
      <c r="HWM17" s="0"/>
      <c r="HWN17" s="0"/>
      <c r="HWO17" s="0"/>
      <c r="HWP17" s="0"/>
      <c r="HWQ17" s="0"/>
      <c r="HWR17" s="0"/>
      <c r="HWS17" s="0"/>
      <c r="HWT17" s="0"/>
      <c r="HWU17" s="0"/>
      <c r="HWV17" s="0"/>
      <c r="HWW17" s="0"/>
      <c r="HWX17" s="0"/>
      <c r="HWY17" s="0"/>
      <c r="HWZ17" s="0"/>
      <c r="HXA17" s="0"/>
      <c r="HXB17" s="0"/>
      <c r="HXC17" s="0"/>
      <c r="HXD17" s="0"/>
      <c r="HXE17" s="0"/>
      <c r="HXF17" s="0"/>
      <c r="HXG17" s="0"/>
      <c r="HXH17" s="0"/>
      <c r="HXI17" s="0"/>
      <c r="HXJ17" s="0"/>
      <c r="HXK17" s="0"/>
      <c r="HXL17" s="0"/>
      <c r="HXM17" s="0"/>
      <c r="HXN17" s="0"/>
      <c r="HXO17" s="0"/>
      <c r="HXP17" s="0"/>
      <c r="HXQ17" s="0"/>
      <c r="HXR17" s="0"/>
      <c r="HXS17" s="0"/>
      <c r="HXT17" s="0"/>
      <c r="HXU17" s="0"/>
      <c r="HXV17" s="0"/>
      <c r="HXW17" s="0"/>
      <c r="HXX17" s="0"/>
      <c r="HXY17" s="0"/>
      <c r="HXZ17" s="0"/>
      <c r="HYA17" s="0"/>
      <c r="HYB17" s="0"/>
      <c r="HYC17" s="0"/>
      <c r="HYD17" s="0"/>
      <c r="HYE17" s="0"/>
      <c r="HYF17" s="0"/>
      <c r="HYG17" s="0"/>
      <c r="HYH17" s="0"/>
      <c r="HYI17" s="0"/>
      <c r="HYJ17" s="0"/>
      <c r="HYK17" s="0"/>
      <c r="HYL17" s="0"/>
      <c r="HYM17" s="0"/>
      <c r="HYN17" s="0"/>
      <c r="HYO17" s="0"/>
      <c r="HYP17" s="0"/>
      <c r="HYQ17" s="0"/>
      <c r="HYR17" s="0"/>
      <c r="HYS17" s="0"/>
      <c r="HYT17" s="0"/>
      <c r="HYU17" s="0"/>
      <c r="HYV17" s="0"/>
      <c r="HYW17" s="0"/>
      <c r="HYX17" s="0"/>
      <c r="HYY17" s="0"/>
      <c r="HYZ17" s="0"/>
      <c r="HZA17" s="0"/>
      <c r="HZB17" s="0"/>
      <c r="HZC17" s="0"/>
      <c r="HZD17" s="0"/>
      <c r="HZE17" s="0"/>
      <c r="HZF17" s="0"/>
      <c r="HZG17" s="0"/>
      <c r="HZH17" s="0"/>
      <c r="HZI17" s="0"/>
      <c r="HZJ17" s="0"/>
      <c r="HZK17" s="0"/>
      <c r="HZL17" s="0"/>
      <c r="HZM17" s="0"/>
      <c r="HZN17" s="0"/>
      <c r="HZO17" s="0"/>
      <c r="HZP17" s="0"/>
      <c r="HZQ17" s="0"/>
      <c r="HZR17" s="0"/>
      <c r="HZS17" s="0"/>
      <c r="HZT17" s="0"/>
      <c r="HZU17" s="0"/>
      <c r="HZV17" s="0"/>
      <c r="HZW17" s="0"/>
      <c r="HZX17" s="0"/>
      <c r="HZY17" s="0"/>
      <c r="HZZ17" s="0"/>
      <c r="IAA17" s="0"/>
      <c r="IAB17" s="0"/>
      <c r="IAC17" s="0"/>
      <c r="IAD17" s="0"/>
      <c r="IAE17" s="0"/>
      <c r="IAF17" s="0"/>
      <c r="IAG17" s="0"/>
      <c r="IAH17" s="0"/>
      <c r="IAI17" s="0"/>
      <c r="IAJ17" s="0"/>
      <c r="IAK17" s="0"/>
      <c r="IAL17" s="0"/>
      <c r="IAM17" s="0"/>
      <c r="IAN17" s="0"/>
      <c r="IAO17" s="0"/>
      <c r="IAP17" s="0"/>
      <c r="IAQ17" s="0"/>
      <c r="IAR17" s="0"/>
      <c r="IAS17" s="0"/>
      <c r="IAT17" s="0"/>
      <c r="IAU17" s="0"/>
      <c r="IAV17" s="0"/>
      <c r="IAW17" s="0"/>
      <c r="IAX17" s="0"/>
      <c r="IAY17" s="0"/>
      <c r="IAZ17" s="0"/>
      <c r="IBA17" s="0"/>
      <c r="IBB17" s="0"/>
      <c r="IBC17" s="0"/>
      <c r="IBD17" s="0"/>
      <c r="IBE17" s="0"/>
      <c r="IBF17" s="0"/>
      <c r="IBG17" s="0"/>
      <c r="IBH17" s="0"/>
      <c r="IBI17" s="0"/>
      <c r="IBJ17" s="0"/>
      <c r="IBK17" s="0"/>
      <c r="IBL17" s="0"/>
      <c r="IBM17" s="0"/>
      <c r="IBN17" s="0"/>
      <c r="IBO17" s="0"/>
      <c r="IBP17" s="0"/>
      <c r="IBQ17" s="0"/>
      <c r="IBR17" s="0"/>
      <c r="IBS17" s="0"/>
      <c r="IBT17" s="0"/>
      <c r="IBU17" s="0"/>
      <c r="IBV17" s="0"/>
      <c r="IBW17" s="0"/>
      <c r="IBX17" s="0"/>
      <c r="IBY17" s="0"/>
      <c r="IBZ17" s="0"/>
      <c r="ICA17" s="0"/>
      <c r="ICB17" s="0"/>
      <c r="ICC17" s="0"/>
      <c r="ICD17" s="0"/>
      <c r="ICE17" s="0"/>
      <c r="ICF17" s="0"/>
      <c r="ICG17" s="0"/>
      <c r="ICH17" s="0"/>
      <c r="ICI17" s="0"/>
      <c r="ICJ17" s="0"/>
      <c r="ICK17" s="0"/>
      <c r="ICL17" s="0"/>
      <c r="ICM17" s="0"/>
      <c r="ICN17" s="0"/>
      <c r="ICO17" s="0"/>
      <c r="ICP17" s="0"/>
      <c r="ICQ17" s="0"/>
      <c r="ICR17" s="0"/>
      <c r="ICS17" s="0"/>
      <c r="ICT17" s="0"/>
      <c r="ICU17" s="0"/>
      <c r="ICV17" s="0"/>
      <c r="ICW17" s="0"/>
      <c r="ICX17" s="0"/>
      <c r="ICY17" s="0"/>
      <c r="ICZ17" s="0"/>
      <c r="IDA17" s="0"/>
      <c r="IDB17" s="0"/>
      <c r="IDC17" s="0"/>
      <c r="IDD17" s="0"/>
      <c r="IDE17" s="0"/>
      <c r="IDF17" s="0"/>
      <c r="IDG17" s="0"/>
      <c r="IDH17" s="0"/>
      <c r="IDI17" s="0"/>
      <c r="IDJ17" s="0"/>
      <c r="IDK17" s="0"/>
      <c r="IDL17" s="0"/>
      <c r="IDM17" s="0"/>
      <c r="IDN17" s="0"/>
      <c r="IDO17" s="0"/>
      <c r="IDP17" s="0"/>
      <c r="IDQ17" s="0"/>
      <c r="IDR17" s="0"/>
      <c r="IDS17" s="0"/>
      <c r="IDT17" s="0"/>
      <c r="IDU17" s="0"/>
      <c r="IDV17" s="0"/>
      <c r="IDW17" s="0"/>
      <c r="IDX17" s="0"/>
      <c r="IDY17" s="0"/>
      <c r="IDZ17" s="0"/>
      <c r="IEA17" s="0"/>
      <c r="IEB17" s="0"/>
      <c r="IEC17" s="0"/>
      <c r="IED17" s="0"/>
      <c r="IEE17" s="0"/>
      <c r="IEF17" s="0"/>
      <c r="IEG17" s="0"/>
      <c r="IEH17" s="0"/>
      <c r="IEI17" s="0"/>
      <c r="IEJ17" s="0"/>
      <c r="IEK17" s="0"/>
      <c r="IEL17" s="0"/>
      <c r="IEM17" s="0"/>
      <c r="IEN17" s="0"/>
      <c r="IEO17" s="0"/>
      <c r="IEP17" s="0"/>
      <c r="IEQ17" s="0"/>
      <c r="IER17" s="0"/>
      <c r="IES17" s="0"/>
      <c r="IET17" s="0"/>
      <c r="IEU17" s="0"/>
      <c r="IEV17" s="0"/>
      <c r="IEW17" s="0"/>
      <c r="IEX17" s="0"/>
      <c r="IEY17" s="0"/>
      <c r="IEZ17" s="0"/>
      <c r="IFA17" s="0"/>
      <c r="IFB17" s="0"/>
      <c r="IFC17" s="0"/>
      <c r="IFD17" s="0"/>
      <c r="IFE17" s="0"/>
      <c r="IFF17" s="0"/>
      <c r="IFG17" s="0"/>
      <c r="IFH17" s="0"/>
      <c r="IFI17" s="0"/>
      <c r="IFJ17" s="0"/>
      <c r="IFK17" s="0"/>
      <c r="IFL17" s="0"/>
      <c r="IFM17" s="0"/>
      <c r="IFN17" s="0"/>
      <c r="IFO17" s="0"/>
      <c r="IFP17" s="0"/>
      <c r="IFQ17" s="0"/>
      <c r="IFR17" s="0"/>
      <c r="IFS17" s="0"/>
      <c r="IFT17" s="0"/>
      <c r="IFU17" s="0"/>
      <c r="IFV17" s="0"/>
      <c r="IFW17" s="0"/>
      <c r="IFX17" s="0"/>
      <c r="IFY17" s="0"/>
      <c r="IFZ17" s="0"/>
      <c r="IGA17" s="0"/>
      <c r="IGB17" s="0"/>
      <c r="IGC17" s="0"/>
      <c r="IGD17" s="0"/>
      <c r="IGE17" s="0"/>
      <c r="IGF17" s="0"/>
      <c r="IGG17" s="0"/>
      <c r="IGH17" s="0"/>
      <c r="IGI17" s="0"/>
      <c r="IGJ17" s="0"/>
      <c r="IGK17" s="0"/>
      <c r="IGL17" s="0"/>
      <c r="IGM17" s="0"/>
      <c r="IGN17" s="0"/>
      <c r="IGO17" s="0"/>
      <c r="IGP17" s="0"/>
      <c r="IGQ17" s="0"/>
      <c r="IGR17" s="0"/>
      <c r="IGS17" s="0"/>
      <c r="IGT17" s="0"/>
      <c r="IGU17" s="0"/>
      <c r="IGV17" s="0"/>
      <c r="IGW17" s="0"/>
      <c r="IGX17" s="0"/>
      <c r="IGY17" s="0"/>
      <c r="IGZ17" s="0"/>
      <c r="IHA17" s="0"/>
      <c r="IHB17" s="0"/>
      <c r="IHC17" s="0"/>
      <c r="IHD17" s="0"/>
      <c r="IHE17" s="0"/>
      <c r="IHF17" s="0"/>
      <c r="IHG17" s="0"/>
      <c r="IHH17" s="0"/>
      <c r="IHI17" s="0"/>
      <c r="IHJ17" s="0"/>
      <c r="IHK17" s="0"/>
      <c r="IHL17" s="0"/>
      <c r="IHM17" s="0"/>
      <c r="IHN17" s="0"/>
      <c r="IHO17" s="0"/>
      <c r="IHP17" s="0"/>
      <c r="IHQ17" s="0"/>
      <c r="IHR17" s="0"/>
      <c r="IHS17" s="0"/>
      <c r="IHT17" s="0"/>
      <c r="IHU17" s="0"/>
      <c r="IHV17" s="0"/>
      <c r="IHW17" s="0"/>
      <c r="IHX17" s="0"/>
      <c r="IHY17" s="0"/>
      <c r="IHZ17" s="0"/>
      <c r="IIA17" s="0"/>
      <c r="IIB17" s="0"/>
      <c r="IIC17" s="0"/>
      <c r="IID17" s="0"/>
      <c r="IIE17" s="0"/>
      <c r="IIF17" s="0"/>
      <c r="IIG17" s="0"/>
      <c r="IIH17" s="0"/>
      <c r="III17" s="0"/>
      <c r="IIJ17" s="0"/>
      <c r="IIK17" s="0"/>
      <c r="IIL17" s="0"/>
      <c r="IIM17" s="0"/>
      <c r="IIN17" s="0"/>
      <c r="IIO17" s="0"/>
      <c r="IIP17" s="0"/>
      <c r="IIQ17" s="0"/>
      <c r="IIR17" s="0"/>
      <c r="IIS17" s="0"/>
      <c r="IIT17" s="0"/>
      <c r="IIU17" s="0"/>
      <c r="IIV17" s="0"/>
      <c r="IIW17" s="0"/>
      <c r="IIX17" s="0"/>
      <c r="IIY17" s="0"/>
      <c r="IIZ17" s="0"/>
      <c r="IJA17" s="0"/>
      <c r="IJB17" s="0"/>
      <c r="IJC17" s="0"/>
      <c r="IJD17" s="0"/>
      <c r="IJE17" s="0"/>
      <c r="IJF17" s="0"/>
      <c r="IJG17" s="0"/>
      <c r="IJH17" s="0"/>
      <c r="IJI17" s="0"/>
      <c r="IJJ17" s="0"/>
      <c r="IJK17" s="0"/>
      <c r="IJL17" s="0"/>
      <c r="IJM17" s="0"/>
      <c r="IJN17" s="0"/>
      <c r="IJO17" s="0"/>
      <c r="IJP17" s="0"/>
      <c r="IJQ17" s="0"/>
      <c r="IJR17" s="0"/>
      <c r="IJS17" s="0"/>
      <c r="IJT17" s="0"/>
      <c r="IJU17" s="0"/>
      <c r="IJV17" s="0"/>
      <c r="IJW17" s="0"/>
      <c r="IJX17" s="0"/>
      <c r="IJY17" s="0"/>
      <c r="IJZ17" s="0"/>
      <c r="IKA17" s="0"/>
      <c r="IKB17" s="0"/>
      <c r="IKC17" s="0"/>
      <c r="IKD17" s="0"/>
      <c r="IKE17" s="0"/>
      <c r="IKF17" s="0"/>
      <c r="IKG17" s="0"/>
      <c r="IKH17" s="0"/>
      <c r="IKI17" s="0"/>
      <c r="IKJ17" s="0"/>
      <c r="IKK17" s="0"/>
      <c r="IKL17" s="0"/>
      <c r="IKM17" s="0"/>
      <c r="IKN17" s="0"/>
      <c r="IKO17" s="0"/>
      <c r="IKP17" s="0"/>
      <c r="IKQ17" s="0"/>
      <c r="IKR17" s="0"/>
      <c r="IKS17" s="0"/>
      <c r="IKT17" s="0"/>
      <c r="IKU17" s="0"/>
      <c r="IKV17" s="0"/>
      <c r="IKW17" s="0"/>
      <c r="IKX17" s="0"/>
      <c r="IKY17" s="0"/>
      <c r="IKZ17" s="0"/>
      <c r="ILA17" s="0"/>
      <c r="ILB17" s="0"/>
      <c r="ILC17" s="0"/>
      <c r="ILD17" s="0"/>
      <c r="ILE17" s="0"/>
      <c r="ILF17" s="0"/>
      <c r="ILG17" s="0"/>
      <c r="ILH17" s="0"/>
      <c r="ILI17" s="0"/>
      <c r="ILJ17" s="0"/>
      <c r="ILK17" s="0"/>
      <c r="ILL17" s="0"/>
      <c r="ILM17" s="0"/>
      <c r="ILN17" s="0"/>
      <c r="ILO17" s="0"/>
      <c r="ILP17" s="0"/>
      <c r="ILQ17" s="0"/>
      <c r="ILR17" s="0"/>
      <c r="ILS17" s="0"/>
      <c r="ILT17" s="0"/>
      <c r="ILU17" s="0"/>
      <c r="ILV17" s="0"/>
      <c r="ILW17" s="0"/>
      <c r="ILX17" s="0"/>
      <c r="ILY17" s="0"/>
      <c r="ILZ17" s="0"/>
      <c r="IMA17" s="0"/>
      <c r="IMB17" s="0"/>
      <c r="IMC17" s="0"/>
      <c r="IMD17" s="0"/>
      <c r="IME17" s="0"/>
      <c r="IMF17" s="0"/>
      <c r="IMG17" s="0"/>
      <c r="IMH17" s="0"/>
      <c r="IMI17" s="0"/>
      <c r="IMJ17" s="0"/>
      <c r="IMK17" s="0"/>
      <c r="IML17" s="0"/>
      <c r="IMM17" s="0"/>
      <c r="IMN17" s="0"/>
      <c r="IMO17" s="0"/>
      <c r="IMP17" s="0"/>
      <c r="IMQ17" s="0"/>
      <c r="IMR17" s="0"/>
      <c r="IMS17" s="0"/>
      <c r="IMT17" s="0"/>
      <c r="IMU17" s="0"/>
      <c r="IMV17" s="0"/>
      <c r="IMW17" s="0"/>
      <c r="IMX17" s="0"/>
      <c r="IMY17" s="0"/>
      <c r="IMZ17" s="0"/>
      <c r="INA17" s="0"/>
      <c r="INB17" s="0"/>
      <c r="INC17" s="0"/>
      <c r="IND17" s="0"/>
      <c r="INE17" s="0"/>
      <c r="INF17" s="0"/>
      <c r="ING17" s="0"/>
      <c r="INH17" s="0"/>
      <c r="INI17" s="0"/>
      <c r="INJ17" s="0"/>
      <c r="INK17" s="0"/>
      <c r="INL17" s="0"/>
      <c r="INM17" s="0"/>
      <c r="INN17" s="0"/>
      <c r="INO17" s="0"/>
      <c r="INP17" s="0"/>
      <c r="INQ17" s="0"/>
      <c r="INR17" s="0"/>
      <c r="INS17" s="0"/>
      <c r="INT17" s="0"/>
      <c r="INU17" s="0"/>
      <c r="INV17" s="0"/>
      <c r="INW17" s="0"/>
      <c r="INX17" s="0"/>
      <c r="INY17" s="0"/>
      <c r="INZ17" s="0"/>
      <c r="IOA17" s="0"/>
      <c r="IOB17" s="0"/>
      <c r="IOC17" s="0"/>
      <c r="IOD17" s="0"/>
      <c r="IOE17" s="0"/>
      <c r="IOF17" s="0"/>
      <c r="IOG17" s="0"/>
      <c r="IOH17" s="0"/>
      <c r="IOI17" s="0"/>
      <c r="IOJ17" s="0"/>
      <c r="IOK17" s="0"/>
      <c r="IOL17" s="0"/>
      <c r="IOM17" s="0"/>
      <c r="ION17" s="0"/>
      <c r="IOO17" s="0"/>
      <c r="IOP17" s="0"/>
      <c r="IOQ17" s="0"/>
      <c r="IOR17" s="0"/>
      <c r="IOS17" s="0"/>
      <c r="IOT17" s="0"/>
      <c r="IOU17" s="0"/>
      <c r="IOV17" s="0"/>
      <c r="IOW17" s="0"/>
      <c r="IOX17" s="0"/>
      <c r="IOY17" s="0"/>
      <c r="IOZ17" s="0"/>
      <c r="IPA17" s="0"/>
      <c r="IPB17" s="0"/>
      <c r="IPC17" s="0"/>
      <c r="IPD17" s="0"/>
      <c r="IPE17" s="0"/>
      <c r="IPF17" s="0"/>
      <c r="IPG17" s="0"/>
      <c r="IPH17" s="0"/>
      <c r="IPI17" s="0"/>
      <c r="IPJ17" s="0"/>
      <c r="IPK17" s="0"/>
      <c r="IPL17" s="0"/>
      <c r="IPM17" s="0"/>
      <c r="IPN17" s="0"/>
      <c r="IPO17" s="0"/>
      <c r="IPP17" s="0"/>
      <c r="IPQ17" s="0"/>
      <c r="IPR17" s="0"/>
      <c r="IPS17" s="0"/>
      <c r="IPT17" s="0"/>
      <c r="IPU17" s="0"/>
      <c r="IPV17" s="0"/>
      <c r="IPW17" s="0"/>
      <c r="IPX17" s="0"/>
      <c r="IPY17" s="0"/>
      <c r="IPZ17" s="0"/>
      <c r="IQA17" s="0"/>
      <c r="IQB17" s="0"/>
      <c r="IQC17" s="0"/>
      <c r="IQD17" s="0"/>
      <c r="IQE17" s="0"/>
      <c r="IQF17" s="0"/>
      <c r="IQG17" s="0"/>
      <c r="IQH17" s="0"/>
      <c r="IQI17" s="0"/>
      <c r="IQJ17" s="0"/>
      <c r="IQK17" s="0"/>
      <c r="IQL17" s="0"/>
      <c r="IQM17" s="0"/>
      <c r="IQN17" s="0"/>
      <c r="IQO17" s="0"/>
      <c r="IQP17" s="0"/>
      <c r="IQQ17" s="0"/>
      <c r="IQR17" s="0"/>
      <c r="IQS17" s="0"/>
      <c r="IQT17" s="0"/>
      <c r="IQU17" s="0"/>
      <c r="IQV17" s="0"/>
      <c r="IQW17" s="0"/>
      <c r="IQX17" s="0"/>
      <c r="IQY17" s="0"/>
      <c r="IQZ17" s="0"/>
      <c r="IRA17" s="0"/>
      <c r="IRB17" s="0"/>
      <c r="IRC17" s="0"/>
      <c r="IRD17" s="0"/>
      <c r="IRE17" s="0"/>
      <c r="IRF17" s="0"/>
      <c r="IRG17" s="0"/>
      <c r="IRH17" s="0"/>
      <c r="IRI17" s="0"/>
      <c r="IRJ17" s="0"/>
      <c r="IRK17" s="0"/>
      <c r="IRL17" s="0"/>
      <c r="IRM17" s="0"/>
      <c r="IRN17" s="0"/>
      <c r="IRO17" s="0"/>
      <c r="IRP17" s="0"/>
      <c r="IRQ17" s="0"/>
      <c r="IRR17" s="0"/>
      <c r="IRS17" s="0"/>
      <c r="IRT17" s="0"/>
      <c r="IRU17" s="0"/>
      <c r="IRV17" s="0"/>
      <c r="IRW17" s="0"/>
      <c r="IRX17" s="0"/>
      <c r="IRY17" s="0"/>
      <c r="IRZ17" s="0"/>
      <c r="ISA17" s="0"/>
      <c r="ISB17" s="0"/>
      <c r="ISC17" s="0"/>
      <c r="ISD17" s="0"/>
      <c r="ISE17" s="0"/>
      <c r="ISF17" s="0"/>
      <c r="ISG17" s="0"/>
      <c r="ISH17" s="0"/>
      <c r="ISI17" s="0"/>
      <c r="ISJ17" s="0"/>
      <c r="ISK17" s="0"/>
      <c r="ISL17" s="0"/>
      <c r="ISM17" s="0"/>
      <c r="ISN17" s="0"/>
      <c r="ISO17" s="0"/>
      <c r="ISP17" s="0"/>
      <c r="ISQ17" s="0"/>
      <c r="ISR17" s="0"/>
      <c r="ISS17" s="0"/>
      <c r="IST17" s="0"/>
      <c r="ISU17" s="0"/>
      <c r="ISV17" s="0"/>
      <c r="ISW17" s="0"/>
      <c r="ISX17" s="0"/>
      <c r="ISY17" s="0"/>
      <c r="ISZ17" s="0"/>
      <c r="ITA17" s="0"/>
      <c r="ITB17" s="0"/>
      <c r="ITC17" s="0"/>
      <c r="ITD17" s="0"/>
      <c r="ITE17" s="0"/>
      <c r="ITF17" s="0"/>
      <c r="ITG17" s="0"/>
      <c r="ITH17" s="0"/>
      <c r="ITI17" s="0"/>
      <c r="ITJ17" s="0"/>
      <c r="ITK17" s="0"/>
      <c r="ITL17" s="0"/>
      <c r="ITM17" s="0"/>
      <c r="ITN17" s="0"/>
      <c r="ITO17" s="0"/>
      <c r="ITP17" s="0"/>
      <c r="ITQ17" s="0"/>
      <c r="ITR17" s="0"/>
      <c r="ITS17" s="0"/>
      <c r="ITT17" s="0"/>
      <c r="ITU17" s="0"/>
      <c r="ITV17" s="0"/>
      <c r="ITW17" s="0"/>
      <c r="ITX17" s="0"/>
      <c r="ITY17" s="0"/>
      <c r="ITZ17" s="0"/>
      <c r="IUA17" s="0"/>
      <c r="IUB17" s="0"/>
      <c r="IUC17" s="0"/>
      <c r="IUD17" s="0"/>
      <c r="IUE17" s="0"/>
      <c r="IUF17" s="0"/>
      <c r="IUG17" s="0"/>
      <c r="IUH17" s="0"/>
      <c r="IUI17" s="0"/>
      <c r="IUJ17" s="0"/>
      <c r="IUK17" s="0"/>
      <c r="IUL17" s="0"/>
      <c r="IUM17" s="0"/>
      <c r="IUN17" s="0"/>
      <c r="IUO17" s="0"/>
      <c r="IUP17" s="0"/>
      <c r="IUQ17" s="0"/>
      <c r="IUR17" s="0"/>
      <c r="IUS17" s="0"/>
      <c r="IUT17" s="0"/>
      <c r="IUU17" s="0"/>
      <c r="IUV17" s="0"/>
      <c r="IUW17" s="0"/>
      <c r="IUX17" s="0"/>
      <c r="IUY17" s="0"/>
      <c r="IUZ17" s="0"/>
      <c r="IVA17" s="0"/>
      <c r="IVB17" s="0"/>
      <c r="IVC17" s="0"/>
      <c r="IVD17" s="0"/>
      <c r="IVE17" s="0"/>
      <c r="IVF17" s="0"/>
      <c r="IVG17" s="0"/>
      <c r="IVH17" s="0"/>
      <c r="IVI17" s="0"/>
      <c r="IVJ17" s="0"/>
      <c r="IVK17" s="0"/>
      <c r="IVL17" s="0"/>
      <c r="IVM17" s="0"/>
      <c r="IVN17" s="0"/>
      <c r="IVO17" s="0"/>
      <c r="IVP17" s="0"/>
      <c r="IVQ17" s="0"/>
      <c r="IVR17" s="0"/>
      <c r="IVS17" s="0"/>
      <c r="IVT17" s="0"/>
      <c r="IVU17" s="0"/>
      <c r="IVV17" s="0"/>
      <c r="IVW17" s="0"/>
      <c r="IVX17" s="0"/>
      <c r="IVY17" s="0"/>
      <c r="IVZ17" s="0"/>
      <c r="IWA17" s="0"/>
      <c r="IWB17" s="0"/>
      <c r="IWC17" s="0"/>
      <c r="IWD17" s="0"/>
      <c r="IWE17" s="0"/>
      <c r="IWF17" s="0"/>
      <c r="IWG17" s="0"/>
      <c r="IWH17" s="0"/>
      <c r="IWI17" s="0"/>
      <c r="IWJ17" s="0"/>
      <c r="IWK17" s="0"/>
      <c r="IWL17" s="0"/>
      <c r="IWM17" s="0"/>
      <c r="IWN17" s="0"/>
      <c r="IWO17" s="0"/>
      <c r="IWP17" s="0"/>
      <c r="IWQ17" s="0"/>
      <c r="IWR17" s="0"/>
      <c r="IWS17" s="0"/>
      <c r="IWT17" s="0"/>
      <c r="IWU17" s="0"/>
      <c r="IWV17" s="0"/>
      <c r="IWW17" s="0"/>
      <c r="IWX17" s="0"/>
      <c r="IWY17" s="0"/>
      <c r="IWZ17" s="0"/>
      <c r="IXA17" s="0"/>
      <c r="IXB17" s="0"/>
      <c r="IXC17" s="0"/>
      <c r="IXD17" s="0"/>
      <c r="IXE17" s="0"/>
      <c r="IXF17" s="0"/>
      <c r="IXG17" s="0"/>
      <c r="IXH17" s="0"/>
      <c r="IXI17" s="0"/>
      <c r="IXJ17" s="0"/>
      <c r="IXK17" s="0"/>
      <c r="IXL17" s="0"/>
      <c r="IXM17" s="0"/>
      <c r="IXN17" s="0"/>
      <c r="IXO17" s="0"/>
      <c r="IXP17" s="0"/>
      <c r="IXQ17" s="0"/>
      <c r="IXR17" s="0"/>
      <c r="IXS17" s="0"/>
      <c r="IXT17" s="0"/>
      <c r="IXU17" s="0"/>
      <c r="IXV17" s="0"/>
      <c r="IXW17" s="0"/>
      <c r="IXX17" s="0"/>
      <c r="IXY17" s="0"/>
      <c r="IXZ17" s="0"/>
      <c r="IYA17" s="0"/>
      <c r="IYB17" s="0"/>
      <c r="IYC17" s="0"/>
      <c r="IYD17" s="0"/>
      <c r="IYE17" s="0"/>
      <c r="IYF17" s="0"/>
      <c r="IYG17" s="0"/>
      <c r="IYH17" s="0"/>
      <c r="IYI17" s="0"/>
      <c r="IYJ17" s="0"/>
      <c r="IYK17" s="0"/>
      <c r="IYL17" s="0"/>
      <c r="IYM17" s="0"/>
      <c r="IYN17" s="0"/>
      <c r="IYO17" s="0"/>
      <c r="IYP17" s="0"/>
      <c r="IYQ17" s="0"/>
      <c r="IYR17" s="0"/>
      <c r="IYS17" s="0"/>
      <c r="IYT17" s="0"/>
      <c r="IYU17" s="0"/>
      <c r="IYV17" s="0"/>
      <c r="IYW17" s="0"/>
      <c r="IYX17" s="0"/>
      <c r="IYY17" s="0"/>
      <c r="IYZ17" s="0"/>
      <c r="IZA17" s="0"/>
      <c r="IZB17" s="0"/>
      <c r="IZC17" s="0"/>
      <c r="IZD17" s="0"/>
      <c r="IZE17" s="0"/>
      <c r="IZF17" s="0"/>
      <c r="IZG17" s="0"/>
      <c r="IZH17" s="0"/>
      <c r="IZI17" s="0"/>
      <c r="IZJ17" s="0"/>
      <c r="IZK17" s="0"/>
      <c r="IZL17" s="0"/>
      <c r="IZM17" s="0"/>
      <c r="IZN17" s="0"/>
      <c r="IZO17" s="0"/>
      <c r="IZP17" s="0"/>
      <c r="IZQ17" s="0"/>
      <c r="IZR17" s="0"/>
      <c r="IZS17" s="0"/>
      <c r="IZT17" s="0"/>
      <c r="IZU17" s="0"/>
      <c r="IZV17" s="0"/>
      <c r="IZW17" s="0"/>
      <c r="IZX17" s="0"/>
      <c r="IZY17" s="0"/>
      <c r="IZZ17" s="0"/>
      <c r="JAA17" s="0"/>
      <c r="JAB17" s="0"/>
      <c r="JAC17" s="0"/>
      <c r="JAD17" s="0"/>
      <c r="JAE17" s="0"/>
      <c r="JAF17" s="0"/>
      <c r="JAG17" s="0"/>
      <c r="JAH17" s="0"/>
      <c r="JAI17" s="0"/>
      <c r="JAJ17" s="0"/>
      <c r="JAK17" s="0"/>
      <c r="JAL17" s="0"/>
      <c r="JAM17" s="0"/>
      <c r="JAN17" s="0"/>
      <c r="JAO17" s="0"/>
      <c r="JAP17" s="0"/>
      <c r="JAQ17" s="0"/>
      <c r="JAR17" s="0"/>
      <c r="JAS17" s="0"/>
      <c r="JAT17" s="0"/>
      <c r="JAU17" s="0"/>
      <c r="JAV17" s="0"/>
      <c r="JAW17" s="0"/>
      <c r="JAX17" s="0"/>
      <c r="JAY17" s="0"/>
      <c r="JAZ17" s="0"/>
      <c r="JBA17" s="0"/>
      <c r="JBB17" s="0"/>
      <c r="JBC17" s="0"/>
      <c r="JBD17" s="0"/>
      <c r="JBE17" s="0"/>
      <c r="JBF17" s="0"/>
      <c r="JBG17" s="0"/>
      <c r="JBH17" s="0"/>
      <c r="JBI17" s="0"/>
      <c r="JBJ17" s="0"/>
      <c r="JBK17" s="0"/>
      <c r="JBL17" s="0"/>
      <c r="JBM17" s="0"/>
      <c r="JBN17" s="0"/>
      <c r="JBO17" s="0"/>
      <c r="JBP17" s="0"/>
      <c r="JBQ17" s="0"/>
      <c r="JBR17" s="0"/>
      <c r="JBS17" s="0"/>
      <c r="JBT17" s="0"/>
      <c r="JBU17" s="0"/>
      <c r="JBV17" s="0"/>
      <c r="JBW17" s="0"/>
      <c r="JBX17" s="0"/>
      <c r="JBY17" s="0"/>
      <c r="JBZ17" s="0"/>
      <c r="JCA17" s="0"/>
      <c r="JCB17" s="0"/>
      <c r="JCC17" s="0"/>
      <c r="JCD17" s="0"/>
      <c r="JCE17" s="0"/>
      <c r="JCF17" s="0"/>
      <c r="JCG17" s="0"/>
      <c r="JCH17" s="0"/>
      <c r="JCI17" s="0"/>
      <c r="JCJ17" s="0"/>
      <c r="JCK17" s="0"/>
      <c r="JCL17" s="0"/>
      <c r="JCM17" s="0"/>
      <c r="JCN17" s="0"/>
      <c r="JCO17" s="0"/>
      <c r="JCP17" s="0"/>
      <c r="JCQ17" s="0"/>
      <c r="JCR17" s="0"/>
      <c r="JCS17" s="0"/>
      <c r="JCT17" s="0"/>
      <c r="JCU17" s="0"/>
      <c r="JCV17" s="0"/>
      <c r="JCW17" s="0"/>
      <c r="JCX17" s="0"/>
      <c r="JCY17" s="0"/>
      <c r="JCZ17" s="0"/>
      <c r="JDA17" s="0"/>
      <c r="JDB17" s="0"/>
      <c r="JDC17" s="0"/>
      <c r="JDD17" s="0"/>
      <c r="JDE17" s="0"/>
      <c r="JDF17" s="0"/>
      <c r="JDG17" s="0"/>
      <c r="JDH17" s="0"/>
      <c r="JDI17" s="0"/>
      <c r="JDJ17" s="0"/>
      <c r="JDK17" s="0"/>
      <c r="JDL17" s="0"/>
      <c r="JDM17" s="0"/>
      <c r="JDN17" s="0"/>
      <c r="JDO17" s="0"/>
      <c r="JDP17" s="0"/>
      <c r="JDQ17" s="0"/>
      <c r="JDR17" s="0"/>
      <c r="JDS17" s="0"/>
      <c r="JDT17" s="0"/>
      <c r="JDU17" s="0"/>
      <c r="JDV17" s="0"/>
      <c r="JDW17" s="0"/>
      <c r="JDX17" s="0"/>
      <c r="JDY17" s="0"/>
      <c r="JDZ17" s="0"/>
      <c r="JEA17" s="0"/>
      <c r="JEB17" s="0"/>
      <c r="JEC17" s="0"/>
      <c r="JED17" s="0"/>
      <c r="JEE17" s="0"/>
      <c r="JEF17" s="0"/>
      <c r="JEG17" s="0"/>
      <c r="JEH17" s="0"/>
      <c r="JEI17" s="0"/>
      <c r="JEJ17" s="0"/>
      <c r="JEK17" s="0"/>
      <c r="JEL17" s="0"/>
      <c r="JEM17" s="0"/>
      <c r="JEN17" s="0"/>
      <c r="JEO17" s="0"/>
      <c r="JEP17" s="0"/>
      <c r="JEQ17" s="0"/>
      <c r="JER17" s="0"/>
      <c r="JES17" s="0"/>
      <c r="JET17" s="0"/>
      <c r="JEU17" s="0"/>
      <c r="JEV17" s="0"/>
      <c r="JEW17" s="0"/>
      <c r="JEX17" s="0"/>
      <c r="JEY17" s="0"/>
      <c r="JEZ17" s="0"/>
      <c r="JFA17" s="0"/>
      <c r="JFB17" s="0"/>
      <c r="JFC17" s="0"/>
      <c r="JFD17" s="0"/>
      <c r="JFE17" s="0"/>
      <c r="JFF17" s="0"/>
      <c r="JFG17" s="0"/>
      <c r="JFH17" s="0"/>
      <c r="JFI17" s="0"/>
      <c r="JFJ17" s="0"/>
      <c r="JFK17" s="0"/>
      <c r="JFL17" s="0"/>
      <c r="JFM17" s="0"/>
      <c r="JFN17" s="0"/>
      <c r="JFO17" s="0"/>
      <c r="JFP17" s="0"/>
      <c r="JFQ17" s="0"/>
      <c r="JFR17" s="0"/>
      <c r="JFS17" s="0"/>
      <c r="JFT17" s="0"/>
      <c r="JFU17" s="0"/>
      <c r="JFV17" s="0"/>
      <c r="JFW17" s="0"/>
      <c r="JFX17" s="0"/>
      <c r="JFY17" s="0"/>
      <c r="JFZ17" s="0"/>
      <c r="JGA17" s="0"/>
      <c r="JGB17" s="0"/>
      <c r="JGC17" s="0"/>
      <c r="JGD17" s="0"/>
      <c r="JGE17" s="0"/>
      <c r="JGF17" s="0"/>
      <c r="JGG17" s="0"/>
      <c r="JGH17" s="0"/>
      <c r="JGI17" s="0"/>
      <c r="JGJ17" s="0"/>
      <c r="JGK17" s="0"/>
      <c r="JGL17" s="0"/>
      <c r="JGM17" s="0"/>
      <c r="JGN17" s="0"/>
      <c r="JGO17" s="0"/>
      <c r="JGP17" s="0"/>
      <c r="JGQ17" s="0"/>
      <c r="JGR17" s="0"/>
      <c r="JGS17" s="0"/>
      <c r="JGT17" s="0"/>
      <c r="JGU17" s="0"/>
      <c r="JGV17" s="0"/>
      <c r="JGW17" s="0"/>
      <c r="JGX17" s="0"/>
      <c r="JGY17" s="0"/>
      <c r="JGZ17" s="0"/>
      <c r="JHA17" s="0"/>
      <c r="JHB17" s="0"/>
      <c r="JHC17" s="0"/>
      <c r="JHD17" s="0"/>
      <c r="JHE17" s="0"/>
      <c r="JHF17" s="0"/>
      <c r="JHG17" s="0"/>
      <c r="JHH17" s="0"/>
      <c r="JHI17" s="0"/>
      <c r="JHJ17" s="0"/>
      <c r="JHK17" s="0"/>
      <c r="JHL17" s="0"/>
      <c r="JHM17" s="0"/>
      <c r="JHN17" s="0"/>
      <c r="JHO17" s="0"/>
      <c r="JHP17" s="0"/>
      <c r="JHQ17" s="0"/>
      <c r="JHR17" s="0"/>
      <c r="JHS17" s="0"/>
      <c r="JHT17" s="0"/>
      <c r="JHU17" s="0"/>
      <c r="JHV17" s="0"/>
      <c r="JHW17" s="0"/>
      <c r="JHX17" s="0"/>
      <c r="JHY17" s="0"/>
      <c r="JHZ17" s="0"/>
      <c r="JIA17" s="0"/>
      <c r="JIB17" s="0"/>
      <c r="JIC17" s="0"/>
      <c r="JID17" s="0"/>
      <c r="JIE17" s="0"/>
      <c r="JIF17" s="0"/>
      <c r="JIG17" s="0"/>
      <c r="JIH17" s="0"/>
      <c r="JII17" s="0"/>
      <c r="JIJ17" s="0"/>
      <c r="JIK17" s="0"/>
      <c r="JIL17" s="0"/>
      <c r="JIM17" s="0"/>
      <c r="JIN17" s="0"/>
      <c r="JIO17" s="0"/>
      <c r="JIP17" s="0"/>
      <c r="JIQ17" s="0"/>
      <c r="JIR17" s="0"/>
      <c r="JIS17" s="0"/>
      <c r="JIT17" s="0"/>
      <c r="JIU17" s="0"/>
      <c r="JIV17" s="0"/>
      <c r="JIW17" s="0"/>
      <c r="JIX17" s="0"/>
      <c r="JIY17" s="0"/>
      <c r="JIZ17" s="0"/>
      <c r="JJA17" s="0"/>
      <c r="JJB17" s="0"/>
      <c r="JJC17" s="0"/>
      <c r="JJD17" s="0"/>
      <c r="JJE17" s="0"/>
      <c r="JJF17" s="0"/>
      <c r="JJG17" s="0"/>
      <c r="JJH17" s="0"/>
      <c r="JJI17" s="0"/>
      <c r="JJJ17" s="0"/>
      <c r="JJK17" s="0"/>
      <c r="JJL17" s="0"/>
      <c r="JJM17" s="0"/>
      <c r="JJN17" s="0"/>
      <c r="JJO17" s="0"/>
      <c r="JJP17" s="0"/>
      <c r="JJQ17" s="0"/>
      <c r="JJR17" s="0"/>
      <c r="JJS17" s="0"/>
      <c r="JJT17" s="0"/>
      <c r="JJU17" s="0"/>
      <c r="JJV17" s="0"/>
      <c r="JJW17" s="0"/>
      <c r="JJX17" s="0"/>
      <c r="JJY17" s="0"/>
      <c r="JJZ17" s="0"/>
      <c r="JKA17" s="0"/>
      <c r="JKB17" s="0"/>
      <c r="JKC17" s="0"/>
      <c r="JKD17" s="0"/>
      <c r="JKE17" s="0"/>
      <c r="JKF17" s="0"/>
      <c r="JKG17" s="0"/>
      <c r="JKH17" s="0"/>
      <c r="JKI17" s="0"/>
      <c r="JKJ17" s="0"/>
      <c r="JKK17" s="0"/>
      <c r="JKL17" s="0"/>
      <c r="JKM17" s="0"/>
      <c r="JKN17" s="0"/>
      <c r="JKO17" s="0"/>
      <c r="JKP17" s="0"/>
      <c r="JKQ17" s="0"/>
      <c r="JKR17" s="0"/>
      <c r="JKS17" s="0"/>
      <c r="JKT17" s="0"/>
      <c r="JKU17" s="0"/>
      <c r="JKV17" s="0"/>
      <c r="JKW17" s="0"/>
      <c r="JKX17" s="0"/>
      <c r="JKY17" s="0"/>
      <c r="JKZ17" s="0"/>
      <c r="JLA17" s="0"/>
      <c r="JLB17" s="0"/>
      <c r="JLC17" s="0"/>
      <c r="JLD17" s="0"/>
      <c r="JLE17" s="0"/>
      <c r="JLF17" s="0"/>
      <c r="JLG17" s="0"/>
      <c r="JLH17" s="0"/>
      <c r="JLI17" s="0"/>
      <c r="JLJ17" s="0"/>
      <c r="JLK17" s="0"/>
      <c r="JLL17" s="0"/>
      <c r="JLM17" s="0"/>
      <c r="JLN17" s="0"/>
      <c r="JLO17" s="0"/>
      <c r="JLP17" s="0"/>
      <c r="JLQ17" s="0"/>
      <c r="JLR17" s="0"/>
      <c r="JLS17" s="0"/>
      <c r="JLT17" s="0"/>
      <c r="JLU17" s="0"/>
      <c r="JLV17" s="0"/>
      <c r="JLW17" s="0"/>
      <c r="JLX17" s="0"/>
      <c r="JLY17" s="0"/>
      <c r="JLZ17" s="0"/>
      <c r="JMA17" s="0"/>
      <c r="JMB17" s="0"/>
      <c r="JMC17" s="0"/>
      <c r="JMD17" s="0"/>
      <c r="JME17" s="0"/>
      <c r="JMF17" s="0"/>
      <c r="JMG17" s="0"/>
      <c r="JMH17" s="0"/>
      <c r="JMI17" s="0"/>
      <c r="JMJ17" s="0"/>
      <c r="JMK17" s="0"/>
      <c r="JML17" s="0"/>
      <c r="JMM17" s="0"/>
      <c r="JMN17" s="0"/>
      <c r="JMO17" s="0"/>
      <c r="JMP17" s="0"/>
      <c r="JMQ17" s="0"/>
      <c r="JMR17" s="0"/>
      <c r="JMS17" s="0"/>
      <c r="JMT17" s="0"/>
      <c r="JMU17" s="0"/>
      <c r="JMV17" s="0"/>
      <c r="JMW17" s="0"/>
      <c r="JMX17" s="0"/>
      <c r="JMY17" s="0"/>
      <c r="JMZ17" s="0"/>
      <c r="JNA17" s="0"/>
      <c r="JNB17" s="0"/>
      <c r="JNC17" s="0"/>
      <c r="JND17" s="0"/>
      <c r="JNE17" s="0"/>
      <c r="JNF17" s="0"/>
      <c r="JNG17" s="0"/>
      <c r="JNH17" s="0"/>
      <c r="JNI17" s="0"/>
      <c r="JNJ17" s="0"/>
      <c r="JNK17" s="0"/>
      <c r="JNL17" s="0"/>
      <c r="JNM17" s="0"/>
      <c r="JNN17" s="0"/>
      <c r="JNO17" s="0"/>
      <c r="JNP17" s="0"/>
      <c r="JNQ17" s="0"/>
      <c r="JNR17" s="0"/>
      <c r="JNS17" s="0"/>
      <c r="JNT17" s="0"/>
      <c r="JNU17" s="0"/>
      <c r="JNV17" s="0"/>
      <c r="JNW17" s="0"/>
      <c r="JNX17" s="0"/>
      <c r="JNY17" s="0"/>
      <c r="JNZ17" s="0"/>
      <c r="JOA17" s="0"/>
      <c r="JOB17" s="0"/>
      <c r="JOC17" s="0"/>
      <c r="JOD17" s="0"/>
      <c r="JOE17" s="0"/>
      <c r="JOF17" s="0"/>
      <c r="JOG17" s="0"/>
      <c r="JOH17" s="0"/>
      <c r="JOI17" s="0"/>
      <c r="JOJ17" s="0"/>
      <c r="JOK17" s="0"/>
      <c r="JOL17" s="0"/>
      <c r="JOM17" s="0"/>
      <c r="JON17" s="0"/>
      <c r="JOO17" s="0"/>
      <c r="JOP17" s="0"/>
      <c r="JOQ17" s="0"/>
      <c r="JOR17" s="0"/>
      <c r="JOS17" s="0"/>
      <c r="JOT17" s="0"/>
      <c r="JOU17" s="0"/>
      <c r="JOV17" s="0"/>
      <c r="JOW17" s="0"/>
      <c r="JOX17" s="0"/>
      <c r="JOY17" s="0"/>
      <c r="JOZ17" s="0"/>
      <c r="JPA17" s="0"/>
      <c r="JPB17" s="0"/>
      <c r="JPC17" s="0"/>
      <c r="JPD17" s="0"/>
      <c r="JPE17" s="0"/>
      <c r="JPF17" s="0"/>
      <c r="JPG17" s="0"/>
      <c r="JPH17" s="0"/>
      <c r="JPI17" s="0"/>
      <c r="JPJ17" s="0"/>
      <c r="JPK17" s="0"/>
      <c r="JPL17" s="0"/>
      <c r="JPM17" s="0"/>
      <c r="JPN17" s="0"/>
      <c r="JPO17" s="0"/>
      <c r="JPP17" s="0"/>
      <c r="JPQ17" s="0"/>
      <c r="JPR17" s="0"/>
      <c r="JPS17" s="0"/>
      <c r="JPT17" s="0"/>
      <c r="JPU17" s="0"/>
      <c r="JPV17" s="0"/>
      <c r="JPW17" s="0"/>
      <c r="JPX17" s="0"/>
      <c r="JPY17" s="0"/>
      <c r="JPZ17" s="0"/>
      <c r="JQA17" s="0"/>
      <c r="JQB17" s="0"/>
      <c r="JQC17" s="0"/>
      <c r="JQD17" s="0"/>
      <c r="JQE17" s="0"/>
      <c r="JQF17" s="0"/>
      <c r="JQG17" s="0"/>
      <c r="JQH17" s="0"/>
      <c r="JQI17" s="0"/>
      <c r="JQJ17" s="0"/>
      <c r="JQK17" s="0"/>
      <c r="JQL17" s="0"/>
      <c r="JQM17" s="0"/>
      <c r="JQN17" s="0"/>
      <c r="JQO17" s="0"/>
      <c r="JQP17" s="0"/>
      <c r="JQQ17" s="0"/>
      <c r="JQR17" s="0"/>
      <c r="JQS17" s="0"/>
      <c r="JQT17" s="0"/>
      <c r="JQU17" s="0"/>
      <c r="JQV17" s="0"/>
      <c r="JQW17" s="0"/>
      <c r="JQX17" s="0"/>
      <c r="JQY17" s="0"/>
      <c r="JQZ17" s="0"/>
      <c r="JRA17" s="0"/>
      <c r="JRB17" s="0"/>
      <c r="JRC17" s="0"/>
      <c r="JRD17" s="0"/>
      <c r="JRE17" s="0"/>
      <c r="JRF17" s="0"/>
      <c r="JRG17" s="0"/>
      <c r="JRH17" s="0"/>
      <c r="JRI17" s="0"/>
      <c r="JRJ17" s="0"/>
      <c r="JRK17" s="0"/>
      <c r="JRL17" s="0"/>
      <c r="JRM17" s="0"/>
      <c r="JRN17" s="0"/>
      <c r="JRO17" s="0"/>
      <c r="JRP17" s="0"/>
      <c r="JRQ17" s="0"/>
      <c r="JRR17" s="0"/>
      <c r="JRS17" s="0"/>
      <c r="JRT17" s="0"/>
      <c r="JRU17" s="0"/>
      <c r="JRV17" s="0"/>
      <c r="JRW17" s="0"/>
      <c r="JRX17" s="0"/>
      <c r="JRY17" s="0"/>
      <c r="JRZ17" s="0"/>
      <c r="JSA17" s="0"/>
      <c r="JSB17" s="0"/>
      <c r="JSC17" s="0"/>
      <c r="JSD17" s="0"/>
      <c r="JSE17" s="0"/>
      <c r="JSF17" s="0"/>
      <c r="JSG17" s="0"/>
      <c r="JSH17" s="0"/>
      <c r="JSI17" s="0"/>
      <c r="JSJ17" s="0"/>
      <c r="JSK17" s="0"/>
      <c r="JSL17" s="0"/>
      <c r="JSM17" s="0"/>
      <c r="JSN17" s="0"/>
      <c r="JSO17" s="0"/>
      <c r="JSP17" s="0"/>
      <c r="JSQ17" s="0"/>
      <c r="JSR17" s="0"/>
      <c r="JSS17" s="0"/>
      <c r="JST17" s="0"/>
      <c r="JSU17" s="0"/>
      <c r="JSV17" s="0"/>
      <c r="JSW17" s="0"/>
      <c r="JSX17" s="0"/>
      <c r="JSY17" s="0"/>
      <c r="JSZ17" s="0"/>
      <c r="JTA17" s="0"/>
      <c r="JTB17" s="0"/>
      <c r="JTC17" s="0"/>
      <c r="JTD17" s="0"/>
      <c r="JTE17" s="0"/>
      <c r="JTF17" s="0"/>
      <c r="JTG17" s="0"/>
      <c r="JTH17" s="0"/>
      <c r="JTI17" s="0"/>
      <c r="JTJ17" s="0"/>
      <c r="JTK17" s="0"/>
      <c r="JTL17" s="0"/>
      <c r="JTM17" s="0"/>
      <c r="JTN17" s="0"/>
      <c r="JTO17" s="0"/>
      <c r="JTP17" s="0"/>
      <c r="JTQ17" s="0"/>
      <c r="JTR17" s="0"/>
      <c r="JTS17" s="0"/>
      <c r="JTT17" s="0"/>
      <c r="JTU17" s="0"/>
      <c r="JTV17" s="0"/>
      <c r="JTW17" s="0"/>
      <c r="JTX17" s="0"/>
      <c r="JTY17" s="0"/>
      <c r="JTZ17" s="0"/>
      <c r="JUA17" s="0"/>
      <c r="JUB17" s="0"/>
      <c r="JUC17" s="0"/>
      <c r="JUD17" s="0"/>
      <c r="JUE17" s="0"/>
      <c r="JUF17" s="0"/>
      <c r="JUG17" s="0"/>
      <c r="JUH17" s="0"/>
      <c r="JUI17" s="0"/>
      <c r="JUJ17" s="0"/>
      <c r="JUK17" s="0"/>
      <c r="JUL17" s="0"/>
      <c r="JUM17" s="0"/>
      <c r="JUN17" s="0"/>
      <c r="JUO17" s="0"/>
      <c r="JUP17" s="0"/>
      <c r="JUQ17" s="0"/>
      <c r="JUR17" s="0"/>
      <c r="JUS17" s="0"/>
      <c r="JUT17" s="0"/>
      <c r="JUU17" s="0"/>
      <c r="JUV17" s="0"/>
      <c r="JUW17" s="0"/>
      <c r="JUX17" s="0"/>
      <c r="JUY17" s="0"/>
      <c r="JUZ17" s="0"/>
      <c r="JVA17" s="0"/>
      <c r="JVB17" s="0"/>
      <c r="JVC17" s="0"/>
      <c r="JVD17" s="0"/>
      <c r="JVE17" s="0"/>
      <c r="JVF17" s="0"/>
      <c r="JVG17" s="0"/>
      <c r="JVH17" s="0"/>
      <c r="JVI17" s="0"/>
      <c r="JVJ17" s="0"/>
      <c r="JVK17" s="0"/>
      <c r="JVL17" s="0"/>
      <c r="JVM17" s="0"/>
      <c r="JVN17" s="0"/>
      <c r="JVO17" s="0"/>
      <c r="JVP17" s="0"/>
      <c r="JVQ17" s="0"/>
      <c r="JVR17" s="0"/>
      <c r="JVS17" s="0"/>
      <c r="JVT17" s="0"/>
      <c r="JVU17" s="0"/>
      <c r="JVV17" s="0"/>
      <c r="JVW17" s="0"/>
      <c r="JVX17" s="0"/>
      <c r="JVY17" s="0"/>
      <c r="JVZ17" s="0"/>
      <c r="JWA17" s="0"/>
      <c r="JWB17" s="0"/>
      <c r="JWC17" s="0"/>
      <c r="JWD17" s="0"/>
      <c r="JWE17" s="0"/>
      <c r="JWF17" s="0"/>
      <c r="JWG17" s="0"/>
      <c r="JWH17" s="0"/>
      <c r="JWI17" s="0"/>
      <c r="JWJ17" s="0"/>
      <c r="JWK17" s="0"/>
      <c r="JWL17" s="0"/>
      <c r="JWM17" s="0"/>
      <c r="JWN17" s="0"/>
      <c r="JWO17" s="0"/>
      <c r="JWP17" s="0"/>
      <c r="JWQ17" s="0"/>
      <c r="JWR17" s="0"/>
      <c r="JWS17" s="0"/>
      <c r="JWT17" s="0"/>
      <c r="JWU17" s="0"/>
      <c r="JWV17" s="0"/>
      <c r="JWW17" s="0"/>
      <c r="JWX17" s="0"/>
      <c r="JWY17" s="0"/>
      <c r="JWZ17" s="0"/>
      <c r="JXA17" s="0"/>
      <c r="JXB17" s="0"/>
      <c r="JXC17" s="0"/>
      <c r="JXD17" s="0"/>
      <c r="JXE17" s="0"/>
      <c r="JXF17" s="0"/>
      <c r="JXG17" s="0"/>
      <c r="JXH17" s="0"/>
      <c r="JXI17" s="0"/>
      <c r="JXJ17" s="0"/>
      <c r="JXK17" s="0"/>
      <c r="JXL17" s="0"/>
      <c r="JXM17" s="0"/>
      <c r="JXN17" s="0"/>
      <c r="JXO17" s="0"/>
      <c r="JXP17" s="0"/>
      <c r="JXQ17" s="0"/>
      <c r="JXR17" s="0"/>
      <c r="JXS17" s="0"/>
      <c r="JXT17" s="0"/>
      <c r="JXU17" s="0"/>
      <c r="JXV17" s="0"/>
      <c r="JXW17" s="0"/>
      <c r="JXX17" s="0"/>
      <c r="JXY17" s="0"/>
      <c r="JXZ17" s="0"/>
      <c r="JYA17" s="0"/>
      <c r="JYB17" s="0"/>
      <c r="JYC17" s="0"/>
      <c r="JYD17" s="0"/>
      <c r="JYE17" s="0"/>
      <c r="JYF17" s="0"/>
      <c r="JYG17" s="0"/>
      <c r="JYH17" s="0"/>
      <c r="JYI17" s="0"/>
      <c r="JYJ17" s="0"/>
      <c r="JYK17" s="0"/>
      <c r="JYL17" s="0"/>
      <c r="JYM17" s="0"/>
      <c r="JYN17" s="0"/>
      <c r="JYO17" s="0"/>
      <c r="JYP17" s="0"/>
      <c r="JYQ17" s="0"/>
      <c r="JYR17" s="0"/>
      <c r="JYS17" s="0"/>
      <c r="JYT17" s="0"/>
      <c r="JYU17" s="0"/>
      <c r="JYV17" s="0"/>
      <c r="JYW17" s="0"/>
      <c r="JYX17" s="0"/>
      <c r="JYY17" s="0"/>
      <c r="JYZ17" s="0"/>
      <c r="JZA17" s="0"/>
      <c r="JZB17" s="0"/>
      <c r="JZC17" s="0"/>
      <c r="JZD17" s="0"/>
      <c r="JZE17" s="0"/>
      <c r="JZF17" s="0"/>
      <c r="JZG17" s="0"/>
      <c r="JZH17" s="0"/>
      <c r="JZI17" s="0"/>
      <c r="JZJ17" s="0"/>
      <c r="JZK17" s="0"/>
      <c r="JZL17" s="0"/>
      <c r="JZM17" s="0"/>
      <c r="JZN17" s="0"/>
      <c r="JZO17" s="0"/>
      <c r="JZP17" s="0"/>
      <c r="JZQ17" s="0"/>
      <c r="JZR17" s="0"/>
      <c r="JZS17" s="0"/>
      <c r="JZT17" s="0"/>
      <c r="JZU17" s="0"/>
      <c r="JZV17" s="0"/>
      <c r="JZW17" s="0"/>
      <c r="JZX17" s="0"/>
      <c r="JZY17" s="0"/>
      <c r="JZZ17" s="0"/>
      <c r="KAA17" s="0"/>
      <c r="KAB17" s="0"/>
      <c r="KAC17" s="0"/>
      <c r="KAD17" s="0"/>
      <c r="KAE17" s="0"/>
      <c r="KAF17" s="0"/>
      <c r="KAG17" s="0"/>
      <c r="KAH17" s="0"/>
      <c r="KAI17" s="0"/>
      <c r="KAJ17" s="0"/>
      <c r="KAK17" s="0"/>
      <c r="KAL17" s="0"/>
      <c r="KAM17" s="0"/>
      <c r="KAN17" s="0"/>
      <c r="KAO17" s="0"/>
      <c r="KAP17" s="0"/>
      <c r="KAQ17" s="0"/>
      <c r="KAR17" s="0"/>
      <c r="KAS17" s="0"/>
      <c r="KAT17" s="0"/>
      <c r="KAU17" s="0"/>
      <c r="KAV17" s="0"/>
      <c r="KAW17" s="0"/>
      <c r="KAX17" s="0"/>
      <c r="KAY17" s="0"/>
      <c r="KAZ17" s="0"/>
      <c r="KBA17" s="0"/>
      <c r="KBB17" s="0"/>
      <c r="KBC17" s="0"/>
      <c r="KBD17" s="0"/>
      <c r="KBE17" s="0"/>
      <c r="KBF17" s="0"/>
      <c r="KBG17" s="0"/>
      <c r="KBH17" s="0"/>
      <c r="KBI17" s="0"/>
      <c r="KBJ17" s="0"/>
      <c r="KBK17" s="0"/>
      <c r="KBL17" s="0"/>
      <c r="KBM17" s="0"/>
      <c r="KBN17" s="0"/>
      <c r="KBO17" s="0"/>
      <c r="KBP17" s="0"/>
      <c r="KBQ17" s="0"/>
      <c r="KBR17" s="0"/>
      <c r="KBS17" s="0"/>
      <c r="KBT17" s="0"/>
      <c r="KBU17" s="0"/>
      <c r="KBV17" s="0"/>
      <c r="KBW17" s="0"/>
      <c r="KBX17" s="0"/>
      <c r="KBY17" s="0"/>
      <c r="KBZ17" s="0"/>
      <c r="KCA17" s="0"/>
      <c r="KCB17" s="0"/>
      <c r="KCC17" s="0"/>
      <c r="KCD17" s="0"/>
      <c r="KCE17" s="0"/>
      <c r="KCF17" s="0"/>
      <c r="KCG17" s="0"/>
      <c r="KCH17" s="0"/>
      <c r="KCI17" s="0"/>
      <c r="KCJ17" s="0"/>
      <c r="KCK17" s="0"/>
      <c r="KCL17" s="0"/>
      <c r="KCM17" s="0"/>
      <c r="KCN17" s="0"/>
      <c r="KCO17" s="0"/>
      <c r="KCP17" s="0"/>
      <c r="KCQ17" s="0"/>
      <c r="KCR17" s="0"/>
      <c r="KCS17" s="0"/>
      <c r="KCT17" s="0"/>
      <c r="KCU17" s="0"/>
      <c r="KCV17" s="0"/>
      <c r="KCW17" s="0"/>
      <c r="KCX17" s="0"/>
      <c r="KCY17" s="0"/>
      <c r="KCZ17" s="0"/>
      <c r="KDA17" s="0"/>
      <c r="KDB17" s="0"/>
      <c r="KDC17" s="0"/>
      <c r="KDD17" s="0"/>
      <c r="KDE17" s="0"/>
      <c r="KDF17" s="0"/>
      <c r="KDG17" s="0"/>
      <c r="KDH17" s="0"/>
      <c r="KDI17" s="0"/>
      <c r="KDJ17" s="0"/>
      <c r="KDK17" s="0"/>
      <c r="KDL17" s="0"/>
      <c r="KDM17" s="0"/>
      <c r="KDN17" s="0"/>
      <c r="KDO17" s="0"/>
      <c r="KDP17" s="0"/>
      <c r="KDQ17" s="0"/>
      <c r="KDR17" s="0"/>
      <c r="KDS17" s="0"/>
      <c r="KDT17" s="0"/>
      <c r="KDU17" s="0"/>
      <c r="KDV17" s="0"/>
      <c r="KDW17" s="0"/>
      <c r="KDX17" s="0"/>
      <c r="KDY17" s="0"/>
      <c r="KDZ17" s="0"/>
      <c r="KEA17" s="0"/>
      <c r="KEB17" s="0"/>
      <c r="KEC17" s="0"/>
      <c r="KED17" s="0"/>
      <c r="KEE17" s="0"/>
      <c r="KEF17" s="0"/>
      <c r="KEG17" s="0"/>
      <c r="KEH17" s="0"/>
      <c r="KEI17" s="0"/>
      <c r="KEJ17" s="0"/>
      <c r="KEK17" s="0"/>
      <c r="KEL17" s="0"/>
      <c r="KEM17" s="0"/>
      <c r="KEN17" s="0"/>
      <c r="KEO17" s="0"/>
      <c r="KEP17" s="0"/>
      <c r="KEQ17" s="0"/>
      <c r="KER17" s="0"/>
      <c r="KES17" s="0"/>
      <c r="KET17" s="0"/>
      <c r="KEU17" s="0"/>
      <c r="KEV17" s="0"/>
      <c r="KEW17" s="0"/>
      <c r="KEX17" s="0"/>
      <c r="KEY17" s="0"/>
      <c r="KEZ17" s="0"/>
      <c r="KFA17" s="0"/>
      <c r="KFB17" s="0"/>
      <c r="KFC17" s="0"/>
      <c r="KFD17" s="0"/>
      <c r="KFE17" s="0"/>
      <c r="KFF17" s="0"/>
      <c r="KFG17" s="0"/>
      <c r="KFH17" s="0"/>
      <c r="KFI17" s="0"/>
      <c r="KFJ17" s="0"/>
      <c r="KFK17" s="0"/>
      <c r="KFL17" s="0"/>
      <c r="KFM17" s="0"/>
      <c r="KFN17" s="0"/>
      <c r="KFO17" s="0"/>
      <c r="KFP17" s="0"/>
      <c r="KFQ17" s="0"/>
      <c r="KFR17" s="0"/>
      <c r="KFS17" s="0"/>
      <c r="KFT17" s="0"/>
      <c r="KFU17" s="0"/>
      <c r="KFV17" s="0"/>
      <c r="KFW17" s="0"/>
      <c r="KFX17" s="0"/>
      <c r="KFY17" s="0"/>
      <c r="KFZ17" s="0"/>
      <c r="KGA17" s="0"/>
      <c r="KGB17" s="0"/>
      <c r="KGC17" s="0"/>
      <c r="KGD17" s="0"/>
      <c r="KGE17" s="0"/>
      <c r="KGF17" s="0"/>
      <c r="KGG17" s="0"/>
      <c r="KGH17" s="0"/>
      <c r="KGI17" s="0"/>
      <c r="KGJ17" s="0"/>
      <c r="KGK17" s="0"/>
      <c r="KGL17" s="0"/>
      <c r="KGM17" s="0"/>
      <c r="KGN17" s="0"/>
      <c r="KGO17" s="0"/>
      <c r="KGP17" s="0"/>
      <c r="KGQ17" s="0"/>
      <c r="KGR17" s="0"/>
      <c r="KGS17" s="0"/>
      <c r="KGT17" s="0"/>
      <c r="KGU17" s="0"/>
      <c r="KGV17" s="0"/>
      <c r="KGW17" s="0"/>
      <c r="KGX17" s="0"/>
      <c r="KGY17" s="0"/>
      <c r="KGZ17" s="0"/>
      <c r="KHA17" s="0"/>
      <c r="KHB17" s="0"/>
      <c r="KHC17" s="0"/>
      <c r="KHD17" s="0"/>
      <c r="KHE17" s="0"/>
      <c r="KHF17" s="0"/>
      <c r="KHG17" s="0"/>
      <c r="KHH17" s="0"/>
      <c r="KHI17" s="0"/>
      <c r="KHJ17" s="0"/>
      <c r="KHK17" s="0"/>
      <c r="KHL17" s="0"/>
      <c r="KHM17" s="0"/>
      <c r="KHN17" s="0"/>
      <c r="KHO17" s="0"/>
      <c r="KHP17" s="0"/>
      <c r="KHQ17" s="0"/>
      <c r="KHR17" s="0"/>
      <c r="KHS17" s="0"/>
      <c r="KHT17" s="0"/>
      <c r="KHU17" s="0"/>
      <c r="KHV17" s="0"/>
      <c r="KHW17" s="0"/>
      <c r="KHX17" s="0"/>
      <c r="KHY17" s="0"/>
      <c r="KHZ17" s="0"/>
      <c r="KIA17" s="0"/>
      <c r="KIB17" s="0"/>
      <c r="KIC17" s="0"/>
      <c r="KID17" s="0"/>
      <c r="KIE17" s="0"/>
      <c r="KIF17" s="0"/>
      <c r="KIG17" s="0"/>
      <c r="KIH17" s="0"/>
      <c r="KII17" s="0"/>
      <c r="KIJ17" s="0"/>
      <c r="KIK17" s="0"/>
      <c r="KIL17" s="0"/>
      <c r="KIM17" s="0"/>
      <c r="KIN17" s="0"/>
      <c r="KIO17" s="0"/>
      <c r="KIP17" s="0"/>
      <c r="KIQ17" s="0"/>
      <c r="KIR17" s="0"/>
      <c r="KIS17" s="0"/>
      <c r="KIT17" s="0"/>
      <c r="KIU17" s="0"/>
      <c r="KIV17" s="0"/>
      <c r="KIW17" s="0"/>
      <c r="KIX17" s="0"/>
      <c r="KIY17" s="0"/>
      <c r="KIZ17" s="0"/>
      <c r="KJA17" s="0"/>
      <c r="KJB17" s="0"/>
      <c r="KJC17" s="0"/>
      <c r="KJD17" s="0"/>
      <c r="KJE17" s="0"/>
      <c r="KJF17" s="0"/>
      <c r="KJG17" s="0"/>
      <c r="KJH17" s="0"/>
      <c r="KJI17" s="0"/>
      <c r="KJJ17" s="0"/>
      <c r="KJK17" s="0"/>
      <c r="KJL17" s="0"/>
      <c r="KJM17" s="0"/>
      <c r="KJN17" s="0"/>
      <c r="KJO17" s="0"/>
      <c r="KJP17" s="0"/>
      <c r="KJQ17" s="0"/>
      <c r="KJR17" s="0"/>
      <c r="KJS17" s="0"/>
      <c r="KJT17" s="0"/>
      <c r="KJU17" s="0"/>
      <c r="KJV17" s="0"/>
      <c r="KJW17" s="0"/>
      <c r="KJX17" s="0"/>
      <c r="KJY17" s="0"/>
      <c r="KJZ17" s="0"/>
      <c r="KKA17" s="0"/>
      <c r="KKB17" s="0"/>
      <c r="KKC17" s="0"/>
      <c r="KKD17" s="0"/>
      <c r="KKE17" s="0"/>
      <c r="KKF17" s="0"/>
      <c r="KKG17" s="0"/>
      <c r="KKH17" s="0"/>
      <c r="KKI17" s="0"/>
      <c r="KKJ17" s="0"/>
      <c r="KKK17" s="0"/>
      <c r="KKL17" s="0"/>
      <c r="KKM17" s="0"/>
      <c r="KKN17" s="0"/>
      <c r="KKO17" s="0"/>
      <c r="KKP17" s="0"/>
      <c r="KKQ17" s="0"/>
      <c r="KKR17" s="0"/>
      <c r="KKS17" s="0"/>
      <c r="KKT17" s="0"/>
      <c r="KKU17" s="0"/>
      <c r="KKV17" s="0"/>
      <c r="KKW17" s="0"/>
      <c r="KKX17" s="0"/>
      <c r="KKY17" s="0"/>
      <c r="KKZ17" s="0"/>
      <c r="KLA17" s="0"/>
      <c r="KLB17" s="0"/>
      <c r="KLC17" s="0"/>
      <c r="KLD17" s="0"/>
      <c r="KLE17" s="0"/>
      <c r="KLF17" s="0"/>
      <c r="KLG17" s="0"/>
      <c r="KLH17" s="0"/>
      <c r="KLI17" s="0"/>
      <c r="KLJ17" s="0"/>
      <c r="KLK17" s="0"/>
      <c r="KLL17" s="0"/>
      <c r="KLM17" s="0"/>
      <c r="KLN17" s="0"/>
      <c r="KLO17" s="0"/>
      <c r="KLP17" s="0"/>
      <c r="KLQ17" s="0"/>
      <c r="KLR17" s="0"/>
      <c r="KLS17" s="0"/>
      <c r="KLT17" s="0"/>
      <c r="KLU17" s="0"/>
      <c r="KLV17" s="0"/>
      <c r="KLW17" s="0"/>
      <c r="KLX17" s="0"/>
      <c r="KLY17" s="0"/>
      <c r="KLZ17" s="0"/>
      <c r="KMA17" s="0"/>
      <c r="KMB17" s="0"/>
      <c r="KMC17" s="0"/>
      <c r="KMD17" s="0"/>
      <c r="KME17" s="0"/>
      <c r="KMF17" s="0"/>
      <c r="KMG17" s="0"/>
      <c r="KMH17" s="0"/>
      <c r="KMI17" s="0"/>
      <c r="KMJ17" s="0"/>
      <c r="KMK17" s="0"/>
      <c r="KML17" s="0"/>
      <c r="KMM17" s="0"/>
      <c r="KMN17" s="0"/>
      <c r="KMO17" s="0"/>
      <c r="KMP17" s="0"/>
      <c r="KMQ17" s="0"/>
      <c r="KMR17" s="0"/>
      <c r="KMS17" s="0"/>
      <c r="KMT17" s="0"/>
      <c r="KMU17" s="0"/>
      <c r="KMV17" s="0"/>
      <c r="KMW17" s="0"/>
      <c r="KMX17" s="0"/>
      <c r="KMY17" s="0"/>
      <c r="KMZ17" s="0"/>
      <c r="KNA17" s="0"/>
      <c r="KNB17" s="0"/>
      <c r="KNC17" s="0"/>
      <c r="KND17" s="0"/>
      <c r="KNE17" s="0"/>
      <c r="KNF17" s="0"/>
      <c r="KNG17" s="0"/>
      <c r="KNH17" s="0"/>
      <c r="KNI17" s="0"/>
      <c r="KNJ17" s="0"/>
      <c r="KNK17" s="0"/>
      <c r="KNL17" s="0"/>
      <c r="KNM17" s="0"/>
      <c r="KNN17" s="0"/>
      <c r="KNO17" s="0"/>
      <c r="KNP17" s="0"/>
      <c r="KNQ17" s="0"/>
      <c r="KNR17" s="0"/>
      <c r="KNS17" s="0"/>
      <c r="KNT17" s="0"/>
      <c r="KNU17" s="0"/>
      <c r="KNV17" s="0"/>
      <c r="KNW17" s="0"/>
      <c r="KNX17" s="0"/>
      <c r="KNY17" s="0"/>
      <c r="KNZ17" s="0"/>
      <c r="KOA17" s="0"/>
      <c r="KOB17" s="0"/>
      <c r="KOC17" s="0"/>
      <c r="KOD17" s="0"/>
      <c r="KOE17" s="0"/>
      <c r="KOF17" s="0"/>
      <c r="KOG17" s="0"/>
      <c r="KOH17" s="0"/>
      <c r="KOI17" s="0"/>
      <c r="KOJ17" s="0"/>
      <c r="KOK17" s="0"/>
      <c r="KOL17" s="0"/>
      <c r="KOM17" s="0"/>
      <c r="KON17" s="0"/>
      <c r="KOO17" s="0"/>
      <c r="KOP17" s="0"/>
      <c r="KOQ17" s="0"/>
      <c r="KOR17" s="0"/>
      <c r="KOS17" s="0"/>
      <c r="KOT17" s="0"/>
      <c r="KOU17" s="0"/>
      <c r="KOV17" s="0"/>
      <c r="KOW17" s="0"/>
      <c r="KOX17" s="0"/>
      <c r="KOY17" s="0"/>
      <c r="KOZ17" s="0"/>
      <c r="KPA17" s="0"/>
      <c r="KPB17" s="0"/>
      <c r="KPC17" s="0"/>
      <c r="KPD17" s="0"/>
      <c r="KPE17" s="0"/>
      <c r="KPF17" s="0"/>
      <c r="KPG17" s="0"/>
      <c r="KPH17" s="0"/>
      <c r="KPI17" s="0"/>
      <c r="KPJ17" s="0"/>
      <c r="KPK17" s="0"/>
      <c r="KPL17" s="0"/>
      <c r="KPM17" s="0"/>
      <c r="KPN17" s="0"/>
      <c r="KPO17" s="0"/>
      <c r="KPP17" s="0"/>
      <c r="KPQ17" s="0"/>
      <c r="KPR17" s="0"/>
      <c r="KPS17" s="0"/>
      <c r="KPT17" s="0"/>
      <c r="KPU17" s="0"/>
      <c r="KPV17" s="0"/>
      <c r="KPW17" s="0"/>
      <c r="KPX17" s="0"/>
      <c r="KPY17" s="0"/>
      <c r="KPZ17" s="0"/>
      <c r="KQA17" s="0"/>
      <c r="KQB17" s="0"/>
      <c r="KQC17" s="0"/>
      <c r="KQD17" s="0"/>
      <c r="KQE17" s="0"/>
      <c r="KQF17" s="0"/>
      <c r="KQG17" s="0"/>
      <c r="KQH17" s="0"/>
      <c r="KQI17" s="0"/>
      <c r="KQJ17" s="0"/>
      <c r="KQK17" s="0"/>
      <c r="KQL17" s="0"/>
      <c r="KQM17" s="0"/>
      <c r="KQN17" s="0"/>
      <c r="KQO17" s="0"/>
      <c r="KQP17" s="0"/>
      <c r="KQQ17" s="0"/>
      <c r="KQR17" s="0"/>
      <c r="KQS17" s="0"/>
      <c r="KQT17" s="0"/>
      <c r="KQU17" s="0"/>
      <c r="KQV17" s="0"/>
      <c r="KQW17" s="0"/>
      <c r="KQX17" s="0"/>
      <c r="KQY17" s="0"/>
      <c r="KQZ17" s="0"/>
      <c r="KRA17" s="0"/>
      <c r="KRB17" s="0"/>
      <c r="KRC17" s="0"/>
      <c r="KRD17" s="0"/>
      <c r="KRE17" s="0"/>
      <c r="KRF17" s="0"/>
      <c r="KRG17" s="0"/>
      <c r="KRH17" s="0"/>
      <c r="KRI17" s="0"/>
      <c r="KRJ17" s="0"/>
      <c r="KRK17" s="0"/>
      <c r="KRL17" s="0"/>
      <c r="KRM17" s="0"/>
      <c r="KRN17" s="0"/>
      <c r="KRO17" s="0"/>
      <c r="KRP17" s="0"/>
      <c r="KRQ17" s="0"/>
      <c r="KRR17" s="0"/>
      <c r="KRS17" s="0"/>
      <c r="KRT17" s="0"/>
      <c r="KRU17" s="0"/>
      <c r="KRV17" s="0"/>
      <c r="KRW17" s="0"/>
      <c r="KRX17" s="0"/>
      <c r="KRY17" s="0"/>
      <c r="KRZ17" s="0"/>
      <c r="KSA17" s="0"/>
      <c r="KSB17" s="0"/>
      <c r="KSC17" s="0"/>
      <c r="KSD17" s="0"/>
      <c r="KSE17" s="0"/>
      <c r="KSF17" s="0"/>
      <c r="KSG17" s="0"/>
      <c r="KSH17" s="0"/>
      <c r="KSI17" s="0"/>
      <c r="KSJ17" s="0"/>
      <c r="KSK17" s="0"/>
      <c r="KSL17" s="0"/>
      <c r="KSM17" s="0"/>
      <c r="KSN17" s="0"/>
      <c r="KSO17" s="0"/>
      <c r="KSP17" s="0"/>
      <c r="KSQ17" s="0"/>
      <c r="KSR17" s="0"/>
      <c r="KSS17" s="0"/>
      <c r="KST17" s="0"/>
      <c r="KSU17" s="0"/>
      <c r="KSV17" s="0"/>
      <c r="KSW17" s="0"/>
      <c r="KSX17" s="0"/>
      <c r="KSY17" s="0"/>
      <c r="KSZ17" s="0"/>
      <c r="KTA17" s="0"/>
      <c r="KTB17" s="0"/>
      <c r="KTC17" s="0"/>
      <c r="KTD17" s="0"/>
      <c r="KTE17" s="0"/>
      <c r="KTF17" s="0"/>
      <c r="KTG17" s="0"/>
      <c r="KTH17" s="0"/>
      <c r="KTI17" s="0"/>
      <c r="KTJ17" s="0"/>
      <c r="KTK17" s="0"/>
      <c r="KTL17" s="0"/>
      <c r="KTM17" s="0"/>
      <c r="KTN17" s="0"/>
      <c r="KTO17" s="0"/>
      <c r="KTP17" s="0"/>
      <c r="KTQ17" s="0"/>
      <c r="KTR17" s="0"/>
      <c r="KTS17" s="0"/>
      <c r="KTT17" s="0"/>
      <c r="KTU17" s="0"/>
      <c r="KTV17" s="0"/>
      <c r="KTW17" s="0"/>
      <c r="KTX17" s="0"/>
      <c r="KTY17" s="0"/>
      <c r="KTZ17" s="0"/>
      <c r="KUA17" s="0"/>
      <c r="KUB17" s="0"/>
      <c r="KUC17" s="0"/>
      <c r="KUD17" s="0"/>
      <c r="KUE17" s="0"/>
      <c r="KUF17" s="0"/>
      <c r="KUG17" s="0"/>
      <c r="KUH17" s="0"/>
      <c r="KUI17" s="0"/>
      <c r="KUJ17" s="0"/>
      <c r="KUK17" s="0"/>
      <c r="KUL17" s="0"/>
      <c r="KUM17" s="0"/>
      <c r="KUN17" s="0"/>
      <c r="KUO17" s="0"/>
      <c r="KUP17" s="0"/>
      <c r="KUQ17" s="0"/>
      <c r="KUR17" s="0"/>
      <c r="KUS17" s="0"/>
      <c r="KUT17" s="0"/>
      <c r="KUU17" s="0"/>
      <c r="KUV17" s="0"/>
      <c r="KUW17" s="0"/>
      <c r="KUX17" s="0"/>
      <c r="KUY17" s="0"/>
      <c r="KUZ17" s="0"/>
      <c r="KVA17" s="0"/>
      <c r="KVB17" s="0"/>
      <c r="KVC17" s="0"/>
      <c r="KVD17" s="0"/>
      <c r="KVE17" s="0"/>
      <c r="KVF17" s="0"/>
      <c r="KVG17" s="0"/>
      <c r="KVH17" s="0"/>
      <c r="KVI17" s="0"/>
      <c r="KVJ17" s="0"/>
      <c r="KVK17" s="0"/>
      <c r="KVL17" s="0"/>
      <c r="KVM17" s="0"/>
      <c r="KVN17" s="0"/>
      <c r="KVO17" s="0"/>
      <c r="KVP17" s="0"/>
      <c r="KVQ17" s="0"/>
      <c r="KVR17" s="0"/>
      <c r="KVS17" s="0"/>
      <c r="KVT17" s="0"/>
      <c r="KVU17" s="0"/>
      <c r="KVV17" s="0"/>
      <c r="KVW17" s="0"/>
      <c r="KVX17" s="0"/>
      <c r="KVY17" s="0"/>
      <c r="KVZ17" s="0"/>
      <c r="KWA17" s="0"/>
      <c r="KWB17" s="0"/>
      <c r="KWC17" s="0"/>
      <c r="KWD17" s="0"/>
      <c r="KWE17" s="0"/>
      <c r="KWF17" s="0"/>
      <c r="KWG17" s="0"/>
      <c r="KWH17" s="0"/>
      <c r="KWI17" s="0"/>
      <c r="KWJ17" s="0"/>
      <c r="KWK17" s="0"/>
      <c r="KWL17" s="0"/>
      <c r="KWM17" s="0"/>
      <c r="KWN17" s="0"/>
      <c r="KWO17" s="0"/>
      <c r="KWP17" s="0"/>
      <c r="KWQ17" s="0"/>
      <c r="KWR17" s="0"/>
      <c r="KWS17" s="0"/>
      <c r="KWT17" s="0"/>
      <c r="KWU17" s="0"/>
      <c r="KWV17" s="0"/>
      <c r="KWW17" s="0"/>
      <c r="KWX17" s="0"/>
      <c r="KWY17" s="0"/>
      <c r="KWZ17" s="0"/>
      <c r="KXA17" s="0"/>
      <c r="KXB17" s="0"/>
      <c r="KXC17" s="0"/>
      <c r="KXD17" s="0"/>
      <c r="KXE17" s="0"/>
      <c r="KXF17" s="0"/>
      <c r="KXG17" s="0"/>
      <c r="KXH17" s="0"/>
      <c r="KXI17" s="0"/>
      <c r="KXJ17" s="0"/>
      <c r="KXK17" s="0"/>
      <c r="KXL17" s="0"/>
      <c r="KXM17" s="0"/>
      <c r="KXN17" s="0"/>
      <c r="KXO17" s="0"/>
      <c r="KXP17" s="0"/>
      <c r="KXQ17" s="0"/>
      <c r="KXR17" s="0"/>
      <c r="KXS17" s="0"/>
      <c r="KXT17" s="0"/>
      <c r="KXU17" s="0"/>
      <c r="KXV17" s="0"/>
      <c r="KXW17" s="0"/>
      <c r="KXX17" s="0"/>
      <c r="KXY17" s="0"/>
      <c r="KXZ17" s="0"/>
      <c r="KYA17" s="0"/>
      <c r="KYB17" s="0"/>
      <c r="KYC17" s="0"/>
      <c r="KYD17" s="0"/>
      <c r="KYE17" s="0"/>
      <c r="KYF17" s="0"/>
      <c r="KYG17" s="0"/>
      <c r="KYH17" s="0"/>
      <c r="KYI17" s="0"/>
      <c r="KYJ17" s="0"/>
      <c r="KYK17" s="0"/>
      <c r="KYL17" s="0"/>
      <c r="KYM17" s="0"/>
      <c r="KYN17" s="0"/>
      <c r="KYO17" s="0"/>
      <c r="KYP17" s="0"/>
      <c r="KYQ17" s="0"/>
      <c r="KYR17" s="0"/>
      <c r="KYS17" s="0"/>
      <c r="KYT17" s="0"/>
      <c r="KYU17" s="0"/>
      <c r="KYV17" s="0"/>
      <c r="KYW17" s="0"/>
      <c r="KYX17" s="0"/>
      <c r="KYY17" s="0"/>
      <c r="KYZ17" s="0"/>
      <c r="KZA17" s="0"/>
      <c r="KZB17" s="0"/>
      <c r="KZC17" s="0"/>
      <c r="KZD17" s="0"/>
      <c r="KZE17" s="0"/>
      <c r="KZF17" s="0"/>
      <c r="KZG17" s="0"/>
      <c r="KZH17" s="0"/>
      <c r="KZI17" s="0"/>
      <c r="KZJ17" s="0"/>
      <c r="KZK17" s="0"/>
      <c r="KZL17" s="0"/>
      <c r="KZM17" s="0"/>
      <c r="KZN17" s="0"/>
      <c r="KZO17" s="0"/>
      <c r="KZP17" s="0"/>
      <c r="KZQ17" s="0"/>
      <c r="KZR17" s="0"/>
      <c r="KZS17" s="0"/>
      <c r="KZT17" s="0"/>
      <c r="KZU17" s="0"/>
      <c r="KZV17" s="0"/>
      <c r="KZW17" s="0"/>
      <c r="KZX17" s="0"/>
      <c r="KZY17" s="0"/>
      <c r="KZZ17" s="0"/>
      <c r="LAA17" s="0"/>
      <c r="LAB17" s="0"/>
      <c r="LAC17" s="0"/>
      <c r="LAD17" s="0"/>
      <c r="LAE17" s="0"/>
      <c r="LAF17" s="0"/>
      <c r="LAG17" s="0"/>
      <c r="LAH17" s="0"/>
      <c r="LAI17" s="0"/>
      <c r="LAJ17" s="0"/>
      <c r="LAK17" s="0"/>
      <c r="LAL17" s="0"/>
      <c r="LAM17" s="0"/>
      <c r="LAN17" s="0"/>
      <c r="LAO17" s="0"/>
      <c r="LAP17" s="0"/>
      <c r="LAQ17" s="0"/>
      <c r="LAR17" s="0"/>
      <c r="LAS17" s="0"/>
      <c r="LAT17" s="0"/>
      <c r="LAU17" s="0"/>
      <c r="LAV17" s="0"/>
      <c r="LAW17" s="0"/>
      <c r="LAX17" s="0"/>
      <c r="LAY17" s="0"/>
      <c r="LAZ17" s="0"/>
      <c r="LBA17" s="0"/>
      <c r="LBB17" s="0"/>
      <c r="LBC17" s="0"/>
      <c r="LBD17" s="0"/>
      <c r="LBE17" s="0"/>
      <c r="LBF17" s="0"/>
      <c r="LBG17" s="0"/>
      <c r="LBH17" s="0"/>
      <c r="LBI17" s="0"/>
      <c r="LBJ17" s="0"/>
      <c r="LBK17" s="0"/>
      <c r="LBL17" s="0"/>
      <c r="LBM17" s="0"/>
      <c r="LBN17" s="0"/>
      <c r="LBO17" s="0"/>
      <c r="LBP17" s="0"/>
      <c r="LBQ17" s="0"/>
      <c r="LBR17" s="0"/>
      <c r="LBS17" s="0"/>
      <c r="LBT17" s="0"/>
      <c r="LBU17" s="0"/>
      <c r="LBV17" s="0"/>
      <c r="LBW17" s="0"/>
      <c r="LBX17" s="0"/>
      <c r="LBY17" s="0"/>
      <c r="LBZ17" s="0"/>
      <c r="LCA17" s="0"/>
      <c r="LCB17" s="0"/>
      <c r="LCC17" s="0"/>
      <c r="LCD17" s="0"/>
      <c r="LCE17" s="0"/>
      <c r="LCF17" s="0"/>
      <c r="LCG17" s="0"/>
      <c r="LCH17" s="0"/>
      <c r="LCI17" s="0"/>
      <c r="LCJ17" s="0"/>
      <c r="LCK17" s="0"/>
      <c r="LCL17" s="0"/>
      <c r="LCM17" s="0"/>
      <c r="LCN17" s="0"/>
      <c r="LCO17" s="0"/>
      <c r="LCP17" s="0"/>
      <c r="LCQ17" s="0"/>
      <c r="LCR17" s="0"/>
      <c r="LCS17" s="0"/>
      <c r="LCT17" s="0"/>
      <c r="LCU17" s="0"/>
      <c r="LCV17" s="0"/>
      <c r="LCW17" s="0"/>
      <c r="LCX17" s="0"/>
      <c r="LCY17" s="0"/>
      <c r="LCZ17" s="0"/>
      <c r="LDA17" s="0"/>
      <c r="LDB17" s="0"/>
      <c r="LDC17" s="0"/>
      <c r="LDD17" s="0"/>
      <c r="LDE17" s="0"/>
      <c r="LDF17" s="0"/>
      <c r="LDG17" s="0"/>
      <c r="LDH17" s="0"/>
      <c r="LDI17" s="0"/>
      <c r="LDJ17" s="0"/>
      <c r="LDK17" s="0"/>
      <c r="LDL17" s="0"/>
      <c r="LDM17" s="0"/>
      <c r="LDN17" s="0"/>
      <c r="LDO17" s="0"/>
      <c r="LDP17" s="0"/>
      <c r="LDQ17" s="0"/>
      <c r="LDR17" s="0"/>
      <c r="LDS17" s="0"/>
      <c r="LDT17" s="0"/>
      <c r="LDU17" s="0"/>
      <c r="LDV17" s="0"/>
      <c r="LDW17" s="0"/>
      <c r="LDX17" s="0"/>
      <c r="LDY17" s="0"/>
      <c r="LDZ17" s="0"/>
      <c r="LEA17" s="0"/>
      <c r="LEB17" s="0"/>
      <c r="LEC17" s="0"/>
      <c r="LED17" s="0"/>
      <c r="LEE17" s="0"/>
      <c r="LEF17" s="0"/>
      <c r="LEG17" s="0"/>
      <c r="LEH17" s="0"/>
      <c r="LEI17" s="0"/>
      <c r="LEJ17" s="0"/>
      <c r="LEK17" s="0"/>
      <c r="LEL17" s="0"/>
      <c r="LEM17" s="0"/>
      <c r="LEN17" s="0"/>
      <c r="LEO17" s="0"/>
      <c r="LEP17" s="0"/>
      <c r="LEQ17" s="0"/>
      <c r="LER17" s="0"/>
      <c r="LES17" s="0"/>
      <c r="LET17" s="0"/>
      <c r="LEU17" s="0"/>
      <c r="LEV17" s="0"/>
      <c r="LEW17" s="0"/>
      <c r="LEX17" s="0"/>
      <c r="LEY17" s="0"/>
      <c r="LEZ17" s="0"/>
      <c r="LFA17" s="0"/>
      <c r="LFB17" s="0"/>
      <c r="LFC17" s="0"/>
      <c r="LFD17" s="0"/>
      <c r="LFE17" s="0"/>
      <c r="LFF17" s="0"/>
      <c r="LFG17" s="0"/>
      <c r="LFH17" s="0"/>
      <c r="LFI17" s="0"/>
      <c r="LFJ17" s="0"/>
      <c r="LFK17" s="0"/>
      <c r="LFL17" s="0"/>
      <c r="LFM17" s="0"/>
      <c r="LFN17" s="0"/>
      <c r="LFO17" s="0"/>
      <c r="LFP17" s="0"/>
      <c r="LFQ17" s="0"/>
      <c r="LFR17" s="0"/>
      <c r="LFS17" s="0"/>
      <c r="LFT17" s="0"/>
      <c r="LFU17" s="0"/>
      <c r="LFV17" s="0"/>
      <c r="LFW17" s="0"/>
      <c r="LFX17" s="0"/>
      <c r="LFY17" s="0"/>
      <c r="LFZ17" s="0"/>
      <c r="LGA17" s="0"/>
      <c r="LGB17" s="0"/>
      <c r="LGC17" s="0"/>
      <c r="LGD17" s="0"/>
      <c r="LGE17" s="0"/>
      <c r="LGF17" s="0"/>
      <c r="LGG17" s="0"/>
      <c r="LGH17" s="0"/>
      <c r="LGI17" s="0"/>
      <c r="LGJ17" s="0"/>
      <c r="LGK17" s="0"/>
      <c r="LGL17" s="0"/>
      <c r="LGM17" s="0"/>
      <c r="LGN17" s="0"/>
      <c r="LGO17" s="0"/>
      <c r="LGP17" s="0"/>
      <c r="LGQ17" s="0"/>
      <c r="LGR17" s="0"/>
      <c r="LGS17" s="0"/>
      <c r="LGT17" s="0"/>
      <c r="LGU17" s="0"/>
      <c r="LGV17" s="0"/>
      <c r="LGW17" s="0"/>
      <c r="LGX17" s="0"/>
      <c r="LGY17" s="0"/>
      <c r="LGZ17" s="0"/>
      <c r="LHA17" s="0"/>
      <c r="LHB17" s="0"/>
      <c r="LHC17" s="0"/>
      <c r="LHD17" s="0"/>
      <c r="LHE17" s="0"/>
      <c r="LHF17" s="0"/>
      <c r="LHG17" s="0"/>
      <c r="LHH17" s="0"/>
      <c r="LHI17" s="0"/>
      <c r="LHJ17" s="0"/>
      <c r="LHK17" s="0"/>
      <c r="LHL17" s="0"/>
      <c r="LHM17" s="0"/>
      <c r="LHN17" s="0"/>
      <c r="LHO17" s="0"/>
      <c r="LHP17" s="0"/>
      <c r="LHQ17" s="0"/>
      <c r="LHR17" s="0"/>
      <c r="LHS17" s="0"/>
      <c r="LHT17" s="0"/>
      <c r="LHU17" s="0"/>
      <c r="LHV17" s="0"/>
      <c r="LHW17" s="0"/>
      <c r="LHX17" s="0"/>
      <c r="LHY17" s="0"/>
      <c r="LHZ17" s="0"/>
      <c r="LIA17" s="0"/>
      <c r="LIB17" s="0"/>
      <c r="LIC17" s="0"/>
      <c r="LID17" s="0"/>
      <c r="LIE17" s="0"/>
      <c r="LIF17" s="0"/>
      <c r="LIG17" s="0"/>
      <c r="LIH17" s="0"/>
      <c r="LII17" s="0"/>
      <c r="LIJ17" s="0"/>
      <c r="LIK17" s="0"/>
      <c r="LIL17" s="0"/>
      <c r="LIM17" s="0"/>
      <c r="LIN17" s="0"/>
      <c r="LIO17" s="0"/>
      <c r="LIP17" s="0"/>
      <c r="LIQ17" s="0"/>
      <c r="LIR17" s="0"/>
      <c r="LIS17" s="0"/>
      <c r="LIT17" s="0"/>
      <c r="LIU17" s="0"/>
      <c r="LIV17" s="0"/>
      <c r="LIW17" s="0"/>
      <c r="LIX17" s="0"/>
      <c r="LIY17" s="0"/>
      <c r="LIZ17" s="0"/>
      <c r="LJA17" s="0"/>
      <c r="LJB17" s="0"/>
      <c r="LJC17" s="0"/>
      <c r="LJD17" s="0"/>
      <c r="LJE17" s="0"/>
      <c r="LJF17" s="0"/>
      <c r="LJG17" s="0"/>
      <c r="LJH17" s="0"/>
      <c r="LJI17" s="0"/>
      <c r="LJJ17" s="0"/>
      <c r="LJK17" s="0"/>
      <c r="LJL17" s="0"/>
      <c r="LJM17" s="0"/>
      <c r="LJN17" s="0"/>
      <c r="LJO17" s="0"/>
      <c r="LJP17" s="0"/>
      <c r="LJQ17" s="0"/>
      <c r="LJR17" s="0"/>
      <c r="LJS17" s="0"/>
      <c r="LJT17" s="0"/>
      <c r="LJU17" s="0"/>
      <c r="LJV17" s="0"/>
      <c r="LJW17" s="0"/>
      <c r="LJX17" s="0"/>
      <c r="LJY17" s="0"/>
      <c r="LJZ17" s="0"/>
      <c r="LKA17" s="0"/>
      <c r="LKB17" s="0"/>
      <c r="LKC17" s="0"/>
      <c r="LKD17" s="0"/>
      <c r="LKE17" s="0"/>
      <c r="LKF17" s="0"/>
      <c r="LKG17" s="0"/>
      <c r="LKH17" s="0"/>
      <c r="LKI17" s="0"/>
      <c r="LKJ17" s="0"/>
      <c r="LKK17" s="0"/>
      <c r="LKL17" s="0"/>
      <c r="LKM17" s="0"/>
      <c r="LKN17" s="0"/>
      <c r="LKO17" s="0"/>
      <c r="LKP17" s="0"/>
      <c r="LKQ17" s="0"/>
      <c r="LKR17" s="0"/>
      <c r="LKS17" s="0"/>
      <c r="LKT17" s="0"/>
      <c r="LKU17" s="0"/>
      <c r="LKV17" s="0"/>
      <c r="LKW17" s="0"/>
      <c r="LKX17" s="0"/>
      <c r="LKY17" s="0"/>
      <c r="LKZ17" s="0"/>
      <c r="LLA17" s="0"/>
      <c r="LLB17" s="0"/>
      <c r="LLC17" s="0"/>
      <c r="LLD17" s="0"/>
      <c r="LLE17" s="0"/>
      <c r="LLF17" s="0"/>
      <c r="LLG17" s="0"/>
      <c r="LLH17" s="0"/>
      <c r="LLI17" s="0"/>
      <c r="LLJ17" s="0"/>
      <c r="LLK17" s="0"/>
      <c r="LLL17" s="0"/>
      <c r="LLM17" s="0"/>
      <c r="LLN17" s="0"/>
      <c r="LLO17" s="0"/>
      <c r="LLP17" s="0"/>
      <c r="LLQ17" s="0"/>
      <c r="LLR17" s="0"/>
      <c r="LLS17" s="0"/>
      <c r="LLT17" s="0"/>
      <c r="LLU17" s="0"/>
      <c r="LLV17" s="0"/>
      <c r="LLW17" s="0"/>
      <c r="LLX17" s="0"/>
      <c r="LLY17" s="0"/>
      <c r="LLZ17" s="0"/>
      <c r="LMA17" s="0"/>
      <c r="LMB17" s="0"/>
      <c r="LMC17" s="0"/>
      <c r="LMD17" s="0"/>
      <c r="LME17" s="0"/>
      <c r="LMF17" s="0"/>
      <c r="LMG17" s="0"/>
      <c r="LMH17" s="0"/>
      <c r="LMI17" s="0"/>
      <c r="LMJ17" s="0"/>
      <c r="LMK17" s="0"/>
      <c r="LML17" s="0"/>
      <c r="LMM17" s="0"/>
      <c r="LMN17" s="0"/>
      <c r="LMO17" s="0"/>
      <c r="LMP17" s="0"/>
      <c r="LMQ17" s="0"/>
      <c r="LMR17" s="0"/>
      <c r="LMS17" s="0"/>
      <c r="LMT17" s="0"/>
      <c r="LMU17" s="0"/>
      <c r="LMV17" s="0"/>
      <c r="LMW17" s="0"/>
      <c r="LMX17" s="0"/>
      <c r="LMY17" s="0"/>
      <c r="LMZ17" s="0"/>
      <c r="LNA17" s="0"/>
      <c r="LNB17" s="0"/>
      <c r="LNC17" s="0"/>
      <c r="LND17" s="0"/>
      <c r="LNE17" s="0"/>
      <c r="LNF17" s="0"/>
      <c r="LNG17" s="0"/>
      <c r="LNH17" s="0"/>
      <c r="LNI17" s="0"/>
      <c r="LNJ17" s="0"/>
      <c r="LNK17" s="0"/>
      <c r="LNL17" s="0"/>
      <c r="LNM17" s="0"/>
      <c r="LNN17" s="0"/>
      <c r="LNO17" s="0"/>
      <c r="LNP17" s="0"/>
      <c r="LNQ17" s="0"/>
      <c r="LNR17" s="0"/>
      <c r="LNS17" s="0"/>
      <c r="LNT17" s="0"/>
      <c r="LNU17" s="0"/>
      <c r="LNV17" s="0"/>
      <c r="LNW17" s="0"/>
      <c r="LNX17" s="0"/>
      <c r="LNY17" s="0"/>
      <c r="LNZ17" s="0"/>
      <c r="LOA17" s="0"/>
      <c r="LOB17" s="0"/>
      <c r="LOC17" s="0"/>
      <c r="LOD17" s="0"/>
      <c r="LOE17" s="0"/>
      <c r="LOF17" s="0"/>
      <c r="LOG17" s="0"/>
      <c r="LOH17" s="0"/>
      <c r="LOI17" s="0"/>
      <c r="LOJ17" s="0"/>
      <c r="LOK17" s="0"/>
      <c r="LOL17" s="0"/>
      <c r="LOM17" s="0"/>
      <c r="LON17" s="0"/>
      <c r="LOO17" s="0"/>
      <c r="LOP17" s="0"/>
      <c r="LOQ17" s="0"/>
      <c r="LOR17" s="0"/>
      <c r="LOS17" s="0"/>
      <c r="LOT17" s="0"/>
      <c r="LOU17" s="0"/>
      <c r="LOV17" s="0"/>
      <c r="LOW17" s="0"/>
      <c r="LOX17" s="0"/>
      <c r="LOY17" s="0"/>
      <c r="LOZ17" s="0"/>
      <c r="LPA17" s="0"/>
      <c r="LPB17" s="0"/>
      <c r="LPC17" s="0"/>
      <c r="LPD17" s="0"/>
      <c r="LPE17" s="0"/>
      <c r="LPF17" s="0"/>
      <c r="LPG17" s="0"/>
      <c r="LPH17" s="0"/>
      <c r="LPI17" s="0"/>
      <c r="LPJ17" s="0"/>
      <c r="LPK17" s="0"/>
      <c r="LPL17" s="0"/>
      <c r="LPM17" s="0"/>
      <c r="LPN17" s="0"/>
      <c r="LPO17" s="0"/>
      <c r="LPP17" s="0"/>
      <c r="LPQ17" s="0"/>
      <c r="LPR17" s="0"/>
      <c r="LPS17" s="0"/>
      <c r="LPT17" s="0"/>
      <c r="LPU17" s="0"/>
      <c r="LPV17" s="0"/>
      <c r="LPW17" s="0"/>
      <c r="LPX17" s="0"/>
      <c r="LPY17" s="0"/>
      <c r="LPZ17" s="0"/>
      <c r="LQA17" s="0"/>
      <c r="LQB17" s="0"/>
      <c r="LQC17" s="0"/>
      <c r="LQD17" s="0"/>
      <c r="LQE17" s="0"/>
      <c r="LQF17" s="0"/>
      <c r="LQG17" s="0"/>
      <c r="LQH17" s="0"/>
      <c r="LQI17" s="0"/>
      <c r="LQJ17" s="0"/>
      <c r="LQK17" s="0"/>
      <c r="LQL17" s="0"/>
      <c r="LQM17" s="0"/>
      <c r="LQN17" s="0"/>
      <c r="LQO17" s="0"/>
      <c r="LQP17" s="0"/>
      <c r="LQQ17" s="0"/>
      <c r="LQR17" s="0"/>
      <c r="LQS17" s="0"/>
      <c r="LQT17" s="0"/>
      <c r="LQU17" s="0"/>
      <c r="LQV17" s="0"/>
      <c r="LQW17" s="0"/>
      <c r="LQX17" s="0"/>
      <c r="LQY17" s="0"/>
      <c r="LQZ17" s="0"/>
      <c r="LRA17" s="0"/>
      <c r="LRB17" s="0"/>
      <c r="LRC17" s="0"/>
      <c r="LRD17" s="0"/>
      <c r="LRE17" s="0"/>
      <c r="LRF17" s="0"/>
      <c r="LRG17" s="0"/>
      <c r="LRH17" s="0"/>
      <c r="LRI17" s="0"/>
      <c r="LRJ17" s="0"/>
      <c r="LRK17" s="0"/>
      <c r="LRL17" s="0"/>
      <c r="LRM17" s="0"/>
      <c r="LRN17" s="0"/>
      <c r="LRO17" s="0"/>
      <c r="LRP17" s="0"/>
      <c r="LRQ17" s="0"/>
      <c r="LRR17" s="0"/>
      <c r="LRS17" s="0"/>
      <c r="LRT17" s="0"/>
      <c r="LRU17" s="0"/>
      <c r="LRV17" s="0"/>
      <c r="LRW17" s="0"/>
      <c r="LRX17" s="0"/>
      <c r="LRY17" s="0"/>
      <c r="LRZ17" s="0"/>
      <c r="LSA17" s="0"/>
      <c r="LSB17" s="0"/>
      <c r="LSC17" s="0"/>
      <c r="LSD17" s="0"/>
      <c r="LSE17" s="0"/>
      <c r="LSF17" s="0"/>
      <c r="LSG17" s="0"/>
      <c r="LSH17" s="0"/>
      <c r="LSI17" s="0"/>
      <c r="LSJ17" s="0"/>
      <c r="LSK17" s="0"/>
      <c r="LSL17" s="0"/>
      <c r="LSM17" s="0"/>
      <c r="LSN17" s="0"/>
      <c r="LSO17" s="0"/>
      <c r="LSP17" s="0"/>
      <c r="LSQ17" s="0"/>
      <c r="LSR17" s="0"/>
      <c r="LSS17" s="0"/>
      <c r="LST17" s="0"/>
      <c r="LSU17" s="0"/>
      <c r="LSV17" s="0"/>
      <c r="LSW17" s="0"/>
      <c r="LSX17" s="0"/>
      <c r="LSY17" s="0"/>
      <c r="LSZ17" s="0"/>
      <c r="LTA17" s="0"/>
      <c r="LTB17" s="0"/>
      <c r="LTC17" s="0"/>
      <c r="LTD17" s="0"/>
      <c r="LTE17" s="0"/>
      <c r="LTF17" s="0"/>
      <c r="LTG17" s="0"/>
      <c r="LTH17" s="0"/>
      <c r="LTI17" s="0"/>
      <c r="LTJ17" s="0"/>
      <c r="LTK17" s="0"/>
      <c r="LTL17" s="0"/>
      <c r="LTM17" s="0"/>
      <c r="LTN17" s="0"/>
      <c r="LTO17" s="0"/>
      <c r="LTP17" s="0"/>
      <c r="LTQ17" s="0"/>
      <c r="LTR17" s="0"/>
      <c r="LTS17" s="0"/>
      <c r="LTT17" s="0"/>
      <c r="LTU17" s="0"/>
      <c r="LTV17" s="0"/>
      <c r="LTW17" s="0"/>
      <c r="LTX17" s="0"/>
      <c r="LTY17" s="0"/>
      <c r="LTZ17" s="0"/>
      <c r="LUA17" s="0"/>
      <c r="LUB17" s="0"/>
      <c r="LUC17" s="0"/>
      <c r="LUD17" s="0"/>
      <c r="LUE17" s="0"/>
      <c r="LUF17" s="0"/>
      <c r="LUG17" s="0"/>
      <c r="LUH17" s="0"/>
      <c r="LUI17" s="0"/>
      <c r="LUJ17" s="0"/>
      <c r="LUK17" s="0"/>
      <c r="LUL17" s="0"/>
      <c r="LUM17" s="0"/>
      <c r="LUN17" s="0"/>
      <c r="LUO17" s="0"/>
      <c r="LUP17" s="0"/>
      <c r="LUQ17" s="0"/>
      <c r="LUR17" s="0"/>
      <c r="LUS17" s="0"/>
      <c r="LUT17" s="0"/>
      <c r="LUU17" s="0"/>
      <c r="LUV17" s="0"/>
      <c r="LUW17" s="0"/>
      <c r="LUX17" s="0"/>
      <c r="LUY17" s="0"/>
      <c r="LUZ17" s="0"/>
      <c r="LVA17" s="0"/>
      <c r="LVB17" s="0"/>
      <c r="LVC17" s="0"/>
      <c r="LVD17" s="0"/>
      <c r="LVE17" s="0"/>
      <c r="LVF17" s="0"/>
      <c r="LVG17" s="0"/>
      <c r="LVH17" s="0"/>
      <c r="LVI17" s="0"/>
      <c r="LVJ17" s="0"/>
      <c r="LVK17" s="0"/>
      <c r="LVL17" s="0"/>
      <c r="LVM17" s="0"/>
      <c r="LVN17" s="0"/>
      <c r="LVO17" s="0"/>
      <c r="LVP17" s="0"/>
      <c r="LVQ17" s="0"/>
      <c r="LVR17" s="0"/>
      <c r="LVS17" s="0"/>
      <c r="LVT17" s="0"/>
      <c r="LVU17" s="0"/>
      <c r="LVV17" s="0"/>
      <c r="LVW17" s="0"/>
      <c r="LVX17" s="0"/>
      <c r="LVY17" s="0"/>
      <c r="LVZ17" s="0"/>
      <c r="LWA17" s="0"/>
      <c r="LWB17" s="0"/>
      <c r="LWC17" s="0"/>
      <c r="LWD17" s="0"/>
      <c r="LWE17" s="0"/>
      <c r="LWF17" s="0"/>
      <c r="LWG17" s="0"/>
      <c r="LWH17" s="0"/>
      <c r="LWI17" s="0"/>
      <c r="LWJ17" s="0"/>
      <c r="LWK17" s="0"/>
      <c r="LWL17" s="0"/>
      <c r="LWM17" s="0"/>
      <c r="LWN17" s="0"/>
      <c r="LWO17" s="0"/>
      <c r="LWP17" s="0"/>
      <c r="LWQ17" s="0"/>
      <c r="LWR17" s="0"/>
      <c r="LWS17" s="0"/>
      <c r="LWT17" s="0"/>
      <c r="LWU17" s="0"/>
      <c r="LWV17" s="0"/>
      <c r="LWW17" s="0"/>
      <c r="LWX17" s="0"/>
      <c r="LWY17" s="0"/>
      <c r="LWZ17" s="0"/>
      <c r="LXA17" s="0"/>
      <c r="LXB17" s="0"/>
      <c r="LXC17" s="0"/>
      <c r="LXD17" s="0"/>
      <c r="LXE17" s="0"/>
      <c r="LXF17" s="0"/>
      <c r="LXG17" s="0"/>
      <c r="LXH17" s="0"/>
      <c r="LXI17" s="0"/>
      <c r="LXJ17" s="0"/>
      <c r="LXK17" s="0"/>
      <c r="LXL17" s="0"/>
      <c r="LXM17" s="0"/>
      <c r="LXN17" s="0"/>
      <c r="LXO17" s="0"/>
      <c r="LXP17" s="0"/>
      <c r="LXQ17" s="0"/>
      <c r="LXR17" s="0"/>
      <c r="LXS17" s="0"/>
      <c r="LXT17" s="0"/>
      <c r="LXU17" s="0"/>
      <c r="LXV17" s="0"/>
      <c r="LXW17" s="0"/>
      <c r="LXX17" s="0"/>
      <c r="LXY17" s="0"/>
      <c r="LXZ17" s="0"/>
      <c r="LYA17" s="0"/>
      <c r="LYB17" s="0"/>
      <c r="LYC17" s="0"/>
      <c r="LYD17" s="0"/>
      <c r="LYE17" s="0"/>
      <c r="LYF17" s="0"/>
      <c r="LYG17" s="0"/>
      <c r="LYH17" s="0"/>
      <c r="LYI17" s="0"/>
      <c r="LYJ17" s="0"/>
      <c r="LYK17" s="0"/>
      <c r="LYL17" s="0"/>
      <c r="LYM17" s="0"/>
      <c r="LYN17" s="0"/>
      <c r="LYO17" s="0"/>
      <c r="LYP17" s="0"/>
      <c r="LYQ17" s="0"/>
      <c r="LYR17" s="0"/>
      <c r="LYS17" s="0"/>
      <c r="LYT17" s="0"/>
      <c r="LYU17" s="0"/>
      <c r="LYV17" s="0"/>
      <c r="LYW17" s="0"/>
      <c r="LYX17" s="0"/>
      <c r="LYY17" s="0"/>
      <c r="LYZ17" s="0"/>
      <c r="LZA17" s="0"/>
      <c r="LZB17" s="0"/>
      <c r="LZC17" s="0"/>
      <c r="LZD17" s="0"/>
      <c r="LZE17" s="0"/>
      <c r="LZF17" s="0"/>
      <c r="LZG17" s="0"/>
      <c r="LZH17" s="0"/>
      <c r="LZI17" s="0"/>
      <c r="LZJ17" s="0"/>
      <c r="LZK17" s="0"/>
      <c r="LZL17" s="0"/>
      <c r="LZM17" s="0"/>
      <c r="LZN17" s="0"/>
      <c r="LZO17" s="0"/>
      <c r="LZP17" s="0"/>
      <c r="LZQ17" s="0"/>
      <c r="LZR17" s="0"/>
      <c r="LZS17" s="0"/>
      <c r="LZT17" s="0"/>
      <c r="LZU17" s="0"/>
      <c r="LZV17" s="0"/>
      <c r="LZW17" s="0"/>
      <c r="LZX17" s="0"/>
      <c r="LZY17" s="0"/>
      <c r="LZZ17" s="0"/>
      <c r="MAA17" s="0"/>
      <c r="MAB17" s="0"/>
      <c r="MAC17" s="0"/>
      <c r="MAD17" s="0"/>
      <c r="MAE17" s="0"/>
      <c r="MAF17" s="0"/>
      <c r="MAG17" s="0"/>
      <c r="MAH17" s="0"/>
      <c r="MAI17" s="0"/>
      <c r="MAJ17" s="0"/>
      <c r="MAK17" s="0"/>
      <c r="MAL17" s="0"/>
      <c r="MAM17" s="0"/>
      <c r="MAN17" s="0"/>
      <c r="MAO17" s="0"/>
      <c r="MAP17" s="0"/>
      <c r="MAQ17" s="0"/>
      <c r="MAR17" s="0"/>
      <c r="MAS17" s="0"/>
      <c r="MAT17" s="0"/>
      <c r="MAU17" s="0"/>
      <c r="MAV17" s="0"/>
      <c r="MAW17" s="0"/>
      <c r="MAX17" s="0"/>
      <c r="MAY17" s="0"/>
      <c r="MAZ17" s="0"/>
      <c r="MBA17" s="0"/>
      <c r="MBB17" s="0"/>
      <c r="MBC17" s="0"/>
      <c r="MBD17" s="0"/>
      <c r="MBE17" s="0"/>
      <c r="MBF17" s="0"/>
      <c r="MBG17" s="0"/>
      <c r="MBH17" s="0"/>
      <c r="MBI17" s="0"/>
      <c r="MBJ17" s="0"/>
      <c r="MBK17" s="0"/>
      <c r="MBL17" s="0"/>
      <c r="MBM17" s="0"/>
      <c r="MBN17" s="0"/>
      <c r="MBO17" s="0"/>
      <c r="MBP17" s="0"/>
      <c r="MBQ17" s="0"/>
      <c r="MBR17" s="0"/>
      <c r="MBS17" s="0"/>
      <c r="MBT17" s="0"/>
      <c r="MBU17" s="0"/>
      <c r="MBV17" s="0"/>
      <c r="MBW17" s="0"/>
      <c r="MBX17" s="0"/>
      <c r="MBY17" s="0"/>
      <c r="MBZ17" s="0"/>
      <c r="MCA17" s="0"/>
      <c r="MCB17" s="0"/>
      <c r="MCC17" s="0"/>
      <c r="MCD17" s="0"/>
      <c r="MCE17" s="0"/>
      <c r="MCF17" s="0"/>
      <c r="MCG17" s="0"/>
      <c r="MCH17" s="0"/>
      <c r="MCI17" s="0"/>
      <c r="MCJ17" s="0"/>
      <c r="MCK17" s="0"/>
      <c r="MCL17" s="0"/>
      <c r="MCM17" s="0"/>
      <c r="MCN17" s="0"/>
      <c r="MCO17" s="0"/>
      <c r="MCP17" s="0"/>
      <c r="MCQ17" s="0"/>
      <c r="MCR17" s="0"/>
      <c r="MCS17" s="0"/>
      <c r="MCT17" s="0"/>
      <c r="MCU17" s="0"/>
      <c r="MCV17" s="0"/>
      <c r="MCW17" s="0"/>
      <c r="MCX17" s="0"/>
      <c r="MCY17" s="0"/>
      <c r="MCZ17" s="0"/>
      <c r="MDA17" s="0"/>
      <c r="MDB17" s="0"/>
      <c r="MDC17" s="0"/>
      <c r="MDD17" s="0"/>
      <c r="MDE17" s="0"/>
      <c r="MDF17" s="0"/>
      <c r="MDG17" s="0"/>
      <c r="MDH17" s="0"/>
      <c r="MDI17" s="0"/>
      <c r="MDJ17" s="0"/>
      <c r="MDK17" s="0"/>
      <c r="MDL17" s="0"/>
      <c r="MDM17" s="0"/>
      <c r="MDN17" s="0"/>
      <c r="MDO17" s="0"/>
      <c r="MDP17" s="0"/>
      <c r="MDQ17" s="0"/>
      <c r="MDR17" s="0"/>
      <c r="MDS17" s="0"/>
      <c r="MDT17" s="0"/>
      <c r="MDU17" s="0"/>
      <c r="MDV17" s="0"/>
      <c r="MDW17" s="0"/>
      <c r="MDX17" s="0"/>
      <c r="MDY17" s="0"/>
      <c r="MDZ17" s="0"/>
      <c r="MEA17" s="0"/>
      <c r="MEB17" s="0"/>
      <c r="MEC17" s="0"/>
      <c r="MED17" s="0"/>
      <c r="MEE17" s="0"/>
      <c r="MEF17" s="0"/>
      <c r="MEG17" s="0"/>
      <c r="MEH17" s="0"/>
      <c r="MEI17" s="0"/>
      <c r="MEJ17" s="0"/>
      <c r="MEK17" s="0"/>
      <c r="MEL17" s="0"/>
      <c r="MEM17" s="0"/>
      <c r="MEN17" s="0"/>
      <c r="MEO17" s="0"/>
      <c r="MEP17" s="0"/>
      <c r="MEQ17" s="0"/>
      <c r="MER17" s="0"/>
      <c r="MES17" s="0"/>
      <c r="MET17" s="0"/>
      <c r="MEU17" s="0"/>
      <c r="MEV17" s="0"/>
      <c r="MEW17" s="0"/>
      <c r="MEX17" s="0"/>
      <c r="MEY17" s="0"/>
      <c r="MEZ17" s="0"/>
      <c r="MFA17" s="0"/>
      <c r="MFB17" s="0"/>
      <c r="MFC17" s="0"/>
      <c r="MFD17" s="0"/>
      <c r="MFE17" s="0"/>
      <c r="MFF17" s="0"/>
      <c r="MFG17" s="0"/>
      <c r="MFH17" s="0"/>
      <c r="MFI17" s="0"/>
      <c r="MFJ17" s="0"/>
      <c r="MFK17" s="0"/>
      <c r="MFL17" s="0"/>
      <c r="MFM17" s="0"/>
      <c r="MFN17" s="0"/>
      <c r="MFO17" s="0"/>
      <c r="MFP17" s="0"/>
      <c r="MFQ17" s="0"/>
      <c r="MFR17" s="0"/>
      <c r="MFS17" s="0"/>
      <c r="MFT17" s="0"/>
      <c r="MFU17" s="0"/>
      <c r="MFV17" s="0"/>
      <c r="MFW17" s="0"/>
      <c r="MFX17" s="0"/>
      <c r="MFY17" s="0"/>
      <c r="MFZ17" s="0"/>
      <c r="MGA17" s="0"/>
      <c r="MGB17" s="0"/>
      <c r="MGC17" s="0"/>
      <c r="MGD17" s="0"/>
      <c r="MGE17" s="0"/>
      <c r="MGF17" s="0"/>
      <c r="MGG17" s="0"/>
      <c r="MGH17" s="0"/>
      <c r="MGI17" s="0"/>
      <c r="MGJ17" s="0"/>
      <c r="MGK17" s="0"/>
      <c r="MGL17" s="0"/>
      <c r="MGM17" s="0"/>
      <c r="MGN17" s="0"/>
      <c r="MGO17" s="0"/>
      <c r="MGP17" s="0"/>
      <c r="MGQ17" s="0"/>
      <c r="MGR17" s="0"/>
      <c r="MGS17" s="0"/>
      <c r="MGT17" s="0"/>
      <c r="MGU17" s="0"/>
      <c r="MGV17" s="0"/>
      <c r="MGW17" s="0"/>
      <c r="MGX17" s="0"/>
      <c r="MGY17" s="0"/>
      <c r="MGZ17" s="0"/>
      <c r="MHA17" s="0"/>
      <c r="MHB17" s="0"/>
      <c r="MHC17" s="0"/>
      <c r="MHD17" s="0"/>
      <c r="MHE17" s="0"/>
      <c r="MHF17" s="0"/>
      <c r="MHG17" s="0"/>
      <c r="MHH17" s="0"/>
      <c r="MHI17" s="0"/>
      <c r="MHJ17" s="0"/>
      <c r="MHK17" s="0"/>
      <c r="MHL17" s="0"/>
      <c r="MHM17" s="0"/>
      <c r="MHN17" s="0"/>
      <c r="MHO17" s="0"/>
      <c r="MHP17" s="0"/>
      <c r="MHQ17" s="0"/>
      <c r="MHR17" s="0"/>
      <c r="MHS17" s="0"/>
      <c r="MHT17" s="0"/>
      <c r="MHU17" s="0"/>
      <c r="MHV17" s="0"/>
      <c r="MHW17" s="0"/>
      <c r="MHX17" s="0"/>
      <c r="MHY17" s="0"/>
      <c r="MHZ17" s="0"/>
      <c r="MIA17" s="0"/>
      <c r="MIB17" s="0"/>
      <c r="MIC17" s="0"/>
      <c r="MID17" s="0"/>
      <c r="MIE17" s="0"/>
      <c r="MIF17" s="0"/>
      <c r="MIG17" s="0"/>
      <c r="MIH17" s="0"/>
      <c r="MII17" s="0"/>
      <c r="MIJ17" s="0"/>
      <c r="MIK17" s="0"/>
      <c r="MIL17" s="0"/>
      <c r="MIM17" s="0"/>
      <c r="MIN17" s="0"/>
      <c r="MIO17" s="0"/>
      <c r="MIP17" s="0"/>
      <c r="MIQ17" s="0"/>
      <c r="MIR17" s="0"/>
      <c r="MIS17" s="0"/>
      <c r="MIT17" s="0"/>
      <c r="MIU17" s="0"/>
      <c r="MIV17" s="0"/>
      <c r="MIW17" s="0"/>
      <c r="MIX17" s="0"/>
      <c r="MIY17" s="0"/>
      <c r="MIZ17" s="0"/>
      <c r="MJA17" s="0"/>
      <c r="MJB17" s="0"/>
      <c r="MJC17" s="0"/>
      <c r="MJD17" s="0"/>
      <c r="MJE17" s="0"/>
      <c r="MJF17" s="0"/>
      <c r="MJG17" s="0"/>
      <c r="MJH17" s="0"/>
      <c r="MJI17" s="0"/>
      <c r="MJJ17" s="0"/>
      <c r="MJK17" s="0"/>
      <c r="MJL17" s="0"/>
      <c r="MJM17" s="0"/>
      <c r="MJN17" s="0"/>
      <c r="MJO17" s="0"/>
      <c r="MJP17" s="0"/>
      <c r="MJQ17" s="0"/>
      <c r="MJR17" s="0"/>
      <c r="MJS17" s="0"/>
      <c r="MJT17" s="0"/>
      <c r="MJU17" s="0"/>
      <c r="MJV17" s="0"/>
      <c r="MJW17" s="0"/>
      <c r="MJX17" s="0"/>
      <c r="MJY17" s="0"/>
      <c r="MJZ17" s="0"/>
      <c r="MKA17" s="0"/>
      <c r="MKB17" s="0"/>
      <c r="MKC17" s="0"/>
      <c r="MKD17" s="0"/>
      <c r="MKE17" s="0"/>
      <c r="MKF17" s="0"/>
      <c r="MKG17" s="0"/>
      <c r="MKH17" s="0"/>
      <c r="MKI17" s="0"/>
      <c r="MKJ17" s="0"/>
      <c r="MKK17" s="0"/>
      <c r="MKL17" s="0"/>
      <c r="MKM17" s="0"/>
      <c r="MKN17" s="0"/>
      <c r="MKO17" s="0"/>
      <c r="MKP17" s="0"/>
      <c r="MKQ17" s="0"/>
      <c r="MKR17" s="0"/>
      <c r="MKS17" s="0"/>
      <c r="MKT17" s="0"/>
      <c r="MKU17" s="0"/>
      <c r="MKV17" s="0"/>
      <c r="MKW17" s="0"/>
      <c r="MKX17" s="0"/>
      <c r="MKY17" s="0"/>
      <c r="MKZ17" s="0"/>
      <c r="MLA17" s="0"/>
      <c r="MLB17" s="0"/>
      <c r="MLC17" s="0"/>
      <c r="MLD17" s="0"/>
      <c r="MLE17" s="0"/>
      <c r="MLF17" s="0"/>
      <c r="MLG17" s="0"/>
      <c r="MLH17" s="0"/>
      <c r="MLI17" s="0"/>
      <c r="MLJ17" s="0"/>
      <c r="MLK17" s="0"/>
      <c r="MLL17" s="0"/>
      <c r="MLM17" s="0"/>
      <c r="MLN17" s="0"/>
      <c r="MLO17" s="0"/>
      <c r="MLP17" s="0"/>
      <c r="MLQ17" s="0"/>
      <c r="MLR17" s="0"/>
      <c r="MLS17" s="0"/>
      <c r="MLT17" s="0"/>
      <c r="MLU17" s="0"/>
      <c r="MLV17" s="0"/>
      <c r="MLW17" s="0"/>
      <c r="MLX17" s="0"/>
      <c r="MLY17" s="0"/>
      <c r="MLZ17" s="0"/>
      <c r="MMA17" s="0"/>
      <c r="MMB17" s="0"/>
      <c r="MMC17" s="0"/>
      <c r="MMD17" s="0"/>
      <c r="MME17" s="0"/>
      <c r="MMF17" s="0"/>
      <c r="MMG17" s="0"/>
      <c r="MMH17" s="0"/>
      <c r="MMI17" s="0"/>
      <c r="MMJ17" s="0"/>
      <c r="MMK17" s="0"/>
      <c r="MML17" s="0"/>
      <c r="MMM17" s="0"/>
      <c r="MMN17" s="0"/>
      <c r="MMO17" s="0"/>
      <c r="MMP17" s="0"/>
      <c r="MMQ17" s="0"/>
      <c r="MMR17" s="0"/>
      <c r="MMS17" s="0"/>
      <c r="MMT17" s="0"/>
      <c r="MMU17" s="0"/>
      <c r="MMV17" s="0"/>
      <c r="MMW17" s="0"/>
      <c r="MMX17" s="0"/>
      <c r="MMY17" s="0"/>
      <c r="MMZ17" s="0"/>
      <c r="MNA17" s="0"/>
      <c r="MNB17" s="0"/>
      <c r="MNC17" s="0"/>
      <c r="MND17" s="0"/>
      <c r="MNE17" s="0"/>
      <c r="MNF17" s="0"/>
      <c r="MNG17" s="0"/>
      <c r="MNH17" s="0"/>
      <c r="MNI17" s="0"/>
      <c r="MNJ17" s="0"/>
      <c r="MNK17" s="0"/>
      <c r="MNL17" s="0"/>
      <c r="MNM17" s="0"/>
      <c r="MNN17" s="0"/>
      <c r="MNO17" s="0"/>
      <c r="MNP17" s="0"/>
      <c r="MNQ17" s="0"/>
      <c r="MNR17" s="0"/>
      <c r="MNS17" s="0"/>
      <c r="MNT17" s="0"/>
      <c r="MNU17" s="0"/>
      <c r="MNV17" s="0"/>
      <c r="MNW17" s="0"/>
      <c r="MNX17" s="0"/>
      <c r="MNY17" s="0"/>
      <c r="MNZ17" s="0"/>
      <c r="MOA17" s="0"/>
      <c r="MOB17" s="0"/>
      <c r="MOC17" s="0"/>
      <c r="MOD17" s="0"/>
      <c r="MOE17" s="0"/>
      <c r="MOF17" s="0"/>
      <c r="MOG17" s="0"/>
      <c r="MOH17" s="0"/>
      <c r="MOI17" s="0"/>
      <c r="MOJ17" s="0"/>
      <c r="MOK17" s="0"/>
      <c r="MOL17" s="0"/>
      <c r="MOM17" s="0"/>
      <c r="MON17" s="0"/>
      <c r="MOO17" s="0"/>
      <c r="MOP17" s="0"/>
      <c r="MOQ17" s="0"/>
      <c r="MOR17" s="0"/>
      <c r="MOS17" s="0"/>
      <c r="MOT17" s="0"/>
      <c r="MOU17" s="0"/>
      <c r="MOV17" s="0"/>
      <c r="MOW17" s="0"/>
      <c r="MOX17" s="0"/>
      <c r="MOY17" s="0"/>
      <c r="MOZ17" s="0"/>
      <c r="MPA17" s="0"/>
      <c r="MPB17" s="0"/>
      <c r="MPC17" s="0"/>
      <c r="MPD17" s="0"/>
      <c r="MPE17" s="0"/>
      <c r="MPF17" s="0"/>
      <c r="MPG17" s="0"/>
      <c r="MPH17" s="0"/>
      <c r="MPI17" s="0"/>
      <c r="MPJ17" s="0"/>
      <c r="MPK17" s="0"/>
      <c r="MPL17" s="0"/>
      <c r="MPM17" s="0"/>
      <c r="MPN17" s="0"/>
      <c r="MPO17" s="0"/>
      <c r="MPP17" s="0"/>
      <c r="MPQ17" s="0"/>
      <c r="MPR17" s="0"/>
      <c r="MPS17" s="0"/>
      <c r="MPT17" s="0"/>
      <c r="MPU17" s="0"/>
      <c r="MPV17" s="0"/>
      <c r="MPW17" s="0"/>
      <c r="MPX17" s="0"/>
      <c r="MPY17" s="0"/>
      <c r="MPZ17" s="0"/>
      <c r="MQA17" s="0"/>
      <c r="MQB17" s="0"/>
      <c r="MQC17" s="0"/>
      <c r="MQD17" s="0"/>
      <c r="MQE17" s="0"/>
      <c r="MQF17" s="0"/>
      <c r="MQG17" s="0"/>
      <c r="MQH17" s="0"/>
      <c r="MQI17" s="0"/>
      <c r="MQJ17" s="0"/>
      <c r="MQK17" s="0"/>
      <c r="MQL17" s="0"/>
      <c r="MQM17" s="0"/>
      <c r="MQN17" s="0"/>
      <c r="MQO17" s="0"/>
      <c r="MQP17" s="0"/>
      <c r="MQQ17" s="0"/>
      <c r="MQR17" s="0"/>
      <c r="MQS17" s="0"/>
      <c r="MQT17" s="0"/>
      <c r="MQU17" s="0"/>
      <c r="MQV17" s="0"/>
      <c r="MQW17" s="0"/>
      <c r="MQX17" s="0"/>
      <c r="MQY17" s="0"/>
      <c r="MQZ17" s="0"/>
      <c r="MRA17" s="0"/>
      <c r="MRB17" s="0"/>
      <c r="MRC17" s="0"/>
      <c r="MRD17" s="0"/>
      <c r="MRE17" s="0"/>
      <c r="MRF17" s="0"/>
      <c r="MRG17" s="0"/>
      <c r="MRH17" s="0"/>
      <c r="MRI17" s="0"/>
      <c r="MRJ17" s="0"/>
      <c r="MRK17" s="0"/>
      <c r="MRL17" s="0"/>
      <c r="MRM17" s="0"/>
      <c r="MRN17" s="0"/>
      <c r="MRO17" s="0"/>
      <c r="MRP17" s="0"/>
      <c r="MRQ17" s="0"/>
      <c r="MRR17" s="0"/>
      <c r="MRS17" s="0"/>
      <c r="MRT17" s="0"/>
      <c r="MRU17" s="0"/>
      <c r="MRV17" s="0"/>
      <c r="MRW17" s="0"/>
      <c r="MRX17" s="0"/>
      <c r="MRY17" s="0"/>
      <c r="MRZ17" s="0"/>
      <c r="MSA17" s="0"/>
      <c r="MSB17" s="0"/>
      <c r="MSC17" s="0"/>
      <c r="MSD17" s="0"/>
      <c r="MSE17" s="0"/>
      <c r="MSF17" s="0"/>
      <c r="MSG17" s="0"/>
      <c r="MSH17" s="0"/>
      <c r="MSI17" s="0"/>
      <c r="MSJ17" s="0"/>
      <c r="MSK17" s="0"/>
      <c r="MSL17" s="0"/>
      <c r="MSM17" s="0"/>
      <c r="MSN17" s="0"/>
      <c r="MSO17" s="0"/>
      <c r="MSP17" s="0"/>
      <c r="MSQ17" s="0"/>
      <c r="MSR17" s="0"/>
      <c r="MSS17" s="0"/>
      <c r="MST17" s="0"/>
      <c r="MSU17" s="0"/>
      <c r="MSV17" s="0"/>
      <c r="MSW17" s="0"/>
      <c r="MSX17" s="0"/>
      <c r="MSY17" s="0"/>
      <c r="MSZ17" s="0"/>
      <c r="MTA17" s="0"/>
      <c r="MTB17" s="0"/>
      <c r="MTC17" s="0"/>
      <c r="MTD17" s="0"/>
      <c r="MTE17" s="0"/>
      <c r="MTF17" s="0"/>
      <c r="MTG17" s="0"/>
      <c r="MTH17" s="0"/>
      <c r="MTI17" s="0"/>
      <c r="MTJ17" s="0"/>
      <c r="MTK17" s="0"/>
      <c r="MTL17" s="0"/>
      <c r="MTM17" s="0"/>
      <c r="MTN17" s="0"/>
      <c r="MTO17" s="0"/>
      <c r="MTP17" s="0"/>
      <c r="MTQ17" s="0"/>
      <c r="MTR17" s="0"/>
      <c r="MTS17" s="0"/>
      <c r="MTT17" s="0"/>
      <c r="MTU17" s="0"/>
      <c r="MTV17" s="0"/>
      <c r="MTW17" s="0"/>
      <c r="MTX17" s="0"/>
      <c r="MTY17" s="0"/>
      <c r="MTZ17" s="0"/>
      <c r="MUA17" s="0"/>
      <c r="MUB17" s="0"/>
      <c r="MUC17" s="0"/>
      <c r="MUD17" s="0"/>
      <c r="MUE17" s="0"/>
      <c r="MUF17" s="0"/>
      <c r="MUG17" s="0"/>
      <c r="MUH17" s="0"/>
      <c r="MUI17" s="0"/>
      <c r="MUJ17" s="0"/>
      <c r="MUK17" s="0"/>
      <c r="MUL17" s="0"/>
      <c r="MUM17" s="0"/>
      <c r="MUN17" s="0"/>
      <c r="MUO17" s="0"/>
      <c r="MUP17" s="0"/>
      <c r="MUQ17" s="0"/>
      <c r="MUR17" s="0"/>
      <c r="MUS17" s="0"/>
      <c r="MUT17" s="0"/>
      <c r="MUU17" s="0"/>
      <c r="MUV17" s="0"/>
      <c r="MUW17" s="0"/>
      <c r="MUX17" s="0"/>
      <c r="MUY17" s="0"/>
      <c r="MUZ17" s="0"/>
      <c r="MVA17" s="0"/>
      <c r="MVB17" s="0"/>
      <c r="MVC17" s="0"/>
      <c r="MVD17" s="0"/>
      <c r="MVE17" s="0"/>
      <c r="MVF17" s="0"/>
      <c r="MVG17" s="0"/>
      <c r="MVH17" s="0"/>
      <c r="MVI17" s="0"/>
      <c r="MVJ17" s="0"/>
      <c r="MVK17" s="0"/>
      <c r="MVL17" s="0"/>
      <c r="MVM17" s="0"/>
      <c r="MVN17" s="0"/>
      <c r="MVO17" s="0"/>
      <c r="MVP17" s="0"/>
      <c r="MVQ17" s="0"/>
      <c r="MVR17" s="0"/>
      <c r="MVS17" s="0"/>
      <c r="MVT17" s="0"/>
      <c r="MVU17" s="0"/>
      <c r="MVV17" s="0"/>
      <c r="MVW17" s="0"/>
      <c r="MVX17" s="0"/>
      <c r="MVY17" s="0"/>
      <c r="MVZ17" s="0"/>
      <c r="MWA17" s="0"/>
      <c r="MWB17" s="0"/>
      <c r="MWC17" s="0"/>
      <c r="MWD17" s="0"/>
      <c r="MWE17" s="0"/>
      <c r="MWF17" s="0"/>
      <c r="MWG17" s="0"/>
      <c r="MWH17" s="0"/>
      <c r="MWI17" s="0"/>
      <c r="MWJ17" s="0"/>
      <c r="MWK17" s="0"/>
      <c r="MWL17" s="0"/>
      <c r="MWM17" s="0"/>
      <c r="MWN17" s="0"/>
      <c r="MWO17" s="0"/>
      <c r="MWP17" s="0"/>
      <c r="MWQ17" s="0"/>
      <c r="MWR17" s="0"/>
      <c r="MWS17" s="0"/>
      <c r="MWT17" s="0"/>
      <c r="MWU17" s="0"/>
      <c r="MWV17" s="0"/>
      <c r="MWW17" s="0"/>
      <c r="MWX17" s="0"/>
      <c r="MWY17" s="0"/>
      <c r="MWZ17" s="0"/>
      <c r="MXA17" s="0"/>
      <c r="MXB17" s="0"/>
      <c r="MXC17" s="0"/>
      <c r="MXD17" s="0"/>
      <c r="MXE17" s="0"/>
      <c r="MXF17" s="0"/>
      <c r="MXG17" s="0"/>
      <c r="MXH17" s="0"/>
      <c r="MXI17" s="0"/>
      <c r="MXJ17" s="0"/>
      <c r="MXK17" s="0"/>
      <c r="MXL17" s="0"/>
      <c r="MXM17" s="0"/>
      <c r="MXN17" s="0"/>
      <c r="MXO17" s="0"/>
      <c r="MXP17" s="0"/>
      <c r="MXQ17" s="0"/>
      <c r="MXR17" s="0"/>
      <c r="MXS17" s="0"/>
      <c r="MXT17" s="0"/>
      <c r="MXU17" s="0"/>
      <c r="MXV17" s="0"/>
      <c r="MXW17" s="0"/>
      <c r="MXX17" s="0"/>
      <c r="MXY17" s="0"/>
      <c r="MXZ17" s="0"/>
      <c r="MYA17" s="0"/>
      <c r="MYB17" s="0"/>
      <c r="MYC17" s="0"/>
      <c r="MYD17" s="0"/>
      <c r="MYE17" s="0"/>
      <c r="MYF17" s="0"/>
      <c r="MYG17" s="0"/>
      <c r="MYH17" s="0"/>
      <c r="MYI17" s="0"/>
      <c r="MYJ17" s="0"/>
      <c r="MYK17" s="0"/>
      <c r="MYL17" s="0"/>
      <c r="MYM17" s="0"/>
      <c r="MYN17" s="0"/>
      <c r="MYO17" s="0"/>
      <c r="MYP17" s="0"/>
      <c r="MYQ17" s="0"/>
      <c r="MYR17" s="0"/>
      <c r="MYS17" s="0"/>
      <c r="MYT17" s="0"/>
      <c r="MYU17" s="0"/>
      <c r="MYV17" s="0"/>
      <c r="MYW17" s="0"/>
      <c r="MYX17" s="0"/>
      <c r="MYY17" s="0"/>
      <c r="MYZ17" s="0"/>
      <c r="MZA17" s="0"/>
      <c r="MZB17" s="0"/>
      <c r="MZC17" s="0"/>
      <c r="MZD17" s="0"/>
      <c r="MZE17" s="0"/>
      <c r="MZF17" s="0"/>
      <c r="MZG17" s="0"/>
      <c r="MZH17" s="0"/>
      <c r="MZI17" s="0"/>
      <c r="MZJ17" s="0"/>
      <c r="MZK17" s="0"/>
      <c r="MZL17" s="0"/>
      <c r="MZM17" s="0"/>
      <c r="MZN17" s="0"/>
      <c r="MZO17" s="0"/>
      <c r="MZP17" s="0"/>
      <c r="MZQ17" s="0"/>
      <c r="MZR17" s="0"/>
      <c r="MZS17" s="0"/>
      <c r="MZT17" s="0"/>
      <c r="MZU17" s="0"/>
      <c r="MZV17" s="0"/>
      <c r="MZW17" s="0"/>
      <c r="MZX17" s="0"/>
      <c r="MZY17" s="0"/>
      <c r="MZZ17" s="0"/>
      <c r="NAA17" s="0"/>
      <c r="NAB17" s="0"/>
      <c r="NAC17" s="0"/>
      <c r="NAD17" s="0"/>
      <c r="NAE17" s="0"/>
      <c r="NAF17" s="0"/>
      <c r="NAG17" s="0"/>
      <c r="NAH17" s="0"/>
      <c r="NAI17" s="0"/>
      <c r="NAJ17" s="0"/>
      <c r="NAK17" s="0"/>
      <c r="NAL17" s="0"/>
      <c r="NAM17" s="0"/>
      <c r="NAN17" s="0"/>
      <c r="NAO17" s="0"/>
      <c r="NAP17" s="0"/>
      <c r="NAQ17" s="0"/>
      <c r="NAR17" s="0"/>
      <c r="NAS17" s="0"/>
      <c r="NAT17" s="0"/>
      <c r="NAU17" s="0"/>
      <c r="NAV17" s="0"/>
      <c r="NAW17" s="0"/>
      <c r="NAX17" s="0"/>
      <c r="NAY17" s="0"/>
      <c r="NAZ17" s="0"/>
      <c r="NBA17" s="0"/>
      <c r="NBB17" s="0"/>
      <c r="NBC17" s="0"/>
      <c r="NBD17" s="0"/>
      <c r="NBE17" s="0"/>
      <c r="NBF17" s="0"/>
      <c r="NBG17" s="0"/>
      <c r="NBH17" s="0"/>
      <c r="NBI17" s="0"/>
      <c r="NBJ17" s="0"/>
      <c r="NBK17" s="0"/>
      <c r="NBL17" s="0"/>
      <c r="NBM17" s="0"/>
      <c r="NBN17" s="0"/>
      <c r="NBO17" s="0"/>
      <c r="NBP17" s="0"/>
      <c r="NBQ17" s="0"/>
      <c r="NBR17" s="0"/>
      <c r="NBS17" s="0"/>
      <c r="NBT17" s="0"/>
      <c r="NBU17" s="0"/>
      <c r="NBV17" s="0"/>
      <c r="NBW17" s="0"/>
      <c r="NBX17" s="0"/>
      <c r="NBY17" s="0"/>
      <c r="NBZ17" s="0"/>
      <c r="NCA17" s="0"/>
      <c r="NCB17" s="0"/>
      <c r="NCC17" s="0"/>
      <c r="NCD17" s="0"/>
      <c r="NCE17" s="0"/>
      <c r="NCF17" s="0"/>
      <c r="NCG17" s="0"/>
      <c r="NCH17" s="0"/>
      <c r="NCI17" s="0"/>
      <c r="NCJ17" s="0"/>
      <c r="NCK17" s="0"/>
      <c r="NCL17" s="0"/>
      <c r="NCM17" s="0"/>
      <c r="NCN17" s="0"/>
      <c r="NCO17" s="0"/>
      <c r="NCP17" s="0"/>
      <c r="NCQ17" s="0"/>
      <c r="NCR17" s="0"/>
      <c r="NCS17" s="0"/>
      <c r="NCT17" s="0"/>
      <c r="NCU17" s="0"/>
      <c r="NCV17" s="0"/>
      <c r="NCW17" s="0"/>
      <c r="NCX17" s="0"/>
      <c r="NCY17" s="0"/>
      <c r="NCZ17" s="0"/>
      <c r="NDA17" s="0"/>
      <c r="NDB17" s="0"/>
      <c r="NDC17" s="0"/>
      <c r="NDD17" s="0"/>
      <c r="NDE17" s="0"/>
      <c r="NDF17" s="0"/>
      <c r="NDG17" s="0"/>
      <c r="NDH17" s="0"/>
      <c r="NDI17" s="0"/>
      <c r="NDJ17" s="0"/>
      <c r="NDK17" s="0"/>
      <c r="NDL17" s="0"/>
      <c r="NDM17" s="0"/>
      <c r="NDN17" s="0"/>
      <c r="NDO17" s="0"/>
      <c r="NDP17" s="0"/>
      <c r="NDQ17" s="0"/>
      <c r="NDR17" s="0"/>
      <c r="NDS17" s="0"/>
      <c r="NDT17" s="0"/>
      <c r="NDU17" s="0"/>
      <c r="NDV17" s="0"/>
      <c r="NDW17" s="0"/>
      <c r="NDX17" s="0"/>
      <c r="NDY17" s="0"/>
      <c r="NDZ17" s="0"/>
      <c r="NEA17" s="0"/>
      <c r="NEB17" s="0"/>
      <c r="NEC17" s="0"/>
      <c r="NED17" s="0"/>
      <c r="NEE17" s="0"/>
      <c r="NEF17" s="0"/>
      <c r="NEG17" s="0"/>
      <c r="NEH17" s="0"/>
      <c r="NEI17" s="0"/>
      <c r="NEJ17" s="0"/>
      <c r="NEK17" s="0"/>
      <c r="NEL17" s="0"/>
      <c r="NEM17" s="0"/>
      <c r="NEN17" s="0"/>
      <c r="NEO17" s="0"/>
      <c r="NEP17" s="0"/>
      <c r="NEQ17" s="0"/>
      <c r="NER17" s="0"/>
      <c r="NES17" s="0"/>
      <c r="NET17" s="0"/>
      <c r="NEU17" s="0"/>
      <c r="NEV17" s="0"/>
      <c r="NEW17" s="0"/>
      <c r="NEX17" s="0"/>
      <c r="NEY17" s="0"/>
      <c r="NEZ17" s="0"/>
      <c r="NFA17" s="0"/>
      <c r="NFB17" s="0"/>
      <c r="NFC17" s="0"/>
      <c r="NFD17" s="0"/>
      <c r="NFE17" s="0"/>
      <c r="NFF17" s="0"/>
      <c r="NFG17" s="0"/>
      <c r="NFH17" s="0"/>
      <c r="NFI17" s="0"/>
      <c r="NFJ17" s="0"/>
      <c r="NFK17" s="0"/>
      <c r="NFL17" s="0"/>
      <c r="NFM17" s="0"/>
      <c r="NFN17" s="0"/>
      <c r="NFO17" s="0"/>
      <c r="NFP17" s="0"/>
      <c r="NFQ17" s="0"/>
      <c r="NFR17" s="0"/>
      <c r="NFS17" s="0"/>
      <c r="NFT17" s="0"/>
      <c r="NFU17" s="0"/>
      <c r="NFV17" s="0"/>
      <c r="NFW17" s="0"/>
      <c r="NFX17" s="0"/>
      <c r="NFY17" s="0"/>
      <c r="NFZ17" s="0"/>
      <c r="NGA17" s="0"/>
      <c r="NGB17" s="0"/>
      <c r="NGC17" s="0"/>
      <c r="NGD17" s="0"/>
      <c r="NGE17" s="0"/>
      <c r="NGF17" s="0"/>
      <c r="NGG17" s="0"/>
      <c r="NGH17" s="0"/>
      <c r="NGI17" s="0"/>
      <c r="NGJ17" s="0"/>
      <c r="NGK17" s="0"/>
      <c r="NGL17" s="0"/>
      <c r="NGM17" s="0"/>
      <c r="NGN17" s="0"/>
      <c r="NGO17" s="0"/>
      <c r="NGP17" s="0"/>
      <c r="NGQ17" s="0"/>
      <c r="NGR17" s="0"/>
      <c r="NGS17" s="0"/>
      <c r="NGT17" s="0"/>
      <c r="NGU17" s="0"/>
      <c r="NGV17" s="0"/>
      <c r="NGW17" s="0"/>
      <c r="NGX17" s="0"/>
      <c r="NGY17" s="0"/>
      <c r="NGZ17" s="0"/>
      <c r="NHA17" s="0"/>
      <c r="NHB17" s="0"/>
      <c r="NHC17" s="0"/>
      <c r="NHD17" s="0"/>
      <c r="NHE17" s="0"/>
      <c r="NHF17" s="0"/>
      <c r="NHG17" s="0"/>
      <c r="NHH17" s="0"/>
      <c r="NHI17" s="0"/>
      <c r="NHJ17" s="0"/>
      <c r="NHK17" s="0"/>
      <c r="NHL17" s="0"/>
      <c r="NHM17" s="0"/>
      <c r="NHN17" s="0"/>
      <c r="NHO17" s="0"/>
      <c r="NHP17" s="0"/>
      <c r="NHQ17" s="0"/>
      <c r="NHR17" s="0"/>
      <c r="NHS17" s="0"/>
      <c r="NHT17" s="0"/>
      <c r="NHU17" s="0"/>
      <c r="NHV17" s="0"/>
      <c r="NHW17" s="0"/>
      <c r="NHX17" s="0"/>
      <c r="NHY17" s="0"/>
      <c r="NHZ17" s="0"/>
      <c r="NIA17" s="0"/>
      <c r="NIB17" s="0"/>
      <c r="NIC17" s="0"/>
      <c r="NID17" s="0"/>
      <c r="NIE17" s="0"/>
      <c r="NIF17" s="0"/>
      <c r="NIG17" s="0"/>
      <c r="NIH17" s="0"/>
      <c r="NII17" s="0"/>
      <c r="NIJ17" s="0"/>
      <c r="NIK17" s="0"/>
      <c r="NIL17" s="0"/>
      <c r="NIM17" s="0"/>
      <c r="NIN17" s="0"/>
      <c r="NIO17" s="0"/>
      <c r="NIP17" s="0"/>
      <c r="NIQ17" s="0"/>
      <c r="NIR17" s="0"/>
      <c r="NIS17" s="0"/>
      <c r="NIT17" s="0"/>
      <c r="NIU17" s="0"/>
      <c r="NIV17" s="0"/>
      <c r="NIW17" s="0"/>
      <c r="NIX17" s="0"/>
      <c r="NIY17" s="0"/>
      <c r="NIZ17" s="0"/>
      <c r="NJA17" s="0"/>
      <c r="NJB17" s="0"/>
      <c r="NJC17" s="0"/>
      <c r="NJD17" s="0"/>
      <c r="NJE17" s="0"/>
      <c r="NJF17" s="0"/>
      <c r="NJG17" s="0"/>
      <c r="NJH17" s="0"/>
      <c r="NJI17" s="0"/>
      <c r="NJJ17" s="0"/>
      <c r="NJK17" s="0"/>
      <c r="NJL17" s="0"/>
      <c r="NJM17" s="0"/>
      <c r="NJN17" s="0"/>
      <c r="NJO17" s="0"/>
      <c r="NJP17" s="0"/>
      <c r="NJQ17" s="0"/>
      <c r="NJR17" s="0"/>
      <c r="NJS17" s="0"/>
      <c r="NJT17" s="0"/>
      <c r="NJU17" s="0"/>
      <c r="NJV17" s="0"/>
      <c r="NJW17" s="0"/>
      <c r="NJX17" s="0"/>
      <c r="NJY17" s="0"/>
      <c r="NJZ17" s="0"/>
      <c r="NKA17" s="0"/>
      <c r="NKB17" s="0"/>
      <c r="NKC17" s="0"/>
      <c r="NKD17" s="0"/>
      <c r="NKE17" s="0"/>
      <c r="NKF17" s="0"/>
      <c r="NKG17" s="0"/>
      <c r="NKH17" s="0"/>
      <c r="NKI17" s="0"/>
      <c r="NKJ17" s="0"/>
      <c r="NKK17" s="0"/>
      <c r="NKL17" s="0"/>
      <c r="NKM17" s="0"/>
      <c r="NKN17" s="0"/>
      <c r="NKO17" s="0"/>
      <c r="NKP17" s="0"/>
      <c r="NKQ17" s="0"/>
      <c r="NKR17" s="0"/>
      <c r="NKS17" s="0"/>
      <c r="NKT17" s="0"/>
      <c r="NKU17" s="0"/>
      <c r="NKV17" s="0"/>
      <c r="NKW17" s="0"/>
      <c r="NKX17" s="0"/>
      <c r="NKY17" s="0"/>
      <c r="NKZ17" s="0"/>
      <c r="NLA17" s="0"/>
      <c r="NLB17" s="0"/>
      <c r="NLC17" s="0"/>
      <c r="NLD17" s="0"/>
      <c r="NLE17" s="0"/>
      <c r="NLF17" s="0"/>
      <c r="NLG17" s="0"/>
      <c r="NLH17" s="0"/>
      <c r="NLI17" s="0"/>
      <c r="NLJ17" s="0"/>
      <c r="NLK17" s="0"/>
      <c r="NLL17" s="0"/>
      <c r="NLM17" s="0"/>
      <c r="NLN17" s="0"/>
      <c r="NLO17" s="0"/>
      <c r="NLP17" s="0"/>
      <c r="NLQ17" s="0"/>
      <c r="NLR17" s="0"/>
      <c r="NLS17" s="0"/>
      <c r="NLT17" s="0"/>
      <c r="NLU17" s="0"/>
      <c r="NLV17" s="0"/>
      <c r="NLW17" s="0"/>
      <c r="NLX17" s="0"/>
      <c r="NLY17" s="0"/>
      <c r="NLZ17" s="0"/>
      <c r="NMA17" s="0"/>
      <c r="NMB17" s="0"/>
      <c r="NMC17" s="0"/>
      <c r="NMD17" s="0"/>
      <c r="NME17" s="0"/>
      <c r="NMF17" s="0"/>
      <c r="NMG17" s="0"/>
      <c r="NMH17" s="0"/>
      <c r="NMI17" s="0"/>
      <c r="NMJ17" s="0"/>
      <c r="NMK17" s="0"/>
      <c r="NML17" s="0"/>
      <c r="NMM17" s="0"/>
      <c r="NMN17" s="0"/>
      <c r="NMO17" s="0"/>
      <c r="NMP17" s="0"/>
      <c r="NMQ17" s="0"/>
      <c r="NMR17" s="0"/>
      <c r="NMS17" s="0"/>
      <c r="NMT17" s="0"/>
      <c r="NMU17" s="0"/>
      <c r="NMV17" s="0"/>
      <c r="NMW17" s="0"/>
      <c r="NMX17" s="0"/>
      <c r="NMY17" s="0"/>
      <c r="NMZ17" s="0"/>
      <c r="NNA17" s="0"/>
      <c r="NNB17" s="0"/>
      <c r="NNC17" s="0"/>
      <c r="NND17" s="0"/>
      <c r="NNE17" s="0"/>
      <c r="NNF17" s="0"/>
      <c r="NNG17" s="0"/>
      <c r="NNH17" s="0"/>
      <c r="NNI17" s="0"/>
      <c r="NNJ17" s="0"/>
      <c r="NNK17" s="0"/>
      <c r="NNL17" s="0"/>
      <c r="NNM17" s="0"/>
      <c r="NNN17" s="0"/>
      <c r="NNO17" s="0"/>
      <c r="NNP17" s="0"/>
      <c r="NNQ17" s="0"/>
      <c r="NNR17" s="0"/>
      <c r="NNS17" s="0"/>
      <c r="NNT17" s="0"/>
      <c r="NNU17" s="0"/>
      <c r="NNV17" s="0"/>
      <c r="NNW17" s="0"/>
      <c r="NNX17" s="0"/>
      <c r="NNY17" s="0"/>
      <c r="NNZ17" s="0"/>
      <c r="NOA17" s="0"/>
      <c r="NOB17" s="0"/>
      <c r="NOC17" s="0"/>
      <c r="NOD17" s="0"/>
      <c r="NOE17" s="0"/>
      <c r="NOF17" s="0"/>
      <c r="NOG17" s="0"/>
      <c r="NOH17" s="0"/>
      <c r="NOI17" s="0"/>
      <c r="NOJ17" s="0"/>
      <c r="NOK17" s="0"/>
      <c r="NOL17" s="0"/>
      <c r="NOM17" s="0"/>
      <c r="NON17" s="0"/>
      <c r="NOO17" s="0"/>
      <c r="NOP17" s="0"/>
      <c r="NOQ17" s="0"/>
      <c r="NOR17" s="0"/>
      <c r="NOS17" s="0"/>
      <c r="NOT17" s="0"/>
      <c r="NOU17" s="0"/>
      <c r="NOV17" s="0"/>
      <c r="NOW17" s="0"/>
      <c r="NOX17" s="0"/>
      <c r="NOY17" s="0"/>
      <c r="NOZ17" s="0"/>
      <c r="NPA17" s="0"/>
      <c r="NPB17" s="0"/>
      <c r="NPC17" s="0"/>
      <c r="NPD17" s="0"/>
      <c r="NPE17" s="0"/>
      <c r="NPF17" s="0"/>
      <c r="NPG17" s="0"/>
      <c r="NPH17" s="0"/>
      <c r="NPI17" s="0"/>
      <c r="NPJ17" s="0"/>
      <c r="NPK17" s="0"/>
      <c r="NPL17" s="0"/>
      <c r="NPM17" s="0"/>
      <c r="NPN17" s="0"/>
      <c r="NPO17" s="0"/>
      <c r="NPP17" s="0"/>
      <c r="NPQ17" s="0"/>
      <c r="NPR17" s="0"/>
      <c r="NPS17" s="0"/>
      <c r="NPT17" s="0"/>
      <c r="NPU17" s="0"/>
      <c r="NPV17" s="0"/>
      <c r="NPW17" s="0"/>
      <c r="NPX17" s="0"/>
      <c r="NPY17" s="0"/>
      <c r="NPZ17" s="0"/>
      <c r="NQA17" s="0"/>
      <c r="NQB17" s="0"/>
      <c r="NQC17" s="0"/>
      <c r="NQD17" s="0"/>
      <c r="NQE17" s="0"/>
      <c r="NQF17" s="0"/>
      <c r="NQG17" s="0"/>
      <c r="NQH17" s="0"/>
      <c r="NQI17" s="0"/>
      <c r="NQJ17" s="0"/>
      <c r="NQK17" s="0"/>
      <c r="NQL17" s="0"/>
      <c r="NQM17" s="0"/>
      <c r="NQN17" s="0"/>
      <c r="NQO17" s="0"/>
      <c r="NQP17" s="0"/>
      <c r="NQQ17" s="0"/>
      <c r="NQR17" s="0"/>
      <c r="NQS17" s="0"/>
      <c r="NQT17" s="0"/>
      <c r="NQU17" s="0"/>
      <c r="NQV17" s="0"/>
      <c r="NQW17" s="0"/>
      <c r="NQX17" s="0"/>
      <c r="NQY17" s="0"/>
      <c r="NQZ17" s="0"/>
      <c r="NRA17" s="0"/>
      <c r="NRB17" s="0"/>
      <c r="NRC17" s="0"/>
      <c r="NRD17" s="0"/>
      <c r="NRE17" s="0"/>
      <c r="NRF17" s="0"/>
      <c r="NRG17" s="0"/>
      <c r="NRH17" s="0"/>
      <c r="NRI17" s="0"/>
      <c r="NRJ17" s="0"/>
      <c r="NRK17" s="0"/>
      <c r="NRL17" s="0"/>
      <c r="NRM17" s="0"/>
      <c r="NRN17" s="0"/>
      <c r="NRO17" s="0"/>
      <c r="NRP17" s="0"/>
      <c r="NRQ17" s="0"/>
      <c r="NRR17" s="0"/>
      <c r="NRS17" s="0"/>
      <c r="NRT17" s="0"/>
      <c r="NRU17" s="0"/>
      <c r="NRV17" s="0"/>
      <c r="NRW17" s="0"/>
      <c r="NRX17" s="0"/>
      <c r="NRY17" s="0"/>
      <c r="NRZ17" s="0"/>
      <c r="NSA17" s="0"/>
      <c r="NSB17" s="0"/>
      <c r="NSC17" s="0"/>
      <c r="NSD17" s="0"/>
      <c r="NSE17" s="0"/>
      <c r="NSF17" s="0"/>
      <c r="NSG17" s="0"/>
      <c r="NSH17" s="0"/>
      <c r="NSI17" s="0"/>
      <c r="NSJ17" s="0"/>
      <c r="NSK17" s="0"/>
      <c r="NSL17" s="0"/>
      <c r="NSM17" s="0"/>
      <c r="NSN17" s="0"/>
      <c r="NSO17" s="0"/>
      <c r="NSP17" s="0"/>
      <c r="NSQ17" s="0"/>
      <c r="NSR17" s="0"/>
      <c r="NSS17" s="0"/>
      <c r="NST17" s="0"/>
      <c r="NSU17" s="0"/>
      <c r="NSV17" s="0"/>
      <c r="NSW17" s="0"/>
      <c r="NSX17" s="0"/>
      <c r="NSY17" s="0"/>
      <c r="NSZ17" s="0"/>
      <c r="NTA17" s="0"/>
      <c r="NTB17" s="0"/>
      <c r="NTC17" s="0"/>
      <c r="NTD17" s="0"/>
      <c r="NTE17" s="0"/>
      <c r="NTF17" s="0"/>
      <c r="NTG17" s="0"/>
      <c r="NTH17" s="0"/>
      <c r="NTI17" s="0"/>
      <c r="NTJ17" s="0"/>
      <c r="NTK17" s="0"/>
      <c r="NTL17" s="0"/>
      <c r="NTM17" s="0"/>
      <c r="NTN17" s="0"/>
      <c r="NTO17" s="0"/>
      <c r="NTP17" s="0"/>
      <c r="NTQ17" s="0"/>
      <c r="NTR17" s="0"/>
      <c r="NTS17" s="0"/>
      <c r="NTT17" s="0"/>
      <c r="NTU17" s="0"/>
      <c r="NTV17" s="0"/>
      <c r="NTW17" s="0"/>
      <c r="NTX17" s="0"/>
      <c r="NTY17" s="0"/>
      <c r="NTZ17" s="0"/>
      <c r="NUA17" s="0"/>
      <c r="NUB17" s="0"/>
      <c r="NUC17" s="0"/>
      <c r="NUD17" s="0"/>
      <c r="NUE17" s="0"/>
      <c r="NUF17" s="0"/>
      <c r="NUG17" s="0"/>
      <c r="NUH17" s="0"/>
      <c r="NUI17" s="0"/>
      <c r="NUJ17" s="0"/>
      <c r="NUK17" s="0"/>
      <c r="NUL17" s="0"/>
      <c r="NUM17" s="0"/>
      <c r="NUN17" s="0"/>
      <c r="NUO17" s="0"/>
      <c r="NUP17" s="0"/>
      <c r="NUQ17" s="0"/>
      <c r="NUR17" s="0"/>
      <c r="NUS17" s="0"/>
      <c r="NUT17" s="0"/>
      <c r="NUU17" s="0"/>
      <c r="NUV17" s="0"/>
      <c r="NUW17" s="0"/>
      <c r="NUX17" s="0"/>
      <c r="NUY17" s="0"/>
      <c r="NUZ17" s="0"/>
      <c r="NVA17" s="0"/>
      <c r="NVB17" s="0"/>
      <c r="NVC17" s="0"/>
      <c r="NVD17" s="0"/>
      <c r="NVE17" s="0"/>
      <c r="NVF17" s="0"/>
      <c r="NVG17" s="0"/>
      <c r="NVH17" s="0"/>
      <c r="NVI17" s="0"/>
      <c r="NVJ17" s="0"/>
      <c r="NVK17" s="0"/>
      <c r="NVL17" s="0"/>
      <c r="NVM17" s="0"/>
      <c r="NVN17" s="0"/>
      <c r="NVO17" s="0"/>
      <c r="NVP17" s="0"/>
      <c r="NVQ17" s="0"/>
      <c r="NVR17" s="0"/>
      <c r="NVS17" s="0"/>
      <c r="NVT17" s="0"/>
      <c r="NVU17" s="0"/>
      <c r="NVV17" s="0"/>
      <c r="NVW17" s="0"/>
      <c r="NVX17" s="0"/>
      <c r="NVY17" s="0"/>
      <c r="NVZ17" s="0"/>
      <c r="NWA17" s="0"/>
      <c r="NWB17" s="0"/>
      <c r="NWC17" s="0"/>
      <c r="NWD17" s="0"/>
      <c r="NWE17" s="0"/>
      <c r="NWF17" s="0"/>
      <c r="NWG17" s="0"/>
      <c r="NWH17" s="0"/>
      <c r="NWI17" s="0"/>
      <c r="NWJ17" s="0"/>
      <c r="NWK17" s="0"/>
      <c r="NWL17" s="0"/>
      <c r="NWM17" s="0"/>
      <c r="NWN17" s="0"/>
      <c r="NWO17" s="0"/>
      <c r="NWP17" s="0"/>
      <c r="NWQ17" s="0"/>
      <c r="NWR17" s="0"/>
      <c r="NWS17" s="0"/>
      <c r="NWT17" s="0"/>
      <c r="NWU17" s="0"/>
      <c r="NWV17" s="0"/>
      <c r="NWW17" s="0"/>
      <c r="NWX17" s="0"/>
      <c r="NWY17" s="0"/>
      <c r="NWZ17" s="0"/>
      <c r="NXA17" s="0"/>
      <c r="NXB17" s="0"/>
      <c r="NXC17" s="0"/>
      <c r="NXD17" s="0"/>
      <c r="NXE17" s="0"/>
      <c r="NXF17" s="0"/>
      <c r="NXG17" s="0"/>
      <c r="NXH17" s="0"/>
      <c r="NXI17" s="0"/>
      <c r="NXJ17" s="0"/>
      <c r="NXK17" s="0"/>
      <c r="NXL17" s="0"/>
      <c r="NXM17" s="0"/>
      <c r="NXN17" s="0"/>
      <c r="NXO17" s="0"/>
      <c r="NXP17" s="0"/>
      <c r="NXQ17" s="0"/>
      <c r="NXR17" s="0"/>
      <c r="NXS17" s="0"/>
      <c r="NXT17" s="0"/>
      <c r="NXU17" s="0"/>
      <c r="NXV17" s="0"/>
      <c r="NXW17" s="0"/>
      <c r="NXX17" s="0"/>
      <c r="NXY17" s="0"/>
      <c r="NXZ17" s="0"/>
      <c r="NYA17" s="0"/>
      <c r="NYB17" s="0"/>
      <c r="NYC17" s="0"/>
      <c r="NYD17" s="0"/>
      <c r="NYE17" s="0"/>
      <c r="NYF17" s="0"/>
      <c r="NYG17" s="0"/>
      <c r="NYH17" s="0"/>
      <c r="NYI17" s="0"/>
      <c r="NYJ17" s="0"/>
      <c r="NYK17" s="0"/>
      <c r="NYL17" s="0"/>
      <c r="NYM17" s="0"/>
      <c r="NYN17" s="0"/>
      <c r="NYO17" s="0"/>
      <c r="NYP17" s="0"/>
      <c r="NYQ17" s="0"/>
      <c r="NYR17" s="0"/>
      <c r="NYS17" s="0"/>
      <c r="NYT17" s="0"/>
      <c r="NYU17" s="0"/>
      <c r="NYV17" s="0"/>
      <c r="NYW17" s="0"/>
      <c r="NYX17" s="0"/>
      <c r="NYY17" s="0"/>
      <c r="NYZ17" s="0"/>
      <c r="NZA17" s="0"/>
      <c r="NZB17" s="0"/>
      <c r="NZC17" s="0"/>
      <c r="NZD17" s="0"/>
      <c r="NZE17" s="0"/>
      <c r="NZF17" s="0"/>
      <c r="NZG17" s="0"/>
      <c r="NZH17" s="0"/>
      <c r="NZI17" s="0"/>
      <c r="NZJ17" s="0"/>
      <c r="NZK17" s="0"/>
      <c r="NZL17" s="0"/>
      <c r="NZM17" s="0"/>
      <c r="NZN17" s="0"/>
      <c r="NZO17" s="0"/>
      <c r="NZP17" s="0"/>
      <c r="NZQ17" s="0"/>
      <c r="NZR17" s="0"/>
      <c r="NZS17" s="0"/>
      <c r="NZT17" s="0"/>
      <c r="NZU17" s="0"/>
      <c r="NZV17" s="0"/>
      <c r="NZW17" s="0"/>
      <c r="NZX17" s="0"/>
      <c r="NZY17" s="0"/>
      <c r="NZZ17" s="0"/>
      <c r="OAA17" s="0"/>
      <c r="OAB17" s="0"/>
      <c r="OAC17" s="0"/>
      <c r="OAD17" s="0"/>
      <c r="OAE17" s="0"/>
      <c r="OAF17" s="0"/>
      <c r="OAG17" s="0"/>
      <c r="OAH17" s="0"/>
      <c r="OAI17" s="0"/>
      <c r="OAJ17" s="0"/>
      <c r="OAK17" s="0"/>
      <c r="OAL17" s="0"/>
      <c r="OAM17" s="0"/>
      <c r="OAN17" s="0"/>
      <c r="OAO17" s="0"/>
      <c r="OAP17" s="0"/>
      <c r="OAQ17" s="0"/>
      <c r="OAR17" s="0"/>
      <c r="OAS17" s="0"/>
      <c r="OAT17" s="0"/>
      <c r="OAU17" s="0"/>
      <c r="OAV17" s="0"/>
      <c r="OAW17" s="0"/>
      <c r="OAX17" s="0"/>
      <c r="OAY17" s="0"/>
      <c r="OAZ17" s="0"/>
      <c r="OBA17" s="0"/>
      <c r="OBB17" s="0"/>
      <c r="OBC17" s="0"/>
      <c r="OBD17" s="0"/>
      <c r="OBE17" s="0"/>
      <c r="OBF17" s="0"/>
      <c r="OBG17" s="0"/>
      <c r="OBH17" s="0"/>
      <c r="OBI17" s="0"/>
      <c r="OBJ17" s="0"/>
      <c r="OBK17" s="0"/>
      <c r="OBL17" s="0"/>
      <c r="OBM17" s="0"/>
      <c r="OBN17" s="0"/>
      <c r="OBO17" s="0"/>
      <c r="OBP17" s="0"/>
      <c r="OBQ17" s="0"/>
      <c r="OBR17" s="0"/>
      <c r="OBS17" s="0"/>
      <c r="OBT17" s="0"/>
      <c r="OBU17" s="0"/>
      <c r="OBV17" s="0"/>
      <c r="OBW17" s="0"/>
      <c r="OBX17" s="0"/>
      <c r="OBY17" s="0"/>
      <c r="OBZ17" s="0"/>
      <c r="OCA17" s="0"/>
      <c r="OCB17" s="0"/>
      <c r="OCC17" s="0"/>
      <c r="OCD17" s="0"/>
      <c r="OCE17" s="0"/>
      <c r="OCF17" s="0"/>
      <c r="OCG17" s="0"/>
      <c r="OCH17" s="0"/>
      <c r="OCI17" s="0"/>
      <c r="OCJ17" s="0"/>
      <c r="OCK17" s="0"/>
      <c r="OCL17" s="0"/>
      <c r="OCM17" s="0"/>
      <c r="OCN17" s="0"/>
      <c r="OCO17" s="0"/>
      <c r="OCP17" s="0"/>
      <c r="OCQ17" s="0"/>
      <c r="OCR17" s="0"/>
      <c r="OCS17" s="0"/>
      <c r="OCT17" s="0"/>
      <c r="OCU17" s="0"/>
      <c r="OCV17" s="0"/>
      <c r="OCW17" s="0"/>
      <c r="OCX17" s="0"/>
      <c r="OCY17" s="0"/>
      <c r="OCZ17" s="0"/>
      <c r="ODA17" s="0"/>
      <c r="ODB17" s="0"/>
      <c r="ODC17" s="0"/>
      <c r="ODD17" s="0"/>
      <c r="ODE17" s="0"/>
      <c r="ODF17" s="0"/>
      <c r="ODG17" s="0"/>
      <c r="ODH17" s="0"/>
      <c r="ODI17" s="0"/>
      <c r="ODJ17" s="0"/>
      <c r="ODK17" s="0"/>
      <c r="ODL17" s="0"/>
      <c r="ODM17" s="0"/>
      <c r="ODN17" s="0"/>
      <c r="ODO17" s="0"/>
      <c r="ODP17" s="0"/>
      <c r="ODQ17" s="0"/>
      <c r="ODR17" s="0"/>
      <c r="ODS17" s="0"/>
      <c r="ODT17" s="0"/>
      <c r="ODU17" s="0"/>
      <c r="ODV17" s="0"/>
      <c r="ODW17" s="0"/>
      <c r="ODX17" s="0"/>
      <c r="ODY17" s="0"/>
      <c r="ODZ17" s="0"/>
      <c r="OEA17" s="0"/>
      <c r="OEB17" s="0"/>
      <c r="OEC17" s="0"/>
      <c r="OED17" s="0"/>
      <c r="OEE17" s="0"/>
      <c r="OEF17" s="0"/>
      <c r="OEG17" s="0"/>
      <c r="OEH17" s="0"/>
      <c r="OEI17" s="0"/>
      <c r="OEJ17" s="0"/>
      <c r="OEK17" s="0"/>
      <c r="OEL17" s="0"/>
      <c r="OEM17" s="0"/>
      <c r="OEN17" s="0"/>
      <c r="OEO17" s="0"/>
      <c r="OEP17" s="0"/>
      <c r="OEQ17" s="0"/>
      <c r="OER17" s="0"/>
      <c r="OES17" s="0"/>
      <c r="OET17" s="0"/>
      <c r="OEU17" s="0"/>
      <c r="OEV17" s="0"/>
      <c r="OEW17" s="0"/>
      <c r="OEX17" s="0"/>
      <c r="OEY17" s="0"/>
      <c r="OEZ17" s="0"/>
      <c r="OFA17" s="0"/>
      <c r="OFB17" s="0"/>
      <c r="OFC17" s="0"/>
      <c r="OFD17" s="0"/>
      <c r="OFE17" s="0"/>
      <c r="OFF17" s="0"/>
      <c r="OFG17" s="0"/>
      <c r="OFH17" s="0"/>
      <c r="OFI17" s="0"/>
      <c r="OFJ17" s="0"/>
      <c r="OFK17" s="0"/>
      <c r="OFL17" s="0"/>
      <c r="OFM17" s="0"/>
      <c r="OFN17" s="0"/>
      <c r="OFO17" s="0"/>
      <c r="OFP17" s="0"/>
      <c r="OFQ17" s="0"/>
      <c r="OFR17" s="0"/>
      <c r="OFS17" s="0"/>
      <c r="OFT17" s="0"/>
      <c r="OFU17" s="0"/>
      <c r="OFV17" s="0"/>
      <c r="OFW17" s="0"/>
      <c r="OFX17" s="0"/>
      <c r="OFY17" s="0"/>
      <c r="OFZ17" s="0"/>
      <c r="OGA17" s="0"/>
      <c r="OGB17" s="0"/>
      <c r="OGC17" s="0"/>
      <c r="OGD17" s="0"/>
      <c r="OGE17" s="0"/>
      <c r="OGF17" s="0"/>
      <c r="OGG17" s="0"/>
      <c r="OGH17" s="0"/>
      <c r="OGI17" s="0"/>
      <c r="OGJ17" s="0"/>
      <c r="OGK17" s="0"/>
      <c r="OGL17" s="0"/>
      <c r="OGM17" s="0"/>
      <c r="OGN17" s="0"/>
      <c r="OGO17" s="0"/>
      <c r="OGP17" s="0"/>
      <c r="OGQ17" s="0"/>
      <c r="OGR17" s="0"/>
      <c r="OGS17" s="0"/>
      <c r="OGT17" s="0"/>
      <c r="OGU17" s="0"/>
      <c r="OGV17" s="0"/>
      <c r="OGW17" s="0"/>
      <c r="OGX17" s="0"/>
      <c r="OGY17" s="0"/>
      <c r="OGZ17" s="0"/>
      <c r="OHA17" s="0"/>
      <c r="OHB17" s="0"/>
      <c r="OHC17" s="0"/>
      <c r="OHD17" s="0"/>
      <c r="OHE17" s="0"/>
      <c r="OHF17" s="0"/>
      <c r="OHG17" s="0"/>
      <c r="OHH17" s="0"/>
      <c r="OHI17" s="0"/>
      <c r="OHJ17" s="0"/>
      <c r="OHK17" s="0"/>
      <c r="OHL17" s="0"/>
      <c r="OHM17" s="0"/>
      <c r="OHN17" s="0"/>
      <c r="OHO17" s="0"/>
      <c r="OHP17" s="0"/>
      <c r="OHQ17" s="0"/>
      <c r="OHR17" s="0"/>
      <c r="OHS17" s="0"/>
      <c r="OHT17" s="0"/>
      <c r="OHU17" s="0"/>
      <c r="OHV17" s="0"/>
      <c r="OHW17" s="0"/>
      <c r="OHX17" s="0"/>
      <c r="OHY17" s="0"/>
      <c r="OHZ17" s="0"/>
      <c r="OIA17" s="0"/>
      <c r="OIB17" s="0"/>
      <c r="OIC17" s="0"/>
      <c r="OID17" s="0"/>
      <c r="OIE17" s="0"/>
      <c r="OIF17" s="0"/>
      <c r="OIG17" s="0"/>
      <c r="OIH17" s="0"/>
      <c r="OII17" s="0"/>
      <c r="OIJ17" s="0"/>
      <c r="OIK17" s="0"/>
      <c r="OIL17" s="0"/>
      <c r="OIM17" s="0"/>
      <c r="OIN17" s="0"/>
      <c r="OIO17" s="0"/>
      <c r="OIP17" s="0"/>
      <c r="OIQ17" s="0"/>
      <c r="OIR17" s="0"/>
      <c r="OIS17" s="0"/>
      <c r="OIT17" s="0"/>
      <c r="OIU17" s="0"/>
      <c r="OIV17" s="0"/>
      <c r="OIW17" s="0"/>
      <c r="OIX17" s="0"/>
      <c r="OIY17" s="0"/>
      <c r="OIZ17" s="0"/>
      <c r="OJA17" s="0"/>
      <c r="OJB17" s="0"/>
      <c r="OJC17" s="0"/>
      <c r="OJD17" s="0"/>
      <c r="OJE17" s="0"/>
      <c r="OJF17" s="0"/>
      <c r="OJG17" s="0"/>
      <c r="OJH17" s="0"/>
      <c r="OJI17" s="0"/>
      <c r="OJJ17" s="0"/>
      <c r="OJK17" s="0"/>
      <c r="OJL17" s="0"/>
      <c r="OJM17" s="0"/>
      <c r="OJN17" s="0"/>
      <c r="OJO17" s="0"/>
      <c r="OJP17" s="0"/>
      <c r="OJQ17" s="0"/>
      <c r="OJR17" s="0"/>
      <c r="OJS17" s="0"/>
      <c r="OJT17" s="0"/>
      <c r="OJU17" s="0"/>
      <c r="OJV17" s="0"/>
      <c r="OJW17" s="0"/>
      <c r="OJX17" s="0"/>
      <c r="OJY17" s="0"/>
      <c r="OJZ17" s="0"/>
      <c r="OKA17" s="0"/>
      <c r="OKB17" s="0"/>
      <c r="OKC17" s="0"/>
      <c r="OKD17" s="0"/>
      <c r="OKE17" s="0"/>
      <c r="OKF17" s="0"/>
      <c r="OKG17" s="0"/>
      <c r="OKH17" s="0"/>
      <c r="OKI17" s="0"/>
      <c r="OKJ17" s="0"/>
      <c r="OKK17" s="0"/>
      <c r="OKL17" s="0"/>
      <c r="OKM17" s="0"/>
      <c r="OKN17" s="0"/>
      <c r="OKO17" s="0"/>
      <c r="OKP17" s="0"/>
      <c r="OKQ17" s="0"/>
      <c r="OKR17" s="0"/>
      <c r="OKS17" s="0"/>
      <c r="OKT17" s="0"/>
      <c r="OKU17" s="0"/>
      <c r="OKV17" s="0"/>
      <c r="OKW17" s="0"/>
      <c r="OKX17" s="0"/>
      <c r="OKY17" s="0"/>
      <c r="OKZ17" s="0"/>
      <c r="OLA17" s="0"/>
      <c r="OLB17" s="0"/>
      <c r="OLC17" s="0"/>
      <c r="OLD17" s="0"/>
      <c r="OLE17" s="0"/>
      <c r="OLF17" s="0"/>
      <c r="OLG17" s="0"/>
      <c r="OLH17" s="0"/>
      <c r="OLI17" s="0"/>
      <c r="OLJ17" s="0"/>
      <c r="OLK17" s="0"/>
      <c r="OLL17" s="0"/>
      <c r="OLM17" s="0"/>
      <c r="OLN17" s="0"/>
      <c r="OLO17" s="0"/>
      <c r="OLP17" s="0"/>
      <c r="OLQ17" s="0"/>
      <c r="OLR17" s="0"/>
      <c r="OLS17" s="0"/>
      <c r="OLT17" s="0"/>
      <c r="OLU17" s="0"/>
      <c r="OLV17" s="0"/>
      <c r="OLW17" s="0"/>
      <c r="OLX17" s="0"/>
      <c r="OLY17" s="0"/>
      <c r="OLZ17" s="0"/>
      <c r="OMA17" s="0"/>
      <c r="OMB17" s="0"/>
      <c r="OMC17" s="0"/>
      <c r="OMD17" s="0"/>
      <c r="OME17" s="0"/>
      <c r="OMF17" s="0"/>
      <c r="OMG17" s="0"/>
      <c r="OMH17" s="0"/>
      <c r="OMI17" s="0"/>
      <c r="OMJ17" s="0"/>
      <c r="OMK17" s="0"/>
      <c r="OML17" s="0"/>
      <c r="OMM17" s="0"/>
      <c r="OMN17" s="0"/>
      <c r="OMO17" s="0"/>
      <c r="OMP17" s="0"/>
      <c r="OMQ17" s="0"/>
      <c r="OMR17" s="0"/>
      <c r="OMS17" s="0"/>
      <c r="OMT17" s="0"/>
      <c r="OMU17" s="0"/>
      <c r="OMV17" s="0"/>
      <c r="OMW17" s="0"/>
      <c r="OMX17" s="0"/>
      <c r="OMY17" s="0"/>
      <c r="OMZ17" s="0"/>
      <c r="ONA17" s="0"/>
      <c r="ONB17" s="0"/>
      <c r="ONC17" s="0"/>
      <c r="OND17" s="0"/>
      <c r="ONE17" s="0"/>
      <c r="ONF17" s="0"/>
      <c r="ONG17" s="0"/>
      <c r="ONH17" s="0"/>
      <c r="ONI17" s="0"/>
      <c r="ONJ17" s="0"/>
      <c r="ONK17" s="0"/>
      <c r="ONL17" s="0"/>
      <c r="ONM17" s="0"/>
      <c r="ONN17" s="0"/>
      <c r="ONO17" s="0"/>
      <c r="ONP17" s="0"/>
      <c r="ONQ17" s="0"/>
      <c r="ONR17" s="0"/>
      <c r="ONS17" s="0"/>
      <c r="ONT17" s="0"/>
      <c r="ONU17" s="0"/>
      <c r="ONV17" s="0"/>
      <c r="ONW17" s="0"/>
      <c r="ONX17" s="0"/>
      <c r="ONY17" s="0"/>
      <c r="ONZ17" s="0"/>
      <c r="OOA17" s="0"/>
      <c r="OOB17" s="0"/>
      <c r="OOC17" s="0"/>
      <c r="OOD17" s="0"/>
      <c r="OOE17" s="0"/>
      <c r="OOF17" s="0"/>
      <c r="OOG17" s="0"/>
      <c r="OOH17" s="0"/>
      <c r="OOI17" s="0"/>
      <c r="OOJ17" s="0"/>
      <c r="OOK17" s="0"/>
      <c r="OOL17" s="0"/>
      <c r="OOM17" s="0"/>
      <c r="OON17" s="0"/>
      <c r="OOO17" s="0"/>
      <c r="OOP17" s="0"/>
      <c r="OOQ17" s="0"/>
      <c r="OOR17" s="0"/>
      <c r="OOS17" s="0"/>
      <c r="OOT17" s="0"/>
      <c r="OOU17" s="0"/>
      <c r="OOV17" s="0"/>
      <c r="OOW17" s="0"/>
      <c r="OOX17" s="0"/>
      <c r="OOY17" s="0"/>
      <c r="OOZ17" s="0"/>
      <c r="OPA17" s="0"/>
      <c r="OPB17" s="0"/>
      <c r="OPC17" s="0"/>
      <c r="OPD17" s="0"/>
      <c r="OPE17" s="0"/>
      <c r="OPF17" s="0"/>
      <c r="OPG17" s="0"/>
      <c r="OPH17" s="0"/>
      <c r="OPI17" s="0"/>
      <c r="OPJ17" s="0"/>
      <c r="OPK17" s="0"/>
      <c r="OPL17" s="0"/>
      <c r="OPM17" s="0"/>
      <c r="OPN17" s="0"/>
      <c r="OPO17" s="0"/>
      <c r="OPP17" s="0"/>
      <c r="OPQ17" s="0"/>
      <c r="OPR17" s="0"/>
      <c r="OPS17" s="0"/>
      <c r="OPT17" s="0"/>
      <c r="OPU17" s="0"/>
      <c r="OPV17" s="0"/>
      <c r="OPW17" s="0"/>
      <c r="OPX17" s="0"/>
      <c r="OPY17" s="0"/>
      <c r="OPZ17" s="0"/>
      <c r="OQA17" s="0"/>
      <c r="OQB17" s="0"/>
      <c r="OQC17" s="0"/>
      <c r="OQD17" s="0"/>
      <c r="OQE17" s="0"/>
      <c r="OQF17" s="0"/>
      <c r="OQG17" s="0"/>
      <c r="OQH17" s="0"/>
      <c r="OQI17" s="0"/>
      <c r="OQJ17" s="0"/>
      <c r="OQK17" s="0"/>
      <c r="OQL17" s="0"/>
      <c r="OQM17" s="0"/>
      <c r="OQN17" s="0"/>
      <c r="OQO17" s="0"/>
      <c r="OQP17" s="0"/>
      <c r="OQQ17" s="0"/>
      <c r="OQR17" s="0"/>
      <c r="OQS17" s="0"/>
      <c r="OQT17" s="0"/>
      <c r="OQU17" s="0"/>
      <c r="OQV17" s="0"/>
      <c r="OQW17" s="0"/>
      <c r="OQX17" s="0"/>
      <c r="OQY17" s="0"/>
      <c r="OQZ17" s="0"/>
      <c r="ORA17" s="0"/>
      <c r="ORB17" s="0"/>
      <c r="ORC17" s="0"/>
      <c r="ORD17" s="0"/>
      <c r="ORE17" s="0"/>
      <c r="ORF17" s="0"/>
      <c r="ORG17" s="0"/>
      <c r="ORH17" s="0"/>
      <c r="ORI17" s="0"/>
      <c r="ORJ17" s="0"/>
      <c r="ORK17" s="0"/>
      <c r="ORL17" s="0"/>
      <c r="ORM17" s="0"/>
      <c r="ORN17" s="0"/>
      <c r="ORO17" s="0"/>
      <c r="ORP17" s="0"/>
      <c r="ORQ17" s="0"/>
      <c r="ORR17" s="0"/>
      <c r="ORS17" s="0"/>
      <c r="ORT17" s="0"/>
      <c r="ORU17" s="0"/>
      <c r="ORV17" s="0"/>
      <c r="ORW17" s="0"/>
      <c r="ORX17" s="0"/>
      <c r="ORY17" s="0"/>
      <c r="ORZ17" s="0"/>
      <c r="OSA17" s="0"/>
      <c r="OSB17" s="0"/>
      <c r="OSC17" s="0"/>
      <c r="OSD17" s="0"/>
      <c r="OSE17" s="0"/>
      <c r="OSF17" s="0"/>
      <c r="OSG17" s="0"/>
      <c r="OSH17" s="0"/>
      <c r="OSI17" s="0"/>
      <c r="OSJ17" s="0"/>
      <c r="OSK17" s="0"/>
      <c r="OSL17" s="0"/>
      <c r="OSM17" s="0"/>
      <c r="OSN17" s="0"/>
      <c r="OSO17" s="0"/>
      <c r="OSP17" s="0"/>
      <c r="OSQ17" s="0"/>
      <c r="OSR17" s="0"/>
      <c r="OSS17" s="0"/>
      <c r="OST17" s="0"/>
      <c r="OSU17" s="0"/>
      <c r="OSV17" s="0"/>
      <c r="OSW17" s="0"/>
      <c r="OSX17" s="0"/>
      <c r="OSY17" s="0"/>
      <c r="OSZ17" s="0"/>
      <c r="OTA17" s="0"/>
      <c r="OTB17" s="0"/>
      <c r="OTC17" s="0"/>
      <c r="OTD17" s="0"/>
      <c r="OTE17" s="0"/>
      <c r="OTF17" s="0"/>
      <c r="OTG17" s="0"/>
      <c r="OTH17" s="0"/>
      <c r="OTI17" s="0"/>
      <c r="OTJ17" s="0"/>
      <c r="OTK17" s="0"/>
      <c r="OTL17" s="0"/>
      <c r="OTM17" s="0"/>
      <c r="OTN17" s="0"/>
      <c r="OTO17" s="0"/>
      <c r="OTP17" s="0"/>
      <c r="OTQ17" s="0"/>
      <c r="OTR17" s="0"/>
      <c r="OTS17" s="0"/>
      <c r="OTT17" s="0"/>
      <c r="OTU17" s="0"/>
      <c r="OTV17" s="0"/>
      <c r="OTW17" s="0"/>
      <c r="OTX17" s="0"/>
      <c r="OTY17" s="0"/>
      <c r="OTZ17" s="0"/>
      <c r="OUA17" s="0"/>
      <c r="OUB17" s="0"/>
      <c r="OUC17" s="0"/>
      <c r="OUD17" s="0"/>
      <c r="OUE17" s="0"/>
      <c r="OUF17" s="0"/>
      <c r="OUG17" s="0"/>
      <c r="OUH17" s="0"/>
      <c r="OUI17" s="0"/>
      <c r="OUJ17" s="0"/>
      <c r="OUK17" s="0"/>
      <c r="OUL17" s="0"/>
      <c r="OUM17" s="0"/>
      <c r="OUN17" s="0"/>
      <c r="OUO17" s="0"/>
      <c r="OUP17" s="0"/>
      <c r="OUQ17" s="0"/>
      <c r="OUR17" s="0"/>
      <c r="OUS17" s="0"/>
      <c r="OUT17" s="0"/>
      <c r="OUU17" s="0"/>
      <c r="OUV17" s="0"/>
      <c r="OUW17" s="0"/>
      <c r="OUX17" s="0"/>
      <c r="OUY17" s="0"/>
      <c r="OUZ17" s="0"/>
      <c r="OVA17" s="0"/>
      <c r="OVB17" s="0"/>
      <c r="OVC17" s="0"/>
      <c r="OVD17" s="0"/>
      <c r="OVE17" s="0"/>
      <c r="OVF17" s="0"/>
      <c r="OVG17" s="0"/>
      <c r="OVH17" s="0"/>
      <c r="OVI17" s="0"/>
      <c r="OVJ17" s="0"/>
      <c r="OVK17" s="0"/>
      <c r="OVL17" s="0"/>
      <c r="OVM17" s="0"/>
      <c r="OVN17" s="0"/>
      <c r="OVO17" s="0"/>
      <c r="OVP17" s="0"/>
      <c r="OVQ17" s="0"/>
      <c r="OVR17" s="0"/>
      <c r="OVS17" s="0"/>
      <c r="OVT17" s="0"/>
      <c r="OVU17" s="0"/>
      <c r="OVV17" s="0"/>
      <c r="OVW17" s="0"/>
      <c r="OVX17" s="0"/>
      <c r="OVY17" s="0"/>
      <c r="OVZ17" s="0"/>
      <c r="OWA17" s="0"/>
      <c r="OWB17" s="0"/>
      <c r="OWC17" s="0"/>
      <c r="OWD17" s="0"/>
      <c r="OWE17" s="0"/>
      <c r="OWF17" s="0"/>
      <c r="OWG17" s="0"/>
      <c r="OWH17" s="0"/>
      <c r="OWI17" s="0"/>
      <c r="OWJ17" s="0"/>
      <c r="OWK17" s="0"/>
      <c r="OWL17" s="0"/>
      <c r="OWM17" s="0"/>
      <c r="OWN17" s="0"/>
      <c r="OWO17" s="0"/>
      <c r="OWP17" s="0"/>
      <c r="OWQ17" s="0"/>
      <c r="OWR17" s="0"/>
      <c r="OWS17" s="0"/>
      <c r="OWT17" s="0"/>
      <c r="OWU17" s="0"/>
      <c r="OWV17" s="0"/>
      <c r="OWW17" s="0"/>
      <c r="OWX17" s="0"/>
      <c r="OWY17" s="0"/>
      <c r="OWZ17" s="0"/>
      <c r="OXA17" s="0"/>
      <c r="OXB17" s="0"/>
      <c r="OXC17" s="0"/>
      <c r="OXD17" s="0"/>
      <c r="OXE17" s="0"/>
      <c r="OXF17" s="0"/>
      <c r="OXG17" s="0"/>
      <c r="OXH17" s="0"/>
      <c r="OXI17" s="0"/>
      <c r="OXJ17" s="0"/>
      <c r="OXK17" s="0"/>
      <c r="OXL17" s="0"/>
      <c r="OXM17" s="0"/>
      <c r="OXN17" s="0"/>
      <c r="OXO17" s="0"/>
      <c r="OXP17" s="0"/>
      <c r="OXQ17" s="0"/>
      <c r="OXR17" s="0"/>
      <c r="OXS17" s="0"/>
      <c r="OXT17" s="0"/>
      <c r="OXU17" s="0"/>
      <c r="OXV17" s="0"/>
      <c r="OXW17" s="0"/>
      <c r="OXX17" s="0"/>
      <c r="OXY17" s="0"/>
      <c r="OXZ17" s="0"/>
      <c r="OYA17" s="0"/>
      <c r="OYB17" s="0"/>
      <c r="OYC17" s="0"/>
      <c r="OYD17" s="0"/>
      <c r="OYE17" s="0"/>
      <c r="OYF17" s="0"/>
      <c r="OYG17" s="0"/>
      <c r="OYH17" s="0"/>
      <c r="OYI17" s="0"/>
      <c r="OYJ17" s="0"/>
      <c r="OYK17" s="0"/>
      <c r="OYL17" s="0"/>
      <c r="OYM17" s="0"/>
      <c r="OYN17" s="0"/>
      <c r="OYO17" s="0"/>
      <c r="OYP17" s="0"/>
      <c r="OYQ17" s="0"/>
      <c r="OYR17" s="0"/>
      <c r="OYS17" s="0"/>
      <c r="OYT17" s="0"/>
      <c r="OYU17" s="0"/>
      <c r="OYV17" s="0"/>
      <c r="OYW17" s="0"/>
      <c r="OYX17" s="0"/>
      <c r="OYY17" s="0"/>
      <c r="OYZ17" s="0"/>
      <c r="OZA17" s="0"/>
      <c r="OZB17" s="0"/>
      <c r="OZC17" s="0"/>
      <c r="OZD17" s="0"/>
      <c r="OZE17" s="0"/>
      <c r="OZF17" s="0"/>
      <c r="OZG17" s="0"/>
      <c r="OZH17" s="0"/>
      <c r="OZI17" s="0"/>
      <c r="OZJ17" s="0"/>
      <c r="OZK17" s="0"/>
      <c r="OZL17" s="0"/>
      <c r="OZM17" s="0"/>
      <c r="OZN17" s="0"/>
      <c r="OZO17" s="0"/>
      <c r="OZP17" s="0"/>
      <c r="OZQ17" s="0"/>
      <c r="OZR17" s="0"/>
      <c r="OZS17" s="0"/>
      <c r="OZT17" s="0"/>
      <c r="OZU17" s="0"/>
      <c r="OZV17" s="0"/>
      <c r="OZW17" s="0"/>
      <c r="OZX17" s="0"/>
      <c r="OZY17" s="0"/>
      <c r="OZZ17" s="0"/>
      <c r="PAA17" s="0"/>
      <c r="PAB17" s="0"/>
      <c r="PAC17" s="0"/>
      <c r="PAD17" s="0"/>
      <c r="PAE17" s="0"/>
      <c r="PAF17" s="0"/>
      <c r="PAG17" s="0"/>
      <c r="PAH17" s="0"/>
      <c r="PAI17" s="0"/>
      <c r="PAJ17" s="0"/>
      <c r="PAK17" s="0"/>
      <c r="PAL17" s="0"/>
      <c r="PAM17" s="0"/>
      <c r="PAN17" s="0"/>
      <c r="PAO17" s="0"/>
      <c r="PAP17" s="0"/>
      <c r="PAQ17" s="0"/>
      <c r="PAR17" s="0"/>
      <c r="PAS17" s="0"/>
      <c r="PAT17" s="0"/>
      <c r="PAU17" s="0"/>
      <c r="PAV17" s="0"/>
      <c r="PAW17" s="0"/>
      <c r="PAX17" s="0"/>
      <c r="PAY17" s="0"/>
      <c r="PAZ17" s="0"/>
      <c r="PBA17" s="0"/>
      <c r="PBB17" s="0"/>
      <c r="PBC17" s="0"/>
      <c r="PBD17" s="0"/>
      <c r="PBE17" s="0"/>
      <c r="PBF17" s="0"/>
      <c r="PBG17" s="0"/>
      <c r="PBH17" s="0"/>
      <c r="PBI17" s="0"/>
      <c r="PBJ17" s="0"/>
      <c r="PBK17" s="0"/>
      <c r="PBL17" s="0"/>
      <c r="PBM17" s="0"/>
      <c r="PBN17" s="0"/>
      <c r="PBO17" s="0"/>
      <c r="PBP17" s="0"/>
      <c r="PBQ17" s="0"/>
      <c r="PBR17" s="0"/>
      <c r="PBS17" s="0"/>
      <c r="PBT17" s="0"/>
      <c r="PBU17" s="0"/>
      <c r="PBV17" s="0"/>
      <c r="PBW17" s="0"/>
      <c r="PBX17" s="0"/>
      <c r="PBY17" s="0"/>
      <c r="PBZ17" s="0"/>
      <c r="PCA17" s="0"/>
      <c r="PCB17" s="0"/>
      <c r="PCC17" s="0"/>
      <c r="PCD17" s="0"/>
      <c r="PCE17" s="0"/>
      <c r="PCF17" s="0"/>
      <c r="PCG17" s="0"/>
      <c r="PCH17" s="0"/>
      <c r="PCI17" s="0"/>
      <c r="PCJ17" s="0"/>
      <c r="PCK17" s="0"/>
      <c r="PCL17" s="0"/>
      <c r="PCM17" s="0"/>
      <c r="PCN17" s="0"/>
      <c r="PCO17" s="0"/>
      <c r="PCP17" s="0"/>
      <c r="PCQ17" s="0"/>
      <c r="PCR17" s="0"/>
      <c r="PCS17" s="0"/>
      <c r="PCT17" s="0"/>
      <c r="PCU17" s="0"/>
      <c r="PCV17" s="0"/>
      <c r="PCW17" s="0"/>
      <c r="PCX17" s="0"/>
      <c r="PCY17" s="0"/>
      <c r="PCZ17" s="0"/>
      <c r="PDA17" s="0"/>
      <c r="PDB17" s="0"/>
      <c r="PDC17" s="0"/>
      <c r="PDD17" s="0"/>
      <c r="PDE17" s="0"/>
      <c r="PDF17" s="0"/>
      <c r="PDG17" s="0"/>
      <c r="PDH17" s="0"/>
      <c r="PDI17" s="0"/>
      <c r="PDJ17" s="0"/>
      <c r="PDK17" s="0"/>
      <c r="PDL17" s="0"/>
      <c r="PDM17" s="0"/>
      <c r="PDN17" s="0"/>
      <c r="PDO17" s="0"/>
      <c r="PDP17" s="0"/>
      <c r="PDQ17" s="0"/>
      <c r="PDR17" s="0"/>
      <c r="PDS17" s="0"/>
      <c r="PDT17" s="0"/>
      <c r="PDU17" s="0"/>
      <c r="PDV17" s="0"/>
      <c r="PDW17" s="0"/>
      <c r="PDX17" s="0"/>
      <c r="PDY17" s="0"/>
      <c r="PDZ17" s="0"/>
      <c r="PEA17" s="0"/>
      <c r="PEB17" s="0"/>
      <c r="PEC17" s="0"/>
      <c r="PED17" s="0"/>
      <c r="PEE17" s="0"/>
      <c r="PEF17" s="0"/>
      <c r="PEG17" s="0"/>
      <c r="PEH17" s="0"/>
      <c r="PEI17" s="0"/>
      <c r="PEJ17" s="0"/>
      <c r="PEK17" s="0"/>
      <c r="PEL17" s="0"/>
      <c r="PEM17" s="0"/>
      <c r="PEN17" s="0"/>
      <c r="PEO17" s="0"/>
      <c r="PEP17" s="0"/>
      <c r="PEQ17" s="0"/>
      <c r="PER17" s="0"/>
      <c r="PES17" s="0"/>
      <c r="PET17" s="0"/>
      <c r="PEU17" s="0"/>
      <c r="PEV17" s="0"/>
      <c r="PEW17" s="0"/>
      <c r="PEX17" s="0"/>
      <c r="PEY17" s="0"/>
      <c r="PEZ17" s="0"/>
      <c r="PFA17" s="0"/>
      <c r="PFB17" s="0"/>
      <c r="PFC17" s="0"/>
      <c r="PFD17" s="0"/>
      <c r="PFE17" s="0"/>
      <c r="PFF17" s="0"/>
      <c r="PFG17" s="0"/>
      <c r="PFH17" s="0"/>
      <c r="PFI17" s="0"/>
      <c r="PFJ17" s="0"/>
      <c r="PFK17" s="0"/>
      <c r="PFL17" s="0"/>
      <c r="PFM17" s="0"/>
      <c r="PFN17" s="0"/>
      <c r="PFO17" s="0"/>
      <c r="PFP17" s="0"/>
      <c r="PFQ17" s="0"/>
      <c r="PFR17" s="0"/>
      <c r="PFS17" s="0"/>
      <c r="PFT17" s="0"/>
      <c r="PFU17" s="0"/>
      <c r="PFV17" s="0"/>
      <c r="PFW17" s="0"/>
      <c r="PFX17" s="0"/>
      <c r="PFY17" s="0"/>
      <c r="PFZ17" s="0"/>
      <c r="PGA17" s="0"/>
      <c r="PGB17" s="0"/>
      <c r="PGC17" s="0"/>
      <c r="PGD17" s="0"/>
      <c r="PGE17" s="0"/>
      <c r="PGF17" s="0"/>
      <c r="PGG17" s="0"/>
      <c r="PGH17" s="0"/>
      <c r="PGI17" s="0"/>
      <c r="PGJ17" s="0"/>
      <c r="PGK17" s="0"/>
      <c r="PGL17" s="0"/>
      <c r="PGM17" s="0"/>
      <c r="PGN17" s="0"/>
      <c r="PGO17" s="0"/>
      <c r="PGP17" s="0"/>
      <c r="PGQ17" s="0"/>
      <c r="PGR17" s="0"/>
      <c r="PGS17" s="0"/>
      <c r="PGT17" s="0"/>
      <c r="PGU17" s="0"/>
      <c r="PGV17" s="0"/>
      <c r="PGW17" s="0"/>
      <c r="PGX17" s="0"/>
      <c r="PGY17" s="0"/>
      <c r="PGZ17" s="0"/>
      <c r="PHA17" s="0"/>
      <c r="PHB17" s="0"/>
      <c r="PHC17" s="0"/>
      <c r="PHD17" s="0"/>
      <c r="PHE17" s="0"/>
      <c r="PHF17" s="0"/>
      <c r="PHG17" s="0"/>
      <c r="PHH17" s="0"/>
      <c r="PHI17" s="0"/>
      <c r="PHJ17" s="0"/>
      <c r="PHK17" s="0"/>
      <c r="PHL17" s="0"/>
      <c r="PHM17" s="0"/>
      <c r="PHN17" s="0"/>
      <c r="PHO17" s="0"/>
      <c r="PHP17" s="0"/>
      <c r="PHQ17" s="0"/>
      <c r="PHR17" s="0"/>
      <c r="PHS17" s="0"/>
      <c r="PHT17" s="0"/>
      <c r="PHU17" s="0"/>
      <c r="PHV17" s="0"/>
      <c r="PHW17" s="0"/>
      <c r="PHX17" s="0"/>
      <c r="PHY17" s="0"/>
      <c r="PHZ17" s="0"/>
      <c r="PIA17" s="0"/>
      <c r="PIB17" s="0"/>
      <c r="PIC17" s="0"/>
      <c r="PID17" s="0"/>
      <c r="PIE17" s="0"/>
      <c r="PIF17" s="0"/>
      <c r="PIG17" s="0"/>
      <c r="PIH17" s="0"/>
      <c r="PII17" s="0"/>
      <c r="PIJ17" s="0"/>
      <c r="PIK17" s="0"/>
      <c r="PIL17" s="0"/>
      <c r="PIM17" s="0"/>
      <c r="PIN17" s="0"/>
      <c r="PIO17" s="0"/>
      <c r="PIP17" s="0"/>
      <c r="PIQ17" s="0"/>
      <c r="PIR17" s="0"/>
      <c r="PIS17" s="0"/>
      <c r="PIT17" s="0"/>
      <c r="PIU17" s="0"/>
      <c r="PIV17" s="0"/>
      <c r="PIW17" s="0"/>
      <c r="PIX17" s="0"/>
      <c r="PIY17" s="0"/>
      <c r="PIZ17" s="0"/>
      <c r="PJA17" s="0"/>
      <c r="PJB17" s="0"/>
      <c r="PJC17" s="0"/>
      <c r="PJD17" s="0"/>
      <c r="PJE17" s="0"/>
      <c r="PJF17" s="0"/>
      <c r="PJG17" s="0"/>
      <c r="PJH17" s="0"/>
      <c r="PJI17" s="0"/>
      <c r="PJJ17" s="0"/>
      <c r="PJK17" s="0"/>
      <c r="PJL17" s="0"/>
      <c r="PJM17" s="0"/>
      <c r="PJN17" s="0"/>
      <c r="PJO17" s="0"/>
      <c r="PJP17" s="0"/>
      <c r="PJQ17" s="0"/>
      <c r="PJR17" s="0"/>
      <c r="PJS17" s="0"/>
      <c r="PJT17" s="0"/>
      <c r="PJU17" s="0"/>
      <c r="PJV17" s="0"/>
      <c r="PJW17" s="0"/>
      <c r="PJX17" s="0"/>
      <c r="PJY17" s="0"/>
      <c r="PJZ17" s="0"/>
      <c r="PKA17" s="0"/>
      <c r="PKB17" s="0"/>
      <c r="PKC17" s="0"/>
      <c r="PKD17" s="0"/>
      <c r="PKE17" s="0"/>
      <c r="PKF17" s="0"/>
      <c r="PKG17" s="0"/>
      <c r="PKH17" s="0"/>
      <c r="PKI17" s="0"/>
      <c r="PKJ17" s="0"/>
      <c r="PKK17" s="0"/>
      <c r="PKL17" s="0"/>
      <c r="PKM17" s="0"/>
      <c r="PKN17" s="0"/>
      <c r="PKO17" s="0"/>
      <c r="PKP17" s="0"/>
      <c r="PKQ17" s="0"/>
      <c r="PKR17" s="0"/>
      <c r="PKS17" s="0"/>
      <c r="PKT17" s="0"/>
      <c r="PKU17" s="0"/>
      <c r="PKV17" s="0"/>
      <c r="PKW17" s="0"/>
      <c r="PKX17" s="0"/>
      <c r="PKY17" s="0"/>
      <c r="PKZ17" s="0"/>
      <c r="PLA17" s="0"/>
      <c r="PLB17" s="0"/>
      <c r="PLC17" s="0"/>
      <c r="PLD17" s="0"/>
      <c r="PLE17" s="0"/>
      <c r="PLF17" s="0"/>
      <c r="PLG17" s="0"/>
      <c r="PLH17" s="0"/>
      <c r="PLI17" s="0"/>
      <c r="PLJ17" s="0"/>
      <c r="PLK17" s="0"/>
      <c r="PLL17" s="0"/>
      <c r="PLM17" s="0"/>
      <c r="PLN17" s="0"/>
      <c r="PLO17" s="0"/>
      <c r="PLP17" s="0"/>
      <c r="PLQ17" s="0"/>
      <c r="PLR17" s="0"/>
      <c r="PLS17" s="0"/>
      <c r="PLT17" s="0"/>
      <c r="PLU17" s="0"/>
      <c r="PLV17" s="0"/>
      <c r="PLW17" s="0"/>
      <c r="PLX17" s="0"/>
      <c r="PLY17" s="0"/>
      <c r="PLZ17" s="0"/>
      <c r="PMA17" s="0"/>
      <c r="PMB17" s="0"/>
      <c r="PMC17" s="0"/>
      <c r="PMD17" s="0"/>
      <c r="PME17" s="0"/>
      <c r="PMF17" s="0"/>
      <c r="PMG17" s="0"/>
      <c r="PMH17" s="0"/>
      <c r="PMI17" s="0"/>
      <c r="PMJ17" s="0"/>
      <c r="PMK17" s="0"/>
      <c r="PML17" s="0"/>
      <c r="PMM17" s="0"/>
      <c r="PMN17" s="0"/>
      <c r="PMO17" s="0"/>
      <c r="PMP17" s="0"/>
      <c r="PMQ17" s="0"/>
      <c r="PMR17" s="0"/>
      <c r="PMS17" s="0"/>
      <c r="PMT17" s="0"/>
      <c r="PMU17" s="0"/>
      <c r="PMV17" s="0"/>
      <c r="PMW17" s="0"/>
      <c r="PMX17" s="0"/>
      <c r="PMY17" s="0"/>
      <c r="PMZ17" s="0"/>
      <c r="PNA17" s="0"/>
      <c r="PNB17" s="0"/>
      <c r="PNC17" s="0"/>
      <c r="PND17" s="0"/>
      <c r="PNE17" s="0"/>
      <c r="PNF17" s="0"/>
      <c r="PNG17" s="0"/>
      <c r="PNH17" s="0"/>
      <c r="PNI17" s="0"/>
      <c r="PNJ17" s="0"/>
      <c r="PNK17" s="0"/>
      <c r="PNL17" s="0"/>
      <c r="PNM17" s="0"/>
      <c r="PNN17" s="0"/>
      <c r="PNO17" s="0"/>
      <c r="PNP17" s="0"/>
      <c r="PNQ17" s="0"/>
      <c r="PNR17" s="0"/>
      <c r="PNS17" s="0"/>
      <c r="PNT17" s="0"/>
      <c r="PNU17" s="0"/>
      <c r="PNV17" s="0"/>
      <c r="PNW17" s="0"/>
      <c r="PNX17" s="0"/>
      <c r="PNY17" s="0"/>
      <c r="PNZ17" s="0"/>
      <c r="POA17" s="0"/>
      <c r="POB17" s="0"/>
      <c r="POC17" s="0"/>
      <c r="POD17" s="0"/>
      <c r="POE17" s="0"/>
      <c r="POF17" s="0"/>
      <c r="POG17" s="0"/>
      <c r="POH17" s="0"/>
      <c r="POI17" s="0"/>
      <c r="POJ17" s="0"/>
      <c r="POK17" s="0"/>
      <c r="POL17" s="0"/>
      <c r="POM17" s="0"/>
      <c r="PON17" s="0"/>
      <c r="POO17" s="0"/>
      <c r="POP17" s="0"/>
      <c r="POQ17" s="0"/>
      <c r="POR17" s="0"/>
      <c r="POS17" s="0"/>
      <c r="POT17" s="0"/>
      <c r="POU17" s="0"/>
      <c r="POV17" s="0"/>
      <c r="POW17" s="0"/>
      <c r="POX17" s="0"/>
      <c r="POY17" s="0"/>
      <c r="POZ17" s="0"/>
      <c r="PPA17" s="0"/>
      <c r="PPB17" s="0"/>
      <c r="PPC17" s="0"/>
      <c r="PPD17" s="0"/>
      <c r="PPE17" s="0"/>
      <c r="PPF17" s="0"/>
      <c r="PPG17" s="0"/>
      <c r="PPH17" s="0"/>
      <c r="PPI17" s="0"/>
      <c r="PPJ17" s="0"/>
      <c r="PPK17" s="0"/>
      <c r="PPL17" s="0"/>
      <c r="PPM17" s="0"/>
      <c r="PPN17" s="0"/>
      <c r="PPO17" s="0"/>
      <c r="PPP17" s="0"/>
      <c r="PPQ17" s="0"/>
      <c r="PPR17" s="0"/>
      <c r="PPS17" s="0"/>
      <c r="PPT17" s="0"/>
      <c r="PPU17" s="0"/>
      <c r="PPV17" s="0"/>
      <c r="PPW17" s="0"/>
      <c r="PPX17" s="0"/>
      <c r="PPY17" s="0"/>
      <c r="PPZ17" s="0"/>
      <c r="PQA17" s="0"/>
      <c r="PQB17" s="0"/>
      <c r="PQC17" s="0"/>
      <c r="PQD17" s="0"/>
      <c r="PQE17" s="0"/>
      <c r="PQF17" s="0"/>
      <c r="PQG17" s="0"/>
      <c r="PQH17" s="0"/>
      <c r="PQI17" s="0"/>
      <c r="PQJ17" s="0"/>
      <c r="PQK17" s="0"/>
      <c r="PQL17" s="0"/>
      <c r="PQM17" s="0"/>
      <c r="PQN17" s="0"/>
      <c r="PQO17" s="0"/>
      <c r="PQP17" s="0"/>
      <c r="PQQ17" s="0"/>
      <c r="PQR17" s="0"/>
      <c r="PQS17" s="0"/>
      <c r="PQT17" s="0"/>
      <c r="PQU17" s="0"/>
      <c r="PQV17" s="0"/>
      <c r="PQW17" s="0"/>
      <c r="PQX17" s="0"/>
      <c r="PQY17" s="0"/>
      <c r="PQZ17" s="0"/>
      <c r="PRA17" s="0"/>
      <c r="PRB17" s="0"/>
      <c r="PRC17" s="0"/>
      <c r="PRD17" s="0"/>
      <c r="PRE17" s="0"/>
      <c r="PRF17" s="0"/>
      <c r="PRG17" s="0"/>
      <c r="PRH17" s="0"/>
      <c r="PRI17" s="0"/>
      <c r="PRJ17" s="0"/>
      <c r="PRK17" s="0"/>
      <c r="PRL17" s="0"/>
      <c r="PRM17" s="0"/>
      <c r="PRN17" s="0"/>
      <c r="PRO17" s="0"/>
      <c r="PRP17" s="0"/>
      <c r="PRQ17" s="0"/>
      <c r="PRR17" s="0"/>
      <c r="PRS17" s="0"/>
      <c r="PRT17" s="0"/>
      <c r="PRU17" s="0"/>
      <c r="PRV17" s="0"/>
      <c r="PRW17" s="0"/>
      <c r="PRX17" s="0"/>
      <c r="PRY17" s="0"/>
      <c r="PRZ17" s="0"/>
      <c r="PSA17" s="0"/>
      <c r="PSB17" s="0"/>
      <c r="PSC17" s="0"/>
      <c r="PSD17" s="0"/>
      <c r="PSE17" s="0"/>
      <c r="PSF17" s="0"/>
      <c r="PSG17" s="0"/>
      <c r="PSH17" s="0"/>
      <c r="PSI17" s="0"/>
      <c r="PSJ17" s="0"/>
      <c r="PSK17" s="0"/>
      <c r="PSL17" s="0"/>
      <c r="PSM17" s="0"/>
      <c r="PSN17" s="0"/>
      <c r="PSO17" s="0"/>
      <c r="PSP17" s="0"/>
      <c r="PSQ17" s="0"/>
      <c r="PSR17" s="0"/>
      <c r="PSS17" s="0"/>
      <c r="PST17" s="0"/>
      <c r="PSU17" s="0"/>
      <c r="PSV17" s="0"/>
      <c r="PSW17" s="0"/>
      <c r="PSX17" s="0"/>
      <c r="PSY17" s="0"/>
      <c r="PSZ17" s="0"/>
      <c r="PTA17" s="0"/>
      <c r="PTB17" s="0"/>
      <c r="PTC17" s="0"/>
      <c r="PTD17" s="0"/>
      <c r="PTE17" s="0"/>
      <c r="PTF17" s="0"/>
      <c r="PTG17" s="0"/>
      <c r="PTH17" s="0"/>
      <c r="PTI17" s="0"/>
      <c r="PTJ17" s="0"/>
      <c r="PTK17" s="0"/>
      <c r="PTL17" s="0"/>
      <c r="PTM17" s="0"/>
      <c r="PTN17" s="0"/>
      <c r="PTO17" s="0"/>
      <c r="PTP17" s="0"/>
      <c r="PTQ17" s="0"/>
      <c r="PTR17" s="0"/>
      <c r="PTS17" s="0"/>
      <c r="PTT17" s="0"/>
      <c r="PTU17" s="0"/>
      <c r="PTV17" s="0"/>
      <c r="PTW17" s="0"/>
      <c r="PTX17" s="0"/>
      <c r="PTY17" s="0"/>
      <c r="PTZ17" s="0"/>
      <c r="PUA17" s="0"/>
      <c r="PUB17" s="0"/>
      <c r="PUC17" s="0"/>
      <c r="PUD17" s="0"/>
      <c r="PUE17" s="0"/>
      <c r="PUF17" s="0"/>
      <c r="PUG17" s="0"/>
      <c r="PUH17" s="0"/>
      <c r="PUI17" s="0"/>
      <c r="PUJ17" s="0"/>
      <c r="PUK17" s="0"/>
      <c r="PUL17" s="0"/>
      <c r="PUM17" s="0"/>
      <c r="PUN17" s="0"/>
      <c r="PUO17" s="0"/>
      <c r="PUP17" s="0"/>
      <c r="PUQ17" s="0"/>
      <c r="PUR17" s="0"/>
      <c r="PUS17" s="0"/>
      <c r="PUT17" s="0"/>
      <c r="PUU17" s="0"/>
      <c r="PUV17" s="0"/>
      <c r="PUW17" s="0"/>
      <c r="PUX17" s="0"/>
      <c r="PUY17" s="0"/>
      <c r="PUZ17" s="0"/>
      <c r="PVA17" s="0"/>
      <c r="PVB17" s="0"/>
      <c r="PVC17" s="0"/>
      <c r="PVD17" s="0"/>
      <c r="PVE17" s="0"/>
      <c r="PVF17" s="0"/>
      <c r="PVG17" s="0"/>
      <c r="PVH17" s="0"/>
      <c r="PVI17" s="0"/>
      <c r="PVJ17" s="0"/>
      <c r="PVK17" s="0"/>
      <c r="PVL17" s="0"/>
      <c r="PVM17" s="0"/>
      <c r="PVN17" s="0"/>
      <c r="PVO17" s="0"/>
      <c r="PVP17" s="0"/>
      <c r="PVQ17" s="0"/>
      <c r="PVR17" s="0"/>
      <c r="PVS17" s="0"/>
      <c r="PVT17" s="0"/>
      <c r="PVU17" s="0"/>
      <c r="PVV17" s="0"/>
      <c r="PVW17" s="0"/>
      <c r="PVX17" s="0"/>
      <c r="PVY17" s="0"/>
      <c r="PVZ17" s="0"/>
      <c r="PWA17" s="0"/>
      <c r="PWB17" s="0"/>
      <c r="PWC17" s="0"/>
      <c r="PWD17" s="0"/>
      <c r="PWE17" s="0"/>
      <c r="PWF17" s="0"/>
      <c r="PWG17" s="0"/>
      <c r="PWH17" s="0"/>
      <c r="PWI17" s="0"/>
      <c r="PWJ17" s="0"/>
      <c r="PWK17" s="0"/>
      <c r="PWL17" s="0"/>
      <c r="PWM17" s="0"/>
      <c r="PWN17" s="0"/>
      <c r="PWO17" s="0"/>
      <c r="PWP17" s="0"/>
      <c r="PWQ17" s="0"/>
      <c r="PWR17" s="0"/>
      <c r="PWS17" s="0"/>
      <c r="PWT17" s="0"/>
      <c r="PWU17" s="0"/>
      <c r="PWV17" s="0"/>
      <c r="PWW17" s="0"/>
      <c r="PWX17" s="0"/>
      <c r="PWY17" s="0"/>
      <c r="PWZ17" s="0"/>
      <c r="PXA17" s="0"/>
      <c r="PXB17" s="0"/>
      <c r="PXC17" s="0"/>
      <c r="PXD17" s="0"/>
      <c r="PXE17" s="0"/>
      <c r="PXF17" s="0"/>
      <c r="PXG17" s="0"/>
      <c r="PXH17" s="0"/>
      <c r="PXI17" s="0"/>
      <c r="PXJ17" s="0"/>
      <c r="PXK17" s="0"/>
      <c r="PXL17" s="0"/>
      <c r="PXM17" s="0"/>
      <c r="PXN17" s="0"/>
      <c r="PXO17" s="0"/>
      <c r="PXP17" s="0"/>
      <c r="PXQ17" s="0"/>
      <c r="PXR17" s="0"/>
      <c r="PXS17" s="0"/>
      <c r="PXT17" s="0"/>
      <c r="PXU17" s="0"/>
      <c r="PXV17" s="0"/>
      <c r="PXW17" s="0"/>
      <c r="PXX17" s="0"/>
      <c r="PXY17" s="0"/>
      <c r="PXZ17" s="0"/>
      <c r="PYA17" s="0"/>
      <c r="PYB17" s="0"/>
      <c r="PYC17" s="0"/>
      <c r="PYD17" s="0"/>
      <c r="PYE17" s="0"/>
      <c r="PYF17" s="0"/>
      <c r="PYG17" s="0"/>
      <c r="PYH17" s="0"/>
      <c r="PYI17" s="0"/>
      <c r="PYJ17" s="0"/>
      <c r="PYK17" s="0"/>
      <c r="PYL17" s="0"/>
      <c r="PYM17" s="0"/>
      <c r="PYN17" s="0"/>
      <c r="PYO17" s="0"/>
      <c r="PYP17" s="0"/>
      <c r="PYQ17" s="0"/>
      <c r="PYR17" s="0"/>
      <c r="PYS17" s="0"/>
      <c r="PYT17" s="0"/>
      <c r="PYU17" s="0"/>
      <c r="PYV17" s="0"/>
      <c r="PYW17" s="0"/>
      <c r="PYX17" s="0"/>
      <c r="PYY17" s="0"/>
      <c r="PYZ17" s="0"/>
      <c r="PZA17" s="0"/>
      <c r="PZB17" s="0"/>
      <c r="PZC17" s="0"/>
      <c r="PZD17" s="0"/>
      <c r="PZE17" s="0"/>
      <c r="PZF17" s="0"/>
      <c r="PZG17" s="0"/>
      <c r="PZH17" s="0"/>
      <c r="PZI17" s="0"/>
      <c r="PZJ17" s="0"/>
      <c r="PZK17" s="0"/>
      <c r="PZL17" s="0"/>
      <c r="PZM17" s="0"/>
      <c r="PZN17" s="0"/>
      <c r="PZO17" s="0"/>
      <c r="PZP17" s="0"/>
      <c r="PZQ17" s="0"/>
      <c r="PZR17" s="0"/>
      <c r="PZS17" s="0"/>
      <c r="PZT17" s="0"/>
      <c r="PZU17" s="0"/>
      <c r="PZV17" s="0"/>
      <c r="PZW17" s="0"/>
      <c r="PZX17" s="0"/>
      <c r="PZY17" s="0"/>
      <c r="PZZ17" s="0"/>
      <c r="QAA17" s="0"/>
      <c r="QAB17" s="0"/>
      <c r="QAC17" s="0"/>
      <c r="QAD17" s="0"/>
      <c r="QAE17" s="0"/>
      <c r="QAF17" s="0"/>
      <c r="QAG17" s="0"/>
      <c r="QAH17" s="0"/>
      <c r="QAI17" s="0"/>
      <c r="QAJ17" s="0"/>
      <c r="QAK17" s="0"/>
      <c r="QAL17" s="0"/>
      <c r="QAM17" s="0"/>
      <c r="QAN17" s="0"/>
      <c r="QAO17" s="0"/>
      <c r="QAP17" s="0"/>
      <c r="QAQ17" s="0"/>
      <c r="QAR17" s="0"/>
      <c r="QAS17" s="0"/>
      <c r="QAT17" s="0"/>
      <c r="QAU17" s="0"/>
      <c r="QAV17" s="0"/>
      <c r="QAW17" s="0"/>
      <c r="QAX17" s="0"/>
      <c r="QAY17" s="0"/>
      <c r="QAZ17" s="0"/>
      <c r="QBA17" s="0"/>
      <c r="QBB17" s="0"/>
      <c r="QBC17" s="0"/>
      <c r="QBD17" s="0"/>
      <c r="QBE17" s="0"/>
      <c r="QBF17" s="0"/>
      <c r="QBG17" s="0"/>
      <c r="QBH17" s="0"/>
      <c r="QBI17" s="0"/>
      <c r="QBJ17" s="0"/>
      <c r="QBK17" s="0"/>
      <c r="QBL17" s="0"/>
      <c r="QBM17" s="0"/>
      <c r="QBN17" s="0"/>
      <c r="QBO17" s="0"/>
      <c r="QBP17" s="0"/>
      <c r="QBQ17" s="0"/>
      <c r="QBR17" s="0"/>
      <c r="QBS17" s="0"/>
      <c r="QBT17" s="0"/>
      <c r="QBU17" s="0"/>
      <c r="QBV17" s="0"/>
      <c r="QBW17" s="0"/>
      <c r="QBX17" s="0"/>
      <c r="QBY17" s="0"/>
      <c r="QBZ17" s="0"/>
      <c r="QCA17" s="0"/>
      <c r="QCB17" s="0"/>
      <c r="QCC17" s="0"/>
      <c r="QCD17" s="0"/>
      <c r="QCE17" s="0"/>
      <c r="QCF17" s="0"/>
      <c r="QCG17" s="0"/>
      <c r="QCH17" s="0"/>
      <c r="QCI17" s="0"/>
      <c r="QCJ17" s="0"/>
      <c r="QCK17" s="0"/>
      <c r="QCL17" s="0"/>
      <c r="QCM17" s="0"/>
      <c r="QCN17" s="0"/>
      <c r="QCO17" s="0"/>
      <c r="QCP17" s="0"/>
      <c r="QCQ17" s="0"/>
      <c r="QCR17" s="0"/>
      <c r="QCS17" s="0"/>
      <c r="QCT17" s="0"/>
      <c r="QCU17" s="0"/>
      <c r="QCV17" s="0"/>
      <c r="QCW17" s="0"/>
      <c r="QCX17" s="0"/>
      <c r="QCY17" s="0"/>
      <c r="QCZ17" s="0"/>
      <c r="QDA17" s="0"/>
      <c r="QDB17" s="0"/>
      <c r="QDC17" s="0"/>
      <c r="QDD17" s="0"/>
      <c r="QDE17" s="0"/>
      <c r="QDF17" s="0"/>
      <c r="QDG17" s="0"/>
      <c r="QDH17" s="0"/>
      <c r="QDI17" s="0"/>
      <c r="QDJ17" s="0"/>
      <c r="QDK17" s="0"/>
      <c r="QDL17" s="0"/>
      <c r="QDM17" s="0"/>
      <c r="QDN17" s="0"/>
      <c r="QDO17" s="0"/>
      <c r="QDP17" s="0"/>
      <c r="QDQ17" s="0"/>
      <c r="QDR17" s="0"/>
      <c r="QDS17" s="0"/>
      <c r="QDT17" s="0"/>
      <c r="QDU17" s="0"/>
      <c r="QDV17" s="0"/>
      <c r="QDW17" s="0"/>
      <c r="QDX17" s="0"/>
      <c r="QDY17" s="0"/>
      <c r="QDZ17" s="0"/>
      <c r="QEA17" s="0"/>
      <c r="QEB17" s="0"/>
      <c r="QEC17" s="0"/>
      <c r="QED17" s="0"/>
      <c r="QEE17" s="0"/>
      <c r="QEF17" s="0"/>
      <c r="QEG17" s="0"/>
      <c r="QEH17" s="0"/>
      <c r="QEI17" s="0"/>
      <c r="QEJ17" s="0"/>
      <c r="QEK17" s="0"/>
      <c r="QEL17" s="0"/>
      <c r="QEM17" s="0"/>
      <c r="QEN17" s="0"/>
      <c r="QEO17" s="0"/>
      <c r="QEP17" s="0"/>
      <c r="QEQ17" s="0"/>
      <c r="QER17" s="0"/>
      <c r="QES17" s="0"/>
      <c r="QET17" s="0"/>
      <c r="QEU17" s="0"/>
      <c r="QEV17" s="0"/>
      <c r="QEW17" s="0"/>
      <c r="QEX17" s="0"/>
      <c r="QEY17" s="0"/>
      <c r="QEZ17" s="0"/>
      <c r="QFA17" s="0"/>
      <c r="QFB17" s="0"/>
      <c r="QFC17" s="0"/>
      <c r="QFD17" s="0"/>
      <c r="QFE17" s="0"/>
      <c r="QFF17" s="0"/>
      <c r="QFG17" s="0"/>
      <c r="QFH17" s="0"/>
      <c r="QFI17" s="0"/>
      <c r="QFJ17" s="0"/>
      <c r="QFK17" s="0"/>
      <c r="QFL17" s="0"/>
      <c r="QFM17" s="0"/>
      <c r="QFN17" s="0"/>
      <c r="QFO17" s="0"/>
      <c r="QFP17" s="0"/>
      <c r="QFQ17" s="0"/>
      <c r="QFR17" s="0"/>
      <c r="QFS17" s="0"/>
      <c r="QFT17" s="0"/>
      <c r="QFU17" s="0"/>
      <c r="QFV17" s="0"/>
      <c r="QFW17" s="0"/>
      <c r="QFX17" s="0"/>
      <c r="QFY17" s="0"/>
      <c r="QFZ17" s="0"/>
      <c r="QGA17" s="0"/>
      <c r="QGB17" s="0"/>
      <c r="QGC17" s="0"/>
      <c r="QGD17" s="0"/>
      <c r="QGE17" s="0"/>
      <c r="QGF17" s="0"/>
      <c r="QGG17" s="0"/>
      <c r="QGH17" s="0"/>
      <c r="QGI17" s="0"/>
      <c r="QGJ17" s="0"/>
      <c r="QGK17" s="0"/>
      <c r="QGL17" s="0"/>
      <c r="QGM17" s="0"/>
      <c r="QGN17" s="0"/>
      <c r="QGO17" s="0"/>
      <c r="QGP17" s="0"/>
      <c r="QGQ17" s="0"/>
      <c r="QGR17" s="0"/>
      <c r="QGS17" s="0"/>
      <c r="QGT17" s="0"/>
      <c r="QGU17" s="0"/>
      <c r="QGV17" s="0"/>
      <c r="QGW17" s="0"/>
      <c r="QGX17" s="0"/>
      <c r="QGY17" s="0"/>
      <c r="QGZ17" s="0"/>
      <c r="QHA17" s="0"/>
      <c r="QHB17" s="0"/>
      <c r="QHC17" s="0"/>
      <c r="QHD17" s="0"/>
      <c r="QHE17" s="0"/>
      <c r="QHF17" s="0"/>
      <c r="QHG17" s="0"/>
      <c r="QHH17" s="0"/>
      <c r="QHI17" s="0"/>
      <c r="QHJ17" s="0"/>
      <c r="QHK17" s="0"/>
      <c r="QHL17" s="0"/>
      <c r="QHM17" s="0"/>
      <c r="QHN17" s="0"/>
      <c r="QHO17" s="0"/>
      <c r="QHP17" s="0"/>
      <c r="QHQ17" s="0"/>
      <c r="QHR17" s="0"/>
      <c r="QHS17" s="0"/>
      <c r="QHT17" s="0"/>
      <c r="QHU17" s="0"/>
      <c r="QHV17" s="0"/>
      <c r="QHW17" s="0"/>
      <c r="QHX17" s="0"/>
      <c r="QHY17" s="0"/>
      <c r="QHZ17" s="0"/>
      <c r="QIA17" s="0"/>
      <c r="QIB17" s="0"/>
      <c r="QIC17" s="0"/>
      <c r="QID17" s="0"/>
      <c r="QIE17" s="0"/>
      <c r="QIF17" s="0"/>
      <c r="QIG17" s="0"/>
      <c r="QIH17" s="0"/>
      <c r="QII17" s="0"/>
      <c r="QIJ17" s="0"/>
      <c r="QIK17" s="0"/>
      <c r="QIL17" s="0"/>
      <c r="QIM17" s="0"/>
      <c r="QIN17" s="0"/>
      <c r="QIO17" s="0"/>
      <c r="QIP17" s="0"/>
      <c r="QIQ17" s="0"/>
      <c r="QIR17" s="0"/>
      <c r="QIS17" s="0"/>
      <c r="QIT17" s="0"/>
      <c r="QIU17" s="0"/>
      <c r="QIV17" s="0"/>
      <c r="QIW17" s="0"/>
      <c r="QIX17" s="0"/>
      <c r="QIY17" s="0"/>
      <c r="QIZ17" s="0"/>
      <c r="QJA17" s="0"/>
      <c r="QJB17" s="0"/>
      <c r="QJC17" s="0"/>
      <c r="QJD17" s="0"/>
      <c r="QJE17" s="0"/>
      <c r="QJF17" s="0"/>
      <c r="QJG17" s="0"/>
      <c r="QJH17" s="0"/>
      <c r="QJI17" s="0"/>
      <c r="QJJ17" s="0"/>
      <c r="QJK17" s="0"/>
      <c r="QJL17" s="0"/>
      <c r="QJM17" s="0"/>
      <c r="QJN17" s="0"/>
      <c r="QJO17" s="0"/>
      <c r="QJP17" s="0"/>
      <c r="QJQ17" s="0"/>
      <c r="QJR17" s="0"/>
      <c r="QJS17" s="0"/>
      <c r="QJT17" s="0"/>
      <c r="QJU17" s="0"/>
      <c r="QJV17" s="0"/>
      <c r="QJW17" s="0"/>
      <c r="QJX17" s="0"/>
      <c r="QJY17" s="0"/>
      <c r="QJZ17" s="0"/>
      <c r="QKA17" s="0"/>
      <c r="QKB17" s="0"/>
      <c r="QKC17" s="0"/>
      <c r="QKD17" s="0"/>
      <c r="QKE17" s="0"/>
      <c r="QKF17" s="0"/>
      <c r="QKG17" s="0"/>
      <c r="QKH17" s="0"/>
      <c r="QKI17" s="0"/>
      <c r="QKJ17" s="0"/>
      <c r="QKK17" s="0"/>
      <c r="QKL17" s="0"/>
      <c r="QKM17" s="0"/>
      <c r="QKN17" s="0"/>
      <c r="QKO17" s="0"/>
      <c r="QKP17" s="0"/>
      <c r="QKQ17" s="0"/>
      <c r="QKR17" s="0"/>
      <c r="QKS17" s="0"/>
      <c r="QKT17" s="0"/>
      <c r="QKU17" s="0"/>
      <c r="QKV17" s="0"/>
      <c r="QKW17" s="0"/>
      <c r="QKX17" s="0"/>
      <c r="QKY17" s="0"/>
      <c r="QKZ17" s="0"/>
      <c r="QLA17" s="0"/>
      <c r="QLB17" s="0"/>
      <c r="QLC17" s="0"/>
      <c r="QLD17" s="0"/>
      <c r="QLE17" s="0"/>
      <c r="QLF17" s="0"/>
      <c r="QLG17" s="0"/>
      <c r="QLH17" s="0"/>
      <c r="QLI17" s="0"/>
      <c r="QLJ17" s="0"/>
      <c r="QLK17" s="0"/>
      <c r="QLL17" s="0"/>
      <c r="QLM17" s="0"/>
      <c r="QLN17" s="0"/>
      <c r="QLO17" s="0"/>
      <c r="QLP17" s="0"/>
      <c r="QLQ17" s="0"/>
      <c r="QLR17" s="0"/>
      <c r="QLS17" s="0"/>
      <c r="QLT17" s="0"/>
      <c r="QLU17" s="0"/>
      <c r="QLV17" s="0"/>
      <c r="QLW17" s="0"/>
      <c r="QLX17" s="0"/>
      <c r="QLY17" s="0"/>
      <c r="QLZ17" s="0"/>
      <c r="QMA17" s="0"/>
      <c r="QMB17" s="0"/>
      <c r="QMC17" s="0"/>
      <c r="QMD17" s="0"/>
      <c r="QME17" s="0"/>
      <c r="QMF17" s="0"/>
      <c r="QMG17" s="0"/>
      <c r="QMH17" s="0"/>
      <c r="QMI17" s="0"/>
      <c r="QMJ17" s="0"/>
      <c r="QMK17" s="0"/>
      <c r="QML17" s="0"/>
      <c r="QMM17" s="0"/>
      <c r="QMN17" s="0"/>
      <c r="QMO17" s="0"/>
      <c r="QMP17" s="0"/>
      <c r="QMQ17" s="0"/>
      <c r="QMR17" s="0"/>
      <c r="QMS17" s="0"/>
      <c r="QMT17" s="0"/>
      <c r="QMU17" s="0"/>
      <c r="QMV17" s="0"/>
      <c r="QMW17" s="0"/>
      <c r="QMX17" s="0"/>
      <c r="QMY17" s="0"/>
      <c r="QMZ17" s="0"/>
      <c r="QNA17" s="0"/>
      <c r="QNB17" s="0"/>
      <c r="QNC17" s="0"/>
      <c r="QND17" s="0"/>
      <c r="QNE17" s="0"/>
      <c r="QNF17" s="0"/>
      <c r="QNG17" s="0"/>
      <c r="QNH17" s="0"/>
      <c r="QNI17" s="0"/>
      <c r="QNJ17" s="0"/>
      <c r="QNK17" s="0"/>
      <c r="QNL17" s="0"/>
      <c r="QNM17" s="0"/>
      <c r="QNN17" s="0"/>
      <c r="QNO17" s="0"/>
      <c r="QNP17" s="0"/>
      <c r="QNQ17" s="0"/>
      <c r="QNR17" s="0"/>
      <c r="QNS17" s="0"/>
      <c r="QNT17" s="0"/>
      <c r="QNU17" s="0"/>
      <c r="QNV17" s="0"/>
      <c r="QNW17" s="0"/>
      <c r="QNX17" s="0"/>
      <c r="QNY17" s="0"/>
      <c r="QNZ17" s="0"/>
      <c r="QOA17" s="0"/>
      <c r="QOB17" s="0"/>
      <c r="QOC17" s="0"/>
      <c r="QOD17" s="0"/>
      <c r="QOE17" s="0"/>
      <c r="QOF17" s="0"/>
      <c r="QOG17" s="0"/>
      <c r="QOH17" s="0"/>
      <c r="QOI17" s="0"/>
      <c r="QOJ17" s="0"/>
      <c r="QOK17" s="0"/>
      <c r="QOL17" s="0"/>
      <c r="QOM17" s="0"/>
      <c r="QON17" s="0"/>
      <c r="QOO17" s="0"/>
      <c r="QOP17" s="0"/>
      <c r="QOQ17" s="0"/>
      <c r="QOR17" s="0"/>
      <c r="QOS17" s="0"/>
      <c r="QOT17" s="0"/>
      <c r="QOU17" s="0"/>
      <c r="QOV17" s="0"/>
      <c r="QOW17" s="0"/>
      <c r="QOX17" s="0"/>
      <c r="QOY17" s="0"/>
      <c r="QOZ17" s="0"/>
      <c r="QPA17" s="0"/>
      <c r="QPB17" s="0"/>
      <c r="QPC17" s="0"/>
      <c r="QPD17" s="0"/>
      <c r="QPE17" s="0"/>
      <c r="QPF17" s="0"/>
      <c r="QPG17" s="0"/>
      <c r="QPH17" s="0"/>
      <c r="QPI17" s="0"/>
      <c r="QPJ17" s="0"/>
      <c r="QPK17" s="0"/>
      <c r="QPL17" s="0"/>
      <c r="QPM17" s="0"/>
      <c r="QPN17" s="0"/>
      <c r="QPO17" s="0"/>
      <c r="QPP17" s="0"/>
      <c r="QPQ17" s="0"/>
      <c r="QPR17" s="0"/>
      <c r="QPS17" s="0"/>
      <c r="QPT17" s="0"/>
      <c r="QPU17" s="0"/>
      <c r="QPV17" s="0"/>
      <c r="QPW17" s="0"/>
      <c r="QPX17" s="0"/>
      <c r="QPY17" s="0"/>
      <c r="QPZ17" s="0"/>
      <c r="QQA17" s="0"/>
      <c r="QQB17" s="0"/>
      <c r="QQC17" s="0"/>
      <c r="QQD17" s="0"/>
      <c r="QQE17" s="0"/>
      <c r="QQF17" s="0"/>
      <c r="QQG17" s="0"/>
      <c r="QQH17" s="0"/>
      <c r="QQI17" s="0"/>
      <c r="QQJ17" s="0"/>
      <c r="QQK17" s="0"/>
      <c r="QQL17" s="0"/>
      <c r="QQM17" s="0"/>
      <c r="QQN17" s="0"/>
      <c r="QQO17" s="0"/>
      <c r="QQP17" s="0"/>
      <c r="QQQ17" s="0"/>
      <c r="QQR17" s="0"/>
      <c r="QQS17" s="0"/>
      <c r="QQT17" s="0"/>
      <c r="QQU17" s="0"/>
      <c r="QQV17" s="0"/>
      <c r="QQW17" s="0"/>
      <c r="QQX17" s="0"/>
      <c r="QQY17" s="0"/>
      <c r="QQZ17" s="0"/>
      <c r="QRA17" s="0"/>
      <c r="QRB17" s="0"/>
      <c r="QRC17" s="0"/>
      <c r="QRD17" s="0"/>
      <c r="QRE17" s="0"/>
      <c r="QRF17" s="0"/>
      <c r="QRG17" s="0"/>
      <c r="QRH17" s="0"/>
      <c r="QRI17" s="0"/>
      <c r="QRJ17" s="0"/>
      <c r="QRK17" s="0"/>
      <c r="QRL17" s="0"/>
      <c r="QRM17" s="0"/>
      <c r="QRN17" s="0"/>
      <c r="QRO17" s="0"/>
      <c r="QRP17" s="0"/>
      <c r="QRQ17" s="0"/>
      <c r="QRR17" s="0"/>
      <c r="QRS17" s="0"/>
      <c r="QRT17" s="0"/>
      <c r="QRU17" s="0"/>
      <c r="QRV17" s="0"/>
      <c r="QRW17" s="0"/>
      <c r="QRX17" s="0"/>
      <c r="QRY17" s="0"/>
      <c r="QRZ17" s="0"/>
      <c r="QSA17" s="0"/>
      <c r="QSB17" s="0"/>
      <c r="QSC17" s="0"/>
      <c r="QSD17" s="0"/>
      <c r="QSE17" s="0"/>
      <c r="QSF17" s="0"/>
      <c r="QSG17" s="0"/>
      <c r="QSH17" s="0"/>
      <c r="QSI17" s="0"/>
      <c r="QSJ17" s="0"/>
      <c r="QSK17" s="0"/>
      <c r="QSL17" s="0"/>
      <c r="QSM17" s="0"/>
      <c r="QSN17" s="0"/>
      <c r="QSO17" s="0"/>
      <c r="QSP17" s="0"/>
      <c r="QSQ17" s="0"/>
      <c r="QSR17" s="0"/>
      <c r="QSS17" s="0"/>
      <c r="QST17" s="0"/>
      <c r="QSU17" s="0"/>
      <c r="QSV17" s="0"/>
      <c r="QSW17" s="0"/>
      <c r="QSX17" s="0"/>
      <c r="QSY17" s="0"/>
      <c r="QSZ17" s="0"/>
      <c r="QTA17" s="0"/>
      <c r="QTB17" s="0"/>
      <c r="QTC17" s="0"/>
      <c r="QTD17" s="0"/>
      <c r="QTE17" s="0"/>
      <c r="QTF17" s="0"/>
      <c r="QTG17" s="0"/>
      <c r="QTH17" s="0"/>
      <c r="QTI17" s="0"/>
      <c r="QTJ17" s="0"/>
      <c r="QTK17" s="0"/>
      <c r="QTL17" s="0"/>
      <c r="QTM17" s="0"/>
      <c r="QTN17" s="0"/>
      <c r="QTO17" s="0"/>
      <c r="QTP17" s="0"/>
      <c r="QTQ17" s="0"/>
      <c r="QTR17" s="0"/>
      <c r="QTS17" s="0"/>
      <c r="QTT17" s="0"/>
      <c r="QTU17" s="0"/>
      <c r="QTV17" s="0"/>
      <c r="QTW17" s="0"/>
      <c r="QTX17" s="0"/>
      <c r="QTY17" s="0"/>
      <c r="QTZ17" s="0"/>
      <c r="QUA17" s="0"/>
      <c r="QUB17" s="0"/>
      <c r="QUC17" s="0"/>
      <c r="QUD17" s="0"/>
      <c r="QUE17" s="0"/>
      <c r="QUF17" s="0"/>
      <c r="QUG17" s="0"/>
      <c r="QUH17" s="0"/>
      <c r="QUI17" s="0"/>
      <c r="QUJ17" s="0"/>
      <c r="QUK17" s="0"/>
      <c r="QUL17" s="0"/>
      <c r="QUM17" s="0"/>
      <c r="QUN17" s="0"/>
      <c r="QUO17" s="0"/>
      <c r="QUP17" s="0"/>
      <c r="QUQ17" s="0"/>
      <c r="QUR17" s="0"/>
      <c r="QUS17" s="0"/>
      <c r="QUT17" s="0"/>
      <c r="QUU17" s="0"/>
      <c r="QUV17" s="0"/>
      <c r="QUW17" s="0"/>
      <c r="QUX17" s="0"/>
      <c r="QUY17" s="0"/>
      <c r="QUZ17" s="0"/>
      <c r="QVA17" s="0"/>
      <c r="QVB17" s="0"/>
      <c r="QVC17" s="0"/>
      <c r="QVD17" s="0"/>
      <c r="QVE17" s="0"/>
      <c r="QVF17" s="0"/>
      <c r="QVG17" s="0"/>
      <c r="QVH17" s="0"/>
      <c r="QVI17" s="0"/>
      <c r="QVJ17" s="0"/>
      <c r="QVK17" s="0"/>
      <c r="QVL17" s="0"/>
      <c r="QVM17" s="0"/>
      <c r="QVN17" s="0"/>
      <c r="QVO17" s="0"/>
      <c r="QVP17" s="0"/>
      <c r="QVQ17" s="0"/>
      <c r="QVR17" s="0"/>
      <c r="QVS17" s="0"/>
      <c r="QVT17" s="0"/>
      <c r="QVU17" s="0"/>
      <c r="QVV17" s="0"/>
      <c r="QVW17" s="0"/>
      <c r="QVX17" s="0"/>
      <c r="QVY17" s="0"/>
      <c r="QVZ17" s="0"/>
      <c r="QWA17" s="0"/>
      <c r="QWB17" s="0"/>
      <c r="QWC17" s="0"/>
      <c r="QWD17" s="0"/>
      <c r="QWE17" s="0"/>
      <c r="QWF17" s="0"/>
      <c r="QWG17" s="0"/>
      <c r="QWH17" s="0"/>
      <c r="QWI17" s="0"/>
      <c r="QWJ17" s="0"/>
      <c r="QWK17" s="0"/>
      <c r="QWL17" s="0"/>
      <c r="QWM17" s="0"/>
      <c r="QWN17" s="0"/>
      <c r="QWO17" s="0"/>
      <c r="QWP17" s="0"/>
      <c r="QWQ17" s="0"/>
      <c r="QWR17" s="0"/>
      <c r="QWS17" s="0"/>
      <c r="QWT17" s="0"/>
      <c r="QWU17" s="0"/>
      <c r="QWV17" s="0"/>
      <c r="QWW17" s="0"/>
      <c r="QWX17" s="0"/>
      <c r="QWY17" s="0"/>
      <c r="QWZ17" s="0"/>
      <c r="QXA17" s="0"/>
      <c r="QXB17" s="0"/>
      <c r="QXC17" s="0"/>
      <c r="QXD17" s="0"/>
      <c r="QXE17" s="0"/>
      <c r="QXF17" s="0"/>
      <c r="QXG17" s="0"/>
      <c r="QXH17" s="0"/>
      <c r="QXI17" s="0"/>
      <c r="QXJ17" s="0"/>
      <c r="QXK17" s="0"/>
      <c r="QXL17" s="0"/>
      <c r="QXM17" s="0"/>
      <c r="QXN17" s="0"/>
      <c r="QXO17" s="0"/>
      <c r="QXP17" s="0"/>
      <c r="QXQ17" s="0"/>
      <c r="QXR17" s="0"/>
      <c r="QXS17" s="0"/>
      <c r="QXT17" s="0"/>
      <c r="QXU17" s="0"/>
      <c r="QXV17" s="0"/>
      <c r="QXW17" s="0"/>
      <c r="QXX17" s="0"/>
      <c r="QXY17" s="0"/>
      <c r="QXZ17" s="0"/>
      <c r="QYA17" s="0"/>
      <c r="QYB17" s="0"/>
      <c r="QYC17" s="0"/>
      <c r="QYD17" s="0"/>
      <c r="QYE17" s="0"/>
      <c r="QYF17" s="0"/>
      <c r="QYG17" s="0"/>
      <c r="QYH17" s="0"/>
      <c r="QYI17" s="0"/>
      <c r="QYJ17" s="0"/>
      <c r="QYK17" s="0"/>
      <c r="QYL17" s="0"/>
      <c r="QYM17" s="0"/>
      <c r="QYN17" s="0"/>
      <c r="QYO17" s="0"/>
      <c r="QYP17" s="0"/>
      <c r="QYQ17" s="0"/>
      <c r="QYR17" s="0"/>
      <c r="QYS17" s="0"/>
      <c r="QYT17" s="0"/>
      <c r="QYU17" s="0"/>
      <c r="QYV17" s="0"/>
      <c r="QYW17" s="0"/>
      <c r="QYX17" s="0"/>
      <c r="QYY17" s="0"/>
      <c r="QYZ17" s="0"/>
      <c r="QZA17" s="0"/>
      <c r="QZB17" s="0"/>
      <c r="QZC17" s="0"/>
      <c r="QZD17" s="0"/>
      <c r="QZE17" s="0"/>
      <c r="QZF17" s="0"/>
      <c r="QZG17" s="0"/>
      <c r="QZH17" s="0"/>
      <c r="QZI17" s="0"/>
      <c r="QZJ17" s="0"/>
      <c r="QZK17" s="0"/>
      <c r="QZL17" s="0"/>
      <c r="QZM17" s="0"/>
      <c r="QZN17" s="0"/>
      <c r="QZO17" s="0"/>
      <c r="QZP17" s="0"/>
      <c r="QZQ17" s="0"/>
      <c r="QZR17" s="0"/>
      <c r="QZS17" s="0"/>
      <c r="QZT17" s="0"/>
      <c r="QZU17" s="0"/>
      <c r="QZV17" s="0"/>
      <c r="QZW17" s="0"/>
      <c r="QZX17" s="0"/>
      <c r="QZY17" s="0"/>
      <c r="QZZ17" s="0"/>
      <c r="RAA17" s="0"/>
      <c r="RAB17" s="0"/>
      <c r="RAC17" s="0"/>
      <c r="RAD17" s="0"/>
      <c r="RAE17" s="0"/>
      <c r="RAF17" s="0"/>
      <c r="RAG17" s="0"/>
      <c r="RAH17" s="0"/>
      <c r="RAI17" s="0"/>
      <c r="RAJ17" s="0"/>
      <c r="RAK17" s="0"/>
      <c r="RAL17" s="0"/>
      <c r="RAM17" s="0"/>
      <c r="RAN17" s="0"/>
      <c r="RAO17" s="0"/>
      <c r="RAP17" s="0"/>
      <c r="RAQ17" s="0"/>
      <c r="RAR17" s="0"/>
      <c r="RAS17" s="0"/>
      <c r="RAT17" s="0"/>
      <c r="RAU17" s="0"/>
      <c r="RAV17" s="0"/>
      <c r="RAW17" s="0"/>
      <c r="RAX17" s="0"/>
      <c r="RAY17" s="0"/>
      <c r="RAZ17" s="0"/>
      <c r="RBA17" s="0"/>
      <c r="RBB17" s="0"/>
      <c r="RBC17" s="0"/>
      <c r="RBD17" s="0"/>
      <c r="RBE17" s="0"/>
      <c r="RBF17" s="0"/>
      <c r="RBG17" s="0"/>
      <c r="RBH17" s="0"/>
      <c r="RBI17" s="0"/>
      <c r="RBJ17" s="0"/>
      <c r="RBK17" s="0"/>
      <c r="RBL17" s="0"/>
      <c r="RBM17" s="0"/>
      <c r="RBN17" s="0"/>
      <c r="RBO17" s="0"/>
      <c r="RBP17" s="0"/>
      <c r="RBQ17" s="0"/>
      <c r="RBR17" s="0"/>
      <c r="RBS17" s="0"/>
      <c r="RBT17" s="0"/>
      <c r="RBU17" s="0"/>
      <c r="RBV17" s="0"/>
      <c r="RBW17" s="0"/>
      <c r="RBX17" s="0"/>
      <c r="RBY17" s="0"/>
      <c r="RBZ17" s="0"/>
      <c r="RCA17" s="0"/>
      <c r="RCB17" s="0"/>
      <c r="RCC17" s="0"/>
      <c r="RCD17" s="0"/>
      <c r="RCE17" s="0"/>
      <c r="RCF17" s="0"/>
      <c r="RCG17" s="0"/>
      <c r="RCH17" s="0"/>
      <c r="RCI17" s="0"/>
      <c r="RCJ17" s="0"/>
      <c r="RCK17" s="0"/>
      <c r="RCL17" s="0"/>
      <c r="RCM17" s="0"/>
      <c r="RCN17" s="0"/>
      <c r="RCO17" s="0"/>
      <c r="RCP17" s="0"/>
      <c r="RCQ17" s="0"/>
      <c r="RCR17" s="0"/>
      <c r="RCS17" s="0"/>
      <c r="RCT17" s="0"/>
      <c r="RCU17" s="0"/>
      <c r="RCV17" s="0"/>
      <c r="RCW17" s="0"/>
      <c r="RCX17" s="0"/>
      <c r="RCY17" s="0"/>
      <c r="RCZ17" s="0"/>
      <c r="RDA17" s="0"/>
      <c r="RDB17" s="0"/>
      <c r="RDC17" s="0"/>
      <c r="RDD17" s="0"/>
      <c r="RDE17" s="0"/>
      <c r="RDF17" s="0"/>
      <c r="RDG17" s="0"/>
      <c r="RDH17" s="0"/>
      <c r="RDI17" s="0"/>
      <c r="RDJ17" s="0"/>
      <c r="RDK17" s="0"/>
      <c r="RDL17" s="0"/>
      <c r="RDM17" s="0"/>
      <c r="RDN17" s="0"/>
      <c r="RDO17" s="0"/>
      <c r="RDP17" s="0"/>
      <c r="RDQ17" s="0"/>
      <c r="RDR17" s="0"/>
      <c r="RDS17" s="0"/>
      <c r="RDT17" s="0"/>
      <c r="RDU17" s="0"/>
      <c r="RDV17" s="0"/>
      <c r="RDW17" s="0"/>
      <c r="RDX17" s="0"/>
      <c r="RDY17" s="0"/>
      <c r="RDZ17" s="0"/>
      <c r="REA17" s="0"/>
      <c r="REB17" s="0"/>
      <c r="REC17" s="0"/>
      <c r="RED17" s="0"/>
      <c r="REE17" s="0"/>
      <c r="REF17" s="0"/>
      <c r="REG17" s="0"/>
      <c r="REH17" s="0"/>
      <c r="REI17" s="0"/>
      <c r="REJ17" s="0"/>
      <c r="REK17" s="0"/>
      <c r="REL17" s="0"/>
      <c r="REM17" s="0"/>
      <c r="REN17" s="0"/>
      <c r="REO17" s="0"/>
      <c r="REP17" s="0"/>
      <c r="REQ17" s="0"/>
      <c r="RER17" s="0"/>
      <c r="RES17" s="0"/>
      <c r="RET17" s="0"/>
      <c r="REU17" s="0"/>
      <c r="REV17" s="0"/>
      <c r="REW17" s="0"/>
      <c r="REX17" s="0"/>
      <c r="REY17" s="0"/>
      <c r="REZ17" s="0"/>
      <c r="RFA17" s="0"/>
      <c r="RFB17" s="0"/>
      <c r="RFC17" s="0"/>
      <c r="RFD17" s="0"/>
      <c r="RFE17" s="0"/>
      <c r="RFF17" s="0"/>
      <c r="RFG17" s="0"/>
      <c r="RFH17" s="0"/>
      <c r="RFI17" s="0"/>
      <c r="RFJ17" s="0"/>
      <c r="RFK17" s="0"/>
      <c r="RFL17" s="0"/>
      <c r="RFM17" s="0"/>
      <c r="RFN17" s="0"/>
      <c r="RFO17" s="0"/>
      <c r="RFP17" s="0"/>
      <c r="RFQ17" s="0"/>
      <c r="RFR17" s="0"/>
      <c r="RFS17" s="0"/>
      <c r="RFT17" s="0"/>
      <c r="RFU17" s="0"/>
      <c r="RFV17" s="0"/>
      <c r="RFW17" s="0"/>
      <c r="RFX17" s="0"/>
      <c r="RFY17" s="0"/>
      <c r="RFZ17" s="0"/>
      <c r="RGA17" s="0"/>
      <c r="RGB17" s="0"/>
      <c r="RGC17" s="0"/>
      <c r="RGD17" s="0"/>
      <c r="RGE17" s="0"/>
      <c r="RGF17" s="0"/>
      <c r="RGG17" s="0"/>
      <c r="RGH17" s="0"/>
      <c r="RGI17" s="0"/>
      <c r="RGJ17" s="0"/>
      <c r="RGK17" s="0"/>
      <c r="RGL17" s="0"/>
      <c r="RGM17" s="0"/>
      <c r="RGN17" s="0"/>
      <c r="RGO17" s="0"/>
      <c r="RGP17" s="0"/>
      <c r="RGQ17" s="0"/>
      <c r="RGR17" s="0"/>
      <c r="RGS17" s="0"/>
      <c r="RGT17" s="0"/>
      <c r="RGU17" s="0"/>
      <c r="RGV17" s="0"/>
      <c r="RGW17" s="0"/>
      <c r="RGX17" s="0"/>
      <c r="RGY17" s="0"/>
      <c r="RGZ17" s="0"/>
      <c r="RHA17" s="0"/>
      <c r="RHB17" s="0"/>
      <c r="RHC17" s="0"/>
      <c r="RHD17" s="0"/>
      <c r="RHE17" s="0"/>
      <c r="RHF17" s="0"/>
      <c r="RHG17" s="0"/>
      <c r="RHH17" s="0"/>
      <c r="RHI17" s="0"/>
      <c r="RHJ17" s="0"/>
      <c r="RHK17" s="0"/>
      <c r="RHL17" s="0"/>
      <c r="RHM17" s="0"/>
      <c r="RHN17" s="0"/>
      <c r="RHO17" s="0"/>
      <c r="RHP17" s="0"/>
      <c r="RHQ17" s="0"/>
      <c r="RHR17" s="0"/>
      <c r="RHS17" s="0"/>
      <c r="RHT17" s="0"/>
      <c r="RHU17" s="0"/>
      <c r="RHV17" s="0"/>
      <c r="RHW17" s="0"/>
      <c r="RHX17" s="0"/>
      <c r="RHY17" s="0"/>
      <c r="RHZ17" s="0"/>
      <c r="RIA17" s="0"/>
      <c r="RIB17" s="0"/>
      <c r="RIC17" s="0"/>
      <c r="RID17" s="0"/>
      <c r="RIE17" s="0"/>
      <c r="RIF17" s="0"/>
      <c r="RIG17" s="0"/>
      <c r="RIH17" s="0"/>
      <c r="RII17" s="0"/>
      <c r="RIJ17" s="0"/>
      <c r="RIK17" s="0"/>
      <c r="RIL17" s="0"/>
      <c r="RIM17" s="0"/>
      <c r="RIN17" s="0"/>
      <c r="RIO17" s="0"/>
      <c r="RIP17" s="0"/>
      <c r="RIQ17" s="0"/>
      <c r="RIR17" s="0"/>
      <c r="RIS17" s="0"/>
      <c r="RIT17" s="0"/>
      <c r="RIU17" s="0"/>
      <c r="RIV17" s="0"/>
      <c r="RIW17" s="0"/>
      <c r="RIX17" s="0"/>
      <c r="RIY17" s="0"/>
      <c r="RIZ17" s="0"/>
      <c r="RJA17" s="0"/>
      <c r="RJB17" s="0"/>
      <c r="RJC17" s="0"/>
      <c r="RJD17" s="0"/>
      <c r="RJE17" s="0"/>
      <c r="RJF17" s="0"/>
      <c r="RJG17" s="0"/>
      <c r="RJH17" s="0"/>
      <c r="RJI17" s="0"/>
      <c r="RJJ17" s="0"/>
      <c r="RJK17" s="0"/>
      <c r="RJL17" s="0"/>
      <c r="RJM17" s="0"/>
      <c r="RJN17" s="0"/>
      <c r="RJO17" s="0"/>
      <c r="RJP17" s="0"/>
      <c r="RJQ17" s="0"/>
      <c r="RJR17" s="0"/>
      <c r="RJS17" s="0"/>
      <c r="RJT17" s="0"/>
      <c r="RJU17" s="0"/>
      <c r="RJV17" s="0"/>
      <c r="RJW17" s="0"/>
      <c r="RJX17" s="0"/>
      <c r="RJY17" s="0"/>
      <c r="RJZ17" s="0"/>
      <c r="RKA17" s="0"/>
      <c r="RKB17" s="0"/>
      <c r="RKC17" s="0"/>
      <c r="RKD17" s="0"/>
      <c r="RKE17" s="0"/>
      <c r="RKF17" s="0"/>
      <c r="RKG17" s="0"/>
      <c r="RKH17" s="0"/>
      <c r="RKI17" s="0"/>
      <c r="RKJ17" s="0"/>
      <c r="RKK17" s="0"/>
      <c r="RKL17" s="0"/>
      <c r="RKM17" s="0"/>
      <c r="RKN17" s="0"/>
      <c r="RKO17" s="0"/>
      <c r="RKP17" s="0"/>
      <c r="RKQ17" s="0"/>
      <c r="RKR17" s="0"/>
      <c r="RKS17" s="0"/>
      <c r="RKT17" s="0"/>
      <c r="RKU17" s="0"/>
      <c r="RKV17" s="0"/>
      <c r="RKW17" s="0"/>
      <c r="RKX17" s="0"/>
      <c r="RKY17" s="0"/>
      <c r="RKZ17" s="0"/>
      <c r="RLA17" s="0"/>
      <c r="RLB17" s="0"/>
      <c r="RLC17" s="0"/>
      <c r="RLD17" s="0"/>
      <c r="RLE17" s="0"/>
      <c r="RLF17" s="0"/>
      <c r="RLG17" s="0"/>
      <c r="RLH17" s="0"/>
      <c r="RLI17" s="0"/>
      <c r="RLJ17" s="0"/>
      <c r="RLK17" s="0"/>
      <c r="RLL17" s="0"/>
      <c r="RLM17" s="0"/>
      <c r="RLN17" s="0"/>
      <c r="RLO17" s="0"/>
      <c r="RLP17" s="0"/>
      <c r="RLQ17" s="0"/>
      <c r="RLR17" s="0"/>
      <c r="RLS17" s="0"/>
      <c r="RLT17" s="0"/>
      <c r="RLU17" s="0"/>
      <c r="RLV17" s="0"/>
      <c r="RLW17" s="0"/>
      <c r="RLX17" s="0"/>
      <c r="RLY17" s="0"/>
      <c r="RLZ17" s="0"/>
      <c r="RMA17" s="0"/>
      <c r="RMB17" s="0"/>
      <c r="RMC17" s="0"/>
      <c r="RMD17" s="0"/>
      <c r="RME17" s="0"/>
      <c r="RMF17" s="0"/>
      <c r="RMG17" s="0"/>
      <c r="RMH17" s="0"/>
      <c r="RMI17" s="0"/>
      <c r="RMJ17" s="0"/>
      <c r="RMK17" s="0"/>
      <c r="RML17" s="0"/>
      <c r="RMM17" s="0"/>
      <c r="RMN17" s="0"/>
      <c r="RMO17" s="0"/>
      <c r="RMP17" s="0"/>
      <c r="RMQ17" s="0"/>
      <c r="RMR17" s="0"/>
      <c r="RMS17" s="0"/>
      <c r="RMT17" s="0"/>
      <c r="RMU17" s="0"/>
      <c r="RMV17" s="0"/>
      <c r="RMW17" s="0"/>
      <c r="RMX17" s="0"/>
      <c r="RMY17" s="0"/>
      <c r="RMZ17" s="0"/>
      <c r="RNA17" s="0"/>
      <c r="RNB17" s="0"/>
      <c r="RNC17" s="0"/>
      <c r="RND17" s="0"/>
      <c r="RNE17" s="0"/>
      <c r="RNF17" s="0"/>
      <c r="RNG17" s="0"/>
      <c r="RNH17" s="0"/>
      <c r="RNI17" s="0"/>
      <c r="RNJ17" s="0"/>
      <c r="RNK17" s="0"/>
      <c r="RNL17" s="0"/>
      <c r="RNM17" s="0"/>
      <c r="RNN17" s="0"/>
      <c r="RNO17" s="0"/>
      <c r="RNP17" s="0"/>
      <c r="RNQ17" s="0"/>
      <c r="RNR17" s="0"/>
      <c r="RNS17" s="0"/>
      <c r="RNT17" s="0"/>
      <c r="RNU17" s="0"/>
      <c r="RNV17" s="0"/>
      <c r="RNW17" s="0"/>
      <c r="RNX17" s="0"/>
      <c r="RNY17" s="0"/>
      <c r="RNZ17" s="0"/>
      <c r="ROA17" s="0"/>
      <c r="ROB17" s="0"/>
      <c r="ROC17" s="0"/>
      <c r="ROD17" s="0"/>
      <c r="ROE17" s="0"/>
      <c r="ROF17" s="0"/>
      <c r="ROG17" s="0"/>
      <c r="ROH17" s="0"/>
      <c r="ROI17" s="0"/>
      <c r="ROJ17" s="0"/>
      <c r="ROK17" s="0"/>
      <c r="ROL17" s="0"/>
      <c r="ROM17" s="0"/>
      <c r="RON17" s="0"/>
      <c r="ROO17" s="0"/>
      <c r="ROP17" s="0"/>
      <c r="ROQ17" s="0"/>
      <c r="ROR17" s="0"/>
      <c r="ROS17" s="0"/>
      <c r="ROT17" s="0"/>
      <c r="ROU17" s="0"/>
      <c r="ROV17" s="0"/>
      <c r="ROW17" s="0"/>
      <c r="ROX17" s="0"/>
      <c r="ROY17" s="0"/>
      <c r="ROZ17" s="0"/>
      <c r="RPA17" s="0"/>
      <c r="RPB17" s="0"/>
      <c r="RPC17" s="0"/>
      <c r="RPD17" s="0"/>
      <c r="RPE17" s="0"/>
      <c r="RPF17" s="0"/>
      <c r="RPG17" s="0"/>
      <c r="RPH17" s="0"/>
      <c r="RPI17" s="0"/>
      <c r="RPJ17" s="0"/>
      <c r="RPK17" s="0"/>
      <c r="RPL17" s="0"/>
      <c r="RPM17" s="0"/>
      <c r="RPN17" s="0"/>
      <c r="RPO17" s="0"/>
      <c r="RPP17" s="0"/>
      <c r="RPQ17" s="0"/>
      <c r="RPR17" s="0"/>
      <c r="RPS17" s="0"/>
      <c r="RPT17" s="0"/>
      <c r="RPU17" s="0"/>
      <c r="RPV17" s="0"/>
      <c r="RPW17" s="0"/>
      <c r="RPX17" s="0"/>
      <c r="RPY17" s="0"/>
      <c r="RPZ17" s="0"/>
      <c r="RQA17" s="0"/>
      <c r="RQB17" s="0"/>
      <c r="RQC17" s="0"/>
      <c r="RQD17" s="0"/>
      <c r="RQE17" s="0"/>
      <c r="RQF17" s="0"/>
      <c r="RQG17" s="0"/>
      <c r="RQH17" s="0"/>
      <c r="RQI17" s="0"/>
      <c r="RQJ17" s="0"/>
      <c r="RQK17" s="0"/>
      <c r="RQL17" s="0"/>
      <c r="RQM17" s="0"/>
      <c r="RQN17" s="0"/>
      <c r="RQO17" s="0"/>
      <c r="RQP17" s="0"/>
      <c r="RQQ17" s="0"/>
      <c r="RQR17" s="0"/>
      <c r="RQS17" s="0"/>
      <c r="RQT17" s="0"/>
      <c r="RQU17" s="0"/>
      <c r="RQV17" s="0"/>
      <c r="RQW17" s="0"/>
      <c r="RQX17" s="0"/>
      <c r="RQY17" s="0"/>
      <c r="RQZ17" s="0"/>
      <c r="RRA17" s="0"/>
      <c r="RRB17" s="0"/>
      <c r="RRC17" s="0"/>
      <c r="RRD17" s="0"/>
      <c r="RRE17" s="0"/>
      <c r="RRF17" s="0"/>
      <c r="RRG17" s="0"/>
      <c r="RRH17" s="0"/>
      <c r="RRI17" s="0"/>
      <c r="RRJ17" s="0"/>
      <c r="RRK17" s="0"/>
      <c r="RRL17" s="0"/>
      <c r="RRM17" s="0"/>
      <c r="RRN17" s="0"/>
      <c r="RRO17" s="0"/>
      <c r="RRP17" s="0"/>
      <c r="RRQ17" s="0"/>
      <c r="RRR17" s="0"/>
      <c r="RRS17" s="0"/>
      <c r="RRT17" s="0"/>
      <c r="RRU17" s="0"/>
      <c r="RRV17" s="0"/>
      <c r="RRW17" s="0"/>
      <c r="RRX17" s="0"/>
      <c r="RRY17" s="0"/>
      <c r="RRZ17" s="0"/>
      <c r="RSA17" s="0"/>
      <c r="RSB17" s="0"/>
      <c r="RSC17" s="0"/>
      <c r="RSD17" s="0"/>
      <c r="RSE17" s="0"/>
      <c r="RSF17" s="0"/>
      <c r="RSG17" s="0"/>
      <c r="RSH17" s="0"/>
      <c r="RSI17" s="0"/>
      <c r="RSJ17" s="0"/>
      <c r="RSK17" s="0"/>
      <c r="RSL17" s="0"/>
      <c r="RSM17" s="0"/>
      <c r="RSN17" s="0"/>
      <c r="RSO17" s="0"/>
      <c r="RSP17" s="0"/>
      <c r="RSQ17" s="0"/>
      <c r="RSR17" s="0"/>
      <c r="RSS17" s="0"/>
      <c r="RST17" s="0"/>
      <c r="RSU17" s="0"/>
      <c r="RSV17" s="0"/>
      <c r="RSW17" s="0"/>
      <c r="RSX17" s="0"/>
      <c r="RSY17" s="0"/>
      <c r="RSZ17" s="0"/>
      <c r="RTA17" s="0"/>
      <c r="RTB17" s="0"/>
      <c r="RTC17" s="0"/>
      <c r="RTD17" s="0"/>
      <c r="RTE17" s="0"/>
      <c r="RTF17" s="0"/>
      <c r="RTG17" s="0"/>
      <c r="RTH17" s="0"/>
      <c r="RTI17" s="0"/>
      <c r="RTJ17" s="0"/>
      <c r="RTK17" s="0"/>
      <c r="RTL17" s="0"/>
      <c r="RTM17" s="0"/>
      <c r="RTN17" s="0"/>
      <c r="RTO17" s="0"/>
      <c r="RTP17" s="0"/>
      <c r="RTQ17" s="0"/>
      <c r="RTR17" s="0"/>
      <c r="RTS17" s="0"/>
      <c r="RTT17" s="0"/>
      <c r="RTU17" s="0"/>
      <c r="RTV17" s="0"/>
      <c r="RTW17" s="0"/>
      <c r="RTX17" s="0"/>
      <c r="RTY17" s="0"/>
      <c r="RTZ17" s="0"/>
      <c r="RUA17" s="0"/>
      <c r="RUB17" s="0"/>
      <c r="RUC17" s="0"/>
      <c r="RUD17" s="0"/>
      <c r="RUE17" s="0"/>
      <c r="RUF17" s="0"/>
      <c r="RUG17" s="0"/>
      <c r="RUH17" s="0"/>
      <c r="RUI17" s="0"/>
      <c r="RUJ17" s="0"/>
      <c r="RUK17" s="0"/>
      <c r="RUL17" s="0"/>
      <c r="RUM17" s="0"/>
      <c r="RUN17" s="0"/>
      <c r="RUO17" s="0"/>
      <c r="RUP17" s="0"/>
      <c r="RUQ17" s="0"/>
      <c r="RUR17" s="0"/>
      <c r="RUS17" s="0"/>
      <c r="RUT17" s="0"/>
      <c r="RUU17" s="0"/>
      <c r="RUV17" s="0"/>
      <c r="RUW17" s="0"/>
      <c r="RUX17" s="0"/>
      <c r="RUY17" s="0"/>
      <c r="RUZ17" s="0"/>
      <c r="RVA17" s="0"/>
      <c r="RVB17" s="0"/>
      <c r="RVC17" s="0"/>
      <c r="RVD17" s="0"/>
      <c r="RVE17" s="0"/>
      <c r="RVF17" s="0"/>
      <c r="RVG17" s="0"/>
      <c r="RVH17" s="0"/>
      <c r="RVI17" s="0"/>
      <c r="RVJ17" s="0"/>
      <c r="RVK17" s="0"/>
      <c r="RVL17" s="0"/>
      <c r="RVM17" s="0"/>
      <c r="RVN17" s="0"/>
      <c r="RVO17" s="0"/>
      <c r="RVP17" s="0"/>
      <c r="RVQ17" s="0"/>
      <c r="RVR17" s="0"/>
      <c r="RVS17" s="0"/>
      <c r="RVT17" s="0"/>
      <c r="RVU17" s="0"/>
      <c r="RVV17" s="0"/>
      <c r="RVW17" s="0"/>
      <c r="RVX17" s="0"/>
      <c r="RVY17" s="0"/>
      <c r="RVZ17" s="0"/>
      <c r="RWA17" s="0"/>
      <c r="RWB17" s="0"/>
      <c r="RWC17" s="0"/>
      <c r="RWD17" s="0"/>
      <c r="RWE17" s="0"/>
      <c r="RWF17" s="0"/>
      <c r="RWG17" s="0"/>
      <c r="RWH17" s="0"/>
      <c r="RWI17" s="0"/>
      <c r="RWJ17" s="0"/>
      <c r="RWK17" s="0"/>
      <c r="RWL17" s="0"/>
      <c r="RWM17" s="0"/>
      <c r="RWN17" s="0"/>
      <c r="RWO17" s="0"/>
      <c r="RWP17" s="0"/>
      <c r="RWQ17" s="0"/>
      <c r="RWR17" s="0"/>
      <c r="RWS17" s="0"/>
      <c r="RWT17" s="0"/>
      <c r="RWU17" s="0"/>
      <c r="RWV17" s="0"/>
      <c r="RWW17" s="0"/>
      <c r="RWX17" s="0"/>
      <c r="RWY17" s="0"/>
      <c r="RWZ17" s="0"/>
      <c r="RXA17" s="0"/>
      <c r="RXB17" s="0"/>
      <c r="RXC17" s="0"/>
      <c r="RXD17" s="0"/>
      <c r="RXE17" s="0"/>
      <c r="RXF17" s="0"/>
      <c r="RXG17" s="0"/>
      <c r="RXH17" s="0"/>
      <c r="RXI17" s="0"/>
      <c r="RXJ17" s="0"/>
      <c r="RXK17" s="0"/>
      <c r="RXL17" s="0"/>
      <c r="RXM17" s="0"/>
      <c r="RXN17" s="0"/>
      <c r="RXO17" s="0"/>
      <c r="RXP17" s="0"/>
      <c r="RXQ17" s="0"/>
      <c r="RXR17" s="0"/>
      <c r="RXS17" s="0"/>
      <c r="RXT17" s="0"/>
      <c r="RXU17" s="0"/>
      <c r="RXV17" s="0"/>
      <c r="RXW17" s="0"/>
      <c r="RXX17" s="0"/>
      <c r="RXY17" s="0"/>
      <c r="RXZ17" s="0"/>
      <c r="RYA17" s="0"/>
      <c r="RYB17" s="0"/>
      <c r="RYC17" s="0"/>
      <c r="RYD17" s="0"/>
      <c r="RYE17" s="0"/>
      <c r="RYF17" s="0"/>
      <c r="RYG17" s="0"/>
      <c r="RYH17" s="0"/>
      <c r="RYI17" s="0"/>
      <c r="RYJ17" s="0"/>
      <c r="RYK17" s="0"/>
      <c r="RYL17" s="0"/>
      <c r="RYM17" s="0"/>
      <c r="RYN17" s="0"/>
      <c r="RYO17" s="0"/>
      <c r="RYP17" s="0"/>
      <c r="RYQ17" s="0"/>
      <c r="RYR17" s="0"/>
      <c r="RYS17" s="0"/>
      <c r="RYT17" s="0"/>
      <c r="RYU17" s="0"/>
      <c r="RYV17" s="0"/>
      <c r="RYW17" s="0"/>
      <c r="RYX17" s="0"/>
      <c r="RYY17" s="0"/>
      <c r="RYZ17" s="0"/>
      <c r="RZA17" s="0"/>
      <c r="RZB17" s="0"/>
      <c r="RZC17" s="0"/>
      <c r="RZD17" s="0"/>
      <c r="RZE17" s="0"/>
      <c r="RZF17" s="0"/>
      <c r="RZG17" s="0"/>
      <c r="RZH17" s="0"/>
      <c r="RZI17" s="0"/>
      <c r="RZJ17" s="0"/>
      <c r="RZK17" s="0"/>
      <c r="RZL17" s="0"/>
      <c r="RZM17" s="0"/>
      <c r="RZN17" s="0"/>
      <c r="RZO17" s="0"/>
      <c r="RZP17" s="0"/>
      <c r="RZQ17" s="0"/>
      <c r="RZR17" s="0"/>
      <c r="RZS17" s="0"/>
      <c r="RZT17" s="0"/>
      <c r="RZU17" s="0"/>
      <c r="RZV17" s="0"/>
      <c r="RZW17" s="0"/>
      <c r="RZX17" s="0"/>
      <c r="RZY17" s="0"/>
      <c r="RZZ17" s="0"/>
      <c r="SAA17" s="0"/>
      <c r="SAB17" s="0"/>
      <c r="SAC17" s="0"/>
      <c r="SAD17" s="0"/>
      <c r="SAE17" s="0"/>
      <c r="SAF17" s="0"/>
      <c r="SAG17" s="0"/>
      <c r="SAH17" s="0"/>
      <c r="SAI17" s="0"/>
      <c r="SAJ17" s="0"/>
      <c r="SAK17" s="0"/>
      <c r="SAL17" s="0"/>
      <c r="SAM17" s="0"/>
      <c r="SAN17" s="0"/>
      <c r="SAO17" s="0"/>
      <c r="SAP17" s="0"/>
      <c r="SAQ17" s="0"/>
      <c r="SAR17" s="0"/>
      <c r="SAS17" s="0"/>
      <c r="SAT17" s="0"/>
      <c r="SAU17" s="0"/>
      <c r="SAV17" s="0"/>
      <c r="SAW17" s="0"/>
      <c r="SAX17" s="0"/>
      <c r="SAY17" s="0"/>
      <c r="SAZ17" s="0"/>
      <c r="SBA17" s="0"/>
      <c r="SBB17" s="0"/>
      <c r="SBC17" s="0"/>
      <c r="SBD17" s="0"/>
      <c r="SBE17" s="0"/>
      <c r="SBF17" s="0"/>
      <c r="SBG17" s="0"/>
      <c r="SBH17" s="0"/>
      <c r="SBI17" s="0"/>
      <c r="SBJ17" s="0"/>
      <c r="SBK17" s="0"/>
      <c r="SBL17" s="0"/>
      <c r="SBM17" s="0"/>
      <c r="SBN17" s="0"/>
      <c r="SBO17" s="0"/>
      <c r="SBP17" s="0"/>
      <c r="SBQ17" s="0"/>
      <c r="SBR17" s="0"/>
      <c r="SBS17" s="0"/>
      <c r="SBT17" s="0"/>
      <c r="SBU17" s="0"/>
      <c r="SBV17" s="0"/>
      <c r="SBW17" s="0"/>
      <c r="SBX17" s="0"/>
      <c r="SBY17" s="0"/>
      <c r="SBZ17" s="0"/>
      <c r="SCA17" s="0"/>
      <c r="SCB17" s="0"/>
      <c r="SCC17" s="0"/>
      <c r="SCD17" s="0"/>
      <c r="SCE17" s="0"/>
      <c r="SCF17" s="0"/>
      <c r="SCG17" s="0"/>
      <c r="SCH17" s="0"/>
      <c r="SCI17" s="0"/>
      <c r="SCJ17" s="0"/>
      <c r="SCK17" s="0"/>
      <c r="SCL17" s="0"/>
      <c r="SCM17" s="0"/>
      <c r="SCN17" s="0"/>
      <c r="SCO17" s="0"/>
      <c r="SCP17" s="0"/>
      <c r="SCQ17" s="0"/>
      <c r="SCR17" s="0"/>
      <c r="SCS17" s="0"/>
      <c r="SCT17" s="0"/>
      <c r="SCU17" s="0"/>
      <c r="SCV17" s="0"/>
      <c r="SCW17" s="0"/>
      <c r="SCX17" s="0"/>
      <c r="SCY17" s="0"/>
      <c r="SCZ17" s="0"/>
      <c r="SDA17" s="0"/>
      <c r="SDB17" s="0"/>
      <c r="SDC17" s="0"/>
      <c r="SDD17" s="0"/>
      <c r="SDE17" s="0"/>
      <c r="SDF17" s="0"/>
      <c r="SDG17" s="0"/>
      <c r="SDH17" s="0"/>
      <c r="SDI17" s="0"/>
      <c r="SDJ17" s="0"/>
      <c r="SDK17" s="0"/>
      <c r="SDL17" s="0"/>
      <c r="SDM17" s="0"/>
      <c r="SDN17" s="0"/>
      <c r="SDO17" s="0"/>
      <c r="SDP17" s="0"/>
      <c r="SDQ17" s="0"/>
      <c r="SDR17" s="0"/>
      <c r="SDS17" s="0"/>
      <c r="SDT17" s="0"/>
      <c r="SDU17" s="0"/>
      <c r="SDV17" s="0"/>
      <c r="SDW17" s="0"/>
      <c r="SDX17" s="0"/>
      <c r="SDY17" s="0"/>
      <c r="SDZ17" s="0"/>
      <c r="SEA17" s="0"/>
      <c r="SEB17" s="0"/>
      <c r="SEC17" s="0"/>
      <c r="SED17" s="0"/>
      <c r="SEE17" s="0"/>
      <c r="SEF17" s="0"/>
      <c r="SEG17" s="0"/>
      <c r="SEH17" s="0"/>
      <c r="SEI17" s="0"/>
      <c r="SEJ17" s="0"/>
      <c r="SEK17" s="0"/>
      <c r="SEL17" s="0"/>
      <c r="SEM17" s="0"/>
      <c r="SEN17" s="0"/>
      <c r="SEO17" s="0"/>
      <c r="SEP17" s="0"/>
      <c r="SEQ17" s="0"/>
      <c r="SER17" s="0"/>
      <c r="SES17" s="0"/>
      <c r="SET17" s="0"/>
      <c r="SEU17" s="0"/>
      <c r="SEV17" s="0"/>
      <c r="SEW17" s="0"/>
      <c r="SEX17" s="0"/>
      <c r="SEY17" s="0"/>
      <c r="SEZ17" s="0"/>
      <c r="SFA17" s="0"/>
      <c r="SFB17" s="0"/>
      <c r="SFC17" s="0"/>
      <c r="SFD17" s="0"/>
      <c r="SFE17" s="0"/>
      <c r="SFF17" s="0"/>
      <c r="SFG17" s="0"/>
      <c r="SFH17" s="0"/>
      <c r="SFI17" s="0"/>
      <c r="SFJ17" s="0"/>
      <c r="SFK17" s="0"/>
      <c r="SFL17" s="0"/>
      <c r="SFM17" s="0"/>
      <c r="SFN17" s="0"/>
      <c r="SFO17" s="0"/>
      <c r="SFP17" s="0"/>
      <c r="SFQ17" s="0"/>
      <c r="SFR17" s="0"/>
      <c r="SFS17" s="0"/>
      <c r="SFT17" s="0"/>
      <c r="SFU17" s="0"/>
      <c r="SFV17" s="0"/>
      <c r="SFW17" s="0"/>
      <c r="SFX17" s="0"/>
      <c r="SFY17" s="0"/>
      <c r="SFZ17" s="0"/>
      <c r="SGA17" s="0"/>
      <c r="SGB17" s="0"/>
      <c r="SGC17" s="0"/>
      <c r="SGD17" s="0"/>
      <c r="SGE17" s="0"/>
      <c r="SGF17" s="0"/>
      <c r="SGG17" s="0"/>
      <c r="SGH17" s="0"/>
      <c r="SGI17" s="0"/>
      <c r="SGJ17" s="0"/>
      <c r="SGK17" s="0"/>
      <c r="SGL17" s="0"/>
      <c r="SGM17" s="0"/>
      <c r="SGN17" s="0"/>
      <c r="SGO17" s="0"/>
      <c r="SGP17" s="0"/>
      <c r="SGQ17" s="0"/>
      <c r="SGR17" s="0"/>
      <c r="SGS17" s="0"/>
      <c r="SGT17" s="0"/>
      <c r="SGU17" s="0"/>
      <c r="SGV17" s="0"/>
      <c r="SGW17" s="0"/>
      <c r="SGX17" s="0"/>
      <c r="SGY17" s="0"/>
      <c r="SGZ17" s="0"/>
      <c r="SHA17" s="0"/>
      <c r="SHB17" s="0"/>
      <c r="SHC17" s="0"/>
      <c r="SHD17" s="0"/>
      <c r="SHE17" s="0"/>
      <c r="SHF17" s="0"/>
      <c r="SHG17" s="0"/>
      <c r="SHH17" s="0"/>
      <c r="SHI17" s="0"/>
      <c r="SHJ17" s="0"/>
      <c r="SHK17" s="0"/>
      <c r="SHL17" s="0"/>
      <c r="SHM17" s="0"/>
      <c r="SHN17" s="0"/>
      <c r="SHO17" s="0"/>
      <c r="SHP17" s="0"/>
      <c r="SHQ17" s="0"/>
      <c r="SHR17" s="0"/>
      <c r="SHS17" s="0"/>
      <c r="SHT17" s="0"/>
      <c r="SHU17" s="0"/>
      <c r="SHV17" s="0"/>
      <c r="SHW17" s="0"/>
      <c r="SHX17" s="0"/>
      <c r="SHY17" s="0"/>
      <c r="SHZ17" s="0"/>
      <c r="SIA17" s="0"/>
      <c r="SIB17" s="0"/>
      <c r="SIC17" s="0"/>
      <c r="SID17" s="0"/>
      <c r="SIE17" s="0"/>
      <c r="SIF17" s="0"/>
      <c r="SIG17" s="0"/>
      <c r="SIH17" s="0"/>
      <c r="SII17" s="0"/>
      <c r="SIJ17" s="0"/>
      <c r="SIK17" s="0"/>
      <c r="SIL17" s="0"/>
      <c r="SIM17" s="0"/>
      <c r="SIN17" s="0"/>
      <c r="SIO17" s="0"/>
      <c r="SIP17" s="0"/>
      <c r="SIQ17" s="0"/>
      <c r="SIR17" s="0"/>
      <c r="SIS17" s="0"/>
      <c r="SIT17" s="0"/>
      <c r="SIU17" s="0"/>
      <c r="SIV17" s="0"/>
      <c r="SIW17" s="0"/>
      <c r="SIX17" s="0"/>
      <c r="SIY17" s="0"/>
      <c r="SIZ17" s="0"/>
      <c r="SJA17" s="0"/>
      <c r="SJB17" s="0"/>
      <c r="SJC17" s="0"/>
      <c r="SJD17" s="0"/>
      <c r="SJE17" s="0"/>
      <c r="SJF17" s="0"/>
      <c r="SJG17" s="0"/>
      <c r="SJH17" s="0"/>
      <c r="SJI17" s="0"/>
      <c r="SJJ17" s="0"/>
      <c r="SJK17" s="0"/>
      <c r="SJL17" s="0"/>
      <c r="SJM17" s="0"/>
      <c r="SJN17" s="0"/>
      <c r="SJO17" s="0"/>
      <c r="SJP17" s="0"/>
      <c r="SJQ17" s="0"/>
      <c r="SJR17" s="0"/>
      <c r="SJS17" s="0"/>
      <c r="SJT17" s="0"/>
      <c r="SJU17" s="0"/>
      <c r="SJV17" s="0"/>
      <c r="SJW17" s="0"/>
      <c r="SJX17" s="0"/>
      <c r="SJY17" s="0"/>
      <c r="SJZ17" s="0"/>
      <c r="SKA17" s="0"/>
      <c r="SKB17" s="0"/>
      <c r="SKC17" s="0"/>
      <c r="SKD17" s="0"/>
      <c r="SKE17" s="0"/>
      <c r="SKF17" s="0"/>
      <c r="SKG17" s="0"/>
      <c r="SKH17" s="0"/>
      <c r="SKI17" s="0"/>
      <c r="SKJ17" s="0"/>
      <c r="SKK17" s="0"/>
      <c r="SKL17" s="0"/>
      <c r="SKM17" s="0"/>
      <c r="SKN17" s="0"/>
      <c r="SKO17" s="0"/>
      <c r="SKP17" s="0"/>
      <c r="SKQ17" s="0"/>
      <c r="SKR17" s="0"/>
      <c r="SKS17" s="0"/>
      <c r="SKT17" s="0"/>
      <c r="SKU17" s="0"/>
      <c r="SKV17" s="0"/>
      <c r="SKW17" s="0"/>
      <c r="SKX17" s="0"/>
      <c r="SKY17" s="0"/>
      <c r="SKZ17" s="0"/>
      <c r="SLA17" s="0"/>
      <c r="SLB17" s="0"/>
      <c r="SLC17" s="0"/>
      <c r="SLD17" s="0"/>
      <c r="SLE17" s="0"/>
      <c r="SLF17" s="0"/>
      <c r="SLG17" s="0"/>
      <c r="SLH17" s="0"/>
      <c r="SLI17" s="0"/>
      <c r="SLJ17" s="0"/>
      <c r="SLK17" s="0"/>
      <c r="SLL17" s="0"/>
      <c r="SLM17" s="0"/>
      <c r="SLN17" s="0"/>
      <c r="SLO17" s="0"/>
      <c r="SLP17" s="0"/>
      <c r="SLQ17" s="0"/>
      <c r="SLR17" s="0"/>
      <c r="SLS17" s="0"/>
      <c r="SLT17" s="0"/>
      <c r="SLU17" s="0"/>
      <c r="SLV17" s="0"/>
      <c r="SLW17" s="0"/>
      <c r="SLX17" s="0"/>
      <c r="SLY17" s="0"/>
      <c r="SLZ17" s="0"/>
      <c r="SMA17" s="0"/>
      <c r="SMB17" s="0"/>
      <c r="SMC17" s="0"/>
      <c r="SMD17" s="0"/>
      <c r="SME17" s="0"/>
      <c r="SMF17" s="0"/>
      <c r="SMG17" s="0"/>
      <c r="SMH17" s="0"/>
      <c r="SMI17" s="0"/>
      <c r="SMJ17" s="0"/>
      <c r="SMK17" s="0"/>
      <c r="SML17" s="0"/>
      <c r="SMM17" s="0"/>
      <c r="SMN17" s="0"/>
      <c r="SMO17" s="0"/>
      <c r="SMP17" s="0"/>
      <c r="SMQ17" s="0"/>
      <c r="SMR17" s="0"/>
      <c r="SMS17" s="0"/>
      <c r="SMT17" s="0"/>
      <c r="SMU17" s="0"/>
      <c r="SMV17" s="0"/>
      <c r="SMW17" s="0"/>
      <c r="SMX17" s="0"/>
      <c r="SMY17" s="0"/>
      <c r="SMZ17" s="0"/>
      <c r="SNA17" s="0"/>
      <c r="SNB17" s="0"/>
      <c r="SNC17" s="0"/>
      <c r="SND17" s="0"/>
      <c r="SNE17" s="0"/>
      <c r="SNF17" s="0"/>
      <c r="SNG17" s="0"/>
      <c r="SNH17" s="0"/>
      <c r="SNI17" s="0"/>
      <c r="SNJ17" s="0"/>
      <c r="SNK17" s="0"/>
      <c r="SNL17" s="0"/>
      <c r="SNM17" s="0"/>
      <c r="SNN17" s="0"/>
      <c r="SNO17" s="0"/>
      <c r="SNP17" s="0"/>
      <c r="SNQ17" s="0"/>
      <c r="SNR17" s="0"/>
      <c r="SNS17" s="0"/>
      <c r="SNT17" s="0"/>
      <c r="SNU17" s="0"/>
      <c r="SNV17" s="0"/>
      <c r="SNW17" s="0"/>
      <c r="SNX17" s="0"/>
      <c r="SNY17" s="0"/>
      <c r="SNZ17" s="0"/>
      <c r="SOA17" s="0"/>
      <c r="SOB17" s="0"/>
      <c r="SOC17" s="0"/>
      <c r="SOD17" s="0"/>
      <c r="SOE17" s="0"/>
      <c r="SOF17" s="0"/>
      <c r="SOG17" s="0"/>
      <c r="SOH17" s="0"/>
      <c r="SOI17" s="0"/>
      <c r="SOJ17" s="0"/>
      <c r="SOK17" s="0"/>
      <c r="SOL17" s="0"/>
      <c r="SOM17" s="0"/>
      <c r="SON17" s="0"/>
      <c r="SOO17" s="0"/>
      <c r="SOP17" s="0"/>
      <c r="SOQ17" s="0"/>
      <c r="SOR17" s="0"/>
      <c r="SOS17" s="0"/>
      <c r="SOT17" s="0"/>
      <c r="SOU17" s="0"/>
      <c r="SOV17" s="0"/>
      <c r="SOW17" s="0"/>
      <c r="SOX17" s="0"/>
      <c r="SOY17" s="0"/>
      <c r="SOZ17" s="0"/>
      <c r="SPA17" s="0"/>
      <c r="SPB17" s="0"/>
      <c r="SPC17" s="0"/>
      <c r="SPD17" s="0"/>
      <c r="SPE17" s="0"/>
      <c r="SPF17" s="0"/>
      <c r="SPG17" s="0"/>
      <c r="SPH17" s="0"/>
      <c r="SPI17" s="0"/>
      <c r="SPJ17" s="0"/>
      <c r="SPK17" s="0"/>
      <c r="SPL17" s="0"/>
      <c r="SPM17" s="0"/>
      <c r="SPN17" s="0"/>
      <c r="SPO17" s="0"/>
      <c r="SPP17" s="0"/>
      <c r="SPQ17" s="0"/>
      <c r="SPR17" s="0"/>
      <c r="SPS17" s="0"/>
      <c r="SPT17" s="0"/>
      <c r="SPU17" s="0"/>
      <c r="SPV17" s="0"/>
      <c r="SPW17" s="0"/>
      <c r="SPX17" s="0"/>
      <c r="SPY17" s="0"/>
      <c r="SPZ17" s="0"/>
      <c r="SQA17" s="0"/>
      <c r="SQB17" s="0"/>
      <c r="SQC17" s="0"/>
      <c r="SQD17" s="0"/>
      <c r="SQE17" s="0"/>
      <c r="SQF17" s="0"/>
      <c r="SQG17" s="0"/>
      <c r="SQH17" s="0"/>
      <c r="SQI17" s="0"/>
      <c r="SQJ17" s="0"/>
      <c r="SQK17" s="0"/>
      <c r="SQL17" s="0"/>
      <c r="SQM17" s="0"/>
      <c r="SQN17" s="0"/>
      <c r="SQO17" s="0"/>
      <c r="SQP17" s="0"/>
      <c r="SQQ17" s="0"/>
      <c r="SQR17" s="0"/>
      <c r="SQS17" s="0"/>
      <c r="SQT17" s="0"/>
      <c r="SQU17" s="0"/>
      <c r="SQV17" s="0"/>
      <c r="SQW17" s="0"/>
      <c r="SQX17" s="0"/>
      <c r="SQY17" s="0"/>
      <c r="SQZ17" s="0"/>
      <c r="SRA17" s="0"/>
      <c r="SRB17" s="0"/>
      <c r="SRC17" s="0"/>
      <c r="SRD17" s="0"/>
      <c r="SRE17" s="0"/>
      <c r="SRF17" s="0"/>
      <c r="SRG17" s="0"/>
      <c r="SRH17" s="0"/>
      <c r="SRI17" s="0"/>
      <c r="SRJ17" s="0"/>
      <c r="SRK17" s="0"/>
      <c r="SRL17" s="0"/>
      <c r="SRM17" s="0"/>
      <c r="SRN17" s="0"/>
      <c r="SRO17" s="0"/>
      <c r="SRP17" s="0"/>
      <c r="SRQ17" s="0"/>
      <c r="SRR17" s="0"/>
      <c r="SRS17" s="0"/>
      <c r="SRT17" s="0"/>
      <c r="SRU17" s="0"/>
      <c r="SRV17" s="0"/>
      <c r="SRW17" s="0"/>
      <c r="SRX17" s="0"/>
      <c r="SRY17" s="0"/>
      <c r="SRZ17" s="0"/>
      <c r="SSA17" s="0"/>
      <c r="SSB17" s="0"/>
      <c r="SSC17" s="0"/>
      <c r="SSD17" s="0"/>
      <c r="SSE17" s="0"/>
      <c r="SSF17" s="0"/>
      <c r="SSG17" s="0"/>
      <c r="SSH17" s="0"/>
      <c r="SSI17" s="0"/>
      <c r="SSJ17" s="0"/>
      <c r="SSK17" s="0"/>
      <c r="SSL17" s="0"/>
      <c r="SSM17" s="0"/>
      <c r="SSN17" s="0"/>
      <c r="SSO17" s="0"/>
      <c r="SSP17" s="0"/>
      <c r="SSQ17" s="0"/>
      <c r="SSR17" s="0"/>
      <c r="SSS17" s="0"/>
      <c r="SST17" s="0"/>
      <c r="SSU17" s="0"/>
      <c r="SSV17" s="0"/>
      <c r="SSW17" s="0"/>
      <c r="SSX17" s="0"/>
      <c r="SSY17" s="0"/>
      <c r="SSZ17" s="0"/>
      <c r="STA17" s="0"/>
      <c r="STB17" s="0"/>
      <c r="STC17" s="0"/>
      <c r="STD17" s="0"/>
      <c r="STE17" s="0"/>
      <c r="STF17" s="0"/>
      <c r="STG17" s="0"/>
      <c r="STH17" s="0"/>
      <c r="STI17" s="0"/>
      <c r="STJ17" s="0"/>
      <c r="STK17" s="0"/>
      <c r="STL17" s="0"/>
      <c r="STM17" s="0"/>
      <c r="STN17" s="0"/>
      <c r="STO17" s="0"/>
      <c r="STP17" s="0"/>
      <c r="STQ17" s="0"/>
      <c r="STR17" s="0"/>
      <c r="STS17" s="0"/>
      <c r="STT17" s="0"/>
      <c r="STU17" s="0"/>
      <c r="STV17" s="0"/>
      <c r="STW17" s="0"/>
      <c r="STX17" s="0"/>
      <c r="STY17" s="0"/>
      <c r="STZ17" s="0"/>
      <c r="SUA17" s="0"/>
      <c r="SUB17" s="0"/>
      <c r="SUC17" s="0"/>
      <c r="SUD17" s="0"/>
      <c r="SUE17" s="0"/>
      <c r="SUF17" s="0"/>
      <c r="SUG17" s="0"/>
      <c r="SUH17" s="0"/>
      <c r="SUI17" s="0"/>
      <c r="SUJ17" s="0"/>
      <c r="SUK17" s="0"/>
      <c r="SUL17" s="0"/>
      <c r="SUM17" s="0"/>
      <c r="SUN17" s="0"/>
      <c r="SUO17" s="0"/>
      <c r="SUP17" s="0"/>
      <c r="SUQ17" s="0"/>
      <c r="SUR17" s="0"/>
      <c r="SUS17" s="0"/>
      <c r="SUT17" s="0"/>
      <c r="SUU17" s="0"/>
      <c r="SUV17" s="0"/>
      <c r="SUW17" s="0"/>
      <c r="SUX17" s="0"/>
      <c r="SUY17" s="0"/>
      <c r="SUZ17" s="0"/>
      <c r="SVA17" s="0"/>
      <c r="SVB17" s="0"/>
      <c r="SVC17" s="0"/>
      <c r="SVD17" s="0"/>
      <c r="SVE17" s="0"/>
      <c r="SVF17" s="0"/>
      <c r="SVG17" s="0"/>
      <c r="SVH17" s="0"/>
      <c r="SVI17" s="0"/>
      <c r="SVJ17" s="0"/>
      <c r="SVK17" s="0"/>
      <c r="SVL17" s="0"/>
      <c r="SVM17" s="0"/>
      <c r="SVN17" s="0"/>
      <c r="SVO17" s="0"/>
      <c r="SVP17" s="0"/>
      <c r="SVQ17" s="0"/>
      <c r="SVR17" s="0"/>
      <c r="SVS17" s="0"/>
      <c r="SVT17" s="0"/>
      <c r="SVU17" s="0"/>
      <c r="SVV17" s="0"/>
      <c r="SVW17" s="0"/>
      <c r="SVX17" s="0"/>
      <c r="SVY17" s="0"/>
      <c r="SVZ17" s="0"/>
      <c r="SWA17" s="0"/>
      <c r="SWB17" s="0"/>
      <c r="SWC17" s="0"/>
      <c r="SWD17" s="0"/>
      <c r="SWE17" s="0"/>
      <c r="SWF17" s="0"/>
      <c r="SWG17" s="0"/>
      <c r="SWH17" s="0"/>
      <c r="SWI17" s="0"/>
      <c r="SWJ17" s="0"/>
      <c r="SWK17" s="0"/>
      <c r="SWL17" s="0"/>
      <c r="SWM17" s="0"/>
      <c r="SWN17" s="0"/>
      <c r="SWO17" s="0"/>
      <c r="SWP17" s="0"/>
      <c r="SWQ17" s="0"/>
      <c r="SWR17" s="0"/>
      <c r="SWS17" s="0"/>
      <c r="SWT17" s="0"/>
      <c r="SWU17" s="0"/>
      <c r="SWV17" s="0"/>
      <c r="SWW17" s="0"/>
      <c r="SWX17" s="0"/>
      <c r="SWY17" s="0"/>
      <c r="SWZ17" s="0"/>
      <c r="SXA17" s="0"/>
      <c r="SXB17" s="0"/>
      <c r="SXC17" s="0"/>
      <c r="SXD17" s="0"/>
      <c r="SXE17" s="0"/>
      <c r="SXF17" s="0"/>
      <c r="SXG17" s="0"/>
      <c r="SXH17" s="0"/>
      <c r="SXI17" s="0"/>
      <c r="SXJ17" s="0"/>
      <c r="SXK17" s="0"/>
      <c r="SXL17" s="0"/>
      <c r="SXM17" s="0"/>
      <c r="SXN17" s="0"/>
      <c r="SXO17" s="0"/>
      <c r="SXP17" s="0"/>
      <c r="SXQ17" s="0"/>
      <c r="SXR17" s="0"/>
      <c r="SXS17" s="0"/>
      <c r="SXT17" s="0"/>
      <c r="SXU17" s="0"/>
      <c r="SXV17" s="0"/>
      <c r="SXW17" s="0"/>
      <c r="SXX17" s="0"/>
      <c r="SXY17" s="0"/>
      <c r="SXZ17" s="0"/>
      <c r="SYA17" s="0"/>
      <c r="SYB17" s="0"/>
      <c r="SYC17" s="0"/>
      <c r="SYD17" s="0"/>
      <c r="SYE17" s="0"/>
      <c r="SYF17" s="0"/>
      <c r="SYG17" s="0"/>
      <c r="SYH17" s="0"/>
      <c r="SYI17" s="0"/>
      <c r="SYJ17" s="0"/>
      <c r="SYK17" s="0"/>
      <c r="SYL17" s="0"/>
      <c r="SYM17" s="0"/>
      <c r="SYN17" s="0"/>
      <c r="SYO17" s="0"/>
      <c r="SYP17" s="0"/>
      <c r="SYQ17" s="0"/>
      <c r="SYR17" s="0"/>
      <c r="SYS17" s="0"/>
      <c r="SYT17" s="0"/>
      <c r="SYU17" s="0"/>
      <c r="SYV17" s="0"/>
      <c r="SYW17" s="0"/>
      <c r="SYX17" s="0"/>
      <c r="SYY17" s="0"/>
      <c r="SYZ17" s="0"/>
      <c r="SZA17" s="0"/>
      <c r="SZB17" s="0"/>
      <c r="SZC17" s="0"/>
      <c r="SZD17" s="0"/>
      <c r="SZE17" s="0"/>
      <c r="SZF17" s="0"/>
      <c r="SZG17" s="0"/>
      <c r="SZH17" s="0"/>
      <c r="SZI17" s="0"/>
      <c r="SZJ17" s="0"/>
      <c r="SZK17" s="0"/>
      <c r="SZL17" s="0"/>
      <c r="SZM17" s="0"/>
      <c r="SZN17" s="0"/>
      <c r="SZO17" s="0"/>
      <c r="SZP17" s="0"/>
      <c r="SZQ17" s="0"/>
      <c r="SZR17" s="0"/>
      <c r="SZS17" s="0"/>
      <c r="SZT17" s="0"/>
      <c r="SZU17" s="0"/>
      <c r="SZV17" s="0"/>
      <c r="SZW17" s="0"/>
      <c r="SZX17" s="0"/>
      <c r="SZY17" s="0"/>
      <c r="SZZ17" s="0"/>
      <c r="TAA17" s="0"/>
      <c r="TAB17" s="0"/>
      <c r="TAC17" s="0"/>
      <c r="TAD17" s="0"/>
      <c r="TAE17" s="0"/>
      <c r="TAF17" s="0"/>
      <c r="TAG17" s="0"/>
      <c r="TAH17" s="0"/>
      <c r="TAI17" s="0"/>
      <c r="TAJ17" s="0"/>
      <c r="TAK17" s="0"/>
      <c r="TAL17" s="0"/>
      <c r="TAM17" s="0"/>
      <c r="TAN17" s="0"/>
      <c r="TAO17" s="0"/>
      <c r="TAP17" s="0"/>
      <c r="TAQ17" s="0"/>
      <c r="TAR17" s="0"/>
      <c r="TAS17" s="0"/>
      <c r="TAT17" s="0"/>
      <c r="TAU17" s="0"/>
      <c r="TAV17" s="0"/>
      <c r="TAW17" s="0"/>
      <c r="TAX17" s="0"/>
      <c r="TAY17" s="0"/>
      <c r="TAZ17" s="0"/>
      <c r="TBA17" s="0"/>
      <c r="TBB17" s="0"/>
      <c r="TBC17" s="0"/>
      <c r="TBD17" s="0"/>
      <c r="TBE17" s="0"/>
      <c r="TBF17" s="0"/>
      <c r="TBG17" s="0"/>
      <c r="TBH17" s="0"/>
      <c r="TBI17" s="0"/>
      <c r="TBJ17" s="0"/>
      <c r="TBK17" s="0"/>
      <c r="TBL17" s="0"/>
      <c r="TBM17" s="0"/>
      <c r="TBN17" s="0"/>
      <c r="TBO17" s="0"/>
      <c r="TBP17" s="0"/>
      <c r="TBQ17" s="0"/>
      <c r="TBR17" s="0"/>
      <c r="TBS17" s="0"/>
      <c r="TBT17" s="0"/>
      <c r="TBU17" s="0"/>
      <c r="TBV17" s="0"/>
      <c r="TBW17" s="0"/>
      <c r="TBX17" s="0"/>
      <c r="TBY17" s="0"/>
      <c r="TBZ17" s="0"/>
      <c r="TCA17" s="0"/>
      <c r="TCB17" s="0"/>
      <c r="TCC17" s="0"/>
      <c r="TCD17" s="0"/>
      <c r="TCE17" s="0"/>
      <c r="TCF17" s="0"/>
      <c r="TCG17" s="0"/>
      <c r="TCH17" s="0"/>
      <c r="TCI17" s="0"/>
      <c r="TCJ17" s="0"/>
      <c r="TCK17" s="0"/>
      <c r="TCL17" s="0"/>
      <c r="TCM17" s="0"/>
      <c r="TCN17" s="0"/>
      <c r="TCO17" s="0"/>
      <c r="TCP17" s="0"/>
      <c r="TCQ17" s="0"/>
      <c r="TCR17" s="0"/>
      <c r="TCS17" s="0"/>
      <c r="TCT17" s="0"/>
      <c r="TCU17" s="0"/>
      <c r="TCV17" s="0"/>
      <c r="TCW17" s="0"/>
      <c r="TCX17" s="0"/>
      <c r="TCY17" s="0"/>
      <c r="TCZ17" s="0"/>
      <c r="TDA17" s="0"/>
      <c r="TDB17" s="0"/>
      <c r="TDC17" s="0"/>
      <c r="TDD17" s="0"/>
      <c r="TDE17" s="0"/>
      <c r="TDF17" s="0"/>
      <c r="TDG17" s="0"/>
      <c r="TDH17" s="0"/>
      <c r="TDI17" s="0"/>
      <c r="TDJ17" s="0"/>
      <c r="TDK17" s="0"/>
      <c r="TDL17" s="0"/>
      <c r="TDM17" s="0"/>
      <c r="TDN17" s="0"/>
      <c r="TDO17" s="0"/>
      <c r="TDP17" s="0"/>
      <c r="TDQ17" s="0"/>
      <c r="TDR17" s="0"/>
      <c r="TDS17" s="0"/>
      <c r="TDT17" s="0"/>
      <c r="TDU17" s="0"/>
      <c r="TDV17" s="0"/>
      <c r="TDW17" s="0"/>
      <c r="TDX17" s="0"/>
      <c r="TDY17" s="0"/>
      <c r="TDZ17" s="0"/>
      <c r="TEA17" s="0"/>
      <c r="TEB17" s="0"/>
      <c r="TEC17" s="0"/>
      <c r="TED17" s="0"/>
      <c r="TEE17" s="0"/>
      <c r="TEF17" s="0"/>
      <c r="TEG17" s="0"/>
      <c r="TEH17" s="0"/>
      <c r="TEI17" s="0"/>
      <c r="TEJ17" s="0"/>
      <c r="TEK17" s="0"/>
      <c r="TEL17" s="0"/>
      <c r="TEM17" s="0"/>
      <c r="TEN17" s="0"/>
      <c r="TEO17" s="0"/>
      <c r="TEP17" s="0"/>
      <c r="TEQ17" s="0"/>
      <c r="TER17" s="0"/>
      <c r="TES17" s="0"/>
      <c r="TET17" s="0"/>
      <c r="TEU17" s="0"/>
      <c r="TEV17" s="0"/>
      <c r="TEW17" s="0"/>
      <c r="TEX17" s="0"/>
      <c r="TEY17" s="0"/>
      <c r="TEZ17" s="0"/>
      <c r="TFA17" s="0"/>
      <c r="TFB17" s="0"/>
      <c r="TFC17" s="0"/>
      <c r="TFD17" s="0"/>
      <c r="TFE17" s="0"/>
      <c r="TFF17" s="0"/>
      <c r="TFG17" s="0"/>
      <c r="TFH17" s="0"/>
      <c r="TFI17" s="0"/>
      <c r="TFJ17" s="0"/>
      <c r="TFK17" s="0"/>
      <c r="TFL17" s="0"/>
      <c r="TFM17" s="0"/>
      <c r="TFN17" s="0"/>
      <c r="TFO17" s="0"/>
      <c r="TFP17" s="0"/>
      <c r="TFQ17" s="0"/>
      <c r="TFR17" s="0"/>
      <c r="TFS17" s="0"/>
      <c r="TFT17" s="0"/>
      <c r="TFU17" s="0"/>
      <c r="TFV17" s="0"/>
      <c r="TFW17" s="0"/>
      <c r="TFX17" s="0"/>
      <c r="TFY17" s="0"/>
      <c r="TFZ17" s="0"/>
      <c r="TGA17" s="0"/>
      <c r="TGB17" s="0"/>
      <c r="TGC17" s="0"/>
      <c r="TGD17" s="0"/>
      <c r="TGE17" s="0"/>
      <c r="TGF17" s="0"/>
      <c r="TGG17" s="0"/>
      <c r="TGH17" s="0"/>
      <c r="TGI17" s="0"/>
      <c r="TGJ17" s="0"/>
      <c r="TGK17" s="0"/>
      <c r="TGL17" s="0"/>
      <c r="TGM17" s="0"/>
      <c r="TGN17" s="0"/>
      <c r="TGO17" s="0"/>
      <c r="TGP17" s="0"/>
      <c r="TGQ17" s="0"/>
      <c r="TGR17" s="0"/>
      <c r="TGS17" s="0"/>
      <c r="TGT17" s="0"/>
      <c r="TGU17" s="0"/>
      <c r="TGV17" s="0"/>
      <c r="TGW17" s="0"/>
      <c r="TGX17" s="0"/>
      <c r="TGY17" s="0"/>
      <c r="TGZ17" s="0"/>
      <c r="THA17" s="0"/>
      <c r="THB17" s="0"/>
      <c r="THC17" s="0"/>
      <c r="THD17" s="0"/>
      <c r="THE17" s="0"/>
      <c r="THF17" s="0"/>
      <c r="THG17" s="0"/>
      <c r="THH17" s="0"/>
      <c r="THI17" s="0"/>
      <c r="THJ17" s="0"/>
      <c r="THK17" s="0"/>
      <c r="THL17" s="0"/>
      <c r="THM17" s="0"/>
      <c r="THN17" s="0"/>
      <c r="THO17" s="0"/>
      <c r="THP17" s="0"/>
      <c r="THQ17" s="0"/>
      <c r="THR17" s="0"/>
      <c r="THS17" s="0"/>
      <c r="THT17" s="0"/>
      <c r="THU17" s="0"/>
      <c r="THV17" s="0"/>
      <c r="THW17" s="0"/>
      <c r="THX17" s="0"/>
      <c r="THY17" s="0"/>
      <c r="THZ17" s="0"/>
      <c r="TIA17" s="0"/>
      <c r="TIB17" s="0"/>
      <c r="TIC17" s="0"/>
      <c r="TID17" s="0"/>
      <c r="TIE17" s="0"/>
      <c r="TIF17" s="0"/>
      <c r="TIG17" s="0"/>
      <c r="TIH17" s="0"/>
      <c r="TII17" s="0"/>
      <c r="TIJ17" s="0"/>
      <c r="TIK17" s="0"/>
      <c r="TIL17" s="0"/>
      <c r="TIM17" s="0"/>
      <c r="TIN17" s="0"/>
      <c r="TIO17" s="0"/>
      <c r="TIP17" s="0"/>
      <c r="TIQ17" s="0"/>
      <c r="TIR17" s="0"/>
      <c r="TIS17" s="0"/>
      <c r="TIT17" s="0"/>
      <c r="TIU17" s="0"/>
      <c r="TIV17" s="0"/>
      <c r="TIW17" s="0"/>
      <c r="TIX17" s="0"/>
      <c r="TIY17" s="0"/>
      <c r="TIZ17" s="0"/>
      <c r="TJA17" s="0"/>
      <c r="TJB17" s="0"/>
      <c r="TJC17" s="0"/>
      <c r="TJD17" s="0"/>
      <c r="TJE17" s="0"/>
      <c r="TJF17" s="0"/>
      <c r="TJG17" s="0"/>
      <c r="TJH17" s="0"/>
      <c r="TJI17" s="0"/>
      <c r="TJJ17" s="0"/>
      <c r="TJK17" s="0"/>
      <c r="TJL17" s="0"/>
      <c r="TJM17" s="0"/>
      <c r="TJN17" s="0"/>
      <c r="TJO17" s="0"/>
      <c r="TJP17" s="0"/>
      <c r="TJQ17" s="0"/>
      <c r="TJR17" s="0"/>
      <c r="TJS17" s="0"/>
      <c r="TJT17" s="0"/>
      <c r="TJU17" s="0"/>
      <c r="TJV17" s="0"/>
      <c r="TJW17" s="0"/>
      <c r="TJX17" s="0"/>
      <c r="TJY17" s="0"/>
      <c r="TJZ17" s="0"/>
      <c r="TKA17" s="0"/>
      <c r="TKB17" s="0"/>
      <c r="TKC17" s="0"/>
      <c r="TKD17" s="0"/>
      <c r="TKE17" s="0"/>
      <c r="TKF17" s="0"/>
      <c r="TKG17" s="0"/>
      <c r="TKH17" s="0"/>
      <c r="TKI17" s="0"/>
      <c r="TKJ17" s="0"/>
      <c r="TKK17" s="0"/>
      <c r="TKL17" s="0"/>
      <c r="TKM17" s="0"/>
      <c r="TKN17" s="0"/>
      <c r="TKO17" s="0"/>
      <c r="TKP17" s="0"/>
      <c r="TKQ17" s="0"/>
      <c r="TKR17" s="0"/>
      <c r="TKS17" s="0"/>
      <c r="TKT17" s="0"/>
      <c r="TKU17" s="0"/>
      <c r="TKV17" s="0"/>
      <c r="TKW17" s="0"/>
      <c r="TKX17" s="0"/>
      <c r="TKY17" s="0"/>
      <c r="TKZ17" s="0"/>
      <c r="TLA17" s="0"/>
      <c r="TLB17" s="0"/>
      <c r="TLC17" s="0"/>
      <c r="TLD17" s="0"/>
      <c r="TLE17" s="0"/>
      <c r="TLF17" s="0"/>
      <c r="TLG17" s="0"/>
      <c r="TLH17" s="0"/>
      <c r="TLI17" s="0"/>
      <c r="TLJ17" s="0"/>
      <c r="TLK17" s="0"/>
      <c r="TLL17" s="0"/>
      <c r="TLM17" s="0"/>
      <c r="TLN17" s="0"/>
      <c r="TLO17" s="0"/>
      <c r="TLP17" s="0"/>
      <c r="TLQ17" s="0"/>
      <c r="TLR17" s="0"/>
      <c r="TLS17" s="0"/>
      <c r="TLT17" s="0"/>
      <c r="TLU17" s="0"/>
      <c r="TLV17" s="0"/>
      <c r="TLW17" s="0"/>
      <c r="TLX17" s="0"/>
      <c r="TLY17" s="0"/>
      <c r="TLZ17" s="0"/>
      <c r="TMA17" s="0"/>
      <c r="TMB17" s="0"/>
      <c r="TMC17" s="0"/>
      <c r="TMD17" s="0"/>
      <c r="TME17" s="0"/>
      <c r="TMF17" s="0"/>
      <c r="TMG17" s="0"/>
      <c r="TMH17" s="0"/>
      <c r="TMI17" s="0"/>
      <c r="TMJ17" s="0"/>
      <c r="TMK17" s="0"/>
      <c r="TML17" s="0"/>
      <c r="TMM17" s="0"/>
      <c r="TMN17" s="0"/>
      <c r="TMO17" s="0"/>
      <c r="TMP17" s="0"/>
      <c r="TMQ17" s="0"/>
      <c r="TMR17" s="0"/>
      <c r="TMS17" s="0"/>
      <c r="TMT17" s="0"/>
      <c r="TMU17" s="0"/>
      <c r="TMV17" s="0"/>
      <c r="TMW17" s="0"/>
      <c r="TMX17" s="0"/>
      <c r="TMY17" s="0"/>
      <c r="TMZ17" s="0"/>
      <c r="TNA17" s="0"/>
      <c r="TNB17" s="0"/>
      <c r="TNC17" s="0"/>
      <c r="TND17" s="0"/>
      <c r="TNE17" s="0"/>
      <c r="TNF17" s="0"/>
      <c r="TNG17" s="0"/>
      <c r="TNH17" s="0"/>
      <c r="TNI17" s="0"/>
      <c r="TNJ17" s="0"/>
      <c r="TNK17" s="0"/>
      <c r="TNL17" s="0"/>
      <c r="TNM17" s="0"/>
      <c r="TNN17" s="0"/>
      <c r="TNO17" s="0"/>
      <c r="TNP17" s="0"/>
      <c r="TNQ17" s="0"/>
      <c r="TNR17" s="0"/>
      <c r="TNS17" s="0"/>
      <c r="TNT17" s="0"/>
      <c r="TNU17" s="0"/>
      <c r="TNV17" s="0"/>
      <c r="TNW17" s="0"/>
      <c r="TNX17" s="0"/>
      <c r="TNY17" s="0"/>
      <c r="TNZ17" s="0"/>
      <c r="TOA17" s="0"/>
      <c r="TOB17" s="0"/>
      <c r="TOC17" s="0"/>
      <c r="TOD17" s="0"/>
      <c r="TOE17" s="0"/>
      <c r="TOF17" s="0"/>
      <c r="TOG17" s="0"/>
      <c r="TOH17" s="0"/>
      <c r="TOI17" s="0"/>
      <c r="TOJ17" s="0"/>
      <c r="TOK17" s="0"/>
      <c r="TOL17" s="0"/>
      <c r="TOM17" s="0"/>
      <c r="TON17" s="0"/>
      <c r="TOO17" s="0"/>
      <c r="TOP17" s="0"/>
      <c r="TOQ17" s="0"/>
      <c r="TOR17" s="0"/>
      <c r="TOS17" s="0"/>
      <c r="TOT17" s="0"/>
      <c r="TOU17" s="0"/>
      <c r="TOV17" s="0"/>
      <c r="TOW17" s="0"/>
      <c r="TOX17" s="0"/>
      <c r="TOY17" s="0"/>
      <c r="TOZ17" s="0"/>
      <c r="TPA17" s="0"/>
      <c r="TPB17" s="0"/>
      <c r="TPC17" s="0"/>
      <c r="TPD17" s="0"/>
      <c r="TPE17" s="0"/>
      <c r="TPF17" s="0"/>
      <c r="TPG17" s="0"/>
      <c r="TPH17" s="0"/>
      <c r="TPI17" s="0"/>
      <c r="TPJ17" s="0"/>
      <c r="TPK17" s="0"/>
      <c r="TPL17" s="0"/>
      <c r="TPM17" s="0"/>
      <c r="TPN17" s="0"/>
      <c r="TPO17" s="0"/>
      <c r="TPP17" s="0"/>
      <c r="TPQ17" s="0"/>
      <c r="TPR17" s="0"/>
      <c r="TPS17" s="0"/>
      <c r="TPT17" s="0"/>
      <c r="TPU17" s="0"/>
      <c r="TPV17" s="0"/>
      <c r="TPW17" s="0"/>
      <c r="TPX17" s="0"/>
      <c r="TPY17" s="0"/>
      <c r="TPZ17" s="0"/>
      <c r="TQA17" s="0"/>
      <c r="TQB17" s="0"/>
      <c r="TQC17" s="0"/>
      <c r="TQD17" s="0"/>
      <c r="TQE17" s="0"/>
      <c r="TQF17" s="0"/>
      <c r="TQG17" s="0"/>
      <c r="TQH17" s="0"/>
      <c r="TQI17" s="0"/>
      <c r="TQJ17" s="0"/>
      <c r="TQK17" s="0"/>
      <c r="TQL17" s="0"/>
      <c r="TQM17" s="0"/>
      <c r="TQN17" s="0"/>
      <c r="TQO17" s="0"/>
      <c r="TQP17" s="0"/>
      <c r="TQQ17" s="0"/>
      <c r="TQR17" s="0"/>
      <c r="TQS17" s="0"/>
      <c r="TQT17" s="0"/>
      <c r="TQU17" s="0"/>
      <c r="TQV17" s="0"/>
      <c r="TQW17" s="0"/>
      <c r="TQX17" s="0"/>
      <c r="TQY17" s="0"/>
      <c r="TQZ17" s="0"/>
      <c r="TRA17" s="0"/>
      <c r="TRB17" s="0"/>
      <c r="TRC17" s="0"/>
      <c r="TRD17" s="0"/>
      <c r="TRE17" s="0"/>
      <c r="TRF17" s="0"/>
      <c r="TRG17" s="0"/>
      <c r="TRH17" s="0"/>
      <c r="TRI17" s="0"/>
      <c r="TRJ17" s="0"/>
      <c r="TRK17" s="0"/>
      <c r="TRL17" s="0"/>
      <c r="TRM17" s="0"/>
      <c r="TRN17" s="0"/>
      <c r="TRO17" s="0"/>
      <c r="TRP17" s="0"/>
      <c r="TRQ17" s="0"/>
      <c r="TRR17" s="0"/>
      <c r="TRS17" s="0"/>
      <c r="TRT17" s="0"/>
      <c r="TRU17" s="0"/>
      <c r="TRV17" s="0"/>
      <c r="TRW17" s="0"/>
      <c r="TRX17" s="0"/>
      <c r="TRY17" s="0"/>
      <c r="TRZ17" s="0"/>
      <c r="TSA17" s="0"/>
      <c r="TSB17" s="0"/>
      <c r="TSC17" s="0"/>
      <c r="TSD17" s="0"/>
      <c r="TSE17" s="0"/>
      <c r="TSF17" s="0"/>
      <c r="TSG17" s="0"/>
      <c r="TSH17" s="0"/>
      <c r="TSI17" s="0"/>
      <c r="TSJ17" s="0"/>
      <c r="TSK17" s="0"/>
      <c r="TSL17" s="0"/>
      <c r="TSM17" s="0"/>
      <c r="TSN17" s="0"/>
      <c r="TSO17" s="0"/>
      <c r="TSP17" s="0"/>
      <c r="TSQ17" s="0"/>
      <c r="TSR17" s="0"/>
      <c r="TSS17" s="0"/>
      <c r="TST17" s="0"/>
      <c r="TSU17" s="0"/>
      <c r="TSV17" s="0"/>
      <c r="TSW17" s="0"/>
      <c r="TSX17" s="0"/>
      <c r="TSY17" s="0"/>
      <c r="TSZ17" s="0"/>
      <c r="TTA17" s="0"/>
      <c r="TTB17" s="0"/>
      <c r="TTC17" s="0"/>
      <c r="TTD17" s="0"/>
      <c r="TTE17" s="0"/>
      <c r="TTF17" s="0"/>
      <c r="TTG17" s="0"/>
      <c r="TTH17" s="0"/>
      <c r="TTI17" s="0"/>
      <c r="TTJ17" s="0"/>
      <c r="TTK17" s="0"/>
      <c r="TTL17" s="0"/>
      <c r="TTM17" s="0"/>
      <c r="TTN17" s="0"/>
      <c r="TTO17" s="0"/>
      <c r="TTP17" s="0"/>
      <c r="TTQ17" s="0"/>
      <c r="TTR17" s="0"/>
      <c r="TTS17" s="0"/>
      <c r="TTT17" s="0"/>
      <c r="TTU17" s="0"/>
      <c r="TTV17" s="0"/>
      <c r="TTW17" s="0"/>
      <c r="TTX17" s="0"/>
      <c r="TTY17" s="0"/>
      <c r="TTZ17" s="0"/>
      <c r="TUA17" s="0"/>
      <c r="TUB17" s="0"/>
      <c r="TUC17" s="0"/>
      <c r="TUD17" s="0"/>
      <c r="TUE17" s="0"/>
      <c r="TUF17" s="0"/>
      <c r="TUG17" s="0"/>
      <c r="TUH17" s="0"/>
      <c r="TUI17" s="0"/>
      <c r="TUJ17" s="0"/>
      <c r="TUK17" s="0"/>
      <c r="TUL17" s="0"/>
      <c r="TUM17" s="0"/>
      <c r="TUN17" s="0"/>
      <c r="TUO17" s="0"/>
      <c r="TUP17" s="0"/>
      <c r="TUQ17" s="0"/>
      <c r="TUR17" s="0"/>
      <c r="TUS17" s="0"/>
      <c r="TUT17" s="0"/>
      <c r="TUU17" s="0"/>
      <c r="TUV17" s="0"/>
      <c r="TUW17" s="0"/>
      <c r="TUX17" s="0"/>
      <c r="TUY17" s="0"/>
      <c r="TUZ17" s="0"/>
      <c r="TVA17" s="0"/>
      <c r="TVB17" s="0"/>
      <c r="TVC17" s="0"/>
      <c r="TVD17" s="0"/>
      <c r="TVE17" s="0"/>
      <c r="TVF17" s="0"/>
      <c r="TVG17" s="0"/>
      <c r="TVH17" s="0"/>
      <c r="TVI17" s="0"/>
      <c r="TVJ17" s="0"/>
      <c r="TVK17" s="0"/>
      <c r="TVL17" s="0"/>
      <c r="TVM17" s="0"/>
      <c r="TVN17" s="0"/>
      <c r="TVO17" s="0"/>
      <c r="TVP17" s="0"/>
      <c r="TVQ17" s="0"/>
      <c r="TVR17" s="0"/>
      <c r="TVS17" s="0"/>
      <c r="TVT17" s="0"/>
      <c r="TVU17" s="0"/>
      <c r="TVV17" s="0"/>
      <c r="TVW17" s="0"/>
      <c r="TVX17" s="0"/>
      <c r="TVY17" s="0"/>
      <c r="TVZ17" s="0"/>
      <c r="TWA17" s="0"/>
      <c r="TWB17" s="0"/>
      <c r="TWC17" s="0"/>
      <c r="TWD17" s="0"/>
      <c r="TWE17" s="0"/>
      <c r="TWF17" s="0"/>
      <c r="TWG17" s="0"/>
      <c r="TWH17" s="0"/>
      <c r="TWI17" s="0"/>
      <c r="TWJ17" s="0"/>
      <c r="TWK17" s="0"/>
      <c r="TWL17" s="0"/>
      <c r="TWM17" s="0"/>
      <c r="TWN17" s="0"/>
      <c r="TWO17" s="0"/>
      <c r="TWP17" s="0"/>
      <c r="TWQ17" s="0"/>
      <c r="TWR17" s="0"/>
      <c r="TWS17" s="0"/>
      <c r="TWT17" s="0"/>
      <c r="TWU17" s="0"/>
      <c r="TWV17" s="0"/>
      <c r="TWW17" s="0"/>
      <c r="TWX17" s="0"/>
      <c r="TWY17" s="0"/>
      <c r="TWZ17" s="0"/>
      <c r="TXA17" s="0"/>
      <c r="TXB17" s="0"/>
      <c r="TXC17" s="0"/>
      <c r="TXD17" s="0"/>
      <c r="TXE17" s="0"/>
      <c r="TXF17" s="0"/>
      <c r="TXG17" s="0"/>
      <c r="TXH17" s="0"/>
      <c r="TXI17" s="0"/>
      <c r="TXJ17" s="0"/>
      <c r="TXK17" s="0"/>
      <c r="TXL17" s="0"/>
      <c r="TXM17" s="0"/>
      <c r="TXN17" s="0"/>
      <c r="TXO17" s="0"/>
      <c r="TXP17" s="0"/>
      <c r="TXQ17" s="0"/>
      <c r="TXR17" s="0"/>
      <c r="TXS17" s="0"/>
      <c r="TXT17" s="0"/>
      <c r="TXU17" s="0"/>
      <c r="TXV17" s="0"/>
      <c r="TXW17" s="0"/>
      <c r="TXX17" s="0"/>
      <c r="TXY17" s="0"/>
      <c r="TXZ17" s="0"/>
      <c r="TYA17" s="0"/>
      <c r="TYB17" s="0"/>
      <c r="TYC17" s="0"/>
      <c r="TYD17" s="0"/>
      <c r="TYE17" s="0"/>
      <c r="TYF17" s="0"/>
      <c r="TYG17" s="0"/>
      <c r="TYH17" s="0"/>
      <c r="TYI17" s="0"/>
      <c r="TYJ17" s="0"/>
      <c r="TYK17" s="0"/>
      <c r="TYL17" s="0"/>
      <c r="TYM17" s="0"/>
      <c r="TYN17" s="0"/>
      <c r="TYO17" s="0"/>
      <c r="TYP17" s="0"/>
      <c r="TYQ17" s="0"/>
      <c r="TYR17" s="0"/>
      <c r="TYS17" s="0"/>
      <c r="TYT17" s="0"/>
      <c r="TYU17" s="0"/>
      <c r="TYV17" s="0"/>
      <c r="TYW17" s="0"/>
      <c r="TYX17" s="0"/>
      <c r="TYY17" s="0"/>
      <c r="TYZ17" s="0"/>
      <c r="TZA17" s="0"/>
      <c r="TZB17" s="0"/>
      <c r="TZC17" s="0"/>
      <c r="TZD17" s="0"/>
      <c r="TZE17" s="0"/>
      <c r="TZF17" s="0"/>
      <c r="TZG17" s="0"/>
      <c r="TZH17" s="0"/>
      <c r="TZI17" s="0"/>
      <c r="TZJ17" s="0"/>
      <c r="TZK17" s="0"/>
      <c r="TZL17" s="0"/>
      <c r="TZM17" s="0"/>
      <c r="TZN17" s="0"/>
      <c r="TZO17" s="0"/>
      <c r="TZP17" s="0"/>
      <c r="TZQ17" s="0"/>
      <c r="TZR17" s="0"/>
      <c r="TZS17" s="0"/>
      <c r="TZT17" s="0"/>
      <c r="TZU17" s="0"/>
      <c r="TZV17" s="0"/>
      <c r="TZW17" s="0"/>
      <c r="TZX17" s="0"/>
      <c r="TZY17" s="0"/>
      <c r="TZZ17" s="0"/>
      <c r="UAA17" s="0"/>
      <c r="UAB17" s="0"/>
      <c r="UAC17" s="0"/>
      <c r="UAD17" s="0"/>
      <c r="UAE17" s="0"/>
      <c r="UAF17" s="0"/>
      <c r="UAG17" s="0"/>
      <c r="UAH17" s="0"/>
      <c r="UAI17" s="0"/>
      <c r="UAJ17" s="0"/>
      <c r="UAK17" s="0"/>
      <c r="UAL17" s="0"/>
      <c r="UAM17" s="0"/>
      <c r="UAN17" s="0"/>
      <c r="UAO17" s="0"/>
      <c r="UAP17" s="0"/>
      <c r="UAQ17" s="0"/>
      <c r="UAR17" s="0"/>
      <c r="UAS17" s="0"/>
      <c r="UAT17" s="0"/>
      <c r="UAU17" s="0"/>
      <c r="UAV17" s="0"/>
      <c r="UAW17" s="0"/>
      <c r="UAX17" s="0"/>
      <c r="UAY17" s="0"/>
      <c r="UAZ17" s="0"/>
      <c r="UBA17" s="0"/>
      <c r="UBB17" s="0"/>
      <c r="UBC17" s="0"/>
      <c r="UBD17" s="0"/>
      <c r="UBE17" s="0"/>
      <c r="UBF17" s="0"/>
      <c r="UBG17" s="0"/>
      <c r="UBH17" s="0"/>
      <c r="UBI17" s="0"/>
      <c r="UBJ17" s="0"/>
      <c r="UBK17" s="0"/>
      <c r="UBL17" s="0"/>
      <c r="UBM17" s="0"/>
      <c r="UBN17" s="0"/>
      <c r="UBO17" s="0"/>
      <c r="UBP17" s="0"/>
      <c r="UBQ17" s="0"/>
      <c r="UBR17" s="0"/>
      <c r="UBS17" s="0"/>
      <c r="UBT17" s="0"/>
      <c r="UBU17" s="0"/>
      <c r="UBV17" s="0"/>
      <c r="UBW17" s="0"/>
      <c r="UBX17" s="0"/>
      <c r="UBY17" s="0"/>
      <c r="UBZ17" s="0"/>
      <c r="UCA17" s="0"/>
      <c r="UCB17" s="0"/>
      <c r="UCC17" s="0"/>
      <c r="UCD17" s="0"/>
      <c r="UCE17" s="0"/>
      <c r="UCF17" s="0"/>
      <c r="UCG17" s="0"/>
      <c r="UCH17" s="0"/>
      <c r="UCI17" s="0"/>
      <c r="UCJ17" s="0"/>
      <c r="UCK17" s="0"/>
      <c r="UCL17" s="0"/>
      <c r="UCM17" s="0"/>
      <c r="UCN17" s="0"/>
      <c r="UCO17" s="0"/>
      <c r="UCP17" s="0"/>
      <c r="UCQ17" s="0"/>
      <c r="UCR17" s="0"/>
      <c r="UCS17" s="0"/>
      <c r="UCT17" s="0"/>
      <c r="UCU17" s="0"/>
      <c r="UCV17" s="0"/>
      <c r="UCW17" s="0"/>
      <c r="UCX17" s="0"/>
      <c r="UCY17" s="0"/>
      <c r="UCZ17" s="0"/>
      <c r="UDA17" s="0"/>
      <c r="UDB17" s="0"/>
      <c r="UDC17" s="0"/>
      <c r="UDD17" s="0"/>
      <c r="UDE17" s="0"/>
      <c r="UDF17" s="0"/>
      <c r="UDG17" s="0"/>
      <c r="UDH17" s="0"/>
      <c r="UDI17" s="0"/>
      <c r="UDJ17" s="0"/>
      <c r="UDK17" s="0"/>
      <c r="UDL17" s="0"/>
      <c r="UDM17" s="0"/>
      <c r="UDN17" s="0"/>
      <c r="UDO17" s="0"/>
      <c r="UDP17" s="0"/>
      <c r="UDQ17" s="0"/>
      <c r="UDR17" s="0"/>
      <c r="UDS17" s="0"/>
      <c r="UDT17" s="0"/>
      <c r="UDU17" s="0"/>
      <c r="UDV17" s="0"/>
      <c r="UDW17" s="0"/>
      <c r="UDX17" s="0"/>
      <c r="UDY17" s="0"/>
      <c r="UDZ17" s="0"/>
      <c r="UEA17" s="0"/>
      <c r="UEB17" s="0"/>
      <c r="UEC17" s="0"/>
      <c r="UED17" s="0"/>
      <c r="UEE17" s="0"/>
      <c r="UEF17" s="0"/>
      <c r="UEG17" s="0"/>
      <c r="UEH17" s="0"/>
      <c r="UEI17" s="0"/>
      <c r="UEJ17" s="0"/>
      <c r="UEK17" s="0"/>
      <c r="UEL17" s="0"/>
      <c r="UEM17" s="0"/>
      <c r="UEN17" s="0"/>
      <c r="UEO17" s="0"/>
      <c r="UEP17" s="0"/>
      <c r="UEQ17" s="0"/>
      <c r="UER17" s="0"/>
      <c r="UES17" s="0"/>
      <c r="UET17" s="0"/>
      <c r="UEU17" s="0"/>
      <c r="UEV17" s="0"/>
      <c r="UEW17" s="0"/>
      <c r="UEX17" s="0"/>
      <c r="UEY17" s="0"/>
      <c r="UEZ17" s="0"/>
      <c r="UFA17" s="0"/>
      <c r="UFB17" s="0"/>
      <c r="UFC17" s="0"/>
      <c r="UFD17" s="0"/>
      <c r="UFE17" s="0"/>
      <c r="UFF17" s="0"/>
      <c r="UFG17" s="0"/>
      <c r="UFH17" s="0"/>
      <c r="UFI17" s="0"/>
      <c r="UFJ17" s="0"/>
      <c r="UFK17" s="0"/>
      <c r="UFL17" s="0"/>
      <c r="UFM17" s="0"/>
      <c r="UFN17" s="0"/>
      <c r="UFO17" s="0"/>
      <c r="UFP17" s="0"/>
      <c r="UFQ17" s="0"/>
      <c r="UFR17" s="0"/>
      <c r="UFS17" s="0"/>
      <c r="UFT17" s="0"/>
      <c r="UFU17" s="0"/>
      <c r="UFV17" s="0"/>
      <c r="UFW17" s="0"/>
      <c r="UFX17" s="0"/>
      <c r="UFY17" s="0"/>
      <c r="UFZ17" s="0"/>
      <c r="UGA17" s="0"/>
      <c r="UGB17" s="0"/>
      <c r="UGC17" s="0"/>
      <c r="UGD17" s="0"/>
      <c r="UGE17" s="0"/>
      <c r="UGF17" s="0"/>
      <c r="UGG17" s="0"/>
      <c r="UGH17" s="0"/>
      <c r="UGI17" s="0"/>
      <c r="UGJ17" s="0"/>
      <c r="UGK17" s="0"/>
      <c r="UGL17" s="0"/>
      <c r="UGM17" s="0"/>
      <c r="UGN17" s="0"/>
      <c r="UGO17" s="0"/>
      <c r="UGP17" s="0"/>
      <c r="UGQ17" s="0"/>
      <c r="UGR17" s="0"/>
      <c r="UGS17" s="0"/>
      <c r="UGT17" s="0"/>
      <c r="UGU17" s="0"/>
      <c r="UGV17" s="0"/>
      <c r="UGW17" s="0"/>
      <c r="UGX17" s="0"/>
      <c r="UGY17" s="0"/>
      <c r="UGZ17" s="0"/>
      <c r="UHA17" s="0"/>
      <c r="UHB17" s="0"/>
      <c r="UHC17" s="0"/>
      <c r="UHD17" s="0"/>
      <c r="UHE17" s="0"/>
      <c r="UHF17" s="0"/>
      <c r="UHG17" s="0"/>
      <c r="UHH17" s="0"/>
      <c r="UHI17" s="0"/>
      <c r="UHJ17" s="0"/>
      <c r="UHK17" s="0"/>
      <c r="UHL17" s="0"/>
      <c r="UHM17" s="0"/>
      <c r="UHN17" s="0"/>
      <c r="UHO17" s="0"/>
      <c r="UHP17" s="0"/>
      <c r="UHQ17" s="0"/>
      <c r="UHR17" s="0"/>
      <c r="UHS17" s="0"/>
      <c r="UHT17" s="0"/>
      <c r="UHU17" s="0"/>
      <c r="UHV17" s="0"/>
      <c r="UHW17" s="0"/>
      <c r="UHX17" s="0"/>
      <c r="UHY17" s="0"/>
      <c r="UHZ17" s="0"/>
      <c r="UIA17" s="0"/>
      <c r="UIB17" s="0"/>
      <c r="UIC17" s="0"/>
      <c r="UID17" s="0"/>
      <c r="UIE17" s="0"/>
      <c r="UIF17" s="0"/>
      <c r="UIG17" s="0"/>
      <c r="UIH17" s="0"/>
      <c r="UII17" s="0"/>
      <c r="UIJ17" s="0"/>
      <c r="UIK17" s="0"/>
      <c r="UIL17" s="0"/>
      <c r="UIM17" s="0"/>
      <c r="UIN17" s="0"/>
      <c r="UIO17" s="0"/>
      <c r="UIP17" s="0"/>
      <c r="UIQ17" s="0"/>
      <c r="UIR17" s="0"/>
      <c r="UIS17" s="0"/>
      <c r="UIT17" s="0"/>
      <c r="UIU17" s="0"/>
      <c r="UIV17" s="0"/>
      <c r="UIW17" s="0"/>
      <c r="UIX17" s="0"/>
      <c r="UIY17" s="0"/>
      <c r="UIZ17" s="0"/>
      <c r="UJA17" s="0"/>
      <c r="UJB17" s="0"/>
      <c r="UJC17" s="0"/>
      <c r="UJD17" s="0"/>
      <c r="UJE17" s="0"/>
      <c r="UJF17" s="0"/>
      <c r="UJG17" s="0"/>
      <c r="UJH17" s="0"/>
      <c r="UJI17" s="0"/>
      <c r="UJJ17" s="0"/>
      <c r="UJK17" s="0"/>
      <c r="UJL17" s="0"/>
      <c r="UJM17" s="0"/>
      <c r="UJN17" s="0"/>
      <c r="UJO17" s="0"/>
      <c r="UJP17" s="0"/>
      <c r="UJQ17" s="0"/>
      <c r="UJR17" s="0"/>
      <c r="UJS17" s="0"/>
      <c r="UJT17" s="0"/>
      <c r="UJU17" s="0"/>
      <c r="UJV17" s="0"/>
      <c r="UJW17" s="0"/>
      <c r="UJX17" s="0"/>
      <c r="UJY17" s="0"/>
      <c r="UJZ17" s="0"/>
      <c r="UKA17" s="0"/>
      <c r="UKB17" s="0"/>
      <c r="UKC17" s="0"/>
      <c r="UKD17" s="0"/>
      <c r="UKE17" s="0"/>
      <c r="UKF17" s="0"/>
      <c r="UKG17" s="0"/>
      <c r="UKH17" s="0"/>
      <c r="UKI17" s="0"/>
      <c r="UKJ17" s="0"/>
      <c r="UKK17" s="0"/>
      <c r="UKL17" s="0"/>
      <c r="UKM17" s="0"/>
      <c r="UKN17" s="0"/>
      <c r="UKO17" s="0"/>
      <c r="UKP17" s="0"/>
      <c r="UKQ17" s="0"/>
      <c r="UKR17" s="0"/>
      <c r="UKS17" s="0"/>
      <c r="UKT17" s="0"/>
      <c r="UKU17" s="0"/>
      <c r="UKV17" s="0"/>
      <c r="UKW17" s="0"/>
      <c r="UKX17" s="0"/>
      <c r="UKY17" s="0"/>
      <c r="UKZ17" s="0"/>
      <c r="ULA17" s="0"/>
      <c r="ULB17" s="0"/>
      <c r="ULC17" s="0"/>
      <c r="ULD17" s="0"/>
      <c r="ULE17" s="0"/>
      <c r="ULF17" s="0"/>
      <c r="ULG17" s="0"/>
      <c r="ULH17" s="0"/>
      <c r="ULI17" s="0"/>
      <c r="ULJ17" s="0"/>
      <c r="ULK17" s="0"/>
      <c r="ULL17" s="0"/>
      <c r="ULM17" s="0"/>
      <c r="ULN17" s="0"/>
      <c r="ULO17" s="0"/>
      <c r="ULP17" s="0"/>
      <c r="ULQ17" s="0"/>
      <c r="ULR17" s="0"/>
      <c r="ULS17" s="0"/>
      <c r="ULT17" s="0"/>
      <c r="ULU17" s="0"/>
      <c r="ULV17" s="0"/>
      <c r="ULW17" s="0"/>
      <c r="ULX17" s="0"/>
      <c r="ULY17" s="0"/>
      <c r="ULZ17" s="0"/>
      <c r="UMA17" s="0"/>
      <c r="UMB17" s="0"/>
      <c r="UMC17" s="0"/>
      <c r="UMD17" s="0"/>
      <c r="UME17" s="0"/>
      <c r="UMF17" s="0"/>
      <c r="UMG17" s="0"/>
      <c r="UMH17" s="0"/>
      <c r="UMI17" s="0"/>
      <c r="UMJ17" s="0"/>
      <c r="UMK17" s="0"/>
      <c r="UML17" s="0"/>
      <c r="UMM17" s="0"/>
      <c r="UMN17" s="0"/>
      <c r="UMO17" s="0"/>
      <c r="UMP17" s="0"/>
      <c r="UMQ17" s="0"/>
      <c r="UMR17" s="0"/>
      <c r="UMS17" s="0"/>
      <c r="UMT17" s="0"/>
      <c r="UMU17" s="0"/>
      <c r="UMV17" s="0"/>
      <c r="UMW17" s="0"/>
      <c r="UMX17" s="0"/>
      <c r="UMY17" s="0"/>
      <c r="UMZ17" s="0"/>
      <c r="UNA17" s="0"/>
      <c r="UNB17" s="0"/>
      <c r="UNC17" s="0"/>
      <c r="UND17" s="0"/>
      <c r="UNE17" s="0"/>
      <c r="UNF17" s="0"/>
      <c r="UNG17" s="0"/>
      <c r="UNH17" s="0"/>
      <c r="UNI17" s="0"/>
      <c r="UNJ17" s="0"/>
      <c r="UNK17" s="0"/>
      <c r="UNL17" s="0"/>
      <c r="UNM17" s="0"/>
      <c r="UNN17" s="0"/>
      <c r="UNO17" s="0"/>
      <c r="UNP17" s="0"/>
      <c r="UNQ17" s="0"/>
      <c r="UNR17" s="0"/>
      <c r="UNS17" s="0"/>
      <c r="UNT17" s="0"/>
      <c r="UNU17" s="0"/>
      <c r="UNV17" s="0"/>
      <c r="UNW17" s="0"/>
      <c r="UNX17" s="0"/>
      <c r="UNY17" s="0"/>
      <c r="UNZ17" s="0"/>
      <c r="UOA17" s="0"/>
      <c r="UOB17" s="0"/>
      <c r="UOC17" s="0"/>
      <c r="UOD17" s="0"/>
      <c r="UOE17" s="0"/>
      <c r="UOF17" s="0"/>
      <c r="UOG17" s="0"/>
      <c r="UOH17" s="0"/>
      <c r="UOI17" s="0"/>
      <c r="UOJ17" s="0"/>
      <c r="UOK17" s="0"/>
      <c r="UOL17" s="0"/>
      <c r="UOM17" s="0"/>
      <c r="UON17" s="0"/>
      <c r="UOO17" s="0"/>
      <c r="UOP17" s="0"/>
      <c r="UOQ17" s="0"/>
      <c r="UOR17" s="0"/>
      <c r="UOS17" s="0"/>
      <c r="UOT17" s="0"/>
      <c r="UOU17" s="0"/>
      <c r="UOV17" s="0"/>
      <c r="UOW17" s="0"/>
      <c r="UOX17" s="0"/>
      <c r="UOY17" s="0"/>
      <c r="UOZ17" s="0"/>
      <c r="UPA17" s="0"/>
      <c r="UPB17" s="0"/>
      <c r="UPC17" s="0"/>
      <c r="UPD17" s="0"/>
      <c r="UPE17" s="0"/>
      <c r="UPF17" s="0"/>
      <c r="UPG17" s="0"/>
      <c r="UPH17" s="0"/>
      <c r="UPI17" s="0"/>
      <c r="UPJ17" s="0"/>
      <c r="UPK17" s="0"/>
      <c r="UPL17" s="0"/>
      <c r="UPM17" s="0"/>
      <c r="UPN17" s="0"/>
      <c r="UPO17" s="0"/>
      <c r="UPP17" s="0"/>
      <c r="UPQ17" s="0"/>
      <c r="UPR17" s="0"/>
      <c r="UPS17" s="0"/>
      <c r="UPT17" s="0"/>
      <c r="UPU17" s="0"/>
      <c r="UPV17" s="0"/>
      <c r="UPW17" s="0"/>
      <c r="UPX17" s="0"/>
      <c r="UPY17" s="0"/>
      <c r="UPZ17" s="0"/>
      <c r="UQA17" s="0"/>
      <c r="UQB17" s="0"/>
      <c r="UQC17" s="0"/>
      <c r="UQD17" s="0"/>
      <c r="UQE17" s="0"/>
      <c r="UQF17" s="0"/>
      <c r="UQG17" s="0"/>
      <c r="UQH17" s="0"/>
      <c r="UQI17" s="0"/>
      <c r="UQJ17" s="0"/>
      <c r="UQK17" s="0"/>
      <c r="UQL17" s="0"/>
      <c r="UQM17" s="0"/>
      <c r="UQN17" s="0"/>
      <c r="UQO17" s="0"/>
      <c r="UQP17" s="0"/>
      <c r="UQQ17" s="0"/>
      <c r="UQR17" s="0"/>
      <c r="UQS17" s="0"/>
      <c r="UQT17" s="0"/>
      <c r="UQU17" s="0"/>
      <c r="UQV17" s="0"/>
      <c r="UQW17" s="0"/>
      <c r="UQX17" s="0"/>
      <c r="UQY17" s="0"/>
      <c r="UQZ17" s="0"/>
      <c r="URA17" s="0"/>
      <c r="URB17" s="0"/>
      <c r="URC17" s="0"/>
      <c r="URD17" s="0"/>
      <c r="URE17" s="0"/>
      <c r="URF17" s="0"/>
      <c r="URG17" s="0"/>
      <c r="URH17" s="0"/>
      <c r="URI17" s="0"/>
      <c r="URJ17" s="0"/>
      <c r="URK17" s="0"/>
      <c r="URL17" s="0"/>
      <c r="URM17" s="0"/>
      <c r="URN17" s="0"/>
      <c r="URO17" s="0"/>
      <c r="URP17" s="0"/>
      <c r="URQ17" s="0"/>
      <c r="URR17" s="0"/>
      <c r="URS17" s="0"/>
      <c r="URT17" s="0"/>
      <c r="URU17" s="0"/>
      <c r="URV17" s="0"/>
      <c r="URW17" s="0"/>
      <c r="URX17" s="0"/>
      <c r="URY17" s="0"/>
      <c r="URZ17" s="0"/>
      <c r="USA17" s="0"/>
      <c r="USB17" s="0"/>
      <c r="USC17" s="0"/>
      <c r="USD17" s="0"/>
      <c r="USE17" s="0"/>
      <c r="USF17" s="0"/>
      <c r="USG17" s="0"/>
      <c r="USH17" s="0"/>
      <c r="USI17" s="0"/>
      <c r="USJ17" s="0"/>
      <c r="USK17" s="0"/>
      <c r="USL17" s="0"/>
      <c r="USM17" s="0"/>
      <c r="USN17" s="0"/>
      <c r="USO17" s="0"/>
      <c r="USP17" s="0"/>
      <c r="USQ17" s="0"/>
      <c r="USR17" s="0"/>
      <c r="USS17" s="0"/>
      <c r="UST17" s="0"/>
      <c r="USU17" s="0"/>
      <c r="USV17" s="0"/>
      <c r="USW17" s="0"/>
      <c r="USX17" s="0"/>
      <c r="USY17" s="0"/>
      <c r="USZ17" s="0"/>
      <c r="UTA17" s="0"/>
      <c r="UTB17" s="0"/>
      <c r="UTC17" s="0"/>
      <c r="UTD17" s="0"/>
      <c r="UTE17" s="0"/>
      <c r="UTF17" s="0"/>
      <c r="UTG17" s="0"/>
      <c r="UTH17" s="0"/>
      <c r="UTI17" s="0"/>
      <c r="UTJ17" s="0"/>
      <c r="UTK17" s="0"/>
      <c r="UTL17" s="0"/>
      <c r="UTM17" s="0"/>
      <c r="UTN17" s="0"/>
      <c r="UTO17" s="0"/>
      <c r="UTP17" s="0"/>
      <c r="UTQ17" s="0"/>
      <c r="UTR17" s="0"/>
      <c r="UTS17" s="0"/>
      <c r="UTT17" s="0"/>
      <c r="UTU17" s="0"/>
      <c r="UTV17" s="0"/>
      <c r="UTW17" s="0"/>
      <c r="UTX17" s="0"/>
      <c r="UTY17" s="0"/>
      <c r="UTZ17" s="0"/>
      <c r="UUA17" s="0"/>
      <c r="UUB17" s="0"/>
      <c r="UUC17" s="0"/>
      <c r="UUD17" s="0"/>
      <c r="UUE17" s="0"/>
      <c r="UUF17" s="0"/>
      <c r="UUG17" s="0"/>
      <c r="UUH17" s="0"/>
      <c r="UUI17" s="0"/>
      <c r="UUJ17" s="0"/>
      <c r="UUK17" s="0"/>
      <c r="UUL17" s="0"/>
      <c r="UUM17" s="0"/>
      <c r="UUN17" s="0"/>
      <c r="UUO17" s="0"/>
      <c r="UUP17" s="0"/>
      <c r="UUQ17" s="0"/>
      <c r="UUR17" s="0"/>
      <c r="UUS17" s="0"/>
      <c r="UUT17" s="0"/>
      <c r="UUU17" s="0"/>
      <c r="UUV17" s="0"/>
      <c r="UUW17" s="0"/>
      <c r="UUX17" s="0"/>
      <c r="UUY17" s="0"/>
      <c r="UUZ17" s="0"/>
      <c r="UVA17" s="0"/>
      <c r="UVB17" s="0"/>
      <c r="UVC17" s="0"/>
      <c r="UVD17" s="0"/>
      <c r="UVE17" s="0"/>
      <c r="UVF17" s="0"/>
      <c r="UVG17" s="0"/>
      <c r="UVH17" s="0"/>
      <c r="UVI17" s="0"/>
      <c r="UVJ17" s="0"/>
      <c r="UVK17" s="0"/>
      <c r="UVL17" s="0"/>
      <c r="UVM17" s="0"/>
      <c r="UVN17" s="0"/>
      <c r="UVO17" s="0"/>
      <c r="UVP17" s="0"/>
      <c r="UVQ17" s="0"/>
      <c r="UVR17" s="0"/>
      <c r="UVS17" s="0"/>
      <c r="UVT17" s="0"/>
      <c r="UVU17" s="0"/>
      <c r="UVV17" s="0"/>
      <c r="UVW17" s="0"/>
      <c r="UVX17" s="0"/>
      <c r="UVY17" s="0"/>
      <c r="UVZ17" s="0"/>
      <c r="UWA17" s="0"/>
      <c r="UWB17" s="0"/>
      <c r="UWC17" s="0"/>
      <c r="UWD17" s="0"/>
      <c r="UWE17" s="0"/>
      <c r="UWF17" s="0"/>
      <c r="UWG17" s="0"/>
      <c r="UWH17" s="0"/>
      <c r="UWI17" s="0"/>
      <c r="UWJ17" s="0"/>
      <c r="UWK17" s="0"/>
      <c r="UWL17" s="0"/>
      <c r="UWM17" s="0"/>
      <c r="UWN17" s="0"/>
      <c r="UWO17" s="0"/>
      <c r="UWP17" s="0"/>
      <c r="UWQ17" s="0"/>
      <c r="UWR17" s="0"/>
      <c r="UWS17" s="0"/>
      <c r="UWT17" s="0"/>
      <c r="UWU17" s="0"/>
      <c r="UWV17" s="0"/>
      <c r="UWW17" s="0"/>
      <c r="UWX17" s="0"/>
      <c r="UWY17" s="0"/>
      <c r="UWZ17" s="0"/>
      <c r="UXA17" s="0"/>
      <c r="UXB17" s="0"/>
      <c r="UXC17" s="0"/>
      <c r="UXD17" s="0"/>
      <c r="UXE17" s="0"/>
      <c r="UXF17" s="0"/>
      <c r="UXG17" s="0"/>
      <c r="UXH17" s="0"/>
      <c r="UXI17" s="0"/>
      <c r="UXJ17" s="0"/>
      <c r="UXK17" s="0"/>
      <c r="UXL17" s="0"/>
      <c r="UXM17" s="0"/>
      <c r="UXN17" s="0"/>
      <c r="UXO17" s="0"/>
      <c r="UXP17" s="0"/>
      <c r="UXQ17" s="0"/>
      <c r="UXR17" s="0"/>
      <c r="UXS17" s="0"/>
      <c r="UXT17" s="0"/>
      <c r="UXU17" s="0"/>
      <c r="UXV17" s="0"/>
      <c r="UXW17" s="0"/>
      <c r="UXX17" s="0"/>
      <c r="UXY17" s="0"/>
      <c r="UXZ17" s="0"/>
      <c r="UYA17" s="0"/>
      <c r="UYB17" s="0"/>
      <c r="UYC17" s="0"/>
      <c r="UYD17" s="0"/>
      <c r="UYE17" s="0"/>
      <c r="UYF17" s="0"/>
      <c r="UYG17" s="0"/>
      <c r="UYH17" s="0"/>
      <c r="UYI17" s="0"/>
      <c r="UYJ17" s="0"/>
      <c r="UYK17" s="0"/>
      <c r="UYL17" s="0"/>
      <c r="UYM17" s="0"/>
      <c r="UYN17" s="0"/>
      <c r="UYO17" s="0"/>
      <c r="UYP17" s="0"/>
      <c r="UYQ17" s="0"/>
      <c r="UYR17" s="0"/>
      <c r="UYS17" s="0"/>
      <c r="UYT17" s="0"/>
      <c r="UYU17" s="0"/>
      <c r="UYV17" s="0"/>
      <c r="UYW17" s="0"/>
      <c r="UYX17" s="0"/>
      <c r="UYY17" s="0"/>
      <c r="UYZ17" s="0"/>
      <c r="UZA17" s="0"/>
      <c r="UZB17" s="0"/>
      <c r="UZC17" s="0"/>
      <c r="UZD17" s="0"/>
      <c r="UZE17" s="0"/>
      <c r="UZF17" s="0"/>
      <c r="UZG17" s="0"/>
      <c r="UZH17" s="0"/>
      <c r="UZI17" s="0"/>
      <c r="UZJ17" s="0"/>
      <c r="UZK17" s="0"/>
      <c r="UZL17" s="0"/>
      <c r="UZM17" s="0"/>
      <c r="UZN17" s="0"/>
      <c r="UZO17" s="0"/>
      <c r="UZP17" s="0"/>
      <c r="UZQ17" s="0"/>
      <c r="UZR17" s="0"/>
      <c r="UZS17" s="0"/>
      <c r="UZT17" s="0"/>
      <c r="UZU17" s="0"/>
      <c r="UZV17" s="0"/>
      <c r="UZW17" s="0"/>
      <c r="UZX17" s="0"/>
      <c r="UZY17" s="0"/>
      <c r="UZZ17" s="0"/>
      <c r="VAA17" s="0"/>
      <c r="VAB17" s="0"/>
      <c r="VAC17" s="0"/>
      <c r="VAD17" s="0"/>
      <c r="VAE17" s="0"/>
      <c r="VAF17" s="0"/>
      <c r="VAG17" s="0"/>
      <c r="VAH17" s="0"/>
      <c r="VAI17" s="0"/>
      <c r="VAJ17" s="0"/>
      <c r="VAK17" s="0"/>
      <c r="VAL17" s="0"/>
      <c r="VAM17" s="0"/>
      <c r="VAN17" s="0"/>
      <c r="VAO17" s="0"/>
      <c r="VAP17" s="0"/>
      <c r="VAQ17" s="0"/>
      <c r="VAR17" s="0"/>
      <c r="VAS17" s="0"/>
      <c r="VAT17" s="0"/>
      <c r="VAU17" s="0"/>
      <c r="VAV17" s="0"/>
      <c r="VAW17" s="0"/>
      <c r="VAX17" s="0"/>
      <c r="VAY17" s="0"/>
      <c r="VAZ17" s="0"/>
      <c r="VBA17" s="0"/>
      <c r="VBB17" s="0"/>
      <c r="VBC17" s="0"/>
      <c r="VBD17" s="0"/>
      <c r="VBE17" s="0"/>
      <c r="VBF17" s="0"/>
      <c r="VBG17" s="0"/>
      <c r="VBH17" s="0"/>
      <c r="VBI17" s="0"/>
      <c r="VBJ17" s="0"/>
      <c r="VBK17" s="0"/>
      <c r="VBL17" s="0"/>
      <c r="VBM17" s="0"/>
      <c r="VBN17" s="0"/>
      <c r="VBO17" s="0"/>
      <c r="VBP17" s="0"/>
      <c r="VBQ17" s="0"/>
      <c r="VBR17" s="0"/>
      <c r="VBS17" s="0"/>
      <c r="VBT17" s="0"/>
      <c r="VBU17" s="0"/>
      <c r="VBV17" s="0"/>
      <c r="VBW17" s="0"/>
      <c r="VBX17" s="0"/>
      <c r="VBY17" s="0"/>
      <c r="VBZ17" s="0"/>
      <c r="VCA17" s="0"/>
      <c r="VCB17" s="0"/>
      <c r="VCC17" s="0"/>
      <c r="VCD17" s="0"/>
      <c r="VCE17" s="0"/>
      <c r="VCF17" s="0"/>
      <c r="VCG17" s="0"/>
      <c r="VCH17" s="0"/>
      <c r="VCI17" s="0"/>
      <c r="VCJ17" s="0"/>
      <c r="VCK17" s="0"/>
      <c r="VCL17" s="0"/>
      <c r="VCM17" s="0"/>
      <c r="VCN17" s="0"/>
      <c r="VCO17" s="0"/>
      <c r="VCP17" s="0"/>
      <c r="VCQ17" s="0"/>
      <c r="VCR17" s="0"/>
      <c r="VCS17" s="0"/>
      <c r="VCT17" s="0"/>
      <c r="VCU17" s="0"/>
      <c r="VCV17" s="0"/>
      <c r="VCW17" s="0"/>
      <c r="VCX17" s="0"/>
      <c r="VCY17" s="0"/>
      <c r="VCZ17" s="0"/>
      <c r="VDA17" s="0"/>
      <c r="VDB17" s="0"/>
      <c r="VDC17" s="0"/>
      <c r="VDD17" s="0"/>
      <c r="VDE17" s="0"/>
      <c r="VDF17" s="0"/>
      <c r="VDG17" s="0"/>
      <c r="VDH17" s="0"/>
      <c r="VDI17" s="0"/>
      <c r="VDJ17" s="0"/>
      <c r="VDK17" s="0"/>
      <c r="VDL17" s="0"/>
      <c r="VDM17" s="0"/>
      <c r="VDN17" s="0"/>
      <c r="VDO17" s="0"/>
      <c r="VDP17" s="0"/>
      <c r="VDQ17" s="0"/>
      <c r="VDR17" s="0"/>
      <c r="VDS17" s="0"/>
      <c r="VDT17" s="0"/>
      <c r="VDU17" s="0"/>
      <c r="VDV17" s="0"/>
      <c r="VDW17" s="0"/>
      <c r="VDX17" s="0"/>
      <c r="VDY17" s="0"/>
      <c r="VDZ17" s="0"/>
      <c r="VEA17" s="0"/>
      <c r="VEB17" s="0"/>
      <c r="VEC17" s="0"/>
      <c r="VED17" s="0"/>
      <c r="VEE17" s="0"/>
      <c r="VEF17" s="0"/>
      <c r="VEG17" s="0"/>
      <c r="VEH17" s="0"/>
      <c r="VEI17" s="0"/>
      <c r="VEJ17" s="0"/>
      <c r="VEK17" s="0"/>
      <c r="VEL17" s="0"/>
      <c r="VEM17" s="0"/>
      <c r="VEN17" s="0"/>
      <c r="VEO17" s="0"/>
      <c r="VEP17" s="0"/>
      <c r="VEQ17" s="0"/>
      <c r="VER17" s="0"/>
      <c r="VES17" s="0"/>
      <c r="VET17" s="0"/>
      <c r="VEU17" s="0"/>
      <c r="VEV17" s="0"/>
      <c r="VEW17" s="0"/>
      <c r="VEX17" s="0"/>
      <c r="VEY17" s="0"/>
      <c r="VEZ17" s="0"/>
      <c r="VFA17" s="0"/>
      <c r="VFB17" s="0"/>
      <c r="VFC17" s="0"/>
      <c r="VFD17" s="0"/>
      <c r="VFE17" s="0"/>
      <c r="VFF17" s="0"/>
      <c r="VFG17" s="0"/>
      <c r="VFH17" s="0"/>
      <c r="VFI17" s="0"/>
      <c r="VFJ17" s="0"/>
      <c r="VFK17" s="0"/>
      <c r="VFL17" s="0"/>
      <c r="VFM17" s="0"/>
      <c r="VFN17" s="0"/>
      <c r="VFO17" s="0"/>
      <c r="VFP17" s="0"/>
      <c r="VFQ17" s="0"/>
      <c r="VFR17" s="0"/>
      <c r="VFS17" s="0"/>
      <c r="VFT17" s="0"/>
      <c r="VFU17" s="0"/>
      <c r="VFV17" s="0"/>
      <c r="VFW17" s="0"/>
      <c r="VFX17" s="0"/>
      <c r="VFY17" s="0"/>
      <c r="VFZ17" s="0"/>
      <c r="VGA17" s="0"/>
      <c r="VGB17" s="0"/>
      <c r="VGC17" s="0"/>
      <c r="VGD17" s="0"/>
      <c r="VGE17" s="0"/>
      <c r="VGF17" s="0"/>
      <c r="VGG17" s="0"/>
      <c r="VGH17" s="0"/>
      <c r="VGI17" s="0"/>
      <c r="VGJ17" s="0"/>
      <c r="VGK17" s="0"/>
      <c r="VGL17" s="0"/>
      <c r="VGM17" s="0"/>
      <c r="VGN17" s="0"/>
      <c r="VGO17" s="0"/>
      <c r="VGP17" s="0"/>
      <c r="VGQ17" s="0"/>
      <c r="VGR17" s="0"/>
      <c r="VGS17" s="0"/>
      <c r="VGT17" s="0"/>
      <c r="VGU17" s="0"/>
      <c r="VGV17" s="0"/>
      <c r="VGW17" s="0"/>
      <c r="VGX17" s="0"/>
      <c r="VGY17" s="0"/>
      <c r="VGZ17" s="0"/>
      <c r="VHA17" s="0"/>
      <c r="VHB17" s="0"/>
      <c r="VHC17" s="0"/>
      <c r="VHD17" s="0"/>
      <c r="VHE17" s="0"/>
      <c r="VHF17" s="0"/>
      <c r="VHG17" s="0"/>
      <c r="VHH17" s="0"/>
      <c r="VHI17" s="0"/>
      <c r="VHJ17" s="0"/>
      <c r="VHK17" s="0"/>
      <c r="VHL17" s="0"/>
      <c r="VHM17" s="0"/>
      <c r="VHN17" s="0"/>
      <c r="VHO17" s="0"/>
      <c r="VHP17" s="0"/>
      <c r="VHQ17" s="0"/>
      <c r="VHR17" s="0"/>
      <c r="VHS17" s="0"/>
      <c r="VHT17" s="0"/>
      <c r="VHU17" s="0"/>
      <c r="VHV17" s="0"/>
      <c r="VHW17" s="0"/>
      <c r="VHX17" s="0"/>
      <c r="VHY17" s="0"/>
      <c r="VHZ17" s="0"/>
      <c r="VIA17" s="0"/>
      <c r="VIB17" s="0"/>
      <c r="VIC17" s="0"/>
      <c r="VID17" s="0"/>
      <c r="VIE17" s="0"/>
      <c r="VIF17" s="0"/>
      <c r="VIG17" s="0"/>
      <c r="VIH17" s="0"/>
      <c r="VII17" s="0"/>
      <c r="VIJ17" s="0"/>
      <c r="VIK17" s="0"/>
      <c r="VIL17" s="0"/>
      <c r="VIM17" s="0"/>
      <c r="VIN17" s="0"/>
      <c r="VIO17" s="0"/>
      <c r="VIP17" s="0"/>
      <c r="VIQ17" s="0"/>
      <c r="VIR17" s="0"/>
      <c r="VIS17" s="0"/>
      <c r="VIT17" s="0"/>
      <c r="VIU17" s="0"/>
      <c r="VIV17" s="0"/>
      <c r="VIW17" s="0"/>
      <c r="VIX17" s="0"/>
      <c r="VIY17" s="0"/>
      <c r="VIZ17" s="0"/>
      <c r="VJA17" s="0"/>
      <c r="VJB17" s="0"/>
      <c r="VJC17" s="0"/>
      <c r="VJD17" s="0"/>
      <c r="VJE17" s="0"/>
      <c r="VJF17" s="0"/>
      <c r="VJG17" s="0"/>
      <c r="VJH17" s="0"/>
      <c r="VJI17" s="0"/>
      <c r="VJJ17" s="0"/>
      <c r="VJK17" s="0"/>
      <c r="VJL17" s="0"/>
      <c r="VJM17" s="0"/>
      <c r="VJN17" s="0"/>
      <c r="VJO17" s="0"/>
      <c r="VJP17" s="0"/>
      <c r="VJQ17" s="0"/>
      <c r="VJR17" s="0"/>
      <c r="VJS17" s="0"/>
      <c r="VJT17" s="0"/>
      <c r="VJU17" s="0"/>
      <c r="VJV17" s="0"/>
      <c r="VJW17" s="0"/>
      <c r="VJX17" s="0"/>
      <c r="VJY17" s="0"/>
      <c r="VJZ17" s="0"/>
      <c r="VKA17" s="0"/>
      <c r="VKB17" s="0"/>
      <c r="VKC17" s="0"/>
      <c r="VKD17" s="0"/>
      <c r="VKE17" s="0"/>
      <c r="VKF17" s="0"/>
      <c r="VKG17" s="0"/>
      <c r="VKH17" s="0"/>
      <c r="VKI17" s="0"/>
      <c r="VKJ17" s="0"/>
      <c r="VKK17" s="0"/>
      <c r="VKL17" s="0"/>
      <c r="VKM17" s="0"/>
      <c r="VKN17" s="0"/>
      <c r="VKO17" s="0"/>
      <c r="VKP17" s="0"/>
      <c r="VKQ17" s="0"/>
      <c r="VKR17" s="0"/>
      <c r="VKS17" s="0"/>
      <c r="VKT17" s="0"/>
      <c r="VKU17" s="0"/>
      <c r="VKV17" s="0"/>
      <c r="VKW17" s="0"/>
      <c r="VKX17" s="0"/>
      <c r="VKY17" s="0"/>
      <c r="VKZ17" s="0"/>
      <c r="VLA17" s="0"/>
      <c r="VLB17" s="0"/>
      <c r="VLC17" s="0"/>
      <c r="VLD17" s="0"/>
      <c r="VLE17" s="0"/>
      <c r="VLF17" s="0"/>
      <c r="VLG17" s="0"/>
      <c r="VLH17" s="0"/>
      <c r="VLI17" s="0"/>
      <c r="VLJ17" s="0"/>
      <c r="VLK17" s="0"/>
      <c r="VLL17" s="0"/>
      <c r="VLM17" s="0"/>
      <c r="VLN17" s="0"/>
      <c r="VLO17" s="0"/>
      <c r="VLP17" s="0"/>
      <c r="VLQ17" s="0"/>
      <c r="VLR17" s="0"/>
      <c r="VLS17" s="0"/>
      <c r="VLT17" s="0"/>
      <c r="VLU17" s="0"/>
      <c r="VLV17" s="0"/>
      <c r="VLW17" s="0"/>
      <c r="VLX17" s="0"/>
      <c r="VLY17" s="0"/>
      <c r="VLZ17" s="0"/>
      <c r="VMA17" s="0"/>
      <c r="VMB17" s="0"/>
      <c r="VMC17" s="0"/>
      <c r="VMD17" s="0"/>
      <c r="VME17" s="0"/>
      <c r="VMF17" s="0"/>
      <c r="VMG17" s="0"/>
      <c r="VMH17" s="0"/>
      <c r="VMI17" s="0"/>
      <c r="VMJ17" s="0"/>
      <c r="VMK17" s="0"/>
      <c r="VML17" s="0"/>
      <c r="VMM17" s="0"/>
      <c r="VMN17" s="0"/>
      <c r="VMO17" s="0"/>
      <c r="VMP17" s="0"/>
      <c r="VMQ17" s="0"/>
      <c r="VMR17" s="0"/>
      <c r="VMS17" s="0"/>
      <c r="VMT17" s="0"/>
      <c r="VMU17" s="0"/>
      <c r="VMV17" s="0"/>
      <c r="VMW17" s="0"/>
      <c r="VMX17" s="0"/>
      <c r="VMY17" s="0"/>
      <c r="VMZ17" s="0"/>
      <c r="VNA17" s="0"/>
      <c r="VNB17" s="0"/>
      <c r="VNC17" s="0"/>
      <c r="VND17" s="0"/>
      <c r="VNE17" s="0"/>
      <c r="VNF17" s="0"/>
      <c r="VNG17" s="0"/>
      <c r="VNH17" s="0"/>
      <c r="VNI17" s="0"/>
      <c r="VNJ17" s="0"/>
      <c r="VNK17" s="0"/>
      <c r="VNL17" s="0"/>
      <c r="VNM17" s="0"/>
      <c r="VNN17" s="0"/>
      <c r="VNO17" s="0"/>
      <c r="VNP17" s="0"/>
      <c r="VNQ17" s="0"/>
      <c r="VNR17" s="0"/>
      <c r="VNS17" s="0"/>
      <c r="VNT17" s="0"/>
      <c r="VNU17" s="0"/>
      <c r="VNV17" s="0"/>
      <c r="VNW17" s="0"/>
      <c r="VNX17" s="0"/>
      <c r="VNY17" s="0"/>
      <c r="VNZ17" s="0"/>
      <c r="VOA17" s="0"/>
      <c r="VOB17" s="0"/>
      <c r="VOC17" s="0"/>
      <c r="VOD17" s="0"/>
      <c r="VOE17" s="0"/>
      <c r="VOF17" s="0"/>
      <c r="VOG17" s="0"/>
      <c r="VOH17" s="0"/>
      <c r="VOI17" s="0"/>
      <c r="VOJ17" s="0"/>
      <c r="VOK17" s="0"/>
      <c r="VOL17" s="0"/>
      <c r="VOM17" s="0"/>
      <c r="VON17" s="0"/>
      <c r="VOO17" s="0"/>
      <c r="VOP17" s="0"/>
      <c r="VOQ17" s="0"/>
      <c r="VOR17" s="0"/>
      <c r="VOS17" s="0"/>
      <c r="VOT17" s="0"/>
      <c r="VOU17" s="0"/>
      <c r="VOV17" s="0"/>
      <c r="VOW17" s="0"/>
      <c r="VOX17" s="0"/>
      <c r="VOY17" s="0"/>
      <c r="VOZ17" s="0"/>
      <c r="VPA17" s="0"/>
      <c r="VPB17" s="0"/>
      <c r="VPC17" s="0"/>
      <c r="VPD17" s="0"/>
      <c r="VPE17" s="0"/>
      <c r="VPF17" s="0"/>
      <c r="VPG17" s="0"/>
      <c r="VPH17" s="0"/>
      <c r="VPI17" s="0"/>
      <c r="VPJ17" s="0"/>
      <c r="VPK17" s="0"/>
      <c r="VPL17" s="0"/>
      <c r="VPM17" s="0"/>
      <c r="VPN17" s="0"/>
      <c r="VPO17" s="0"/>
      <c r="VPP17" s="0"/>
      <c r="VPQ17" s="0"/>
      <c r="VPR17" s="0"/>
      <c r="VPS17" s="0"/>
      <c r="VPT17" s="0"/>
      <c r="VPU17" s="0"/>
      <c r="VPV17" s="0"/>
      <c r="VPW17" s="0"/>
      <c r="VPX17" s="0"/>
      <c r="VPY17" s="0"/>
      <c r="VPZ17" s="0"/>
      <c r="VQA17" s="0"/>
      <c r="VQB17" s="0"/>
      <c r="VQC17" s="0"/>
      <c r="VQD17" s="0"/>
      <c r="VQE17" s="0"/>
      <c r="VQF17" s="0"/>
      <c r="VQG17" s="0"/>
      <c r="VQH17" s="0"/>
      <c r="VQI17" s="0"/>
      <c r="VQJ17" s="0"/>
      <c r="VQK17" s="0"/>
      <c r="VQL17" s="0"/>
      <c r="VQM17" s="0"/>
      <c r="VQN17" s="0"/>
      <c r="VQO17" s="0"/>
      <c r="VQP17" s="0"/>
      <c r="VQQ17" s="0"/>
      <c r="VQR17" s="0"/>
      <c r="VQS17" s="0"/>
      <c r="VQT17" s="0"/>
      <c r="VQU17" s="0"/>
      <c r="VQV17" s="0"/>
      <c r="VQW17" s="0"/>
      <c r="VQX17" s="0"/>
      <c r="VQY17" s="0"/>
      <c r="VQZ17" s="0"/>
      <c r="VRA17" s="0"/>
      <c r="VRB17" s="0"/>
      <c r="VRC17" s="0"/>
      <c r="VRD17" s="0"/>
      <c r="VRE17" s="0"/>
      <c r="VRF17" s="0"/>
      <c r="VRG17" s="0"/>
      <c r="VRH17" s="0"/>
      <c r="VRI17" s="0"/>
      <c r="VRJ17" s="0"/>
      <c r="VRK17" s="0"/>
      <c r="VRL17" s="0"/>
      <c r="VRM17" s="0"/>
      <c r="VRN17" s="0"/>
      <c r="VRO17" s="0"/>
      <c r="VRP17" s="0"/>
      <c r="VRQ17" s="0"/>
      <c r="VRR17" s="0"/>
      <c r="VRS17" s="0"/>
      <c r="VRT17" s="0"/>
      <c r="VRU17" s="0"/>
      <c r="VRV17" s="0"/>
      <c r="VRW17" s="0"/>
      <c r="VRX17" s="0"/>
      <c r="VRY17" s="0"/>
      <c r="VRZ17" s="0"/>
      <c r="VSA17" s="0"/>
      <c r="VSB17" s="0"/>
      <c r="VSC17" s="0"/>
      <c r="VSD17" s="0"/>
      <c r="VSE17" s="0"/>
      <c r="VSF17" s="0"/>
      <c r="VSG17" s="0"/>
      <c r="VSH17" s="0"/>
      <c r="VSI17" s="0"/>
      <c r="VSJ17" s="0"/>
      <c r="VSK17" s="0"/>
      <c r="VSL17" s="0"/>
      <c r="VSM17" s="0"/>
      <c r="VSN17" s="0"/>
      <c r="VSO17" s="0"/>
      <c r="VSP17" s="0"/>
      <c r="VSQ17" s="0"/>
      <c r="VSR17" s="0"/>
      <c r="VSS17" s="0"/>
      <c r="VST17" s="0"/>
      <c r="VSU17" s="0"/>
      <c r="VSV17" s="0"/>
      <c r="VSW17" s="0"/>
      <c r="VSX17" s="0"/>
      <c r="VSY17" s="0"/>
      <c r="VSZ17" s="0"/>
      <c r="VTA17" s="0"/>
      <c r="VTB17" s="0"/>
      <c r="VTC17" s="0"/>
      <c r="VTD17" s="0"/>
      <c r="VTE17" s="0"/>
      <c r="VTF17" s="0"/>
      <c r="VTG17" s="0"/>
      <c r="VTH17" s="0"/>
      <c r="VTI17" s="0"/>
      <c r="VTJ17" s="0"/>
      <c r="VTK17" s="0"/>
      <c r="VTL17" s="0"/>
      <c r="VTM17" s="0"/>
      <c r="VTN17" s="0"/>
      <c r="VTO17" s="0"/>
      <c r="VTP17" s="0"/>
      <c r="VTQ17" s="0"/>
      <c r="VTR17" s="0"/>
      <c r="VTS17" s="0"/>
      <c r="VTT17" s="0"/>
      <c r="VTU17" s="0"/>
      <c r="VTV17" s="0"/>
      <c r="VTW17" s="0"/>
      <c r="VTX17" s="0"/>
      <c r="VTY17" s="0"/>
      <c r="VTZ17" s="0"/>
      <c r="VUA17" s="0"/>
      <c r="VUB17" s="0"/>
      <c r="VUC17" s="0"/>
      <c r="VUD17" s="0"/>
      <c r="VUE17" s="0"/>
      <c r="VUF17" s="0"/>
      <c r="VUG17" s="0"/>
      <c r="VUH17" s="0"/>
      <c r="VUI17" s="0"/>
      <c r="VUJ17" s="0"/>
      <c r="VUK17" s="0"/>
      <c r="VUL17" s="0"/>
      <c r="VUM17" s="0"/>
      <c r="VUN17" s="0"/>
      <c r="VUO17" s="0"/>
      <c r="VUP17" s="0"/>
      <c r="VUQ17" s="0"/>
      <c r="VUR17" s="0"/>
      <c r="VUS17" s="0"/>
      <c r="VUT17" s="0"/>
      <c r="VUU17" s="0"/>
      <c r="VUV17" s="0"/>
      <c r="VUW17" s="0"/>
      <c r="VUX17" s="0"/>
      <c r="VUY17" s="0"/>
      <c r="VUZ17" s="0"/>
      <c r="VVA17" s="0"/>
      <c r="VVB17" s="0"/>
      <c r="VVC17" s="0"/>
      <c r="VVD17" s="0"/>
      <c r="VVE17" s="0"/>
      <c r="VVF17" s="0"/>
      <c r="VVG17" s="0"/>
      <c r="VVH17" s="0"/>
      <c r="VVI17" s="0"/>
      <c r="VVJ17" s="0"/>
      <c r="VVK17" s="0"/>
      <c r="VVL17" s="0"/>
      <c r="VVM17" s="0"/>
      <c r="VVN17" s="0"/>
      <c r="VVO17" s="0"/>
      <c r="VVP17" s="0"/>
      <c r="VVQ17" s="0"/>
      <c r="VVR17" s="0"/>
      <c r="VVS17" s="0"/>
      <c r="VVT17" s="0"/>
      <c r="VVU17" s="0"/>
      <c r="VVV17" s="0"/>
      <c r="VVW17" s="0"/>
      <c r="VVX17" s="0"/>
      <c r="VVY17" s="0"/>
      <c r="VVZ17" s="0"/>
      <c r="VWA17" s="0"/>
      <c r="VWB17" s="0"/>
      <c r="VWC17" s="0"/>
      <c r="VWD17" s="0"/>
      <c r="VWE17" s="0"/>
      <c r="VWF17" s="0"/>
      <c r="VWG17" s="0"/>
      <c r="VWH17" s="0"/>
      <c r="VWI17" s="0"/>
      <c r="VWJ17" s="0"/>
      <c r="VWK17" s="0"/>
      <c r="VWL17" s="0"/>
      <c r="VWM17" s="0"/>
      <c r="VWN17" s="0"/>
      <c r="VWO17" s="0"/>
      <c r="VWP17" s="0"/>
      <c r="VWQ17" s="0"/>
      <c r="VWR17" s="0"/>
      <c r="VWS17" s="0"/>
      <c r="VWT17" s="0"/>
      <c r="VWU17" s="0"/>
      <c r="VWV17" s="0"/>
      <c r="VWW17" s="0"/>
      <c r="VWX17" s="0"/>
      <c r="VWY17" s="0"/>
      <c r="VWZ17" s="0"/>
      <c r="VXA17" s="0"/>
      <c r="VXB17" s="0"/>
      <c r="VXC17" s="0"/>
      <c r="VXD17" s="0"/>
      <c r="VXE17" s="0"/>
      <c r="VXF17" s="0"/>
      <c r="VXG17" s="0"/>
      <c r="VXH17" s="0"/>
      <c r="VXI17" s="0"/>
      <c r="VXJ17" s="0"/>
      <c r="VXK17" s="0"/>
      <c r="VXL17" s="0"/>
      <c r="VXM17" s="0"/>
      <c r="VXN17" s="0"/>
      <c r="VXO17" s="0"/>
      <c r="VXP17" s="0"/>
      <c r="VXQ17" s="0"/>
      <c r="VXR17" s="0"/>
      <c r="VXS17" s="0"/>
      <c r="VXT17" s="0"/>
      <c r="VXU17" s="0"/>
      <c r="VXV17" s="0"/>
      <c r="VXW17" s="0"/>
      <c r="VXX17" s="0"/>
      <c r="VXY17" s="0"/>
      <c r="VXZ17" s="0"/>
      <c r="VYA17" s="0"/>
      <c r="VYB17" s="0"/>
      <c r="VYC17" s="0"/>
      <c r="VYD17" s="0"/>
      <c r="VYE17" s="0"/>
      <c r="VYF17" s="0"/>
      <c r="VYG17" s="0"/>
      <c r="VYH17" s="0"/>
      <c r="VYI17" s="0"/>
      <c r="VYJ17" s="0"/>
      <c r="VYK17" s="0"/>
      <c r="VYL17" s="0"/>
      <c r="VYM17" s="0"/>
      <c r="VYN17" s="0"/>
      <c r="VYO17" s="0"/>
      <c r="VYP17" s="0"/>
      <c r="VYQ17" s="0"/>
      <c r="VYR17" s="0"/>
      <c r="VYS17" s="0"/>
      <c r="VYT17" s="0"/>
      <c r="VYU17" s="0"/>
      <c r="VYV17" s="0"/>
      <c r="VYW17" s="0"/>
      <c r="VYX17" s="0"/>
      <c r="VYY17" s="0"/>
      <c r="VYZ17" s="0"/>
      <c r="VZA17" s="0"/>
      <c r="VZB17" s="0"/>
      <c r="VZC17" s="0"/>
      <c r="VZD17" s="0"/>
      <c r="VZE17" s="0"/>
      <c r="VZF17" s="0"/>
      <c r="VZG17" s="0"/>
      <c r="VZH17" s="0"/>
      <c r="VZI17" s="0"/>
      <c r="VZJ17" s="0"/>
      <c r="VZK17" s="0"/>
      <c r="VZL17" s="0"/>
      <c r="VZM17" s="0"/>
      <c r="VZN17" s="0"/>
      <c r="VZO17" s="0"/>
      <c r="VZP17" s="0"/>
      <c r="VZQ17" s="0"/>
      <c r="VZR17" s="0"/>
      <c r="VZS17" s="0"/>
      <c r="VZT17" s="0"/>
      <c r="VZU17" s="0"/>
      <c r="VZV17" s="0"/>
      <c r="VZW17" s="0"/>
      <c r="VZX17" s="0"/>
      <c r="VZY17" s="0"/>
      <c r="VZZ17" s="0"/>
      <c r="WAA17" s="0"/>
      <c r="WAB17" s="0"/>
      <c r="WAC17" s="0"/>
      <c r="WAD17" s="0"/>
      <c r="WAE17" s="0"/>
      <c r="WAF17" s="0"/>
      <c r="WAG17" s="0"/>
      <c r="WAH17" s="0"/>
      <c r="WAI17" s="0"/>
      <c r="WAJ17" s="0"/>
      <c r="WAK17" s="0"/>
      <c r="WAL17" s="0"/>
      <c r="WAM17" s="0"/>
      <c r="WAN17" s="0"/>
      <c r="WAO17" s="0"/>
      <c r="WAP17" s="0"/>
      <c r="WAQ17" s="0"/>
      <c r="WAR17" s="0"/>
      <c r="WAS17" s="0"/>
      <c r="WAT17" s="0"/>
      <c r="WAU17" s="0"/>
      <c r="WAV17" s="0"/>
      <c r="WAW17" s="0"/>
      <c r="WAX17" s="0"/>
      <c r="WAY17" s="0"/>
      <c r="WAZ17" s="0"/>
      <c r="WBA17" s="0"/>
      <c r="WBB17" s="0"/>
      <c r="WBC17" s="0"/>
      <c r="WBD17" s="0"/>
      <c r="WBE17" s="0"/>
      <c r="WBF17" s="0"/>
      <c r="WBG17" s="0"/>
      <c r="WBH17" s="0"/>
      <c r="WBI17" s="0"/>
      <c r="WBJ17" s="0"/>
      <c r="WBK17" s="0"/>
      <c r="WBL17" s="0"/>
      <c r="WBM17" s="0"/>
      <c r="WBN17" s="0"/>
      <c r="WBO17" s="0"/>
      <c r="WBP17" s="0"/>
      <c r="WBQ17" s="0"/>
      <c r="WBR17" s="0"/>
      <c r="WBS17" s="0"/>
      <c r="WBT17" s="0"/>
      <c r="WBU17" s="0"/>
      <c r="WBV17" s="0"/>
      <c r="WBW17" s="0"/>
      <c r="WBX17" s="0"/>
      <c r="WBY17" s="0"/>
      <c r="WBZ17" s="0"/>
      <c r="WCA17" s="0"/>
      <c r="WCB17" s="0"/>
      <c r="WCC17" s="0"/>
      <c r="WCD17" s="0"/>
      <c r="WCE17" s="0"/>
      <c r="WCF17" s="0"/>
      <c r="WCG17" s="0"/>
      <c r="WCH17" s="0"/>
      <c r="WCI17" s="0"/>
      <c r="WCJ17" s="0"/>
      <c r="WCK17" s="0"/>
      <c r="WCL17" s="0"/>
      <c r="WCM17" s="0"/>
      <c r="WCN17" s="0"/>
      <c r="WCO17" s="0"/>
      <c r="WCP17" s="0"/>
      <c r="WCQ17" s="0"/>
      <c r="WCR17" s="0"/>
      <c r="WCS17" s="0"/>
      <c r="WCT17" s="0"/>
      <c r="WCU17" s="0"/>
      <c r="WCV17" s="0"/>
      <c r="WCW17" s="0"/>
      <c r="WCX17" s="0"/>
      <c r="WCY17" s="0"/>
      <c r="WCZ17" s="0"/>
      <c r="WDA17" s="0"/>
      <c r="WDB17" s="0"/>
      <c r="WDC17" s="0"/>
      <c r="WDD17" s="0"/>
      <c r="WDE17" s="0"/>
      <c r="WDF17" s="0"/>
      <c r="WDG17" s="0"/>
      <c r="WDH17" s="0"/>
      <c r="WDI17" s="0"/>
      <c r="WDJ17" s="0"/>
      <c r="WDK17" s="0"/>
      <c r="WDL17" s="0"/>
      <c r="WDM17" s="0"/>
      <c r="WDN17" s="0"/>
      <c r="WDO17" s="0"/>
      <c r="WDP17" s="0"/>
      <c r="WDQ17" s="0"/>
      <c r="WDR17" s="0"/>
      <c r="WDS17" s="0"/>
      <c r="WDT17" s="0"/>
      <c r="WDU17" s="0"/>
      <c r="WDV17" s="0"/>
      <c r="WDW17" s="0"/>
      <c r="WDX17" s="0"/>
      <c r="WDY17" s="0"/>
      <c r="WDZ17" s="0"/>
      <c r="WEA17" s="0"/>
      <c r="WEB17" s="0"/>
      <c r="WEC17" s="0"/>
      <c r="WED17" s="0"/>
      <c r="WEE17" s="0"/>
      <c r="WEF17" s="0"/>
      <c r="WEG17" s="0"/>
      <c r="WEH17" s="0"/>
      <c r="WEI17" s="0"/>
      <c r="WEJ17" s="0"/>
      <c r="WEK17" s="0"/>
      <c r="WEL17" s="0"/>
      <c r="WEM17" s="0"/>
      <c r="WEN17" s="0"/>
      <c r="WEO17" s="0"/>
      <c r="WEP17" s="0"/>
      <c r="WEQ17" s="0"/>
      <c r="WER17" s="0"/>
      <c r="WES17" s="0"/>
      <c r="WET17" s="0"/>
      <c r="WEU17" s="0"/>
      <c r="WEV17" s="0"/>
      <c r="WEW17" s="0"/>
      <c r="WEX17" s="0"/>
      <c r="WEY17" s="0"/>
      <c r="WEZ17" s="0"/>
      <c r="WFA17" s="0"/>
      <c r="WFB17" s="0"/>
      <c r="WFC17" s="0"/>
      <c r="WFD17" s="0"/>
      <c r="WFE17" s="0"/>
      <c r="WFF17" s="0"/>
      <c r="WFG17" s="0"/>
      <c r="WFH17" s="0"/>
      <c r="WFI17" s="0"/>
      <c r="WFJ17" s="0"/>
      <c r="WFK17" s="0"/>
      <c r="WFL17" s="0"/>
      <c r="WFM17" s="0"/>
      <c r="WFN17" s="0"/>
      <c r="WFO17" s="0"/>
      <c r="WFP17" s="0"/>
      <c r="WFQ17" s="0"/>
      <c r="WFR17" s="0"/>
      <c r="WFS17" s="0"/>
      <c r="WFT17" s="0"/>
      <c r="WFU17" s="0"/>
      <c r="WFV17" s="0"/>
      <c r="WFW17" s="0"/>
      <c r="WFX17" s="0"/>
      <c r="WFY17" s="0"/>
      <c r="WFZ17" s="0"/>
      <c r="WGA17" s="0"/>
      <c r="WGB17" s="0"/>
      <c r="WGC17" s="0"/>
      <c r="WGD17" s="0"/>
      <c r="WGE17" s="0"/>
      <c r="WGF17" s="0"/>
      <c r="WGG17" s="0"/>
      <c r="WGH17" s="0"/>
      <c r="WGI17" s="0"/>
      <c r="WGJ17" s="0"/>
      <c r="WGK17" s="0"/>
      <c r="WGL17" s="0"/>
      <c r="WGM17" s="0"/>
      <c r="WGN17" s="0"/>
      <c r="WGO17" s="0"/>
      <c r="WGP17" s="0"/>
      <c r="WGQ17" s="0"/>
      <c r="WGR17" s="0"/>
      <c r="WGS17" s="0"/>
      <c r="WGT17" s="0"/>
      <c r="WGU17" s="0"/>
      <c r="WGV17" s="0"/>
      <c r="WGW17" s="0"/>
      <c r="WGX17" s="0"/>
      <c r="WGY17" s="0"/>
      <c r="WGZ17" s="0"/>
      <c r="WHA17" s="0"/>
      <c r="WHB17" s="0"/>
      <c r="WHC17" s="0"/>
      <c r="WHD17" s="0"/>
      <c r="WHE17" s="0"/>
      <c r="WHF17" s="0"/>
      <c r="WHG17" s="0"/>
      <c r="WHH17" s="0"/>
      <c r="WHI17" s="0"/>
      <c r="WHJ17" s="0"/>
      <c r="WHK17" s="0"/>
      <c r="WHL17" s="0"/>
      <c r="WHM17" s="0"/>
      <c r="WHN17" s="0"/>
      <c r="WHO17" s="0"/>
      <c r="WHP17" s="0"/>
      <c r="WHQ17" s="0"/>
      <c r="WHR17" s="0"/>
      <c r="WHS17" s="0"/>
      <c r="WHT17" s="0"/>
      <c r="WHU17" s="0"/>
      <c r="WHV17" s="0"/>
      <c r="WHW17" s="0"/>
      <c r="WHX17" s="0"/>
      <c r="WHY17" s="0"/>
      <c r="WHZ17" s="0"/>
      <c r="WIA17" s="0"/>
      <c r="WIB17" s="0"/>
      <c r="WIC17" s="0"/>
      <c r="WID17" s="0"/>
      <c r="WIE17" s="0"/>
      <c r="WIF17" s="0"/>
      <c r="WIG17" s="0"/>
      <c r="WIH17" s="0"/>
      <c r="WII17" s="0"/>
      <c r="WIJ17" s="0"/>
      <c r="WIK17" s="0"/>
      <c r="WIL17" s="0"/>
      <c r="WIM17" s="0"/>
      <c r="WIN17" s="0"/>
      <c r="WIO17" s="0"/>
      <c r="WIP17" s="0"/>
      <c r="WIQ17" s="0"/>
      <c r="WIR17" s="0"/>
      <c r="WIS17" s="0"/>
      <c r="WIT17" s="0"/>
      <c r="WIU17" s="0"/>
      <c r="WIV17" s="0"/>
      <c r="WIW17" s="0"/>
      <c r="WIX17" s="0"/>
      <c r="WIY17" s="0"/>
      <c r="WIZ17" s="0"/>
      <c r="WJA17" s="0"/>
      <c r="WJB17" s="0"/>
      <c r="WJC17" s="0"/>
      <c r="WJD17" s="0"/>
      <c r="WJE17" s="0"/>
      <c r="WJF17" s="0"/>
      <c r="WJG17" s="0"/>
      <c r="WJH17" s="0"/>
      <c r="WJI17" s="0"/>
      <c r="WJJ17" s="0"/>
      <c r="WJK17" s="0"/>
      <c r="WJL17" s="0"/>
      <c r="WJM17" s="0"/>
      <c r="WJN17" s="0"/>
      <c r="WJO17" s="0"/>
      <c r="WJP17" s="0"/>
      <c r="WJQ17" s="0"/>
      <c r="WJR17" s="0"/>
      <c r="WJS17" s="0"/>
      <c r="WJT17" s="0"/>
      <c r="WJU17" s="0"/>
      <c r="WJV17" s="0"/>
      <c r="WJW17" s="0"/>
      <c r="WJX17" s="0"/>
      <c r="WJY17" s="0"/>
      <c r="WJZ17" s="0"/>
      <c r="WKA17" s="0"/>
      <c r="WKB17" s="0"/>
      <c r="WKC17" s="0"/>
      <c r="WKD17" s="0"/>
      <c r="WKE17" s="0"/>
      <c r="WKF17" s="0"/>
      <c r="WKG17" s="0"/>
      <c r="WKH17" s="0"/>
      <c r="WKI17" s="0"/>
      <c r="WKJ17" s="0"/>
      <c r="WKK17" s="0"/>
      <c r="WKL17" s="0"/>
      <c r="WKM17" s="0"/>
      <c r="WKN17" s="0"/>
      <c r="WKO17" s="0"/>
      <c r="WKP17" s="0"/>
      <c r="WKQ17" s="0"/>
      <c r="WKR17" s="0"/>
      <c r="WKS17" s="0"/>
      <c r="WKT17" s="0"/>
      <c r="WKU17" s="0"/>
      <c r="WKV17" s="0"/>
      <c r="WKW17" s="0"/>
      <c r="WKX17" s="0"/>
      <c r="WKY17" s="0"/>
      <c r="WKZ17" s="0"/>
      <c r="WLA17" s="0"/>
      <c r="WLB17" s="0"/>
      <c r="WLC17" s="0"/>
      <c r="WLD17" s="0"/>
      <c r="WLE17" s="0"/>
      <c r="WLF17" s="0"/>
      <c r="WLG17" s="0"/>
      <c r="WLH17" s="0"/>
      <c r="WLI17" s="0"/>
      <c r="WLJ17" s="0"/>
      <c r="WLK17" s="0"/>
      <c r="WLL17" s="0"/>
      <c r="WLM17" s="0"/>
      <c r="WLN17" s="0"/>
      <c r="WLO17" s="0"/>
      <c r="WLP17" s="0"/>
      <c r="WLQ17" s="0"/>
      <c r="WLR17" s="0"/>
      <c r="WLS17" s="0"/>
      <c r="WLT17" s="0"/>
      <c r="WLU17" s="0"/>
      <c r="WLV17" s="0"/>
      <c r="WLW17" s="0"/>
      <c r="WLX17" s="0"/>
      <c r="WLY17" s="0"/>
      <c r="WLZ17" s="0"/>
      <c r="WMA17" s="0"/>
      <c r="WMB17" s="0"/>
      <c r="WMC17" s="0"/>
      <c r="WMD17" s="0"/>
      <c r="WME17" s="0"/>
      <c r="WMF17" s="0"/>
      <c r="WMG17" s="0"/>
      <c r="WMH17" s="0"/>
      <c r="WMI17" s="0"/>
      <c r="WMJ17" s="0"/>
      <c r="WMK17" s="0"/>
      <c r="WML17" s="0"/>
      <c r="WMM17" s="0"/>
      <c r="WMN17" s="0"/>
      <c r="WMO17" s="0"/>
      <c r="WMP17" s="0"/>
      <c r="WMQ17" s="0"/>
      <c r="WMR17" s="0"/>
      <c r="WMS17" s="0"/>
      <c r="WMT17" s="0"/>
      <c r="WMU17" s="0"/>
      <c r="WMV17" s="0"/>
      <c r="WMW17" s="0"/>
      <c r="WMX17" s="0"/>
      <c r="WMY17" s="0"/>
      <c r="WMZ17" s="0"/>
      <c r="WNA17" s="0"/>
      <c r="WNB17" s="0"/>
      <c r="WNC17" s="0"/>
      <c r="WND17" s="0"/>
      <c r="WNE17" s="0"/>
      <c r="WNF17" s="0"/>
      <c r="WNG17" s="0"/>
      <c r="WNH17" s="0"/>
      <c r="WNI17" s="0"/>
      <c r="WNJ17" s="0"/>
      <c r="WNK17" s="0"/>
      <c r="WNL17" s="0"/>
      <c r="WNM17" s="0"/>
      <c r="WNN17" s="0"/>
      <c r="WNO17" s="0"/>
      <c r="WNP17" s="0"/>
      <c r="WNQ17" s="0"/>
      <c r="WNR17" s="0"/>
      <c r="WNS17" s="0"/>
      <c r="WNT17" s="0"/>
      <c r="WNU17" s="0"/>
      <c r="WNV17" s="0"/>
      <c r="WNW17" s="0"/>
      <c r="WNX17" s="0"/>
      <c r="WNY17" s="0"/>
      <c r="WNZ17" s="0"/>
      <c r="WOA17" s="0"/>
      <c r="WOB17" s="0"/>
      <c r="WOC17" s="0"/>
      <c r="WOD17" s="0"/>
      <c r="WOE17" s="0"/>
      <c r="WOF17" s="0"/>
      <c r="WOG17" s="0"/>
      <c r="WOH17" s="0"/>
      <c r="WOI17" s="0"/>
      <c r="WOJ17" s="0"/>
      <c r="WOK17" s="0"/>
      <c r="WOL17" s="0"/>
      <c r="WOM17" s="0"/>
      <c r="WON17" s="0"/>
      <c r="WOO17" s="0"/>
      <c r="WOP17" s="0"/>
      <c r="WOQ17" s="0"/>
      <c r="WOR17" s="0"/>
      <c r="WOS17" s="0"/>
      <c r="WOT17" s="0"/>
      <c r="WOU17" s="0"/>
      <c r="WOV17" s="0"/>
      <c r="WOW17" s="0"/>
      <c r="WOX17" s="0"/>
      <c r="WOY17" s="0"/>
      <c r="WOZ17" s="0"/>
      <c r="WPA17" s="0"/>
      <c r="WPB17" s="0"/>
      <c r="WPC17" s="0"/>
      <c r="WPD17" s="0"/>
      <c r="WPE17" s="0"/>
      <c r="WPF17" s="0"/>
      <c r="WPG17" s="0"/>
      <c r="WPH17" s="0"/>
      <c r="WPI17" s="0"/>
      <c r="WPJ17" s="0"/>
      <c r="WPK17" s="0"/>
      <c r="WPL17" s="0"/>
      <c r="WPM17" s="0"/>
      <c r="WPN17" s="0"/>
      <c r="WPO17" s="0"/>
      <c r="WPP17" s="0"/>
      <c r="WPQ17" s="0"/>
      <c r="WPR17" s="0"/>
      <c r="WPS17" s="0"/>
      <c r="WPT17" s="0"/>
      <c r="WPU17" s="0"/>
      <c r="WPV17" s="0"/>
      <c r="WPW17" s="0"/>
      <c r="WPX17" s="0"/>
      <c r="WPY17" s="0"/>
      <c r="WPZ17" s="0"/>
      <c r="WQA17" s="0"/>
      <c r="WQB17" s="0"/>
      <c r="WQC17" s="0"/>
      <c r="WQD17" s="0"/>
      <c r="WQE17" s="0"/>
      <c r="WQF17" s="0"/>
      <c r="WQG17" s="0"/>
      <c r="WQH17" s="0"/>
      <c r="WQI17" s="0"/>
      <c r="WQJ17" s="0"/>
      <c r="WQK17" s="0"/>
      <c r="WQL17" s="0"/>
      <c r="WQM17" s="0"/>
      <c r="WQN17" s="0"/>
      <c r="WQO17" s="0"/>
      <c r="WQP17" s="0"/>
      <c r="WQQ17" s="0"/>
      <c r="WQR17" s="0"/>
      <c r="WQS17" s="0"/>
      <c r="WQT17" s="0"/>
      <c r="WQU17" s="0"/>
      <c r="WQV17" s="0"/>
      <c r="WQW17" s="0"/>
      <c r="WQX17" s="0"/>
      <c r="WQY17" s="0"/>
      <c r="WQZ17" s="0"/>
      <c r="WRA17" s="0"/>
      <c r="WRB17" s="0"/>
      <c r="WRC17" s="0"/>
      <c r="WRD17" s="0"/>
      <c r="WRE17" s="0"/>
      <c r="WRF17" s="0"/>
      <c r="WRG17" s="0"/>
      <c r="WRH17" s="0"/>
      <c r="WRI17" s="0"/>
      <c r="WRJ17" s="0"/>
      <c r="WRK17" s="0"/>
      <c r="WRL17" s="0"/>
      <c r="WRM17" s="0"/>
      <c r="WRN17" s="0"/>
      <c r="WRO17" s="0"/>
      <c r="WRP17" s="0"/>
      <c r="WRQ17" s="0"/>
      <c r="WRR17" s="0"/>
      <c r="WRS17" s="0"/>
      <c r="WRT17" s="0"/>
      <c r="WRU17" s="0"/>
      <c r="WRV17" s="0"/>
      <c r="WRW17" s="0"/>
      <c r="WRX17" s="0"/>
      <c r="WRY17" s="0"/>
      <c r="WRZ17" s="0"/>
      <c r="WSA17" s="0"/>
      <c r="WSB17" s="0"/>
      <c r="WSC17" s="0"/>
      <c r="WSD17" s="0"/>
      <c r="WSE17" s="0"/>
      <c r="WSF17" s="0"/>
      <c r="WSG17" s="0"/>
      <c r="WSH17" s="0"/>
      <c r="WSI17" s="0"/>
      <c r="WSJ17" s="0"/>
      <c r="WSK17" s="0"/>
      <c r="WSL17" s="0"/>
      <c r="WSM17" s="0"/>
      <c r="WSN17" s="0"/>
      <c r="WSO17" s="0"/>
      <c r="WSP17" s="0"/>
      <c r="WSQ17" s="0"/>
      <c r="WSR17" s="0"/>
      <c r="WSS17" s="0"/>
      <c r="WST17" s="0"/>
      <c r="WSU17" s="0"/>
      <c r="WSV17" s="0"/>
      <c r="WSW17" s="0"/>
      <c r="WSX17" s="0"/>
      <c r="WSY17" s="0"/>
      <c r="WSZ17" s="0"/>
      <c r="WTA17" s="0"/>
      <c r="WTB17" s="0"/>
      <c r="WTC17" s="0"/>
      <c r="WTD17" s="0"/>
      <c r="WTE17" s="0"/>
      <c r="WTF17" s="0"/>
      <c r="WTG17" s="0"/>
      <c r="WTH17" s="0"/>
      <c r="WTI17" s="0"/>
      <c r="WTJ17" s="0"/>
      <c r="WTK17" s="0"/>
      <c r="WTL17" s="0"/>
      <c r="WTM17" s="0"/>
      <c r="WTN17" s="0"/>
      <c r="WTO17" s="0"/>
      <c r="WTP17" s="0"/>
      <c r="WTQ17" s="0"/>
      <c r="WTR17" s="0"/>
      <c r="WTS17" s="0"/>
      <c r="WTT17" s="0"/>
      <c r="WTU17" s="0"/>
      <c r="WTV17" s="0"/>
      <c r="WTW17" s="0"/>
      <c r="WTX17" s="0"/>
      <c r="WTY17" s="0"/>
      <c r="WTZ17" s="0"/>
      <c r="WUA17" s="0"/>
      <c r="WUB17" s="0"/>
      <c r="WUC17" s="0"/>
      <c r="WUD17" s="0"/>
      <c r="WUE17" s="0"/>
      <c r="WUF17" s="0"/>
      <c r="WUG17" s="0"/>
      <c r="WUH17" s="0"/>
      <c r="WUI17" s="0"/>
      <c r="WUJ17" s="0"/>
      <c r="WUK17" s="0"/>
      <c r="WUL17" s="0"/>
      <c r="WUM17" s="0"/>
      <c r="WUN17" s="0"/>
      <c r="WUO17" s="0"/>
      <c r="WUP17" s="0"/>
      <c r="WUQ17" s="0"/>
      <c r="WUR17" s="0"/>
      <c r="WUS17" s="0"/>
      <c r="WUT17" s="0"/>
      <c r="WUU17" s="0"/>
      <c r="WUV17" s="0"/>
      <c r="WUW17" s="0"/>
      <c r="WUX17" s="0"/>
      <c r="WUY17" s="0"/>
      <c r="WUZ17" s="0"/>
      <c r="WVA17" s="0"/>
      <c r="WVB17" s="0"/>
      <c r="WVC17" s="0"/>
      <c r="WVD17" s="0"/>
      <c r="WVE17" s="0"/>
      <c r="WVF17" s="0"/>
      <c r="WVG17" s="0"/>
      <c r="WVH17" s="0"/>
      <c r="WVI17" s="0"/>
      <c r="WVJ17" s="0"/>
      <c r="WVK17" s="0"/>
      <c r="WVL17" s="0"/>
      <c r="WVM17" s="0"/>
      <c r="WVN17" s="0"/>
      <c r="WVO17" s="0"/>
      <c r="WVP17" s="0"/>
      <c r="WVQ17" s="0"/>
      <c r="WVR17" s="0"/>
      <c r="WVS17" s="0"/>
      <c r="WVT17" s="0"/>
      <c r="WVU17" s="0"/>
      <c r="WVV17" s="0"/>
      <c r="WVW17" s="0"/>
      <c r="WVX17" s="0"/>
      <c r="WVY17" s="0"/>
      <c r="WVZ17" s="0"/>
      <c r="WWA17" s="0"/>
      <c r="WWB17" s="0"/>
      <c r="WWC17" s="0"/>
      <c r="WWD17" s="0"/>
      <c r="WWE17" s="0"/>
      <c r="WWF17" s="0"/>
      <c r="WWG17" s="0"/>
      <c r="WWH17" s="0"/>
      <c r="WWI17" s="0"/>
      <c r="WWJ17" s="0"/>
      <c r="WWK17" s="0"/>
      <c r="WWL17" s="0"/>
      <c r="WWM17" s="0"/>
      <c r="WWN17" s="0"/>
      <c r="WWO17" s="0"/>
      <c r="WWP17" s="0"/>
      <c r="WWQ17" s="0"/>
      <c r="WWR17" s="0"/>
      <c r="WWS17" s="0"/>
      <c r="WWT17" s="0"/>
      <c r="WWU17" s="0"/>
      <c r="WWV17" s="0"/>
      <c r="WWW17" s="0"/>
      <c r="WWX17" s="0"/>
      <c r="WWY17" s="0"/>
      <c r="WWZ17" s="0"/>
      <c r="WXA17" s="0"/>
      <c r="WXB17" s="0"/>
      <c r="WXC17" s="0"/>
      <c r="WXD17" s="0"/>
      <c r="WXE17" s="0"/>
      <c r="WXF17" s="0"/>
      <c r="WXG17" s="0"/>
      <c r="WXH17" s="0"/>
      <c r="WXI17" s="0"/>
      <c r="WXJ17" s="0"/>
      <c r="WXK17" s="0"/>
      <c r="WXL17" s="0"/>
      <c r="WXM17" s="0"/>
      <c r="WXN17" s="0"/>
      <c r="WXO17" s="0"/>
      <c r="WXP17" s="0"/>
      <c r="WXQ17" s="0"/>
      <c r="WXR17" s="0"/>
      <c r="WXS17" s="0"/>
      <c r="WXT17" s="0"/>
      <c r="WXU17" s="0"/>
      <c r="WXV17" s="0"/>
      <c r="WXW17" s="0"/>
      <c r="WXX17" s="0"/>
      <c r="WXY17" s="0"/>
      <c r="WXZ17" s="0"/>
      <c r="WYA17" s="0"/>
      <c r="WYB17" s="0"/>
      <c r="WYC17" s="0"/>
      <c r="WYD17" s="0"/>
      <c r="WYE17" s="0"/>
      <c r="WYF17" s="0"/>
      <c r="WYG17" s="0"/>
      <c r="WYH17" s="0"/>
      <c r="WYI17" s="0"/>
      <c r="WYJ17" s="0"/>
      <c r="WYK17" s="0"/>
      <c r="WYL17" s="0"/>
      <c r="WYM17" s="0"/>
      <c r="WYN17" s="0"/>
      <c r="WYO17" s="0"/>
      <c r="WYP17" s="0"/>
      <c r="WYQ17" s="0"/>
      <c r="WYR17" s="0"/>
      <c r="WYS17" s="0"/>
      <c r="WYT17" s="0"/>
      <c r="WYU17" s="0"/>
      <c r="WYV17" s="0"/>
      <c r="WYW17" s="0"/>
      <c r="WYX17" s="0"/>
      <c r="WYY17" s="0"/>
      <c r="WYZ17" s="0"/>
      <c r="WZA17" s="0"/>
      <c r="WZB17" s="0"/>
      <c r="WZC17" s="0"/>
      <c r="WZD17" s="0"/>
      <c r="WZE17" s="0"/>
      <c r="WZF17" s="0"/>
      <c r="WZG17" s="0"/>
      <c r="WZH17" s="0"/>
      <c r="WZI17" s="0"/>
      <c r="WZJ17" s="0"/>
      <c r="WZK17" s="0"/>
      <c r="WZL17" s="0"/>
      <c r="WZM17" s="0"/>
      <c r="WZN17" s="0"/>
      <c r="WZO17" s="0"/>
      <c r="WZP17" s="0"/>
      <c r="WZQ17" s="0"/>
      <c r="WZR17" s="0"/>
      <c r="WZS17" s="0"/>
      <c r="WZT17" s="0"/>
      <c r="WZU17" s="0"/>
      <c r="WZV17" s="0"/>
      <c r="WZW17" s="0"/>
      <c r="WZX17" s="0"/>
      <c r="WZY17" s="0"/>
      <c r="WZZ17" s="0"/>
      <c r="XAA17" s="0"/>
      <c r="XAB17" s="0"/>
      <c r="XAC17" s="0"/>
      <c r="XAD17" s="0"/>
      <c r="XAE17" s="0"/>
      <c r="XAF17" s="0"/>
      <c r="XAG17" s="0"/>
      <c r="XAH17" s="0"/>
      <c r="XAI17" s="0"/>
      <c r="XAJ17" s="0"/>
      <c r="XAK17" s="0"/>
      <c r="XAL17" s="0"/>
      <c r="XAM17" s="0"/>
      <c r="XAN17" s="0"/>
      <c r="XAO17" s="0"/>
      <c r="XAP17" s="0"/>
      <c r="XAQ17" s="0"/>
      <c r="XAR17" s="0"/>
      <c r="XAS17" s="0"/>
      <c r="XAT17" s="0"/>
      <c r="XAU17" s="0"/>
      <c r="XAV17" s="0"/>
      <c r="XAW17" s="0"/>
      <c r="XAX17" s="0"/>
      <c r="XAY17" s="0"/>
      <c r="XAZ17" s="0"/>
      <c r="XBA17" s="0"/>
      <c r="XBB17" s="0"/>
      <c r="XBC17" s="0"/>
      <c r="XBD17" s="0"/>
      <c r="XBE17" s="0"/>
      <c r="XBF17" s="0"/>
      <c r="XBG17" s="0"/>
      <c r="XBH17" s="0"/>
      <c r="XBI17" s="0"/>
      <c r="XBJ17" s="0"/>
      <c r="XBK17" s="0"/>
      <c r="XBL17" s="0"/>
      <c r="XBM17" s="0"/>
      <c r="XBN17" s="0"/>
      <c r="XBO17" s="0"/>
      <c r="XBP17" s="0"/>
      <c r="XBQ17" s="0"/>
      <c r="XBR17" s="0"/>
      <c r="XBS17" s="0"/>
      <c r="XBT17" s="0"/>
      <c r="XBU17" s="0"/>
      <c r="XBV17" s="0"/>
      <c r="XBW17" s="0"/>
      <c r="XBX17" s="0"/>
      <c r="XBY17" s="0"/>
      <c r="XBZ17" s="0"/>
      <c r="XCA17" s="0"/>
      <c r="XCB17" s="0"/>
      <c r="XCC17" s="0"/>
      <c r="XCD17" s="0"/>
      <c r="XCE17" s="0"/>
      <c r="XCF17" s="0"/>
      <c r="XCG17" s="0"/>
      <c r="XCH17" s="0"/>
      <c r="XCI17" s="0"/>
      <c r="XCJ17" s="0"/>
      <c r="XCK17" s="0"/>
      <c r="XCL17" s="0"/>
      <c r="XCM17" s="0"/>
      <c r="XCN17" s="0"/>
      <c r="XCO17" s="0"/>
      <c r="XCP17" s="0"/>
      <c r="XCQ17" s="0"/>
      <c r="XCR17" s="0"/>
      <c r="XCS17" s="0"/>
      <c r="XCT17" s="0"/>
      <c r="XCU17" s="0"/>
      <c r="XCV17" s="0"/>
      <c r="XCW17" s="0"/>
      <c r="XCX17" s="0"/>
      <c r="XCY17" s="0"/>
      <c r="XCZ17" s="0"/>
      <c r="XDA17" s="0"/>
      <c r="XDB17" s="0"/>
      <c r="XDC17" s="0"/>
      <c r="XDD17" s="0"/>
      <c r="XDE17" s="0"/>
      <c r="XDF17" s="0"/>
      <c r="XDG17" s="0"/>
      <c r="XDH17" s="0"/>
      <c r="XDI17" s="0"/>
      <c r="XDJ17" s="0"/>
      <c r="XDK17" s="0"/>
      <c r="XDL17" s="0"/>
      <c r="XDM17" s="0"/>
      <c r="XDN17" s="0"/>
      <c r="XDO17" s="0"/>
      <c r="XDP17" s="0"/>
      <c r="XDQ17" s="0"/>
      <c r="XDR17" s="0"/>
      <c r="XDS17" s="0"/>
      <c r="XDT17" s="0"/>
      <c r="XDU17" s="0"/>
      <c r="XDV17" s="0"/>
      <c r="XDW17" s="0"/>
      <c r="XDX17" s="0"/>
      <c r="XDY17" s="0"/>
      <c r="XDZ17" s="0"/>
      <c r="XEA17" s="0"/>
      <c r="XEB17" s="0"/>
      <c r="XEC17" s="0"/>
      <c r="XED17" s="0"/>
      <c r="XEE17" s="0"/>
      <c r="XEF17" s="0"/>
      <c r="XEG17" s="0"/>
      <c r="XEH17" s="0"/>
      <c r="XEI17" s="0"/>
      <c r="XEJ17" s="0"/>
      <c r="XEK17" s="0"/>
      <c r="XEL17" s="0"/>
      <c r="XEM17" s="0"/>
      <c r="XEN17" s="0"/>
      <c r="XEO17" s="0"/>
      <c r="XEP17" s="0"/>
      <c r="XEQ17" s="0"/>
      <c r="XER17" s="0"/>
      <c r="XES17" s="0"/>
      <c r="XET17" s="0"/>
      <c r="XEU17" s="0"/>
      <c r="XEV17" s="0"/>
      <c r="XEW17" s="0"/>
      <c r="XEX17" s="0"/>
      <c r="XEY17" s="0"/>
      <c r="XEZ17" s="0"/>
      <c r="XFA17" s="0"/>
      <c r="XFB17" s="0"/>
      <c r="XFC17" s="0"/>
      <c r="XFD17" s="0"/>
    </row>
    <row r="18" s="62" customFormat="true" ht="18" hidden="false" customHeight="true" outlineLevel="0" collapsed="false">
      <c r="A18" s="59" t="s">
        <v>72</v>
      </c>
      <c r="B18" s="60" t="n">
        <v>0</v>
      </c>
      <c r="C18" s="42" t="s">
        <v>73</v>
      </c>
      <c r="D18" s="42"/>
      <c r="E18" s="61"/>
      <c r="F18" s="61"/>
      <c r="G18" s="52"/>
      <c r="H18" s="53"/>
      <c r="I18" s="50"/>
      <c r="J18" s="51"/>
      <c r="U18" s="63"/>
      <c r="V18" s="63"/>
      <c r="W18" s="63"/>
    </row>
    <row r="19" customFormat="false" ht="15" hidden="false" customHeight="false" outlineLevel="0" collapsed="false">
      <c r="A19" s="64" t="s">
        <v>11</v>
      </c>
      <c r="B19" s="64"/>
      <c r="C19" s="42" t="s">
        <v>74</v>
      </c>
      <c r="D19" s="42"/>
      <c r="E19" s="65"/>
      <c r="F19" s="65"/>
      <c r="G19" s="52"/>
      <c r="H19" s="53"/>
      <c r="I19" s="47"/>
      <c r="J19" s="66"/>
      <c r="K19" s="1"/>
      <c r="U19" s="4"/>
      <c r="V19" s="4"/>
      <c r="W19" s="4"/>
      <c r="X19" s="1"/>
      <c r="Y19" s="1"/>
      <c r="Z19" s="1"/>
      <c r="AA19" s="1"/>
    </row>
    <row r="20" customFormat="false" ht="16.5" hidden="false" customHeight="true" outlineLevel="0" collapsed="false">
      <c r="A20" s="40" t="s">
        <v>54</v>
      </c>
      <c r="B20" s="46"/>
      <c r="C20" s="42" t="s">
        <v>75</v>
      </c>
      <c r="D20" s="42"/>
      <c r="E20" s="65"/>
      <c r="F20" s="65"/>
      <c r="G20" s="67"/>
      <c r="H20" s="9"/>
      <c r="I20" s="50"/>
      <c r="J20" s="51"/>
      <c r="K20" s="1"/>
      <c r="L20" s="4"/>
      <c r="M20" s="0"/>
      <c r="N20" s="0"/>
      <c r="O20" s="0"/>
      <c r="P20" s="0"/>
      <c r="Q20" s="0"/>
      <c r="R20" s="0"/>
      <c r="S20" s="0"/>
      <c r="T20" s="0"/>
      <c r="U20" s="4"/>
      <c r="V20" s="4"/>
      <c r="W20" s="4"/>
      <c r="X20" s="1"/>
      <c r="Y20" s="1"/>
      <c r="Z20" s="1"/>
      <c r="AA20" s="1"/>
      <c r="AB20" s="0"/>
      <c r="AC20" s="0"/>
      <c r="AD20" s="0"/>
      <c r="AE20" s="0"/>
      <c r="AF20" s="0"/>
      <c r="AG20" s="0"/>
      <c r="AH20" s="0"/>
      <c r="AI20" s="0"/>
      <c r="AJ20" s="0"/>
      <c r="AK20" s="0"/>
      <c r="AL20" s="0"/>
      <c r="AM20" s="0"/>
      <c r="AN20" s="0"/>
      <c r="AO20" s="0"/>
      <c r="AP20" s="0"/>
      <c r="AQ20" s="0"/>
      <c r="AR20" s="0"/>
      <c r="AS20" s="0"/>
      <c r="AT20" s="0"/>
      <c r="AU20" s="0"/>
      <c r="AV20" s="0"/>
      <c r="AW20" s="0"/>
      <c r="AX20" s="0"/>
      <c r="AY20" s="0"/>
      <c r="AZ20" s="0"/>
      <c r="BA20" s="0"/>
      <c r="BB20" s="0"/>
      <c r="BC20" s="0"/>
      <c r="BD20" s="0"/>
      <c r="BE20" s="0"/>
      <c r="BF20" s="0"/>
      <c r="BG20" s="0"/>
      <c r="BH20" s="0"/>
      <c r="BI20" s="0"/>
      <c r="BJ20" s="0"/>
      <c r="BK20" s="0"/>
      <c r="BL20" s="0"/>
      <c r="BM20" s="0"/>
      <c r="BN20" s="0"/>
      <c r="BO20" s="0"/>
      <c r="BP20" s="0"/>
      <c r="BQ20" s="0"/>
      <c r="BR20" s="0"/>
      <c r="BS20" s="0"/>
      <c r="BT20" s="0"/>
      <c r="BU20" s="0"/>
      <c r="BV20" s="0"/>
      <c r="BW20" s="0"/>
      <c r="BX20" s="0"/>
      <c r="BY20" s="0"/>
      <c r="BZ20" s="0"/>
      <c r="CA20" s="0"/>
      <c r="CB20" s="0"/>
      <c r="CC20" s="0"/>
      <c r="CD20" s="0"/>
      <c r="CE20" s="0"/>
      <c r="CF20" s="0"/>
      <c r="CG20" s="0"/>
      <c r="CH20" s="0"/>
      <c r="CI20" s="0"/>
      <c r="CJ20" s="0"/>
      <c r="CK20" s="0"/>
      <c r="CL20" s="0"/>
      <c r="CM20" s="0"/>
      <c r="CN20" s="0"/>
      <c r="CO20" s="0"/>
      <c r="CP20" s="0"/>
      <c r="CQ20" s="0"/>
      <c r="CR20" s="0"/>
      <c r="CS20" s="0"/>
      <c r="CT20" s="0"/>
      <c r="CU20" s="0"/>
      <c r="CV20" s="0"/>
      <c r="CW20" s="0"/>
      <c r="CX20" s="0"/>
      <c r="CY20" s="0"/>
      <c r="CZ20" s="0"/>
      <c r="DA20" s="0"/>
      <c r="DB20" s="0"/>
      <c r="DC20" s="0"/>
      <c r="DD20" s="0"/>
      <c r="DE20" s="0"/>
      <c r="DF20" s="0"/>
      <c r="DG20" s="0"/>
      <c r="DH20" s="0"/>
      <c r="DI20" s="0"/>
      <c r="DJ20" s="0"/>
      <c r="DK20" s="0"/>
      <c r="DL20" s="0"/>
      <c r="DM20" s="0"/>
      <c r="DN20" s="0"/>
      <c r="DO20" s="0"/>
      <c r="DP20" s="0"/>
      <c r="DQ20" s="0"/>
      <c r="DR20" s="0"/>
      <c r="DS20" s="0"/>
      <c r="DT20" s="0"/>
      <c r="DU20" s="0"/>
      <c r="DV20" s="0"/>
      <c r="DW20" s="0"/>
      <c r="DX20" s="0"/>
      <c r="DY20" s="0"/>
      <c r="DZ20" s="0"/>
      <c r="EA20" s="0"/>
      <c r="EB20" s="0"/>
      <c r="EC20" s="0"/>
      <c r="ED20" s="0"/>
      <c r="EE20" s="0"/>
      <c r="EF20" s="0"/>
      <c r="EG20" s="0"/>
      <c r="EH20" s="0"/>
      <c r="EI20" s="0"/>
      <c r="EJ20" s="0"/>
      <c r="EK20" s="0"/>
      <c r="EL20" s="0"/>
      <c r="EM20" s="0"/>
      <c r="EN20" s="0"/>
      <c r="EO20" s="0"/>
      <c r="EP20" s="0"/>
      <c r="EQ20" s="0"/>
      <c r="ER20" s="0"/>
      <c r="ES20" s="0"/>
      <c r="ET20" s="0"/>
      <c r="EU20" s="0"/>
      <c r="EV20" s="0"/>
      <c r="EW20" s="0"/>
      <c r="EX20" s="0"/>
      <c r="EY20" s="0"/>
      <c r="EZ20" s="0"/>
      <c r="FA20" s="0"/>
      <c r="FB20" s="0"/>
      <c r="FC20" s="0"/>
      <c r="FD20" s="0"/>
      <c r="FE20" s="0"/>
      <c r="FF20" s="0"/>
      <c r="FG20" s="0"/>
      <c r="FH20" s="0"/>
      <c r="FI20" s="0"/>
      <c r="FJ20" s="0"/>
      <c r="FK20" s="0"/>
      <c r="FL20" s="0"/>
      <c r="FM20" s="0"/>
      <c r="FN20" s="0"/>
      <c r="FO20" s="0"/>
      <c r="FP20" s="0"/>
      <c r="FQ20" s="0"/>
      <c r="FR20" s="0"/>
      <c r="FS20" s="0"/>
      <c r="FT20" s="0"/>
      <c r="FU20" s="0"/>
      <c r="FV20" s="0"/>
      <c r="FW20" s="0"/>
      <c r="FX20" s="0"/>
      <c r="FY20" s="0"/>
      <c r="FZ20" s="0"/>
      <c r="GA20" s="0"/>
      <c r="GB20" s="0"/>
      <c r="GC20" s="0"/>
      <c r="GD20" s="0"/>
      <c r="GE20" s="0"/>
      <c r="GF20" s="0"/>
      <c r="GG20" s="0"/>
      <c r="GH20" s="0"/>
      <c r="GI20" s="0"/>
      <c r="GJ20" s="0"/>
      <c r="GK20" s="0"/>
      <c r="GL20" s="0"/>
      <c r="GM20" s="0"/>
      <c r="GN20" s="0"/>
      <c r="GO20" s="0"/>
      <c r="GP20" s="0"/>
      <c r="GQ20" s="0"/>
      <c r="GR20" s="0"/>
      <c r="GS20" s="0"/>
      <c r="GT20" s="0"/>
      <c r="GU20" s="0"/>
      <c r="GV20" s="0"/>
      <c r="GW20" s="0"/>
      <c r="GX20" s="0"/>
      <c r="GY20" s="0"/>
      <c r="GZ20" s="0"/>
      <c r="HA20" s="0"/>
      <c r="HB20" s="0"/>
      <c r="HC20" s="0"/>
      <c r="HD20" s="0"/>
      <c r="HE20" s="0"/>
      <c r="HF20" s="0"/>
      <c r="HG20" s="0"/>
      <c r="HH20" s="0"/>
      <c r="HI20" s="0"/>
      <c r="HJ20" s="0"/>
      <c r="HK20" s="0"/>
      <c r="HL20" s="0"/>
      <c r="HM20" s="0"/>
      <c r="HN20" s="0"/>
      <c r="HO20" s="0"/>
      <c r="HP20" s="0"/>
      <c r="HQ20" s="0"/>
      <c r="HR20" s="0"/>
      <c r="HS20" s="0"/>
      <c r="HT20" s="0"/>
      <c r="HU20" s="0"/>
      <c r="HV20" s="0"/>
      <c r="HW20" s="0"/>
      <c r="HX20" s="0"/>
      <c r="HY20" s="0"/>
      <c r="HZ20" s="0"/>
      <c r="IA20" s="0"/>
      <c r="IB20" s="0"/>
      <c r="IC20" s="0"/>
      <c r="ID20" s="0"/>
      <c r="IE20" s="0"/>
      <c r="IF20" s="0"/>
      <c r="IG20" s="0"/>
      <c r="IH20" s="0"/>
      <c r="II20" s="0"/>
      <c r="IJ20" s="0"/>
      <c r="IK20" s="0"/>
      <c r="IL20" s="0"/>
      <c r="IM20" s="0"/>
      <c r="IN20" s="0"/>
      <c r="IO20" s="0"/>
      <c r="IP20" s="0"/>
      <c r="IQ20" s="0"/>
      <c r="IR20" s="0"/>
      <c r="IS20" s="0"/>
      <c r="IT20" s="0"/>
      <c r="IU20" s="0"/>
      <c r="IV20" s="0"/>
      <c r="IW20" s="0"/>
      <c r="IX20" s="0"/>
      <c r="IY20" s="0"/>
      <c r="IZ20" s="0"/>
      <c r="JA20" s="0"/>
      <c r="JB20" s="0"/>
      <c r="JC20" s="0"/>
      <c r="JD20" s="0"/>
      <c r="JE20" s="0"/>
      <c r="JF20" s="0"/>
      <c r="JG20" s="0"/>
      <c r="JH20" s="0"/>
      <c r="JI20" s="0"/>
      <c r="JJ20" s="0"/>
      <c r="JK20" s="0"/>
      <c r="JL20" s="0"/>
      <c r="JM20" s="0"/>
      <c r="JN20" s="0"/>
      <c r="JO20" s="0"/>
      <c r="JP20" s="0"/>
      <c r="JQ20" s="0"/>
      <c r="JR20" s="0"/>
      <c r="JS20" s="0"/>
      <c r="JT20" s="0"/>
      <c r="JU20" s="0"/>
      <c r="JV20" s="0"/>
      <c r="JW20" s="0"/>
      <c r="JX20" s="0"/>
      <c r="JY20" s="0"/>
      <c r="JZ20" s="0"/>
      <c r="KA20" s="0"/>
      <c r="KB20" s="0"/>
      <c r="KC20" s="0"/>
      <c r="KD20" s="0"/>
      <c r="KE20" s="0"/>
      <c r="KF20" s="0"/>
      <c r="KG20" s="0"/>
      <c r="KH20" s="0"/>
      <c r="KI20" s="0"/>
      <c r="KJ20" s="0"/>
      <c r="KK20" s="0"/>
      <c r="KL20" s="0"/>
      <c r="KM20" s="0"/>
      <c r="KN20" s="0"/>
      <c r="KO20" s="0"/>
      <c r="KP20" s="0"/>
      <c r="KQ20" s="0"/>
      <c r="KR20" s="0"/>
      <c r="KS20" s="0"/>
      <c r="KT20" s="0"/>
      <c r="KU20" s="0"/>
      <c r="KV20" s="0"/>
      <c r="KW20" s="0"/>
      <c r="KX20" s="0"/>
      <c r="KY20" s="0"/>
      <c r="KZ20" s="0"/>
      <c r="LA20" s="0"/>
      <c r="LB20" s="0"/>
      <c r="LC20" s="0"/>
      <c r="LD20" s="0"/>
      <c r="LE20" s="0"/>
      <c r="LF20" s="0"/>
      <c r="LG20" s="0"/>
      <c r="LH20" s="0"/>
      <c r="LI20" s="0"/>
      <c r="LJ20" s="0"/>
      <c r="LK20" s="0"/>
      <c r="LL20" s="0"/>
      <c r="LM20" s="0"/>
      <c r="LN20" s="0"/>
      <c r="LO20" s="0"/>
      <c r="LP20" s="0"/>
      <c r="LQ20" s="0"/>
      <c r="LR20" s="0"/>
      <c r="LS20" s="0"/>
      <c r="LT20" s="0"/>
      <c r="LU20" s="0"/>
      <c r="LV20" s="0"/>
      <c r="LW20" s="0"/>
      <c r="LX20" s="0"/>
      <c r="LY20" s="0"/>
      <c r="LZ20" s="0"/>
      <c r="MA20" s="0"/>
      <c r="MB20" s="0"/>
      <c r="MC20" s="0"/>
      <c r="MD20" s="0"/>
      <c r="ME20" s="0"/>
      <c r="MF20" s="0"/>
      <c r="MG20" s="0"/>
      <c r="MH20" s="0"/>
      <c r="MI20" s="0"/>
      <c r="MJ20" s="0"/>
      <c r="MK20" s="0"/>
      <c r="ML20" s="0"/>
      <c r="MM20" s="0"/>
      <c r="MN20" s="0"/>
      <c r="MO20" s="0"/>
      <c r="MP20" s="0"/>
      <c r="MQ20" s="0"/>
      <c r="MR20" s="0"/>
      <c r="MS20" s="0"/>
      <c r="MT20" s="0"/>
      <c r="MU20" s="0"/>
      <c r="MV20" s="0"/>
      <c r="MW20" s="0"/>
      <c r="MX20" s="0"/>
      <c r="MY20" s="0"/>
      <c r="MZ20" s="0"/>
      <c r="NA20" s="0"/>
      <c r="NB20" s="0"/>
      <c r="NC20" s="0"/>
      <c r="ND20" s="0"/>
      <c r="NE20" s="0"/>
      <c r="NF20" s="0"/>
      <c r="NG20" s="0"/>
      <c r="NH20" s="0"/>
      <c r="NI20" s="0"/>
      <c r="NJ20" s="0"/>
      <c r="NK20" s="0"/>
      <c r="NL20" s="0"/>
      <c r="NM20" s="0"/>
      <c r="NN20" s="0"/>
      <c r="NO20" s="0"/>
      <c r="NP20" s="0"/>
      <c r="NQ20" s="0"/>
      <c r="NR20" s="0"/>
      <c r="NS20" s="0"/>
      <c r="NT20" s="0"/>
      <c r="NU20" s="0"/>
      <c r="NV20" s="0"/>
      <c r="NW20" s="0"/>
      <c r="NX20" s="0"/>
      <c r="NY20" s="0"/>
      <c r="NZ20" s="0"/>
      <c r="OA20" s="0"/>
      <c r="OB20" s="0"/>
      <c r="OC20" s="0"/>
      <c r="OD20" s="0"/>
      <c r="OE20" s="0"/>
      <c r="OF20" s="0"/>
      <c r="OG20" s="0"/>
      <c r="OH20" s="0"/>
      <c r="OI20" s="0"/>
      <c r="OJ20" s="0"/>
      <c r="OK20" s="0"/>
      <c r="OL20" s="0"/>
      <c r="OM20" s="0"/>
      <c r="ON20" s="0"/>
      <c r="OO20" s="0"/>
      <c r="OP20" s="0"/>
      <c r="OQ20" s="0"/>
      <c r="OR20" s="0"/>
      <c r="OS20" s="0"/>
      <c r="OT20" s="0"/>
      <c r="OU20" s="0"/>
      <c r="OV20" s="0"/>
      <c r="OW20" s="0"/>
      <c r="OX20" s="0"/>
      <c r="OY20" s="0"/>
      <c r="OZ20" s="0"/>
      <c r="PA20" s="0"/>
      <c r="PB20" s="0"/>
      <c r="PC20" s="0"/>
      <c r="PD20" s="0"/>
      <c r="PE20" s="0"/>
      <c r="PF20" s="0"/>
      <c r="PG20" s="0"/>
      <c r="PH20" s="0"/>
      <c r="PI20" s="0"/>
      <c r="PJ20" s="0"/>
      <c r="PK20" s="0"/>
      <c r="PL20" s="0"/>
      <c r="PM20" s="0"/>
      <c r="PN20" s="0"/>
      <c r="PO20" s="0"/>
      <c r="PP20" s="0"/>
      <c r="PQ20" s="0"/>
      <c r="PR20" s="0"/>
      <c r="PS20" s="0"/>
      <c r="PT20" s="0"/>
      <c r="PU20" s="0"/>
      <c r="PV20" s="0"/>
      <c r="PW20" s="0"/>
      <c r="PX20" s="0"/>
      <c r="PY20" s="0"/>
      <c r="PZ20" s="0"/>
      <c r="QA20" s="0"/>
      <c r="QB20" s="0"/>
      <c r="QC20" s="0"/>
      <c r="QD20" s="0"/>
      <c r="QE20" s="0"/>
      <c r="QF20" s="0"/>
      <c r="QG20" s="0"/>
      <c r="QH20" s="0"/>
      <c r="QI20" s="0"/>
      <c r="QJ20" s="0"/>
      <c r="QK20" s="0"/>
      <c r="QL20" s="0"/>
      <c r="QM20" s="0"/>
      <c r="QN20" s="0"/>
      <c r="QO20" s="0"/>
      <c r="QP20" s="0"/>
      <c r="QQ20" s="0"/>
      <c r="QR20" s="0"/>
      <c r="QS20" s="0"/>
      <c r="QT20" s="0"/>
      <c r="QU20" s="0"/>
      <c r="QV20" s="0"/>
      <c r="QW20" s="0"/>
      <c r="QX20" s="0"/>
      <c r="QY20" s="0"/>
      <c r="QZ20" s="0"/>
      <c r="RA20" s="0"/>
      <c r="RB20" s="0"/>
      <c r="RC20" s="0"/>
      <c r="RD20" s="0"/>
      <c r="RE20" s="0"/>
      <c r="RF20" s="0"/>
      <c r="RG20" s="0"/>
      <c r="RH20" s="0"/>
      <c r="RI20" s="0"/>
      <c r="RJ20" s="0"/>
      <c r="RK20" s="0"/>
      <c r="RL20" s="0"/>
      <c r="RM20" s="0"/>
      <c r="RN20" s="0"/>
      <c r="RO20" s="0"/>
      <c r="RP20" s="0"/>
      <c r="RQ20" s="0"/>
      <c r="RR20" s="0"/>
      <c r="RS20" s="0"/>
      <c r="RT20" s="0"/>
      <c r="RU20" s="0"/>
      <c r="RV20" s="0"/>
      <c r="RW20" s="0"/>
      <c r="RX20" s="0"/>
      <c r="RY20" s="0"/>
      <c r="RZ20" s="0"/>
      <c r="SA20" s="0"/>
      <c r="SB20" s="0"/>
      <c r="SC20" s="0"/>
      <c r="SD20" s="0"/>
      <c r="SE20" s="0"/>
      <c r="SF20" s="0"/>
      <c r="SG20" s="0"/>
      <c r="SH20" s="0"/>
      <c r="SI20" s="0"/>
      <c r="SJ20" s="0"/>
      <c r="SK20" s="0"/>
      <c r="SL20" s="0"/>
      <c r="SM20" s="0"/>
      <c r="SN20" s="0"/>
      <c r="SO20" s="0"/>
      <c r="SP20" s="0"/>
      <c r="SQ20" s="0"/>
      <c r="SR20" s="0"/>
      <c r="SS20" s="0"/>
      <c r="ST20" s="0"/>
      <c r="SU20" s="0"/>
      <c r="SV20" s="0"/>
      <c r="SW20" s="0"/>
      <c r="SX20" s="0"/>
      <c r="SY20" s="0"/>
      <c r="SZ20" s="0"/>
      <c r="TA20" s="0"/>
      <c r="TB20" s="0"/>
      <c r="TC20" s="0"/>
      <c r="TD20" s="0"/>
      <c r="TE20" s="0"/>
      <c r="TF20" s="0"/>
      <c r="TG20" s="0"/>
      <c r="TH20" s="0"/>
      <c r="TI20" s="0"/>
      <c r="TJ20" s="0"/>
      <c r="TK20" s="0"/>
      <c r="TL20" s="0"/>
      <c r="TM20" s="0"/>
      <c r="TN20" s="0"/>
      <c r="TO20" s="0"/>
      <c r="TP20" s="0"/>
      <c r="TQ20" s="0"/>
      <c r="TR20" s="0"/>
      <c r="TS20" s="0"/>
      <c r="TT20" s="0"/>
      <c r="TU20" s="0"/>
      <c r="TV20" s="0"/>
      <c r="TW20" s="0"/>
      <c r="TX20" s="0"/>
      <c r="TY20" s="0"/>
      <c r="TZ20" s="0"/>
      <c r="UA20" s="0"/>
      <c r="UB20" s="0"/>
      <c r="UC20" s="0"/>
      <c r="UD20" s="0"/>
      <c r="UE20" s="0"/>
      <c r="UF20" s="0"/>
      <c r="UG20" s="0"/>
      <c r="UH20" s="0"/>
      <c r="UI20" s="0"/>
      <c r="UJ20" s="0"/>
      <c r="UK20" s="0"/>
      <c r="UL20" s="0"/>
      <c r="UM20" s="0"/>
      <c r="UN20" s="0"/>
      <c r="UO20" s="0"/>
      <c r="UP20" s="0"/>
      <c r="UQ20" s="0"/>
      <c r="UR20" s="0"/>
      <c r="US20" s="0"/>
      <c r="UT20" s="0"/>
      <c r="UU20" s="0"/>
      <c r="UV20" s="0"/>
      <c r="UW20" s="0"/>
      <c r="UX20" s="0"/>
      <c r="UY20" s="0"/>
      <c r="UZ20" s="0"/>
      <c r="VA20" s="0"/>
      <c r="VB20" s="0"/>
      <c r="VC20" s="0"/>
      <c r="VD20" s="0"/>
      <c r="VE20" s="0"/>
      <c r="VF20" s="0"/>
      <c r="VG20" s="0"/>
      <c r="VH20" s="0"/>
      <c r="VI20" s="0"/>
      <c r="VJ20" s="0"/>
      <c r="VK20" s="0"/>
      <c r="VL20" s="0"/>
      <c r="VM20" s="0"/>
      <c r="VN20" s="0"/>
      <c r="VO20" s="0"/>
      <c r="VP20" s="0"/>
      <c r="VQ20" s="0"/>
      <c r="VR20" s="0"/>
      <c r="VS20" s="0"/>
      <c r="VT20" s="0"/>
      <c r="VU20" s="0"/>
      <c r="VV20" s="0"/>
      <c r="VW20" s="0"/>
      <c r="VX20" s="0"/>
      <c r="VY20" s="0"/>
      <c r="VZ20" s="0"/>
      <c r="WA20" s="0"/>
      <c r="WB20" s="0"/>
      <c r="WC20" s="0"/>
      <c r="WD20" s="0"/>
      <c r="WE20" s="0"/>
      <c r="WF20" s="0"/>
      <c r="WG20" s="0"/>
      <c r="WH20" s="0"/>
      <c r="WI20" s="0"/>
      <c r="WJ20" s="0"/>
      <c r="WK20" s="0"/>
      <c r="WL20" s="0"/>
      <c r="WM20" s="0"/>
      <c r="WN20" s="0"/>
      <c r="WO20" s="0"/>
      <c r="WP20" s="0"/>
      <c r="WQ20" s="0"/>
      <c r="WR20" s="0"/>
      <c r="WS20" s="0"/>
      <c r="WT20" s="0"/>
      <c r="WU20" s="0"/>
      <c r="WV20" s="0"/>
      <c r="WW20" s="0"/>
      <c r="WX20" s="0"/>
      <c r="WY20" s="0"/>
      <c r="WZ20" s="0"/>
      <c r="XA20" s="0"/>
      <c r="XB20" s="0"/>
      <c r="XC20" s="0"/>
      <c r="XD20" s="0"/>
      <c r="XE20" s="0"/>
      <c r="XF20" s="0"/>
      <c r="XG20" s="0"/>
      <c r="XH20" s="0"/>
      <c r="XI20" s="0"/>
      <c r="XJ20" s="0"/>
      <c r="XK20" s="0"/>
      <c r="XL20" s="0"/>
      <c r="XM20" s="0"/>
      <c r="XN20" s="0"/>
      <c r="XO20" s="0"/>
      <c r="XP20" s="0"/>
      <c r="XQ20" s="0"/>
      <c r="XR20" s="0"/>
      <c r="XS20" s="0"/>
      <c r="XT20" s="0"/>
      <c r="XU20" s="0"/>
      <c r="XV20" s="0"/>
      <c r="XW20" s="0"/>
      <c r="XX20" s="0"/>
      <c r="XY20" s="0"/>
      <c r="XZ20" s="0"/>
      <c r="YA20" s="0"/>
      <c r="YB20" s="0"/>
      <c r="YC20" s="0"/>
      <c r="YD20" s="0"/>
      <c r="YE20" s="0"/>
      <c r="YF20" s="0"/>
      <c r="YG20" s="0"/>
      <c r="YH20" s="0"/>
      <c r="YI20" s="0"/>
      <c r="YJ20" s="0"/>
      <c r="YK20" s="0"/>
      <c r="YL20" s="0"/>
      <c r="YM20" s="0"/>
      <c r="YN20" s="0"/>
      <c r="YO20" s="0"/>
      <c r="YP20" s="0"/>
      <c r="YQ20" s="0"/>
      <c r="YR20" s="0"/>
      <c r="YS20" s="0"/>
      <c r="YT20" s="0"/>
      <c r="YU20" s="0"/>
      <c r="YV20" s="0"/>
      <c r="YW20" s="0"/>
      <c r="YX20" s="0"/>
      <c r="YY20" s="0"/>
      <c r="YZ20" s="0"/>
      <c r="ZA20" s="0"/>
      <c r="ZB20" s="0"/>
      <c r="ZC20" s="0"/>
      <c r="ZD20" s="0"/>
      <c r="ZE20" s="0"/>
      <c r="ZF20" s="0"/>
      <c r="ZG20" s="0"/>
      <c r="ZH20" s="0"/>
      <c r="ZI20" s="0"/>
      <c r="ZJ20" s="0"/>
      <c r="ZK20" s="0"/>
      <c r="ZL20" s="0"/>
      <c r="ZM20" s="0"/>
      <c r="ZN20" s="0"/>
      <c r="ZO20" s="0"/>
      <c r="ZP20" s="0"/>
      <c r="ZQ20" s="0"/>
      <c r="ZR20" s="0"/>
      <c r="ZS20" s="0"/>
      <c r="ZT20" s="0"/>
      <c r="ZU20" s="0"/>
      <c r="ZV20" s="0"/>
      <c r="ZW20" s="0"/>
      <c r="ZX20" s="0"/>
      <c r="ZY20" s="0"/>
      <c r="ZZ20" s="0"/>
      <c r="AAA20" s="0"/>
      <c r="AAB20" s="0"/>
      <c r="AAC20" s="0"/>
      <c r="AAD20" s="0"/>
      <c r="AAE20" s="0"/>
      <c r="AAF20" s="0"/>
      <c r="AAG20" s="0"/>
      <c r="AAH20" s="0"/>
      <c r="AAI20" s="0"/>
      <c r="AAJ20" s="0"/>
      <c r="AAK20" s="0"/>
      <c r="AAL20" s="0"/>
      <c r="AAM20" s="0"/>
      <c r="AAN20" s="0"/>
      <c r="AAO20" s="0"/>
      <c r="AAP20" s="0"/>
      <c r="AAQ20" s="0"/>
      <c r="AAR20" s="0"/>
      <c r="AAS20" s="0"/>
      <c r="AAT20" s="0"/>
      <c r="AAU20" s="0"/>
      <c r="AAV20" s="0"/>
      <c r="AAW20" s="0"/>
      <c r="AAX20" s="0"/>
      <c r="AAY20" s="0"/>
      <c r="AAZ20" s="0"/>
      <c r="ABA20" s="0"/>
      <c r="ABB20" s="0"/>
      <c r="ABC20" s="0"/>
      <c r="ABD20" s="0"/>
      <c r="ABE20" s="0"/>
      <c r="ABF20" s="0"/>
      <c r="ABG20" s="0"/>
      <c r="ABH20" s="0"/>
      <c r="ABI20" s="0"/>
      <c r="ABJ20" s="0"/>
      <c r="ABK20" s="0"/>
      <c r="ABL20" s="0"/>
      <c r="ABM20" s="0"/>
      <c r="ABN20" s="0"/>
      <c r="ABO20" s="0"/>
      <c r="ABP20" s="0"/>
      <c r="ABQ20" s="0"/>
      <c r="ABR20" s="0"/>
      <c r="ABS20" s="0"/>
      <c r="ABT20" s="0"/>
      <c r="ABU20" s="0"/>
      <c r="ABV20" s="0"/>
      <c r="ABW20" s="0"/>
      <c r="ABX20" s="0"/>
      <c r="ABY20" s="0"/>
      <c r="ABZ20" s="0"/>
      <c r="ACA20" s="0"/>
      <c r="ACB20" s="0"/>
      <c r="ACC20" s="0"/>
      <c r="ACD20" s="0"/>
      <c r="ACE20" s="0"/>
      <c r="ACF20" s="0"/>
      <c r="ACG20" s="0"/>
      <c r="ACH20" s="0"/>
      <c r="ACI20" s="0"/>
      <c r="ACJ20" s="0"/>
      <c r="ACK20" s="0"/>
      <c r="ACL20" s="0"/>
      <c r="ACM20" s="0"/>
      <c r="ACN20" s="0"/>
      <c r="ACO20" s="0"/>
      <c r="ACP20" s="0"/>
      <c r="ACQ20" s="0"/>
      <c r="ACR20" s="0"/>
      <c r="ACS20" s="0"/>
      <c r="ACT20" s="0"/>
      <c r="ACU20" s="0"/>
      <c r="ACV20" s="0"/>
      <c r="ACW20" s="0"/>
      <c r="ACX20" s="0"/>
      <c r="ACY20" s="0"/>
      <c r="ACZ20" s="0"/>
      <c r="ADA20" s="0"/>
      <c r="ADB20" s="0"/>
      <c r="ADC20" s="0"/>
      <c r="ADD20" s="0"/>
      <c r="ADE20" s="0"/>
      <c r="ADF20" s="0"/>
      <c r="ADG20" s="0"/>
      <c r="ADH20" s="0"/>
      <c r="ADI20" s="0"/>
      <c r="ADJ20" s="0"/>
      <c r="ADK20" s="0"/>
      <c r="ADL20" s="0"/>
      <c r="ADM20" s="0"/>
      <c r="ADN20" s="0"/>
      <c r="ADO20" s="0"/>
      <c r="ADP20" s="0"/>
      <c r="ADQ20" s="0"/>
      <c r="ADR20" s="0"/>
      <c r="ADS20" s="0"/>
      <c r="ADT20" s="0"/>
      <c r="ADU20" s="0"/>
      <c r="ADV20" s="0"/>
      <c r="ADW20" s="0"/>
      <c r="ADX20" s="0"/>
      <c r="ADY20" s="0"/>
      <c r="ADZ20" s="0"/>
      <c r="AEA20" s="0"/>
      <c r="AEB20" s="0"/>
      <c r="AEC20" s="0"/>
      <c r="AED20" s="0"/>
      <c r="AEE20" s="0"/>
      <c r="AEF20" s="0"/>
      <c r="AEG20" s="0"/>
      <c r="AEH20" s="0"/>
      <c r="AEI20" s="0"/>
      <c r="AEJ20" s="0"/>
      <c r="AEK20" s="0"/>
      <c r="AEL20" s="0"/>
      <c r="AEM20" s="0"/>
      <c r="AEN20" s="0"/>
      <c r="AEO20" s="0"/>
      <c r="AEP20" s="0"/>
      <c r="AEQ20" s="0"/>
      <c r="AER20" s="0"/>
      <c r="AES20" s="0"/>
      <c r="AET20" s="0"/>
      <c r="AEU20" s="0"/>
      <c r="AEV20" s="0"/>
      <c r="AEW20" s="0"/>
      <c r="AEX20" s="0"/>
      <c r="AEY20" s="0"/>
      <c r="AEZ20" s="0"/>
      <c r="AFA20" s="0"/>
      <c r="AFB20" s="0"/>
      <c r="AFC20" s="0"/>
      <c r="AFD20" s="0"/>
      <c r="AFE20" s="0"/>
      <c r="AFF20" s="0"/>
      <c r="AFG20" s="0"/>
      <c r="AFH20" s="0"/>
      <c r="AFI20" s="0"/>
      <c r="AFJ20" s="0"/>
      <c r="AFK20" s="0"/>
      <c r="AFL20" s="0"/>
      <c r="AFM20" s="0"/>
      <c r="AFN20" s="0"/>
      <c r="AFO20" s="0"/>
      <c r="AFP20" s="0"/>
      <c r="AFQ20" s="0"/>
      <c r="AFR20" s="0"/>
      <c r="AFS20" s="0"/>
      <c r="AFT20" s="0"/>
      <c r="AFU20" s="0"/>
      <c r="AFV20" s="0"/>
      <c r="AFW20" s="0"/>
      <c r="AFX20" s="0"/>
      <c r="AFY20" s="0"/>
      <c r="AFZ20" s="0"/>
      <c r="AGA20" s="0"/>
      <c r="AGB20" s="0"/>
      <c r="AGC20" s="0"/>
      <c r="AGD20" s="0"/>
      <c r="AGE20" s="0"/>
      <c r="AGF20" s="0"/>
      <c r="AGG20" s="0"/>
      <c r="AGH20" s="0"/>
      <c r="AGI20" s="0"/>
      <c r="AGJ20" s="0"/>
      <c r="AGK20" s="0"/>
      <c r="AGL20" s="0"/>
      <c r="AGM20" s="0"/>
      <c r="AGN20" s="0"/>
      <c r="AGO20" s="0"/>
      <c r="AGP20" s="0"/>
      <c r="AGQ20" s="0"/>
      <c r="AGR20" s="0"/>
      <c r="AGS20" s="0"/>
      <c r="AGT20" s="0"/>
      <c r="AGU20" s="0"/>
      <c r="AGV20" s="0"/>
      <c r="AGW20" s="0"/>
      <c r="AGX20" s="0"/>
      <c r="AGY20" s="0"/>
      <c r="AGZ20" s="0"/>
      <c r="AHA20" s="0"/>
      <c r="AHB20" s="0"/>
      <c r="AHC20" s="0"/>
      <c r="AHD20" s="0"/>
      <c r="AHE20" s="0"/>
      <c r="AHF20" s="0"/>
      <c r="AHG20" s="0"/>
      <c r="AHH20" s="0"/>
      <c r="AHI20" s="0"/>
      <c r="AHJ20" s="0"/>
      <c r="AHK20" s="0"/>
      <c r="AHL20" s="0"/>
      <c r="AHM20" s="0"/>
      <c r="AHN20" s="0"/>
      <c r="AHO20" s="0"/>
      <c r="AHP20" s="0"/>
      <c r="AHQ20" s="0"/>
      <c r="AHR20" s="0"/>
      <c r="AHS20" s="0"/>
      <c r="AHT20" s="0"/>
      <c r="AHU20" s="0"/>
      <c r="AHV20" s="0"/>
      <c r="AHW20" s="0"/>
      <c r="AHX20" s="0"/>
      <c r="AHY20" s="0"/>
      <c r="AHZ20" s="0"/>
      <c r="AIA20" s="0"/>
      <c r="AIB20" s="0"/>
      <c r="AIC20" s="0"/>
      <c r="AID20" s="0"/>
      <c r="AIE20" s="0"/>
      <c r="AIF20" s="0"/>
      <c r="AIG20" s="0"/>
      <c r="AIH20" s="0"/>
      <c r="AII20" s="0"/>
      <c r="AIJ20" s="0"/>
      <c r="AIK20" s="0"/>
      <c r="AIL20" s="0"/>
      <c r="AIM20" s="0"/>
      <c r="AIN20" s="0"/>
      <c r="AIO20" s="0"/>
      <c r="AIP20" s="0"/>
      <c r="AIQ20" s="0"/>
      <c r="AIR20" s="0"/>
      <c r="AIS20" s="0"/>
      <c r="AIT20" s="0"/>
      <c r="AIU20" s="0"/>
      <c r="AIV20" s="0"/>
      <c r="AIW20" s="0"/>
      <c r="AIX20" s="0"/>
      <c r="AIY20" s="0"/>
      <c r="AIZ20" s="0"/>
      <c r="AJA20" s="0"/>
      <c r="AJB20" s="0"/>
      <c r="AJC20" s="0"/>
      <c r="AJD20" s="0"/>
      <c r="AJE20" s="0"/>
      <c r="AJF20" s="0"/>
      <c r="AJG20" s="0"/>
      <c r="AJH20" s="0"/>
      <c r="AJI20" s="0"/>
      <c r="AJJ20" s="0"/>
      <c r="AJK20" s="0"/>
      <c r="AJL20" s="0"/>
      <c r="AJM20" s="0"/>
      <c r="AJN20" s="0"/>
      <c r="AJO20" s="0"/>
      <c r="AJP20" s="0"/>
      <c r="AJQ20" s="0"/>
      <c r="AJR20" s="0"/>
      <c r="AJS20" s="0"/>
      <c r="AJT20" s="0"/>
      <c r="AJU20" s="0"/>
      <c r="AJV20" s="0"/>
      <c r="AJW20" s="0"/>
      <c r="AJX20" s="0"/>
      <c r="AJY20" s="0"/>
      <c r="AJZ20" s="0"/>
      <c r="AKA20" s="0"/>
      <c r="AKB20" s="0"/>
      <c r="AKC20" s="0"/>
      <c r="AKD20" s="0"/>
      <c r="AKE20" s="0"/>
      <c r="AKF20" s="0"/>
      <c r="AKG20" s="0"/>
      <c r="AKH20" s="0"/>
      <c r="AKI20" s="0"/>
      <c r="AKJ20" s="0"/>
      <c r="AKK20" s="0"/>
      <c r="AKL20" s="0"/>
      <c r="AKM20" s="0"/>
      <c r="AKN20" s="0"/>
      <c r="AKO20" s="0"/>
      <c r="AKP20" s="0"/>
      <c r="AKQ20" s="0"/>
      <c r="AKR20" s="0"/>
      <c r="AKS20" s="0"/>
      <c r="AKT20" s="0"/>
      <c r="AKU20" s="0"/>
      <c r="AKV20" s="0"/>
      <c r="AKW20" s="0"/>
      <c r="AKX20" s="0"/>
      <c r="AKY20" s="0"/>
      <c r="AKZ20" s="0"/>
      <c r="ALA20" s="0"/>
      <c r="ALB20" s="0"/>
      <c r="ALC20" s="0"/>
      <c r="ALD20" s="0"/>
      <c r="ALE20" s="0"/>
      <c r="ALF20" s="0"/>
      <c r="ALG20" s="0"/>
      <c r="ALH20" s="0"/>
      <c r="ALI20" s="0"/>
      <c r="ALJ20" s="0"/>
      <c r="ALK20" s="0"/>
      <c r="ALL20" s="0"/>
      <c r="ALM20" s="0"/>
      <c r="ALN20" s="0"/>
      <c r="ALO20" s="0"/>
      <c r="ALP20" s="0"/>
      <c r="ALQ20" s="0"/>
      <c r="ALR20" s="0"/>
      <c r="ALS20" s="0"/>
      <c r="ALT20" s="0"/>
      <c r="ALU20" s="0"/>
      <c r="ALV20" s="0"/>
      <c r="ALW20" s="0"/>
      <c r="ALX20" s="0"/>
      <c r="ALY20" s="0"/>
      <c r="ALZ20" s="0"/>
      <c r="AMA20" s="0"/>
      <c r="AMB20" s="0"/>
      <c r="AMC20" s="0"/>
      <c r="AMD20" s="0"/>
      <c r="AME20" s="0"/>
      <c r="AMF20" s="0"/>
      <c r="AMG20" s="0"/>
      <c r="AMH20" s="0"/>
      <c r="AMI20" s="0"/>
      <c r="AMJ20" s="0"/>
      <c r="AMK20" s="0"/>
      <c r="AML20" s="0"/>
      <c r="AMM20" s="0"/>
      <c r="AMN20" s="0"/>
      <c r="AMO20" s="0"/>
      <c r="AMP20" s="0"/>
      <c r="AMQ20" s="0"/>
      <c r="AMR20" s="0"/>
      <c r="AMS20" s="0"/>
      <c r="AMT20" s="0"/>
      <c r="AMU20" s="0"/>
      <c r="AMV20" s="0"/>
      <c r="AMW20" s="0"/>
      <c r="AMX20" s="0"/>
      <c r="AMY20" s="0"/>
      <c r="AMZ20" s="0"/>
      <c r="ANA20" s="0"/>
      <c r="ANB20" s="0"/>
      <c r="ANC20" s="0"/>
      <c r="AND20" s="0"/>
      <c r="ANE20" s="0"/>
      <c r="ANF20" s="0"/>
      <c r="ANG20" s="0"/>
      <c r="ANH20" s="0"/>
      <c r="ANI20" s="0"/>
      <c r="ANJ20" s="0"/>
      <c r="ANK20" s="0"/>
      <c r="ANL20" s="0"/>
      <c r="ANM20" s="0"/>
      <c r="ANN20" s="0"/>
      <c r="ANO20" s="0"/>
      <c r="ANP20" s="0"/>
      <c r="ANQ20" s="0"/>
      <c r="ANR20" s="0"/>
      <c r="ANS20" s="0"/>
      <c r="ANT20" s="0"/>
      <c r="ANU20" s="0"/>
      <c r="ANV20" s="0"/>
      <c r="ANW20" s="0"/>
      <c r="ANX20" s="0"/>
      <c r="ANY20" s="0"/>
      <c r="ANZ20" s="0"/>
      <c r="AOA20" s="0"/>
      <c r="AOB20" s="0"/>
      <c r="AOC20" s="0"/>
      <c r="AOD20" s="0"/>
      <c r="AOE20" s="0"/>
      <c r="AOF20" s="0"/>
      <c r="AOG20" s="0"/>
      <c r="AOH20" s="0"/>
      <c r="AOI20" s="0"/>
      <c r="AOJ20" s="0"/>
      <c r="AOK20" s="0"/>
      <c r="AOL20" s="0"/>
      <c r="AOM20" s="0"/>
      <c r="AON20" s="0"/>
      <c r="AOO20" s="0"/>
      <c r="AOP20" s="0"/>
      <c r="AOQ20" s="0"/>
      <c r="AOR20" s="0"/>
      <c r="AOS20" s="0"/>
      <c r="AOT20" s="0"/>
      <c r="AOU20" s="0"/>
      <c r="AOV20" s="0"/>
      <c r="AOW20" s="0"/>
      <c r="AOX20" s="0"/>
      <c r="AOY20" s="0"/>
      <c r="AOZ20" s="0"/>
      <c r="APA20" s="0"/>
      <c r="APB20" s="0"/>
      <c r="APC20" s="0"/>
      <c r="APD20" s="0"/>
      <c r="APE20" s="0"/>
      <c r="APF20" s="0"/>
      <c r="APG20" s="0"/>
      <c r="APH20" s="0"/>
      <c r="API20" s="0"/>
      <c r="APJ20" s="0"/>
      <c r="APK20" s="0"/>
      <c r="APL20" s="0"/>
      <c r="APM20" s="0"/>
      <c r="APN20" s="0"/>
      <c r="APO20" s="0"/>
      <c r="APP20" s="0"/>
      <c r="APQ20" s="0"/>
      <c r="APR20" s="0"/>
      <c r="APS20" s="0"/>
      <c r="APT20" s="0"/>
      <c r="APU20" s="0"/>
      <c r="APV20" s="0"/>
      <c r="APW20" s="0"/>
      <c r="APX20" s="0"/>
      <c r="APY20" s="0"/>
      <c r="APZ20" s="0"/>
      <c r="AQA20" s="0"/>
      <c r="AQB20" s="0"/>
      <c r="AQC20" s="0"/>
      <c r="AQD20" s="0"/>
      <c r="AQE20" s="0"/>
      <c r="AQF20" s="0"/>
      <c r="AQG20" s="0"/>
      <c r="AQH20" s="0"/>
      <c r="AQI20" s="0"/>
      <c r="AQJ20" s="0"/>
      <c r="AQK20" s="0"/>
      <c r="AQL20" s="0"/>
      <c r="AQM20" s="0"/>
      <c r="AQN20" s="0"/>
      <c r="AQO20" s="0"/>
      <c r="AQP20" s="0"/>
      <c r="AQQ20" s="0"/>
      <c r="AQR20" s="0"/>
      <c r="AQS20" s="0"/>
      <c r="AQT20" s="0"/>
      <c r="AQU20" s="0"/>
      <c r="AQV20" s="0"/>
      <c r="AQW20" s="0"/>
      <c r="AQX20" s="0"/>
      <c r="AQY20" s="0"/>
      <c r="AQZ20" s="0"/>
      <c r="ARA20" s="0"/>
      <c r="ARB20" s="0"/>
      <c r="ARC20" s="0"/>
      <c r="ARD20" s="0"/>
      <c r="ARE20" s="0"/>
      <c r="ARF20" s="0"/>
      <c r="ARG20" s="0"/>
      <c r="ARH20" s="0"/>
      <c r="ARI20" s="0"/>
      <c r="ARJ20" s="0"/>
      <c r="ARK20" s="0"/>
      <c r="ARL20" s="0"/>
      <c r="ARM20" s="0"/>
      <c r="ARN20" s="0"/>
      <c r="ARO20" s="0"/>
      <c r="ARP20" s="0"/>
      <c r="ARQ20" s="0"/>
      <c r="ARR20" s="0"/>
      <c r="ARS20" s="0"/>
      <c r="ART20" s="0"/>
      <c r="ARU20" s="0"/>
      <c r="ARV20" s="0"/>
      <c r="ARW20" s="0"/>
      <c r="ARX20" s="0"/>
      <c r="ARY20" s="0"/>
      <c r="ARZ20" s="0"/>
      <c r="ASA20" s="0"/>
      <c r="ASB20" s="0"/>
      <c r="ASC20" s="0"/>
      <c r="ASD20" s="0"/>
      <c r="ASE20" s="0"/>
      <c r="ASF20" s="0"/>
      <c r="ASG20" s="0"/>
      <c r="ASH20" s="0"/>
      <c r="ASI20" s="0"/>
      <c r="ASJ20" s="0"/>
      <c r="ASK20" s="0"/>
      <c r="ASL20" s="0"/>
      <c r="ASM20" s="0"/>
      <c r="ASN20" s="0"/>
      <c r="ASO20" s="0"/>
      <c r="ASP20" s="0"/>
      <c r="ASQ20" s="0"/>
      <c r="ASR20" s="0"/>
      <c r="ASS20" s="0"/>
      <c r="AST20" s="0"/>
      <c r="ASU20" s="0"/>
      <c r="ASV20" s="0"/>
      <c r="ASW20" s="0"/>
      <c r="ASX20" s="0"/>
      <c r="ASY20" s="0"/>
      <c r="ASZ20" s="0"/>
      <c r="ATA20" s="0"/>
      <c r="ATB20" s="0"/>
      <c r="ATC20" s="0"/>
      <c r="ATD20" s="0"/>
      <c r="ATE20" s="0"/>
      <c r="ATF20" s="0"/>
      <c r="ATG20" s="0"/>
      <c r="ATH20" s="0"/>
      <c r="ATI20" s="0"/>
      <c r="ATJ20" s="0"/>
      <c r="ATK20" s="0"/>
      <c r="ATL20" s="0"/>
      <c r="ATM20" s="0"/>
      <c r="ATN20" s="0"/>
      <c r="ATO20" s="0"/>
      <c r="ATP20" s="0"/>
      <c r="ATQ20" s="0"/>
      <c r="ATR20" s="0"/>
      <c r="ATS20" s="0"/>
      <c r="ATT20" s="0"/>
      <c r="ATU20" s="0"/>
      <c r="ATV20" s="0"/>
      <c r="ATW20" s="0"/>
      <c r="ATX20" s="0"/>
      <c r="ATY20" s="0"/>
      <c r="ATZ20" s="0"/>
      <c r="AUA20" s="0"/>
      <c r="AUB20" s="0"/>
      <c r="AUC20" s="0"/>
      <c r="AUD20" s="0"/>
      <c r="AUE20" s="0"/>
      <c r="AUF20" s="0"/>
      <c r="AUG20" s="0"/>
      <c r="AUH20" s="0"/>
      <c r="AUI20" s="0"/>
      <c r="AUJ20" s="0"/>
      <c r="AUK20" s="0"/>
      <c r="AUL20" s="0"/>
      <c r="AUM20" s="0"/>
      <c r="AUN20" s="0"/>
      <c r="AUO20" s="0"/>
      <c r="AUP20" s="0"/>
      <c r="AUQ20" s="0"/>
      <c r="AUR20" s="0"/>
      <c r="AUS20" s="0"/>
      <c r="AUT20" s="0"/>
      <c r="AUU20" s="0"/>
      <c r="AUV20" s="0"/>
      <c r="AUW20" s="0"/>
      <c r="AUX20" s="0"/>
      <c r="AUY20" s="0"/>
      <c r="AUZ20" s="0"/>
      <c r="AVA20" s="0"/>
      <c r="AVB20" s="0"/>
      <c r="AVC20" s="0"/>
      <c r="AVD20" s="0"/>
      <c r="AVE20" s="0"/>
      <c r="AVF20" s="0"/>
      <c r="AVG20" s="0"/>
      <c r="AVH20" s="0"/>
      <c r="AVI20" s="0"/>
      <c r="AVJ20" s="0"/>
      <c r="AVK20" s="0"/>
      <c r="AVL20" s="0"/>
      <c r="AVM20" s="0"/>
      <c r="AVN20" s="0"/>
      <c r="AVO20" s="0"/>
      <c r="AVP20" s="0"/>
      <c r="AVQ20" s="0"/>
      <c r="AVR20" s="0"/>
      <c r="AVS20" s="0"/>
      <c r="AVT20" s="0"/>
      <c r="AVU20" s="0"/>
      <c r="AVV20" s="0"/>
      <c r="AVW20" s="0"/>
      <c r="AVX20" s="0"/>
      <c r="AVY20" s="0"/>
      <c r="AVZ20" s="0"/>
      <c r="AWA20" s="0"/>
      <c r="AWB20" s="0"/>
      <c r="AWC20" s="0"/>
      <c r="AWD20" s="0"/>
      <c r="AWE20" s="0"/>
      <c r="AWF20" s="0"/>
      <c r="AWG20" s="0"/>
      <c r="AWH20" s="0"/>
      <c r="AWI20" s="0"/>
      <c r="AWJ20" s="0"/>
      <c r="AWK20" s="0"/>
      <c r="AWL20" s="0"/>
      <c r="AWM20" s="0"/>
      <c r="AWN20" s="0"/>
      <c r="AWO20" s="0"/>
      <c r="AWP20" s="0"/>
      <c r="AWQ20" s="0"/>
      <c r="AWR20" s="0"/>
      <c r="AWS20" s="0"/>
      <c r="AWT20" s="0"/>
      <c r="AWU20" s="0"/>
      <c r="AWV20" s="0"/>
      <c r="AWW20" s="0"/>
      <c r="AWX20" s="0"/>
      <c r="AWY20" s="0"/>
      <c r="AWZ20" s="0"/>
      <c r="AXA20" s="0"/>
      <c r="AXB20" s="0"/>
      <c r="AXC20" s="0"/>
      <c r="AXD20" s="0"/>
      <c r="AXE20" s="0"/>
      <c r="AXF20" s="0"/>
      <c r="AXG20" s="0"/>
      <c r="AXH20" s="0"/>
      <c r="AXI20" s="0"/>
      <c r="AXJ20" s="0"/>
      <c r="AXK20" s="0"/>
      <c r="AXL20" s="0"/>
      <c r="AXM20" s="0"/>
      <c r="AXN20" s="0"/>
      <c r="AXO20" s="0"/>
      <c r="AXP20" s="0"/>
      <c r="AXQ20" s="0"/>
      <c r="AXR20" s="0"/>
      <c r="AXS20" s="0"/>
      <c r="AXT20" s="0"/>
      <c r="AXU20" s="0"/>
      <c r="AXV20" s="0"/>
      <c r="AXW20" s="0"/>
      <c r="AXX20" s="0"/>
      <c r="AXY20" s="0"/>
      <c r="AXZ20" s="0"/>
      <c r="AYA20" s="0"/>
      <c r="AYB20" s="0"/>
      <c r="AYC20" s="0"/>
      <c r="AYD20" s="0"/>
      <c r="AYE20" s="0"/>
      <c r="AYF20" s="0"/>
      <c r="AYG20" s="0"/>
      <c r="AYH20" s="0"/>
      <c r="AYI20" s="0"/>
      <c r="AYJ20" s="0"/>
      <c r="AYK20" s="0"/>
      <c r="AYL20" s="0"/>
      <c r="AYM20" s="0"/>
      <c r="AYN20" s="0"/>
      <c r="AYO20" s="0"/>
      <c r="AYP20" s="0"/>
      <c r="AYQ20" s="0"/>
      <c r="AYR20" s="0"/>
      <c r="AYS20" s="0"/>
      <c r="AYT20" s="0"/>
      <c r="AYU20" s="0"/>
      <c r="AYV20" s="0"/>
      <c r="AYW20" s="0"/>
      <c r="AYX20" s="0"/>
      <c r="AYY20" s="0"/>
      <c r="AYZ20" s="0"/>
      <c r="AZA20" s="0"/>
      <c r="AZB20" s="0"/>
      <c r="AZC20" s="0"/>
      <c r="AZD20" s="0"/>
      <c r="AZE20" s="0"/>
      <c r="AZF20" s="0"/>
      <c r="AZG20" s="0"/>
      <c r="AZH20" s="0"/>
      <c r="AZI20" s="0"/>
      <c r="AZJ20" s="0"/>
      <c r="AZK20" s="0"/>
      <c r="AZL20" s="0"/>
      <c r="AZM20" s="0"/>
      <c r="AZN20" s="0"/>
      <c r="AZO20" s="0"/>
      <c r="AZP20" s="0"/>
      <c r="AZQ20" s="0"/>
      <c r="AZR20" s="0"/>
      <c r="AZS20" s="0"/>
      <c r="AZT20" s="0"/>
      <c r="AZU20" s="0"/>
      <c r="AZV20" s="0"/>
      <c r="AZW20" s="0"/>
      <c r="AZX20" s="0"/>
      <c r="AZY20" s="0"/>
      <c r="AZZ20" s="0"/>
      <c r="BAA20" s="0"/>
      <c r="BAB20" s="0"/>
      <c r="BAC20" s="0"/>
      <c r="BAD20" s="0"/>
      <c r="BAE20" s="0"/>
      <c r="BAF20" s="0"/>
      <c r="BAG20" s="0"/>
      <c r="BAH20" s="0"/>
      <c r="BAI20" s="0"/>
      <c r="BAJ20" s="0"/>
      <c r="BAK20" s="0"/>
      <c r="BAL20" s="0"/>
      <c r="BAM20" s="0"/>
      <c r="BAN20" s="0"/>
      <c r="BAO20" s="0"/>
      <c r="BAP20" s="0"/>
      <c r="BAQ20" s="0"/>
      <c r="BAR20" s="0"/>
      <c r="BAS20" s="0"/>
      <c r="BAT20" s="0"/>
      <c r="BAU20" s="0"/>
      <c r="BAV20" s="0"/>
      <c r="BAW20" s="0"/>
      <c r="BAX20" s="0"/>
      <c r="BAY20" s="0"/>
      <c r="BAZ20" s="0"/>
      <c r="BBA20" s="0"/>
      <c r="BBB20" s="0"/>
      <c r="BBC20" s="0"/>
      <c r="BBD20" s="0"/>
      <c r="BBE20" s="0"/>
      <c r="BBF20" s="0"/>
      <c r="BBG20" s="0"/>
      <c r="BBH20" s="0"/>
      <c r="BBI20" s="0"/>
      <c r="BBJ20" s="0"/>
      <c r="BBK20" s="0"/>
      <c r="BBL20" s="0"/>
      <c r="BBM20" s="0"/>
      <c r="BBN20" s="0"/>
      <c r="BBO20" s="0"/>
      <c r="BBP20" s="0"/>
      <c r="BBQ20" s="0"/>
      <c r="BBR20" s="0"/>
      <c r="BBS20" s="0"/>
      <c r="BBT20" s="0"/>
      <c r="BBU20" s="0"/>
      <c r="BBV20" s="0"/>
      <c r="BBW20" s="0"/>
      <c r="BBX20" s="0"/>
      <c r="BBY20" s="0"/>
      <c r="BBZ20" s="0"/>
      <c r="BCA20" s="0"/>
      <c r="BCB20" s="0"/>
      <c r="BCC20" s="0"/>
      <c r="BCD20" s="0"/>
      <c r="BCE20" s="0"/>
      <c r="BCF20" s="0"/>
      <c r="BCG20" s="0"/>
      <c r="BCH20" s="0"/>
      <c r="BCI20" s="0"/>
      <c r="BCJ20" s="0"/>
      <c r="BCK20" s="0"/>
      <c r="BCL20" s="0"/>
      <c r="BCM20" s="0"/>
      <c r="BCN20" s="0"/>
      <c r="BCO20" s="0"/>
      <c r="BCP20" s="0"/>
      <c r="BCQ20" s="0"/>
      <c r="BCR20" s="0"/>
      <c r="BCS20" s="0"/>
      <c r="BCT20" s="0"/>
      <c r="BCU20" s="0"/>
      <c r="BCV20" s="0"/>
      <c r="BCW20" s="0"/>
      <c r="BCX20" s="0"/>
      <c r="BCY20" s="0"/>
      <c r="BCZ20" s="0"/>
      <c r="BDA20" s="0"/>
      <c r="BDB20" s="0"/>
      <c r="BDC20" s="0"/>
      <c r="BDD20" s="0"/>
      <c r="BDE20" s="0"/>
      <c r="BDF20" s="0"/>
      <c r="BDG20" s="0"/>
      <c r="BDH20" s="0"/>
      <c r="BDI20" s="0"/>
      <c r="BDJ20" s="0"/>
      <c r="BDK20" s="0"/>
      <c r="BDL20" s="0"/>
      <c r="BDM20" s="0"/>
      <c r="BDN20" s="0"/>
      <c r="BDO20" s="0"/>
      <c r="BDP20" s="0"/>
      <c r="BDQ20" s="0"/>
      <c r="BDR20" s="0"/>
      <c r="BDS20" s="0"/>
      <c r="BDT20" s="0"/>
      <c r="BDU20" s="0"/>
      <c r="BDV20" s="0"/>
      <c r="BDW20" s="0"/>
      <c r="BDX20" s="0"/>
      <c r="BDY20" s="0"/>
      <c r="BDZ20" s="0"/>
      <c r="BEA20" s="0"/>
      <c r="BEB20" s="0"/>
      <c r="BEC20" s="0"/>
      <c r="BED20" s="0"/>
      <c r="BEE20" s="0"/>
      <c r="BEF20" s="0"/>
      <c r="BEG20" s="0"/>
      <c r="BEH20" s="0"/>
      <c r="BEI20" s="0"/>
      <c r="BEJ20" s="0"/>
      <c r="BEK20" s="0"/>
      <c r="BEL20" s="0"/>
      <c r="BEM20" s="0"/>
      <c r="BEN20" s="0"/>
      <c r="BEO20" s="0"/>
      <c r="BEP20" s="0"/>
      <c r="BEQ20" s="0"/>
      <c r="BER20" s="0"/>
      <c r="BES20" s="0"/>
      <c r="BET20" s="0"/>
      <c r="BEU20" s="0"/>
      <c r="BEV20" s="0"/>
      <c r="BEW20" s="0"/>
      <c r="BEX20" s="0"/>
      <c r="BEY20" s="0"/>
      <c r="BEZ20" s="0"/>
      <c r="BFA20" s="0"/>
      <c r="BFB20" s="0"/>
      <c r="BFC20" s="0"/>
      <c r="BFD20" s="0"/>
      <c r="BFE20" s="0"/>
      <c r="BFF20" s="0"/>
      <c r="BFG20" s="0"/>
      <c r="BFH20" s="0"/>
      <c r="BFI20" s="0"/>
      <c r="BFJ20" s="0"/>
      <c r="BFK20" s="0"/>
      <c r="BFL20" s="0"/>
      <c r="BFM20" s="0"/>
      <c r="BFN20" s="0"/>
      <c r="BFO20" s="0"/>
      <c r="BFP20" s="0"/>
      <c r="BFQ20" s="0"/>
      <c r="BFR20" s="0"/>
      <c r="BFS20" s="0"/>
      <c r="BFT20" s="0"/>
      <c r="BFU20" s="0"/>
      <c r="BFV20" s="0"/>
      <c r="BFW20" s="0"/>
      <c r="BFX20" s="0"/>
      <c r="BFY20" s="0"/>
      <c r="BFZ20" s="0"/>
      <c r="BGA20" s="0"/>
      <c r="BGB20" s="0"/>
      <c r="BGC20" s="0"/>
      <c r="BGD20" s="0"/>
      <c r="BGE20" s="0"/>
      <c r="BGF20" s="0"/>
      <c r="BGG20" s="0"/>
      <c r="BGH20" s="0"/>
      <c r="BGI20" s="0"/>
      <c r="BGJ20" s="0"/>
      <c r="BGK20" s="0"/>
      <c r="BGL20" s="0"/>
      <c r="BGM20" s="0"/>
      <c r="BGN20" s="0"/>
      <c r="BGO20" s="0"/>
      <c r="BGP20" s="0"/>
      <c r="BGQ20" s="0"/>
      <c r="BGR20" s="0"/>
      <c r="BGS20" s="0"/>
      <c r="BGT20" s="0"/>
      <c r="BGU20" s="0"/>
      <c r="BGV20" s="0"/>
      <c r="BGW20" s="0"/>
      <c r="BGX20" s="0"/>
      <c r="BGY20" s="0"/>
      <c r="BGZ20" s="0"/>
      <c r="BHA20" s="0"/>
      <c r="BHB20" s="0"/>
      <c r="BHC20" s="0"/>
      <c r="BHD20" s="0"/>
      <c r="BHE20" s="0"/>
      <c r="BHF20" s="0"/>
      <c r="BHG20" s="0"/>
      <c r="BHH20" s="0"/>
      <c r="BHI20" s="0"/>
      <c r="BHJ20" s="0"/>
      <c r="BHK20" s="0"/>
      <c r="BHL20" s="0"/>
      <c r="BHM20" s="0"/>
      <c r="BHN20" s="0"/>
      <c r="BHO20" s="0"/>
      <c r="BHP20" s="0"/>
      <c r="BHQ20" s="0"/>
      <c r="BHR20" s="0"/>
      <c r="BHS20" s="0"/>
      <c r="BHT20" s="0"/>
      <c r="BHU20" s="0"/>
      <c r="BHV20" s="0"/>
      <c r="BHW20" s="0"/>
      <c r="BHX20" s="0"/>
      <c r="BHY20" s="0"/>
      <c r="BHZ20" s="0"/>
      <c r="BIA20" s="0"/>
      <c r="BIB20" s="0"/>
      <c r="BIC20" s="0"/>
      <c r="BID20" s="0"/>
      <c r="BIE20" s="0"/>
      <c r="BIF20" s="0"/>
      <c r="BIG20" s="0"/>
      <c r="BIH20" s="0"/>
      <c r="BII20" s="0"/>
      <c r="BIJ20" s="0"/>
      <c r="BIK20" s="0"/>
      <c r="BIL20" s="0"/>
      <c r="BIM20" s="0"/>
      <c r="BIN20" s="0"/>
      <c r="BIO20" s="0"/>
      <c r="BIP20" s="0"/>
      <c r="BIQ20" s="0"/>
      <c r="BIR20" s="0"/>
      <c r="BIS20" s="0"/>
      <c r="BIT20" s="0"/>
      <c r="BIU20" s="0"/>
      <c r="BIV20" s="0"/>
      <c r="BIW20" s="0"/>
      <c r="BIX20" s="0"/>
      <c r="BIY20" s="0"/>
      <c r="BIZ20" s="0"/>
      <c r="BJA20" s="0"/>
      <c r="BJB20" s="0"/>
      <c r="BJC20" s="0"/>
      <c r="BJD20" s="0"/>
      <c r="BJE20" s="0"/>
      <c r="BJF20" s="0"/>
      <c r="BJG20" s="0"/>
      <c r="BJH20" s="0"/>
      <c r="BJI20" s="0"/>
      <c r="BJJ20" s="0"/>
      <c r="BJK20" s="0"/>
      <c r="BJL20" s="0"/>
      <c r="BJM20" s="0"/>
      <c r="BJN20" s="0"/>
      <c r="BJO20" s="0"/>
      <c r="BJP20" s="0"/>
      <c r="BJQ20" s="0"/>
      <c r="BJR20" s="0"/>
      <c r="BJS20" s="0"/>
      <c r="BJT20" s="0"/>
      <c r="BJU20" s="0"/>
      <c r="BJV20" s="0"/>
      <c r="BJW20" s="0"/>
      <c r="BJX20" s="0"/>
      <c r="BJY20" s="0"/>
      <c r="BJZ20" s="0"/>
      <c r="BKA20" s="0"/>
      <c r="BKB20" s="0"/>
      <c r="BKC20" s="0"/>
      <c r="BKD20" s="0"/>
      <c r="BKE20" s="0"/>
      <c r="BKF20" s="0"/>
      <c r="BKG20" s="0"/>
      <c r="BKH20" s="0"/>
      <c r="BKI20" s="0"/>
      <c r="BKJ20" s="0"/>
      <c r="BKK20" s="0"/>
      <c r="BKL20" s="0"/>
      <c r="BKM20" s="0"/>
      <c r="BKN20" s="0"/>
      <c r="BKO20" s="0"/>
      <c r="BKP20" s="0"/>
      <c r="BKQ20" s="0"/>
      <c r="BKR20" s="0"/>
      <c r="BKS20" s="0"/>
      <c r="BKT20" s="0"/>
      <c r="BKU20" s="0"/>
      <c r="BKV20" s="0"/>
      <c r="BKW20" s="0"/>
      <c r="BKX20" s="0"/>
      <c r="BKY20" s="0"/>
      <c r="BKZ20" s="0"/>
      <c r="BLA20" s="0"/>
      <c r="BLB20" s="0"/>
      <c r="BLC20" s="0"/>
      <c r="BLD20" s="0"/>
      <c r="BLE20" s="0"/>
      <c r="BLF20" s="0"/>
      <c r="BLG20" s="0"/>
      <c r="BLH20" s="0"/>
      <c r="BLI20" s="0"/>
      <c r="BLJ20" s="0"/>
      <c r="BLK20" s="0"/>
      <c r="BLL20" s="0"/>
      <c r="BLM20" s="0"/>
      <c r="BLN20" s="0"/>
      <c r="BLO20" s="0"/>
      <c r="BLP20" s="0"/>
      <c r="BLQ20" s="0"/>
      <c r="BLR20" s="0"/>
      <c r="BLS20" s="0"/>
      <c r="BLT20" s="0"/>
      <c r="BLU20" s="0"/>
      <c r="BLV20" s="0"/>
      <c r="BLW20" s="0"/>
      <c r="BLX20" s="0"/>
      <c r="BLY20" s="0"/>
      <c r="BLZ20" s="0"/>
      <c r="BMA20" s="0"/>
      <c r="BMB20" s="0"/>
      <c r="BMC20" s="0"/>
      <c r="BMD20" s="0"/>
      <c r="BME20" s="0"/>
      <c r="BMF20" s="0"/>
      <c r="BMG20" s="0"/>
      <c r="BMH20" s="0"/>
      <c r="BMI20" s="0"/>
      <c r="BMJ20" s="0"/>
      <c r="BMK20" s="0"/>
      <c r="BML20" s="0"/>
      <c r="BMM20" s="0"/>
      <c r="BMN20" s="0"/>
      <c r="BMO20" s="0"/>
      <c r="BMP20" s="0"/>
      <c r="BMQ20" s="0"/>
      <c r="BMR20" s="0"/>
      <c r="BMS20" s="0"/>
      <c r="BMT20" s="0"/>
      <c r="BMU20" s="0"/>
      <c r="BMV20" s="0"/>
      <c r="BMW20" s="0"/>
      <c r="BMX20" s="0"/>
      <c r="BMY20" s="0"/>
      <c r="BMZ20" s="0"/>
      <c r="BNA20" s="0"/>
      <c r="BNB20" s="0"/>
      <c r="BNC20" s="0"/>
      <c r="BND20" s="0"/>
      <c r="BNE20" s="0"/>
      <c r="BNF20" s="0"/>
      <c r="BNG20" s="0"/>
      <c r="BNH20" s="0"/>
      <c r="BNI20" s="0"/>
      <c r="BNJ20" s="0"/>
      <c r="BNK20" s="0"/>
      <c r="BNL20" s="0"/>
      <c r="BNM20" s="0"/>
      <c r="BNN20" s="0"/>
      <c r="BNO20" s="0"/>
      <c r="BNP20" s="0"/>
      <c r="BNQ20" s="0"/>
      <c r="BNR20" s="0"/>
      <c r="BNS20" s="0"/>
      <c r="BNT20" s="0"/>
      <c r="BNU20" s="0"/>
      <c r="BNV20" s="0"/>
      <c r="BNW20" s="0"/>
      <c r="BNX20" s="0"/>
      <c r="BNY20" s="0"/>
      <c r="BNZ20" s="0"/>
      <c r="BOA20" s="0"/>
      <c r="BOB20" s="0"/>
      <c r="BOC20" s="0"/>
      <c r="BOD20" s="0"/>
      <c r="BOE20" s="0"/>
      <c r="BOF20" s="0"/>
      <c r="BOG20" s="0"/>
      <c r="BOH20" s="0"/>
      <c r="BOI20" s="0"/>
      <c r="BOJ20" s="0"/>
      <c r="BOK20" s="0"/>
      <c r="BOL20" s="0"/>
      <c r="BOM20" s="0"/>
      <c r="BON20" s="0"/>
      <c r="BOO20" s="0"/>
      <c r="BOP20" s="0"/>
      <c r="BOQ20" s="0"/>
      <c r="BOR20" s="0"/>
      <c r="BOS20" s="0"/>
      <c r="BOT20" s="0"/>
      <c r="BOU20" s="0"/>
      <c r="BOV20" s="0"/>
      <c r="BOW20" s="0"/>
      <c r="BOX20" s="0"/>
      <c r="BOY20" s="0"/>
      <c r="BOZ20" s="0"/>
      <c r="BPA20" s="0"/>
      <c r="BPB20" s="0"/>
      <c r="BPC20" s="0"/>
      <c r="BPD20" s="0"/>
      <c r="BPE20" s="0"/>
      <c r="BPF20" s="0"/>
      <c r="BPG20" s="0"/>
      <c r="BPH20" s="0"/>
      <c r="BPI20" s="0"/>
      <c r="BPJ20" s="0"/>
      <c r="BPK20" s="0"/>
      <c r="BPL20" s="0"/>
      <c r="BPM20" s="0"/>
      <c r="BPN20" s="0"/>
      <c r="BPO20" s="0"/>
      <c r="BPP20" s="0"/>
      <c r="BPQ20" s="0"/>
      <c r="BPR20" s="0"/>
      <c r="BPS20" s="0"/>
      <c r="BPT20" s="0"/>
      <c r="BPU20" s="0"/>
      <c r="BPV20" s="0"/>
      <c r="BPW20" s="0"/>
      <c r="BPX20" s="0"/>
      <c r="BPY20" s="0"/>
      <c r="BPZ20" s="0"/>
      <c r="BQA20" s="0"/>
      <c r="BQB20" s="0"/>
      <c r="BQC20" s="0"/>
      <c r="BQD20" s="0"/>
      <c r="BQE20" s="0"/>
      <c r="BQF20" s="0"/>
      <c r="BQG20" s="0"/>
      <c r="BQH20" s="0"/>
      <c r="BQI20" s="0"/>
      <c r="BQJ20" s="0"/>
      <c r="BQK20" s="0"/>
      <c r="BQL20" s="0"/>
      <c r="BQM20" s="0"/>
      <c r="BQN20" s="0"/>
      <c r="BQO20" s="0"/>
      <c r="BQP20" s="0"/>
      <c r="BQQ20" s="0"/>
      <c r="BQR20" s="0"/>
      <c r="BQS20" s="0"/>
      <c r="BQT20" s="0"/>
      <c r="BQU20" s="0"/>
      <c r="BQV20" s="0"/>
      <c r="BQW20" s="0"/>
      <c r="BQX20" s="0"/>
      <c r="BQY20" s="0"/>
      <c r="BQZ20" s="0"/>
      <c r="BRA20" s="0"/>
      <c r="BRB20" s="0"/>
      <c r="BRC20" s="0"/>
      <c r="BRD20" s="0"/>
      <c r="BRE20" s="0"/>
      <c r="BRF20" s="0"/>
      <c r="BRG20" s="0"/>
      <c r="BRH20" s="0"/>
      <c r="BRI20" s="0"/>
      <c r="BRJ20" s="0"/>
      <c r="BRK20" s="0"/>
      <c r="BRL20" s="0"/>
      <c r="BRM20" s="0"/>
      <c r="BRN20" s="0"/>
      <c r="BRO20" s="0"/>
      <c r="BRP20" s="0"/>
      <c r="BRQ20" s="0"/>
      <c r="BRR20" s="0"/>
      <c r="BRS20" s="0"/>
      <c r="BRT20" s="0"/>
      <c r="BRU20" s="0"/>
      <c r="BRV20" s="0"/>
      <c r="BRW20" s="0"/>
      <c r="BRX20" s="0"/>
      <c r="BRY20" s="0"/>
      <c r="BRZ20" s="0"/>
      <c r="BSA20" s="0"/>
      <c r="BSB20" s="0"/>
      <c r="BSC20" s="0"/>
      <c r="BSD20" s="0"/>
      <c r="BSE20" s="0"/>
      <c r="BSF20" s="0"/>
      <c r="BSG20" s="0"/>
      <c r="BSH20" s="0"/>
      <c r="BSI20" s="0"/>
      <c r="BSJ20" s="0"/>
      <c r="BSK20" s="0"/>
      <c r="BSL20" s="0"/>
      <c r="BSM20" s="0"/>
      <c r="BSN20" s="0"/>
      <c r="BSO20" s="0"/>
      <c r="BSP20" s="0"/>
      <c r="BSQ20" s="0"/>
      <c r="BSR20" s="0"/>
      <c r="BSS20" s="0"/>
      <c r="BST20" s="0"/>
      <c r="BSU20" s="0"/>
      <c r="BSV20" s="0"/>
      <c r="BSW20" s="0"/>
      <c r="BSX20" s="0"/>
      <c r="BSY20" s="0"/>
      <c r="BSZ20" s="0"/>
      <c r="BTA20" s="0"/>
      <c r="BTB20" s="0"/>
      <c r="BTC20" s="0"/>
      <c r="BTD20" s="0"/>
      <c r="BTE20" s="0"/>
      <c r="BTF20" s="0"/>
      <c r="BTG20" s="0"/>
      <c r="BTH20" s="0"/>
      <c r="BTI20" s="0"/>
      <c r="BTJ20" s="0"/>
      <c r="BTK20" s="0"/>
      <c r="BTL20" s="0"/>
      <c r="BTM20" s="0"/>
      <c r="BTN20" s="0"/>
      <c r="BTO20" s="0"/>
      <c r="BTP20" s="0"/>
      <c r="BTQ20" s="0"/>
      <c r="BTR20" s="0"/>
      <c r="BTS20" s="0"/>
      <c r="BTT20" s="0"/>
      <c r="BTU20" s="0"/>
      <c r="BTV20" s="0"/>
      <c r="BTW20" s="0"/>
      <c r="BTX20" s="0"/>
      <c r="BTY20" s="0"/>
      <c r="BTZ20" s="0"/>
      <c r="BUA20" s="0"/>
      <c r="BUB20" s="0"/>
      <c r="BUC20" s="0"/>
      <c r="BUD20" s="0"/>
      <c r="BUE20" s="0"/>
      <c r="BUF20" s="0"/>
      <c r="BUG20" s="0"/>
      <c r="BUH20" s="0"/>
      <c r="BUI20" s="0"/>
      <c r="BUJ20" s="0"/>
      <c r="BUK20" s="0"/>
      <c r="BUL20" s="0"/>
      <c r="BUM20" s="0"/>
      <c r="BUN20" s="0"/>
      <c r="BUO20" s="0"/>
      <c r="BUP20" s="0"/>
      <c r="BUQ20" s="0"/>
      <c r="BUR20" s="0"/>
      <c r="BUS20" s="0"/>
      <c r="BUT20" s="0"/>
      <c r="BUU20" s="0"/>
      <c r="BUV20" s="0"/>
      <c r="BUW20" s="0"/>
      <c r="BUX20" s="0"/>
      <c r="BUY20" s="0"/>
      <c r="BUZ20" s="0"/>
      <c r="BVA20" s="0"/>
      <c r="BVB20" s="0"/>
      <c r="BVC20" s="0"/>
      <c r="BVD20" s="0"/>
      <c r="BVE20" s="0"/>
      <c r="BVF20" s="0"/>
      <c r="BVG20" s="0"/>
      <c r="BVH20" s="0"/>
      <c r="BVI20" s="0"/>
      <c r="BVJ20" s="0"/>
      <c r="BVK20" s="0"/>
      <c r="BVL20" s="0"/>
      <c r="BVM20" s="0"/>
      <c r="BVN20" s="0"/>
      <c r="BVO20" s="0"/>
      <c r="BVP20" s="0"/>
      <c r="BVQ20" s="0"/>
      <c r="BVR20" s="0"/>
      <c r="BVS20" s="0"/>
      <c r="BVT20" s="0"/>
      <c r="BVU20" s="0"/>
      <c r="BVV20" s="0"/>
      <c r="BVW20" s="0"/>
      <c r="BVX20" s="0"/>
      <c r="BVY20" s="0"/>
      <c r="BVZ20" s="0"/>
      <c r="BWA20" s="0"/>
      <c r="BWB20" s="0"/>
      <c r="BWC20" s="0"/>
      <c r="BWD20" s="0"/>
      <c r="BWE20" s="0"/>
      <c r="BWF20" s="0"/>
      <c r="BWG20" s="0"/>
      <c r="BWH20" s="0"/>
      <c r="BWI20" s="0"/>
      <c r="BWJ20" s="0"/>
      <c r="BWK20" s="0"/>
      <c r="BWL20" s="0"/>
      <c r="BWM20" s="0"/>
      <c r="BWN20" s="0"/>
      <c r="BWO20" s="0"/>
      <c r="BWP20" s="0"/>
      <c r="BWQ20" s="0"/>
      <c r="BWR20" s="0"/>
      <c r="BWS20" s="0"/>
      <c r="BWT20" s="0"/>
      <c r="BWU20" s="0"/>
      <c r="BWV20" s="0"/>
      <c r="BWW20" s="0"/>
      <c r="BWX20" s="0"/>
      <c r="BWY20" s="0"/>
      <c r="BWZ20" s="0"/>
      <c r="BXA20" s="0"/>
      <c r="BXB20" s="0"/>
      <c r="BXC20" s="0"/>
      <c r="BXD20" s="0"/>
      <c r="BXE20" s="0"/>
      <c r="BXF20" s="0"/>
      <c r="BXG20" s="0"/>
      <c r="BXH20" s="0"/>
      <c r="BXI20" s="0"/>
      <c r="BXJ20" s="0"/>
      <c r="BXK20" s="0"/>
      <c r="BXL20" s="0"/>
      <c r="BXM20" s="0"/>
      <c r="BXN20" s="0"/>
      <c r="BXO20" s="0"/>
      <c r="BXP20" s="0"/>
      <c r="BXQ20" s="0"/>
      <c r="BXR20" s="0"/>
      <c r="BXS20" s="0"/>
      <c r="BXT20" s="0"/>
      <c r="BXU20" s="0"/>
      <c r="BXV20" s="0"/>
      <c r="BXW20" s="0"/>
      <c r="BXX20" s="0"/>
      <c r="BXY20" s="0"/>
      <c r="BXZ20" s="0"/>
      <c r="BYA20" s="0"/>
      <c r="BYB20" s="0"/>
      <c r="BYC20" s="0"/>
      <c r="BYD20" s="0"/>
      <c r="BYE20" s="0"/>
      <c r="BYF20" s="0"/>
      <c r="BYG20" s="0"/>
      <c r="BYH20" s="0"/>
      <c r="BYI20" s="0"/>
      <c r="BYJ20" s="0"/>
      <c r="BYK20" s="0"/>
      <c r="BYL20" s="0"/>
      <c r="BYM20" s="0"/>
      <c r="BYN20" s="0"/>
      <c r="BYO20" s="0"/>
      <c r="BYP20" s="0"/>
      <c r="BYQ20" s="0"/>
      <c r="BYR20" s="0"/>
      <c r="BYS20" s="0"/>
      <c r="BYT20" s="0"/>
      <c r="BYU20" s="0"/>
      <c r="BYV20" s="0"/>
      <c r="BYW20" s="0"/>
      <c r="BYX20" s="0"/>
      <c r="BYY20" s="0"/>
      <c r="BYZ20" s="0"/>
      <c r="BZA20" s="0"/>
      <c r="BZB20" s="0"/>
      <c r="BZC20" s="0"/>
      <c r="BZD20" s="0"/>
      <c r="BZE20" s="0"/>
      <c r="BZF20" s="0"/>
      <c r="BZG20" s="0"/>
      <c r="BZH20" s="0"/>
      <c r="BZI20" s="0"/>
      <c r="BZJ20" s="0"/>
      <c r="BZK20" s="0"/>
      <c r="BZL20" s="0"/>
      <c r="BZM20" s="0"/>
      <c r="BZN20" s="0"/>
      <c r="BZO20" s="0"/>
      <c r="BZP20" s="0"/>
      <c r="BZQ20" s="0"/>
      <c r="BZR20" s="0"/>
      <c r="BZS20" s="0"/>
      <c r="BZT20" s="0"/>
      <c r="BZU20" s="0"/>
      <c r="BZV20" s="0"/>
      <c r="BZW20" s="0"/>
      <c r="BZX20" s="0"/>
      <c r="BZY20" s="0"/>
      <c r="BZZ20" s="0"/>
      <c r="CAA20" s="0"/>
      <c r="CAB20" s="0"/>
      <c r="CAC20" s="0"/>
      <c r="CAD20" s="0"/>
      <c r="CAE20" s="0"/>
      <c r="CAF20" s="0"/>
      <c r="CAG20" s="0"/>
      <c r="CAH20" s="0"/>
      <c r="CAI20" s="0"/>
      <c r="CAJ20" s="0"/>
      <c r="CAK20" s="0"/>
      <c r="CAL20" s="0"/>
      <c r="CAM20" s="0"/>
      <c r="CAN20" s="0"/>
      <c r="CAO20" s="0"/>
      <c r="CAP20" s="0"/>
      <c r="CAQ20" s="0"/>
      <c r="CAR20" s="0"/>
      <c r="CAS20" s="0"/>
      <c r="CAT20" s="0"/>
      <c r="CAU20" s="0"/>
      <c r="CAV20" s="0"/>
      <c r="CAW20" s="0"/>
      <c r="CAX20" s="0"/>
      <c r="CAY20" s="0"/>
      <c r="CAZ20" s="0"/>
      <c r="CBA20" s="0"/>
      <c r="CBB20" s="0"/>
      <c r="CBC20" s="0"/>
      <c r="CBD20" s="0"/>
      <c r="CBE20" s="0"/>
      <c r="CBF20" s="0"/>
      <c r="CBG20" s="0"/>
      <c r="CBH20" s="0"/>
      <c r="CBI20" s="0"/>
      <c r="CBJ20" s="0"/>
      <c r="CBK20" s="0"/>
      <c r="CBL20" s="0"/>
      <c r="CBM20" s="0"/>
      <c r="CBN20" s="0"/>
      <c r="CBO20" s="0"/>
      <c r="CBP20" s="0"/>
      <c r="CBQ20" s="0"/>
      <c r="CBR20" s="0"/>
      <c r="CBS20" s="0"/>
      <c r="CBT20" s="0"/>
      <c r="CBU20" s="0"/>
      <c r="CBV20" s="0"/>
      <c r="CBW20" s="0"/>
      <c r="CBX20" s="0"/>
      <c r="CBY20" s="0"/>
      <c r="CBZ20" s="0"/>
      <c r="CCA20" s="0"/>
      <c r="CCB20" s="0"/>
      <c r="CCC20" s="0"/>
      <c r="CCD20" s="0"/>
      <c r="CCE20" s="0"/>
      <c r="CCF20" s="0"/>
      <c r="CCG20" s="0"/>
      <c r="CCH20" s="0"/>
      <c r="CCI20" s="0"/>
      <c r="CCJ20" s="0"/>
      <c r="CCK20" s="0"/>
      <c r="CCL20" s="0"/>
      <c r="CCM20" s="0"/>
      <c r="CCN20" s="0"/>
      <c r="CCO20" s="0"/>
      <c r="CCP20" s="0"/>
      <c r="CCQ20" s="0"/>
      <c r="CCR20" s="0"/>
      <c r="CCS20" s="0"/>
      <c r="CCT20" s="0"/>
      <c r="CCU20" s="0"/>
      <c r="CCV20" s="0"/>
      <c r="CCW20" s="0"/>
      <c r="CCX20" s="0"/>
      <c r="CCY20" s="0"/>
      <c r="CCZ20" s="0"/>
      <c r="CDA20" s="0"/>
      <c r="CDB20" s="0"/>
      <c r="CDC20" s="0"/>
      <c r="CDD20" s="0"/>
      <c r="CDE20" s="0"/>
      <c r="CDF20" s="0"/>
      <c r="CDG20" s="0"/>
      <c r="CDH20" s="0"/>
      <c r="CDI20" s="0"/>
      <c r="CDJ20" s="0"/>
      <c r="CDK20" s="0"/>
      <c r="CDL20" s="0"/>
      <c r="CDM20" s="0"/>
      <c r="CDN20" s="0"/>
      <c r="CDO20" s="0"/>
      <c r="CDP20" s="0"/>
      <c r="CDQ20" s="0"/>
      <c r="CDR20" s="0"/>
      <c r="CDS20" s="0"/>
      <c r="CDT20" s="0"/>
      <c r="CDU20" s="0"/>
      <c r="CDV20" s="0"/>
      <c r="CDW20" s="0"/>
      <c r="CDX20" s="0"/>
      <c r="CDY20" s="0"/>
      <c r="CDZ20" s="0"/>
      <c r="CEA20" s="0"/>
      <c r="CEB20" s="0"/>
      <c r="CEC20" s="0"/>
      <c r="CED20" s="0"/>
      <c r="CEE20" s="0"/>
      <c r="CEF20" s="0"/>
      <c r="CEG20" s="0"/>
      <c r="CEH20" s="0"/>
      <c r="CEI20" s="0"/>
      <c r="CEJ20" s="0"/>
      <c r="CEK20" s="0"/>
      <c r="CEL20" s="0"/>
      <c r="CEM20" s="0"/>
      <c r="CEN20" s="0"/>
      <c r="CEO20" s="0"/>
      <c r="CEP20" s="0"/>
      <c r="CEQ20" s="0"/>
      <c r="CER20" s="0"/>
      <c r="CES20" s="0"/>
      <c r="CET20" s="0"/>
      <c r="CEU20" s="0"/>
      <c r="CEV20" s="0"/>
      <c r="CEW20" s="0"/>
      <c r="CEX20" s="0"/>
      <c r="CEY20" s="0"/>
      <c r="CEZ20" s="0"/>
      <c r="CFA20" s="0"/>
      <c r="CFB20" s="0"/>
      <c r="CFC20" s="0"/>
      <c r="CFD20" s="0"/>
      <c r="CFE20" s="0"/>
      <c r="CFF20" s="0"/>
      <c r="CFG20" s="0"/>
      <c r="CFH20" s="0"/>
      <c r="CFI20" s="0"/>
      <c r="CFJ20" s="0"/>
      <c r="CFK20" s="0"/>
      <c r="CFL20" s="0"/>
      <c r="CFM20" s="0"/>
      <c r="CFN20" s="0"/>
      <c r="CFO20" s="0"/>
      <c r="CFP20" s="0"/>
      <c r="CFQ20" s="0"/>
      <c r="CFR20" s="0"/>
      <c r="CFS20" s="0"/>
      <c r="CFT20" s="0"/>
      <c r="CFU20" s="0"/>
      <c r="CFV20" s="0"/>
      <c r="CFW20" s="0"/>
      <c r="CFX20" s="0"/>
      <c r="CFY20" s="0"/>
      <c r="CFZ20" s="0"/>
      <c r="CGA20" s="0"/>
      <c r="CGB20" s="0"/>
      <c r="CGC20" s="0"/>
      <c r="CGD20" s="0"/>
      <c r="CGE20" s="0"/>
      <c r="CGF20" s="0"/>
      <c r="CGG20" s="0"/>
      <c r="CGH20" s="0"/>
      <c r="CGI20" s="0"/>
      <c r="CGJ20" s="0"/>
      <c r="CGK20" s="0"/>
      <c r="CGL20" s="0"/>
      <c r="CGM20" s="0"/>
      <c r="CGN20" s="0"/>
      <c r="CGO20" s="0"/>
      <c r="CGP20" s="0"/>
      <c r="CGQ20" s="0"/>
      <c r="CGR20" s="0"/>
      <c r="CGS20" s="0"/>
      <c r="CGT20" s="0"/>
      <c r="CGU20" s="0"/>
      <c r="CGV20" s="0"/>
      <c r="CGW20" s="0"/>
      <c r="CGX20" s="0"/>
      <c r="CGY20" s="0"/>
      <c r="CGZ20" s="0"/>
      <c r="CHA20" s="0"/>
      <c r="CHB20" s="0"/>
      <c r="CHC20" s="0"/>
      <c r="CHD20" s="0"/>
      <c r="CHE20" s="0"/>
      <c r="CHF20" s="0"/>
      <c r="CHG20" s="0"/>
      <c r="CHH20" s="0"/>
      <c r="CHI20" s="0"/>
      <c r="CHJ20" s="0"/>
      <c r="CHK20" s="0"/>
      <c r="CHL20" s="0"/>
      <c r="CHM20" s="0"/>
      <c r="CHN20" s="0"/>
      <c r="CHO20" s="0"/>
      <c r="CHP20" s="0"/>
      <c r="CHQ20" s="0"/>
      <c r="CHR20" s="0"/>
      <c r="CHS20" s="0"/>
      <c r="CHT20" s="0"/>
      <c r="CHU20" s="0"/>
      <c r="CHV20" s="0"/>
      <c r="CHW20" s="0"/>
      <c r="CHX20" s="0"/>
      <c r="CHY20" s="0"/>
      <c r="CHZ20" s="0"/>
      <c r="CIA20" s="0"/>
      <c r="CIB20" s="0"/>
      <c r="CIC20" s="0"/>
      <c r="CID20" s="0"/>
      <c r="CIE20" s="0"/>
      <c r="CIF20" s="0"/>
      <c r="CIG20" s="0"/>
      <c r="CIH20" s="0"/>
      <c r="CII20" s="0"/>
      <c r="CIJ20" s="0"/>
      <c r="CIK20" s="0"/>
      <c r="CIL20" s="0"/>
      <c r="CIM20" s="0"/>
      <c r="CIN20" s="0"/>
      <c r="CIO20" s="0"/>
      <c r="CIP20" s="0"/>
      <c r="CIQ20" s="0"/>
      <c r="CIR20" s="0"/>
      <c r="CIS20" s="0"/>
      <c r="CIT20" s="0"/>
      <c r="CIU20" s="0"/>
      <c r="CIV20" s="0"/>
      <c r="CIW20" s="0"/>
      <c r="CIX20" s="0"/>
      <c r="CIY20" s="0"/>
      <c r="CIZ20" s="0"/>
      <c r="CJA20" s="0"/>
      <c r="CJB20" s="0"/>
      <c r="CJC20" s="0"/>
      <c r="CJD20" s="0"/>
      <c r="CJE20" s="0"/>
      <c r="CJF20" s="0"/>
      <c r="CJG20" s="0"/>
      <c r="CJH20" s="0"/>
      <c r="CJI20" s="0"/>
      <c r="CJJ20" s="0"/>
      <c r="CJK20" s="0"/>
      <c r="CJL20" s="0"/>
      <c r="CJM20" s="0"/>
      <c r="CJN20" s="0"/>
      <c r="CJO20" s="0"/>
      <c r="CJP20" s="0"/>
      <c r="CJQ20" s="0"/>
      <c r="CJR20" s="0"/>
      <c r="CJS20" s="0"/>
      <c r="CJT20" s="0"/>
      <c r="CJU20" s="0"/>
      <c r="CJV20" s="0"/>
      <c r="CJW20" s="0"/>
      <c r="CJX20" s="0"/>
      <c r="CJY20" s="0"/>
      <c r="CJZ20" s="0"/>
      <c r="CKA20" s="0"/>
      <c r="CKB20" s="0"/>
      <c r="CKC20" s="0"/>
      <c r="CKD20" s="0"/>
      <c r="CKE20" s="0"/>
      <c r="CKF20" s="0"/>
      <c r="CKG20" s="0"/>
      <c r="CKH20" s="0"/>
      <c r="CKI20" s="0"/>
      <c r="CKJ20" s="0"/>
      <c r="CKK20" s="0"/>
      <c r="CKL20" s="0"/>
      <c r="CKM20" s="0"/>
      <c r="CKN20" s="0"/>
      <c r="CKO20" s="0"/>
      <c r="CKP20" s="0"/>
      <c r="CKQ20" s="0"/>
      <c r="CKR20" s="0"/>
      <c r="CKS20" s="0"/>
      <c r="CKT20" s="0"/>
      <c r="CKU20" s="0"/>
      <c r="CKV20" s="0"/>
      <c r="CKW20" s="0"/>
      <c r="CKX20" s="0"/>
      <c r="CKY20" s="0"/>
      <c r="CKZ20" s="0"/>
      <c r="CLA20" s="0"/>
      <c r="CLB20" s="0"/>
      <c r="CLC20" s="0"/>
      <c r="CLD20" s="0"/>
      <c r="CLE20" s="0"/>
      <c r="CLF20" s="0"/>
      <c r="CLG20" s="0"/>
      <c r="CLH20" s="0"/>
      <c r="CLI20" s="0"/>
      <c r="CLJ20" s="0"/>
      <c r="CLK20" s="0"/>
      <c r="CLL20" s="0"/>
      <c r="CLM20" s="0"/>
      <c r="CLN20" s="0"/>
      <c r="CLO20" s="0"/>
      <c r="CLP20" s="0"/>
      <c r="CLQ20" s="0"/>
      <c r="CLR20" s="0"/>
      <c r="CLS20" s="0"/>
      <c r="CLT20" s="0"/>
      <c r="CLU20" s="0"/>
      <c r="CLV20" s="0"/>
      <c r="CLW20" s="0"/>
      <c r="CLX20" s="0"/>
      <c r="CLY20" s="0"/>
      <c r="CLZ20" s="0"/>
      <c r="CMA20" s="0"/>
      <c r="CMB20" s="0"/>
      <c r="CMC20" s="0"/>
      <c r="CMD20" s="0"/>
      <c r="CME20" s="0"/>
      <c r="CMF20" s="0"/>
      <c r="CMG20" s="0"/>
      <c r="CMH20" s="0"/>
      <c r="CMI20" s="0"/>
      <c r="CMJ20" s="0"/>
      <c r="CMK20" s="0"/>
      <c r="CML20" s="0"/>
      <c r="CMM20" s="0"/>
      <c r="CMN20" s="0"/>
      <c r="CMO20" s="0"/>
      <c r="CMP20" s="0"/>
      <c r="CMQ20" s="0"/>
      <c r="CMR20" s="0"/>
      <c r="CMS20" s="0"/>
      <c r="CMT20" s="0"/>
      <c r="CMU20" s="0"/>
      <c r="CMV20" s="0"/>
      <c r="CMW20" s="0"/>
      <c r="CMX20" s="0"/>
      <c r="CMY20" s="0"/>
      <c r="CMZ20" s="0"/>
      <c r="CNA20" s="0"/>
      <c r="CNB20" s="0"/>
      <c r="CNC20" s="0"/>
      <c r="CND20" s="0"/>
      <c r="CNE20" s="0"/>
      <c r="CNF20" s="0"/>
      <c r="CNG20" s="0"/>
      <c r="CNH20" s="0"/>
      <c r="CNI20" s="0"/>
      <c r="CNJ20" s="0"/>
      <c r="CNK20" s="0"/>
      <c r="CNL20" s="0"/>
      <c r="CNM20" s="0"/>
      <c r="CNN20" s="0"/>
      <c r="CNO20" s="0"/>
      <c r="CNP20" s="0"/>
      <c r="CNQ20" s="0"/>
      <c r="CNR20" s="0"/>
      <c r="CNS20" s="0"/>
      <c r="CNT20" s="0"/>
      <c r="CNU20" s="0"/>
      <c r="CNV20" s="0"/>
      <c r="CNW20" s="0"/>
      <c r="CNX20" s="0"/>
      <c r="CNY20" s="0"/>
      <c r="CNZ20" s="0"/>
      <c r="COA20" s="0"/>
      <c r="COB20" s="0"/>
      <c r="COC20" s="0"/>
      <c r="COD20" s="0"/>
      <c r="COE20" s="0"/>
      <c r="COF20" s="0"/>
      <c r="COG20" s="0"/>
      <c r="COH20" s="0"/>
      <c r="COI20" s="0"/>
      <c r="COJ20" s="0"/>
      <c r="COK20" s="0"/>
      <c r="COL20" s="0"/>
      <c r="COM20" s="0"/>
      <c r="CON20" s="0"/>
      <c r="COO20" s="0"/>
      <c r="COP20" s="0"/>
      <c r="COQ20" s="0"/>
      <c r="COR20" s="0"/>
      <c r="COS20" s="0"/>
      <c r="COT20" s="0"/>
      <c r="COU20" s="0"/>
      <c r="COV20" s="0"/>
      <c r="COW20" s="0"/>
      <c r="COX20" s="0"/>
      <c r="COY20" s="0"/>
      <c r="COZ20" s="0"/>
      <c r="CPA20" s="0"/>
      <c r="CPB20" s="0"/>
      <c r="CPC20" s="0"/>
      <c r="CPD20" s="0"/>
      <c r="CPE20" s="0"/>
      <c r="CPF20" s="0"/>
      <c r="CPG20" s="0"/>
      <c r="CPH20" s="0"/>
      <c r="CPI20" s="0"/>
      <c r="CPJ20" s="0"/>
      <c r="CPK20" s="0"/>
      <c r="CPL20" s="0"/>
      <c r="CPM20" s="0"/>
      <c r="CPN20" s="0"/>
      <c r="CPO20" s="0"/>
      <c r="CPP20" s="0"/>
      <c r="CPQ20" s="0"/>
      <c r="CPR20" s="0"/>
      <c r="CPS20" s="0"/>
      <c r="CPT20" s="0"/>
      <c r="CPU20" s="0"/>
      <c r="CPV20" s="0"/>
      <c r="CPW20" s="0"/>
      <c r="CPX20" s="0"/>
      <c r="CPY20" s="0"/>
      <c r="CPZ20" s="0"/>
      <c r="CQA20" s="0"/>
      <c r="CQB20" s="0"/>
      <c r="CQC20" s="0"/>
      <c r="CQD20" s="0"/>
      <c r="CQE20" s="0"/>
      <c r="CQF20" s="0"/>
      <c r="CQG20" s="0"/>
      <c r="CQH20" s="0"/>
      <c r="CQI20" s="0"/>
      <c r="CQJ20" s="0"/>
      <c r="CQK20" s="0"/>
      <c r="CQL20" s="0"/>
      <c r="CQM20" s="0"/>
      <c r="CQN20" s="0"/>
      <c r="CQO20" s="0"/>
      <c r="CQP20" s="0"/>
      <c r="CQQ20" s="0"/>
      <c r="CQR20" s="0"/>
      <c r="CQS20" s="0"/>
      <c r="CQT20" s="0"/>
      <c r="CQU20" s="0"/>
      <c r="CQV20" s="0"/>
      <c r="CQW20" s="0"/>
      <c r="CQX20" s="0"/>
      <c r="CQY20" s="0"/>
      <c r="CQZ20" s="0"/>
      <c r="CRA20" s="0"/>
      <c r="CRB20" s="0"/>
      <c r="CRC20" s="0"/>
      <c r="CRD20" s="0"/>
      <c r="CRE20" s="0"/>
      <c r="CRF20" s="0"/>
      <c r="CRG20" s="0"/>
      <c r="CRH20" s="0"/>
      <c r="CRI20" s="0"/>
      <c r="CRJ20" s="0"/>
      <c r="CRK20" s="0"/>
      <c r="CRL20" s="0"/>
      <c r="CRM20" s="0"/>
      <c r="CRN20" s="0"/>
      <c r="CRO20" s="0"/>
      <c r="CRP20" s="0"/>
      <c r="CRQ20" s="0"/>
      <c r="CRR20" s="0"/>
      <c r="CRS20" s="0"/>
      <c r="CRT20" s="0"/>
      <c r="CRU20" s="0"/>
      <c r="CRV20" s="0"/>
      <c r="CRW20" s="0"/>
      <c r="CRX20" s="0"/>
      <c r="CRY20" s="0"/>
      <c r="CRZ20" s="0"/>
      <c r="CSA20" s="0"/>
      <c r="CSB20" s="0"/>
      <c r="CSC20" s="0"/>
      <c r="CSD20" s="0"/>
      <c r="CSE20" s="0"/>
      <c r="CSF20" s="0"/>
      <c r="CSG20" s="0"/>
      <c r="CSH20" s="0"/>
      <c r="CSI20" s="0"/>
      <c r="CSJ20" s="0"/>
      <c r="CSK20" s="0"/>
      <c r="CSL20" s="0"/>
      <c r="CSM20" s="0"/>
      <c r="CSN20" s="0"/>
      <c r="CSO20" s="0"/>
      <c r="CSP20" s="0"/>
      <c r="CSQ20" s="0"/>
      <c r="CSR20" s="0"/>
      <c r="CSS20" s="0"/>
      <c r="CST20" s="0"/>
      <c r="CSU20" s="0"/>
      <c r="CSV20" s="0"/>
      <c r="CSW20" s="0"/>
      <c r="CSX20" s="0"/>
      <c r="CSY20" s="0"/>
      <c r="CSZ20" s="0"/>
      <c r="CTA20" s="0"/>
      <c r="CTB20" s="0"/>
      <c r="CTC20" s="0"/>
      <c r="CTD20" s="0"/>
      <c r="CTE20" s="0"/>
      <c r="CTF20" s="0"/>
      <c r="CTG20" s="0"/>
      <c r="CTH20" s="0"/>
      <c r="CTI20" s="0"/>
      <c r="CTJ20" s="0"/>
      <c r="CTK20" s="0"/>
      <c r="CTL20" s="0"/>
      <c r="CTM20" s="0"/>
      <c r="CTN20" s="0"/>
      <c r="CTO20" s="0"/>
      <c r="CTP20" s="0"/>
      <c r="CTQ20" s="0"/>
      <c r="CTR20" s="0"/>
      <c r="CTS20" s="0"/>
      <c r="CTT20" s="0"/>
      <c r="CTU20" s="0"/>
      <c r="CTV20" s="0"/>
      <c r="CTW20" s="0"/>
      <c r="CTX20" s="0"/>
      <c r="CTY20" s="0"/>
      <c r="CTZ20" s="0"/>
      <c r="CUA20" s="0"/>
      <c r="CUB20" s="0"/>
      <c r="CUC20" s="0"/>
      <c r="CUD20" s="0"/>
      <c r="CUE20" s="0"/>
      <c r="CUF20" s="0"/>
      <c r="CUG20" s="0"/>
      <c r="CUH20" s="0"/>
      <c r="CUI20" s="0"/>
      <c r="CUJ20" s="0"/>
      <c r="CUK20" s="0"/>
      <c r="CUL20" s="0"/>
      <c r="CUM20" s="0"/>
      <c r="CUN20" s="0"/>
      <c r="CUO20" s="0"/>
      <c r="CUP20" s="0"/>
      <c r="CUQ20" s="0"/>
      <c r="CUR20" s="0"/>
      <c r="CUS20" s="0"/>
      <c r="CUT20" s="0"/>
      <c r="CUU20" s="0"/>
      <c r="CUV20" s="0"/>
      <c r="CUW20" s="0"/>
      <c r="CUX20" s="0"/>
      <c r="CUY20" s="0"/>
      <c r="CUZ20" s="0"/>
      <c r="CVA20" s="0"/>
      <c r="CVB20" s="0"/>
      <c r="CVC20" s="0"/>
      <c r="CVD20" s="0"/>
      <c r="CVE20" s="0"/>
      <c r="CVF20" s="0"/>
      <c r="CVG20" s="0"/>
      <c r="CVH20" s="0"/>
      <c r="CVI20" s="0"/>
      <c r="CVJ20" s="0"/>
      <c r="CVK20" s="0"/>
      <c r="CVL20" s="0"/>
      <c r="CVM20" s="0"/>
      <c r="CVN20" s="0"/>
      <c r="CVO20" s="0"/>
      <c r="CVP20" s="0"/>
      <c r="CVQ20" s="0"/>
      <c r="CVR20" s="0"/>
      <c r="CVS20" s="0"/>
      <c r="CVT20" s="0"/>
      <c r="CVU20" s="0"/>
      <c r="CVV20" s="0"/>
      <c r="CVW20" s="0"/>
      <c r="CVX20" s="0"/>
      <c r="CVY20" s="0"/>
      <c r="CVZ20" s="0"/>
      <c r="CWA20" s="0"/>
      <c r="CWB20" s="0"/>
      <c r="CWC20" s="0"/>
      <c r="CWD20" s="0"/>
      <c r="CWE20" s="0"/>
      <c r="CWF20" s="0"/>
      <c r="CWG20" s="0"/>
      <c r="CWH20" s="0"/>
      <c r="CWI20" s="0"/>
      <c r="CWJ20" s="0"/>
      <c r="CWK20" s="0"/>
      <c r="CWL20" s="0"/>
      <c r="CWM20" s="0"/>
      <c r="CWN20" s="0"/>
      <c r="CWO20" s="0"/>
      <c r="CWP20" s="0"/>
      <c r="CWQ20" s="0"/>
      <c r="CWR20" s="0"/>
      <c r="CWS20" s="0"/>
      <c r="CWT20" s="0"/>
      <c r="CWU20" s="0"/>
      <c r="CWV20" s="0"/>
      <c r="CWW20" s="0"/>
      <c r="CWX20" s="0"/>
      <c r="CWY20" s="0"/>
      <c r="CWZ20" s="0"/>
      <c r="CXA20" s="0"/>
      <c r="CXB20" s="0"/>
      <c r="CXC20" s="0"/>
      <c r="CXD20" s="0"/>
      <c r="CXE20" s="0"/>
      <c r="CXF20" s="0"/>
      <c r="CXG20" s="0"/>
      <c r="CXH20" s="0"/>
      <c r="CXI20" s="0"/>
      <c r="CXJ20" s="0"/>
      <c r="CXK20" s="0"/>
      <c r="CXL20" s="0"/>
      <c r="CXM20" s="0"/>
      <c r="CXN20" s="0"/>
      <c r="CXO20" s="0"/>
      <c r="CXP20" s="0"/>
      <c r="CXQ20" s="0"/>
      <c r="CXR20" s="0"/>
      <c r="CXS20" s="0"/>
      <c r="CXT20" s="0"/>
      <c r="CXU20" s="0"/>
      <c r="CXV20" s="0"/>
      <c r="CXW20" s="0"/>
      <c r="CXX20" s="0"/>
      <c r="CXY20" s="0"/>
      <c r="CXZ20" s="0"/>
      <c r="CYA20" s="0"/>
      <c r="CYB20" s="0"/>
      <c r="CYC20" s="0"/>
      <c r="CYD20" s="0"/>
      <c r="CYE20" s="0"/>
      <c r="CYF20" s="0"/>
      <c r="CYG20" s="0"/>
      <c r="CYH20" s="0"/>
      <c r="CYI20" s="0"/>
      <c r="CYJ20" s="0"/>
      <c r="CYK20" s="0"/>
      <c r="CYL20" s="0"/>
      <c r="CYM20" s="0"/>
      <c r="CYN20" s="0"/>
      <c r="CYO20" s="0"/>
      <c r="CYP20" s="0"/>
      <c r="CYQ20" s="0"/>
      <c r="CYR20" s="0"/>
      <c r="CYS20" s="0"/>
      <c r="CYT20" s="0"/>
      <c r="CYU20" s="0"/>
      <c r="CYV20" s="0"/>
      <c r="CYW20" s="0"/>
      <c r="CYX20" s="0"/>
      <c r="CYY20" s="0"/>
      <c r="CYZ20" s="0"/>
      <c r="CZA20" s="0"/>
      <c r="CZB20" s="0"/>
      <c r="CZC20" s="0"/>
      <c r="CZD20" s="0"/>
      <c r="CZE20" s="0"/>
      <c r="CZF20" s="0"/>
      <c r="CZG20" s="0"/>
      <c r="CZH20" s="0"/>
      <c r="CZI20" s="0"/>
      <c r="CZJ20" s="0"/>
      <c r="CZK20" s="0"/>
      <c r="CZL20" s="0"/>
      <c r="CZM20" s="0"/>
      <c r="CZN20" s="0"/>
      <c r="CZO20" s="0"/>
      <c r="CZP20" s="0"/>
      <c r="CZQ20" s="0"/>
      <c r="CZR20" s="0"/>
      <c r="CZS20" s="0"/>
      <c r="CZT20" s="0"/>
      <c r="CZU20" s="0"/>
      <c r="CZV20" s="0"/>
      <c r="CZW20" s="0"/>
      <c r="CZX20" s="0"/>
      <c r="CZY20" s="0"/>
      <c r="CZZ20" s="0"/>
      <c r="DAA20" s="0"/>
      <c r="DAB20" s="0"/>
      <c r="DAC20" s="0"/>
      <c r="DAD20" s="0"/>
      <c r="DAE20" s="0"/>
      <c r="DAF20" s="0"/>
      <c r="DAG20" s="0"/>
      <c r="DAH20" s="0"/>
      <c r="DAI20" s="0"/>
      <c r="DAJ20" s="0"/>
      <c r="DAK20" s="0"/>
      <c r="DAL20" s="0"/>
      <c r="DAM20" s="0"/>
      <c r="DAN20" s="0"/>
      <c r="DAO20" s="0"/>
      <c r="DAP20" s="0"/>
      <c r="DAQ20" s="0"/>
      <c r="DAR20" s="0"/>
      <c r="DAS20" s="0"/>
      <c r="DAT20" s="0"/>
      <c r="DAU20" s="0"/>
      <c r="DAV20" s="0"/>
      <c r="DAW20" s="0"/>
      <c r="DAX20" s="0"/>
      <c r="DAY20" s="0"/>
      <c r="DAZ20" s="0"/>
      <c r="DBA20" s="0"/>
      <c r="DBB20" s="0"/>
      <c r="DBC20" s="0"/>
      <c r="DBD20" s="0"/>
      <c r="DBE20" s="0"/>
      <c r="DBF20" s="0"/>
      <c r="DBG20" s="0"/>
      <c r="DBH20" s="0"/>
      <c r="DBI20" s="0"/>
      <c r="DBJ20" s="0"/>
      <c r="DBK20" s="0"/>
      <c r="DBL20" s="0"/>
      <c r="DBM20" s="0"/>
      <c r="DBN20" s="0"/>
      <c r="DBO20" s="0"/>
      <c r="DBP20" s="0"/>
      <c r="DBQ20" s="0"/>
      <c r="DBR20" s="0"/>
      <c r="DBS20" s="0"/>
      <c r="DBT20" s="0"/>
      <c r="DBU20" s="0"/>
      <c r="DBV20" s="0"/>
      <c r="DBW20" s="0"/>
      <c r="DBX20" s="0"/>
      <c r="DBY20" s="0"/>
      <c r="DBZ20" s="0"/>
      <c r="DCA20" s="0"/>
      <c r="DCB20" s="0"/>
      <c r="DCC20" s="0"/>
      <c r="DCD20" s="0"/>
      <c r="DCE20" s="0"/>
      <c r="DCF20" s="0"/>
      <c r="DCG20" s="0"/>
      <c r="DCH20" s="0"/>
      <c r="DCI20" s="0"/>
      <c r="DCJ20" s="0"/>
      <c r="DCK20" s="0"/>
      <c r="DCL20" s="0"/>
      <c r="DCM20" s="0"/>
      <c r="DCN20" s="0"/>
      <c r="DCO20" s="0"/>
      <c r="DCP20" s="0"/>
      <c r="DCQ20" s="0"/>
      <c r="DCR20" s="0"/>
      <c r="DCS20" s="0"/>
      <c r="DCT20" s="0"/>
      <c r="DCU20" s="0"/>
      <c r="DCV20" s="0"/>
      <c r="DCW20" s="0"/>
      <c r="DCX20" s="0"/>
      <c r="DCY20" s="0"/>
      <c r="DCZ20" s="0"/>
      <c r="DDA20" s="0"/>
      <c r="DDB20" s="0"/>
      <c r="DDC20" s="0"/>
      <c r="DDD20" s="0"/>
      <c r="DDE20" s="0"/>
      <c r="DDF20" s="0"/>
      <c r="DDG20" s="0"/>
      <c r="DDH20" s="0"/>
      <c r="DDI20" s="0"/>
      <c r="DDJ20" s="0"/>
      <c r="DDK20" s="0"/>
      <c r="DDL20" s="0"/>
      <c r="DDM20" s="0"/>
      <c r="DDN20" s="0"/>
      <c r="DDO20" s="0"/>
      <c r="DDP20" s="0"/>
      <c r="DDQ20" s="0"/>
      <c r="DDR20" s="0"/>
      <c r="DDS20" s="0"/>
      <c r="DDT20" s="0"/>
      <c r="DDU20" s="0"/>
      <c r="DDV20" s="0"/>
      <c r="DDW20" s="0"/>
      <c r="DDX20" s="0"/>
      <c r="DDY20" s="0"/>
      <c r="DDZ20" s="0"/>
      <c r="DEA20" s="0"/>
      <c r="DEB20" s="0"/>
      <c r="DEC20" s="0"/>
      <c r="DED20" s="0"/>
      <c r="DEE20" s="0"/>
      <c r="DEF20" s="0"/>
      <c r="DEG20" s="0"/>
      <c r="DEH20" s="0"/>
      <c r="DEI20" s="0"/>
      <c r="DEJ20" s="0"/>
      <c r="DEK20" s="0"/>
      <c r="DEL20" s="0"/>
      <c r="DEM20" s="0"/>
      <c r="DEN20" s="0"/>
      <c r="DEO20" s="0"/>
      <c r="DEP20" s="0"/>
      <c r="DEQ20" s="0"/>
      <c r="DER20" s="0"/>
      <c r="DES20" s="0"/>
      <c r="DET20" s="0"/>
      <c r="DEU20" s="0"/>
      <c r="DEV20" s="0"/>
      <c r="DEW20" s="0"/>
      <c r="DEX20" s="0"/>
      <c r="DEY20" s="0"/>
      <c r="DEZ20" s="0"/>
      <c r="DFA20" s="0"/>
      <c r="DFB20" s="0"/>
      <c r="DFC20" s="0"/>
      <c r="DFD20" s="0"/>
      <c r="DFE20" s="0"/>
      <c r="DFF20" s="0"/>
      <c r="DFG20" s="0"/>
      <c r="DFH20" s="0"/>
      <c r="DFI20" s="0"/>
      <c r="DFJ20" s="0"/>
      <c r="DFK20" s="0"/>
      <c r="DFL20" s="0"/>
      <c r="DFM20" s="0"/>
      <c r="DFN20" s="0"/>
      <c r="DFO20" s="0"/>
      <c r="DFP20" s="0"/>
      <c r="DFQ20" s="0"/>
      <c r="DFR20" s="0"/>
      <c r="DFS20" s="0"/>
      <c r="DFT20" s="0"/>
      <c r="DFU20" s="0"/>
      <c r="DFV20" s="0"/>
      <c r="DFW20" s="0"/>
      <c r="DFX20" s="0"/>
      <c r="DFY20" s="0"/>
      <c r="DFZ20" s="0"/>
      <c r="DGA20" s="0"/>
      <c r="DGB20" s="0"/>
      <c r="DGC20" s="0"/>
      <c r="DGD20" s="0"/>
      <c r="DGE20" s="0"/>
      <c r="DGF20" s="0"/>
      <c r="DGG20" s="0"/>
      <c r="DGH20" s="0"/>
      <c r="DGI20" s="0"/>
      <c r="DGJ20" s="0"/>
      <c r="DGK20" s="0"/>
      <c r="DGL20" s="0"/>
      <c r="DGM20" s="0"/>
      <c r="DGN20" s="0"/>
      <c r="DGO20" s="0"/>
      <c r="DGP20" s="0"/>
      <c r="DGQ20" s="0"/>
      <c r="DGR20" s="0"/>
      <c r="DGS20" s="0"/>
      <c r="DGT20" s="0"/>
      <c r="DGU20" s="0"/>
      <c r="DGV20" s="0"/>
      <c r="DGW20" s="0"/>
      <c r="DGX20" s="0"/>
      <c r="DGY20" s="0"/>
      <c r="DGZ20" s="0"/>
      <c r="DHA20" s="0"/>
      <c r="DHB20" s="0"/>
      <c r="DHC20" s="0"/>
      <c r="DHD20" s="0"/>
      <c r="DHE20" s="0"/>
      <c r="DHF20" s="0"/>
      <c r="DHG20" s="0"/>
      <c r="DHH20" s="0"/>
      <c r="DHI20" s="0"/>
      <c r="DHJ20" s="0"/>
      <c r="DHK20" s="0"/>
      <c r="DHL20" s="0"/>
      <c r="DHM20" s="0"/>
      <c r="DHN20" s="0"/>
      <c r="DHO20" s="0"/>
      <c r="DHP20" s="0"/>
      <c r="DHQ20" s="0"/>
      <c r="DHR20" s="0"/>
      <c r="DHS20" s="0"/>
      <c r="DHT20" s="0"/>
      <c r="DHU20" s="0"/>
      <c r="DHV20" s="0"/>
      <c r="DHW20" s="0"/>
      <c r="DHX20" s="0"/>
      <c r="DHY20" s="0"/>
      <c r="DHZ20" s="0"/>
      <c r="DIA20" s="0"/>
      <c r="DIB20" s="0"/>
      <c r="DIC20" s="0"/>
      <c r="DID20" s="0"/>
      <c r="DIE20" s="0"/>
      <c r="DIF20" s="0"/>
      <c r="DIG20" s="0"/>
      <c r="DIH20" s="0"/>
      <c r="DII20" s="0"/>
      <c r="DIJ20" s="0"/>
      <c r="DIK20" s="0"/>
      <c r="DIL20" s="0"/>
      <c r="DIM20" s="0"/>
      <c r="DIN20" s="0"/>
      <c r="DIO20" s="0"/>
      <c r="DIP20" s="0"/>
      <c r="DIQ20" s="0"/>
      <c r="DIR20" s="0"/>
      <c r="DIS20" s="0"/>
      <c r="DIT20" s="0"/>
      <c r="DIU20" s="0"/>
      <c r="DIV20" s="0"/>
      <c r="DIW20" s="0"/>
      <c r="DIX20" s="0"/>
      <c r="DIY20" s="0"/>
      <c r="DIZ20" s="0"/>
      <c r="DJA20" s="0"/>
      <c r="DJB20" s="0"/>
      <c r="DJC20" s="0"/>
      <c r="DJD20" s="0"/>
      <c r="DJE20" s="0"/>
      <c r="DJF20" s="0"/>
      <c r="DJG20" s="0"/>
      <c r="DJH20" s="0"/>
      <c r="DJI20" s="0"/>
      <c r="DJJ20" s="0"/>
      <c r="DJK20" s="0"/>
      <c r="DJL20" s="0"/>
      <c r="DJM20" s="0"/>
      <c r="DJN20" s="0"/>
      <c r="DJO20" s="0"/>
      <c r="DJP20" s="0"/>
      <c r="DJQ20" s="0"/>
      <c r="DJR20" s="0"/>
      <c r="DJS20" s="0"/>
      <c r="DJT20" s="0"/>
      <c r="DJU20" s="0"/>
      <c r="DJV20" s="0"/>
      <c r="DJW20" s="0"/>
      <c r="DJX20" s="0"/>
      <c r="DJY20" s="0"/>
      <c r="DJZ20" s="0"/>
      <c r="DKA20" s="0"/>
      <c r="DKB20" s="0"/>
      <c r="DKC20" s="0"/>
      <c r="DKD20" s="0"/>
      <c r="DKE20" s="0"/>
      <c r="DKF20" s="0"/>
      <c r="DKG20" s="0"/>
      <c r="DKH20" s="0"/>
      <c r="DKI20" s="0"/>
      <c r="DKJ20" s="0"/>
      <c r="DKK20" s="0"/>
      <c r="DKL20" s="0"/>
      <c r="DKM20" s="0"/>
      <c r="DKN20" s="0"/>
      <c r="DKO20" s="0"/>
      <c r="DKP20" s="0"/>
      <c r="DKQ20" s="0"/>
      <c r="DKR20" s="0"/>
      <c r="DKS20" s="0"/>
      <c r="DKT20" s="0"/>
      <c r="DKU20" s="0"/>
      <c r="DKV20" s="0"/>
      <c r="DKW20" s="0"/>
      <c r="DKX20" s="0"/>
      <c r="DKY20" s="0"/>
      <c r="DKZ20" s="0"/>
      <c r="DLA20" s="0"/>
      <c r="DLB20" s="0"/>
      <c r="DLC20" s="0"/>
      <c r="DLD20" s="0"/>
      <c r="DLE20" s="0"/>
      <c r="DLF20" s="0"/>
      <c r="DLG20" s="0"/>
      <c r="DLH20" s="0"/>
      <c r="DLI20" s="0"/>
      <c r="DLJ20" s="0"/>
      <c r="DLK20" s="0"/>
      <c r="DLL20" s="0"/>
      <c r="DLM20" s="0"/>
      <c r="DLN20" s="0"/>
      <c r="DLO20" s="0"/>
      <c r="DLP20" s="0"/>
      <c r="DLQ20" s="0"/>
      <c r="DLR20" s="0"/>
      <c r="DLS20" s="0"/>
      <c r="DLT20" s="0"/>
      <c r="DLU20" s="0"/>
      <c r="DLV20" s="0"/>
      <c r="DLW20" s="0"/>
      <c r="DLX20" s="0"/>
      <c r="DLY20" s="0"/>
      <c r="DLZ20" s="0"/>
      <c r="DMA20" s="0"/>
      <c r="DMB20" s="0"/>
      <c r="DMC20" s="0"/>
      <c r="DMD20" s="0"/>
      <c r="DME20" s="0"/>
      <c r="DMF20" s="0"/>
      <c r="DMG20" s="0"/>
      <c r="DMH20" s="0"/>
      <c r="DMI20" s="0"/>
      <c r="DMJ20" s="0"/>
      <c r="DMK20" s="0"/>
      <c r="DML20" s="0"/>
      <c r="DMM20" s="0"/>
      <c r="DMN20" s="0"/>
      <c r="DMO20" s="0"/>
      <c r="DMP20" s="0"/>
      <c r="DMQ20" s="0"/>
      <c r="DMR20" s="0"/>
      <c r="DMS20" s="0"/>
      <c r="DMT20" s="0"/>
      <c r="DMU20" s="0"/>
      <c r="DMV20" s="0"/>
      <c r="DMW20" s="0"/>
      <c r="DMX20" s="0"/>
      <c r="DMY20" s="0"/>
      <c r="DMZ20" s="0"/>
      <c r="DNA20" s="0"/>
      <c r="DNB20" s="0"/>
      <c r="DNC20" s="0"/>
      <c r="DND20" s="0"/>
      <c r="DNE20" s="0"/>
      <c r="DNF20" s="0"/>
      <c r="DNG20" s="0"/>
      <c r="DNH20" s="0"/>
      <c r="DNI20" s="0"/>
      <c r="DNJ20" s="0"/>
      <c r="DNK20" s="0"/>
      <c r="DNL20" s="0"/>
      <c r="DNM20" s="0"/>
      <c r="DNN20" s="0"/>
      <c r="DNO20" s="0"/>
      <c r="DNP20" s="0"/>
      <c r="DNQ20" s="0"/>
      <c r="DNR20" s="0"/>
      <c r="DNS20" s="0"/>
      <c r="DNT20" s="0"/>
      <c r="DNU20" s="0"/>
      <c r="DNV20" s="0"/>
      <c r="DNW20" s="0"/>
      <c r="DNX20" s="0"/>
      <c r="DNY20" s="0"/>
      <c r="DNZ20" s="0"/>
      <c r="DOA20" s="0"/>
      <c r="DOB20" s="0"/>
      <c r="DOC20" s="0"/>
      <c r="DOD20" s="0"/>
      <c r="DOE20" s="0"/>
      <c r="DOF20" s="0"/>
      <c r="DOG20" s="0"/>
      <c r="DOH20" s="0"/>
      <c r="DOI20" s="0"/>
      <c r="DOJ20" s="0"/>
      <c r="DOK20" s="0"/>
      <c r="DOL20" s="0"/>
      <c r="DOM20" s="0"/>
      <c r="DON20" s="0"/>
      <c r="DOO20" s="0"/>
      <c r="DOP20" s="0"/>
      <c r="DOQ20" s="0"/>
      <c r="DOR20" s="0"/>
      <c r="DOS20" s="0"/>
      <c r="DOT20" s="0"/>
      <c r="DOU20" s="0"/>
      <c r="DOV20" s="0"/>
      <c r="DOW20" s="0"/>
      <c r="DOX20" s="0"/>
      <c r="DOY20" s="0"/>
      <c r="DOZ20" s="0"/>
      <c r="DPA20" s="0"/>
      <c r="DPB20" s="0"/>
      <c r="DPC20" s="0"/>
      <c r="DPD20" s="0"/>
      <c r="DPE20" s="0"/>
      <c r="DPF20" s="0"/>
      <c r="DPG20" s="0"/>
      <c r="DPH20" s="0"/>
      <c r="DPI20" s="0"/>
      <c r="DPJ20" s="0"/>
      <c r="DPK20" s="0"/>
      <c r="DPL20" s="0"/>
      <c r="DPM20" s="0"/>
      <c r="DPN20" s="0"/>
      <c r="DPO20" s="0"/>
      <c r="DPP20" s="0"/>
      <c r="DPQ20" s="0"/>
      <c r="DPR20" s="0"/>
      <c r="DPS20" s="0"/>
      <c r="DPT20" s="0"/>
      <c r="DPU20" s="0"/>
      <c r="DPV20" s="0"/>
      <c r="DPW20" s="0"/>
      <c r="DPX20" s="0"/>
      <c r="DPY20" s="0"/>
      <c r="DPZ20" s="0"/>
      <c r="DQA20" s="0"/>
      <c r="DQB20" s="0"/>
      <c r="DQC20" s="0"/>
      <c r="DQD20" s="0"/>
      <c r="DQE20" s="0"/>
      <c r="DQF20" s="0"/>
      <c r="DQG20" s="0"/>
      <c r="DQH20" s="0"/>
      <c r="DQI20" s="0"/>
      <c r="DQJ20" s="0"/>
      <c r="DQK20" s="0"/>
      <c r="DQL20" s="0"/>
      <c r="DQM20" s="0"/>
      <c r="DQN20" s="0"/>
      <c r="DQO20" s="0"/>
      <c r="DQP20" s="0"/>
      <c r="DQQ20" s="0"/>
      <c r="DQR20" s="0"/>
      <c r="DQS20" s="0"/>
      <c r="DQT20" s="0"/>
      <c r="DQU20" s="0"/>
      <c r="DQV20" s="0"/>
      <c r="DQW20" s="0"/>
      <c r="DQX20" s="0"/>
      <c r="DQY20" s="0"/>
      <c r="DQZ20" s="0"/>
      <c r="DRA20" s="0"/>
      <c r="DRB20" s="0"/>
      <c r="DRC20" s="0"/>
      <c r="DRD20" s="0"/>
      <c r="DRE20" s="0"/>
      <c r="DRF20" s="0"/>
      <c r="DRG20" s="0"/>
      <c r="DRH20" s="0"/>
      <c r="DRI20" s="0"/>
      <c r="DRJ20" s="0"/>
      <c r="DRK20" s="0"/>
      <c r="DRL20" s="0"/>
      <c r="DRM20" s="0"/>
      <c r="DRN20" s="0"/>
      <c r="DRO20" s="0"/>
      <c r="DRP20" s="0"/>
      <c r="DRQ20" s="0"/>
      <c r="DRR20" s="0"/>
      <c r="DRS20" s="0"/>
      <c r="DRT20" s="0"/>
      <c r="DRU20" s="0"/>
      <c r="DRV20" s="0"/>
      <c r="DRW20" s="0"/>
      <c r="DRX20" s="0"/>
      <c r="DRY20" s="0"/>
      <c r="DRZ20" s="0"/>
      <c r="DSA20" s="0"/>
      <c r="DSB20" s="0"/>
      <c r="DSC20" s="0"/>
      <c r="DSD20" s="0"/>
      <c r="DSE20" s="0"/>
      <c r="DSF20" s="0"/>
      <c r="DSG20" s="0"/>
      <c r="DSH20" s="0"/>
      <c r="DSI20" s="0"/>
      <c r="DSJ20" s="0"/>
      <c r="DSK20" s="0"/>
      <c r="DSL20" s="0"/>
      <c r="DSM20" s="0"/>
      <c r="DSN20" s="0"/>
      <c r="DSO20" s="0"/>
      <c r="DSP20" s="0"/>
      <c r="DSQ20" s="0"/>
      <c r="DSR20" s="0"/>
      <c r="DSS20" s="0"/>
      <c r="DST20" s="0"/>
      <c r="DSU20" s="0"/>
      <c r="DSV20" s="0"/>
      <c r="DSW20" s="0"/>
      <c r="DSX20" s="0"/>
      <c r="DSY20" s="0"/>
      <c r="DSZ20" s="0"/>
      <c r="DTA20" s="0"/>
      <c r="DTB20" s="0"/>
      <c r="DTC20" s="0"/>
      <c r="DTD20" s="0"/>
      <c r="DTE20" s="0"/>
      <c r="DTF20" s="0"/>
      <c r="DTG20" s="0"/>
      <c r="DTH20" s="0"/>
      <c r="DTI20" s="0"/>
      <c r="DTJ20" s="0"/>
      <c r="DTK20" s="0"/>
      <c r="DTL20" s="0"/>
      <c r="DTM20" s="0"/>
      <c r="DTN20" s="0"/>
      <c r="DTO20" s="0"/>
      <c r="DTP20" s="0"/>
      <c r="DTQ20" s="0"/>
      <c r="DTR20" s="0"/>
      <c r="DTS20" s="0"/>
      <c r="DTT20" s="0"/>
      <c r="DTU20" s="0"/>
      <c r="DTV20" s="0"/>
      <c r="DTW20" s="0"/>
      <c r="DTX20" s="0"/>
      <c r="DTY20" s="0"/>
      <c r="DTZ20" s="0"/>
      <c r="DUA20" s="0"/>
      <c r="DUB20" s="0"/>
      <c r="DUC20" s="0"/>
      <c r="DUD20" s="0"/>
      <c r="DUE20" s="0"/>
      <c r="DUF20" s="0"/>
      <c r="DUG20" s="0"/>
      <c r="DUH20" s="0"/>
      <c r="DUI20" s="0"/>
      <c r="DUJ20" s="0"/>
      <c r="DUK20" s="0"/>
      <c r="DUL20" s="0"/>
      <c r="DUM20" s="0"/>
      <c r="DUN20" s="0"/>
      <c r="DUO20" s="0"/>
      <c r="DUP20" s="0"/>
      <c r="DUQ20" s="0"/>
      <c r="DUR20" s="0"/>
      <c r="DUS20" s="0"/>
      <c r="DUT20" s="0"/>
      <c r="DUU20" s="0"/>
      <c r="DUV20" s="0"/>
      <c r="DUW20" s="0"/>
      <c r="DUX20" s="0"/>
      <c r="DUY20" s="0"/>
      <c r="DUZ20" s="0"/>
      <c r="DVA20" s="0"/>
      <c r="DVB20" s="0"/>
      <c r="DVC20" s="0"/>
      <c r="DVD20" s="0"/>
      <c r="DVE20" s="0"/>
      <c r="DVF20" s="0"/>
      <c r="DVG20" s="0"/>
      <c r="DVH20" s="0"/>
      <c r="DVI20" s="0"/>
      <c r="DVJ20" s="0"/>
      <c r="DVK20" s="0"/>
      <c r="DVL20" s="0"/>
      <c r="DVM20" s="0"/>
      <c r="DVN20" s="0"/>
      <c r="DVO20" s="0"/>
      <c r="DVP20" s="0"/>
      <c r="DVQ20" s="0"/>
      <c r="DVR20" s="0"/>
      <c r="DVS20" s="0"/>
      <c r="DVT20" s="0"/>
      <c r="DVU20" s="0"/>
      <c r="DVV20" s="0"/>
      <c r="DVW20" s="0"/>
      <c r="DVX20" s="0"/>
      <c r="DVY20" s="0"/>
      <c r="DVZ20" s="0"/>
      <c r="DWA20" s="0"/>
      <c r="DWB20" s="0"/>
      <c r="DWC20" s="0"/>
      <c r="DWD20" s="0"/>
      <c r="DWE20" s="0"/>
      <c r="DWF20" s="0"/>
      <c r="DWG20" s="0"/>
      <c r="DWH20" s="0"/>
      <c r="DWI20" s="0"/>
      <c r="DWJ20" s="0"/>
      <c r="DWK20" s="0"/>
      <c r="DWL20" s="0"/>
      <c r="DWM20" s="0"/>
      <c r="DWN20" s="0"/>
      <c r="DWO20" s="0"/>
      <c r="DWP20" s="0"/>
      <c r="DWQ20" s="0"/>
      <c r="DWR20" s="0"/>
      <c r="DWS20" s="0"/>
      <c r="DWT20" s="0"/>
      <c r="DWU20" s="0"/>
      <c r="DWV20" s="0"/>
      <c r="DWW20" s="0"/>
      <c r="DWX20" s="0"/>
      <c r="DWY20" s="0"/>
      <c r="DWZ20" s="0"/>
      <c r="DXA20" s="0"/>
      <c r="DXB20" s="0"/>
      <c r="DXC20" s="0"/>
      <c r="DXD20" s="0"/>
      <c r="DXE20" s="0"/>
      <c r="DXF20" s="0"/>
      <c r="DXG20" s="0"/>
      <c r="DXH20" s="0"/>
      <c r="DXI20" s="0"/>
      <c r="DXJ20" s="0"/>
      <c r="DXK20" s="0"/>
      <c r="DXL20" s="0"/>
      <c r="DXM20" s="0"/>
      <c r="DXN20" s="0"/>
      <c r="DXO20" s="0"/>
      <c r="DXP20" s="0"/>
      <c r="DXQ20" s="0"/>
      <c r="DXR20" s="0"/>
      <c r="DXS20" s="0"/>
      <c r="DXT20" s="0"/>
      <c r="DXU20" s="0"/>
      <c r="DXV20" s="0"/>
      <c r="DXW20" s="0"/>
      <c r="DXX20" s="0"/>
      <c r="DXY20" s="0"/>
      <c r="DXZ20" s="0"/>
      <c r="DYA20" s="0"/>
      <c r="DYB20" s="0"/>
      <c r="DYC20" s="0"/>
      <c r="DYD20" s="0"/>
      <c r="DYE20" s="0"/>
      <c r="DYF20" s="0"/>
      <c r="DYG20" s="0"/>
      <c r="DYH20" s="0"/>
      <c r="DYI20" s="0"/>
      <c r="DYJ20" s="0"/>
      <c r="DYK20" s="0"/>
      <c r="DYL20" s="0"/>
      <c r="DYM20" s="0"/>
      <c r="DYN20" s="0"/>
      <c r="DYO20" s="0"/>
      <c r="DYP20" s="0"/>
      <c r="DYQ20" s="0"/>
      <c r="DYR20" s="0"/>
      <c r="DYS20" s="0"/>
      <c r="DYT20" s="0"/>
      <c r="DYU20" s="0"/>
      <c r="DYV20" s="0"/>
      <c r="DYW20" s="0"/>
      <c r="DYX20" s="0"/>
      <c r="DYY20" s="0"/>
      <c r="DYZ20" s="0"/>
      <c r="DZA20" s="0"/>
      <c r="DZB20" s="0"/>
      <c r="DZC20" s="0"/>
      <c r="DZD20" s="0"/>
      <c r="DZE20" s="0"/>
      <c r="DZF20" s="0"/>
      <c r="DZG20" s="0"/>
      <c r="DZH20" s="0"/>
      <c r="DZI20" s="0"/>
      <c r="DZJ20" s="0"/>
      <c r="DZK20" s="0"/>
      <c r="DZL20" s="0"/>
      <c r="DZM20" s="0"/>
      <c r="DZN20" s="0"/>
      <c r="DZO20" s="0"/>
      <c r="DZP20" s="0"/>
      <c r="DZQ20" s="0"/>
      <c r="DZR20" s="0"/>
      <c r="DZS20" s="0"/>
      <c r="DZT20" s="0"/>
      <c r="DZU20" s="0"/>
      <c r="DZV20" s="0"/>
      <c r="DZW20" s="0"/>
      <c r="DZX20" s="0"/>
      <c r="DZY20" s="0"/>
      <c r="DZZ20" s="0"/>
      <c r="EAA20" s="0"/>
      <c r="EAB20" s="0"/>
      <c r="EAC20" s="0"/>
      <c r="EAD20" s="0"/>
      <c r="EAE20" s="0"/>
      <c r="EAF20" s="0"/>
      <c r="EAG20" s="0"/>
      <c r="EAH20" s="0"/>
      <c r="EAI20" s="0"/>
      <c r="EAJ20" s="0"/>
      <c r="EAK20" s="0"/>
      <c r="EAL20" s="0"/>
      <c r="EAM20" s="0"/>
      <c r="EAN20" s="0"/>
      <c r="EAO20" s="0"/>
      <c r="EAP20" s="0"/>
      <c r="EAQ20" s="0"/>
      <c r="EAR20" s="0"/>
      <c r="EAS20" s="0"/>
      <c r="EAT20" s="0"/>
      <c r="EAU20" s="0"/>
      <c r="EAV20" s="0"/>
      <c r="EAW20" s="0"/>
      <c r="EAX20" s="0"/>
      <c r="EAY20" s="0"/>
      <c r="EAZ20" s="0"/>
      <c r="EBA20" s="0"/>
      <c r="EBB20" s="0"/>
      <c r="EBC20" s="0"/>
      <c r="EBD20" s="0"/>
      <c r="EBE20" s="0"/>
      <c r="EBF20" s="0"/>
      <c r="EBG20" s="0"/>
      <c r="EBH20" s="0"/>
      <c r="EBI20" s="0"/>
      <c r="EBJ20" s="0"/>
      <c r="EBK20" s="0"/>
      <c r="EBL20" s="0"/>
      <c r="EBM20" s="0"/>
      <c r="EBN20" s="0"/>
      <c r="EBO20" s="0"/>
      <c r="EBP20" s="0"/>
      <c r="EBQ20" s="0"/>
      <c r="EBR20" s="0"/>
      <c r="EBS20" s="0"/>
      <c r="EBT20" s="0"/>
      <c r="EBU20" s="0"/>
      <c r="EBV20" s="0"/>
      <c r="EBW20" s="0"/>
      <c r="EBX20" s="0"/>
      <c r="EBY20" s="0"/>
      <c r="EBZ20" s="0"/>
      <c r="ECA20" s="0"/>
      <c r="ECB20" s="0"/>
      <c r="ECC20" s="0"/>
      <c r="ECD20" s="0"/>
      <c r="ECE20" s="0"/>
      <c r="ECF20" s="0"/>
      <c r="ECG20" s="0"/>
      <c r="ECH20" s="0"/>
      <c r="ECI20" s="0"/>
      <c r="ECJ20" s="0"/>
      <c r="ECK20" s="0"/>
      <c r="ECL20" s="0"/>
      <c r="ECM20" s="0"/>
      <c r="ECN20" s="0"/>
      <c r="ECO20" s="0"/>
      <c r="ECP20" s="0"/>
      <c r="ECQ20" s="0"/>
      <c r="ECR20" s="0"/>
      <c r="ECS20" s="0"/>
      <c r="ECT20" s="0"/>
      <c r="ECU20" s="0"/>
      <c r="ECV20" s="0"/>
      <c r="ECW20" s="0"/>
      <c r="ECX20" s="0"/>
      <c r="ECY20" s="0"/>
      <c r="ECZ20" s="0"/>
      <c r="EDA20" s="0"/>
      <c r="EDB20" s="0"/>
      <c r="EDC20" s="0"/>
      <c r="EDD20" s="0"/>
      <c r="EDE20" s="0"/>
      <c r="EDF20" s="0"/>
      <c r="EDG20" s="0"/>
      <c r="EDH20" s="0"/>
      <c r="EDI20" s="0"/>
      <c r="EDJ20" s="0"/>
      <c r="EDK20" s="0"/>
      <c r="EDL20" s="0"/>
      <c r="EDM20" s="0"/>
      <c r="EDN20" s="0"/>
      <c r="EDO20" s="0"/>
      <c r="EDP20" s="0"/>
      <c r="EDQ20" s="0"/>
      <c r="EDR20" s="0"/>
      <c r="EDS20" s="0"/>
      <c r="EDT20" s="0"/>
      <c r="EDU20" s="0"/>
      <c r="EDV20" s="0"/>
      <c r="EDW20" s="0"/>
      <c r="EDX20" s="0"/>
      <c r="EDY20" s="0"/>
      <c r="EDZ20" s="0"/>
      <c r="EEA20" s="0"/>
      <c r="EEB20" s="0"/>
      <c r="EEC20" s="0"/>
      <c r="EED20" s="0"/>
      <c r="EEE20" s="0"/>
      <c r="EEF20" s="0"/>
      <c r="EEG20" s="0"/>
      <c r="EEH20" s="0"/>
      <c r="EEI20" s="0"/>
      <c r="EEJ20" s="0"/>
      <c r="EEK20" s="0"/>
      <c r="EEL20" s="0"/>
      <c r="EEM20" s="0"/>
      <c r="EEN20" s="0"/>
      <c r="EEO20" s="0"/>
      <c r="EEP20" s="0"/>
      <c r="EEQ20" s="0"/>
      <c r="EER20" s="0"/>
      <c r="EES20" s="0"/>
      <c r="EET20" s="0"/>
      <c r="EEU20" s="0"/>
      <c r="EEV20" s="0"/>
      <c r="EEW20" s="0"/>
      <c r="EEX20" s="0"/>
      <c r="EEY20" s="0"/>
      <c r="EEZ20" s="0"/>
      <c r="EFA20" s="0"/>
      <c r="EFB20" s="0"/>
      <c r="EFC20" s="0"/>
      <c r="EFD20" s="0"/>
      <c r="EFE20" s="0"/>
      <c r="EFF20" s="0"/>
      <c r="EFG20" s="0"/>
      <c r="EFH20" s="0"/>
      <c r="EFI20" s="0"/>
      <c r="EFJ20" s="0"/>
      <c r="EFK20" s="0"/>
      <c r="EFL20" s="0"/>
      <c r="EFM20" s="0"/>
      <c r="EFN20" s="0"/>
      <c r="EFO20" s="0"/>
      <c r="EFP20" s="0"/>
      <c r="EFQ20" s="0"/>
      <c r="EFR20" s="0"/>
      <c r="EFS20" s="0"/>
      <c r="EFT20" s="0"/>
      <c r="EFU20" s="0"/>
      <c r="EFV20" s="0"/>
      <c r="EFW20" s="0"/>
      <c r="EFX20" s="0"/>
      <c r="EFY20" s="0"/>
      <c r="EFZ20" s="0"/>
      <c r="EGA20" s="0"/>
      <c r="EGB20" s="0"/>
      <c r="EGC20" s="0"/>
      <c r="EGD20" s="0"/>
      <c r="EGE20" s="0"/>
      <c r="EGF20" s="0"/>
      <c r="EGG20" s="0"/>
      <c r="EGH20" s="0"/>
      <c r="EGI20" s="0"/>
      <c r="EGJ20" s="0"/>
      <c r="EGK20" s="0"/>
      <c r="EGL20" s="0"/>
      <c r="EGM20" s="0"/>
      <c r="EGN20" s="0"/>
      <c r="EGO20" s="0"/>
      <c r="EGP20" s="0"/>
      <c r="EGQ20" s="0"/>
      <c r="EGR20" s="0"/>
      <c r="EGS20" s="0"/>
      <c r="EGT20" s="0"/>
      <c r="EGU20" s="0"/>
      <c r="EGV20" s="0"/>
      <c r="EGW20" s="0"/>
      <c r="EGX20" s="0"/>
      <c r="EGY20" s="0"/>
      <c r="EGZ20" s="0"/>
      <c r="EHA20" s="0"/>
      <c r="EHB20" s="0"/>
      <c r="EHC20" s="0"/>
      <c r="EHD20" s="0"/>
      <c r="EHE20" s="0"/>
      <c r="EHF20" s="0"/>
      <c r="EHG20" s="0"/>
      <c r="EHH20" s="0"/>
      <c r="EHI20" s="0"/>
      <c r="EHJ20" s="0"/>
      <c r="EHK20" s="0"/>
      <c r="EHL20" s="0"/>
      <c r="EHM20" s="0"/>
      <c r="EHN20" s="0"/>
      <c r="EHO20" s="0"/>
      <c r="EHP20" s="0"/>
      <c r="EHQ20" s="0"/>
      <c r="EHR20" s="0"/>
      <c r="EHS20" s="0"/>
      <c r="EHT20" s="0"/>
      <c r="EHU20" s="0"/>
      <c r="EHV20" s="0"/>
      <c r="EHW20" s="0"/>
      <c r="EHX20" s="0"/>
      <c r="EHY20" s="0"/>
      <c r="EHZ20" s="0"/>
      <c r="EIA20" s="0"/>
      <c r="EIB20" s="0"/>
      <c r="EIC20" s="0"/>
      <c r="EID20" s="0"/>
      <c r="EIE20" s="0"/>
      <c r="EIF20" s="0"/>
      <c r="EIG20" s="0"/>
      <c r="EIH20" s="0"/>
      <c r="EII20" s="0"/>
      <c r="EIJ20" s="0"/>
      <c r="EIK20" s="0"/>
      <c r="EIL20" s="0"/>
      <c r="EIM20" s="0"/>
      <c r="EIN20" s="0"/>
      <c r="EIO20" s="0"/>
      <c r="EIP20" s="0"/>
      <c r="EIQ20" s="0"/>
      <c r="EIR20" s="0"/>
      <c r="EIS20" s="0"/>
      <c r="EIT20" s="0"/>
      <c r="EIU20" s="0"/>
      <c r="EIV20" s="0"/>
      <c r="EIW20" s="0"/>
      <c r="EIX20" s="0"/>
      <c r="EIY20" s="0"/>
      <c r="EIZ20" s="0"/>
      <c r="EJA20" s="0"/>
      <c r="EJB20" s="0"/>
      <c r="EJC20" s="0"/>
      <c r="EJD20" s="0"/>
      <c r="EJE20" s="0"/>
      <c r="EJF20" s="0"/>
      <c r="EJG20" s="0"/>
      <c r="EJH20" s="0"/>
      <c r="EJI20" s="0"/>
      <c r="EJJ20" s="0"/>
      <c r="EJK20" s="0"/>
      <c r="EJL20" s="0"/>
      <c r="EJM20" s="0"/>
      <c r="EJN20" s="0"/>
      <c r="EJO20" s="0"/>
      <c r="EJP20" s="0"/>
      <c r="EJQ20" s="0"/>
      <c r="EJR20" s="0"/>
      <c r="EJS20" s="0"/>
      <c r="EJT20" s="0"/>
      <c r="EJU20" s="0"/>
      <c r="EJV20" s="0"/>
      <c r="EJW20" s="0"/>
      <c r="EJX20" s="0"/>
      <c r="EJY20" s="0"/>
      <c r="EJZ20" s="0"/>
      <c r="EKA20" s="0"/>
      <c r="EKB20" s="0"/>
      <c r="EKC20" s="0"/>
      <c r="EKD20" s="0"/>
      <c r="EKE20" s="0"/>
      <c r="EKF20" s="0"/>
      <c r="EKG20" s="0"/>
      <c r="EKH20" s="0"/>
      <c r="EKI20" s="0"/>
      <c r="EKJ20" s="0"/>
      <c r="EKK20" s="0"/>
      <c r="EKL20" s="0"/>
      <c r="EKM20" s="0"/>
      <c r="EKN20" s="0"/>
      <c r="EKO20" s="0"/>
      <c r="EKP20" s="0"/>
      <c r="EKQ20" s="0"/>
      <c r="EKR20" s="0"/>
      <c r="EKS20" s="0"/>
      <c r="EKT20" s="0"/>
      <c r="EKU20" s="0"/>
      <c r="EKV20" s="0"/>
      <c r="EKW20" s="0"/>
      <c r="EKX20" s="0"/>
      <c r="EKY20" s="0"/>
      <c r="EKZ20" s="0"/>
      <c r="ELA20" s="0"/>
      <c r="ELB20" s="0"/>
      <c r="ELC20" s="0"/>
      <c r="ELD20" s="0"/>
      <c r="ELE20" s="0"/>
      <c r="ELF20" s="0"/>
      <c r="ELG20" s="0"/>
      <c r="ELH20" s="0"/>
      <c r="ELI20" s="0"/>
      <c r="ELJ20" s="0"/>
      <c r="ELK20" s="0"/>
      <c r="ELL20" s="0"/>
      <c r="ELM20" s="0"/>
      <c r="ELN20" s="0"/>
      <c r="ELO20" s="0"/>
      <c r="ELP20" s="0"/>
      <c r="ELQ20" s="0"/>
      <c r="ELR20" s="0"/>
      <c r="ELS20" s="0"/>
      <c r="ELT20" s="0"/>
      <c r="ELU20" s="0"/>
      <c r="ELV20" s="0"/>
      <c r="ELW20" s="0"/>
      <c r="ELX20" s="0"/>
      <c r="ELY20" s="0"/>
      <c r="ELZ20" s="0"/>
      <c r="EMA20" s="0"/>
      <c r="EMB20" s="0"/>
      <c r="EMC20" s="0"/>
      <c r="EMD20" s="0"/>
      <c r="EME20" s="0"/>
      <c r="EMF20" s="0"/>
      <c r="EMG20" s="0"/>
      <c r="EMH20" s="0"/>
      <c r="EMI20" s="0"/>
      <c r="EMJ20" s="0"/>
      <c r="EMK20" s="0"/>
      <c r="EML20" s="0"/>
      <c r="EMM20" s="0"/>
      <c r="EMN20" s="0"/>
      <c r="EMO20" s="0"/>
      <c r="EMP20" s="0"/>
      <c r="EMQ20" s="0"/>
      <c r="EMR20" s="0"/>
      <c r="EMS20" s="0"/>
      <c r="EMT20" s="0"/>
      <c r="EMU20" s="0"/>
      <c r="EMV20" s="0"/>
      <c r="EMW20" s="0"/>
      <c r="EMX20" s="0"/>
      <c r="EMY20" s="0"/>
      <c r="EMZ20" s="0"/>
      <c r="ENA20" s="0"/>
      <c r="ENB20" s="0"/>
      <c r="ENC20" s="0"/>
      <c r="END20" s="0"/>
      <c r="ENE20" s="0"/>
      <c r="ENF20" s="0"/>
      <c r="ENG20" s="0"/>
      <c r="ENH20" s="0"/>
      <c r="ENI20" s="0"/>
      <c r="ENJ20" s="0"/>
      <c r="ENK20" s="0"/>
      <c r="ENL20" s="0"/>
      <c r="ENM20" s="0"/>
      <c r="ENN20" s="0"/>
      <c r="ENO20" s="0"/>
      <c r="ENP20" s="0"/>
      <c r="ENQ20" s="0"/>
      <c r="ENR20" s="0"/>
      <c r="ENS20" s="0"/>
      <c r="ENT20" s="0"/>
      <c r="ENU20" s="0"/>
      <c r="ENV20" s="0"/>
      <c r="ENW20" s="0"/>
      <c r="ENX20" s="0"/>
      <c r="ENY20" s="0"/>
      <c r="ENZ20" s="0"/>
      <c r="EOA20" s="0"/>
      <c r="EOB20" s="0"/>
      <c r="EOC20" s="0"/>
      <c r="EOD20" s="0"/>
      <c r="EOE20" s="0"/>
      <c r="EOF20" s="0"/>
      <c r="EOG20" s="0"/>
      <c r="EOH20" s="0"/>
      <c r="EOI20" s="0"/>
      <c r="EOJ20" s="0"/>
      <c r="EOK20" s="0"/>
      <c r="EOL20" s="0"/>
      <c r="EOM20" s="0"/>
      <c r="EON20" s="0"/>
      <c r="EOO20" s="0"/>
      <c r="EOP20" s="0"/>
      <c r="EOQ20" s="0"/>
      <c r="EOR20" s="0"/>
      <c r="EOS20" s="0"/>
      <c r="EOT20" s="0"/>
      <c r="EOU20" s="0"/>
      <c r="EOV20" s="0"/>
      <c r="EOW20" s="0"/>
      <c r="EOX20" s="0"/>
      <c r="EOY20" s="0"/>
      <c r="EOZ20" s="0"/>
      <c r="EPA20" s="0"/>
      <c r="EPB20" s="0"/>
      <c r="EPC20" s="0"/>
      <c r="EPD20" s="0"/>
      <c r="EPE20" s="0"/>
      <c r="EPF20" s="0"/>
      <c r="EPG20" s="0"/>
      <c r="EPH20" s="0"/>
      <c r="EPI20" s="0"/>
      <c r="EPJ20" s="0"/>
      <c r="EPK20" s="0"/>
      <c r="EPL20" s="0"/>
      <c r="EPM20" s="0"/>
      <c r="EPN20" s="0"/>
      <c r="EPO20" s="0"/>
      <c r="EPP20" s="0"/>
      <c r="EPQ20" s="0"/>
      <c r="EPR20" s="0"/>
      <c r="EPS20" s="0"/>
      <c r="EPT20" s="0"/>
      <c r="EPU20" s="0"/>
      <c r="EPV20" s="0"/>
      <c r="EPW20" s="0"/>
      <c r="EPX20" s="0"/>
      <c r="EPY20" s="0"/>
      <c r="EPZ20" s="0"/>
      <c r="EQA20" s="0"/>
      <c r="EQB20" s="0"/>
      <c r="EQC20" s="0"/>
      <c r="EQD20" s="0"/>
      <c r="EQE20" s="0"/>
      <c r="EQF20" s="0"/>
      <c r="EQG20" s="0"/>
      <c r="EQH20" s="0"/>
      <c r="EQI20" s="0"/>
      <c r="EQJ20" s="0"/>
      <c r="EQK20" s="0"/>
      <c r="EQL20" s="0"/>
      <c r="EQM20" s="0"/>
      <c r="EQN20" s="0"/>
      <c r="EQO20" s="0"/>
      <c r="EQP20" s="0"/>
      <c r="EQQ20" s="0"/>
      <c r="EQR20" s="0"/>
      <c r="EQS20" s="0"/>
      <c r="EQT20" s="0"/>
      <c r="EQU20" s="0"/>
      <c r="EQV20" s="0"/>
      <c r="EQW20" s="0"/>
      <c r="EQX20" s="0"/>
      <c r="EQY20" s="0"/>
      <c r="EQZ20" s="0"/>
      <c r="ERA20" s="0"/>
      <c r="ERB20" s="0"/>
      <c r="ERC20" s="0"/>
      <c r="ERD20" s="0"/>
      <c r="ERE20" s="0"/>
      <c r="ERF20" s="0"/>
      <c r="ERG20" s="0"/>
      <c r="ERH20" s="0"/>
      <c r="ERI20" s="0"/>
      <c r="ERJ20" s="0"/>
      <c r="ERK20" s="0"/>
      <c r="ERL20" s="0"/>
      <c r="ERM20" s="0"/>
      <c r="ERN20" s="0"/>
      <c r="ERO20" s="0"/>
      <c r="ERP20" s="0"/>
      <c r="ERQ20" s="0"/>
      <c r="ERR20" s="0"/>
      <c r="ERS20" s="0"/>
      <c r="ERT20" s="0"/>
      <c r="ERU20" s="0"/>
      <c r="ERV20" s="0"/>
      <c r="ERW20" s="0"/>
      <c r="ERX20" s="0"/>
      <c r="ERY20" s="0"/>
      <c r="ERZ20" s="0"/>
      <c r="ESA20" s="0"/>
      <c r="ESB20" s="0"/>
      <c r="ESC20" s="0"/>
      <c r="ESD20" s="0"/>
      <c r="ESE20" s="0"/>
      <c r="ESF20" s="0"/>
      <c r="ESG20" s="0"/>
      <c r="ESH20" s="0"/>
      <c r="ESI20" s="0"/>
      <c r="ESJ20" s="0"/>
      <c r="ESK20" s="0"/>
      <c r="ESL20" s="0"/>
      <c r="ESM20" s="0"/>
      <c r="ESN20" s="0"/>
      <c r="ESO20" s="0"/>
      <c r="ESP20" s="0"/>
      <c r="ESQ20" s="0"/>
      <c r="ESR20" s="0"/>
      <c r="ESS20" s="0"/>
      <c r="EST20" s="0"/>
      <c r="ESU20" s="0"/>
      <c r="ESV20" s="0"/>
      <c r="ESW20" s="0"/>
      <c r="ESX20" s="0"/>
      <c r="ESY20" s="0"/>
      <c r="ESZ20" s="0"/>
      <c r="ETA20" s="0"/>
      <c r="ETB20" s="0"/>
      <c r="ETC20" s="0"/>
      <c r="ETD20" s="0"/>
      <c r="ETE20" s="0"/>
      <c r="ETF20" s="0"/>
      <c r="ETG20" s="0"/>
      <c r="ETH20" s="0"/>
      <c r="ETI20" s="0"/>
      <c r="ETJ20" s="0"/>
      <c r="ETK20" s="0"/>
      <c r="ETL20" s="0"/>
      <c r="ETM20" s="0"/>
      <c r="ETN20" s="0"/>
      <c r="ETO20" s="0"/>
      <c r="ETP20" s="0"/>
      <c r="ETQ20" s="0"/>
      <c r="ETR20" s="0"/>
      <c r="ETS20" s="0"/>
      <c r="ETT20" s="0"/>
      <c r="ETU20" s="0"/>
      <c r="ETV20" s="0"/>
      <c r="ETW20" s="0"/>
      <c r="ETX20" s="0"/>
      <c r="ETY20" s="0"/>
      <c r="ETZ20" s="0"/>
      <c r="EUA20" s="0"/>
      <c r="EUB20" s="0"/>
      <c r="EUC20" s="0"/>
      <c r="EUD20" s="0"/>
      <c r="EUE20" s="0"/>
      <c r="EUF20" s="0"/>
      <c r="EUG20" s="0"/>
      <c r="EUH20" s="0"/>
      <c r="EUI20" s="0"/>
      <c r="EUJ20" s="0"/>
      <c r="EUK20" s="0"/>
      <c r="EUL20" s="0"/>
      <c r="EUM20" s="0"/>
      <c r="EUN20" s="0"/>
      <c r="EUO20" s="0"/>
      <c r="EUP20" s="0"/>
      <c r="EUQ20" s="0"/>
      <c r="EUR20" s="0"/>
      <c r="EUS20" s="0"/>
      <c r="EUT20" s="0"/>
      <c r="EUU20" s="0"/>
      <c r="EUV20" s="0"/>
      <c r="EUW20" s="0"/>
      <c r="EUX20" s="0"/>
      <c r="EUY20" s="0"/>
      <c r="EUZ20" s="0"/>
      <c r="EVA20" s="0"/>
      <c r="EVB20" s="0"/>
      <c r="EVC20" s="0"/>
      <c r="EVD20" s="0"/>
      <c r="EVE20" s="0"/>
      <c r="EVF20" s="0"/>
      <c r="EVG20" s="0"/>
      <c r="EVH20" s="0"/>
      <c r="EVI20" s="0"/>
      <c r="EVJ20" s="0"/>
      <c r="EVK20" s="0"/>
      <c r="EVL20" s="0"/>
      <c r="EVM20" s="0"/>
      <c r="EVN20" s="0"/>
      <c r="EVO20" s="0"/>
      <c r="EVP20" s="0"/>
      <c r="EVQ20" s="0"/>
      <c r="EVR20" s="0"/>
      <c r="EVS20" s="0"/>
      <c r="EVT20" s="0"/>
      <c r="EVU20" s="0"/>
      <c r="EVV20" s="0"/>
      <c r="EVW20" s="0"/>
      <c r="EVX20" s="0"/>
      <c r="EVY20" s="0"/>
      <c r="EVZ20" s="0"/>
      <c r="EWA20" s="0"/>
      <c r="EWB20" s="0"/>
      <c r="EWC20" s="0"/>
      <c r="EWD20" s="0"/>
      <c r="EWE20" s="0"/>
      <c r="EWF20" s="0"/>
      <c r="EWG20" s="0"/>
      <c r="EWH20" s="0"/>
      <c r="EWI20" s="0"/>
      <c r="EWJ20" s="0"/>
      <c r="EWK20" s="0"/>
      <c r="EWL20" s="0"/>
      <c r="EWM20" s="0"/>
      <c r="EWN20" s="0"/>
      <c r="EWO20" s="0"/>
      <c r="EWP20" s="0"/>
      <c r="EWQ20" s="0"/>
      <c r="EWR20" s="0"/>
      <c r="EWS20" s="0"/>
      <c r="EWT20" s="0"/>
      <c r="EWU20" s="0"/>
      <c r="EWV20" s="0"/>
      <c r="EWW20" s="0"/>
      <c r="EWX20" s="0"/>
      <c r="EWY20" s="0"/>
      <c r="EWZ20" s="0"/>
      <c r="EXA20" s="0"/>
      <c r="EXB20" s="0"/>
      <c r="EXC20" s="0"/>
      <c r="EXD20" s="0"/>
      <c r="EXE20" s="0"/>
      <c r="EXF20" s="0"/>
      <c r="EXG20" s="0"/>
      <c r="EXH20" s="0"/>
      <c r="EXI20" s="0"/>
      <c r="EXJ20" s="0"/>
      <c r="EXK20" s="0"/>
      <c r="EXL20" s="0"/>
      <c r="EXM20" s="0"/>
      <c r="EXN20" s="0"/>
      <c r="EXO20" s="0"/>
      <c r="EXP20" s="0"/>
      <c r="EXQ20" s="0"/>
      <c r="EXR20" s="0"/>
      <c r="EXS20" s="0"/>
      <c r="EXT20" s="0"/>
      <c r="EXU20" s="0"/>
      <c r="EXV20" s="0"/>
      <c r="EXW20" s="0"/>
      <c r="EXX20" s="0"/>
      <c r="EXY20" s="0"/>
      <c r="EXZ20" s="0"/>
      <c r="EYA20" s="0"/>
      <c r="EYB20" s="0"/>
      <c r="EYC20" s="0"/>
      <c r="EYD20" s="0"/>
      <c r="EYE20" s="0"/>
      <c r="EYF20" s="0"/>
      <c r="EYG20" s="0"/>
      <c r="EYH20" s="0"/>
      <c r="EYI20" s="0"/>
      <c r="EYJ20" s="0"/>
      <c r="EYK20" s="0"/>
      <c r="EYL20" s="0"/>
      <c r="EYM20" s="0"/>
      <c r="EYN20" s="0"/>
      <c r="EYO20" s="0"/>
      <c r="EYP20" s="0"/>
      <c r="EYQ20" s="0"/>
      <c r="EYR20" s="0"/>
      <c r="EYS20" s="0"/>
      <c r="EYT20" s="0"/>
      <c r="EYU20" s="0"/>
      <c r="EYV20" s="0"/>
      <c r="EYW20" s="0"/>
      <c r="EYX20" s="0"/>
      <c r="EYY20" s="0"/>
      <c r="EYZ20" s="0"/>
      <c r="EZA20" s="0"/>
      <c r="EZB20" s="0"/>
      <c r="EZC20" s="0"/>
      <c r="EZD20" s="0"/>
      <c r="EZE20" s="0"/>
      <c r="EZF20" s="0"/>
      <c r="EZG20" s="0"/>
      <c r="EZH20" s="0"/>
      <c r="EZI20" s="0"/>
      <c r="EZJ20" s="0"/>
      <c r="EZK20" s="0"/>
      <c r="EZL20" s="0"/>
      <c r="EZM20" s="0"/>
      <c r="EZN20" s="0"/>
      <c r="EZO20" s="0"/>
      <c r="EZP20" s="0"/>
      <c r="EZQ20" s="0"/>
      <c r="EZR20" s="0"/>
      <c r="EZS20" s="0"/>
      <c r="EZT20" s="0"/>
      <c r="EZU20" s="0"/>
      <c r="EZV20" s="0"/>
      <c r="EZW20" s="0"/>
      <c r="EZX20" s="0"/>
      <c r="EZY20" s="0"/>
      <c r="EZZ20" s="0"/>
      <c r="FAA20" s="0"/>
      <c r="FAB20" s="0"/>
      <c r="FAC20" s="0"/>
      <c r="FAD20" s="0"/>
      <c r="FAE20" s="0"/>
      <c r="FAF20" s="0"/>
      <c r="FAG20" s="0"/>
      <c r="FAH20" s="0"/>
      <c r="FAI20" s="0"/>
      <c r="FAJ20" s="0"/>
      <c r="FAK20" s="0"/>
      <c r="FAL20" s="0"/>
      <c r="FAM20" s="0"/>
      <c r="FAN20" s="0"/>
      <c r="FAO20" s="0"/>
      <c r="FAP20" s="0"/>
      <c r="FAQ20" s="0"/>
      <c r="FAR20" s="0"/>
      <c r="FAS20" s="0"/>
      <c r="FAT20" s="0"/>
      <c r="FAU20" s="0"/>
      <c r="FAV20" s="0"/>
      <c r="FAW20" s="0"/>
      <c r="FAX20" s="0"/>
      <c r="FAY20" s="0"/>
      <c r="FAZ20" s="0"/>
      <c r="FBA20" s="0"/>
      <c r="FBB20" s="0"/>
      <c r="FBC20" s="0"/>
      <c r="FBD20" s="0"/>
      <c r="FBE20" s="0"/>
      <c r="FBF20" s="0"/>
      <c r="FBG20" s="0"/>
      <c r="FBH20" s="0"/>
      <c r="FBI20" s="0"/>
      <c r="FBJ20" s="0"/>
      <c r="FBK20" s="0"/>
      <c r="FBL20" s="0"/>
      <c r="FBM20" s="0"/>
      <c r="FBN20" s="0"/>
      <c r="FBO20" s="0"/>
      <c r="FBP20" s="0"/>
      <c r="FBQ20" s="0"/>
      <c r="FBR20" s="0"/>
      <c r="FBS20" s="0"/>
      <c r="FBT20" s="0"/>
      <c r="FBU20" s="0"/>
      <c r="FBV20" s="0"/>
      <c r="FBW20" s="0"/>
      <c r="FBX20" s="0"/>
      <c r="FBY20" s="0"/>
      <c r="FBZ20" s="0"/>
      <c r="FCA20" s="0"/>
      <c r="FCB20" s="0"/>
      <c r="FCC20" s="0"/>
      <c r="FCD20" s="0"/>
      <c r="FCE20" s="0"/>
      <c r="FCF20" s="0"/>
      <c r="FCG20" s="0"/>
      <c r="FCH20" s="0"/>
      <c r="FCI20" s="0"/>
      <c r="FCJ20" s="0"/>
      <c r="FCK20" s="0"/>
      <c r="FCL20" s="0"/>
      <c r="FCM20" s="0"/>
      <c r="FCN20" s="0"/>
      <c r="FCO20" s="0"/>
      <c r="FCP20" s="0"/>
      <c r="FCQ20" s="0"/>
      <c r="FCR20" s="0"/>
      <c r="FCS20" s="0"/>
      <c r="FCT20" s="0"/>
      <c r="FCU20" s="0"/>
      <c r="FCV20" s="0"/>
      <c r="FCW20" s="0"/>
      <c r="FCX20" s="0"/>
      <c r="FCY20" s="0"/>
      <c r="FCZ20" s="0"/>
      <c r="FDA20" s="0"/>
      <c r="FDB20" s="0"/>
      <c r="FDC20" s="0"/>
      <c r="FDD20" s="0"/>
      <c r="FDE20" s="0"/>
      <c r="FDF20" s="0"/>
      <c r="FDG20" s="0"/>
      <c r="FDH20" s="0"/>
      <c r="FDI20" s="0"/>
      <c r="FDJ20" s="0"/>
      <c r="FDK20" s="0"/>
      <c r="FDL20" s="0"/>
      <c r="FDM20" s="0"/>
      <c r="FDN20" s="0"/>
      <c r="FDO20" s="0"/>
      <c r="FDP20" s="0"/>
      <c r="FDQ20" s="0"/>
      <c r="FDR20" s="0"/>
      <c r="FDS20" s="0"/>
      <c r="FDT20" s="0"/>
      <c r="FDU20" s="0"/>
      <c r="FDV20" s="0"/>
      <c r="FDW20" s="0"/>
      <c r="FDX20" s="0"/>
      <c r="FDY20" s="0"/>
      <c r="FDZ20" s="0"/>
      <c r="FEA20" s="0"/>
      <c r="FEB20" s="0"/>
      <c r="FEC20" s="0"/>
      <c r="FED20" s="0"/>
      <c r="FEE20" s="0"/>
      <c r="FEF20" s="0"/>
      <c r="FEG20" s="0"/>
      <c r="FEH20" s="0"/>
      <c r="FEI20" s="0"/>
      <c r="FEJ20" s="0"/>
      <c r="FEK20" s="0"/>
      <c r="FEL20" s="0"/>
      <c r="FEM20" s="0"/>
      <c r="FEN20" s="0"/>
      <c r="FEO20" s="0"/>
      <c r="FEP20" s="0"/>
      <c r="FEQ20" s="0"/>
      <c r="FER20" s="0"/>
      <c r="FES20" s="0"/>
      <c r="FET20" s="0"/>
      <c r="FEU20" s="0"/>
      <c r="FEV20" s="0"/>
      <c r="FEW20" s="0"/>
      <c r="FEX20" s="0"/>
      <c r="FEY20" s="0"/>
      <c r="FEZ20" s="0"/>
      <c r="FFA20" s="0"/>
      <c r="FFB20" s="0"/>
      <c r="FFC20" s="0"/>
      <c r="FFD20" s="0"/>
      <c r="FFE20" s="0"/>
      <c r="FFF20" s="0"/>
      <c r="FFG20" s="0"/>
      <c r="FFH20" s="0"/>
      <c r="FFI20" s="0"/>
      <c r="FFJ20" s="0"/>
      <c r="FFK20" s="0"/>
      <c r="FFL20" s="0"/>
      <c r="FFM20" s="0"/>
      <c r="FFN20" s="0"/>
      <c r="FFO20" s="0"/>
      <c r="FFP20" s="0"/>
      <c r="FFQ20" s="0"/>
      <c r="FFR20" s="0"/>
      <c r="FFS20" s="0"/>
      <c r="FFT20" s="0"/>
      <c r="FFU20" s="0"/>
      <c r="FFV20" s="0"/>
      <c r="FFW20" s="0"/>
      <c r="FFX20" s="0"/>
      <c r="FFY20" s="0"/>
      <c r="FFZ20" s="0"/>
      <c r="FGA20" s="0"/>
      <c r="FGB20" s="0"/>
      <c r="FGC20" s="0"/>
      <c r="FGD20" s="0"/>
      <c r="FGE20" s="0"/>
      <c r="FGF20" s="0"/>
      <c r="FGG20" s="0"/>
      <c r="FGH20" s="0"/>
      <c r="FGI20" s="0"/>
      <c r="FGJ20" s="0"/>
      <c r="FGK20" s="0"/>
      <c r="FGL20" s="0"/>
      <c r="FGM20" s="0"/>
      <c r="FGN20" s="0"/>
      <c r="FGO20" s="0"/>
      <c r="FGP20" s="0"/>
      <c r="FGQ20" s="0"/>
      <c r="FGR20" s="0"/>
      <c r="FGS20" s="0"/>
      <c r="FGT20" s="0"/>
      <c r="FGU20" s="0"/>
      <c r="FGV20" s="0"/>
      <c r="FGW20" s="0"/>
      <c r="FGX20" s="0"/>
      <c r="FGY20" s="0"/>
      <c r="FGZ20" s="0"/>
      <c r="FHA20" s="0"/>
      <c r="FHB20" s="0"/>
      <c r="FHC20" s="0"/>
      <c r="FHD20" s="0"/>
      <c r="FHE20" s="0"/>
      <c r="FHF20" s="0"/>
      <c r="FHG20" s="0"/>
      <c r="FHH20" s="0"/>
      <c r="FHI20" s="0"/>
      <c r="FHJ20" s="0"/>
      <c r="FHK20" s="0"/>
      <c r="FHL20" s="0"/>
      <c r="FHM20" s="0"/>
      <c r="FHN20" s="0"/>
      <c r="FHO20" s="0"/>
      <c r="FHP20" s="0"/>
      <c r="FHQ20" s="0"/>
      <c r="FHR20" s="0"/>
      <c r="FHS20" s="0"/>
      <c r="FHT20" s="0"/>
      <c r="FHU20" s="0"/>
      <c r="FHV20" s="0"/>
      <c r="FHW20" s="0"/>
      <c r="FHX20" s="0"/>
      <c r="FHY20" s="0"/>
      <c r="FHZ20" s="0"/>
      <c r="FIA20" s="0"/>
      <c r="FIB20" s="0"/>
      <c r="FIC20" s="0"/>
      <c r="FID20" s="0"/>
      <c r="FIE20" s="0"/>
      <c r="FIF20" s="0"/>
      <c r="FIG20" s="0"/>
      <c r="FIH20" s="0"/>
      <c r="FII20" s="0"/>
      <c r="FIJ20" s="0"/>
      <c r="FIK20" s="0"/>
      <c r="FIL20" s="0"/>
      <c r="FIM20" s="0"/>
      <c r="FIN20" s="0"/>
      <c r="FIO20" s="0"/>
      <c r="FIP20" s="0"/>
      <c r="FIQ20" s="0"/>
      <c r="FIR20" s="0"/>
      <c r="FIS20" s="0"/>
      <c r="FIT20" s="0"/>
      <c r="FIU20" s="0"/>
      <c r="FIV20" s="0"/>
      <c r="FIW20" s="0"/>
      <c r="FIX20" s="0"/>
      <c r="FIY20" s="0"/>
      <c r="FIZ20" s="0"/>
      <c r="FJA20" s="0"/>
      <c r="FJB20" s="0"/>
      <c r="FJC20" s="0"/>
      <c r="FJD20" s="0"/>
      <c r="FJE20" s="0"/>
      <c r="FJF20" s="0"/>
      <c r="FJG20" s="0"/>
      <c r="FJH20" s="0"/>
      <c r="FJI20" s="0"/>
      <c r="FJJ20" s="0"/>
      <c r="FJK20" s="0"/>
      <c r="FJL20" s="0"/>
      <c r="FJM20" s="0"/>
      <c r="FJN20" s="0"/>
      <c r="FJO20" s="0"/>
      <c r="FJP20" s="0"/>
      <c r="FJQ20" s="0"/>
      <c r="FJR20" s="0"/>
      <c r="FJS20" s="0"/>
      <c r="FJT20" s="0"/>
      <c r="FJU20" s="0"/>
      <c r="FJV20" s="0"/>
      <c r="FJW20" s="0"/>
      <c r="FJX20" s="0"/>
      <c r="FJY20" s="0"/>
      <c r="FJZ20" s="0"/>
      <c r="FKA20" s="0"/>
      <c r="FKB20" s="0"/>
      <c r="FKC20" s="0"/>
      <c r="FKD20" s="0"/>
      <c r="FKE20" s="0"/>
      <c r="FKF20" s="0"/>
      <c r="FKG20" s="0"/>
      <c r="FKH20" s="0"/>
      <c r="FKI20" s="0"/>
      <c r="FKJ20" s="0"/>
      <c r="FKK20" s="0"/>
      <c r="FKL20" s="0"/>
      <c r="FKM20" s="0"/>
      <c r="FKN20" s="0"/>
      <c r="FKO20" s="0"/>
      <c r="FKP20" s="0"/>
      <c r="FKQ20" s="0"/>
      <c r="FKR20" s="0"/>
      <c r="FKS20" s="0"/>
      <c r="FKT20" s="0"/>
      <c r="FKU20" s="0"/>
      <c r="FKV20" s="0"/>
      <c r="FKW20" s="0"/>
      <c r="FKX20" s="0"/>
      <c r="FKY20" s="0"/>
      <c r="FKZ20" s="0"/>
      <c r="FLA20" s="0"/>
      <c r="FLB20" s="0"/>
      <c r="FLC20" s="0"/>
      <c r="FLD20" s="0"/>
      <c r="FLE20" s="0"/>
      <c r="FLF20" s="0"/>
      <c r="FLG20" s="0"/>
      <c r="FLH20" s="0"/>
      <c r="FLI20" s="0"/>
      <c r="FLJ20" s="0"/>
      <c r="FLK20" s="0"/>
      <c r="FLL20" s="0"/>
      <c r="FLM20" s="0"/>
      <c r="FLN20" s="0"/>
      <c r="FLO20" s="0"/>
      <c r="FLP20" s="0"/>
      <c r="FLQ20" s="0"/>
      <c r="FLR20" s="0"/>
      <c r="FLS20" s="0"/>
      <c r="FLT20" s="0"/>
      <c r="FLU20" s="0"/>
      <c r="FLV20" s="0"/>
      <c r="FLW20" s="0"/>
      <c r="FLX20" s="0"/>
      <c r="FLY20" s="0"/>
      <c r="FLZ20" s="0"/>
      <c r="FMA20" s="0"/>
      <c r="FMB20" s="0"/>
      <c r="FMC20" s="0"/>
      <c r="FMD20" s="0"/>
      <c r="FME20" s="0"/>
      <c r="FMF20" s="0"/>
      <c r="FMG20" s="0"/>
      <c r="FMH20" s="0"/>
      <c r="FMI20" s="0"/>
      <c r="FMJ20" s="0"/>
      <c r="FMK20" s="0"/>
      <c r="FML20" s="0"/>
      <c r="FMM20" s="0"/>
      <c r="FMN20" s="0"/>
      <c r="FMO20" s="0"/>
      <c r="FMP20" s="0"/>
      <c r="FMQ20" s="0"/>
      <c r="FMR20" s="0"/>
      <c r="FMS20" s="0"/>
      <c r="FMT20" s="0"/>
      <c r="FMU20" s="0"/>
      <c r="FMV20" s="0"/>
      <c r="FMW20" s="0"/>
      <c r="FMX20" s="0"/>
      <c r="FMY20" s="0"/>
      <c r="FMZ20" s="0"/>
      <c r="FNA20" s="0"/>
      <c r="FNB20" s="0"/>
      <c r="FNC20" s="0"/>
      <c r="FND20" s="0"/>
      <c r="FNE20" s="0"/>
      <c r="FNF20" s="0"/>
      <c r="FNG20" s="0"/>
      <c r="FNH20" s="0"/>
      <c r="FNI20" s="0"/>
      <c r="FNJ20" s="0"/>
      <c r="FNK20" s="0"/>
      <c r="FNL20" s="0"/>
      <c r="FNM20" s="0"/>
      <c r="FNN20" s="0"/>
      <c r="FNO20" s="0"/>
      <c r="FNP20" s="0"/>
      <c r="FNQ20" s="0"/>
      <c r="FNR20" s="0"/>
      <c r="FNS20" s="0"/>
      <c r="FNT20" s="0"/>
      <c r="FNU20" s="0"/>
      <c r="FNV20" s="0"/>
      <c r="FNW20" s="0"/>
      <c r="FNX20" s="0"/>
      <c r="FNY20" s="0"/>
      <c r="FNZ20" s="0"/>
      <c r="FOA20" s="0"/>
      <c r="FOB20" s="0"/>
      <c r="FOC20" s="0"/>
      <c r="FOD20" s="0"/>
      <c r="FOE20" s="0"/>
      <c r="FOF20" s="0"/>
      <c r="FOG20" s="0"/>
      <c r="FOH20" s="0"/>
      <c r="FOI20" s="0"/>
      <c r="FOJ20" s="0"/>
      <c r="FOK20" s="0"/>
      <c r="FOL20" s="0"/>
      <c r="FOM20" s="0"/>
      <c r="FON20" s="0"/>
      <c r="FOO20" s="0"/>
      <c r="FOP20" s="0"/>
      <c r="FOQ20" s="0"/>
      <c r="FOR20" s="0"/>
      <c r="FOS20" s="0"/>
      <c r="FOT20" s="0"/>
      <c r="FOU20" s="0"/>
      <c r="FOV20" s="0"/>
      <c r="FOW20" s="0"/>
      <c r="FOX20" s="0"/>
      <c r="FOY20" s="0"/>
      <c r="FOZ20" s="0"/>
      <c r="FPA20" s="0"/>
      <c r="FPB20" s="0"/>
      <c r="FPC20" s="0"/>
      <c r="FPD20" s="0"/>
      <c r="FPE20" s="0"/>
      <c r="FPF20" s="0"/>
      <c r="FPG20" s="0"/>
      <c r="FPH20" s="0"/>
      <c r="FPI20" s="0"/>
      <c r="FPJ20" s="0"/>
      <c r="FPK20" s="0"/>
      <c r="FPL20" s="0"/>
      <c r="FPM20" s="0"/>
      <c r="FPN20" s="0"/>
      <c r="FPO20" s="0"/>
      <c r="FPP20" s="0"/>
      <c r="FPQ20" s="0"/>
      <c r="FPR20" s="0"/>
      <c r="FPS20" s="0"/>
      <c r="FPT20" s="0"/>
      <c r="FPU20" s="0"/>
      <c r="FPV20" s="0"/>
      <c r="FPW20" s="0"/>
      <c r="FPX20" s="0"/>
      <c r="FPY20" s="0"/>
      <c r="FPZ20" s="0"/>
      <c r="FQA20" s="0"/>
      <c r="FQB20" s="0"/>
      <c r="FQC20" s="0"/>
      <c r="FQD20" s="0"/>
      <c r="FQE20" s="0"/>
      <c r="FQF20" s="0"/>
      <c r="FQG20" s="0"/>
      <c r="FQH20" s="0"/>
      <c r="FQI20" s="0"/>
      <c r="FQJ20" s="0"/>
      <c r="FQK20" s="0"/>
      <c r="FQL20" s="0"/>
      <c r="FQM20" s="0"/>
      <c r="FQN20" s="0"/>
      <c r="FQO20" s="0"/>
      <c r="FQP20" s="0"/>
      <c r="FQQ20" s="0"/>
      <c r="FQR20" s="0"/>
      <c r="FQS20" s="0"/>
      <c r="FQT20" s="0"/>
      <c r="FQU20" s="0"/>
      <c r="FQV20" s="0"/>
      <c r="FQW20" s="0"/>
      <c r="FQX20" s="0"/>
      <c r="FQY20" s="0"/>
      <c r="FQZ20" s="0"/>
      <c r="FRA20" s="0"/>
      <c r="FRB20" s="0"/>
      <c r="FRC20" s="0"/>
      <c r="FRD20" s="0"/>
      <c r="FRE20" s="0"/>
      <c r="FRF20" s="0"/>
      <c r="FRG20" s="0"/>
      <c r="FRH20" s="0"/>
      <c r="FRI20" s="0"/>
      <c r="FRJ20" s="0"/>
      <c r="FRK20" s="0"/>
      <c r="FRL20" s="0"/>
      <c r="FRM20" s="0"/>
      <c r="FRN20" s="0"/>
      <c r="FRO20" s="0"/>
      <c r="FRP20" s="0"/>
      <c r="FRQ20" s="0"/>
      <c r="FRR20" s="0"/>
      <c r="FRS20" s="0"/>
      <c r="FRT20" s="0"/>
      <c r="FRU20" s="0"/>
      <c r="FRV20" s="0"/>
      <c r="FRW20" s="0"/>
      <c r="FRX20" s="0"/>
      <c r="FRY20" s="0"/>
      <c r="FRZ20" s="0"/>
      <c r="FSA20" s="0"/>
      <c r="FSB20" s="0"/>
      <c r="FSC20" s="0"/>
      <c r="FSD20" s="0"/>
      <c r="FSE20" s="0"/>
      <c r="FSF20" s="0"/>
      <c r="FSG20" s="0"/>
      <c r="FSH20" s="0"/>
      <c r="FSI20" s="0"/>
      <c r="FSJ20" s="0"/>
      <c r="FSK20" s="0"/>
      <c r="FSL20" s="0"/>
      <c r="FSM20" s="0"/>
      <c r="FSN20" s="0"/>
      <c r="FSO20" s="0"/>
      <c r="FSP20" s="0"/>
      <c r="FSQ20" s="0"/>
      <c r="FSR20" s="0"/>
      <c r="FSS20" s="0"/>
      <c r="FST20" s="0"/>
      <c r="FSU20" s="0"/>
      <c r="FSV20" s="0"/>
      <c r="FSW20" s="0"/>
      <c r="FSX20" s="0"/>
      <c r="FSY20" s="0"/>
      <c r="FSZ20" s="0"/>
      <c r="FTA20" s="0"/>
      <c r="FTB20" s="0"/>
      <c r="FTC20" s="0"/>
      <c r="FTD20" s="0"/>
      <c r="FTE20" s="0"/>
      <c r="FTF20" s="0"/>
      <c r="FTG20" s="0"/>
      <c r="FTH20" s="0"/>
      <c r="FTI20" s="0"/>
      <c r="FTJ20" s="0"/>
      <c r="FTK20" s="0"/>
      <c r="FTL20" s="0"/>
      <c r="FTM20" s="0"/>
      <c r="FTN20" s="0"/>
      <c r="FTO20" s="0"/>
      <c r="FTP20" s="0"/>
      <c r="FTQ20" s="0"/>
      <c r="FTR20" s="0"/>
      <c r="FTS20" s="0"/>
      <c r="FTT20" s="0"/>
      <c r="FTU20" s="0"/>
      <c r="FTV20" s="0"/>
      <c r="FTW20" s="0"/>
      <c r="FTX20" s="0"/>
      <c r="FTY20" s="0"/>
      <c r="FTZ20" s="0"/>
      <c r="FUA20" s="0"/>
      <c r="FUB20" s="0"/>
      <c r="FUC20" s="0"/>
      <c r="FUD20" s="0"/>
      <c r="FUE20" s="0"/>
      <c r="FUF20" s="0"/>
      <c r="FUG20" s="0"/>
      <c r="FUH20" s="0"/>
      <c r="FUI20" s="0"/>
      <c r="FUJ20" s="0"/>
      <c r="FUK20" s="0"/>
      <c r="FUL20" s="0"/>
      <c r="FUM20" s="0"/>
      <c r="FUN20" s="0"/>
      <c r="FUO20" s="0"/>
      <c r="FUP20" s="0"/>
      <c r="FUQ20" s="0"/>
      <c r="FUR20" s="0"/>
      <c r="FUS20" s="0"/>
      <c r="FUT20" s="0"/>
      <c r="FUU20" s="0"/>
      <c r="FUV20" s="0"/>
      <c r="FUW20" s="0"/>
      <c r="FUX20" s="0"/>
      <c r="FUY20" s="0"/>
      <c r="FUZ20" s="0"/>
      <c r="FVA20" s="0"/>
      <c r="FVB20" s="0"/>
      <c r="FVC20" s="0"/>
      <c r="FVD20" s="0"/>
      <c r="FVE20" s="0"/>
      <c r="FVF20" s="0"/>
      <c r="FVG20" s="0"/>
      <c r="FVH20" s="0"/>
      <c r="FVI20" s="0"/>
      <c r="FVJ20" s="0"/>
      <c r="FVK20" s="0"/>
      <c r="FVL20" s="0"/>
      <c r="FVM20" s="0"/>
      <c r="FVN20" s="0"/>
      <c r="FVO20" s="0"/>
      <c r="FVP20" s="0"/>
      <c r="FVQ20" s="0"/>
      <c r="FVR20" s="0"/>
      <c r="FVS20" s="0"/>
      <c r="FVT20" s="0"/>
      <c r="FVU20" s="0"/>
      <c r="FVV20" s="0"/>
      <c r="FVW20" s="0"/>
      <c r="FVX20" s="0"/>
      <c r="FVY20" s="0"/>
      <c r="FVZ20" s="0"/>
      <c r="FWA20" s="0"/>
      <c r="FWB20" s="0"/>
      <c r="FWC20" s="0"/>
      <c r="FWD20" s="0"/>
      <c r="FWE20" s="0"/>
      <c r="FWF20" s="0"/>
      <c r="FWG20" s="0"/>
      <c r="FWH20" s="0"/>
      <c r="FWI20" s="0"/>
      <c r="FWJ20" s="0"/>
      <c r="FWK20" s="0"/>
      <c r="FWL20" s="0"/>
      <c r="FWM20" s="0"/>
      <c r="FWN20" s="0"/>
      <c r="FWO20" s="0"/>
      <c r="FWP20" s="0"/>
      <c r="FWQ20" s="0"/>
      <c r="FWR20" s="0"/>
      <c r="FWS20" s="0"/>
      <c r="FWT20" s="0"/>
      <c r="FWU20" s="0"/>
      <c r="FWV20" s="0"/>
      <c r="FWW20" s="0"/>
      <c r="FWX20" s="0"/>
      <c r="FWY20" s="0"/>
      <c r="FWZ20" s="0"/>
      <c r="FXA20" s="0"/>
      <c r="FXB20" s="0"/>
      <c r="FXC20" s="0"/>
      <c r="FXD20" s="0"/>
      <c r="FXE20" s="0"/>
      <c r="FXF20" s="0"/>
      <c r="FXG20" s="0"/>
      <c r="FXH20" s="0"/>
      <c r="FXI20" s="0"/>
      <c r="FXJ20" s="0"/>
      <c r="FXK20" s="0"/>
      <c r="FXL20" s="0"/>
      <c r="FXM20" s="0"/>
      <c r="FXN20" s="0"/>
      <c r="FXO20" s="0"/>
      <c r="FXP20" s="0"/>
      <c r="FXQ20" s="0"/>
      <c r="FXR20" s="0"/>
      <c r="FXS20" s="0"/>
      <c r="FXT20" s="0"/>
      <c r="FXU20" s="0"/>
      <c r="FXV20" s="0"/>
      <c r="FXW20" s="0"/>
      <c r="FXX20" s="0"/>
      <c r="FXY20" s="0"/>
      <c r="FXZ20" s="0"/>
      <c r="FYA20" s="0"/>
      <c r="FYB20" s="0"/>
      <c r="FYC20" s="0"/>
      <c r="FYD20" s="0"/>
      <c r="FYE20" s="0"/>
      <c r="FYF20" s="0"/>
      <c r="FYG20" s="0"/>
      <c r="FYH20" s="0"/>
      <c r="FYI20" s="0"/>
      <c r="FYJ20" s="0"/>
      <c r="FYK20" s="0"/>
      <c r="FYL20" s="0"/>
      <c r="FYM20" s="0"/>
      <c r="FYN20" s="0"/>
      <c r="FYO20" s="0"/>
      <c r="FYP20" s="0"/>
      <c r="FYQ20" s="0"/>
      <c r="FYR20" s="0"/>
      <c r="FYS20" s="0"/>
      <c r="FYT20" s="0"/>
      <c r="FYU20" s="0"/>
      <c r="FYV20" s="0"/>
      <c r="FYW20" s="0"/>
      <c r="FYX20" s="0"/>
      <c r="FYY20" s="0"/>
      <c r="FYZ20" s="0"/>
      <c r="FZA20" s="0"/>
      <c r="FZB20" s="0"/>
      <c r="FZC20" s="0"/>
      <c r="FZD20" s="0"/>
      <c r="FZE20" s="0"/>
      <c r="FZF20" s="0"/>
      <c r="FZG20" s="0"/>
      <c r="FZH20" s="0"/>
      <c r="FZI20" s="0"/>
      <c r="FZJ20" s="0"/>
      <c r="FZK20" s="0"/>
      <c r="FZL20" s="0"/>
      <c r="FZM20" s="0"/>
      <c r="FZN20" s="0"/>
      <c r="FZO20" s="0"/>
      <c r="FZP20" s="0"/>
      <c r="FZQ20" s="0"/>
      <c r="FZR20" s="0"/>
      <c r="FZS20" s="0"/>
      <c r="FZT20" s="0"/>
      <c r="FZU20" s="0"/>
      <c r="FZV20" s="0"/>
      <c r="FZW20" s="0"/>
      <c r="FZX20" s="0"/>
      <c r="FZY20" s="0"/>
      <c r="FZZ20" s="0"/>
      <c r="GAA20" s="0"/>
      <c r="GAB20" s="0"/>
      <c r="GAC20" s="0"/>
      <c r="GAD20" s="0"/>
      <c r="GAE20" s="0"/>
      <c r="GAF20" s="0"/>
      <c r="GAG20" s="0"/>
      <c r="GAH20" s="0"/>
      <c r="GAI20" s="0"/>
      <c r="GAJ20" s="0"/>
      <c r="GAK20" s="0"/>
      <c r="GAL20" s="0"/>
      <c r="GAM20" s="0"/>
      <c r="GAN20" s="0"/>
      <c r="GAO20" s="0"/>
      <c r="GAP20" s="0"/>
      <c r="GAQ20" s="0"/>
      <c r="GAR20" s="0"/>
      <c r="GAS20" s="0"/>
      <c r="GAT20" s="0"/>
      <c r="GAU20" s="0"/>
      <c r="GAV20" s="0"/>
      <c r="GAW20" s="0"/>
      <c r="GAX20" s="0"/>
      <c r="GAY20" s="0"/>
      <c r="GAZ20" s="0"/>
      <c r="GBA20" s="0"/>
      <c r="GBB20" s="0"/>
      <c r="GBC20" s="0"/>
      <c r="GBD20" s="0"/>
      <c r="GBE20" s="0"/>
      <c r="GBF20" s="0"/>
      <c r="GBG20" s="0"/>
      <c r="GBH20" s="0"/>
      <c r="GBI20" s="0"/>
      <c r="GBJ20" s="0"/>
      <c r="GBK20" s="0"/>
      <c r="GBL20" s="0"/>
      <c r="GBM20" s="0"/>
      <c r="GBN20" s="0"/>
      <c r="GBO20" s="0"/>
      <c r="GBP20" s="0"/>
      <c r="GBQ20" s="0"/>
      <c r="GBR20" s="0"/>
      <c r="GBS20" s="0"/>
      <c r="GBT20" s="0"/>
      <c r="GBU20" s="0"/>
      <c r="GBV20" s="0"/>
      <c r="GBW20" s="0"/>
      <c r="GBX20" s="0"/>
      <c r="GBY20" s="0"/>
      <c r="GBZ20" s="0"/>
      <c r="GCA20" s="0"/>
      <c r="GCB20" s="0"/>
      <c r="GCC20" s="0"/>
      <c r="GCD20" s="0"/>
      <c r="GCE20" s="0"/>
      <c r="GCF20" s="0"/>
      <c r="GCG20" s="0"/>
      <c r="GCH20" s="0"/>
      <c r="GCI20" s="0"/>
      <c r="GCJ20" s="0"/>
      <c r="GCK20" s="0"/>
      <c r="GCL20" s="0"/>
      <c r="GCM20" s="0"/>
      <c r="GCN20" s="0"/>
      <c r="GCO20" s="0"/>
      <c r="GCP20" s="0"/>
      <c r="GCQ20" s="0"/>
      <c r="GCR20" s="0"/>
      <c r="GCS20" s="0"/>
      <c r="GCT20" s="0"/>
      <c r="GCU20" s="0"/>
      <c r="GCV20" s="0"/>
      <c r="GCW20" s="0"/>
      <c r="GCX20" s="0"/>
      <c r="GCY20" s="0"/>
      <c r="GCZ20" s="0"/>
      <c r="GDA20" s="0"/>
      <c r="GDB20" s="0"/>
      <c r="GDC20" s="0"/>
      <c r="GDD20" s="0"/>
      <c r="GDE20" s="0"/>
      <c r="GDF20" s="0"/>
      <c r="GDG20" s="0"/>
      <c r="GDH20" s="0"/>
      <c r="GDI20" s="0"/>
      <c r="GDJ20" s="0"/>
      <c r="GDK20" s="0"/>
      <c r="GDL20" s="0"/>
      <c r="GDM20" s="0"/>
      <c r="GDN20" s="0"/>
      <c r="GDO20" s="0"/>
      <c r="GDP20" s="0"/>
      <c r="GDQ20" s="0"/>
      <c r="GDR20" s="0"/>
      <c r="GDS20" s="0"/>
      <c r="GDT20" s="0"/>
      <c r="GDU20" s="0"/>
      <c r="GDV20" s="0"/>
      <c r="GDW20" s="0"/>
      <c r="GDX20" s="0"/>
      <c r="GDY20" s="0"/>
      <c r="GDZ20" s="0"/>
      <c r="GEA20" s="0"/>
      <c r="GEB20" s="0"/>
      <c r="GEC20" s="0"/>
      <c r="GED20" s="0"/>
      <c r="GEE20" s="0"/>
      <c r="GEF20" s="0"/>
      <c r="GEG20" s="0"/>
      <c r="GEH20" s="0"/>
      <c r="GEI20" s="0"/>
      <c r="GEJ20" s="0"/>
      <c r="GEK20" s="0"/>
      <c r="GEL20" s="0"/>
      <c r="GEM20" s="0"/>
      <c r="GEN20" s="0"/>
      <c r="GEO20" s="0"/>
      <c r="GEP20" s="0"/>
      <c r="GEQ20" s="0"/>
      <c r="GER20" s="0"/>
      <c r="GES20" s="0"/>
      <c r="GET20" s="0"/>
      <c r="GEU20" s="0"/>
      <c r="GEV20" s="0"/>
      <c r="GEW20" s="0"/>
      <c r="GEX20" s="0"/>
      <c r="GEY20" s="0"/>
      <c r="GEZ20" s="0"/>
      <c r="GFA20" s="0"/>
      <c r="GFB20" s="0"/>
      <c r="GFC20" s="0"/>
      <c r="GFD20" s="0"/>
      <c r="GFE20" s="0"/>
      <c r="GFF20" s="0"/>
      <c r="GFG20" s="0"/>
      <c r="GFH20" s="0"/>
      <c r="GFI20" s="0"/>
      <c r="GFJ20" s="0"/>
      <c r="GFK20" s="0"/>
      <c r="GFL20" s="0"/>
      <c r="GFM20" s="0"/>
      <c r="GFN20" s="0"/>
      <c r="GFO20" s="0"/>
      <c r="GFP20" s="0"/>
      <c r="GFQ20" s="0"/>
      <c r="GFR20" s="0"/>
      <c r="GFS20" s="0"/>
      <c r="GFT20" s="0"/>
      <c r="GFU20" s="0"/>
      <c r="GFV20" s="0"/>
      <c r="GFW20" s="0"/>
      <c r="GFX20" s="0"/>
      <c r="GFY20" s="0"/>
      <c r="GFZ20" s="0"/>
      <c r="GGA20" s="0"/>
      <c r="GGB20" s="0"/>
      <c r="GGC20" s="0"/>
      <c r="GGD20" s="0"/>
      <c r="GGE20" s="0"/>
      <c r="GGF20" s="0"/>
      <c r="GGG20" s="0"/>
      <c r="GGH20" s="0"/>
      <c r="GGI20" s="0"/>
      <c r="GGJ20" s="0"/>
      <c r="GGK20" s="0"/>
      <c r="GGL20" s="0"/>
      <c r="GGM20" s="0"/>
      <c r="GGN20" s="0"/>
      <c r="GGO20" s="0"/>
      <c r="GGP20" s="0"/>
      <c r="GGQ20" s="0"/>
      <c r="GGR20" s="0"/>
      <c r="GGS20" s="0"/>
      <c r="GGT20" s="0"/>
      <c r="GGU20" s="0"/>
      <c r="GGV20" s="0"/>
      <c r="GGW20" s="0"/>
      <c r="GGX20" s="0"/>
      <c r="GGY20" s="0"/>
      <c r="GGZ20" s="0"/>
      <c r="GHA20" s="0"/>
      <c r="GHB20" s="0"/>
      <c r="GHC20" s="0"/>
      <c r="GHD20" s="0"/>
      <c r="GHE20" s="0"/>
      <c r="GHF20" s="0"/>
      <c r="GHG20" s="0"/>
      <c r="GHH20" s="0"/>
      <c r="GHI20" s="0"/>
      <c r="GHJ20" s="0"/>
      <c r="GHK20" s="0"/>
      <c r="GHL20" s="0"/>
      <c r="GHM20" s="0"/>
      <c r="GHN20" s="0"/>
      <c r="GHO20" s="0"/>
      <c r="GHP20" s="0"/>
      <c r="GHQ20" s="0"/>
      <c r="GHR20" s="0"/>
      <c r="GHS20" s="0"/>
      <c r="GHT20" s="0"/>
      <c r="GHU20" s="0"/>
      <c r="GHV20" s="0"/>
      <c r="GHW20" s="0"/>
      <c r="GHX20" s="0"/>
      <c r="GHY20" s="0"/>
      <c r="GHZ20" s="0"/>
      <c r="GIA20" s="0"/>
      <c r="GIB20" s="0"/>
      <c r="GIC20" s="0"/>
      <c r="GID20" s="0"/>
      <c r="GIE20" s="0"/>
      <c r="GIF20" s="0"/>
      <c r="GIG20" s="0"/>
      <c r="GIH20" s="0"/>
      <c r="GII20" s="0"/>
      <c r="GIJ20" s="0"/>
      <c r="GIK20" s="0"/>
      <c r="GIL20" s="0"/>
      <c r="GIM20" s="0"/>
      <c r="GIN20" s="0"/>
      <c r="GIO20" s="0"/>
      <c r="GIP20" s="0"/>
      <c r="GIQ20" s="0"/>
      <c r="GIR20" s="0"/>
      <c r="GIS20" s="0"/>
      <c r="GIT20" s="0"/>
      <c r="GIU20" s="0"/>
      <c r="GIV20" s="0"/>
      <c r="GIW20" s="0"/>
      <c r="GIX20" s="0"/>
      <c r="GIY20" s="0"/>
      <c r="GIZ20" s="0"/>
      <c r="GJA20" s="0"/>
      <c r="GJB20" s="0"/>
      <c r="GJC20" s="0"/>
      <c r="GJD20" s="0"/>
      <c r="GJE20" s="0"/>
      <c r="GJF20" s="0"/>
      <c r="GJG20" s="0"/>
      <c r="GJH20" s="0"/>
      <c r="GJI20" s="0"/>
      <c r="GJJ20" s="0"/>
      <c r="GJK20" s="0"/>
      <c r="GJL20" s="0"/>
      <c r="GJM20" s="0"/>
      <c r="GJN20" s="0"/>
      <c r="GJO20" s="0"/>
      <c r="GJP20" s="0"/>
      <c r="GJQ20" s="0"/>
      <c r="GJR20" s="0"/>
      <c r="GJS20" s="0"/>
      <c r="GJT20" s="0"/>
      <c r="GJU20" s="0"/>
      <c r="GJV20" s="0"/>
      <c r="GJW20" s="0"/>
      <c r="GJX20" s="0"/>
      <c r="GJY20" s="0"/>
      <c r="GJZ20" s="0"/>
      <c r="GKA20" s="0"/>
      <c r="GKB20" s="0"/>
      <c r="GKC20" s="0"/>
      <c r="GKD20" s="0"/>
      <c r="GKE20" s="0"/>
      <c r="GKF20" s="0"/>
      <c r="GKG20" s="0"/>
      <c r="GKH20" s="0"/>
      <c r="GKI20" s="0"/>
      <c r="GKJ20" s="0"/>
      <c r="GKK20" s="0"/>
      <c r="GKL20" s="0"/>
      <c r="GKM20" s="0"/>
      <c r="GKN20" s="0"/>
      <c r="GKO20" s="0"/>
      <c r="GKP20" s="0"/>
      <c r="GKQ20" s="0"/>
      <c r="GKR20" s="0"/>
      <c r="GKS20" s="0"/>
      <c r="GKT20" s="0"/>
      <c r="GKU20" s="0"/>
      <c r="GKV20" s="0"/>
      <c r="GKW20" s="0"/>
      <c r="GKX20" s="0"/>
      <c r="GKY20" s="0"/>
      <c r="GKZ20" s="0"/>
      <c r="GLA20" s="0"/>
      <c r="GLB20" s="0"/>
      <c r="GLC20" s="0"/>
      <c r="GLD20" s="0"/>
      <c r="GLE20" s="0"/>
      <c r="GLF20" s="0"/>
      <c r="GLG20" s="0"/>
      <c r="GLH20" s="0"/>
      <c r="GLI20" s="0"/>
      <c r="GLJ20" s="0"/>
      <c r="GLK20" s="0"/>
      <c r="GLL20" s="0"/>
      <c r="GLM20" s="0"/>
      <c r="GLN20" s="0"/>
      <c r="GLO20" s="0"/>
      <c r="GLP20" s="0"/>
      <c r="GLQ20" s="0"/>
      <c r="GLR20" s="0"/>
      <c r="GLS20" s="0"/>
      <c r="GLT20" s="0"/>
      <c r="GLU20" s="0"/>
      <c r="GLV20" s="0"/>
      <c r="GLW20" s="0"/>
      <c r="GLX20" s="0"/>
      <c r="GLY20" s="0"/>
      <c r="GLZ20" s="0"/>
      <c r="GMA20" s="0"/>
      <c r="GMB20" s="0"/>
      <c r="GMC20" s="0"/>
      <c r="GMD20" s="0"/>
      <c r="GME20" s="0"/>
      <c r="GMF20" s="0"/>
      <c r="GMG20" s="0"/>
      <c r="GMH20" s="0"/>
      <c r="GMI20" s="0"/>
      <c r="GMJ20" s="0"/>
      <c r="GMK20" s="0"/>
      <c r="GML20" s="0"/>
      <c r="GMM20" s="0"/>
      <c r="GMN20" s="0"/>
      <c r="GMO20" s="0"/>
      <c r="GMP20" s="0"/>
      <c r="GMQ20" s="0"/>
      <c r="GMR20" s="0"/>
      <c r="GMS20" s="0"/>
      <c r="GMT20" s="0"/>
      <c r="GMU20" s="0"/>
      <c r="GMV20" s="0"/>
      <c r="GMW20" s="0"/>
      <c r="GMX20" s="0"/>
      <c r="GMY20" s="0"/>
      <c r="GMZ20" s="0"/>
      <c r="GNA20" s="0"/>
      <c r="GNB20" s="0"/>
      <c r="GNC20" s="0"/>
      <c r="GND20" s="0"/>
      <c r="GNE20" s="0"/>
      <c r="GNF20" s="0"/>
      <c r="GNG20" s="0"/>
      <c r="GNH20" s="0"/>
      <c r="GNI20" s="0"/>
      <c r="GNJ20" s="0"/>
      <c r="GNK20" s="0"/>
      <c r="GNL20" s="0"/>
      <c r="GNM20" s="0"/>
      <c r="GNN20" s="0"/>
      <c r="GNO20" s="0"/>
      <c r="GNP20" s="0"/>
      <c r="GNQ20" s="0"/>
      <c r="GNR20" s="0"/>
      <c r="GNS20" s="0"/>
      <c r="GNT20" s="0"/>
      <c r="GNU20" s="0"/>
      <c r="GNV20" s="0"/>
      <c r="GNW20" s="0"/>
      <c r="GNX20" s="0"/>
      <c r="GNY20" s="0"/>
      <c r="GNZ20" s="0"/>
      <c r="GOA20" s="0"/>
      <c r="GOB20" s="0"/>
      <c r="GOC20" s="0"/>
      <c r="GOD20" s="0"/>
      <c r="GOE20" s="0"/>
      <c r="GOF20" s="0"/>
      <c r="GOG20" s="0"/>
      <c r="GOH20" s="0"/>
      <c r="GOI20" s="0"/>
      <c r="GOJ20" s="0"/>
      <c r="GOK20" s="0"/>
      <c r="GOL20" s="0"/>
      <c r="GOM20" s="0"/>
      <c r="GON20" s="0"/>
      <c r="GOO20" s="0"/>
      <c r="GOP20" s="0"/>
      <c r="GOQ20" s="0"/>
      <c r="GOR20" s="0"/>
      <c r="GOS20" s="0"/>
      <c r="GOT20" s="0"/>
      <c r="GOU20" s="0"/>
      <c r="GOV20" s="0"/>
      <c r="GOW20" s="0"/>
      <c r="GOX20" s="0"/>
      <c r="GOY20" s="0"/>
      <c r="GOZ20" s="0"/>
      <c r="GPA20" s="0"/>
      <c r="GPB20" s="0"/>
      <c r="GPC20" s="0"/>
      <c r="GPD20" s="0"/>
      <c r="GPE20" s="0"/>
      <c r="GPF20" s="0"/>
      <c r="GPG20" s="0"/>
      <c r="GPH20" s="0"/>
      <c r="GPI20" s="0"/>
      <c r="GPJ20" s="0"/>
      <c r="GPK20" s="0"/>
      <c r="GPL20" s="0"/>
      <c r="GPM20" s="0"/>
      <c r="GPN20" s="0"/>
      <c r="GPO20" s="0"/>
      <c r="GPP20" s="0"/>
      <c r="GPQ20" s="0"/>
      <c r="GPR20" s="0"/>
      <c r="GPS20" s="0"/>
      <c r="GPT20" s="0"/>
      <c r="GPU20" s="0"/>
      <c r="GPV20" s="0"/>
      <c r="GPW20" s="0"/>
      <c r="GPX20" s="0"/>
      <c r="GPY20" s="0"/>
      <c r="GPZ20" s="0"/>
      <c r="GQA20" s="0"/>
      <c r="GQB20" s="0"/>
      <c r="GQC20" s="0"/>
      <c r="GQD20" s="0"/>
      <c r="GQE20" s="0"/>
      <c r="GQF20" s="0"/>
      <c r="GQG20" s="0"/>
      <c r="GQH20" s="0"/>
      <c r="GQI20" s="0"/>
      <c r="GQJ20" s="0"/>
      <c r="GQK20" s="0"/>
      <c r="GQL20" s="0"/>
      <c r="GQM20" s="0"/>
      <c r="GQN20" s="0"/>
      <c r="GQO20" s="0"/>
      <c r="GQP20" s="0"/>
      <c r="GQQ20" s="0"/>
      <c r="GQR20" s="0"/>
      <c r="GQS20" s="0"/>
      <c r="GQT20" s="0"/>
      <c r="GQU20" s="0"/>
      <c r="GQV20" s="0"/>
      <c r="GQW20" s="0"/>
      <c r="GQX20" s="0"/>
      <c r="GQY20" s="0"/>
      <c r="GQZ20" s="0"/>
      <c r="GRA20" s="0"/>
      <c r="GRB20" s="0"/>
      <c r="GRC20" s="0"/>
      <c r="GRD20" s="0"/>
      <c r="GRE20" s="0"/>
      <c r="GRF20" s="0"/>
      <c r="GRG20" s="0"/>
      <c r="GRH20" s="0"/>
      <c r="GRI20" s="0"/>
      <c r="GRJ20" s="0"/>
      <c r="GRK20" s="0"/>
      <c r="GRL20" s="0"/>
      <c r="GRM20" s="0"/>
      <c r="GRN20" s="0"/>
      <c r="GRO20" s="0"/>
      <c r="GRP20" s="0"/>
      <c r="GRQ20" s="0"/>
      <c r="GRR20" s="0"/>
      <c r="GRS20" s="0"/>
      <c r="GRT20" s="0"/>
      <c r="GRU20" s="0"/>
      <c r="GRV20" s="0"/>
      <c r="GRW20" s="0"/>
      <c r="GRX20" s="0"/>
      <c r="GRY20" s="0"/>
      <c r="GRZ20" s="0"/>
      <c r="GSA20" s="0"/>
      <c r="GSB20" s="0"/>
      <c r="GSC20" s="0"/>
      <c r="GSD20" s="0"/>
      <c r="GSE20" s="0"/>
      <c r="GSF20" s="0"/>
      <c r="GSG20" s="0"/>
      <c r="GSH20" s="0"/>
      <c r="GSI20" s="0"/>
      <c r="GSJ20" s="0"/>
      <c r="GSK20" s="0"/>
      <c r="GSL20" s="0"/>
      <c r="GSM20" s="0"/>
      <c r="GSN20" s="0"/>
      <c r="GSO20" s="0"/>
      <c r="GSP20" s="0"/>
      <c r="GSQ20" s="0"/>
      <c r="GSR20" s="0"/>
      <c r="GSS20" s="0"/>
      <c r="GST20" s="0"/>
      <c r="GSU20" s="0"/>
      <c r="GSV20" s="0"/>
      <c r="GSW20" s="0"/>
      <c r="GSX20" s="0"/>
      <c r="GSY20" s="0"/>
      <c r="GSZ20" s="0"/>
      <c r="GTA20" s="0"/>
      <c r="GTB20" s="0"/>
      <c r="GTC20" s="0"/>
      <c r="GTD20" s="0"/>
      <c r="GTE20" s="0"/>
      <c r="GTF20" s="0"/>
      <c r="GTG20" s="0"/>
      <c r="GTH20" s="0"/>
      <c r="GTI20" s="0"/>
      <c r="GTJ20" s="0"/>
      <c r="GTK20" s="0"/>
      <c r="GTL20" s="0"/>
      <c r="GTM20" s="0"/>
      <c r="GTN20" s="0"/>
      <c r="GTO20" s="0"/>
      <c r="GTP20" s="0"/>
      <c r="GTQ20" s="0"/>
      <c r="GTR20" s="0"/>
      <c r="GTS20" s="0"/>
      <c r="GTT20" s="0"/>
      <c r="GTU20" s="0"/>
      <c r="GTV20" s="0"/>
      <c r="GTW20" s="0"/>
      <c r="GTX20" s="0"/>
      <c r="GTY20" s="0"/>
      <c r="GTZ20" s="0"/>
      <c r="GUA20" s="0"/>
      <c r="GUB20" s="0"/>
      <c r="GUC20" s="0"/>
      <c r="GUD20" s="0"/>
      <c r="GUE20" s="0"/>
      <c r="GUF20" s="0"/>
      <c r="GUG20" s="0"/>
      <c r="GUH20" s="0"/>
      <c r="GUI20" s="0"/>
      <c r="GUJ20" s="0"/>
      <c r="GUK20" s="0"/>
      <c r="GUL20" s="0"/>
      <c r="GUM20" s="0"/>
      <c r="GUN20" s="0"/>
      <c r="GUO20" s="0"/>
      <c r="GUP20" s="0"/>
      <c r="GUQ20" s="0"/>
      <c r="GUR20" s="0"/>
      <c r="GUS20" s="0"/>
      <c r="GUT20" s="0"/>
      <c r="GUU20" s="0"/>
      <c r="GUV20" s="0"/>
      <c r="GUW20" s="0"/>
      <c r="GUX20" s="0"/>
      <c r="GUY20" s="0"/>
      <c r="GUZ20" s="0"/>
      <c r="GVA20" s="0"/>
      <c r="GVB20" s="0"/>
      <c r="GVC20" s="0"/>
      <c r="GVD20" s="0"/>
      <c r="GVE20" s="0"/>
      <c r="GVF20" s="0"/>
      <c r="GVG20" s="0"/>
      <c r="GVH20" s="0"/>
      <c r="GVI20" s="0"/>
      <c r="GVJ20" s="0"/>
      <c r="GVK20" s="0"/>
      <c r="GVL20" s="0"/>
      <c r="GVM20" s="0"/>
      <c r="GVN20" s="0"/>
      <c r="GVO20" s="0"/>
      <c r="GVP20" s="0"/>
      <c r="GVQ20" s="0"/>
      <c r="GVR20" s="0"/>
      <c r="GVS20" s="0"/>
      <c r="GVT20" s="0"/>
      <c r="GVU20" s="0"/>
      <c r="GVV20" s="0"/>
      <c r="GVW20" s="0"/>
      <c r="GVX20" s="0"/>
      <c r="GVY20" s="0"/>
      <c r="GVZ20" s="0"/>
      <c r="GWA20" s="0"/>
      <c r="GWB20" s="0"/>
      <c r="GWC20" s="0"/>
      <c r="GWD20" s="0"/>
      <c r="GWE20" s="0"/>
      <c r="GWF20" s="0"/>
      <c r="GWG20" s="0"/>
      <c r="GWH20" s="0"/>
      <c r="GWI20" s="0"/>
      <c r="GWJ20" s="0"/>
      <c r="GWK20" s="0"/>
      <c r="GWL20" s="0"/>
      <c r="GWM20" s="0"/>
      <c r="GWN20" s="0"/>
      <c r="GWO20" s="0"/>
      <c r="GWP20" s="0"/>
      <c r="GWQ20" s="0"/>
      <c r="GWR20" s="0"/>
      <c r="GWS20" s="0"/>
      <c r="GWT20" s="0"/>
      <c r="GWU20" s="0"/>
      <c r="GWV20" s="0"/>
      <c r="GWW20" s="0"/>
      <c r="GWX20" s="0"/>
      <c r="GWY20" s="0"/>
      <c r="GWZ20" s="0"/>
      <c r="GXA20" s="0"/>
      <c r="GXB20" s="0"/>
      <c r="GXC20" s="0"/>
      <c r="GXD20" s="0"/>
      <c r="GXE20" s="0"/>
      <c r="GXF20" s="0"/>
      <c r="GXG20" s="0"/>
      <c r="GXH20" s="0"/>
      <c r="GXI20" s="0"/>
      <c r="GXJ20" s="0"/>
      <c r="GXK20" s="0"/>
      <c r="GXL20" s="0"/>
      <c r="GXM20" s="0"/>
      <c r="GXN20" s="0"/>
      <c r="GXO20" s="0"/>
      <c r="GXP20" s="0"/>
      <c r="GXQ20" s="0"/>
      <c r="GXR20" s="0"/>
      <c r="GXS20" s="0"/>
      <c r="GXT20" s="0"/>
      <c r="GXU20" s="0"/>
      <c r="GXV20" s="0"/>
      <c r="GXW20" s="0"/>
      <c r="GXX20" s="0"/>
      <c r="GXY20" s="0"/>
      <c r="GXZ20" s="0"/>
      <c r="GYA20" s="0"/>
      <c r="GYB20" s="0"/>
      <c r="GYC20" s="0"/>
      <c r="GYD20" s="0"/>
      <c r="GYE20" s="0"/>
      <c r="GYF20" s="0"/>
      <c r="GYG20" s="0"/>
      <c r="GYH20" s="0"/>
      <c r="GYI20" s="0"/>
      <c r="GYJ20" s="0"/>
      <c r="GYK20" s="0"/>
      <c r="GYL20" s="0"/>
      <c r="GYM20" s="0"/>
      <c r="GYN20" s="0"/>
      <c r="GYO20" s="0"/>
      <c r="GYP20" s="0"/>
      <c r="GYQ20" s="0"/>
      <c r="GYR20" s="0"/>
      <c r="GYS20" s="0"/>
      <c r="GYT20" s="0"/>
      <c r="GYU20" s="0"/>
      <c r="GYV20" s="0"/>
      <c r="GYW20" s="0"/>
      <c r="GYX20" s="0"/>
      <c r="GYY20" s="0"/>
      <c r="GYZ20" s="0"/>
      <c r="GZA20" s="0"/>
      <c r="GZB20" s="0"/>
      <c r="GZC20" s="0"/>
      <c r="GZD20" s="0"/>
      <c r="GZE20" s="0"/>
      <c r="GZF20" s="0"/>
      <c r="GZG20" s="0"/>
      <c r="GZH20" s="0"/>
      <c r="GZI20" s="0"/>
      <c r="GZJ20" s="0"/>
      <c r="GZK20" s="0"/>
      <c r="GZL20" s="0"/>
      <c r="GZM20" s="0"/>
      <c r="GZN20" s="0"/>
      <c r="GZO20" s="0"/>
      <c r="GZP20" s="0"/>
      <c r="GZQ20" s="0"/>
      <c r="GZR20" s="0"/>
      <c r="GZS20" s="0"/>
      <c r="GZT20" s="0"/>
      <c r="GZU20" s="0"/>
      <c r="GZV20" s="0"/>
      <c r="GZW20" s="0"/>
      <c r="GZX20" s="0"/>
      <c r="GZY20" s="0"/>
      <c r="GZZ20" s="0"/>
      <c r="HAA20" s="0"/>
      <c r="HAB20" s="0"/>
      <c r="HAC20" s="0"/>
      <c r="HAD20" s="0"/>
      <c r="HAE20" s="0"/>
      <c r="HAF20" s="0"/>
      <c r="HAG20" s="0"/>
      <c r="HAH20" s="0"/>
      <c r="HAI20" s="0"/>
      <c r="HAJ20" s="0"/>
      <c r="HAK20" s="0"/>
      <c r="HAL20" s="0"/>
      <c r="HAM20" s="0"/>
      <c r="HAN20" s="0"/>
      <c r="HAO20" s="0"/>
      <c r="HAP20" s="0"/>
      <c r="HAQ20" s="0"/>
      <c r="HAR20" s="0"/>
      <c r="HAS20" s="0"/>
      <c r="HAT20" s="0"/>
      <c r="HAU20" s="0"/>
      <c r="HAV20" s="0"/>
      <c r="HAW20" s="0"/>
      <c r="HAX20" s="0"/>
      <c r="HAY20" s="0"/>
      <c r="HAZ20" s="0"/>
      <c r="HBA20" s="0"/>
      <c r="HBB20" s="0"/>
      <c r="HBC20" s="0"/>
      <c r="HBD20" s="0"/>
      <c r="HBE20" s="0"/>
      <c r="HBF20" s="0"/>
      <c r="HBG20" s="0"/>
      <c r="HBH20" s="0"/>
      <c r="HBI20" s="0"/>
      <c r="HBJ20" s="0"/>
      <c r="HBK20" s="0"/>
      <c r="HBL20" s="0"/>
      <c r="HBM20" s="0"/>
      <c r="HBN20" s="0"/>
      <c r="HBO20" s="0"/>
      <c r="HBP20" s="0"/>
      <c r="HBQ20" s="0"/>
      <c r="HBR20" s="0"/>
      <c r="HBS20" s="0"/>
      <c r="HBT20" s="0"/>
      <c r="HBU20" s="0"/>
      <c r="HBV20" s="0"/>
      <c r="HBW20" s="0"/>
      <c r="HBX20" s="0"/>
      <c r="HBY20" s="0"/>
      <c r="HBZ20" s="0"/>
      <c r="HCA20" s="0"/>
      <c r="HCB20" s="0"/>
      <c r="HCC20" s="0"/>
      <c r="HCD20" s="0"/>
      <c r="HCE20" s="0"/>
      <c r="HCF20" s="0"/>
      <c r="HCG20" s="0"/>
      <c r="HCH20" s="0"/>
      <c r="HCI20" s="0"/>
      <c r="HCJ20" s="0"/>
      <c r="HCK20" s="0"/>
      <c r="HCL20" s="0"/>
      <c r="HCM20" s="0"/>
      <c r="HCN20" s="0"/>
      <c r="HCO20" s="0"/>
      <c r="HCP20" s="0"/>
      <c r="HCQ20" s="0"/>
      <c r="HCR20" s="0"/>
      <c r="HCS20" s="0"/>
      <c r="HCT20" s="0"/>
      <c r="HCU20" s="0"/>
      <c r="HCV20" s="0"/>
      <c r="HCW20" s="0"/>
      <c r="HCX20" s="0"/>
      <c r="HCY20" s="0"/>
      <c r="HCZ20" s="0"/>
      <c r="HDA20" s="0"/>
      <c r="HDB20" s="0"/>
      <c r="HDC20" s="0"/>
      <c r="HDD20" s="0"/>
      <c r="HDE20" s="0"/>
      <c r="HDF20" s="0"/>
      <c r="HDG20" s="0"/>
      <c r="HDH20" s="0"/>
      <c r="HDI20" s="0"/>
      <c r="HDJ20" s="0"/>
      <c r="HDK20" s="0"/>
      <c r="HDL20" s="0"/>
      <c r="HDM20" s="0"/>
      <c r="HDN20" s="0"/>
      <c r="HDO20" s="0"/>
      <c r="HDP20" s="0"/>
      <c r="HDQ20" s="0"/>
      <c r="HDR20" s="0"/>
      <c r="HDS20" s="0"/>
      <c r="HDT20" s="0"/>
      <c r="HDU20" s="0"/>
      <c r="HDV20" s="0"/>
      <c r="HDW20" s="0"/>
      <c r="HDX20" s="0"/>
      <c r="HDY20" s="0"/>
      <c r="HDZ20" s="0"/>
      <c r="HEA20" s="0"/>
      <c r="HEB20" s="0"/>
      <c r="HEC20" s="0"/>
      <c r="HED20" s="0"/>
      <c r="HEE20" s="0"/>
      <c r="HEF20" s="0"/>
      <c r="HEG20" s="0"/>
      <c r="HEH20" s="0"/>
      <c r="HEI20" s="0"/>
      <c r="HEJ20" s="0"/>
      <c r="HEK20" s="0"/>
      <c r="HEL20" s="0"/>
      <c r="HEM20" s="0"/>
      <c r="HEN20" s="0"/>
      <c r="HEO20" s="0"/>
      <c r="HEP20" s="0"/>
      <c r="HEQ20" s="0"/>
      <c r="HER20" s="0"/>
      <c r="HES20" s="0"/>
      <c r="HET20" s="0"/>
      <c r="HEU20" s="0"/>
      <c r="HEV20" s="0"/>
      <c r="HEW20" s="0"/>
      <c r="HEX20" s="0"/>
      <c r="HEY20" s="0"/>
      <c r="HEZ20" s="0"/>
      <c r="HFA20" s="0"/>
      <c r="HFB20" s="0"/>
      <c r="HFC20" s="0"/>
      <c r="HFD20" s="0"/>
      <c r="HFE20" s="0"/>
      <c r="HFF20" s="0"/>
      <c r="HFG20" s="0"/>
      <c r="HFH20" s="0"/>
      <c r="HFI20" s="0"/>
      <c r="HFJ20" s="0"/>
      <c r="HFK20" s="0"/>
      <c r="HFL20" s="0"/>
      <c r="HFM20" s="0"/>
      <c r="HFN20" s="0"/>
      <c r="HFO20" s="0"/>
      <c r="HFP20" s="0"/>
      <c r="HFQ20" s="0"/>
      <c r="HFR20" s="0"/>
      <c r="HFS20" s="0"/>
      <c r="HFT20" s="0"/>
      <c r="HFU20" s="0"/>
      <c r="HFV20" s="0"/>
      <c r="HFW20" s="0"/>
      <c r="HFX20" s="0"/>
      <c r="HFY20" s="0"/>
      <c r="HFZ20" s="0"/>
      <c r="HGA20" s="0"/>
      <c r="HGB20" s="0"/>
      <c r="HGC20" s="0"/>
      <c r="HGD20" s="0"/>
      <c r="HGE20" s="0"/>
      <c r="HGF20" s="0"/>
      <c r="HGG20" s="0"/>
      <c r="HGH20" s="0"/>
      <c r="HGI20" s="0"/>
      <c r="HGJ20" s="0"/>
      <c r="HGK20" s="0"/>
      <c r="HGL20" s="0"/>
      <c r="HGM20" s="0"/>
      <c r="HGN20" s="0"/>
      <c r="HGO20" s="0"/>
      <c r="HGP20" s="0"/>
      <c r="HGQ20" s="0"/>
      <c r="HGR20" s="0"/>
      <c r="HGS20" s="0"/>
      <c r="HGT20" s="0"/>
      <c r="HGU20" s="0"/>
      <c r="HGV20" s="0"/>
      <c r="HGW20" s="0"/>
      <c r="HGX20" s="0"/>
      <c r="HGY20" s="0"/>
      <c r="HGZ20" s="0"/>
      <c r="HHA20" s="0"/>
      <c r="HHB20" s="0"/>
      <c r="HHC20" s="0"/>
      <c r="HHD20" s="0"/>
      <c r="HHE20" s="0"/>
      <c r="HHF20" s="0"/>
      <c r="HHG20" s="0"/>
      <c r="HHH20" s="0"/>
      <c r="HHI20" s="0"/>
      <c r="HHJ20" s="0"/>
      <c r="HHK20" s="0"/>
      <c r="HHL20" s="0"/>
      <c r="HHM20" s="0"/>
      <c r="HHN20" s="0"/>
      <c r="HHO20" s="0"/>
      <c r="HHP20" s="0"/>
      <c r="HHQ20" s="0"/>
      <c r="HHR20" s="0"/>
      <c r="HHS20" s="0"/>
      <c r="HHT20" s="0"/>
      <c r="HHU20" s="0"/>
      <c r="HHV20" s="0"/>
      <c r="HHW20" s="0"/>
      <c r="HHX20" s="0"/>
      <c r="HHY20" s="0"/>
      <c r="HHZ20" s="0"/>
      <c r="HIA20" s="0"/>
      <c r="HIB20" s="0"/>
      <c r="HIC20" s="0"/>
      <c r="HID20" s="0"/>
      <c r="HIE20" s="0"/>
      <c r="HIF20" s="0"/>
      <c r="HIG20" s="0"/>
      <c r="HIH20" s="0"/>
      <c r="HII20" s="0"/>
      <c r="HIJ20" s="0"/>
      <c r="HIK20" s="0"/>
      <c r="HIL20" s="0"/>
      <c r="HIM20" s="0"/>
      <c r="HIN20" s="0"/>
      <c r="HIO20" s="0"/>
      <c r="HIP20" s="0"/>
      <c r="HIQ20" s="0"/>
      <c r="HIR20" s="0"/>
      <c r="HIS20" s="0"/>
      <c r="HIT20" s="0"/>
      <c r="HIU20" s="0"/>
      <c r="HIV20" s="0"/>
      <c r="HIW20" s="0"/>
      <c r="HIX20" s="0"/>
      <c r="HIY20" s="0"/>
      <c r="HIZ20" s="0"/>
      <c r="HJA20" s="0"/>
      <c r="HJB20" s="0"/>
      <c r="HJC20" s="0"/>
      <c r="HJD20" s="0"/>
      <c r="HJE20" s="0"/>
      <c r="HJF20" s="0"/>
      <c r="HJG20" s="0"/>
      <c r="HJH20" s="0"/>
      <c r="HJI20" s="0"/>
      <c r="HJJ20" s="0"/>
      <c r="HJK20" s="0"/>
      <c r="HJL20" s="0"/>
      <c r="HJM20" s="0"/>
      <c r="HJN20" s="0"/>
      <c r="HJO20" s="0"/>
      <c r="HJP20" s="0"/>
      <c r="HJQ20" s="0"/>
      <c r="HJR20" s="0"/>
      <c r="HJS20" s="0"/>
      <c r="HJT20" s="0"/>
      <c r="HJU20" s="0"/>
      <c r="HJV20" s="0"/>
      <c r="HJW20" s="0"/>
      <c r="HJX20" s="0"/>
      <c r="HJY20" s="0"/>
      <c r="HJZ20" s="0"/>
      <c r="HKA20" s="0"/>
      <c r="HKB20" s="0"/>
      <c r="HKC20" s="0"/>
      <c r="HKD20" s="0"/>
      <c r="HKE20" s="0"/>
      <c r="HKF20" s="0"/>
      <c r="HKG20" s="0"/>
      <c r="HKH20" s="0"/>
      <c r="HKI20" s="0"/>
      <c r="HKJ20" s="0"/>
      <c r="HKK20" s="0"/>
      <c r="HKL20" s="0"/>
      <c r="HKM20" s="0"/>
      <c r="HKN20" s="0"/>
      <c r="HKO20" s="0"/>
      <c r="HKP20" s="0"/>
      <c r="HKQ20" s="0"/>
      <c r="HKR20" s="0"/>
      <c r="HKS20" s="0"/>
      <c r="HKT20" s="0"/>
      <c r="HKU20" s="0"/>
      <c r="HKV20" s="0"/>
      <c r="HKW20" s="0"/>
      <c r="HKX20" s="0"/>
      <c r="HKY20" s="0"/>
      <c r="HKZ20" s="0"/>
      <c r="HLA20" s="0"/>
      <c r="HLB20" s="0"/>
      <c r="HLC20" s="0"/>
      <c r="HLD20" s="0"/>
      <c r="HLE20" s="0"/>
      <c r="HLF20" s="0"/>
      <c r="HLG20" s="0"/>
      <c r="HLH20" s="0"/>
      <c r="HLI20" s="0"/>
      <c r="HLJ20" s="0"/>
      <c r="HLK20" s="0"/>
      <c r="HLL20" s="0"/>
      <c r="HLM20" s="0"/>
      <c r="HLN20" s="0"/>
      <c r="HLO20" s="0"/>
      <c r="HLP20" s="0"/>
      <c r="HLQ20" s="0"/>
      <c r="HLR20" s="0"/>
      <c r="HLS20" s="0"/>
      <c r="HLT20" s="0"/>
      <c r="HLU20" s="0"/>
      <c r="HLV20" s="0"/>
      <c r="HLW20" s="0"/>
      <c r="HLX20" s="0"/>
      <c r="HLY20" s="0"/>
      <c r="HLZ20" s="0"/>
      <c r="HMA20" s="0"/>
      <c r="HMB20" s="0"/>
      <c r="HMC20" s="0"/>
      <c r="HMD20" s="0"/>
      <c r="HME20" s="0"/>
      <c r="HMF20" s="0"/>
      <c r="HMG20" s="0"/>
      <c r="HMH20" s="0"/>
      <c r="HMI20" s="0"/>
      <c r="HMJ20" s="0"/>
      <c r="HMK20" s="0"/>
      <c r="HML20" s="0"/>
      <c r="HMM20" s="0"/>
      <c r="HMN20" s="0"/>
      <c r="HMO20" s="0"/>
      <c r="HMP20" s="0"/>
      <c r="HMQ20" s="0"/>
      <c r="HMR20" s="0"/>
      <c r="HMS20" s="0"/>
      <c r="HMT20" s="0"/>
      <c r="HMU20" s="0"/>
      <c r="HMV20" s="0"/>
      <c r="HMW20" s="0"/>
      <c r="HMX20" s="0"/>
      <c r="HMY20" s="0"/>
      <c r="HMZ20" s="0"/>
      <c r="HNA20" s="0"/>
      <c r="HNB20" s="0"/>
      <c r="HNC20" s="0"/>
      <c r="HND20" s="0"/>
      <c r="HNE20" s="0"/>
      <c r="HNF20" s="0"/>
      <c r="HNG20" s="0"/>
      <c r="HNH20" s="0"/>
      <c r="HNI20" s="0"/>
      <c r="HNJ20" s="0"/>
      <c r="HNK20" s="0"/>
      <c r="HNL20" s="0"/>
      <c r="HNM20" s="0"/>
      <c r="HNN20" s="0"/>
      <c r="HNO20" s="0"/>
      <c r="HNP20" s="0"/>
      <c r="HNQ20" s="0"/>
      <c r="HNR20" s="0"/>
      <c r="HNS20" s="0"/>
      <c r="HNT20" s="0"/>
      <c r="HNU20" s="0"/>
      <c r="HNV20" s="0"/>
      <c r="HNW20" s="0"/>
      <c r="HNX20" s="0"/>
      <c r="HNY20" s="0"/>
      <c r="HNZ20" s="0"/>
      <c r="HOA20" s="0"/>
      <c r="HOB20" s="0"/>
      <c r="HOC20" s="0"/>
      <c r="HOD20" s="0"/>
      <c r="HOE20" s="0"/>
      <c r="HOF20" s="0"/>
      <c r="HOG20" s="0"/>
      <c r="HOH20" s="0"/>
      <c r="HOI20" s="0"/>
      <c r="HOJ20" s="0"/>
      <c r="HOK20" s="0"/>
      <c r="HOL20" s="0"/>
      <c r="HOM20" s="0"/>
      <c r="HON20" s="0"/>
      <c r="HOO20" s="0"/>
      <c r="HOP20" s="0"/>
      <c r="HOQ20" s="0"/>
      <c r="HOR20" s="0"/>
      <c r="HOS20" s="0"/>
      <c r="HOT20" s="0"/>
      <c r="HOU20" s="0"/>
      <c r="HOV20" s="0"/>
      <c r="HOW20" s="0"/>
      <c r="HOX20" s="0"/>
      <c r="HOY20" s="0"/>
      <c r="HOZ20" s="0"/>
      <c r="HPA20" s="0"/>
      <c r="HPB20" s="0"/>
      <c r="HPC20" s="0"/>
      <c r="HPD20" s="0"/>
      <c r="HPE20" s="0"/>
      <c r="HPF20" s="0"/>
      <c r="HPG20" s="0"/>
      <c r="HPH20" s="0"/>
      <c r="HPI20" s="0"/>
      <c r="HPJ20" s="0"/>
      <c r="HPK20" s="0"/>
      <c r="HPL20" s="0"/>
      <c r="HPM20" s="0"/>
      <c r="HPN20" s="0"/>
      <c r="HPO20" s="0"/>
      <c r="HPP20" s="0"/>
      <c r="HPQ20" s="0"/>
      <c r="HPR20" s="0"/>
      <c r="HPS20" s="0"/>
      <c r="HPT20" s="0"/>
      <c r="HPU20" s="0"/>
      <c r="HPV20" s="0"/>
      <c r="HPW20" s="0"/>
      <c r="HPX20" s="0"/>
      <c r="HPY20" s="0"/>
      <c r="HPZ20" s="0"/>
      <c r="HQA20" s="0"/>
      <c r="HQB20" s="0"/>
      <c r="HQC20" s="0"/>
      <c r="HQD20" s="0"/>
      <c r="HQE20" s="0"/>
      <c r="HQF20" s="0"/>
      <c r="HQG20" s="0"/>
      <c r="HQH20" s="0"/>
      <c r="HQI20" s="0"/>
      <c r="HQJ20" s="0"/>
      <c r="HQK20" s="0"/>
      <c r="HQL20" s="0"/>
      <c r="HQM20" s="0"/>
      <c r="HQN20" s="0"/>
      <c r="HQO20" s="0"/>
      <c r="HQP20" s="0"/>
      <c r="HQQ20" s="0"/>
      <c r="HQR20" s="0"/>
      <c r="HQS20" s="0"/>
      <c r="HQT20" s="0"/>
      <c r="HQU20" s="0"/>
      <c r="HQV20" s="0"/>
      <c r="HQW20" s="0"/>
      <c r="HQX20" s="0"/>
      <c r="HQY20" s="0"/>
      <c r="HQZ20" s="0"/>
      <c r="HRA20" s="0"/>
      <c r="HRB20" s="0"/>
      <c r="HRC20" s="0"/>
      <c r="HRD20" s="0"/>
      <c r="HRE20" s="0"/>
      <c r="HRF20" s="0"/>
      <c r="HRG20" s="0"/>
      <c r="HRH20" s="0"/>
      <c r="HRI20" s="0"/>
      <c r="HRJ20" s="0"/>
      <c r="HRK20" s="0"/>
      <c r="HRL20" s="0"/>
      <c r="HRM20" s="0"/>
      <c r="HRN20" s="0"/>
      <c r="HRO20" s="0"/>
      <c r="HRP20" s="0"/>
      <c r="HRQ20" s="0"/>
      <c r="HRR20" s="0"/>
      <c r="HRS20" s="0"/>
      <c r="HRT20" s="0"/>
      <c r="HRU20" s="0"/>
      <c r="HRV20" s="0"/>
      <c r="HRW20" s="0"/>
      <c r="HRX20" s="0"/>
      <c r="HRY20" s="0"/>
      <c r="HRZ20" s="0"/>
      <c r="HSA20" s="0"/>
      <c r="HSB20" s="0"/>
      <c r="HSC20" s="0"/>
      <c r="HSD20" s="0"/>
      <c r="HSE20" s="0"/>
      <c r="HSF20" s="0"/>
      <c r="HSG20" s="0"/>
      <c r="HSH20" s="0"/>
      <c r="HSI20" s="0"/>
      <c r="HSJ20" s="0"/>
      <c r="HSK20" s="0"/>
      <c r="HSL20" s="0"/>
      <c r="HSM20" s="0"/>
      <c r="HSN20" s="0"/>
      <c r="HSO20" s="0"/>
      <c r="HSP20" s="0"/>
      <c r="HSQ20" s="0"/>
      <c r="HSR20" s="0"/>
      <c r="HSS20" s="0"/>
      <c r="HST20" s="0"/>
      <c r="HSU20" s="0"/>
      <c r="HSV20" s="0"/>
      <c r="HSW20" s="0"/>
      <c r="HSX20" s="0"/>
      <c r="HSY20" s="0"/>
      <c r="HSZ20" s="0"/>
      <c r="HTA20" s="0"/>
      <c r="HTB20" s="0"/>
      <c r="HTC20" s="0"/>
      <c r="HTD20" s="0"/>
      <c r="HTE20" s="0"/>
      <c r="HTF20" s="0"/>
      <c r="HTG20" s="0"/>
      <c r="HTH20" s="0"/>
      <c r="HTI20" s="0"/>
      <c r="HTJ20" s="0"/>
      <c r="HTK20" s="0"/>
      <c r="HTL20" s="0"/>
      <c r="HTM20" s="0"/>
      <c r="HTN20" s="0"/>
      <c r="HTO20" s="0"/>
      <c r="HTP20" s="0"/>
      <c r="HTQ20" s="0"/>
      <c r="HTR20" s="0"/>
      <c r="HTS20" s="0"/>
      <c r="HTT20" s="0"/>
      <c r="HTU20" s="0"/>
      <c r="HTV20" s="0"/>
      <c r="HTW20" s="0"/>
      <c r="HTX20" s="0"/>
      <c r="HTY20" s="0"/>
      <c r="HTZ20" s="0"/>
      <c r="HUA20" s="0"/>
      <c r="HUB20" s="0"/>
      <c r="HUC20" s="0"/>
      <c r="HUD20" s="0"/>
      <c r="HUE20" s="0"/>
      <c r="HUF20" s="0"/>
      <c r="HUG20" s="0"/>
      <c r="HUH20" s="0"/>
      <c r="HUI20" s="0"/>
      <c r="HUJ20" s="0"/>
      <c r="HUK20" s="0"/>
      <c r="HUL20" s="0"/>
      <c r="HUM20" s="0"/>
      <c r="HUN20" s="0"/>
      <c r="HUO20" s="0"/>
      <c r="HUP20" s="0"/>
      <c r="HUQ20" s="0"/>
      <c r="HUR20" s="0"/>
      <c r="HUS20" s="0"/>
      <c r="HUT20" s="0"/>
      <c r="HUU20" s="0"/>
      <c r="HUV20" s="0"/>
      <c r="HUW20" s="0"/>
      <c r="HUX20" s="0"/>
      <c r="HUY20" s="0"/>
      <c r="HUZ20" s="0"/>
      <c r="HVA20" s="0"/>
      <c r="HVB20" s="0"/>
      <c r="HVC20" s="0"/>
      <c r="HVD20" s="0"/>
      <c r="HVE20" s="0"/>
      <c r="HVF20" s="0"/>
      <c r="HVG20" s="0"/>
      <c r="HVH20" s="0"/>
      <c r="HVI20" s="0"/>
      <c r="HVJ20" s="0"/>
      <c r="HVK20" s="0"/>
      <c r="HVL20" s="0"/>
      <c r="HVM20" s="0"/>
      <c r="HVN20" s="0"/>
      <c r="HVO20" s="0"/>
      <c r="HVP20" s="0"/>
      <c r="HVQ20" s="0"/>
      <c r="HVR20" s="0"/>
      <c r="HVS20" s="0"/>
      <c r="HVT20" s="0"/>
      <c r="HVU20" s="0"/>
      <c r="HVV20" s="0"/>
      <c r="HVW20" s="0"/>
      <c r="HVX20" s="0"/>
      <c r="HVY20" s="0"/>
      <c r="HVZ20" s="0"/>
      <c r="HWA20" s="0"/>
      <c r="HWB20" s="0"/>
      <c r="HWC20" s="0"/>
      <c r="HWD20" s="0"/>
      <c r="HWE20" s="0"/>
      <c r="HWF20" s="0"/>
      <c r="HWG20" s="0"/>
      <c r="HWH20" s="0"/>
      <c r="HWI20" s="0"/>
      <c r="HWJ20" s="0"/>
      <c r="HWK20" s="0"/>
      <c r="HWL20" s="0"/>
      <c r="HWM20" s="0"/>
      <c r="HWN20" s="0"/>
      <c r="HWO20" s="0"/>
      <c r="HWP20" s="0"/>
      <c r="HWQ20" s="0"/>
      <c r="HWR20" s="0"/>
      <c r="HWS20" s="0"/>
      <c r="HWT20" s="0"/>
      <c r="HWU20" s="0"/>
      <c r="HWV20" s="0"/>
      <c r="HWW20" s="0"/>
      <c r="HWX20" s="0"/>
      <c r="HWY20" s="0"/>
      <c r="HWZ20" s="0"/>
      <c r="HXA20" s="0"/>
      <c r="HXB20" s="0"/>
      <c r="HXC20" s="0"/>
      <c r="HXD20" s="0"/>
      <c r="HXE20" s="0"/>
      <c r="HXF20" s="0"/>
      <c r="HXG20" s="0"/>
      <c r="HXH20" s="0"/>
      <c r="HXI20" s="0"/>
      <c r="HXJ20" s="0"/>
      <c r="HXK20" s="0"/>
      <c r="HXL20" s="0"/>
      <c r="HXM20" s="0"/>
      <c r="HXN20" s="0"/>
      <c r="HXO20" s="0"/>
      <c r="HXP20" s="0"/>
      <c r="HXQ20" s="0"/>
      <c r="HXR20" s="0"/>
      <c r="HXS20" s="0"/>
      <c r="HXT20" s="0"/>
      <c r="HXU20" s="0"/>
      <c r="HXV20" s="0"/>
      <c r="HXW20" s="0"/>
      <c r="HXX20" s="0"/>
      <c r="HXY20" s="0"/>
      <c r="HXZ20" s="0"/>
      <c r="HYA20" s="0"/>
      <c r="HYB20" s="0"/>
      <c r="HYC20" s="0"/>
      <c r="HYD20" s="0"/>
      <c r="HYE20" s="0"/>
      <c r="HYF20" s="0"/>
      <c r="HYG20" s="0"/>
      <c r="HYH20" s="0"/>
      <c r="HYI20" s="0"/>
      <c r="HYJ20" s="0"/>
      <c r="HYK20" s="0"/>
      <c r="HYL20" s="0"/>
      <c r="HYM20" s="0"/>
      <c r="HYN20" s="0"/>
      <c r="HYO20" s="0"/>
      <c r="HYP20" s="0"/>
      <c r="HYQ20" s="0"/>
      <c r="HYR20" s="0"/>
      <c r="HYS20" s="0"/>
      <c r="HYT20" s="0"/>
      <c r="HYU20" s="0"/>
      <c r="HYV20" s="0"/>
      <c r="HYW20" s="0"/>
      <c r="HYX20" s="0"/>
      <c r="HYY20" s="0"/>
      <c r="HYZ20" s="0"/>
      <c r="HZA20" s="0"/>
      <c r="HZB20" s="0"/>
      <c r="HZC20" s="0"/>
      <c r="HZD20" s="0"/>
      <c r="HZE20" s="0"/>
      <c r="HZF20" s="0"/>
      <c r="HZG20" s="0"/>
      <c r="HZH20" s="0"/>
      <c r="HZI20" s="0"/>
      <c r="HZJ20" s="0"/>
      <c r="HZK20" s="0"/>
      <c r="HZL20" s="0"/>
      <c r="HZM20" s="0"/>
      <c r="HZN20" s="0"/>
      <c r="HZO20" s="0"/>
      <c r="HZP20" s="0"/>
      <c r="HZQ20" s="0"/>
      <c r="HZR20" s="0"/>
      <c r="HZS20" s="0"/>
      <c r="HZT20" s="0"/>
      <c r="HZU20" s="0"/>
      <c r="HZV20" s="0"/>
      <c r="HZW20" s="0"/>
      <c r="HZX20" s="0"/>
      <c r="HZY20" s="0"/>
      <c r="HZZ20" s="0"/>
      <c r="IAA20" s="0"/>
      <c r="IAB20" s="0"/>
      <c r="IAC20" s="0"/>
      <c r="IAD20" s="0"/>
      <c r="IAE20" s="0"/>
      <c r="IAF20" s="0"/>
      <c r="IAG20" s="0"/>
      <c r="IAH20" s="0"/>
      <c r="IAI20" s="0"/>
      <c r="IAJ20" s="0"/>
      <c r="IAK20" s="0"/>
      <c r="IAL20" s="0"/>
      <c r="IAM20" s="0"/>
      <c r="IAN20" s="0"/>
      <c r="IAO20" s="0"/>
      <c r="IAP20" s="0"/>
      <c r="IAQ20" s="0"/>
      <c r="IAR20" s="0"/>
      <c r="IAS20" s="0"/>
      <c r="IAT20" s="0"/>
      <c r="IAU20" s="0"/>
      <c r="IAV20" s="0"/>
      <c r="IAW20" s="0"/>
      <c r="IAX20" s="0"/>
      <c r="IAY20" s="0"/>
      <c r="IAZ20" s="0"/>
      <c r="IBA20" s="0"/>
      <c r="IBB20" s="0"/>
      <c r="IBC20" s="0"/>
      <c r="IBD20" s="0"/>
      <c r="IBE20" s="0"/>
      <c r="IBF20" s="0"/>
      <c r="IBG20" s="0"/>
      <c r="IBH20" s="0"/>
      <c r="IBI20" s="0"/>
      <c r="IBJ20" s="0"/>
      <c r="IBK20" s="0"/>
      <c r="IBL20" s="0"/>
      <c r="IBM20" s="0"/>
      <c r="IBN20" s="0"/>
      <c r="IBO20" s="0"/>
      <c r="IBP20" s="0"/>
      <c r="IBQ20" s="0"/>
      <c r="IBR20" s="0"/>
      <c r="IBS20" s="0"/>
      <c r="IBT20" s="0"/>
      <c r="IBU20" s="0"/>
      <c r="IBV20" s="0"/>
      <c r="IBW20" s="0"/>
      <c r="IBX20" s="0"/>
      <c r="IBY20" s="0"/>
      <c r="IBZ20" s="0"/>
      <c r="ICA20" s="0"/>
      <c r="ICB20" s="0"/>
      <c r="ICC20" s="0"/>
      <c r="ICD20" s="0"/>
      <c r="ICE20" s="0"/>
      <c r="ICF20" s="0"/>
      <c r="ICG20" s="0"/>
      <c r="ICH20" s="0"/>
      <c r="ICI20" s="0"/>
      <c r="ICJ20" s="0"/>
      <c r="ICK20" s="0"/>
      <c r="ICL20" s="0"/>
      <c r="ICM20" s="0"/>
      <c r="ICN20" s="0"/>
      <c r="ICO20" s="0"/>
      <c r="ICP20" s="0"/>
      <c r="ICQ20" s="0"/>
      <c r="ICR20" s="0"/>
      <c r="ICS20" s="0"/>
      <c r="ICT20" s="0"/>
      <c r="ICU20" s="0"/>
      <c r="ICV20" s="0"/>
      <c r="ICW20" s="0"/>
      <c r="ICX20" s="0"/>
      <c r="ICY20" s="0"/>
      <c r="ICZ20" s="0"/>
      <c r="IDA20" s="0"/>
      <c r="IDB20" s="0"/>
      <c r="IDC20" s="0"/>
      <c r="IDD20" s="0"/>
      <c r="IDE20" s="0"/>
      <c r="IDF20" s="0"/>
      <c r="IDG20" s="0"/>
      <c r="IDH20" s="0"/>
      <c r="IDI20" s="0"/>
      <c r="IDJ20" s="0"/>
      <c r="IDK20" s="0"/>
      <c r="IDL20" s="0"/>
      <c r="IDM20" s="0"/>
      <c r="IDN20" s="0"/>
      <c r="IDO20" s="0"/>
      <c r="IDP20" s="0"/>
      <c r="IDQ20" s="0"/>
      <c r="IDR20" s="0"/>
      <c r="IDS20" s="0"/>
      <c r="IDT20" s="0"/>
      <c r="IDU20" s="0"/>
      <c r="IDV20" s="0"/>
      <c r="IDW20" s="0"/>
      <c r="IDX20" s="0"/>
      <c r="IDY20" s="0"/>
      <c r="IDZ20" s="0"/>
      <c r="IEA20" s="0"/>
      <c r="IEB20" s="0"/>
      <c r="IEC20" s="0"/>
      <c r="IED20" s="0"/>
      <c r="IEE20" s="0"/>
      <c r="IEF20" s="0"/>
      <c r="IEG20" s="0"/>
      <c r="IEH20" s="0"/>
      <c r="IEI20" s="0"/>
      <c r="IEJ20" s="0"/>
      <c r="IEK20" s="0"/>
      <c r="IEL20" s="0"/>
      <c r="IEM20" s="0"/>
      <c r="IEN20" s="0"/>
      <c r="IEO20" s="0"/>
      <c r="IEP20" s="0"/>
      <c r="IEQ20" s="0"/>
      <c r="IER20" s="0"/>
      <c r="IES20" s="0"/>
      <c r="IET20" s="0"/>
      <c r="IEU20" s="0"/>
      <c r="IEV20" s="0"/>
      <c r="IEW20" s="0"/>
      <c r="IEX20" s="0"/>
      <c r="IEY20" s="0"/>
      <c r="IEZ20" s="0"/>
      <c r="IFA20" s="0"/>
      <c r="IFB20" s="0"/>
      <c r="IFC20" s="0"/>
      <c r="IFD20" s="0"/>
      <c r="IFE20" s="0"/>
      <c r="IFF20" s="0"/>
      <c r="IFG20" s="0"/>
      <c r="IFH20" s="0"/>
      <c r="IFI20" s="0"/>
      <c r="IFJ20" s="0"/>
      <c r="IFK20" s="0"/>
      <c r="IFL20" s="0"/>
      <c r="IFM20" s="0"/>
      <c r="IFN20" s="0"/>
      <c r="IFO20" s="0"/>
      <c r="IFP20" s="0"/>
      <c r="IFQ20" s="0"/>
      <c r="IFR20" s="0"/>
      <c r="IFS20" s="0"/>
      <c r="IFT20" s="0"/>
      <c r="IFU20" s="0"/>
      <c r="IFV20" s="0"/>
      <c r="IFW20" s="0"/>
      <c r="IFX20" s="0"/>
      <c r="IFY20" s="0"/>
      <c r="IFZ20" s="0"/>
      <c r="IGA20" s="0"/>
      <c r="IGB20" s="0"/>
      <c r="IGC20" s="0"/>
      <c r="IGD20" s="0"/>
      <c r="IGE20" s="0"/>
      <c r="IGF20" s="0"/>
      <c r="IGG20" s="0"/>
      <c r="IGH20" s="0"/>
      <c r="IGI20" s="0"/>
      <c r="IGJ20" s="0"/>
      <c r="IGK20" s="0"/>
      <c r="IGL20" s="0"/>
      <c r="IGM20" s="0"/>
      <c r="IGN20" s="0"/>
      <c r="IGO20" s="0"/>
      <c r="IGP20" s="0"/>
      <c r="IGQ20" s="0"/>
      <c r="IGR20" s="0"/>
      <c r="IGS20" s="0"/>
      <c r="IGT20" s="0"/>
      <c r="IGU20" s="0"/>
      <c r="IGV20" s="0"/>
      <c r="IGW20" s="0"/>
      <c r="IGX20" s="0"/>
      <c r="IGY20" s="0"/>
      <c r="IGZ20" s="0"/>
      <c r="IHA20" s="0"/>
      <c r="IHB20" s="0"/>
      <c r="IHC20" s="0"/>
      <c r="IHD20" s="0"/>
      <c r="IHE20" s="0"/>
      <c r="IHF20" s="0"/>
      <c r="IHG20" s="0"/>
      <c r="IHH20" s="0"/>
      <c r="IHI20" s="0"/>
      <c r="IHJ20" s="0"/>
      <c r="IHK20" s="0"/>
      <c r="IHL20" s="0"/>
      <c r="IHM20" s="0"/>
      <c r="IHN20" s="0"/>
      <c r="IHO20" s="0"/>
      <c r="IHP20" s="0"/>
      <c r="IHQ20" s="0"/>
      <c r="IHR20" s="0"/>
      <c r="IHS20" s="0"/>
      <c r="IHT20" s="0"/>
      <c r="IHU20" s="0"/>
      <c r="IHV20" s="0"/>
      <c r="IHW20" s="0"/>
      <c r="IHX20" s="0"/>
      <c r="IHY20" s="0"/>
      <c r="IHZ20" s="0"/>
      <c r="IIA20" s="0"/>
      <c r="IIB20" s="0"/>
      <c r="IIC20" s="0"/>
      <c r="IID20" s="0"/>
      <c r="IIE20" s="0"/>
      <c r="IIF20" s="0"/>
      <c r="IIG20" s="0"/>
      <c r="IIH20" s="0"/>
      <c r="III20" s="0"/>
      <c r="IIJ20" s="0"/>
      <c r="IIK20" s="0"/>
      <c r="IIL20" s="0"/>
      <c r="IIM20" s="0"/>
      <c r="IIN20" s="0"/>
      <c r="IIO20" s="0"/>
      <c r="IIP20" s="0"/>
      <c r="IIQ20" s="0"/>
      <c r="IIR20" s="0"/>
      <c r="IIS20" s="0"/>
      <c r="IIT20" s="0"/>
      <c r="IIU20" s="0"/>
      <c r="IIV20" s="0"/>
      <c r="IIW20" s="0"/>
      <c r="IIX20" s="0"/>
      <c r="IIY20" s="0"/>
      <c r="IIZ20" s="0"/>
      <c r="IJA20" s="0"/>
      <c r="IJB20" s="0"/>
      <c r="IJC20" s="0"/>
      <c r="IJD20" s="0"/>
      <c r="IJE20" s="0"/>
      <c r="IJF20" s="0"/>
      <c r="IJG20" s="0"/>
      <c r="IJH20" s="0"/>
      <c r="IJI20" s="0"/>
      <c r="IJJ20" s="0"/>
      <c r="IJK20" s="0"/>
      <c r="IJL20" s="0"/>
      <c r="IJM20" s="0"/>
      <c r="IJN20" s="0"/>
      <c r="IJO20" s="0"/>
      <c r="IJP20" s="0"/>
      <c r="IJQ20" s="0"/>
      <c r="IJR20" s="0"/>
      <c r="IJS20" s="0"/>
      <c r="IJT20" s="0"/>
      <c r="IJU20" s="0"/>
      <c r="IJV20" s="0"/>
      <c r="IJW20" s="0"/>
      <c r="IJX20" s="0"/>
      <c r="IJY20" s="0"/>
      <c r="IJZ20" s="0"/>
      <c r="IKA20" s="0"/>
      <c r="IKB20" s="0"/>
      <c r="IKC20" s="0"/>
      <c r="IKD20" s="0"/>
      <c r="IKE20" s="0"/>
      <c r="IKF20" s="0"/>
      <c r="IKG20" s="0"/>
      <c r="IKH20" s="0"/>
      <c r="IKI20" s="0"/>
      <c r="IKJ20" s="0"/>
      <c r="IKK20" s="0"/>
      <c r="IKL20" s="0"/>
      <c r="IKM20" s="0"/>
      <c r="IKN20" s="0"/>
      <c r="IKO20" s="0"/>
      <c r="IKP20" s="0"/>
      <c r="IKQ20" s="0"/>
      <c r="IKR20" s="0"/>
      <c r="IKS20" s="0"/>
      <c r="IKT20" s="0"/>
      <c r="IKU20" s="0"/>
      <c r="IKV20" s="0"/>
      <c r="IKW20" s="0"/>
      <c r="IKX20" s="0"/>
      <c r="IKY20" s="0"/>
      <c r="IKZ20" s="0"/>
      <c r="ILA20" s="0"/>
      <c r="ILB20" s="0"/>
      <c r="ILC20" s="0"/>
      <c r="ILD20" s="0"/>
      <c r="ILE20" s="0"/>
      <c r="ILF20" s="0"/>
      <c r="ILG20" s="0"/>
      <c r="ILH20" s="0"/>
      <c r="ILI20" s="0"/>
      <c r="ILJ20" s="0"/>
      <c r="ILK20" s="0"/>
      <c r="ILL20" s="0"/>
      <c r="ILM20" s="0"/>
      <c r="ILN20" s="0"/>
      <c r="ILO20" s="0"/>
      <c r="ILP20" s="0"/>
      <c r="ILQ20" s="0"/>
      <c r="ILR20" s="0"/>
      <c r="ILS20" s="0"/>
      <c r="ILT20" s="0"/>
      <c r="ILU20" s="0"/>
      <c r="ILV20" s="0"/>
      <c r="ILW20" s="0"/>
      <c r="ILX20" s="0"/>
      <c r="ILY20" s="0"/>
      <c r="ILZ20" s="0"/>
      <c r="IMA20" s="0"/>
      <c r="IMB20" s="0"/>
      <c r="IMC20" s="0"/>
      <c r="IMD20" s="0"/>
      <c r="IME20" s="0"/>
      <c r="IMF20" s="0"/>
      <c r="IMG20" s="0"/>
      <c r="IMH20" s="0"/>
      <c r="IMI20" s="0"/>
      <c r="IMJ20" s="0"/>
      <c r="IMK20" s="0"/>
      <c r="IML20" s="0"/>
      <c r="IMM20" s="0"/>
      <c r="IMN20" s="0"/>
      <c r="IMO20" s="0"/>
      <c r="IMP20" s="0"/>
      <c r="IMQ20" s="0"/>
      <c r="IMR20" s="0"/>
      <c r="IMS20" s="0"/>
      <c r="IMT20" s="0"/>
      <c r="IMU20" s="0"/>
      <c r="IMV20" s="0"/>
      <c r="IMW20" s="0"/>
      <c r="IMX20" s="0"/>
      <c r="IMY20" s="0"/>
      <c r="IMZ20" s="0"/>
      <c r="INA20" s="0"/>
      <c r="INB20" s="0"/>
      <c r="INC20" s="0"/>
      <c r="IND20" s="0"/>
      <c r="INE20" s="0"/>
      <c r="INF20" s="0"/>
      <c r="ING20" s="0"/>
      <c r="INH20" s="0"/>
      <c r="INI20" s="0"/>
      <c r="INJ20" s="0"/>
      <c r="INK20" s="0"/>
      <c r="INL20" s="0"/>
      <c r="INM20" s="0"/>
      <c r="INN20" s="0"/>
      <c r="INO20" s="0"/>
      <c r="INP20" s="0"/>
      <c r="INQ20" s="0"/>
      <c r="INR20" s="0"/>
      <c r="INS20" s="0"/>
      <c r="INT20" s="0"/>
      <c r="INU20" s="0"/>
      <c r="INV20" s="0"/>
      <c r="INW20" s="0"/>
      <c r="INX20" s="0"/>
      <c r="INY20" s="0"/>
      <c r="INZ20" s="0"/>
      <c r="IOA20" s="0"/>
      <c r="IOB20" s="0"/>
      <c r="IOC20" s="0"/>
      <c r="IOD20" s="0"/>
      <c r="IOE20" s="0"/>
      <c r="IOF20" s="0"/>
      <c r="IOG20" s="0"/>
      <c r="IOH20" s="0"/>
      <c r="IOI20" s="0"/>
      <c r="IOJ20" s="0"/>
      <c r="IOK20" s="0"/>
      <c r="IOL20" s="0"/>
      <c r="IOM20" s="0"/>
      <c r="ION20" s="0"/>
      <c r="IOO20" s="0"/>
      <c r="IOP20" s="0"/>
      <c r="IOQ20" s="0"/>
      <c r="IOR20" s="0"/>
      <c r="IOS20" s="0"/>
      <c r="IOT20" s="0"/>
      <c r="IOU20" s="0"/>
      <c r="IOV20" s="0"/>
      <c r="IOW20" s="0"/>
      <c r="IOX20" s="0"/>
      <c r="IOY20" s="0"/>
      <c r="IOZ20" s="0"/>
      <c r="IPA20" s="0"/>
      <c r="IPB20" s="0"/>
      <c r="IPC20" s="0"/>
      <c r="IPD20" s="0"/>
      <c r="IPE20" s="0"/>
      <c r="IPF20" s="0"/>
      <c r="IPG20" s="0"/>
      <c r="IPH20" s="0"/>
      <c r="IPI20" s="0"/>
      <c r="IPJ20" s="0"/>
      <c r="IPK20" s="0"/>
      <c r="IPL20" s="0"/>
      <c r="IPM20" s="0"/>
      <c r="IPN20" s="0"/>
      <c r="IPO20" s="0"/>
      <c r="IPP20" s="0"/>
      <c r="IPQ20" s="0"/>
      <c r="IPR20" s="0"/>
      <c r="IPS20" s="0"/>
      <c r="IPT20" s="0"/>
      <c r="IPU20" s="0"/>
      <c r="IPV20" s="0"/>
      <c r="IPW20" s="0"/>
      <c r="IPX20" s="0"/>
      <c r="IPY20" s="0"/>
      <c r="IPZ20" s="0"/>
      <c r="IQA20" s="0"/>
      <c r="IQB20" s="0"/>
      <c r="IQC20" s="0"/>
      <c r="IQD20" s="0"/>
      <c r="IQE20" s="0"/>
      <c r="IQF20" s="0"/>
      <c r="IQG20" s="0"/>
      <c r="IQH20" s="0"/>
      <c r="IQI20" s="0"/>
      <c r="IQJ20" s="0"/>
      <c r="IQK20" s="0"/>
      <c r="IQL20" s="0"/>
      <c r="IQM20" s="0"/>
      <c r="IQN20" s="0"/>
      <c r="IQO20" s="0"/>
      <c r="IQP20" s="0"/>
      <c r="IQQ20" s="0"/>
      <c r="IQR20" s="0"/>
      <c r="IQS20" s="0"/>
      <c r="IQT20" s="0"/>
      <c r="IQU20" s="0"/>
      <c r="IQV20" s="0"/>
      <c r="IQW20" s="0"/>
      <c r="IQX20" s="0"/>
      <c r="IQY20" s="0"/>
      <c r="IQZ20" s="0"/>
      <c r="IRA20" s="0"/>
      <c r="IRB20" s="0"/>
      <c r="IRC20" s="0"/>
      <c r="IRD20" s="0"/>
      <c r="IRE20" s="0"/>
      <c r="IRF20" s="0"/>
      <c r="IRG20" s="0"/>
      <c r="IRH20" s="0"/>
      <c r="IRI20" s="0"/>
      <c r="IRJ20" s="0"/>
      <c r="IRK20" s="0"/>
      <c r="IRL20" s="0"/>
      <c r="IRM20" s="0"/>
      <c r="IRN20" s="0"/>
      <c r="IRO20" s="0"/>
      <c r="IRP20" s="0"/>
      <c r="IRQ20" s="0"/>
      <c r="IRR20" s="0"/>
      <c r="IRS20" s="0"/>
      <c r="IRT20" s="0"/>
      <c r="IRU20" s="0"/>
      <c r="IRV20" s="0"/>
      <c r="IRW20" s="0"/>
      <c r="IRX20" s="0"/>
      <c r="IRY20" s="0"/>
      <c r="IRZ20" s="0"/>
      <c r="ISA20" s="0"/>
      <c r="ISB20" s="0"/>
      <c r="ISC20" s="0"/>
      <c r="ISD20" s="0"/>
      <c r="ISE20" s="0"/>
      <c r="ISF20" s="0"/>
      <c r="ISG20" s="0"/>
      <c r="ISH20" s="0"/>
      <c r="ISI20" s="0"/>
      <c r="ISJ20" s="0"/>
      <c r="ISK20" s="0"/>
      <c r="ISL20" s="0"/>
      <c r="ISM20" s="0"/>
      <c r="ISN20" s="0"/>
      <c r="ISO20" s="0"/>
      <c r="ISP20" s="0"/>
      <c r="ISQ20" s="0"/>
      <c r="ISR20" s="0"/>
      <c r="ISS20" s="0"/>
      <c r="IST20" s="0"/>
      <c r="ISU20" s="0"/>
      <c r="ISV20" s="0"/>
      <c r="ISW20" s="0"/>
      <c r="ISX20" s="0"/>
      <c r="ISY20" s="0"/>
      <c r="ISZ20" s="0"/>
      <c r="ITA20" s="0"/>
      <c r="ITB20" s="0"/>
      <c r="ITC20" s="0"/>
      <c r="ITD20" s="0"/>
      <c r="ITE20" s="0"/>
      <c r="ITF20" s="0"/>
      <c r="ITG20" s="0"/>
      <c r="ITH20" s="0"/>
      <c r="ITI20" s="0"/>
      <c r="ITJ20" s="0"/>
      <c r="ITK20" s="0"/>
      <c r="ITL20" s="0"/>
      <c r="ITM20" s="0"/>
      <c r="ITN20" s="0"/>
      <c r="ITO20" s="0"/>
      <c r="ITP20" s="0"/>
      <c r="ITQ20" s="0"/>
      <c r="ITR20" s="0"/>
      <c r="ITS20" s="0"/>
      <c r="ITT20" s="0"/>
      <c r="ITU20" s="0"/>
      <c r="ITV20" s="0"/>
      <c r="ITW20" s="0"/>
      <c r="ITX20" s="0"/>
      <c r="ITY20" s="0"/>
      <c r="ITZ20" s="0"/>
      <c r="IUA20" s="0"/>
      <c r="IUB20" s="0"/>
      <c r="IUC20" s="0"/>
      <c r="IUD20" s="0"/>
      <c r="IUE20" s="0"/>
      <c r="IUF20" s="0"/>
      <c r="IUG20" s="0"/>
      <c r="IUH20" s="0"/>
      <c r="IUI20" s="0"/>
      <c r="IUJ20" s="0"/>
      <c r="IUK20" s="0"/>
      <c r="IUL20" s="0"/>
      <c r="IUM20" s="0"/>
      <c r="IUN20" s="0"/>
      <c r="IUO20" s="0"/>
      <c r="IUP20" s="0"/>
      <c r="IUQ20" s="0"/>
      <c r="IUR20" s="0"/>
      <c r="IUS20" s="0"/>
      <c r="IUT20" s="0"/>
      <c r="IUU20" s="0"/>
      <c r="IUV20" s="0"/>
      <c r="IUW20" s="0"/>
      <c r="IUX20" s="0"/>
      <c r="IUY20" s="0"/>
      <c r="IUZ20" s="0"/>
      <c r="IVA20" s="0"/>
      <c r="IVB20" s="0"/>
      <c r="IVC20" s="0"/>
      <c r="IVD20" s="0"/>
      <c r="IVE20" s="0"/>
      <c r="IVF20" s="0"/>
      <c r="IVG20" s="0"/>
      <c r="IVH20" s="0"/>
      <c r="IVI20" s="0"/>
      <c r="IVJ20" s="0"/>
      <c r="IVK20" s="0"/>
      <c r="IVL20" s="0"/>
      <c r="IVM20" s="0"/>
      <c r="IVN20" s="0"/>
      <c r="IVO20" s="0"/>
      <c r="IVP20" s="0"/>
      <c r="IVQ20" s="0"/>
      <c r="IVR20" s="0"/>
      <c r="IVS20" s="0"/>
      <c r="IVT20" s="0"/>
      <c r="IVU20" s="0"/>
      <c r="IVV20" s="0"/>
      <c r="IVW20" s="0"/>
      <c r="IVX20" s="0"/>
      <c r="IVY20" s="0"/>
      <c r="IVZ20" s="0"/>
      <c r="IWA20" s="0"/>
      <c r="IWB20" s="0"/>
      <c r="IWC20" s="0"/>
      <c r="IWD20" s="0"/>
      <c r="IWE20" s="0"/>
      <c r="IWF20" s="0"/>
      <c r="IWG20" s="0"/>
      <c r="IWH20" s="0"/>
      <c r="IWI20" s="0"/>
      <c r="IWJ20" s="0"/>
      <c r="IWK20" s="0"/>
      <c r="IWL20" s="0"/>
      <c r="IWM20" s="0"/>
      <c r="IWN20" s="0"/>
      <c r="IWO20" s="0"/>
      <c r="IWP20" s="0"/>
      <c r="IWQ20" s="0"/>
      <c r="IWR20" s="0"/>
      <c r="IWS20" s="0"/>
      <c r="IWT20" s="0"/>
      <c r="IWU20" s="0"/>
      <c r="IWV20" s="0"/>
      <c r="IWW20" s="0"/>
      <c r="IWX20" s="0"/>
      <c r="IWY20" s="0"/>
      <c r="IWZ20" s="0"/>
      <c r="IXA20" s="0"/>
      <c r="IXB20" s="0"/>
      <c r="IXC20" s="0"/>
      <c r="IXD20" s="0"/>
      <c r="IXE20" s="0"/>
      <c r="IXF20" s="0"/>
      <c r="IXG20" s="0"/>
      <c r="IXH20" s="0"/>
      <c r="IXI20" s="0"/>
      <c r="IXJ20" s="0"/>
      <c r="IXK20" s="0"/>
      <c r="IXL20" s="0"/>
      <c r="IXM20" s="0"/>
      <c r="IXN20" s="0"/>
      <c r="IXO20" s="0"/>
      <c r="IXP20" s="0"/>
      <c r="IXQ20" s="0"/>
      <c r="IXR20" s="0"/>
      <c r="IXS20" s="0"/>
      <c r="IXT20" s="0"/>
      <c r="IXU20" s="0"/>
      <c r="IXV20" s="0"/>
      <c r="IXW20" s="0"/>
      <c r="IXX20" s="0"/>
      <c r="IXY20" s="0"/>
      <c r="IXZ20" s="0"/>
      <c r="IYA20" s="0"/>
      <c r="IYB20" s="0"/>
      <c r="IYC20" s="0"/>
      <c r="IYD20" s="0"/>
      <c r="IYE20" s="0"/>
      <c r="IYF20" s="0"/>
      <c r="IYG20" s="0"/>
      <c r="IYH20" s="0"/>
      <c r="IYI20" s="0"/>
      <c r="IYJ20" s="0"/>
      <c r="IYK20" s="0"/>
      <c r="IYL20" s="0"/>
      <c r="IYM20" s="0"/>
      <c r="IYN20" s="0"/>
      <c r="IYO20" s="0"/>
      <c r="IYP20" s="0"/>
      <c r="IYQ20" s="0"/>
      <c r="IYR20" s="0"/>
      <c r="IYS20" s="0"/>
      <c r="IYT20" s="0"/>
      <c r="IYU20" s="0"/>
      <c r="IYV20" s="0"/>
      <c r="IYW20" s="0"/>
      <c r="IYX20" s="0"/>
      <c r="IYY20" s="0"/>
      <c r="IYZ20" s="0"/>
      <c r="IZA20" s="0"/>
      <c r="IZB20" s="0"/>
      <c r="IZC20" s="0"/>
      <c r="IZD20" s="0"/>
      <c r="IZE20" s="0"/>
      <c r="IZF20" s="0"/>
      <c r="IZG20" s="0"/>
      <c r="IZH20" s="0"/>
      <c r="IZI20" s="0"/>
      <c r="IZJ20" s="0"/>
      <c r="IZK20" s="0"/>
      <c r="IZL20" s="0"/>
      <c r="IZM20" s="0"/>
      <c r="IZN20" s="0"/>
      <c r="IZO20" s="0"/>
      <c r="IZP20" s="0"/>
      <c r="IZQ20" s="0"/>
      <c r="IZR20" s="0"/>
      <c r="IZS20" s="0"/>
      <c r="IZT20" s="0"/>
      <c r="IZU20" s="0"/>
      <c r="IZV20" s="0"/>
      <c r="IZW20" s="0"/>
      <c r="IZX20" s="0"/>
      <c r="IZY20" s="0"/>
      <c r="IZZ20" s="0"/>
      <c r="JAA20" s="0"/>
      <c r="JAB20" s="0"/>
      <c r="JAC20" s="0"/>
      <c r="JAD20" s="0"/>
      <c r="JAE20" s="0"/>
      <c r="JAF20" s="0"/>
      <c r="JAG20" s="0"/>
      <c r="JAH20" s="0"/>
      <c r="JAI20" s="0"/>
      <c r="JAJ20" s="0"/>
      <c r="JAK20" s="0"/>
      <c r="JAL20" s="0"/>
      <c r="JAM20" s="0"/>
      <c r="JAN20" s="0"/>
      <c r="JAO20" s="0"/>
      <c r="JAP20" s="0"/>
      <c r="JAQ20" s="0"/>
      <c r="JAR20" s="0"/>
      <c r="JAS20" s="0"/>
      <c r="JAT20" s="0"/>
      <c r="JAU20" s="0"/>
      <c r="JAV20" s="0"/>
      <c r="JAW20" s="0"/>
      <c r="JAX20" s="0"/>
      <c r="JAY20" s="0"/>
      <c r="JAZ20" s="0"/>
      <c r="JBA20" s="0"/>
      <c r="JBB20" s="0"/>
      <c r="JBC20" s="0"/>
      <c r="JBD20" s="0"/>
      <c r="JBE20" s="0"/>
      <c r="JBF20" s="0"/>
      <c r="JBG20" s="0"/>
      <c r="JBH20" s="0"/>
      <c r="JBI20" s="0"/>
      <c r="JBJ20" s="0"/>
      <c r="JBK20" s="0"/>
      <c r="JBL20" s="0"/>
      <c r="JBM20" s="0"/>
      <c r="JBN20" s="0"/>
      <c r="JBO20" s="0"/>
      <c r="JBP20" s="0"/>
      <c r="JBQ20" s="0"/>
      <c r="JBR20" s="0"/>
      <c r="JBS20" s="0"/>
      <c r="JBT20" s="0"/>
      <c r="JBU20" s="0"/>
      <c r="JBV20" s="0"/>
      <c r="JBW20" s="0"/>
      <c r="JBX20" s="0"/>
      <c r="JBY20" s="0"/>
      <c r="JBZ20" s="0"/>
      <c r="JCA20" s="0"/>
      <c r="JCB20" s="0"/>
      <c r="JCC20" s="0"/>
      <c r="JCD20" s="0"/>
      <c r="JCE20" s="0"/>
      <c r="JCF20" s="0"/>
      <c r="JCG20" s="0"/>
      <c r="JCH20" s="0"/>
      <c r="JCI20" s="0"/>
      <c r="JCJ20" s="0"/>
      <c r="JCK20" s="0"/>
      <c r="JCL20" s="0"/>
      <c r="JCM20" s="0"/>
      <c r="JCN20" s="0"/>
      <c r="JCO20" s="0"/>
      <c r="JCP20" s="0"/>
      <c r="JCQ20" s="0"/>
      <c r="JCR20" s="0"/>
      <c r="JCS20" s="0"/>
      <c r="JCT20" s="0"/>
      <c r="JCU20" s="0"/>
      <c r="JCV20" s="0"/>
      <c r="JCW20" s="0"/>
      <c r="JCX20" s="0"/>
      <c r="JCY20" s="0"/>
      <c r="JCZ20" s="0"/>
      <c r="JDA20" s="0"/>
      <c r="JDB20" s="0"/>
      <c r="JDC20" s="0"/>
      <c r="JDD20" s="0"/>
      <c r="JDE20" s="0"/>
      <c r="JDF20" s="0"/>
      <c r="JDG20" s="0"/>
      <c r="JDH20" s="0"/>
      <c r="JDI20" s="0"/>
      <c r="JDJ20" s="0"/>
      <c r="JDK20" s="0"/>
      <c r="JDL20" s="0"/>
      <c r="JDM20" s="0"/>
      <c r="JDN20" s="0"/>
      <c r="JDO20" s="0"/>
      <c r="JDP20" s="0"/>
      <c r="JDQ20" s="0"/>
      <c r="JDR20" s="0"/>
      <c r="JDS20" s="0"/>
      <c r="JDT20" s="0"/>
      <c r="JDU20" s="0"/>
      <c r="JDV20" s="0"/>
      <c r="JDW20" s="0"/>
      <c r="JDX20" s="0"/>
      <c r="JDY20" s="0"/>
      <c r="JDZ20" s="0"/>
      <c r="JEA20" s="0"/>
      <c r="JEB20" s="0"/>
      <c r="JEC20" s="0"/>
      <c r="JED20" s="0"/>
      <c r="JEE20" s="0"/>
      <c r="JEF20" s="0"/>
      <c r="JEG20" s="0"/>
      <c r="JEH20" s="0"/>
      <c r="JEI20" s="0"/>
      <c r="JEJ20" s="0"/>
      <c r="JEK20" s="0"/>
      <c r="JEL20" s="0"/>
      <c r="JEM20" s="0"/>
      <c r="JEN20" s="0"/>
      <c r="JEO20" s="0"/>
      <c r="JEP20" s="0"/>
      <c r="JEQ20" s="0"/>
      <c r="JER20" s="0"/>
      <c r="JES20" s="0"/>
      <c r="JET20" s="0"/>
      <c r="JEU20" s="0"/>
      <c r="JEV20" s="0"/>
      <c r="JEW20" s="0"/>
      <c r="JEX20" s="0"/>
      <c r="JEY20" s="0"/>
      <c r="JEZ20" s="0"/>
      <c r="JFA20" s="0"/>
      <c r="JFB20" s="0"/>
      <c r="JFC20" s="0"/>
      <c r="JFD20" s="0"/>
      <c r="JFE20" s="0"/>
      <c r="JFF20" s="0"/>
      <c r="JFG20" s="0"/>
      <c r="JFH20" s="0"/>
      <c r="JFI20" s="0"/>
      <c r="JFJ20" s="0"/>
      <c r="JFK20" s="0"/>
      <c r="JFL20" s="0"/>
      <c r="JFM20" s="0"/>
      <c r="JFN20" s="0"/>
      <c r="JFO20" s="0"/>
      <c r="JFP20" s="0"/>
      <c r="JFQ20" s="0"/>
      <c r="JFR20" s="0"/>
      <c r="JFS20" s="0"/>
      <c r="JFT20" s="0"/>
      <c r="JFU20" s="0"/>
      <c r="JFV20" s="0"/>
      <c r="JFW20" s="0"/>
      <c r="JFX20" s="0"/>
      <c r="JFY20" s="0"/>
      <c r="JFZ20" s="0"/>
      <c r="JGA20" s="0"/>
      <c r="JGB20" s="0"/>
      <c r="JGC20" s="0"/>
      <c r="JGD20" s="0"/>
      <c r="JGE20" s="0"/>
      <c r="JGF20" s="0"/>
      <c r="JGG20" s="0"/>
      <c r="JGH20" s="0"/>
      <c r="JGI20" s="0"/>
      <c r="JGJ20" s="0"/>
      <c r="JGK20" s="0"/>
      <c r="JGL20" s="0"/>
      <c r="JGM20" s="0"/>
      <c r="JGN20" s="0"/>
      <c r="JGO20" s="0"/>
      <c r="JGP20" s="0"/>
      <c r="JGQ20" s="0"/>
      <c r="JGR20" s="0"/>
      <c r="JGS20" s="0"/>
      <c r="JGT20" s="0"/>
      <c r="JGU20" s="0"/>
      <c r="JGV20" s="0"/>
      <c r="JGW20" s="0"/>
      <c r="JGX20" s="0"/>
      <c r="JGY20" s="0"/>
      <c r="JGZ20" s="0"/>
      <c r="JHA20" s="0"/>
      <c r="JHB20" s="0"/>
      <c r="JHC20" s="0"/>
      <c r="JHD20" s="0"/>
      <c r="JHE20" s="0"/>
      <c r="JHF20" s="0"/>
      <c r="JHG20" s="0"/>
      <c r="JHH20" s="0"/>
      <c r="JHI20" s="0"/>
      <c r="JHJ20" s="0"/>
      <c r="JHK20" s="0"/>
      <c r="JHL20" s="0"/>
      <c r="JHM20" s="0"/>
      <c r="JHN20" s="0"/>
      <c r="JHO20" s="0"/>
      <c r="JHP20" s="0"/>
      <c r="JHQ20" s="0"/>
      <c r="JHR20" s="0"/>
      <c r="JHS20" s="0"/>
      <c r="JHT20" s="0"/>
      <c r="JHU20" s="0"/>
      <c r="JHV20" s="0"/>
      <c r="JHW20" s="0"/>
      <c r="JHX20" s="0"/>
      <c r="JHY20" s="0"/>
      <c r="JHZ20" s="0"/>
      <c r="JIA20" s="0"/>
      <c r="JIB20" s="0"/>
      <c r="JIC20" s="0"/>
      <c r="JID20" s="0"/>
      <c r="JIE20" s="0"/>
      <c r="JIF20" s="0"/>
      <c r="JIG20" s="0"/>
      <c r="JIH20" s="0"/>
      <c r="JII20" s="0"/>
      <c r="JIJ20" s="0"/>
      <c r="JIK20" s="0"/>
      <c r="JIL20" s="0"/>
      <c r="JIM20" s="0"/>
      <c r="JIN20" s="0"/>
      <c r="JIO20" s="0"/>
      <c r="JIP20" s="0"/>
      <c r="JIQ20" s="0"/>
      <c r="JIR20" s="0"/>
      <c r="JIS20" s="0"/>
      <c r="JIT20" s="0"/>
      <c r="JIU20" s="0"/>
      <c r="JIV20" s="0"/>
      <c r="JIW20" s="0"/>
      <c r="JIX20" s="0"/>
      <c r="JIY20" s="0"/>
      <c r="JIZ20" s="0"/>
      <c r="JJA20" s="0"/>
      <c r="JJB20" s="0"/>
      <c r="JJC20" s="0"/>
      <c r="JJD20" s="0"/>
      <c r="JJE20" s="0"/>
      <c r="JJF20" s="0"/>
      <c r="JJG20" s="0"/>
      <c r="JJH20" s="0"/>
      <c r="JJI20" s="0"/>
      <c r="JJJ20" s="0"/>
      <c r="JJK20" s="0"/>
      <c r="JJL20" s="0"/>
      <c r="JJM20" s="0"/>
      <c r="JJN20" s="0"/>
      <c r="JJO20" s="0"/>
      <c r="JJP20" s="0"/>
      <c r="JJQ20" s="0"/>
      <c r="JJR20" s="0"/>
      <c r="JJS20" s="0"/>
      <c r="JJT20" s="0"/>
      <c r="JJU20" s="0"/>
      <c r="JJV20" s="0"/>
      <c r="JJW20" s="0"/>
      <c r="JJX20" s="0"/>
      <c r="JJY20" s="0"/>
      <c r="JJZ20" s="0"/>
      <c r="JKA20" s="0"/>
      <c r="JKB20" s="0"/>
      <c r="JKC20" s="0"/>
      <c r="JKD20" s="0"/>
      <c r="JKE20" s="0"/>
      <c r="JKF20" s="0"/>
      <c r="JKG20" s="0"/>
      <c r="JKH20" s="0"/>
      <c r="JKI20" s="0"/>
      <c r="JKJ20" s="0"/>
      <c r="JKK20" s="0"/>
      <c r="JKL20" s="0"/>
      <c r="JKM20" s="0"/>
      <c r="JKN20" s="0"/>
      <c r="JKO20" s="0"/>
      <c r="JKP20" s="0"/>
      <c r="JKQ20" s="0"/>
      <c r="JKR20" s="0"/>
      <c r="JKS20" s="0"/>
      <c r="JKT20" s="0"/>
      <c r="JKU20" s="0"/>
      <c r="JKV20" s="0"/>
      <c r="JKW20" s="0"/>
      <c r="JKX20" s="0"/>
      <c r="JKY20" s="0"/>
      <c r="JKZ20" s="0"/>
      <c r="JLA20" s="0"/>
      <c r="JLB20" s="0"/>
      <c r="JLC20" s="0"/>
      <c r="JLD20" s="0"/>
      <c r="JLE20" s="0"/>
      <c r="JLF20" s="0"/>
      <c r="JLG20" s="0"/>
      <c r="JLH20" s="0"/>
      <c r="JLI20" s="0"/>
      <c r="JLJ20" s="0"/>
      <c r="JLK20" s="0"/>
      <c r="JLL20" s="0"/>
      <c r="JLM20" s="0"/>
      <c r="JLN20" s="0"/>
      <c r="JLO20" s="0"/>
      <c r="JLP20" s="0"/>
      <c r="JLQ20" s="0"/>
      <c r="JLR20" s="0"/>
      <c r="JLS20" s="0"/>
      <c r="JLT20" s="0"/>
      <c r="JLU20" s="0"/>
      <c r="JLV20" s="0"/>
      <c r="JLW20" s="0"/>
      <c r="JLX20" s="0"/>
      <c r="JLY20" s="0"/>
      <c r="JLZ20" s="0"/>
      <c r="JMA20" s="0"/>
      <c r="JMB20" s="0"/>
      <c r="JMC20" s="0"/>
      <c r="JMD20" s="0"/>
      <c r="JME20" s="0"/>
      <c r="JMF20" s="0"/>
      <c r="JMG20" s="0"/>
      <c r="JMH20" s="0"/>
      <c r="JMI20" s="0"/>
      <c r="JMJ20" s="0"/>
      <c r="JMK20" s="0"/>
      <c r="JML20" s="0"/>
      <c r="JMM20" s="0"/>
      <c r="JMN20" s="0"/>
      <c r="JMO20" s="0"/>
      <c r="JMP20" s="0"/>
      <c r="JMQ20" s="0"/>
      <c r="JMR20" s="0"/>
      <c r="JMS20" s="0"/>
      <c r="JMT20" s="0"/>
      <c r="JMU20" s="0"/>
      <c r="JMV20" s="0"/>
      <c r="JMW20" s="0"/>
      <c r="JMX20" s="0"/>
      <c r="JMY20" s="0"/>
      <c r="JMZ20" s="0"/>
      <c r="JNA20" s="0"/>
      <c r="JNB20" s="0"/>
      <c r="JNC20" s="0"/>
      <c r="JND20" s="0"/>
      <c r="JNE20" s="0"/>
      <c r="JNF20" s="0"/>
      <c r="JNG20" s="0"/>
      <c r="JNH20" s="0"/>
      <c r="JNI20" s="0"/>
      <c r="JNJ20" s="0"/>
      <c r="JNK20" s="0"/>
      <c r="JNL20" s="0"/>
      <c r="JNM20" s="0"/>
      <c r="JNN20" s="0"/>
      <c r="JNO20" s="0"/>
      <c r="JNP20" s="0"/>
      <c r="JNQ20" s="0"/>
      <c r="JNR20" s="0"/>
      <c r="JNS20" s="0"/>
      <c r="JNT20" s="0"/>
      <c r="JNU20" s="0"/>
      <c r="JNV20" s="0"/>
      <c r="JNW20" s="0"/>
      <c r="JNX20" s="0"/>
      <c r="JNY20" s="0"/>
      <c r="JNZ20" s="0"/>
      <c r="JOA20" s="0"/>
      <c r="JOB20" s="0"/>
      <c r="JOC20" s="0"/>
      <c r="JOD20" s="0"/>
      <c r="JOE20" s="0"/>
      <c r="JOF20" s="0"/>
      <c r="JOG20" s="0"/>
      <c r="JOH20" s="0"/>
      <c r="JOI20" s="0"/>
      <c r="JOJ20" s="0"/>
      <c r="JOK20" s="0"/>
      <c r="JOL20" s="0"/>
      <c r="JOM20" s="0"/>
      <c r="JON20" s="0"/>
      <c r="JOO20" s="0"/>
      <c r="JOP20" s="0"/>
      <c r="JOQ20" s="0"/>
      <c r="JOR20" s="0"/>
      <c r="JOS20" s="0"/>
      <c r="JOT20" s="0"/>
      <c r="JOU20" s="0"/>
      <c r="JOV20" s="0"/>
      <c r="JOW20" s="0"/>
      <c r="JOX20" s="0"/>
      <c r="JOY20" s="0"/>
      <c r="JOZ20" s="0"/>
      <c r="JPA20" s="0"/>
      <c r="JPB20" s="0"/>
      <c r="JPC20" s="0"/>
      <c r="JPD20" s="0"/>
      <c r="JPE20" s="0"/>
      <c r="JPF20" s="0"/>
      <c r="JPG20" s="0"/>
      <c r="JPH20" s="0"/>
      <c r="JPI20" s="0"/>
      <c r="JPJ20" s="0"/>
      <c r="JPK20" s="0"/>
      <c r="JPL20" s="0"/>
      <c r="JPM20" s="0"/>
      <c r="JPN20" s="0"/>
      <c r="JPO20" s="0"/>
      <c r="JPP20" s="0"/>
      <c r="JPQ20" s="0"/>
      <c r="JPR20" s="0"/>
      <c r="JPS20" s="0"/>
      <c r="JPT20" s="0"/>
      <c r="JPU20" s="0"/>
      <c r="JPV20" s="0"/>
      <c r="JPW20" s="0"/>
      <c r="JPX20" s="0"/>
      <c r="JPY20" s="0"/>
      <c r="JPZ20" s="0"/>
      <c r="JQA20" s="0"/>
      <c r="JQB20" s="0"/>
      <c r="JQC20" s="0"/>
      <c r="JQD20" s="0"/>
      <c r="JQE20" s="0"/>
      <c r="JQF20" s="0"/>
      <c r="JQG20" s="0"/>
      <c r="JQH20" s="0"/>
      <c r="JQI20" s="0"/>
      <c r="JQJ20" s="0"/>
      <c r="JQK20" s="0"/>
      <c r="JQL20" s="0"/>
      <c r="JQM20" s="0"/>
      <c r="JQN20" s="0"/>
      <c r="JQO20" s="0"/>
      <c r="JQP20" s="0"/>
      <c r="JQQ20" s="0"/>
      <c r="JQR20" s="0"/>
      <c r="JQS20" s="0"/>
      <c r="JQT20" s="0"/>
      <c r="JQU20" s="0"/>
      <c r="JQV20" s="0"/>
      <c r="JQW20" s="0"/>
      <c r="JQX20" s="0"/>
      <c r="JQY20" s="0"/>
      <c r="JQZ20" s="0"/>
      <c r="JRA20" s="0"/>
      <c r="JRB20" s="0"/>
      <c r="JRC20" s="0"/>
      <c r="JRD20" s="0"/>
      <c r="JRE20" s="0"/>
      <c r="JRF20" s="0"/>
      <c r="JRG20" s="0"/>
      <c r="JRH20" s="0"/>
      <c r="JRI20" s="0"/>
      <c r="JRJ20" s="0"/>
      <c r="JRK20" s="0"/>
      <c r="JRL20" s="0"/>
      <c r="JRM20" s="0"/>
      <c r="JRN20" s="0"/>
      <c r="JRO20" s="0"/>
      <c r="JRP20" s="0"/>
      <c r="JRQ20" s="0"/>
      <c r="JRR20" s="0"/>
      <c r="JRS20" s="0"/>
      <c r="JRT20" s="0"/>
      <c r="JRU20" s="0"/>
      <c r="JRV20" s="0"/>
      <c r="JRW20" s="0"/>
      <c r="JRX20" s="0"/>
      <c r="JRY20" s="0"/>
      <c r="JRZ20" s="0"/>
      <c r="JSA20" s="0"/>
      <c r="JSB20" s="0"/>
      <c r="JSC20" s="0"/>
      <c r="JSD20" s="0"/>
      <c r="JSE20" s="0"/>
      <c r="JSF20" s="0"/>
      <c r="JSG20" s="0"/>
      <c r="JSH20" s="0"/>
      <c r="JSI20" s="0"/>
      <c r="JSJ20" s="0"/>
      <c r="JSK20" s="0"/>
      <c r="JSL20" s="0"/>
      <c r="JSM20" s="0"/>
      <c r="JSN20" s="0"/>
      <c r="JSO20" s="0"/>
      <c r="JSP20" s="0"/>
      <c r="JSQ20" s="0"/>
      <c r="JSR20" s="0"/>
      <c r="JSS20" s="0"/>
      <c r="JST20" s="0"/>
      <c r="JSU20" s="0"/>
      <c r="JSV20" s="0"/>
      <c r="JSW20" s="0"/>
      <c r="JSX20" s="0"/>
      <c r="JSY20" s="0"/>
      <c r="JSZ20" s="0"/>
      <c r="JTA20" s="0"/>
      <c r="JTB20" s="0"/>
      <c r="JTC20" s="0"/>
      <c r="JTD20" s="0"/>
      <c r="JTE20" s="0"/>
      <c r="JTF20" s="0"/>
      <c r="JTG20" s="0"/>
      <c r="JTH20" s="0"/>
      <c r="JTI20" s="0"/>
      <c r="JTJ20" s="0"/>
      <c r="JTK20" s="0"/>
      <c r="JTL20" s="0"/>
      <c r="JTM20" s="0"/>
      <c r="JTN20" s="0"/>
      <c r="JTO20" s="0"/>
      <c r="JTP20" s="0"/>
      <c r="JTQ20" s="0"/>
      <c r="JTR20" s="0"/>
      <c r="JTS20" s="0"/>
      <c r="JTT20" s="0"/>
      <c r="JTU20" s="0"/>
      <c r="JTV20" s="0"/>
      <c r="JTW20" s="0"/>
      <c r="JTX20" s="0"/>
      <c r="JTY20" s="0"/>
      <c r="JTZ20" s="0"/>
      <c r="JUA20" s="0"/>
      <c r="JUB20" s="0"/>
      <c r="JUC20" s="0"/>
      <c r="JUD20" s="0"/>
      <c r="JUE20" s="0"/>
      <c r="JUF20" s="0"/>
      <c r="JUG20" s="0"/>
      <c r="JUH20" s="0"/>
      <c r="JUI20" s="0"/>
      <c r="JUJ20" s="0"/>
      <c r="JUK20" s="0"/>
      <c r="JUL20" s="0"/>
      <c r="JUM20" s="0"/>
      <c r="JUN20" s="0"/>
      <c r="JUO20" s="0"/>
      <c r="JUP20" s="0"/>
      <c r="JUQ20" s="0"/>
      <c r="JUR20" s="0"/>
      <c r="JUS20" s="0"/>
      <c r="JUT20" s="0"/>
      <c r="JUU20" s="0"/>
      <c r="JUV20" s="0"/>
      <c r="JUW20" s="0"/>
      <c r="JUX20" s="0"/>
      <c r="JUY20" s="0"/>
      <c r="JUZ20" s="0"/>
      <c r="JVA20" s="0"/>
      <c r="JVB20" s="0"/>
      <c r="JVC20" s="0"/>
      <c r="JVD20" s="0"/>
      <c r="JVE20" s="0"/>
      <c r="JVF20" s="0"/>
      <c r="JVG20" s="0"/>
      <c r="JVH20" s="0"/>
      <c r="JVI20" s="0"/>
      <c r="JVJ20" s="0"/>
      <c r="JVK20" s="0"/>
      <c r="JVL20" s="0"/>
      <c r="JVM20" s="0"/>
      <c r="JVN20" s="0"/>
      <c r="JVO20" s="0"/>
      <c r="JVP20" s="0"/>
      <c r="JVQ20" s="0"/>
      <c r="JVR20" s="0"/>
      <c r="JVS20" s="0"/>
      <c r="JVT20" s="0"/>
      <c r="JVU20" s="0"/>
      <c r="JVV20" s="0"/>
      <c r="JVW20" s="0"/>
      <c r="JVX20" s="0"/>
      <c r="JVY20" s="0"/>
      <c r="JVZ20" s="0"/>
      <c r="JWA20" s="0"/>
      <c r="JWB20" s="0"/>
      <c r="JWC20" s="0"/>
      <c r="JWD20" s="0"/>
      <c r="JWE20" s="0"/>
      <c r="JWF20" s="0"/>
      <c r="JWG20" s="0"/>
      <c r="JWH20" s="0"/>
      <c r="JWI20" s="0"/>
      <c r="JWJ20" s="0"/>
      <c r="JWK20" s="0"/>
      <c r="JWL20" s="0"/>
      <c r="JWM20" s="0"/>
      <c r="JWN20" s="0"/>
      <c r="JWO20" s="0"/>
      <c r="JWP20" s="0"/>
      <c r="JWQ20" s="0"/>
      <c r="JWR20" s="0"/>
      <c r="JWS20" s="0"/>
      <c r="JWT20" s="0"/>
      <c r="JWU20" s="0"/>
      <c r="JWV20" s="0"/>
      <c r="JWW20" s="0"/>
      <c r="JWX20" s="0"/>
      <c r="JWY20" s="0"/>
      <c r="JWZ20" s="0"/>
      <c r="JXA20" s="0"/>
      <c r="JXB20" s="0"/>
      <c r="JXC20" s="0"/>
      <c r="JXD20" s="0"/>
      <c r="JXE20" s="0"/>
      <c r="JXF20" s="0"/>
      <c r="JXG20" s="0"/>
      <c r="JXH20" s="0"/>
      <c r="JXI20" s="0"/>
      <c r="JXJ20" s="0"/>
      <c r="JXK20" s="0"/>
      <c r="JXL20" s="0"/>
      <c r="JXM20" s="0"/>
      <c r="JXN20" s="0"/>
      <c r="JXO20" s="0"/>
      <c r="JXP20" s="0"/>
      <c r="JXQ20" s="0"/>
      <c r="JXR20" s="0"/>
      <c r="JXS20" s="0"/>
      <c r="JXT20" s="0"/>
      <c r="JXU20" s="0"/>
      <c r="JXV20" s="0"/>
      <c r="JXW20" s="0"/>
      <c r="JXX20" s="0"/>
      <c r="JXY20" s="0"/>
      <c r="JXZ20" s="0"/>
      <c r="JYA20" s="0"/>
      <c r="JYB20" s="0"/>
      <c r="JYC20" s="0"/>
      <c r="JYD20" s="0"/>
      <c r="JYE20" s="0"/>
      <c r="JYF20" s="0"/>
      <c r="JYG20" s="0"/>
      <c r="JYH20" s="0"/>
      <c r="JYI20" s="0"/>
      <c r="JYJ20" s="0"/>
      <c r="JYK20" s="0"/>
      <c r="JYL20" s="0"/>
      <c r="JYM20" s="0"/>
      <c r="JYN20" s="0"/>
      <c r="JYO20" s="0"/>
      <c r="JYP20" s="0"/>
      <c r="JYQ20" s="0"/>
      <c r="JYR20" s="0"/>
      <c r="JYS20" s="0"/>
      <c r="JYT20" s="0"/>
      <c r="JYU20" s="0"/>
      <c r="JYV20" s="0"/>
      <c r="JYW20" s="0"/>
      <c r="JYX20" s="0"/>
      <c r="JYY20" s="0"/>
      <c r="JYZ20" s="0"/>
      <c r="JZA20" s="0"/>
      <c r="JZB20" s="0"/>
      <c r="JZC20" s="0"/>
      <c r="JZD20" s="0"/>
      <c r="JZE20" s="0"/>
      <c r="JZF20" s="0"/>
      <c r="JZG20" s="0"/>
      <c r="JZH20" s="0"/>
      <c r="JZI20" s="0"/>
      <c r="JZJ20" s="0"/>
      <c r="JZK20" s="0"/>
      <c r="JZL20" s="0"/>
      <c r="JZM20" s="0"/>
      <c r="JZN20" s="0"/>
      <c r="JZO20" s="0"/>
      <c r="JZP20" s="0"/>
      <c r="JZQ20" s="0"/>
      <c r="JZR20" s="0"/>
      <c r="JZS20" s="0"/>
      <c r="JZT20" s="0"/>
      <c r="JZU20" s="0"/>
      <c r="JZV20" s="0"/>
      <c r="JZW20" s="0"/>
      <c r="JZX20" s="0"/>
      <c r="JZY20" s="0"/>
      <c r="JZZ20" s="0"/>
      <c r="KAA20" s="0"/>
      <c r="KAB20" s="0"/>
      <c r="KAC20" s="0"/>
      <c r="KAD20" s="0"/>
      <c r="KAE20" s="0"/>
      <c r="KAF20" s="0"/>
      <c r="KAG20" s="0"/>
      <c r="KAH20" s="0"/>
      <c r="KAI20" s="0"/>
      <c r="KAJ20" s="0"/>
      <c r="KAK20" s="0"/>
      <c r="KAL20" s="0"/>
      <c r="KAM20" s="0"/>
      <c r="KAN20" s="0"/>
      <c r="KAO20" s="0"/>
      <c r="KAP20" s="0"/>
      <c r="KAQ20" s="0"/>
      <c r="KAR20" s="0"/>
      <c r="KAS20" s="0"/>
      <c r="KAT20" s="0"/>
      <c r="KAU20" s="0"/>
      <c r="KAV20" s="0"/>
      <c r="KAW20" s="0"/>
      <c r="KAX20" s="0"/>
      <c r="KAY20" s="0"/>
      <c r="KAZ20" s="0"/>
      <c r="KBA20" s="0"/>
      <c r="KBB20" s="0"/>
      <c r="KBC20" s="0"/>
      <c r="KBD20" s="0"/>
      <c r="KBE20" s="0"/>
      <c r="KBF20" s="0"/>
      <c r="KBG20" s="0"/>
      <c r="KBH20" s="0"/>
      <c r="KBI20" s="0"/>
      <c r="KBJ20" s="0"/>
      <c r="KBK20" s="0"/>
      <c r="KBL20" s="0"/>
      <c r="KBM20" s="0"/>
      <c r="KBN20" s="0"/>
      <c r="KBO20" s="0"/>
      <c r="KBP20" s="0"/>
      <c r="KBQ20" s="0"/>
      <c r="KBR20" s="0"/>
      <c r="KBS20" s="0"/>
      <c r="KBT20" s="0"/>
      <c r="KBU20" s="0"/>
      <c r="KBV20" s="0"/>
      <c r="KBW20" s="0"/>
      <c r="KBX20" s="0"/>
      <c r="KBY20" s="0"/>
      <c r="KBZ20" s="0"/>
      <c r="KCA20" s="0"/>
      <c r="KCB20" s="0"/>
      <c r="KCC20" s="0"/>
      <c r="KCD20" s="0"/>
      <c r="KCE20" s="0"/>
      <c r="KCF20" s="0"/>
      <c r="KCG20" s="0"/>
      <c r="KCH20" s="0"/>
      <c r="KCI20" s="0"/>
      <c r="KCJ20" s="0"/>
      <c r="KCK20" s="0"/>
      <c r="KCL20" s="0"/>
      <c r="KCM20" s="0"/>
      <c r="KCN20" s="0"/>
      <c r="KCO20" s="0"/>
      <c r="KCP20" s="0"/>
      <c r="KCQ20" s="0"/>
      <c r="KCR20" s="0"/>
      <c r="KCS20" s="0"/>
      <c r="KCT20" s="0"/>
      <c r="KCU20" s="0"/>
      <c r="KCV20" s="0"/>
      <c r="KCW20" s="0"/>
      <c r="KCX20" s="0"/>
      <c r="KCY20" s="0"/>
      <c r="KCZ20" s="0"/>
      <c r="KDA20" s="0"/>
      <c r="KDB20" s="0"/>
      <c r="KDC20" s="0"/>
      <c r="KDD20" s="0"/>
      <c r="KDE20" s="0"/>
      <c r="KDF20" s="0"/>
      <c r="KDG20" s="0"/>
      <c r="KDH20" s="0"/>
      <c r="KDI20" s="0"/>
      <c r="KDJ20" s="0"/>
      <c r="KDK20" s="0"/>
      <c r="KDL20" s="0"/>
      <c r="KDM20" s="0"/>
      <c r="KDN20" s="0"/>
      <c r="KDO20" s="0"/>
      <c r="KDP20" s="0"/>
      <c r="KDQ20" s="0"/>
      <c r="KDR20" s="0"/>
      <c r="KDS20" s="0"/>
      <c r="KDT20" s="0"/>
      <c r="KDU20" s="0"/>
      <c r="KDV20" s="0"/>
      <c r="KDW20" s="0"/>
      <c r="KDX20" s="0"/>
      <c r="KDY20" s="0"/>
      <c r="KDZ20" s="0"/>
      <c r="KEA20" s="0"/>
      <c r="KEB20" s="0"/>
      <c r="KEC20" s="0"/>
      <c r="KED20" s="0"/>
      <c r="KEE20" s="0"/>
      <c r="KEF20" s="0"/>
      <c r="KEG20" s="0"/>
      <c r="KEH20" s="0"/>
      <c r="KEI20" s="0"/>
      <c r="KEJ20" s="0"/>
      <c r="KEK20" s="0"/>
      <c r="KEL20" s="0"/>
      <c r="KEM20" s="0"/>
      <c r="KEN20" s="0"/>
      <c r="KEO20" s="0"/>
      <c r="KEP20" s="0"/>
      <c r="KEQ20" s="0"/>
      <c r="KER20" s="0"/>
      <c r="KES20" s="0"/>
      <c r="KET20" s="0"/>
      <c r="KEU20" s="0"/>
      <c r="KEV20" s="0"/>
      <c r="KEW20" s="0"/>
      <c r="KEX20" s="0"/>
      <c r="KEY20" s="0"/>
      <c r="KEZ20" s="0"/>
      <c r="KFA20" s="0"/>
      <c r="KFB20" s="0"/>
      <c r="KFC20" s="0"/>
      <c r="KFD20" s="0"/>
      <c r="KFE20" s="0"/>
      <c r="KFF20" s="0"/>
      <c r="KFG20" s="0"/>
      <c r="KFH20" s="0"/>
      <c r="KFI20" s="0"/>
      <c r="KFJ20" s="0"/>
      <c r="KFK20" s="0"/>
      <c r="KFL20" s="0"/>
      <c r="KFM20" s="0"/>
      <c r="KFN20" s="0"/>
      <c r="KFO20" s="0"/>
      <c r="KFP20" s="0"/>
      <c r="KFQ20" s="0"/>
      <c r="KFR20" s="0"/>
      <c r="KFS20" s="0"/>
      <c r="KFT20" s="0"/>
      <c r="KFU20" s="0"/>
      <c r="KFV20" s="0"/>
      <c r="KFW20" s="0"/>
      <c r="KFX20" s="0"/>
      <c r="KFY20" s="0"/>
      <c r="KFZ20" s="0"/>
      <c r="KGA20" s="0"/>
      <c r="KGB20" s="0"/>
      <c r="KGC20" s="0"/>
      <c r="KGD20" s="0"/>
      <c r="KGE20" s="0"/>
      <c r="KGF20" s="0"/>
      <c r="KGG20" s="0"/>
      <c r="KGH20" s="0"/>
      <c r="KGI20" s="0"/>
      <c r="KGJ20" s="0"/>
      <c r="KGK20" s="0"/>
      <c r="KGL20" s="0"/>
      <c r="KGM20" s="0"/>
      <c r="KGN20" s="0"/>
      <c r="KGO20" s="0"/>
      <c r="KGP20" s="0"/>
      <c r="KGQ20" s="0"/>
      <c r="KGR20" s="0"/>
      <c r="KGS20" s="0"/>
      <c r="KGT20" s="0"/>
      <c r="KGU20" s="0"/>
      <c r="KGV20" s="0"/>
      <c r="KGW20" s="0"/>
      <c r="KGX20" s="0"/>
      <c r="KGY20" s="0"/>
      <c r="KGZ20" s="0"/>
      <c r="KHA20" s="0"/>
      <c r="KHB20" s="0"/>
      <c r="KHC20" s="0"/>
      <c r="KHD20" s="0"/>
      <c r="KHE20" s="0"/>
      <c r="KHF20" s="0"/>
      <c r="KHG20" s="0"/>
      <c r="KHH20" s="0"/>
      <c r="KHI20" s="0"/>
      <c r="KHJ20" s="0"/>
      <c r="KHK20" s="0"/>
      <c r="KHL20" s="0"/>
      <c r="KHM20" s="0"/>
      <c r="KHN20" s="0"/>
      <c r="KHO20" s="0"/>
      <c r="KHP20" s="0"/>
      <c r="KHQ20" s="0"/>
      <c r="KHR20" s="0"/>
      <c r="KHS20" s="0"/>
      <c r="KHT20" s="0"/>
      <c r="KHU20" s="0"/>
      <c r="KHV20" s="0"/>
      <c r="KHW20" s="0"/>
      <c r="KHX20" s="0"/>
      <c r="KHY20" s="0"/>
      <c r="KHZ20" s="0"/>
      <c r="KIA20" s="0"/>
      <c r="KIB20" s="0"/>
      <c r="KIC20" s="0"/>
      <c r="KID20" s="0"/>
      <c r="KIE20" s="0"/>
      <c r="KIF20" s="0"/>
      <c r="KIG20" s="0"/>
      <c r="KIH20" s="0"/>
      <c r="KII20" s="0"/>
      <c r="KIJ20" s="0"/>
      <c r="KIK20" s="0"/>
      <c r="KIL20" s="0"/>
      <c r="KIM20" s="0"/>
      <c r="KIN20" s="0"/>
      <c r="KIO20" s="0"/>
      <c r="KIP20" s="0"/>
      <c r="KIQ20" s="0"/>
      <c r="KIR20" s="0"/>
      <c r="KIS20" s="0"/>
      <c r="KIT20" s="0"/>
      <c r="KIU20" s="0"/>
      <c r="KIV20" s="0"/>
      <c r="KIW20" s="0"/>
      <c r="KIX20" s="0"/>
      <c r="KIY20" s="0"/>
      <c r="KIZ20" s="0"/>
      <c r="KJA20" s="0"/>
      <c r="KJB20" s="0"/>
      <c r="KJC20" s="0"/>
      <c r="KJD20" s="0"/>
      <c r="KJE20" s="0"/>
      <c r="KJF20" s="0"/>
      <c r="KJG20" s="0"/>
      <c r="KJH20" s="0"/>
      <c r="KJI20" s="0"/>
      <c r="KJJ20" s="0"/>
      <c r="KJK20" s="0"/>
      <c r="KJL20" s="0"/>
      <c r="KJM20" s="0"/>
      <c r="KJN20" s="0"/>
      <c r="KJO20" s="0"/>
      <c r="KJP20" s="0"/>
      <c r="KJQ20" s="0"/>
      <c r="KJR20" s="0"/>
      <c r="KJS20" s="0"/>
      <c r="KJT20" s="0"/>
      <c r="KJU20" s="0"/>
      <c r="KJV20" s="0"/>
      <c r="KJW20" s="0"/>
      <c r="KJX20" s="0"/>
      <c r="KJY20" s="0"/>
      <c r="KJZ20" s="0"/>
      <c r="KKA20" s="0"/>
      <c r="KKB20" s="0"/>
      <c r="KKC20" s="0"/>
      <c r="KKD20" s="0"/>
      <c r="KKE20" s="0"/>
      <c r="KKF20" s="0"/>
      <c r="KKG20" s="0"/>
      <c r="KKH20" s="0"/>
      <c r="KKI20" s="0"/>
      <c r="KKJ20" s="0"/>
      <c r="KKK20" s="0"/>
      <c r="KKL20" s="0"/>
      <c r="KKM20" s="0"/>
      <c r="KKN20" s="0"/>
      <c r="KKO20" s="0"/>
      <c r="KKP20" s="0"/>
      <c r="KKQ20" s="0"/>
      <c r="KKR20" s="0"/>
      <c r="KKS20" s="0"/>
      <c r="KKT20" s="0"/>
      <c r="KKU20" s="0"/>
      <c r="KKV20" s="0"/>
      <c r="KKW20" s="0"/>
      <c r="KKX20" s="0"/>
      <c r="KKY20" s="0"/>
      <c r="KKZ20" s="0"/>
      <c r="KLA20" s="0"/>
      <c r="KLB20" s="0"/>
      <c r="KLC20" s="0"/>
      <c r="KLD20" s="0"/>
      <c r="KLE20" s="0"/>
      <c r="KLF20" s="0"/>
      <c r="KLG20" s="0"/>
      <c r="KLH20" s="0"/>
      <c r="KLI20" s="0"/>
      <c r="KLJ20" s="0"/>
      <c r="KLK20" s="0"/>
      <c r="KLL20" s="0"/>
      <c r="KLM20" s="0"/>
      <c r="KLN20" s="0"/>
      <c r="KLO20" s="0"/>
      <c r="KLP20" s="0"/>
      <c r="KLQ20" s="0"/>
      <c r="KLR20" s="0"/>
      <c r="KLS20" s="0"/>
      <c r="KLT20" s="0"/>
      <c r="KLU20" s="0"/>
      <c r="KLV20" s="0"/>
      <c r="KLW20" s="0"/>
      <c r="KLX20" s="0"/>
      <c r="KLY20" s="0"/>
      <c r="KLZ20" s="0"/>
      <c r="KMA20" s="0"/>
      <c r="KMB20" s="0"/>
      <c r="KMC20" s="0"/>
      <c r="KMD20" s="0"/>
      <c r="KME20" s="0"/>
      <c r="KMF20" s="0"/>
      <c r="KMG20" s="0"/>
      <c r="KMH20" s="0"/>
      <c r="KMI20" s="0"/>
      <c r="KMJ20" s="0"/>
      <c r="KMK20" s="0"/>
      <c r="KML20" s="0"/>
      <c r="KMM20" s="0"/>
      <c r="KMN20" s="0"/>
      <c r="KMO20" s="0"/>
      <c r="KMP20" s="0"/>
      <c r="KMQ20" s="0"/>
      <c r="KMR20" s="0"/>
      <c r="KMS20" s="0"/>
      <c r="KMT20" s="0"/>
      <c r="KMU20" s="0"/>
      <c r="KMV20" s="0"/>
      <c r="KMW20" s="0"/>
      <c r="KMX20" s="0"/>
      <c r="KMY20" s="0"/>
      <c r="KMZ20" s="0"/>
      <c r="KNA20" s="0"/>
      <c r="KNB20" s="0"/>
      <c r="KNC20" s="0"/>
      <c r="KND20" s="0"/>
      <c r="KNE20" s="0"/>
      <c r="KNF20" s="0"/>
      <c r="KNG20" s="0"/>
      <c r="KNH20" s="0"/>
      <c r="KNI20" s="0"/>
      <c r="KNJ20" s="0"/>
      <c r="KNK20" s="0"/>
      <c r="KNL20" s="0"/>
      <c r="KNM20" s="0"/>
      <c r="KNN20" s="0"/>
      <c r="KNO20" s="0"/>
      <c r="KNP20" s="0"/>
      <c r="KNQ20" s="0"/>
      <c r="KNR20" s="0"/>
      <c r="KNS20" s="0"/>
      <c r="KNT20" s="0"/>
      <c r="KNU20" s="0"/>
      <c r="KNV20" s="0"/>
      <c r="KNW20" s="0"/>
      <c r="KNX20" s="0"/>
      <c r="KNY20" s="0"/>
      <c r="KNZ20" s="0"/>
      <c r="KOA20" s="0"/>
      <c r="KOB20" s="0"/>
      <c r="KOC20" s="0"/>
      <c r="KOD20" s="0"/>
      <c r="KOE20" s="0"/>
      <c r="KOF20" s="0"/>
      <c r="KOG20" s="0"/>
      <c r="KOH20" s="0"/>
      <c r="KOI20" s="0"/>
      <c r="KOJ20" s="0"/>
      <c r="KOK20" s="0"/>
      <c r="KOL20" s="0"/>
      <c r="KOM20" s="0"/>
      <c r="KON20" s="0"/>
      <c r="KOO20" s="0"/>
      <c r="KOP20" s="0"/>
      <c r="KOQ20" s="0"/>
      <c r="KOR20" s="0"/>
      <c r="KOS20" s="0"/>
      <c r="KOT20" s="0"/>
      <c r="KOU20" s="0"/>
      <c r="KOV20" s="0"/>
      <c r="KOW20" s="0"/>
      <c r="KOX20" s="0"/>
      <c r="KOY20" s="0"/>
      <c r="KOZ20" s="0"/>
      <c r="KPA20" s="0"/>
      <c r="KPB20" s="0"/>
      <c r="KPC20" s="0"/>
      <c r="KPD20" s="0"/>
      <c r="KPE20" s="0"/>
      <c r="KPF20" s="0"/>
      <c r="KPG20" s="0"/>
      <c r="KPH20" s="0"/>
      <c r="KPI20" s="0"/>
      <c r="KPJ20" s="0"/>
      <c r="KPK20" s="0"/>
      <c r="KPL20" s="0"/>
      <c r="KPM20" s="0"/>
      <c r="KPN20" s="0"/>
      <c r="KPO20" s="0"/>
      <c r="KPP20" s="0"/>
      <c r="KPQ20" s="0"/>
      <c r="KPR20" s="0"/>
      <c r="KPS20" s="0"/>
      <c r="KPT20" s="0"/>
      <c r="KPU20" s="0"/>
      <c r="KPV20" s="0"/>
      <c r="KPW20" s="0"/>
      <c r="KPX20" s="0"/>
      <c r="KPY20" s="0"/>
      <c r="KPZ20" s="0"/>
      <c r="KQA20" s="0"/>
      <c r="KQB20" s="0"/>
      <c r="KQC20" s="0"/>
      <c r="KQD20" s="0"/>
      <c r="KQE20" s="0"/>
      <c r="KQF20" s="0"/>
      <c r="KQG20" s="0"/>
      <c r="KQH20" s="0"/>
      <c r="KQI20" s="0"/>
      <c r="KQJ20" s="0"/>
      <c r="KQK20" s="0"/>
      <c r="KQL20" s="0"/>
      <c r="KQM20" s="0"/>
      <c r="KQN20" s="0"/>
      <c r="KQO20" s="0"/>
      <c r="KQP20" s="0"/>
      <c r="KQQ20" s="0"/>
      <c r="KQR20" s="0"/>
      <c r="KQS20" s="0"/>
      <c r="KQT20" s="0"/>
      <c r="KQU20" s="0"/>
      <c r="KQV20" s="0"/>
      <c r="KQW20" s="0"/>
      <c r="KQX20" s="0"/>
      <c r="KQY20" s="0"/>
      <c r="KQZ20" s="0"/>
      <c r="KRA20" s="0"/>
      <c r="KRB20" s="0"/>
      <c r="KRC20" s="0"/>
      <c r="KRD20" s="0"/>
      <c r="KRE20" s="0"/>
      <c r="KRF20" s="0"/>
      <c r="KRG20" s="0"/>
      <c r="KRH20" s="0"/>
      <c r="KRI20" s="0"/>
      <c r="KRJ20" s="0"/>
      <c r="KRK20" s="0"/>
      <c r="KRL20" s="0"/>
      <c r="KRM20" s="0"/>
      <c r="KRN20" s="0"/>
      <c r="KRO20" s="0"/>
      <c r="KRP20" s="0"/>
      <c r="KRQ20" s="0"/>
      <c r="KRR20" s="0"/>
      <c r="KRS20" s="0"/>
      <c r="KRT20" s="0"/>
      <c r="KRU20" s="0"/>
      <c r="KRV20" s="0"/>
      <c r="KRW20" s="0"/>
      <c r="KRX20" s="0"/>
      <c r="KRY20" s="0"/>
      <c r="KRZ20" s="0"/>
      <c r="KSA20" s="0"/>
      <c r="KSB20" s="0"/>
      <c r="KSC20" s="0"/>
      <c r="KSD20" s="0"/>
      <c r="KSE20" s="0"/>
      <c r="KSF20" s="0"/>
      <c r="KSG20" s="0"/>
      <c r="KSH20" s="0"/>
      <c r="KSI20" s="0"/>
      <c r="KSJ20" s="0"/>
      <c r="KSK20" s="0"/>
      <c r="KSL20" s="0"/>
      <c r="KSM20" s="0"/>
      <c r="KSN20" s="0"/>
      <c r="KSO20" s="0"/>
      <c r="KSP20" s="0"/>
      <c r="KSQ20" s="0"/>
      <c r="KSR20" s="0"/>
      <c r="KSS20" s="0"/>
      <c r="KST20" s="0"/>
      <c r="KSU20" s="0"/>
      <c r="KSV20" s="0"/>
      <c r="KSW20" s="0"/>
      <c r="KSX20" s="0"/>
      <c r="KSY20" s="0"/>
      <c r="KSZ20" s="0"/>
      <c r="KTA20" s="0"/>
      <c r="KTB20" s="0"/>
      <c r="KTC20" s="0"/>
      <c r="KTD20" s="0"/>
      <c r="KTE20" s="0"/>
      <c r="KTF20" s="0"/>
      <c r="KTG20" s="0"/>
      <c r="KTH20" s="0"/>
      <c r="KTI20" s="0"/>
      <c r="KTJ20" s="0"/>
      <c r="KTK20" s="0"/>
      <c r="KTL20" s="0"/>
      <c r="KTM20" s="0"/>
      <c r="KTN20" s="0"/>
      <c r="KTO20" s="0"/>
      <c r="KTP20" s="0"/>
      <c r="KTQ20" s="0"/>
      <c r="KTR20" s="0"/>
      <c r="KTS20" s="0"/>
      <c r="KTT20" s="0"/>
      <c r="KTU20" s="0"/>
      <c r="KTV20" s="0"/>
      <c r="KTW20" s="0"/>
      <c r="KTX20" s="0"/>
      <c r="KTY20" s="0"/>
      <c r="KTZ20" s="0"/>
      <c r="KUA20" s="0"/>
      <c r="KUB20" s="0"/>
      <c r="KUC20" s="0"/>
      <c r="KUD20" s="0"/>
      <c r="KUE20" s="0"/>
      <c r="KUF20" s="0"/>
      <c r="KUG20" s="0"/>
      <c r="KUH20" s="0"/>
      <c r="KUI20" s="0"/>
      <c r="KUJ20" s="0"/>
      <c r="KUK20" s="0"/>
      <c r="KUL20" s="0"/>
      <c r="KUM20" s="0"/>
      <c r="KUN20" s="0"/>
      <c r="KUO20" s="0"/>
      <c r="KUP20" s="0"/>
      <c r="KUQ20" s="0"/>
      <c r="KUR20" s="0"/>
      <c r="KUS20" s="0"/>
      <c r="KUT20" s="0"/>
      <c r="KUU20" s="0"/>
      <c r="KUV20" s="0"/>
      <c r="KUW20" s="0"/>
      <c r="KUX20" s="0"/>
      <c r="KUY20" s="0"/>
      <c r="KUZ20" s="0"/>
      <c r="KVA20" s="0"/>
      <c r="KVB20" s="0"/>
      <c r="KVC20" s="0"/>
      <c r="KVD20" s="0"/>
      <c r="KVE20" s="0"/>
      <c r="KVF20" s="0"/>
      <c r="KVG20" s="0"/>
      <c r="KVH20" s="0"/>
      <c r="KVI20" s="0"/>
      <c r="KVJ20" s="0"/>
      <c r="KVK20" s="0"/>
      <c r="KVL20" s="0"/>
      <c r="KVM20" s="0"/>
      <c r="KVN20" s="0"/>
      <c r="KVO20" s="0"/>
      <c r="KVP20" s="0"/>
      <c r="KVQ20" s="0"/>
      <c r="KVR20" s="0"/>
      <c r="KVS20" s="0"/>
      <c r="KVT20" s="0"/>
      <c r="KVU20" s="0"/>
      <c r="KVV20" s="0"/>
      <c r="KVW20" s="0"/>
      <c r="KVX20" s="0"/>
      <c r="KVY20" s="0"/>
      <c r="KVZ20" s="0"/>
      <c r="KWA20" s="0"/>
      <c r="KWB20" s="0"/>
      <c r="KWC20" s="0"/>
      <c r="KWD20" s="0"/>
      <c r="KWE20" s="0"/>
      <c r="KWF20" s="0"/>
      <c r="KWG20" s="0"/>
      <c r="KWH20" s="0"/>
      <c r="KWI20" s="0"/>
      <c r="KWJ20" s="0"/>
      <c r="KWK20" s="0"/>
      <c r="KWL20" s="0"/>
      <c r="KWM20" s="0"/>
      <c r="KWN20" s="0"/>
      <c r="KWO20" s="0"/>
      <c r="KWP20" s="0"/>
      <c r="KWQ20" s="0"/>
      <c r="KWR20" s="0"/>
      <c r="KWS20" s="0"/>
      <c r="KWT20" s="0"/>
      <c r="KWU20" s="0"/>
      <c r="KWV20" s="0"/>
      <c r="KWW20" s="0"/>
      <c r="KWX20" s="0"/>
      <c r="KWY20" s="0"/>
      <c r="KWZ20" s="0"/>
      <c r="KXA20" s="0"/>
      <c r="KXB20" s="0"/>
      <c r="KXC20" s="0"/>
      <c r="KXD20" s="0"/>
      <c r="KXE20" s="0"/>
      <c r="KXF20" s="0"/>
      <c r="KXG20" s="0"/>
      <c r="KXH20" s="0"/>
      <c r="KXI20" s="0"/>
      <c r="KXJ20" s="0"/>
      <c r="KXK20" s="0"/>
      <c r="KXL20" s="0"/>
      <c r="KXM20" s="0"/>
      <c r="KXN20" s="0"/>
      <c r="KXO20" s="0"/>
      <c r="KXP20" s="0"/>
      <c r="KXQ20" s="0"/>
      <c r="KXR20" s="0"/>
      <c r="KXS20" s="0"/>
      <c r="KXT20" s="0"/>
      <c r="KXU20" s="0"/>
      <c r="KXV20" s="0"/>
      <c r="KXW20" s="0"/>
      <c r="KXX20" s="0"/>
      <c r="KXY20" s="0"/>
      <c r="KXZ20" s="0"/>
      <c r="KYA20" s="0"/>
      <c r="KYB20" s="0"/>
      <c r="KYC20" s="0"/>
      <c r="KYD20" s="0"/>
      <c r="KYE20" s="0"/>
      <c r="KYF20" s="0"/>
      <c r="KYG20" s="0"/>
      <c r="KYH20" s="0"/>
      <c r="KYI20" s="0"/>
      <c r="KYJ20" s="0"/>
      <c r="KYK20" s="0"/>
      <c r="KYL20" s="0"/>
      <c r="KYM20" s="0"/>
      <c r="KYN20" s="0"/>
      <c r="KYO20" s="0"/>
      <c r="KYP20" s="0"/>
      <c r="KYQ20" s="0"/>
      <c r="KYR20" s="0"/>
      <c r="KYS20" s="0"/>
      <c r="KYT20" s="0"/>
      <c r="KYU20" s="0"/>
      <c r="KYV20" s="0"/>
      <c r="KYW20" s="0"/>
      <c r="KYX20" s="0"/>
      <c r="KYY20" s="0"/>
      <c r="KYZ20" s="0"/>
      <c r="KZA20" s="0"/>
      <c r="KZB20" s="0"/>
      <c r="KZC20" s="0"/>
      <c r="KZD20" s="0"/>
      <c r="KZE20" s="0"/>
      <c r="KZF20" s="0"/>
      <c r="KZG20" s="0"/>
      <c r="KZH20" s="0"/>
      <c r="KZI20" s="0"/>
      <c r="KZJ20" s="0"/>
      <c r="KZK20" s="0"/>
      <c r="KZL20" s="0"/>
      <c r="KZM20" s="0"/>
      <c r="KZN20" s="0"/>
      <c r="KZO20" s="0"/>
      <c r="KZP20" s="0"/>
      <c r="KZQ20" s="0"/>
      <c r="KZR20" s="0"/>
      <c r="KZS20" s="0"/>
      <c r="KZT20" s="0"/>
      <c r="KZU20" s="0"/>
      <c r="KZV20" s="0"/>
      <c r="KZW20" s="0"/>
      <c r="KZX20" s="0"/>
      <c r="KZY20" s="0"/>
      <c r="KZZ20" s="0"/>
      <c r="LAA20" s="0"/>
      <c r="LAB20" s="0"/>
      <c r="LAC20" s="0"/>
      <c r="LAD20" s="0"/>
      <c r="LAE20" s="0"/>
      <c r="LAF20" s="0"/>
      <c r="LAG20" s="0"/>
      <c r="LAH20" s="0"/>
      <c r="LAI20" s="0"/>
      <c r="LAJ20" s="0"/>
      <c r="LAK20" s="0"/>
      <c r="LAL20" s="0"/>
      <c r="LAM20" s="0"/>
      <c r="LAN20" s="0"/>
      <c r="LAO20" s="0"/>
      <c r="LAP20" s="0"/>
      <c r="LAQ20" s="0"/>
      <c r="LAR20" s="0"/>
      <c r="LAS20" s="0"/>
      <c r="LAT20" s="0"/>
      <c r="LAU20" s="0"/>
      <c r="LAV20" s="0"/>
      <c r="LAW20" s="0"/>
      <c r="LAX20" s="0"/>
      <c r="LAY20" s="0"/>
      <c r="LAZ20" s="0"/>
      <c r="LBA20" s="0"/>
      <c r="LBB20" s="0"/>
      <c r="LBC20" s="0"/>
      <c r="LBD20" s="0"/>
      <c r="LBE20" s="0"/>
      <c r="LBF20" s="0"/>
      <c r="LBG20" s="0"/>
      <c r="LBH20" s="0"/>
      <c r="LBI20" s="0"/>
      <c r="LBJ20" s="0"/>
      <c r="LBK20" s="0"/>
      <c r="LBL20" s="0"/>
      <c r="LBM20" s="0"/>
      <c r="LBN20" s="0"/>
      <c r="LBO20" s="0"/>
      <c r="LBP20" s="0"/>
      <c r="LBQ20" s="0"/>
      <c r="LBR20" s="0"/>
      <c r="LBS20" s="0"/>
      <c r="LBT20" s="0"/>
      <c r="LBU20" s="0"/>
      <c r="LBV20" s="0"/>
      <c r="LBW20" s="0"/>
      <c r="LBX20" s="0"/>
      <c r="LBY20" s="0"/>
      <c r="LBZ20" s="0"/>
      <c r="LCA20" s="0"/>
      <c r="LCB20" s="0"/>
      <c r="LCC20" s="0"/>
      <c r="LCD20" s="0"/>
      <c r="LCE20" s="0"/>
      <c r="LCF20" s="0"/>
      <c r="LCG20" s="0"/>
      <c r="LCH20" s="0"/>
      <c r="LCI20" s="0"/>
      <c r="LCJ20" s="0"/>
      <c r="LCK20" s="0"/>
      <c r="LCL20" s="0"/>
      <c r="LCM20" s="0"/>
      <c r="LCN20" s="0"/>
      <c r="LCO20" s="0"/>
      <c r="LCP20" s="0"/>
      <c r="LCQ20" s="0"/>
      <c r="LCR20" s="0"/>
      <c r="LCS20" s="0"/>
      <c r="LCT20" s="0"/>
      <c r="LCU20" s="0"/>
      <c r="LCV20" s="0"/>
      <c r="LCW20" s="0"/>
      <c r="LCX20" s="0"/>
      <c r="LCY20" s="0"/>
      <c r="LCZ20" s="0"/>
      <c r="LDA20" s="0"/>
      <c r="LDB20" s="0"/>
      <c r="LDC20" s="0"/>
      <c r="LDD20" s="0"/>
      <c r="LDE20" s="0"/>
      <c r="LDF20" s="0"/>
      <c r="LDG20" s="0"/>
      <c r="LDH20" s="0"/>
      <c r="LDI20" s="0"/>
      <c r="LDJ20" s="0"/>
      <c r="LDK20" s="0"/>
      <c r="LDL20" s="0"/>
      <c r="LDM20" s="0"/>
      <c r="LDN20" s="0"/>
      <c r="LDO20" s="0"/>
      <c r="LDP20" s="0"/>
      <c r="LDQ20" s="0"/>
      <c r="LDR20" s="0"/>
      <c r="LDS20" s="0"/>
      <c r="LDT20" s="0"/>
      <c r="LDU20" s="0"/>
      <c r="LDV20" s="0"/>
      <c r="LDW20" s="0"/>
      <c r="LDX20" s="0"/>
      <c r="LDY20" s="0"/>
      <c r="LDZ20" s="0"/>
      <c r="LEA20" s="0"/>
      <c r="LEB20" s="0"/>
      <c r="LEC20" s="0"/>
      <c r="LED20" s="0"/>
      <c r="LEE20" s="0"/>
      <c r="LEF20" s="0"/>
      <c r="LEG20" s="0"/>
      <c r="LEH20" s="0"/>
      <c r="LEI20" s="0"/>
      <c r="LEJ20" s="0"/>
      <c r="LEK20" s="0"/>
      <c r="LEL20" s="0"/>
      <c r="LEM20" s="0"/>
      <c r="LEN20" s="0"/>
      <c r="LEO20" s="0"/>
      <c r="LEP20" s="0"/>
      <c r="LEQ20" s="0"/>
      <c r="LER20" s="0"/>
      <c r="LES20" s="0"/>
      <c r="LET20" s="0"/>
      <c r="LEU20" s="0"/>
      <c r="LEV20" s="0"/>
      <c r="LEW20" s="0"/>
      <c r="LEX20" s="0"/>
      <c r="LEY20" s="0"/>
      <c r="LEZ20" s="0"/>
      <c r="LFA20" s="0"/>
      <c r="LFB20" s="0"/>
      <c r="LFC20" s="0"/>
      <c r="LFD20" s="0"/>
      <c r="LFE20" s="0"/>
      <c r="LFF20" s="0"/>
      <c r="LFG20" s="0"/>
      <c r="LFH20" s="0"/>
      <c r="LFI20" s="0"/>
      <c r="LFJ20" s="0"/>
      <c r="LFK20" s="0"/>
      <c r="LFL20" s="0"/>
      <c r="LFM20" s="0"/>
      <c r="LFN20" s="0"/>
      <c r="LFO20" s="0"/>
      <c r="LFP20" s="0"/>
      <c r="LFQ20" s="0"/>
      <c r="LFR20" s="0"/>
      <c r="LFS20" s="0"/>
      <c r="LFT20" s="0"/>
      <c r="LFU20" s="0"/>
      <c r="LFV20" s="0"/>
      <c r="LFW20" s="0"/>
      <c r="LFX20" s="0"/>
      <c r="LFY20" s="0"/>
      <c r="LFZ20" s="0"/>
      <c r="LGA20" s="0"/>
      <c r="LGB20" s="0"/>
      <c r="LGC20" s="0"/>
      <c r="LGD20" s="0"/>
      <c r="LGE20" s="0"/>
      <c r="LGF20" s="0"/>
      <c r="LGG20" s="0"/>
      <c r="LGH20" s="0"/>
      <c r="LGI20" s="0"/>
      <c r="LGJ20" s="0"/>
      <c r="LGK20" s="0"/>
      <c r="LGL20" s="0"/>
      <c r="LGM20" s="0"/>
      <c r="LGN20" s="0"/>
      <c r="LGO20" s="0"/>
      <c r="LGP20" s="0"/>
      <c r="LGQ20" s="0"/>
      <c r="LGR20" s="0"/>
      <c r="LGS20" s="0"/>
      <c r="LGT20" s="0"/>
      <c r="LGU20" s="0"/>
      <c r="LGV20" s="0"/>
      <c r="LGW20" s="0"/>
      <c r="LGX20" s="0"/>
      <c r="LGY20" s="0"/>
      <c r="LGZ20" s="0"/>
      <c r="LHA20" s="0"/>
      <c r="LHB20" s="0"/>
      <c r="LHC20" s="0"/>
      <c r="LHD20" s="0"/>
      <c r="LHE20" s="0"/>
      <c r="LHF20" s="0"/>
      <c r="LHG20" s="0"/>
      <c r="LHH20" s="0"/>
      <c r="LHI20" s="0"/>
      <c r="LHJ20" s="0"/>
      <c r="LHK20" s="0"/>
      <c r="LHL20" s="0"/>
      <c r="LHM20" s="0"/>
      <c r="LHN20" s="0"/>
      <c r="LHO20" s="0"/>
      <c r="LHP20" s="0"/>
      <c r="LHQ20" s="0"/>
      <c r="LHR20" s="0"/>
      <c r="LHS20" s="0"/>
      <c r="LHT20" s="0"/>
      <c r="LHU20" s="0"/>
      <c r="LHV20" s="0"/>
      <c r="LHW20" s="0"/>
      <c r="LHX20" s="0"/>
      <c r="LHY20" s="0"/>
      <c r="LHZ20" s="0"/>
      <c r="LIA20" s="0"/>
      <c r="LIB20" s="0"/>
      <c r="LIC20" s="0"/>
      <c r="LID20" s="0"/>
      <c r="LIE20" s="0"/>
      <c r="LIF20" s="0"/>
      <c r="LIG20" s="0"/>
      <c r="LIH20" s="0"/>
      <c r="LII20" s="0"/>
      <c r="LIJ20" s="0"/>
      <c r="LIK20" s="0"/>
      <c r="LIL20" s="0"/>
      <c r="LIM20" s="0"/>
      <c r="LIN20" s="0"/>
      <c r="LIO20" s="0"/>
      <c r="LIP20" s="0"/>
      <c r="LIQ20" s="0"/>
      <c r="LIR20" s="0"/>
      <c r="LIS20" s="0"/>
      <c r="LIT20" s="0"/>
      <c r="LIU20" s="0"/>
      <c r="LIV20" s="0"/>
      <c r="LIW20" s="0"/>
      <c r="LIX20" s="0"/>
      <c r="LIY20" s="0"/>
      <c r="LIZ20" s="0"/>
      <c r="LJA20" s="0"/>
      <c r="LJB20" s="0"/>
      <c r="LJC20" s="0"/>
      <c r="LJD20" s="0"/>
      <c r="LJE20" s="0"/>
      <c r="LJF20" s="0"/>
      <c r="LJG20" s="0"/>
      <c r="LJH20" s="0"/>
      <c r="LJI20" s="0"/>
      <c r="LJJ20" s="0"/>
      <c r="LJK20" s="0"/>
      <c r="LJL20" s="0"/>
      <c r="LJM20" s="0"/>
      <c r="LJN20" s="0"/>
      <c r="LJO20" s="0"/>
      <c r="LJP20" s="0"/>
      <c r="LJQ20" s="0"/>
      <c r="LJR20" s="0"/>
      <c r="LJS20" s="0"/>
      <c r="LJT20" s="0"/>
      <c r="LJU20" s="0"/>
      <c r="LJV20" s="0"/>
      <c r="LJW20" s="0"/>
      <c r="LJX20" s="0"/>
      <c r="LJY20" s="0"/>
      <c r="LJZ20" s="0"/>
      <c r="LKA20" s="0"/>
      <c r="LKB20" s="0"/>
      <c r="LKC20" s="0"/>
      <c r="LKD20" s="0"/>
      <c r="LKE20" s="0"/>
      <c r="LKF20" s="0"/>
      <c r="LKG20" s="0"/>
      <c r="LKH20" s="0"/>
      <c r="LKI20" s="0"/>
      <c r="LKJ20" s="0"/>
      <c r="LKK20" s="0"/>
      <c r="LKL20" s="0"/>
      <c r="LKM20" s="0"/>
      <c r="LKN20" s="0"/>
      <c r="LKO20" s="0"/>
      <c r="LKP20" s="0"/>
      <c r="LKQ20" s="0"/>
      <c r="LKR20" s="0"/>
      <c r="LKS20" s="0"/>
      <c r="LKT20" s="0"/>
      <c r="LKU20" s="0"/>
      <c r="LKV20" s="0"/>
      <c r="LKW20" s="0"/>
      <c r="LKX20" s="0"/>
      <c r="LKY20" s="0"/>
      <c r="LKZ20" s="0"/>
      <c r="LLA20" s="0"/>
      <c r="LLB20" s="0"/>
      <c r="LLC20" s="0"/>
      <c r="LLD20" s="0"/>
      <c r="LLE20" s="0"/>
      <c r="LLF20" s="0"/>
      <c r="LLG20" s="0"/>
      <c r="LLH20" s="0"/>
      <c r="LLI20" s="0"/>
      <c r="LLJ20" s="0"/>
      <c r="LLK20" s="0"/>
      <c r="LLL20" s="0"/>
      <c r="LLM20" s="0"/>
      <c r="LLN20" s="0"/>
      <c r="LLO20" s="0"/>
      <c r="LLP20" s="0"/>
      <c r="LLQ20" s="0"/>
      <c r="LLR20" s="0"/>
      <c r="LLS20" s="0"/>
      <c r="LLT20" s="0"/>
      <c r="LLU20" s="0"/>
      <c r="LLV20" s="0"/>
      <c r="LLW20" s="0"/>
      <c r="LLX20" s="0"/>
      <c r="LLY20" s="0"/>
      <c r="LLZ20" s="0"/>
      <c r="LMA20" s="0"/>
      <c r="LMB20" s="0"/>
      <c r="LMC20" s="0"/>
      <c r="LMD20" s="0"/>
      <c r="LME20" s="0"/>
      <c r="LMF20" s="0"/>
      <c r="LMG20" s="0"/>
      <c r="LMH20" s="0"/>
      <c r="LMI20" s="0"/>
      <c r="LMJ20" s="0"/>
      <c r="LMK20" s="0"/>
      <c r="LML20" s="0"/>
      <c r="LMM20" s="0"/>
      <c r="LMN20" s="0"/>
      <c r="LMO20" s="0"/>
      <c r="LMP20" s="0"/>
      <c r="LMQ20" s="0"/>
      <c r="LMR20" s="0"/>
      <c r="LMS20" s="0"/>
      <c r="LMT20" s="0"/>
      <c r="LMU20" s="0"/>
      <c r="LMV20" s="0"/>
      <c r="LMW20" s="0"/>
      <c r="LMX20" s="0"/>
      <c r="LMY20" s="0"/>
      <c r="LMZ20" s="0"/>
      <c r="LNA20" s="0"/>
      <c r="LNB20" s="0"/>
      <c r="LNC20" s="0"/>
      <c r="LND20" s="0"/>
      <c r="LNE20" s="0"/>
      <c r="LNF20" s="0"/>
      <c r="LNG20" s="0"/>
      <c r="LNH20" s="0"/>
      <c r="LNI20" s="0"/>
      <c r="LNJ20" s="0"/>
      <c r="LNK20" s="0"/>
      <c r="LNL20" s="0"/>
      <c r="LNM20" s="0"/>
      <c r="LNN20" s="0"/>
      <c r="LNO20" s="0"/>
      <c r="LNP20" s="0"/>
      <c r="LNQ20" s="0"/>
      <c r="LNR20" s="0"/>
      <c r="LNS20" s="0"/>
      <c r="LNT20" s="0"/>
      <c r="LNU20" s="0"/>
      <c r="LNV20" s="0"/>
      <c r="LNW20" s="0"/>
      <c r="LNX20" s="0"/>
      <c r="LNY20" s="0"/>
      <c r="LNZ20" s="0"/>
      <c r="LOA20" s="0"/>
      <c r="LOB20" s="0"/>
      <c r="LOC20" s="0"/>
      <c r="LOD20" s="0"/>
      <c r="LOE20" s="0"/>
      <c r="LOF20" s="0"/>
      <c r="LOG20" s="0"/>
      <c r="LOH20" s="0"/>
      <c r="LOI20" s="0"/>
      <c r="LOJ20" s="0"/>
      <c r="LOK20" s="0"/>
      <c r="LOL20" s="0"/>
      <c r="LOM20" s="0"/>
      <c r="LON20" s="0"/>
      <c r="LOO20" s="0"/>
      <c r="LOP20" s="0"/>
      <c r="LOQ20" s="0"/>
      <c r="LOR20" s="0"/>
      <c r="LOS20" s="0"/>
      <c r="LOT20" s="0"/>
      <c r="LOU20" s="0"/>
      <c r="LOV20" s="0"/>
      <c r="LOW20" s="0"/>
      <c r="LOX20" s="0"/>
      <c r="LOY20" s="0"/>
      <c r="LOZ20" s="0"/>
      <c r="LPA20" s="0"/>
      <c r="LPB20" s="0"/>
      <c r="LPC20" s="0"/>
      <c r="LPD20" s="0"/>
      <c r="LPE20" s="0"/>
      <c r="LPF20" s="0"/>
      <c r="LPG20" s="0"/>
      <c r="LPH20" s="0"/>
      <c r="LPI20" s="0"/>
      <c r="LPJ20" s="0"/>
      <c r="LPK20" s="0"/>
      <c r="LPL20" s="0"/>
      <c r="LPM20" s="0"/>
      <c r="LPN20" s="0"/>
      <c r="LPO20" s="0"/>
      <c r="LPP20" s="0"/>
      <c r="LPQ20" s="0"/>
      <c r="LPR20" s="0"/>
      <c r="LPS20" s="0"/>
      <c r="LPT20" s="0"/>
      <c r="LPU20" s="0"/>
      <c r="LPV20" s="0"/>
      <c r="LPW20" s="0"/>
      <c r="LPX20" s="0"/>
      <c r="LPY20" s="0"/>
      <c r="LPZ20" s="0"/>
      <c r="LQA20" s="0"/>
      <c r="LQB20" s="0"/>
      <c r="LQC20" s="0"/>
      <c r="LQD20" s="0"/>
      <c r="LQE20" s="0"/>
      <c r="LQF20" s="0"/>
      <c r="LQG20" s="0"/>
      <c r="LQH20" s="0"/>
      <c r="LQI20" s="0"/>
      <c r="LQJ20" s="0"/>
      <c r="LQK20" s="0"/>
      <c r="LQL20" s="0"/>
      <c r="LQM20" s="0"/>
      <c r="LQN20" s="0"/>
      <c r="LQO20" s="0"/>
      <c r="LQP20" s="0"/>
      <c r="LQQ20" s="0"/>
      <c r="LQR20" s="0"/>
      <c r="LQS20" s="0"/>
      <c r="LQT20" s="0"/>
      <c r="LQU20" s="0"/>
      <c r="LQV20" s="0"/>
      <c r="LQW20" s="0"/>
      <c r="LQX20" s="0"/>
      <c r="LQY20" s="0"/>
      <c r="LQZ20" s="0"/>
      <c r="LRA20" s="0"/>
      <c r="LRB20" s="0"/>
      <c r="LRC20" s="0"/>
      <c r="LRD20" s="0"/>
      <c r="LRE20" s="0"/>
      <c r="LRF20" s="0"/>
      <c r="LRG20" s="0"/>
      <c r="LRH20" s="0"/>
      <c r="LRI20" s="0"/>
      <c r="LRJ20" s="0"/>
      <c r="LRK20" s="0"/>
      <c r="LRL20" s="0"/>
      <c r="LRM20" s="0"/>
      <c r="LRN20" s="0"/>
      <c r="LRO20" s="0"/>
      <c r="LRP20" s="0"/>
      <c r="LRQ20" s="0"/>
      <c r="LRR20" s="0"/>
      <c r="LRS20" s="0"/>
      <c r="LRT20" s="0"/>
      <c r="LRU20" s="0"/>
      <c r="LRV20" s="0"/>
      <c r="LRW20" s="0"/>
      <c r="LRX20" s="0"/>
      <c r="LRY20" s="0"/>
      <c r="LRZ20" s="0"/>
      <c r="LSA20" s="0"/>
      <c r="LSB20" s="0"/>
      <c r="LSC20" s="0"/>
      <c r="LSD20" s="0"/>
      <c r="LSE20" s="0"/>
      <c r="LSF20" s="0"/>
      <c r="LSG20" s="0"/>
      <c r="LSH20" s="0"/>
      <c r="LSI20" s="0"/>
      <c r="LSJ20" s="0"/>
      <c r="LSK20" s="0"/>
      <c r="LSL20" s="0"/>
      <c r="LSM20" s="0"/>
      <c r="LSN20" s="0"/>
      <c r="LSO20" s="0"/>
      <c r="LSP20" s="0"/>
      <c r="LSQ20" s="0"/>
      <c r="LSR20" s="0"/>
      <c r="LSS20" s="0"/>
      <c r="LST20" s="0"/>
      <c r="LSU20" s="0"/>
      <c r="LSV20" s="0"/>
      <c r="LSW20" s="0"/>
      <c r="LSX20" s="0"/>
      <c r="LSY20" s="0"/>
      <c r="LSZ20" s="0"/>
      <c r="LTA20" s="0"/>
      <c r="LTB20" s="0"/>
      <c r="LTC20" s="0"/>
      <c r="LTD20" s="0"/>
      <c r="LTE20" s="0"/>
      <c r="LTF20" s="0"/>
      <c r="LTG20" s="0"/>
      <c r="LTH20" s="0"/>
      <c r="LTI20" s="0"/>
      <c r="LTJ20" s="0"/>
      <c r="LTK20" s="0"/>
      <c r="LTL20" s="0"/>
      <c r="LTM20" s="0"/>
      <c r="LTN20" s="0"/>
      <c r="LTO20" s="0"/>
      <c r="LTP20" s="0"/>
      <c r="LTQ20" s="0"/>
      <c r="LTR20" s="0"/>
      <c r="LTS20" s="0"/>
      <c r="LTT20" s="0"/>
      <c r="LTU20" s="0"/>
      <c r="LTV20" s="0"/>
      <c r="LTW20" s="0"/>
      <c r="LTX20" s="0"/>
      <c r="LTY20" s="0"/>
      <c r="LTZ20" s="0"/>
      <c r="LUA20" s="0"/>
      <c r="LUB20" s="0"/>
      <c r="LUC20" s="0"/>
      <c r="LUD20" s="0"/>
      <c r="LUE20" s="0"/>
      <c r="LUF20" s="0"/>
      <c r="LUG20" s="0"/>
      <c r="LUH20" s="0"/>
      <c r="LUI20" s="0"/>
      <c r="LUJ20" s="0"/>
      <c r="LUK20" s="0"/>
      <c r="LUL20" s="0"/>
      <c r="LUM20" s="0"/>
      <c r="LUN20" s="0"/>
      <c r="LUO20" s="0"/>
      <c r="LUP20" s="0"/>
      <c r="LUQ20" s="0"/>
      <c r="LUR20" s="0"/>
      <c r="LUS20" s="0"/>
      <c r="LUT20" s="0"/>
      <c r="LUU20" s="0"/>
      <c r="LUV20" s="0"/>
      <c r="LUW20" s="0"/>
      <c r="LUX20" s="0"/>
      <c r="LUY20" s="0"/>
      <c r="LUZ20" s="0"/>
      <c r="LVA20" s="0"/>
      <c r="LVB20" s="0"/>
      <c r="LVC20" s="0"/>
      <c r="LVD20" s="0"/>
      <c r="LVE20" s="0"/>
      <c r="LVF20" s="0"/>
      <c r="LVG20" s="0"/>
      <c r="LVH20" s="0"/>
      <c r="LVI20" s="0"/>
      <c r="LVJ20" s="0"/>
      <c r="LVK20" s="0"/>
      <c r="LVL20" s="0"/>
      <c r="LVM20" s="0"/>
      <c r="LVN20" s="0"/>
      <c r="LVO20" s="0"/>
      <c r="LVP20" s="0"/>
      <c r="LVQ20" s="0"/>
      <c r="LVR20" s="0"/>
      <c r="LVS20" s="0"/>
      <c r="LVT20" s="0"/>
      <c r="LVU20" s="0"/>
      <c r="LVV20" s="0"/>
      <c r="LVW20" s="0"/>
      <c r="LVX20" s="0"/>
      <c r="LVY20" s="0"/>
      <c r="LVZ20" s="0"/>
      <c r="LWA20" s="0"/>
      <c r="LWB20" s="0"/>
      <c r="LWC20" s="0"/>
      <c r="LWD20" s="0"/>
      <c r="LWE20" s="0"/>
      <c r="LWF20" s="0"/>
      <c r="LWG20" s="0"/>
      <c r="LWH20" s="0"/>
      <c r="LWI20" s="0"/>
      <c r="LWJ20" s="0"/>
      <c r="LWK20" s="0"/>
      <c r="LWL20" s="0"/>
      <c r="LWM20" s="0"/>
      <c r="LWN20" s="0"/>
      <c r="LWO20" s="0"/>
      <c r="LWP20" s="0"/>
      <c r="LWQ20" s="0"/>
      <c r="LWR20" s="0"/>
      <c r="LWS20" s="0"/>
      <c r="LWT20" s="0"/>
      <c r="LWU20" s="0"/>
      <c r="LWV20" s="0"/>
      <c r="LWW20" s="0"/>
      <c r="LWX20" s="0"/>
      <c r="LWY20" s="0"/>
      <c r="LWZ20" s="0"/>
      <c r="LXA20" s="0"/>
      <c r="LXB20" s="0"/>
      <c r="LXC20" s="0"/>
      <c r="LXD20" s="0"/>
      <c r="LXE20" s="0"/>
      <c r="LXF20" s="0"/>
      <c r="LXG20" s="0"/>
      <c r="LXH20" s="0"/>
      <c r="LXI20" s="0"/>
      <c r="LXJ20" s="0"/>
      <c r="LXK20" s="0"/>
      <c r="LXL20" s="0"/>
      <c r="LXM20" s="0"/>
      <c r="LXN20" s="0"/>
      <c r="LXO20" s="0"/>
      <c r="LXP20" s="0"/>
      <c r="LXQ20" s="0"/>
      <c r="LXR20" s="0"/>
      <c r="LXS20" s="0"/>
      <c r="LXT20" s="0"/>
      <c r="LXU20" s="0"/>
      <c r="LXV20" s="0"/>
      <c r="LXW20" s="0"/>
      <c r="LXX20" s="0"/>
      <c r="LXY20" s="0"/>
      <c r="LXZ20" s="0"/>
      <c r="LYA20" s="0"/>
      <c r="LYB20" s="0"/>
      <c r="LYC20" s="0"/>
      <c r="LYD20" s="0"/>
      <c r="LYE20" s="0"/>
      <c r="LYF20" s="0"/>
      <c r="LYG20" s="0"/>
      <c r="LYH20" s="0"/>
      <c r="LYI20" s="0"/>
      <c r="LYJ20" s="0"/>
      <c r="LYK20" s="0"/>
      <c r="LYL20" s="0"/>
      <c r="LYM20" s="0"/>
      <c r="LYN20" s="0"/>
      <c r="LYO20" s="0"/>
      <c r="LYP20" s="0"/>
      <c r="LYQ20" s="0"/>
      <c r="LYR20" s="0"/>
      <c r="LYS20" s="0"/>
      <c r="LYT20" s="0"/>
      <c r="LYU20" s="0"/>
      <c r="LYV20" s="0"/>
      <c r="LYW20" s="0"/>
      <c r="LYX20" s="0"/>
      <c r="LYY20" s="0"/>
      <c r="LYZ20" s="0"/>
      <c r="LZA20" s="0"/>
      <c r="LZB20" s="0"/>
      <c r="LZC20" s="0"/>
      <c r="LZD20" s="0"/>
      <c r="LZE20" s="0"/>
      <c r="LZF20" s="0"/>
      <c r="LZG20" s="0"/>
      <c r="LZH20" s="0"/>
      <c r="LZI20" s="0"/>
      <c r="LZJ20" s="0"/>
      <c r="LZK20" s="0"/>
      <c r="LZL20" s="0"/>
      <c r="LZM20" s="0"/>
      <c r="LZN20" s="0"/>
      <c r="LZO20" s="0"/>
      <c r="LZP20" s="0"/>
      <c r="LZQ20" s="0"/>
      <c r="LZR20" s="0"/>
      <c r="LZS20" s="0"/>
      <c r="LZT20" s="0"/>
      <c r="LZU20" s="0"/>
      <c r="LZV20" s="0"/>
      <c r="LZW20" s="0"/>
      <c r="LZX20" s="0"/>
      <c r="LZY20" s="0"/>
      <c r="LZZ20" s="0"/>
      <c r="MAA20" s="0"/>
      <c r="MAB20" s="0"/>
      <c r="MAC20" s="0"/>
      <c r="MAD20" s="0"/>
      <c r="MAE20" s="0"/>
      <c r="MAF20" s="0"/>
      <c r="MAG20" s="0"/>
      <c r="MAH20" s="0"/>
      <c r="MAI20" s="0"/>
      <c r="MAJ20" s="0"/>
      <c r="MAK20" s="0"/>
      <c r="MAL20" s="0"/>
      <c r="MAM20" s="0"/>
      <c r="MAN20" s="0"/>
      <c r="MAO20" s="0"/>
      <c r="MAP20" s="0"/>
      <c r="MAQ20" s="0"/>
      <c r="MAR20" s="0"/>
      <c r="MAS20" s="0"/>
      <c r="MAT20" s="0"/>
      <c r="MAU20" s="0"/>
      <c r="MAV20" s="0"/>
      <c r="MAW20" s="0"/>
      <c r="MAX20" s="0"/>
      <c r="MAY20" s="0"/>
      <c r="MAZ20" s="0"/>
      <c r="MBA20" s="0"/>
      <c r="MBB20" s="0"/>
      <c r="MBC20" s="0"/>
      <c r="MBD20" s="0"/>
      <c r="MBE20" s="0"/>
      <c r="MBF20" s="0"/>
      <c r="MBG20" s="0"/>
      <c r="MBH20" s="0"/>
      <c r="MBI20" s="0"/>
      <c r="MBJ20" s="0"/>
      <c r="MBK20" s="0"/>
      <c r="MBL20" s="0"/>
      <c r="MBM20" s="0"/>
      <c r="MBN20" s="0"/>
      <c r="MBO20" s="0"/>
      <c r="MBP20" s="0"/>
      <c r="MBQ20" s="0"/>
      <c r="MBR20" s="0"/>
      <c r="MBS20" s="0"/>
      <c r="MBT20" s="0"/>
      <c r="MBU20" s="0"/>
      <c r="MBV20" s="0"/>
      <c r="MBW20" s="0"/>
      <c r="MBX20" s="0"/>
      <c r="MBY20" s="0"/>
      <c r="MBZ20" s="0"/>
      <c r="MCA20" s="0"/>
      <c r="MCB20" s="0"/>
      <c r="MCC20" s="0"/>
      <c r="MCD20" s="0"/>
      <c r="MCE20" s="0"/>
      <c r="MCF20" s="0"/>
      <c r="MCG20" s="0"/>
      <c r="MCH20" s="0"/>
      <c r="MCI20" s="0"/>
      <c r="MCJ20" s="0"/>
      <c r="MCK20" s="0"/>
      <c r="MCL20" s="0"/>
      <c r="MCM20" s="0"/>
      <c r="MCN20" s="0"/>
      <c r="MCO20" s="0"/>
      <c r="MCP20" s="0"/>
      <c r="MCQ20" s="0"/>
      <c r="MCR20" s="0"/>
      <c r="MCS20" s="0"/>
      <c r="MCT20" s="0"/>
      <c r="MCU20" s="0"/>
      <c r="MCV20" s="0"/>
      <c r="MCW20" s="0"/>
      <c r="MCX20" s="0"/>
      <c r="MCY20" s="0"/>
      <c r="MCZ20" s="0"/>
      <c r="MDA20" s="0"/>
      <c r="MDB20" s="0"/>
      <c r="MDC20" s="0"/>
      <c r="MDD20" s="0"/>
      <c r="MDE20" s="0"/>
      <c r="MDF20" s="0"/>
      <c r="MDG20" s="0"/>
      <c r="MDH20" s="0"/>
      <c r="MDI20" s="0"/>
      <c r="MDJ20" s="0"/>
      <c r="MDK20" s="0"/>
      <c r="MDL20" s="0"/>
      <c r="MDM20" s="0"/>
      <c r="MDN20" s="0"/>
      <c r="MDO20" s="0"/>
      <c r="MDP20" s="0"/>
      <c r="MDQ20" s="0"/>
      <c r="MDR20" s="0"/>
      <c r="MDS20" s="0"/>
      <c r="MDT20" s="0"/>
      <c r="MDU20" s="0"/>
      <c r="MDV20" s="0"/>
      <c r="MDW20" s="0"/>
      <c r="MDX20" s="0"/>
      <c r="MDY20" s="0"/>
      <c r="MDZ20" s="0"/>
      <c r="MEA20" s="0"/>
      <c r="MEB20" s="0"/>
      <c r="MEC20" s="0"/>
      <c r="MED20" s="0"/>
      <c r="MEE20" s="0"/>
      <c r="MEF20" s="0"/>
      <c r="MEG20" s="0"/>
      <c r="MEH20" s="0"/>
      <c r="MEI20" s="0"/>
      <c r="MEJ20" s="0"/>
      <c r="MEK20" s="0"/>
      <c r="MEL20" s="0"/>
      <c r="MEM20" s="0"/>
      <c r="MEN20" s="0"/>
      <c r="MEO20" s="0"/>
      <c r="MEP20" s="0"/>
      <c r="MEQ20" s="0"/>
      <c r="MER20" s="0"/>
      <c r="MES20" s="0"/>
      <c r="MET20" s="0"/>
      <c r="MEU20" s="0"/>
      <c r="MEV20" s="0"/>
      <c r="MEW20" s="0"/>
      <c r="MEX20" s="0"/>
      <c r="MEY20" s="0"/>
      <c r="MEZ20" s="0"/>
      <c r="MFA20" s="0"/>
      <c r="MFB20" s="0"/>
      <c r="MFC20" s="0"/>
      <c r="MFD20" s="0"/>
      <c r="MFE20" s="0"/>
      <c r="MFF20" s="0"/>
      <c r="MFG20" s="0"/>
      <c r="MFH20" s="0"/>
      <c r="MFI20" s="0"/>
      <c r="MFJ20" s="0"/>
      <c r="MFK20" s="0"/>
      <c r="MFL20" s="0"/>
      <c r="MFM20" s="0"/>
      <c r="MFN20" s="0"/>
      <c r="MFO20" s="0"/>
      <c r="MFP20" s="0"/>
      <c r="MFQ20" s="0"/>
      <c r="MFR20" s="0"/>
      <c r="MFS20" s="0"/>
      <c r="MFT20" s="0"/>
      <c r="MFU20" s="0"/>
      <c r="MFV20" s="0"/>
      <c r="MFW20" s="0"/>
      <c r="MFX20" s="0"/>
      <c r="MFY20" s="0"/>
      <c r="MFZ20" s="0"/>
      <c r="MGA20" s="0"/>
      <c r="MGB20" s="0"/>
      <c r="MGC20" s="0"/>
      <c r="MGD20" s="0"/>
      <c r="MGE20" s="0"/>
      <c r="MGF20" s="0"/>
      <c r="MGG20" s="0"/>
      <c r="MGH20" s="0"/>
      <c r="MGI20" s="0"/>
      <c r="MGJ20" s="0"/>
      <c r="MGK20" s="0"/>
      <c r="MGL20" s="0"/>
      <c r="MGM20" s="0"/>
      <c r="MGN20" s="0"/>
      <c r="MGO20" s="0"/>
      <c r="MGP20" s="0"/>
      <c r="MGQ20" s="0"/>
      <c r="MGR20" s="0"/>
      <c r="MGS20" s="0"/>
      <c r="MGT20" s="0"/>
      <c r="MGU20" s="0"/>
      <c r="MGV20" s="0"/>
      <c r="MGW20" s="0"/>
      <c r="MGX20" s="0"/>
      <c r="MGY20" s="0"/>
      <c r="MGZ20" s="0"/>
      <c r="MHA20" s="0"/>
      <c r="MHB20" s="0"/>
      <c r="MHC20" s="0"/>
      <c r="MHD20" s="0"/>
      <c r="MHE20" s="0"/>
      <c r="MHF20" s="0"/>
      <c r="MHG20" s="0"/>
      <c r="MHH20" s="0"/>
      <c r="MHI20" s="0"/>
      <c r="MHJ20" s="0"/>
      <c r="MHK20" s="0"/>
      <c r="MHL20" s="0"/>
      <c r="MHM20" s="0"/>
      <c r="MHN20" s="0"/>
      <c r="MHO20" s="0"/>
      <c r="MHP20" s="0"/>
      <c r="MHQ20" s="0"/>
      <c r="MHR20" s="0"/>
      <c r="MHS20" s="0"/>
      <c r="MHT20" s="0"/>
      <c r="MHU20" s="0"/>
      <c r="MHV20" s="0"/>
      <c r="MHW20" s="0"/>
      <c r="MHX20" s="0"/>
      <c r="MHY20" s="0"/>
      <c r="MHZ20" s="0"/>
      <c r="MIA20" s="0"/>
      <c r="MIB20" s="0"/>
      <c r="MIC20" s="0"/>
      <c r="MID20" s="0"/>
      <c r="MIE20" s="0"/>
      <c r="MIF20" s="0"/>
      <c r="MIG20" s="0"/>
      <c r="MIH20" s="0"/>
      <c r="MII20" s="0"/>
      <c r="MIJ20" s="0"/>
      <c r="MIK20" s="0"/>
      <c r="MIL20" s="0"/>
      <c r="MIM20" s="0"/>
      <c r="MIN20" s="0"/>
      <c r="MIO20" s="0"/>
      <c r="MIP20" s="0"/>
      <c r="MIQ20" s="0"/>
      <c r="MIR20" s="0"/>
      <c r="MIS20" s="0"/>
      <c r="MIT20" s="0"/>
      <c r="MIU20" s="0"/>
      <c r="MIV20" s="0"/>
      <c r="MIW20" s="0"/>
      <c r="MIX20" s="0"/>
      <c r="MIY20" s="0"/>
      <c r="MIZ20" s="0"/>
      <c r="MJA20" s="0"/>
      <c r="MJB20" s="0"/>
      <c r="MJC20" s="0"/>
      <c r="MJD20" s="0"/>
      <c r="MJE20" s="0"/>
      <c r="MJF20" s="0"/>
      <c r="MJG20" s="0"/>
      <c r="MJH20" s="0"/>
      <c r="MJI20" s="0"/>
      <c r="MJJ20" s="0"/>
      <c r="MJK20" s="0"/>
      <c r="MJL20" s="0"/>
      <c r="MJM20" s="0"/>
      <c r="MJN20" s="0"/>
      <c r="MJO20" s="0"/>
      <c r="MJP20" s="0"/>
      <c r="MJQ20" s="0"/>
      <c r="MJR20" s="0"/>
      <c r="MJS20" s="0"/>
      <c r="MJT20" s="0"/>
      <c r="MJU20" s="0"/>
      <c r="MJV20" s="0"/>
      <c r="MJW20" s="0"/>
      <c r="MJX20" s="0"/>
      <c r="MJY20" s="0"/>
      <c r="MJZ20" s="0"/>
      <c r="MKA20" s="0"/>
      <c r="MKB20" s="0"/>
      <c r="MKC20" s="0"/>
      <c r="MKD20" s="0"/>
      <c r="MKE20" s="0"/>
      <c r="MKF20" s="0"/>
      <c r="MKG20" s="0"/>
      <c r="MKH20" s="0"/>
      <c r="MKI20" s="0"/>
      <c r="MKJ20" s="0"/>
      <c r="MKK20" s="0"/>
      <c r="MKL20" s="0"/>
      <c r="MKM20" s="0"/>
      <c r="MKN20" s="0"/>
      <c r="MKO20" s="0"/>
      <c r="MKP20" s="0"/>
      <c r="MKQ20" s="0"/>
      <c r="MKR20" s="0"/>
      <c r="MKS20" s="0"/>
      <c r="MKT20" s="0"/>
      <c r="MKU20" s="0"/>
      <c r="MKV20" s="0"/>
      <c r="MKW20" s="0"/>
      <c r="MKX20" s="0"/>
      <c r="MKY20" s="0"/>
      <c r="MKZ20" s="0"/>
      <c r="MLA20" s="0"/>
      <c r="MLB20" s="0"/>
      <c r="MLC20" s="0"/>
      <c r="MLD20" s="0"/>
      <c r="MLE20" s="0"/>
      <c r="MLF20" s="0"/>
      <c r="MLG20" s="0"/>
      <c r="MLH20" s="0"/>
      <c r="MLI20" s="0"/>
      <c r="MLJ20" s="0"/>
      <c r="MLK20" s="0"/>
      <c r="MLL20" s="0"/>
      <c r="MLM20" s="0"/>
      <c r="MLN20" s="0"/>
      <c r="MLO20" s="0"/>
      <c r="MLP20" s="0"/>
      <c r="MLQ20" s="0"/>
      <c r="MLR20" s="0"/>
      <c r="MLS20" s="0"/>
      <c r="MLT20" s="0"/>
      <c r="MLU20" s="0"/>
      <c r="MLV20" s="0"/>
      <c r="MLW20" s="0"/>
      <c r="MLX20" s="0"/>
      <c r="MLY20" s="0"/>
      <c r="MLZ20" s="0"/>
      <c r="MMA20" s="0"/>
      <c r="MMB20" s="0"/>
      <c r="MMC20" s="0"/>
      <c r="MMD20" s="0"/>
      <c r="MME20" s="0"/>
      <c r="MMF20" s="0"/>
      <c r="MMG20" s="0"/>
      <c r="MMH20" s="0"/>
      <c r="MMI20" s="0"/>
      <c r="MMJ20" s="0"/>
      <c r="MMK20" s="0"/>
      <c r="MML20" s="0"/>
      <c r="MMM20" s="0"/>
      <c r="MMN20" s="0"/>
      <c r="MMO20" s="0"/>
      <c r="MMP20" s="0"/>
      <c r="MMQ20" s="0"/>
      <c r="MMR20" s="0"/>
      <c r="MMS20" s="0"/>
      <c r="MMT20" s="0"/>
      <c r="MMU20" s="0"/>
      <c r="MMV20" s="0"/>
      <c r="MMW20" s="0"/>
      <c r="MMX20" s="0"/>
      <c r="MMY20" s="0"/>
      <c r="MMZ20" s="0"/>
      <c r="MNA20" s="0"/>
      <c r="MNB20" s="0"/>
      <c r="MNC20" s="0"/>
      <c r="MND20" s="0"/>
      <c r="MNE20" s="0"/>
      <c r="MNF20" s="0"/>
      <c r="MNG20" s="0"/>
      <c r="MNH20" s="0"/>
      <c r="MNI20" s="0"/>
      <c r="MNJ20" s="0"/>
      <c r="MNK20" s="0"/>
      <c r="MNL20" s="0"/>
      <c r="MNM20" s="0"/>
      <c r="MNN20" s="0"/>
      <c r="MNO20" s="0"/>
      <c r="MNP20" s="0"/>
      <c r="MNQ20" s="0"/>
      <c r="MNR20" s="0"/>
      <c r="MNS20" s="0"/>
      <c r="MNT20" s="0"/>
      <c r="MNU20" s="0"/>
      <c r="MNV20" s="0"/>
      <c r="MNW20" s="0"/>
      <c r="MNX20" s="0"/>
      <c r="MNY20" s="0"/>
      <c r="MNZ20" s="0"/>
      <c r="MOA20" s="0"/>
      <c r="MOB20" s="0"/>
      <c r="MOC20" s="0"/>
      <c r="MOD20" s="0"/>
      <c r="MOE20" s="0"/>
      <c r="MOF20" s="0"/>
      <c r="MOG20" s="0"/>
      <c r="MOH20" s="0"/>
      <c r="MOI20" s="0"/>
      <c r="MOJ20" s="0"/>
      <c r="MOK20" s="0"/>
      <c r="MOL20" s="0"/>
      <c r="MOM20" s="0"/>
      <c r="MON20" s="0"/>
      <c r="MOO20" s="0"/>
      <c r="MOP20" s="0"/>
      <c r="MOQ20" s="0"/>
      <c r="MOR20" s="0"/>
      <c r="MOS20" s="0"/>
      <c r="MOT20" s="0"/>
      <c r="MOU20" s="0"/>
      <c r="MOV20" s="0"/>
      <c r="MOW20" s="0"/>
      <c r="MOX20" s="0"/>
      <c r="MOY20" s="0"/>
      <c r="MOZ20" s="0"/>
      <c r="MPA20" s="0"/>
      <c r="MPB20" s="0"/>
      <c r="MPC20" s="0"/>
      <c r="MPD20" s="0"/>
      <c r="MPE20" s="0"/>
      <c r="MPF20" s="0"/>
      <c r="MPG20" s="0"/>
      <c r="MPH20" s="0"/>
      <c r="MPI20" s="0"/>
      <c r="MPJ20" s="0"/>
      <c r="MPK20" s="0"/>
      <c r="MPL20" s="0"/>
      <c r="MPM20" s="0"/>
      <c r="MPN20" s="0"/>
      <c r="MPO20" s="0"/>
      <c r="MPP20" s="0"/>
      <c r="MPQ20" s="0"/>
      <c r="MPR20" s="0"/>
      <c r="MPS20" s="0"/>
      <c r="MPT20" s="0"/>
      <c r="MPU20" s="0"/>
      <c r="MPV20" s="0"/>
      <c r="MPW20" s="0"/>
      <c r="MPX20" s="0"/>
      <c r="MPY20" s="0"/>
      <c r="MPZ20" s="0"/>
      <c r="MQA20" s="0"/>
      <c r="MQB20" s="0"/>
      <c r="MQC20" s="0"/>
      <c r="MQD20" s="0"/>
      <c r="MQE20" s="0"/>
      <c r="MQF20" s="0"/>
      <c r="MQG20" s="0"/>
      <c r="MQH20" s="0"/>
      <c r="MQI20" s="0"/>
      <c r="MQJ20" s="0"/>
      <c r="MQK20" s="0"/>
      <c r="MQL20" s="0"/>
      <c r="MQM20" s="0"/>
      <c r="MQN20" s="0"/>
      <c r="MQO20" s="0"/>
      <c r="MQP20" s="0"/>
      <c r="MQQ20" s="0"/>
      <c r="MQR20" s="0"/>
      <c r="MQS20" s="0"/>
      <c r="MQT20" s="0"/>
      <c r="MQU20" s="0"/>
      <c r="MQV20" s="0"/>
      <c r="MQW20" s="0"/>
      <c r="MQX20" s="0"/>
      <c r="MQY20" s="0"/>
      <c r="MQZ20" s="0"/>
      <c r="MRA20" s="0"/>
      <c r="MRB20" s="0"/>
      <c r="MRC20" s="0"/>
      <c r="MRD20" s="0"/>
      <c r="MRE20" s="0"/>
      <c r="MRF20" s="0"/>
      <c r="MRG20" s="0"/>
      <c r="MRH20" s="0"/>
      <c r="MRI20" s="0"/>
      <c r="MRJ20" s="0"/>
      <c r="MRK20" s="0"/>
      <c r="MRL20" s="0"/>
      <c r="MRM20" s="0"/>
      <c r="MRN20" s="0"/>
      <c r="MRO20" s="0"/>
      <c r="MRP20" s="0"/>
      <c r="MRQ20" s="0"/>
      <c r="MRR20" s="0"/>
      <c r="MRS20" s="0"/>
      <c r="MRT20" s="0"/>
      <c r="MRU20" s="0"/>
      <c r="MRV20" s="0"/>
      <c r="MRW20" s="0"/>
      <c r="MRX20" s="0"/>
      <c r="MRY20" s="0"/>
      <c r="MRZ20" s="0"/>
      <c r="MSA20" s="0"/>
      <c r="MSB20" s="0"/>
      <c r="MSC20" s="0"/>
      <c r="MSD20" s="0"/>
      <c r="MSE20" s="0"/>
      <c r="MSF20" s="0"/>
      <c r="MSG20" s="0"/>
      <c r="MSH20" s="0"/>
      <c r="MSI20" s="0"/>
      <c r="MSJ20" s="0"/>
      <c r="MSK20" s="0"/>
      <c r="MSL20" s="0"/>
      <c r="MSM20" s="0"/>
      <c r="MSN20" s="0"/>
      <c r="MSO20" s="0"/>
      <c r="MSP20" s="0"/>
      <c r="MSQ20" s="0"/>
      <c r="MSR20" s="0"/>
      <c r="MSS20" s="0"/>
      <c r="MST20" s="0"/>
      <c r="MSU20" s="0"/>
      <c r="MSV20" s="0"/>
      <c r="MSW20" s="0"/>
      <c r="MSX20" s="0"/>
      <c r="MSY20" s="0"/>
      <c r="MSZ20" s="0"/>
      <c r="MTA20" s="0"/>
      <c r="MTB20" s="0"/>
      <c r="MTC20" s="0"/>
      <c r="MTD20" s="0"/>
      <c r="MTE20" s="0"/>
      <c r="MTF20" s="0"/>
      <c r="MTG20" s="0"/>
      <c r="MTH20" s="0"/>
      <c r="MTI20" s="0"/>
      <c r="MTJ20" s="0"/>
      <c r="MTK20" s="0"/>
      <c r="MTL20" s="0"/>
      <c r="MTM20" s="0"/>
      <c r="MTN20" s="0"/>
      <c r="MTO20" s="0"/>
      <c r="MTP20" s="0"/>
      <c r="MTQ20" s="0"/>
      <c r="MTR20" s="0"/>
      <c r="MTS20" s="0"/>
      <c r="MTT20" s="0"/>
      <c r="MTU20" s="0"/>
      <c r="MTV20" s="0"/>
      <c r="MTW20" s="0"/>
      <c r="MTX20" s="0"/>
      <c r="MTY20" s="0"/>
      <c r="MTZ20" s="0"/>
      <c r="MUA20" s="0"/>
      <c r="MUB20" s="0"/>
      <c r="MUC20" s="0"/>
      <c r="MUD20" s="0"/>
      <c r="MUE20" s="0"/>
      <c r="MUF20" s="0"/>
      <c r="MUG20" s="0"/>
      <c r="MUH20" s="0"/>
      <c r="MUI20" s="0"/>
      <c r="MUJ20" s="0"/>
      <c r="MUK20" s="0"/>
      <c r="MUL20" s="0"/>
      <c r="MUM20" s="0"/>
      <c r="MUN20" s="0"/>
      <c r="MUO20" s="0"/>
      <c r="MUP20" s="0"/>
      <c r="MUQ20" s="0"/>
      <c r="MUR20" s="0"/>
      <c r="MUS20" s="0"/>
      <c r="MUT20" s="0"/>
      <c r="MUU20" s="0"/>
      <c r="MUV20" s="0"/>
      <c r="MUW20" s="0"/>
      <c r="MUX20" s="0"/>
      <c r="MUY20" s="0"/>
      <c r="MUZ20" s="0"/>
      <c r="MVA20" s="0"/>
      <c r="MVB20" s="0"/>
      <c r="MVC20" s="0"/>
      <c r="MVD20" s="0"/>
      <c r="MVE20" s="0"/>
      <c r="MVF20" s="0"/>
      <c r="MVG20" s="0"/>
      <c r="MVH20" s="0"/>
      <c r="MVI20" s="0"/>
      <c r="MVJ20" s="0"/>
      <c r="MVK20" s="0"/>
      <c r="MVL20" s="0"/>
      <c r="MVM20" s="0"/>
      <c r="MVN20" s="0"/>
      <c r="MVO20" s="0"/>
      <c r="MVP20" s="0"/>
      <c r="MVQ20" s="0"/>
      <c r="MVR20" s="0"/>
      <c r="MVS20" s="0"/>
      <c r="MVT20" s="0"/>
      <c r="MVU20" s="0"/>
      <c r="MVV20" s="0"/>
      <c r="MVW20" s="0"/>
      <c r="MVX20" s="0"/>
      <c r="MVY20" s="0"/>
      <c r="MVZ20" s="0"/>
      <c r="MWA20" s="0"/>
      <c r="MWB20" s="0"/>
      <c r="MWC20" s="0"/>
      <c r="MWD20" s="0"/>
      <c r="MWE20" s="0"/>
      <c r="MWF20" s="0"/>
      <c r="MWG20" s="0"/>
      <c r="MWH20" s="0"/>
      <c r="MWI20" s="0"/>
      <c r="MWJ20" s="0"/>
      <c r="MWK20" s="0"/>
      <c r="MWL20" s="0"/>
      <c r="MWM20" s="0"/>
      <c r="MWN20" s="0"/>
      <c r="MWO20" s="0"/>
      <c r="MWP20" s="0"/>
      <c r="MWQ20" s="0"/>
      <c r="MWR20" s="0"/>
      <c r="MWS20" s="0"/>
      <c r="MWT20" s="0"/>
      <c r="MWU20" s="0"/>
      <c r="MWV20" s="0"/>
      <c r="MWW20" s="0"/>
      <c r="MWX20" s="0"/>
      <c r="MWY20" s="0"/>
      <c r="MWZ20" s="0"/>
      <c r="MXA20" s="0"/>
      <c r="MXB20" s="0"/>
      <c r="MXC20" s="0"/>
      <c r="MXD20" s="0"/>
      <c r="MXE20" s="0"/>
      <c r="MXF20" s="0"/>
      <c r="MXG20" s="0"/>
      <c r="MXH20" s="0"/>
      <c r="MXI20" s="0"/>
      <c r="MXJ20" s="0"/>
      <c r="MXK20" s="0"/>
      <c r="MXL20" s="0"/>
      <c r="MXM20" s="0"/>
      <c r="MXN20" s="0"/>
      <c r="MXO20" s="0"/>
      <c r="MXP20" s="0"/>
      <c r="MXQ20" s="0"/>
      <c r="MXR20" s="0"/>
      <c r="MXS20" s="0"/>
      <c r="MXT20" s="0"/>
      <c r="MXU20" s="0"/>
      <c r="MXV20" s="0"/>
      <c r="MXW20" s="0"/>
      <c r="MXX20" s="0"/>
      <c r="MXY20" s="0"/>
      <c r="MXZ20" s="0"/>
      <c r="MYA20" s="0"/>
      <c r="MYB20" s="0"/>
      <c r="MYC20" s="0"/>
      <c r="MYD20" s="0"/>
      <c r="MYE20" s="0"/>
      <c r="MYF20" s="0"/>
      <c r="MYG20" s="0"/>
      <c r="MYH20" s="0"/>
      <c r="MYI20" s="0"/>
      <c r="MYJ20" s="0"/>
      <c r="MYK20" s="0"/>
      <c r="MYL20" s="0"/>
      <c r="MYM20" s="0"/>
      <c r="MYN20" s="0"/>
      <c r="MYO20" s="0"/>
      <c r="MYP20" s="0"/>
      <c r="MYQ20" s="0"/>
      <c r="MYR20" s="0"/>
      <c r="MYS20" s="0"/>
      <c r="MYT20" s="0"/>
      <c r="MYU20" s="0"/>
      <c r="MYV20" s="0"/>
      <c r="MYW20" s="0"/>
      <c r="MYX20" s="0"/>
      <c r="MYY20" s="0"/>
      <c r="MYZ20" s="0"/>
      <c r="MZA20" s="0"/>
      <c r="MZB20" s="0"/>
      <c r="MZC20" s="0"/>
      <c r="MZD20" s="0"/>
      <c r="MZE20" s="0"/>
      <c r="MZF20" s="0"/>
      <c r="MZG20" s="0"/>
      <c r="MZH20" s="0"/>
      <c r="MZI20" s="0"/>
      <c r="MZJ20" s="0"/>
      <c r="MZK20" s="0"/>
      <c r="MZL20" s="0"/>
      <c r="MZM20" s="0"/>
      <c r="MZN20" s="0"/>
      <c r="MZO20" s="0"/>
      <c r="MZP20" s="0"/>
      <c r="MZQ20" s="0"/>
      <c r="MZR20" s="0"/>
      <c r="MZS20" s="0"/>
      <c r="MZT20" s="0"/>
      <c r="MZU20" s="0"/>
      <c r="MZV20" s="0"/>
      <c r="MZW20" s="0"/>
      <c r="MZX20" s="0"/>
      <c r="MZY20" s="0"/>
      <c r="MZZ20" s="0"/>
      <c r="NAA20" s="0"/>
      <c r="NAB20" s="0"/>
      <c r="NAC20" s="0"/>
      <c r="NAD20" s="0"/>
      <c r="NAE20" s="0"/>
      <c r="NAF20" s="0"/>
      <c r="NAG20" s="0"/>
      <c r="NAH20" s="0"/>
      <c r="NAI20" s="0"/>
      <c r="NAJ20" s="0"/>
      <c r="NAK20" s="0"/>
      <c r="NAL20" s="0"/>
      <c r="NAM20" s="0"/>
      <c r="NAN20" s="0"/>
      <c r="NAO20" s="0"/>
      <c r="NAP20" s="0"/>
      <c r="NAQ20" s="0"/>
      <c r="NAR20" s="0"/>
      <c r="NAS20" s="0"/>
      <c r="NAT20" s="0"/>
      <c r="NAU20" s="0"/>
      <c r="NAV20" s="0"/>
      <c r="NAW20" s="0"/>
      <c r="NAX20" s="0"/>
      <c r="NAY20" s="0"/>
      <c r="NAZ20" s="0"/>
      <c r="NBA20" s="0"/>
      <c r="NBB20" s="0"/>
      <c r="NBC20" s="0"/>
      <c r="NBD20" s="0"/>
      <c r="NBE20" s="0"/>
      <c r="NBF20" s="0"/>
      <c r="NBG20" s="0"/>
      <c r="NBH20" s="0"/>
      <c r="NBI20" s="0"/>
      <c r="NBJ20" s="0"/>
      <c r="NBK20" s="0"/>
      <c r="NBL20" s="0"/>
      <c r="NBM20" s="0"/>
      <c r="NBN20" s="0"/>
      <c r="NBO20" s="0"/>
      <c r="NBP20" s="0"/>
      <c r="NBQ20" s="0"/>
      <c r="NBR20" s="0"/>
      <c r="NBS20" s="0"/>
      <c r="NBT20" s="0"/>
      <c r="NBU20" s="0"/>
      <c r="NBV20" s="0"/>
      <c r="NBW20" s="0"/>
      <c r="NBX20" s="0"/>
      <c r="NBY20" s="0"/>
      <c r="NBZ20" s="0"/>
      <c r="NCA20" s="0"/>
      <c r="NCB20" s="0"/>
      <c r="NCC20" s="0"/>
      <c r="NCD20" s="0"/>
      <c r="NCE20" s="0"/>
      <c r="NCF20" s="0"/>
      <c r="NCG20" s="0"/>
      <c r="NCH20" s="0"/>
      <c r="NCI20" s="0"/>
      <c r="NCJ20" s="0"/>
      <c r="NCK20" s="0"/>
      <c r="NCL20" s="0"/>
      <c r="NCM20" s="0"/>
      <c r="NCN20" s="0"/>
      <c r="NCO20" s="0"/>
      <c r="NCP20" s="0"/>
      <c r="NCQ20" s="0"/>
      <c r="NCR20" s="0"/>
      <c r="NCS20" s="0"/>
      <c r="NCT20" s="0"/>
      <c r="NCU20" s="0"/>
      <c r="NCV20" s="0"/>
      <c r="NCW20" s="0"/>
      <c r="NCX20" s="0"/>
      <c r="NCY20" s="0"/>
      <c r="NCZ20" s="0"/>
      <c r="NDA20" s="0"/>
      <c r="NDB20" s="0"/>
      <c r="NDC20" s="0"/>
      <c r="NDD20" s="0"/>
      <c r="NDE20" s="0"/>
      <c r="NDF20" s="0"/>
      <c r="NDG20" s="0"/>
      <c r="NDH20" s="0"/>
      <c r="NDI20" s="0"/>
      <c r="NDJ20" s="0"/>
      <c r="NDK20" s="0"/>
      <c r="NDL20" s="0"/>
      <c r="NDM20" s="0"/>
      <c r="NDN20" s="0"/>
      <c r="NDO20" s="0"/>
      <c r="NDP20" s="0"/>
      <c r="NDQ20" s="0"/>
      <c r="NDR20" s="0"/>
      <c r="NDS20" s="0"/>
      <c r="NDT20" s="0"/>
      <c r="NDU20" s="0"/>
      <c r="NDV20" s="0"/>
      <c r="NDW20" s="0"/>
      <c r="NDX20" s="0"/>
      <c r="NDY20" s="0"/>
      <c r="NDZ20" s="0"/>
      <c r="NEA20" s="0"/>
      <c r="NEB20" s="0"/>
      <c r="NEC20" s="0"/>
      <c r="NED20" s="0"/>
      <c r="NEE20" s="0"/>
      <c r="NEF20" s="0"/>
      <c r="NEG20" s="0"/>
      <c r="NEH20" s="0"/>
      <c r="NEI20" s="0"/>
      <c r="NEJ20" s="0"/>
      <c r="NEK20" s="0"/>
      <c r="NEL20" s="0"/>
      <c r="NEM20" s="0"/>
      <c r="NEN20" s="0"/>
      <c r="NEO20" s="0"/>
      <c r="NEP20" s="0"/>
      <c r="NEQ20" s="0"/>
      <c r="NER20" s="0"/>
      <c r="NES20" s="0"/>
      <c r="NET20" s="0"/>
      <c r="NEU20" s="0"/>
      <c r="NEV20" s="0"/>
      <c r="NEW20" s="0"/>
      <c r="NEX20" s="0"/>
      <c r="NEY20" s="0"/>
      <c r="NEZ20" s="0"/>
      <c r="NFA20" s="0"/>
      <c r="NFB20" s="0"/>
      <c r="NFC20" s="0"/>
      <c r="NFD20" s="0"/>
      <c r="NFE20" s="0"/>
      <c r="NFF20" s="0"/>
      <c r="NFG20" s="0"/>
      <c r="NFH20" s="0"/>
      <c r="NFI20" s="0"/>
      <c r="NFJ20" s="0"/>
      <c r="NFK20" s="0"/>
      <c r="NFL20" s="0"/>
      <c r="NFM20" s="0"/>
      <c r="NFN20" s="0"/>
      <c r="NFO20" s="0"/>
      <c r="NFP20" s="0"/>
      <c r="NFQ20" s="0"/>
      <c r="NFR20" s="0"/>
      <c r="NFS20" s="0"/>
      <c r="NFT20" s="0"/>
      <c r="NFU20" s="0"/>
      <c r="NFV20" s="0"/>
      <c r="NFW20" s="0"/>
      <c r="NFX20" s="0"/>
      <c r="NFY20" s="0"/>
      <c r="NFZ20" s="0"/>
      <c r="NGA20" s="0"/>
      <c r="NGB20" s="0"/>
      <c r="NGC20" s="0"/>
      <c r="NGD20" s="0"/>
      <c r="NGE20" s="0"/>
      <c r="NGF20" s="0"/>
      <c r="NGG20" s="0"/>
      <c r="NGH20" s="0"/>
      <c r="NGI20" s="0"/>
      <c r="NGJ20" s="0"/>
      <c r="NGK20" s="0"/>
      <c r="NGL20" s="0"/>
      <c r="NGM20" s="0"/>
      <c r="NGN20" s="0"/>
      <c r="NGO20" s="0"/>
      <c r="NGP20" s="0"/>
      <c r="NGQ20" s="0"/>
      <c r="NGR20" s="0"/>
      <c r="NGS20" s="0"/>
      <c r="NGT20" s="0"/>
      <c r="NGU20" s="0"/>
      <c r="NGV20" s="0"/>
      <c r="NGW20" s="0"/>
      <c r="NGX20" s="0"/>
      <c r="NGY20" s="0"/>
      <c r="NGZ20" s="0"/>
      <c r="NHA20" s="0"/>
      <c r="NHB20" s="0"/>
      <c r="NHC20" s="0"/>
      <c r="NHD20" s="0"/>
      <c r="NHE20" s="0"/>
      <c r="NHF20" s="0"/>
      <c r="NHG20" s="0"/>
      <c r="NHH20" s="0"/>
      <c r="NHI20" s="0"/>
      <c r="NHJ20" s="0"/>
      <c r="NHK20" s="0"/>
      <c r="NHL20" s="0"/>
      <c r="NHM20" s="0"/>
      <c r="NHN20" s="0"/>
      <c r="NHO20" s="0"/>
      <c r="NHP20" s="0"/>
      <c r="NHQ20" s="0"/>
      <c r="NHR20" s="0"/>
      <c r="NHS20" s="0"/>
      <c r="NHT20" s="0"/>
      <c r="NHU20" s="0"/>
      <c r="NHV20" s="0"/>
      <c r="NHW20" s="0"/>
      <c r="NHX20" s="0"/>
      <c r="NHY20" s="0"/>
      <c r="NHZ20" s="0"/>
      <c r="NIA20" s="0"/>
      <c r="NIB20" s="0"/>
      <c r="NIC20" s="0"/>
      <c r="NID20" s="0"/>
      <c r="NIE20" s="0"/>
      <c r="NIF20" s="0"/>
      <c r="NIG20" s="0"/>
      <c r="NIH20" s="0"/>
      <c r="NII20" s="0"/>
      <c r="NIJ20" s="0"/>
      <c r="NIK20" s="0"/>
      <c r="NIL20" s="0"/>
      <c r="NIM20" s="0"/>
      <c r="NIN20" s="0"/>
      <c r="NIO20" s="0"/>
      <c r="NIP20" s="0"/>
      <c r="NIQ20" s="0"/>
      <c r="NIR20" s="0"/>
      <c r="NIS20" s="0"/>
      <c r="NIT20" s="0"/>
      <c r="NIU20" s="0"/>
      <c r="NIV20" s="0"/>
      <c r="NIW20" s="0"/>
      <c r="NIX20" s="0"/>
      <c r="NIY20" s="0"/>
      <c r="NIZ20" s="0"/>
      <c r="NJA20" s="0"/>
      <c r="NJB20" s="0"/>
      <c r="NJC20" s="0"/>
      <c r="NJD20" s="0"/>
      <c r="NJE20" s="0"/>
      <c r="NJF20" s="0"/>
      <c r="NJG20" s="0"/>
      <c r="NJH20" s="0"/>
      <c r="NJI20" s="0"/>
      <c r="NJJ20" s="0"/>
      <c r="NJK20" s="0"/>
      <c r="NJL20" s="0"/>
      <c r="NJM20" s="0"/>
      <c r="NJN20" s="0"/>
      <c r="NJO20" s="0"/>
      <c r="NJP20" s="0"/>
      <c r="NJQ20" s="0"/>
      <c r="NJR20" s="0"/>
      <c r="NJS20" s="0"/>
      <c r="NJT20" s="0"/>
      <c r="NJU20" s="0"/>
      <c r="NJV20" s="0"/>
      <c r="NJW20" s="0"/>
      <c r="NJX20" s="0"/>
      <c r="NJY20" s="0"/>
      <c r="NJZ20" s="0"/>
      <c r="NKA20" s="0"/>
      <c r="NKB20" s="0"/>
      <c r="NKC20" s="0"/>
      <c r="NKD20" s="0"/>
      <c r="NKE20" s="0"/>
      <c r="NKF20" s="0"/>
      <c r="NKG20" s="0"/>
      <c r="NKH20" s="0"/>
      <c r="NKI20" s="0"/>
      <c r="NKJ20" s="0"/>
      <c r="NKK20" s="0"/>
      <c r="NKL20" s="0"/>
      <c r="NKM20" s="0"/>
      <c r="NKN20" s="0"/>
      <c r="NKO20" s="0"/>
      <c r="NKP20" s="0"/>
      <c r="NKQ20" s="0"/>
      <c r="NKR20" s="0"/>
      <c r="NKS20" s="0"/>
      <c r="NKT20" s="0"/>
      <c r="NKU20" s="0"/>
      <c r="NKV20" s="0"/>
      <c r="NKW20" s="0"/>
      <c r="NKX20" s="0"/>
      <c r="NKY20" s="0"/>
      <c r="NKZ20" s="0"/>
      <c r="NLA20" s="0"/>
      <c r="NLB20" s="0"/>
      <c r="NLC20" s="0"/>
      <c r="NLD20" s="0"/>
      <c r="NLE20" s="0"/>
      <c r="NLF20" s="0"/>
      <c r="NLG20" s="0"/>
      <c r="NLH20" s="0"/>
      <c r="NLI20" s="0"/>
      <c r="NLJ20" s="0"/>
      <c r="NLK20" s="0"/>
      <c r="NLL20" s="0"/>
      <c r="NLM20" s="0"/>
      <c r="NLN20" s="0"/>
      <c r="NLO20" s="0"/>
      <c r="NLP20" s="0"/>
      <c r="NLQ20" s="0"/>
      <c r="NLR20" s="0"/>
      <c r="NLS20" s="0"/>
      <c r="NLT20" s="0"/>
      <c r="NLU20" s="0"/>
      <c r="NLV20" s="0"/>
      <c r="NLW20" s="0"/>
      <c r="NLX20" s="0"/>
      <c r="NLY20" s="0"/>
      <c r="NLZ20" s="0"/>
      <c r="NMA20" s="0"/>
      <c r="NMB20" s="0"/>
      <c r="NMC20" s="0"/>
      <c r="NMD20" s="0"/>
      <c r="NME20" s="0"/>
      <c r="NMF20" s="0"/>
      <c r="NMG20" s="0"/>
      <c r="NMH20" s="0"/>
      <c r="NMI20" s="0"/>
      <c r="NMJ20" s="0"/>
      <c r="NMK20" s="0"/>
      <c r="NML20" s="0"/>
      <c r="NMM20" s="0"/>
      <c r="NMN20" s="0"/>
      <c r="NMO20" s="0"/>
      <c r="NMP20" s="0"/>
      <c r="NMQ20" s="0"/>
      <c r="NMR20" s="0"/>
      <c r="NMS20" s="0"/>
      <c r="NMT20" s="0"/>
      <c r="NMU20" s="0"/>
      <c r="NMV20" s="0"/>
      <c r="NMW20" s="0"/>
      <c r="NMX20" s="0"/>
      <c r="NMY20" s="0"/>
      <c r="NMZ20" s="0"/>
      <c r="NNA20" s="0"/>
      <c r="NNB20" s="0"/>
      <c r="NNC20" s="0"/>
      <c r="NND20" s="0"/>
      <c r="NNE20" s="0"/>
      <c r="NNF20" s="0"/>
      <c r="NNG20" s="0"/>
      <c r="NNH20" s="0"/>
      <c r="NNI20" s="0"/>
      <c r="NNJ20" s="0"/>
      <c r="NNK20" s="0"/>
      <c r="NNL20" s="0"/>
      <c r="NNM20" s="0"/>
      <c r="NNN20" s="0"/>
      <c r="NNO20" s="0"/>
      <c r="NNP20" s="0"/>
      <c r="NNQ20" s="0"/>
      <c r="NNR20" s="0"/>
      <c r="NNS20" s="0"/>
      <c r="NNT20" s="0"/>
      <c r="NNU20" s="0"/>
      <c r="NNV20" s="0"/>
      <c r="NNW20" s="0"/>
      <c r="NNX20" s="0"/>
      <c r="NNY20" s="0"/>
      <c r="NNZ20" s="0"/>
      <c r="NOA20" s="0"/>
      <c r="NOB20" s="0"/>
      <c r="NOC20" s="0"/>
      <c r="NOD20" s="0"/>
      <c r="NOE20" s="0"/>
      <c r="NOF20" s="0"/>
      <c r="NOG20" s="0"/>
      <c r="NOH20" s="0"/>
      <c r="NOI20" s="0"/>
      <c r="NOJ20" s="0"/>
      <c r="NOK20" s="0"/>
      <c r="NOL20" s="0"/>
      <c r="NOM20" s="0"/>
      <c r="NON20" s="0"/>
      <c r="NOO20" s="0"/>
      <c r="NOP20" s="0"/>
      <c r="NOQ20" s="0"/>
      <c r="NOR20" s="0"/>
      <c r="NOS20" s="0"/>
      <c r="NOT20" s="0"/>
      <c r="NOU20" s="0"/>
      <c r="NOV20" s="0"/>
      <c r="NOW20" s="0"/>
      <c r="NOX20" s="0"/>
      <c r="NOY20" s="0"/>
      <c r="NOZ20" s="0"/>
      <c r="NPA20" s="0"/>
      <c r="NPB20" s="0"/>
      <c r="NPC20" s="0"/>
      <c r="NPD20" s="0"/>
      <c r="NPE20" s="0"/>
      <c r="NPF20" s="0"/>
      <c r="NPG20" s="0"/>
      <c r="NPH20" s="0"/>
      <c r="NPI20" s="0"/>
      <c r="NPJ20" s="0"/>
      <c r="NPK20" s="0"/>
      <c r="NPL20" s="0"/>
      <c r="NPM20" s="0"/>
      <c r="NPN20" s="0"/>
      <c r="NPO20" s="0"/>
      <c r="NPP20" s="0"/>
      <c r="NPQ20" s="0"/>
      <c r="NPR20" s="0"/>
      <c r="NPS20" s="0"/>
      <c r="NPT20" s="0"/>
      <c r="NPU20" s="0"/>
      <c r="NPV20" s="0"/>
      <c r="NPW20" s="0"/>
      <c r="NPX20" s="0"/>
      <c r="NPY20" s="0"/>
      <c r="NPZ20" s="0"/>
      <c r="NQA20" s="0"/>
      <c r="NQB20" s="0"/>
      <c r="NQC20" s="0"/>
      <c r="NQD20" s="0"/>
      <c r="NQE20" s="0"/>
      <c r="NQF20" s="0"/>
      <c r="NQG20" s="0"/>
      <c r="NQH20" s="0"/>
      <c r="NQI20" s="0"/>
      <c r="NQJ20" s="0"/>
      <c r="NQK20" s="0"/>
      <c r="NQL20" s="0"/>
      <c r="NQM20" s="0"/>
      <c r="NQN20" s="0"/>
      <c r="NQO20" s="0"/>
      <c r="NQP20" s="0"/>
      <c r="NQQ20" s="0"/>
      <c r="NQR20" s="0"/>
      <c r="NQS20" s="0"/>
      <c r="NQT20" s="0"/>
      <c r="NQU20" s="0"/>
      <c r="NQV20" s="0"/>
      <c r="NQW20" s="0"/>
      <c r="NQX20" s="0"/>
      <c r="NQY20" s="0"/>
      <c r="NQZ20" s="0"/>
      <c r="NRA20" s="0"/>
      <c r="NRB20" s="0"/>
      <c r="NRC20" s="0"/>
      <c r="NRD20" s="0"/>
      <c r="NRE20" s="0"/>
      <c r="NRF20" s="0"/>
      <c r="NRG20" s="0"/>
      <c r="NRH20" s="0"/>
      <c r="NRI20" s="0"/>
      <c r="NRJ20" s="0"/>
      <c r="NRK20" s="0"/>
      <c r="NRL20" s="0"/>
      <c r="NRM20" s="0"/>
      <c r="NRN20" s="0"/>
      <c r="NRO20" s="0"/>
      <c r="NRP20" s="0"/>
      <c r="NRQ20" s="0"/>
      <c r="NRR20" s="0"/>
      <c r="NRS20" s="0"/>
      <c r="NRT20" s="0"/>
      <c r="NRU20" s="0"/>
      <c r="NRV20" s="0"/>
      <c r="NRW20" s="0"/>
      <c r="NRX20" s="0"/>
      <c r="NRY20" s="0"/>
      <c r="NRZ20" s="0"/>
      <c r="NSA20" s="0"/>
      <c r="NSB20" s="0"/>
      <c r="NSC20" s="0"/>
      <c r="NSD20" s="0"/>
      <c r="NSE20" s="0"/>
      <c r="NSF20" s="0"/>
      <c r="NSG20" s="0"/>
      <c r="NSH20" s="0"/>
      <c r="NSI20" s="0"/>
      <c r="NSJ20" s="0"/>
      <c r="NSK20" s="0"/>
      <c r="NSL20" s="0"/>
      <c r="NSM20" s="0"/>
      <c r="NSN20" s="0"/>
      <c r="NSO20" s="0"/>
      <c r="NSP20" s="0"/>
      <c r="NSQ20" s="0"/>
      <c r="NSR20" s="0"/>
      <c r="NSS20" s="0"/>
      <c r="NST20" s="0"/>
      <c r="NSU20" s="0"/>
      <c r="NSV20" s="0"/>
      <c r="NSW20" s="0"/>
      <c r="NSX20" s="0"/>
      <c r="NSY20" s="0"/>
      <c r="NSZ20" s="0"/>
      <c r="NTA20" s="0"/>
      <c r="NTB20" s="0"/>
      <c r="NTC20" s="0"/>
      <c r="NTD20" s="0"/>
      <c r="NTE20" s="0"/>
      <c r="NTF20" s="0"/>
      <c r="NTG20" s="0"/>
      <c r="NTH20" s="0"/>
      <c r="NTI20" s="0"/>
      <c r="NTJ20" s="0"/>
      <c r="NTK20" s="0"/>
      <c r="NTL20" s="0"/>
      <c r="NTM20" s="0"/>
      <c r="NTN20" s="0"/>
      <c r="NTO20" s="0"/>
      <c r="NTP20" s="0"/>
      <c r="NTQ20" s="0"/>
      <c r="NTR20" s="0"/>
      <c r="NTS20" s="0"/>
      <c r="NTT20" s="0"/>
      <c r="NTU20" s="0"/>
      <c r="NTV20" s="0"/>
      <c r="NTW20" s="0"/>
      <c r="NTX20" s="0"/>
      <c r="NTY20" s="0"/>
      <c r="NTZ20" s="0"/>
      <c r="NUA20" s="0"/>
      <c r="NUB20" s="0"/>
      <c r="NUC20" s="0"/>
      <c r="NUD20" s="0"/>
      <c r="NUE20" s="0"/>
      <c r="NUF20" s="0"/>
      <c r="NUG20" s="0"/>
      <c r="NUH20" s="0"/>
      <c r="NUI20" s="0"/>
      <c r="NUJ20" s="0"/>
      <c r="NUK20" s="0"/>
      <c r="NUL20" s="0"/>
      <c r="NUM20" s="0"/>
      <c r="NUN20" s="0"/>
      <c r="NUO20" s="0"/>
      <c r="NUP20" s="0"/>
      <c r="NUQ20" s="0"/>
      <c r="NUR20" s="0"/>
      <c r="NUS20" s="0"/>
      <c r="NUT20" s="0"/>
      <c r="NUU20" s="0"/>
      <c r="NUV20" s="0"/>
      <c r="NUW20" s="0"/>
      <c r="NUX20" s="0"/>
      <c r="NUY20" s="0"/>
      <c r="NUZ20" s="0"/>
      <c r="NVA20" s="0"/>
      <c r="NVB20" s="0"/>
      <c r="NVC20" s="0"/>
      <c r="NVD20" s="0"/>
      <c r="NVE20" s="0"/>
      <c r="NVF20" s="0"/>
      <c r="NVG20" s="0"/>
      <c r="NVH20" s="0"/>
      <c r="NVI20" s="0"/>
      <c r="NVJ20" s="0"/>
      <c r="NVK20" s="0"/>
      <c r="NVL20" s="0"/>
      <c r="NVM20" s="0"/>
      <c r="NVN20" s="0"/>
      <c r="NVO20" s="0"/>
      <c r="NVP20" s="0"/>
      <c r="NVQ20" s="0"/>
      <c r="NVR20" s="0"/>
      <c r="NVS20" s="0"/>
      <c r="NVT20" s="0"/>
      <c r="NVU20" s="0"/>
      <c r="NVV20" s="0"/>
      <c r="NVW20" s="0"/>
      <c r="NVX20" s="0"/>
      <c r="NVY20" s="0"/>
      <c r="NVZ20" s="0"/>
      <c r="NWA20" s="0"/>
      <c r="NWB20" s="0"/>
      <c r="NWC20" s="0"/>
      <c r="NWD20" s="0"/>
      <c r="NWE20" s="0"/>
      <c r="NWF20" s="0"/>
      <c r="NWG20" s="0"/>
      <c r="NWH20" s="0"/>
      <c r="NWI20" s="0"/>
      <c r="NWJ20" s="0"/>
      <c r="NWK20" s="0"/>
      <c r="NWL20" s="0"/>
      <c r="NWM20" s="0"/>
      <c r="NWN20" s="0"/>
      <c r="NWO20" s="0"/>
      <c r="NWP20" s="0"/>
      <c r="NWQ20" s="0"/>
      <c r="NWR20" s="0"/>
      <c r="NWS20" s="0"/>
      <c r="NWT20" s="0"/>
      <c r="NWU20" s="0"/>
      <c r="NWV20" s="0"/>
      <c r="NWW20" s="0"/>
      <c r="NWX20" s="0"/>
      <c r="NWY20" s="0"/>
      <c r="NWZ20" s="0"/>
      <c r="NXA20" s="0"/>
      <c r="NXB20" s="0"/>
      <c r="NXC20" s="0"/>
      <c r="NXD20" s="0"/>
      <c r="NXE20" s="0"/>
      <c r="NXF20" s="0"/>
      <c r="NXG20" s="0"/>
      <c r="NXH20" s="0"/>
      <c r="NXI20" s="0"/>
      <c r="NXJ20" s="0"/>
      <c r="NXK20" s="0"/>
      <c r="NXL20" s="0"/>
      <c r="NXM20" s="0"/>
      <c r="NXN20" s="0"/>
      <c r="NXO20" s="0"/>
      <c r="NXP20" s="0"/>
      <c r="NXQ20" s="0"/>
      <c r="NXR20" s="0"/>
      <c r="NXS20" s="0"/>
      <c r="NXT20" s="0"/>
      <c r="NXU20" s="0"/>
      <c r="NXV20" s="0"/>
      <c r="NXW20" s="0"/>
      <c r="NXX20" s="0"/>
      <c r="NXY20" s="0"/>
      <c r="NXZ20" s="0"/>
      <c r="NYA20" s="0"/>
      <c r="NYB20" s="0"/>
      <c r="NYC20" s="0"/>
      <c r="NYD20" s="0"/>
      <c r="NYE20" s="0"/>
      <c r="NYF20" s="0"/>
      <c r="NYG20" s="0"/>
      <c r="NYH20" s="0"/>
      <c r="NYI20" s="0"/>
      <c r="NYJ20" s="0"/>
      <c r="NYK20" s="0"/>
      <c r="NYL20" s="0"/>
      <c r="NYM20" s="0"/>
      <c r="NYN20" s="0"/>
      <c r="NYO20" s="0"/>
      <c r="NYP20" s="0"/>
      <c r="NYQ20" s="0"/>
      <c r="NYR20" s="0"/>
      <c r="NYS20" s="0"/>
      <c r="NYT20" s="0"/>
      <c r="NYU20" s="0"/>
      <c r="NYV20" s="0"/>
      <c r="NYW20" s="0"/>
      <c r="NYX20" s="0"/>
      <c r="NYY20" s="0"/>
      <c r="NYZ20" s="0"/>
      <c r="NZA20" s="0"/>
      <c r="NZB20" s="0"/>
      <c r="NZC20" s="0"/>
      <c r="NZD20" s="0"/>
      <c r="NZE20" s="0"/>
      <c r="NZF20" s="0"/>
      <c r="NZG20" s="0"/>
      <c r="NZH20" s="0"/>
      <c r="NZI20" s="0"/>
      <c r="NZJ20" s="0"/>
      <c r="NZK20" s="0"/>
      <c r="NZL20" s="0"/>
      <c r="NZM20" s="0"/>
      <c r="NZN20" s="0"/>
      <c r="NZO20" s="0"/>
      <c r="NZP20" s="0"/>
      <c r="NZQ20" s="0"/>
      <c r="NZR20" s="0"/>
      <c r="NZS20" s="0"/>
      <c r="NZT20" s="0"/>
      <c r="NZU20" s="0"/>
      <c r="NZV20" s="0"/>
      <c r="NZW20" s="0"/>
      <c r="NZX20" s="0"/>
      <c r="NZY20" s="0"/>
      <c r="NZZ20" s="0"/>
      <c r="OAA20" s="0"/>
      <c r="OAB20" s="0"/>
      <c r="OAC20" s="0"/>
      <c r="OAD20" s="0"/>
      <c r="OAE20" s="0"/>
      <c r="OAF20" s="0"/>
      <c r="OAG20" s="0"/>
      <c r="OAH20" s="0"/>
      <c r="OAI20" s="0"/>
      <c r="OAJ20" s="0"/>
      <c r="OAK20" s="0"/>
      <c r="OAL20" s="0"/>
      <c r="OAM20" s="0"/>
      <c r="OAN20" s="0"/>
      <c r="OAO20" s="0"/>
      <c r="OAP20" s="0"/>
      <c r="OAQ20" s="0"/>
      <c r="OAR20" s="0"/>
      <c r="OAS20" s="0"/>
      <c r="OAT20" s="0"/>
      <c r="OAU20" s="0"/>
      <c r="OAV20" s="0"/>
      <c r="OAW20" s="0"/>
      <c r="OAX20" s="0"/>
      <c r="OAY20" s="0"/>
      <c r="OAZ20" s="0"/>
      <c r="OBA20" s="0"/>
      <c r="OBB20" s="0"/>
      <c r="OBC20" s="0"/>
      <c r="OBD20" s="0"/>
      <c r="OBE20" s="0"/>
      <c r="OBF20" s="0"/>
      <c r="OBG20" s="0"/>
      <c r="OBH20" s="0"/>
      <c r="OBI20" s="0"/>
      <c r="OBJ20" s="0"/>
      <c r="OBK20" s="0"/>
      <c r="OBL20" s="0"/>
      <c r="OBM20" s="0"/>
      <c r="OBN20" s="0"/>
      <c r="OBO20" s="0"/>
      <c r="OBP20" s="0"/>
      <c r="OBQ20" s="0"/>
      <c r="OBR20" s="0"/>
      <c r="OBS20" s="0"/>
      <c r="OBT20" s="0"/>
      <c r="OBU20" s="0"/>
      <c r="OBV20" s="0"/>
      <c r="OBW20" s="0"/>
      <c r="OBX20" s="0"/>
      <c r="OBY20" s="0"/>
      <c r="OBZ20" s="0"/>
      <c r="OCA20" s="0"/>
      <c r="OCB20" s="0"/>
      <c r="OCC20" s="0"/>
      <c r="OCD20" s="0"/>
      <c r="OCE20" s="0"/>
      <c r="OCF20" s="0"/>
      <c r="OCG20" s="0"/>
      <c r="OCH20" s="0"/>
      <c r="OCI20" s="0"/>
      <c r="OCJ20" s="0"/>
      <c r="OCK20" s="0"/>
      <c r="OCL20" s="0"/>
      <c r="OCM20" s="0"/>
      <c r="OCN20" s="0"/>
      <c r="OCO20" s="0"/>
      <c r="OCP20" s="0"/>
      <c r="OCQ20" s="0"/>
      <c r="OCR20" s="0"/>
      <c r="OCS20" s="0"/>
      <c r="OCT20" s="0"/>
      <c r="OCU20" s="0"/>
      <c r="OCV20" s="0"/>
      <c r="OCW20" s="0"/>
      <c r="OCX20" s="0"/>
      <c r="OCY20" s="0"/>
      <c r="OCZ20" s="0"/>
      <c r="ODA20" s="0"/>
      <c r="ODB20" s="0"/>
      <c r="ODC20" s="0"/>
      <c r="ODD20" s="0"/>
      <c r="ODE20" s="0"/>
      <c r="ODF20" s="0"/>
      <c r="ODG20" s="0"/>
      <c r="ODH20" s="0"/>
      <c r="ODI20" s="0"/>
      <c r="ODJ20" s="0"/>
      <c r="ODK20" s="0"/>
      <c r="ODL20" s="0"/>
      <c r="ODM20" s="0"/>
      <c r="ODN20" s="0"/>
      <c r="ODO20" s="0"/>
      <c r="ODP20" s="0"/>
      <c r="ODQ20" s="0"/>
      <c r="ODR20" s="0"/>
      <c r="ODS20" s="0"/>
      <c r="ODT20" s="0"/>
      <c r="ODU20" s="0"/>
      <c r="ODV20" s="0"/>
      <c r="ODW20" s="0"/>
      <c r="ODX20" s="0"/>
      <c r="ODY20" s="0"/>
      <c r="ODZ20" s="0"/>
      <c r="OEA20" s="0"/>
      <c r="OEB20" s="0"/>
      <c r="OEC20" s="0"/>
      <c r="OED20" s="0"/>
      <c r="OEE20" s="0"/>
      <c r="OEF20" s="0"/>
      <c r="OEG20" s="0"/>
      <c r="OEH20" s="0"/>
      <c r="OEI20" s="0"/>
      <c r="OEJ20" s="0"/>
      <c r="OEK20" s="0"/>
      <c r="OEL20" s="0"/>
      <c r="OEM20" s="0"/>
      <c r="OEN20" s="0"/>
      <c r="OEO20" s="0"/>
      <c r="OEP20" s="0"/>
      <c r="OEQ20" s="0"/>
      <c r="OER20" s="0"/>
      <c r="OES20" s="0"/>
      <c r="OET20" s="0"/>
      <c r="OEU20" s="0"/>
      <c r="OEV20" s="0"/>
      <c r="OEW20" s="0"/>
      <c r="OEX20" s="0"/>
      <c r="OEY20" s="0"/>
      <c r="OEZ20" s="0"/>
      <c r="OFA20" s="0"/>
      <c r="OFB20" s="0"/>
      <c r="OFC20" s="0"/>
      <c r="OFD20" s="0"/>
      <c r="OFE20" s="0"/>
      <c r="OFF20" s="0"/>
      <c r="OFG20" s="0"/>
      <c r="OFH20" s="0"/>
      <c r="OFI20" s="0"/>
      <c r="OFJ20" s="0"/>
      <c r="OFK20" s="0"/>
      <c r="OFL20" s="0"/>
      <c r="OFM20" s="0"/>
      <c r="OFN20" s="0"/>
      <c r="OFO20" s="0"/>
      <c r="OFP20" s="0"/>
      <c r="OFQ20" s="0"/>
      <c r="OFR20" s="0"/>
      <c r="OFS20" s="0"/>
      <c r="OFT20" s="0"/>
      <c r="OFU20" s="0"/>
      <c r="OFV20" s="0"/>
      <c r="OFW20" s="0"/>
      <c r="OFX20" s="0"/>
      <c r="OFY20" s="0"/>
      <c r="OFZ20" s="0"/>
      <c r="OGA20" s="0"/>
      <c r="OGB20" s="0"/>
      <c r="OGC20" s="0"/>
      <c r="OGD20" s="0"/>
      <c r="OGE20" s="0"/>
      <c r="OGF20" s="0"/>
      <c r="OGG20" s="0"/>
      <c r="OGH20" s="0"/>
      <c r="OGI20" s="0"/>
      <c r="OGJ20" s="0"/>
      <c r="OGK20" s="0"/>
      <c r="OGL20" s="0"/>
      <c r="OGM20" s="0"/>
      <c r="OGN20" s="0"/>
      <c r="OGO20" s="0"/>
      <c r="OGP20" s="0"/>
      <c r="OGQ20" s="0"/>
      <c r="OGR20" s="0"/>
      <c r="OGS20" s="0"/>
      <c r="OGT20" s="0"/>
      <c r="OGU20" s="0"/>
      <c r="OGV20" s="0"/>
      <c r="OGW20" s="0"/>
      <c r="OGX20" s="0"/>
      <c r="OGY20" s="0"/>
      <c r="OGZ20" s="0"/>
      <c r="OHA20" s="0"/>
      <c r="OHB20" s="0"/>
      <c r="OHC20" s="0"/>
      <c r="OHD20" s="0"/>
      <c r="OHE20" s="0"/>
      <c r="OHF20" s="0"/>
      <c r="OHG20" s="0"/>
      <c r="OHH20" s="0"/>
      <c r="OHI20" s="0"/>
      <c r="OHJ20" s="0"/>
      <c r="OHK20" s="0"/>
      <c r="OHL20" s="0"/>
      <c r="OHM20" s="0"/>
      <c r="OHN20" s="0"/>
      <c r="OHO20" s="0"/>
      <c r="OHP20" s="0"/>
      <c r="OHQ20" s="0"/>
      <c r="OHR20" s="0"/>
      <c r="OHS20" s="0"/>
      <c r="OHT20" s="0"/>
      <c r="OHU20" s="0"/>
      <c r="OHV20" s="0"/>
      <c r="OHW20" s="0"/>
      <c r="OHX20" s="0"/>
      <c r="OHY20" s="0"/>
      <c r="OHZ20" s="0"/>
      <c r="OIA20" s="0"/>
      <c r="OIB20" s="0"/>
      <c r="OIC20" s="0"/>
      <c r="OID20" s="0"/>
      <c r="OIE20" s="0"/>
      <c r="OIF20" s="0"/>
      <c r="OIG20" s="0"/>
      <c r="OIH20" s="0"/>
      <c r="OII20" s="0"/>
      <c r="OIJ20" s="0"/>
      <c r="OIK20" s="0"/>
      <c r="OIL20" s="0"/>
      <c r="OIM20" s="0"/>
      <c r="OIN20" s="0"/>
      <c r="OIO20" s="0"/>
      <c r="OIP20" s="0"/>
      <c r="OIQ20" s="0"/>
      <c r="OIR20" s="0"/>
      <c r="OIS20" s="0"/>
      <c r="OIT20" s="0"/>
      <c r="OIU20" s="0"/>
      <c r="OIV20" s="0"/>
      <c r="OIW20" s="0"/>
      <c r="OIX20" s="0"/>
      <c r="OIY20" s="0"/>
      <c r="OIZ20" s="0"/>
      <c r="OJA20" s="0"/>
      <c r="OJB20" s="0"/>
      <c r="OJC20" s="0"/>
      <c r="OJD20" s="0"/>
      <c r="OJE20" s="0"/>
      <c r="OJF20" s="0"/>
      <c r="OJG20" s="0"/>
      <c r="OJH20" s="0"/>
      <c r="OJI20" s="0"/>
      <c r="OJJ20" s="0"/>
      <c r="OJK20" s="0"/>
      <c r="OJL20" s="0"/>
      <c r="OJM20" s="0"/>
      <c r="OJN20" s="0"/>
      <c r="OJO20" s="0"/>
      <c r="OJP20" s="0"/>
      <c r="OJQ20" s="0"/>
      <c r="OJR20" s="0"/>
      <c r="OJS20" s="0"/>
      <c r="OJT20" s="0"/>
      <c r="OJU20" s="0"/>
      <c r="OJV20" s="0"/>
      <c r="OJW20" s="0"/>
      <c r="OJX20" s="0"/>
      <c r="OJY20" s="0"/>
      <c r="OJZ20" s="0"/>
      <c r="OKA20" s="0"/>
      <c r="OKB20" s="0"/>
      <c r="OKC20" s="0"/>
      <c r="OKD20" s="0"/>
      <c r="OKE20" s="0"/>
      <c r="OKF20" s="0"/>
      <c r="OKG20" s="0"/>
      <c r="OKH20" s="0"/>
      <c r="OKI20" s="0"/>
      <c r="OKJ20" s="0"/>
      <c r="OKK20" s="0"/>
      <c r="OKL20" s="0"/>
      <c r="OKM20" s="0"/>
      <c r="OKN20" s="0"/>
      <c r="OKO20" s="0"/>
      <c r="OKP20" s="0"/>
      <c r="OKQ20" s="0"/>
      <c r="OKR20" s="0"/>
      <c r="OKS20" s="0"/>
      <c r="OKT20" s="0"/>
      <c r="OKU20" s="0"/>
      <c r="OKV20" s="0"/>
      <c r="OKW20" s="0"/>
      <c r="OKX20" s="0"/>
      <c r="OKY20" s="0"/>
      <c r="OKZ20" s="0"/>
      <c r="OLA20" s="0"/>
      <c r="OLB20" s="0"/>
      <c r="OLC20" s="0"/>
      <c r="OLD20" s="0"/>
      <c r="OLE20" s="0"/>
      <c r="OLF20" s="0"/>
      <c r="OLG20" s="0"/>
      <c r="OLH20" s="0"/>
      <c r="OLI20" s="0"/>
      <c r="OLJ20" s="0"/>
      <c r="OLK20" s="0"/>
      <c r="OLL20" s="0"/>
      <c r="OLM20" s="0"/>
      <c r="OLN20" s="0"/>
      <c r="OLO20" s="0"/>
      <c r="OLP20" s="0"/>
      <c r="OLQ20" s="0"/>
      <c r="OLR20" s="0"/>
      <c r="OLS20" s="0"/>
      <c r="OLT20" s="0"/>
      <c r="OLU20" s="0"/>
      <c r="OLV20" s="0"/>
      <c r="OLW20" s="0"/>
      <c r="OLX20" s="0"/>
      <c r="OLY20" s="0"/>
      <c r="OLZ20" s="0"/>
      <c r="OMA20" s="0"/>
      <c r="OMB20" s="0"/>
      <c r="OMC20" s="0"/>
      <c r="OMD20" s="0"/>
      <c r="OME20" s="0"/>
      <c r="OMF20" s="0"/>
      <c r="OMG20" s="0"/>
      <c r="OMH20" s="0"/>
      <c r="OMI20" s="0"/>
      <c r="OMJ20" s="0"/>
      <c r="OMK20" s="0"/>
      <c r="OML20" s="0"/>
      <c r="OMM20" s="0"/>
      <c r="OMN20" s="0"/>
      <c r="OMO20" s="0"/>
      <c r="OMP20" s="0"/>
      <c r="OMQ20" s="0"/>
      <c r="OMR20" s="0"/>
      <c r="OMS20" s="0"/>
      <c r="OMT20" s="0"/>
      <c r="OMU20" s="0"/>
      <c r="OMV20" s="0"/>
      <c r="OMW20" s="0"/>
      <c r="OMX20" s="0"/>
      <c r="OMY20" s="0"/>
      <c r="OMZ20" s="0"/>
      <c r="ONA20" s="0"/>
      <c r="ONB20" s="0"/>
      <c r="ONC20" s="0"/>
      <c r="OND20" s="0"/>
      <c r="ONE20" s="0"/>
      <c r="ONF20" s="0"/>
      <c r="ONG20" s="0"/>
      <c r="ONH20" s="0"/>
      <c r="ONI20" s="0"/>
      <c r="ONJ20" s="0"/>
      <c r="ONK20" s="0"/>
      <c r="ONL20" s="0"/>
      <c r="ONM20" s="0"/>
      <c r="ONN20" s="0"/>
      <c r="ONO20" s="0"/>
      <c r="ONP20" s="0"/>
      <c r="ONQ20" s="0"/>
      <c r="ONR20" s="0"/>
      <c r="ONS20" s="0"/>
      <c r="ONT20" s="0"/>
      <c r="ONU20" s="0"/>
      <c r="ONV20" s="0"/>
      <c r="ONW20" s="0"/>
      <c r="ONX20" s="0"/>
      <c r="ONY20" s="0"/>
      <c r="ONZ20" s="0"/>
      <c r="OOA20" s="0"/>
      <c r="OOB20" s="0"/>
      <c r="OOC20" s="0"/>
      <c r="OOD20" s="0"/>
      <c r="OOE20" s="0"/>
      <c r="OOF20" s="0"/>
      <c r="OOG20" s="0"/>
      <c r="OOH20" s="0"/>
      <c r="OOI20" s="0"/>
      <c r="OOJ20" s="0"/>
      <c r="OOK20" s="0"/>
      <c r="OOL20" s="0"/>
      <c r="OOM20" s="0"/>
      <c r="OON20" s="0"/>
      <c r="OOO20" s="0"/>
      <c r="OOP20" s="0"/>
      <c r="OOQ20" s="0"/>
      <c r="OOR20" s="0"/>
      <c r="OOS20" s="0"/>
      <c r="OOT20" s="0"/>
      <c r="OOU20" s="0"/>
      <c r="OOV20" s="0"/>
      <c r="OOW20" s="0"/>
      <c r="OOX20" s="0"/>
      <c r="OOY20" s="0"/>
      <c r="OOZ20" s="0"/>
      <c r="OPA20" s="0"/>
      <c r="OPB20" s="0"/>
      <c r="OPC20" s="0"/>
      <c r="OPD20" s="0"/>
      <c r="OPE20" s="0"/>
      <c r="OPF20" s="0"/>
      <c r="OPG20" s="0"/>
      <c r="OPH20" s="0"/>
      <c r="OPI20" s="0"/>
      <c r="OPJ20" s="0"/>
      <c r="OPK20" s="0"/>
      <c r="OPL20" s="0"/>
      <c r="OPM20" s="0"/>
      <c r="OPN20" s="0"/>
      <c r="OPO20" s="0"/>
      <c r="OPP20" s="0"/>
      <c r="OPQ20" s="0"/>
      <c r="OPR20" s="0"/>
      <c r="OPS20" s="0"/>
      <c r="OPT20" s="0"/>
      <c r="OPU20" s="0"/>
      <c r="OPV20" s="0"/>
      <c r="OPW20" s="0"/>
      <c r="OPX20" s="0"/>
      <c r="OPY20" s="0"/>
      <c r="OPZ20" s="0"/>
      <c r="OQA20" s="0"/>
      <c r="OQB20" s="0"/>
      <c r="OQC20" s="0"/>
      <c r="OQD20" s="0"/>
      <c r="OQE20" s="0"/>
      <c r="OQF20" s="0"/>
      <c r="OQG20" s="0"/>
      <c r="OQH20" s="0"/>
      <c r="OQI20" s="0"/>
      <c r="OQJ20" s="0"/>
      <c r="OQK20" s="0"/>
      <c r="OQL20" s="0"/>
      <c r="OQM20" s="0"/>
      <c r="OQN20" s="0"/>
      <c r="OQO20" s="0"/>
      <c r="OQP20" s="0"/>
      <c r="OQQ20" s="0"/>
      <c r="OQR20" s="0"/>
      <c r="OQS20" s="0"/>
      <c r="OQT20" s="0"/>
      <c r="OQU20" s="0"/>
      <c r="OQV20" s="0"/>
      <c r="OQW20" s="0"/>
      <c r="OQX20" s="0"/>
      <c r="OQY20" s="0"/>
      <c r="OQZ20" s="0"/>
      <c r="ORA20" s="0"/>
      <c r="ORB20" s="0"/>
      <c r="ORC20" s="0"/>
      <c r="ORD20" s="0"/>
      <c r="ORE20" s="0"/>
      <c r="ORF20" s="0"/>
      <c r="ORG20" s="0"/>
      <c r="ORH20" s="0"/>
      <c r="ORI20" s="0"/>
      <c r="ORJ20" s="0"/>
      <c r="ORK20" s="0"/>
      <c r="ORL20" s="0"/>
      <c r="ORM20" s="0"/>
      <c r="ORN20" s="0"/>
      <c r="ORO20" s="0"/>
      <c r="ORP20" s="0"/>
      <c r="ORQ20" s="0"/>
      <c r="ORR20" s="0"/>
      <c r="ORS20" s="0"/>
      <c r="ORT20" s="0"/>
      <c r="ORU20" s="0"/>
      <c r="ORV20" s="0"/>
      <c r="ORW20" s="0"/>
      <c r="ORX20" s="0"/>
      <c r="ORY20" s="0"/>
      <c r="ORZ20" s="0"/>
      <c r="OSA20" s="0"/>
      <c r="OSB20" s="0"/>
      <c r="OSC20" s="0"/>
      <c r="OSD20" s="0"/>
      <c r="OSE20" s="0"/>
      <c r="OSF20" s="0"/>
      <c r="OSG20" s="0"/>
      <c r="OSH20" s="0"/>
      <c r="OSI20" s="0"/>
      <c r="OSJ20" s="0"/>
      <c r="OSK20" s="0"/>
      <c r="OSL20" s="0"/>
      <c r="OSM20" s="0"/>
      <c r="OSN20" s="0"/>
      <c r="OSO20" s="0"/>
      <c r="OSP20" s="0"/>
      <c r="OSQ20" s="0"/>
      <c r="OSR20" s="0"/>
      <c r="OSS20" s="0"/>
      <c r="OST20" s="0"/>
      <c r="OSU20" s="0"/>
      <c r="OSV20" s="0"/>
      <c r="OSW20" s="0"/>
      <c r="OSX20" s="0"/>
      <c r="OSY20" s="0"/>
      <c r="OSZ20" s="0"/>
      <c r="OTA20" s="0"/>
      <c r="OTB20" s="0"/>
      <c r="OTC20" s="0"/>
      <c r="OTD20" s="0"/>
      <c r="OTE20" s="0"/>
      <c r="OTF20" s="0"/>
      <c r="OTG20" s="0"/>
      <c r="OTH20" s="0"/>
      <c r="OTI20" s="0"/>
      <c r="OTJ20" s="0"/>
      <c r="OTK20" s="0"/>
      <c r="OTL20" s="0"/>
      <c r="OTM20" s="0"/>
      <c r="OTN20" s="0"/>
      <c r="OTO20" s="0"/>
      <c r="OTP20" s="0"/>
      <c r="OTQ20" s="0"/>
      <c r="OTR20" s="0"/>
      <c r="OTS20" s="0"/>
      <c r="OTT20" s="0"/>
      <c r="OTU20" s="0"/>
      <c r="OTV20" s="0"/>
      <c r="OTW20" s="0"/>
      <c r="OTX20" s="0"/>
      <c r="OTY20" s="0"/>
      <c r="OTZ20" s="0"/>
      <c r="OUA20" s="0"/>
      <c r="OUB20" s="0"/>
      <c r="OUC20" s="0"/>
      <c r="OUD20" s="0"/>
      <c r="OUE20" s="0"/>
      <c r="OUF20" s="0"/>
      <c r="OUG20" s="0"/>
      <c r="OUH20" s="0"/>
      <c r="OUI20" s="0"/>
      <c r="OUJ20" s="0"/>
      <c r="OUK20" s="0"/>
      <c r="OUL20" s="0"/>
      <c r="OUM20" s="0"/>
      <c r="OUN20" s="0"/>
      <c r="OUO20" s="0"/>
      <c r="OUP20" s="0"/>
      <c r="OUQ20" s="0"/>
      <c r="OUR20" s="0"/>
      <c r="OUS20" s="0"/>
      <c r="OUT20" s="0"/>
      <c r="OUU20" s="0"/>
      <c r="OUV20" s="0"/>
      <c r="OUW20" s="0"/>
      <c r="OUX20" s="0"/>
      <c r="OUY20" s="0"/>
      <c r="OUZ20" s="0"/>
      <c r="OVA20" s="0"/>
      <c r="OVB20" s="0"/>
      <c r="OVC20" s="0"/>
      <c r="OVD20" s="0"/>
      <c r="OVE20" s="0"/>
      <c r="OVF20" s="0"/>
      <c r="OVG20" s="0"/>
      <c r="OVH20" s="0"/>
      <c r="OVI20" s="0"/>
      <c r="OVJ20" s="0"/>
      <c r="OVK20" s="0"/>
      <c r="OVL20" s="0"/>
      <c r="OVM20" s="0"/>
      <c r="OVN20" s="0"/>
      <c r="OVO20" s="0"/>
      <c r="OVP20" s="0"/>
      <c r="OVQ20" s="0"/>
      <c r="OVR20" s="0"/>
      <c r="OVS20" s="0"/>
      <c r="OVT20" s="0"/>
      <c r="OVU20" s="0"/>
      <c r="OVV20" s="0"/>
      <c r="OVW20" s="0"/>
      <c r="OVX20" s="0"/>
      <c r="OVY20" s="0"/>
      <c r="OVZ20" s="0"/>
      <c r="OWA20" s="0"/>
      <c r="OWB20" s="0"/>
      <c r="OWC20" s="0"/>
      <c r="OWD20" s="0"/>
      <c r="OWE20" s="0"/>
      <c r="OWF20" s="0"/>
      <c r="OWG20" s="0"/>
      <c r="OWH20" s="0"/>
      <c r="OWI20" s="0"/>
      <c r="OWJ20" s="0"/>
      <c r="OWK20" s="0"/>
      <c r="OWL20" s="0"/>
      <c r="OWM20" s="0"/>
      <c r="OWN20" s="0"/>
      <c r="OWO20" s="0"/>
      <c r="OWP20" s="0"/>
      <c r="OWQ20" s="0"/>
      <c r="OWR20" s="0"/>
      <c r="OWS20" s="0"/>
      <c r="OWT20" s="0"/>
      <c r="OWU20" s="0"/>
      <c r="OWV20" s="0"/>
      <c r="OWW20" s="0"/>
      <c r="OWX20" s="0"/>
      <c r="OWY20" s="0"/>
      <c r="OWZ20" s="0"/>
      <c r="OXA20" s="0"/>
      <c r="OXB20" s="0"/>
      <c r="OXC20" s="0"/>
      <c r="OXD20" s="0"/>
      <c r="OXE20" s="0"/>
      <c r="OXF20" s="0"/>
      <c r="OXG20" s="0"/>
      <c r="OXH20" s="0"/>
      <c r="OXI20" s="0"/>
      <c r="OXJ20" s="0"/>
      <c r="OXK20" s="0"/>
      <c r="OXL20" s="0"/>
      <c r="OXM20" s="0"/>
      <c r="OXN20" s="0"/>
      <c r="OXO20" s="0"/>
      <c r="OXP20" s="0"/>
      <c r="OXQ20" s="0"/>
      <c r="OXR20" s="0"/>
      <c r="OXS20" s="0"/>
      <c r="OXT20" s="0"/>
      <c r="OXU20" s="0"/>
      <c r="OXV20" s="0"/>
      <c r="OXW20" s="0"/>
      <c r="OXX20" s="0"/>
      <c r="OXY20" s="0"/>
      <c r="OXZ20" s="0"/>
      <c r="OYA20" s="0"/>
      <c r="OYB20" s="0"/>
      <c r="OYC20" s="0"/>
      <c r="OYD20" s="0"/>
      <c r="OYE20" s="0"/>
      <c r="OYF20" s="0"/>
      <c r="OYG20" s="0"/>
      <c r="OYH20" s="0"/>
      <c r="OYI20" s="0"/>
      <c r="OYJ20" s="0"/>
      <c r="OYK20" s="0"/>
      <c r="OYL20" s="0"/>
      <c r="OYM20" s="0"/>
      <c r="OYN20" s="0"/>
      <c r="OYO20" s="0"/>
      <c r="OYP20" s="0"/>
      <c r="OYQ20" s="0"/>
      <c r="OYR20" s="0"/>
      <c r="OYS20" s="0"/>
      <c r="OYT20" s="0"/>
      <c r="OYU20" s="0"/>
      <c r="OYV20" s="0"/>
      <c r="OYW20" s="0"/>
      <c r="OYX20" s="0"/>
      <c r="OYY20" s="0"/>
      <c r="OYZ20" s="0"/>
      <c r="OZA20" s="0"/>
      <c r="OZB20" s="0"/>
      <c r="OZC20" s="0"/>
      <c r="OZD20" s="0"/>
      <c r="OZE20" s="0"/>
      <c r="OZF20" s="0"/>
      <c r="OZG20" s="0"/>
      <c r="OZH20" s="0"/>
      <c r="OZI20" s="0"/>
      <c r="OZJ20" s="0"/>
      <c r="OZK20" s="0"/>
      <c r="OZL20" s="0"/>
      <c r="OZM20" s="0"/>
      <c r="OZN20" s="0"/>
      <c r="OZO20" s="0"/>
      <c r="OZP20" s="0"/>
      <c r="OZQ20" s="0"/>
      <c r="OZR20" s="0"/>
      <c r="OZS20" s="0"/>
      <c r="OZT20" s="0"/>
      <c r="OZU20" s="0"/>
      <c r="OZV20" s="0"/>
      <c r="OZW20" s="0"/>
      <c r="OZX20" s="0"/>
      <c r="OZY20" s="0"/>
      <c r="OZZ20" s="0"/>
      <c r="PAA20" s="0"/>
      <c r="PAB20" s="0"/>
      <c r="PAC20" s="0"/>
      <c r="PAD20" s="0"/>
      <c r="PAE20" s="0"/>
      <c r="PAF20" s="0"/>
      <c r="PAG20" s="0"/>
      <c r="PAH20" s="0"/>
      <c r="PAI20" s="0"/>
      <c r="PAJ20" s="0"/>
      <c r="PAK20" s="0"/>
      <c r="PAL20" s="0"/>
      <c r="PAM20" s="0"/>
      <c r="PAN20" s="0"/>
      <c r="PAO20" s="0"/>
      <c r="PAP20" s="0"/>
      <c r="PAQ20" s="0"/>
      <c r="PAR20" s="0"/>
      <c r="PAS20" s="0"/>
      <c r="PAT20" s="0"/>
      <c r="PAU20" s="0"/>
      <c r="PAV20" s="0"/>
      <c r="PAW20" s="0"/>
      <c r="PAX20" s="0"/>
      <c r="PAY20" s="0"/>
      <c r="PAZ20" s="0"/>
      <c r="PBA20" s="0"/>
      <c r="PBB20" s="0"/>
      <c r="PBC20" s="0"/>
      <c r="PBD20" s="0"/>
      <c r="PBE20" s="0"/>
      <c r="PBF20" s="0"/>
      <c r="PBG20" s="0"/>
      <c r="PBH20" s="0"/>
      <c r="PBI20" s="0"/>
      <c r="PBJ20" s="0"/>
      <c r="PBK20" s="0"/>
      <c r="PBL20" s="0"/>
      <c r="PBM20" s="0"/>
      <c r="PBN20" s="0"/>
      <c r="PBO20" s="0"/>
      <c r="PBP20" s="0"/>
      <c r="PBQ20" s="0"/>
      <c r="PBR20" s="0"/>
      <c r="PBS20" s="0"/>
      <c r="PBT20" s="0"/>
      <c r="PBU20" s="0"/>
      <c r="PBV20" s="0"/>
      <c r="PBW20" s="0"/>
      <c r="PBX20" s="0"/>
      <c r="PBY20" s="0"/>
      <c r="PBZ20" s="0"/>
      <c r="PCA20" s="0"/>
      <c r="PCB20" s="0"/>
      <c r="PCC20" s="0"/>
      <c r="PCD20" s="0"/>
      <c r="PCE20" s="0"/>
      <c r="PCF20" s="0"/>
      <c r="PCG20" s="0"/>
      <c r="PCH20" s="0"/>
      <c r="PCI20" s="0"/>
      <c r="PCJ20" s="0"/>
      <c r="PCK20" s="0"/>
      <c r="PCL20" s="0"/>
      <c r="PCM20" s="0"/>
      <c r="PCN20" s="0"/>
      <c r="PCO20" s="0"/>
      <c r="PCP20" s="0"/>
      <c r="PCQ20" s="0"/>
      <c r="PCR20" s="0"/>
      <c r="PCS20" s="0"/>
      <c r="PCT20" s="0"/>
      <c r="PCU20" s="0"/>
      <c r="PCV20" s="0"/>
      <c r="PCW20" s="0"/>
      <c r="PCX20" s="0"/>
      <c r="PCY20" s="0"/>
      <c r="PCZ20" s="0"/>
      <c r="PDA20" s="0"/>
      <c r="PDB20" s="0"/>
      <c r="PDC20" s="0"/>
      <c r="PDD20" s="0"/>
      <c r="PDE20" s="0"/>
      <c r="PDF20" s="0"/>
      <c r="PDG20" s="0"/>
      <c r="PDH20" s="0"/>
      <c r="PDI20" s="0"/>
      <c r="PDJ20" s="0"/>
      <c r="PDK20" s="0"/>
      <c r="PDL20" s="0"/>
      <c r="PDM20" s="0"/>
      <c r="PDN20" s="0"/>
      <c r="PDO20" s="0"/>
      <c r="PDP20" s="0"/>
      <c r="PDQ20" s="0"/>
      <c r="PDR20" s="0"/>
      <c r="PDS20" s="0"/>
      <c r="PDT20" s="0"/>
      <c r="PDU20" s="0"/>
      <c r="PDV20" s="0"/>
      <c r="PDW20" s="0"/>
      <c r="PDX20" s="0"/>
      <c r="PDY20" s="0"/>
      <c r="PDZ20" s="0"/>
      <c r="PEA20" s="0"/>
      <c r="PEB20" s="0"/>
      <c r="PEC20" s="0"/>
      <c r="PED20" s="0"/>
      <c r="PEE20" s="0"/>
      <c r="PEF20" s="0"/>
      <c r="PEG20" s="0"/>
      <c r="PEH20" s="0"/>
      <c r="PEI20" s="0"/>
      <c r="PEJ20" s="0"/>
      <c r="PEK20" s="0"/>
      <c r="PEL20" s="0"/>
      <c r="PEM20" s="0"/>
      <c r="PEN20" s="0"/>
      <c r="PEO20" s="0"/>
      <c r="PEP20" s="0"/>
      <c r="PEQ20" s="0"/>
      <c r="PER20" s="0"/>
      <c r="PES20" s="0"/>
      <c r="PET20" s="0"/>
      <c r="PEU20" s="0"/>
      <c r="PEV20" s="0"/>
      <c r="PEW20" s="0"/>
      <c r="PEX20" s="0"/>
      <c r="PEY20" s="0"/>
      <c r="PEZ20" s="0"/>
      <c r="PFA20" s="0"/>
      <c r="PFB20" s="0"/>
      <c r="PFC20" s="0"/>
      <c r="PFD20" s="0"/>
      <c r="PFE20" s="0"/>
      <c r="PFF20" s="0"/>
      <c r="PFG20" s="0"/>
      <c r="PFH20" s="0"/>
      <c r="PFI20" s="0"/>
      <c r="PFJ20" s="0"/>
      <c r="PFK20" s="0"/>
      <c r="PFL20" s="0"/>
      <c r="PFM20" s="0"/>
      <c r="PFN20" s="0"/>
      <c r="PFO20" s="0"/>
      <c r="PFP20" s="0"/>
      <c r="PFQ20" s="0"/>
      <c r="PFR20" s="0"/>
      <c r="PFS20" s="0"/>
      <c r="PFT20" s="0"/>
      <c r="PFU20" s="0"/>
      <c r="PFV20" s="0"/>
      <c r="PFW20" s="0"/>
      <c r="PFX20" s="0"/>
      <c r="PFY20" s="0"/>
      <c r="PFZ20" s="0"/>
      <c r="PGA20" s="0"/>
      <c r="PGB20" s="0"/>
      <c r="PGC20" s="0"/>
      <c r="PGD20" s="0"/>
      <c r="PGE20" s="0"/>
      <c r="PGF20" s="0"/>
      <c r="PGG20" s="0"/>
      <c r="PGH20" s="0"/>
      <c r="PGI20" s="0"/>
      <c r="PGJ20" s="0"/>
      <c r="PGK20" s="0"/>
      <c r="PGL20" s="0"/>
      <c r="PGM20" s="0"/>
      <c r="PGN20" s="0"/>
      <c r="PGO20" s="0"/>
      <c r="PGP20" s="0"/>
      <c r="PGQ20" s="0"/>
      <c r="PGR20" s="0"/>
      <c r="PGS20" s="0"/>
      <c r="PGT20" s="0"/>
      <c r="PGU20" s="0"/>
      <c r="PGV20" s="0"/>
      <c r="PGW20" s="0"/>
      <c r="PGX20" s="0"/>
      <c r="PGY20" s="0"/>
      <c r="PGZ20" s="0"/>
      <c r="PHA20" s="0"/>
      <c r="PHB20" s="0"/>
      <c r="PHC20" s="0"/>
      <c r="PHD20" s="0"/>
      <c r="PHE20" s="0"/>
      <c r="PHF20" s="0"/>
      <c r="PHG20" s="0"/>
      <c r="PHH20" s="0"/>
      <c r="PHI20" s="0"/>
      <c r="PHJ20" s="0"/>
      <c r="PHK20" s="0"/>
      <c r="PHL20" s="0"/>
      <c r="PHM20" s="0"/>
      <c r="PHN20" s="0"/>
      <c r="PHO20" s="0"/>
      <c r="PHP20" s="0"/>
      <c r="PHQ20" s="0"/>
      <c r="PHR20" s="0"/>
      <c r="PHS20" s="0"/>
      <c r="PHT20" s="0"/>
      <c r="PHU20" s="0"/>
      <c r="PHV20" s="0"/>
      <c r="PHW20" s="0"/>
      <c r="PHX20" s="0"/>
      <c r="PHY20" s="0"/>
      <c r="PHZ20" s="0"/>
      <c r="PIA20" s="0"/>
      <c r="PIB20" s="0"/>
      <c r="PIC20" s="0"/>
      <c r="PID20" s="0"/>
      <c r="PIE20" s="0"/>
      <c r="PIF20" s="0"/>
      <c r="PIG20" s="0"/>
      <c r="PIH20" s="0"/>
      <c r="PII20" s="0"/>
      <c r="PIJ20" s="0"/>
      <c r="PIK20" s="0"/>
      <c r="PIL20" s="0"/>
      <c r="PIM20" s="0"/>
      <c r="PIN20" s="0"/>
      <c r="PIO20" s="0"/>
      <c r="PIP20" s="0"/>
      <c r="PIQ20" s="0"/>
      <c r="PIR20" s="0"/>
      <c r="PIS20" s="0"/>
      <c r="PIT20" s="0"/>
      <c r="PIU20" s="0"/>
      <c r="PIV20" s="0"/>
      <c r="PIW20" s="0"/>
      <c r="PIX20" s="0"/>
      <c r="PIY20" s="0"/>
      <c r="PIZ20" s="0"/>
      <c r="PJA20" s="0"/>
      <c r="PJB20" s="0"/>
      <c r="PJC20" s="0"/>
      <c r="PJD20" s="0"/>
      <c r="PJE20" s="0"/>
      <c r="PJF20" s="0"/>
      <c r="PJG20" s="0"/>
      <c r="PJH20" s="0"/>
      <c r="PJI20" s="0"/>
      <c r="PJJ20" s="0"/>
      <c r="PJK20" s="0"/>
      <c r="PJL20" s="0"/>
      <c r="PJM20" s="0"/>
      <c r="PJN20" s="0"/>
      <c r="PJO20" s="0"/>
      <c r="PJP20" s="0"/>
      <c r="PJQ20" s="0"/>
      <c r="PJR20" s="0"/>
      <c r="PJS20" s="0"/>
      <c r="PJT20" s="0"/>
      <c r="PJU20" s="0"/>
      <c r="PJV20" s="0"/>
      <c r="PJW20" s="0"/>
      <c r="PJX20" s="0"/>
      <c r="PJY20" s="0"/>
      <c r="PJZ20" s="0"/>
      <c r="PKA20" s="0"/>
      <c r="PKB20" s="0"/>
      <c r="PKC20" s="0"/>
      <c r="PKD20" s="0"/>
      <c r="PKE20" s="0"/>
      <c r="PKF20" s="0"/>
      <c r="PKG20" s="0"/>
      <c r="PKH20" s="0"/>
      <c r="PKI20" s="0"/>
      <c r="PKJ20" s="0"/>
      <c r="PKK20" s="0"/>
      <c r="PKL20" s="0"/>
      <c r="PKM20" s="0"/>
      <c r="PKN20" s="0"/>
      <c r="PKO20" s="0"/>
      <c r="PKP20" s="0"/>
      <c r="PKQ20" s="0"/>
      <c r="PKR20" s="0"/>
      <c r="PKS20" s="0"/>
      <c r="PKT20" s="0"/>
      <c r="PKU20" s="0"/>
      <c r="PKV20" s="0"/>
      <c r="PKW20" s="0"/>
      <c r="PKX20" s="0"/>
      <c r="PKY20" s="0"/>
      <c r="PKZ20" s="0"/>
      <c r="PLA20" s="0"/>
      <c r="PLB20" s="0"/>
      <c r="PLC20" s="0"/>
      <c r="PLD20" s="0"/>
      <c r="PLE20" s="0"/>
      <c r="PLF20" s="0"/>
      <c r="PLG20" s="0"/>
      <c r="PLH20" s="0"/>
      <c r="PLI20" s="0"/>
      <c r="PLJ20" s="0"/>
      <c r="PLK20" s="0"/>
      <c r="PLL20" s="0"/>
      <c r="PLM20" s="0"/>
      <c r="PLN20" s="0"/>
      <c r="PLO20" s="0"/>
      <c r="PLP20" s="0"/>
      <c r="PLQ20" s="0"/>
      <c r="PLR20" s="0"/>
      <c r="PLS20" s="0"/>
      <c r="PLT20" s="0"/>
      <c r="PLU20" s="0"/>
      <c r="PLV20" s="0"/>
      <c r="PLW20" s="0"/>
      <c r="PLX20" s="0"/>
      <c r="PLY20" s="0"/>
      <c r="PLZ20" s="0"/>
      <c r="PMA20" s="0"/>
      <c r="PMB20" s="0"/>
      <c r="PMC20" s="0"/>
      <c r="PMD20" s="0"/>
      <c r="PME20" s="0"/>
      <c r="PMF20" s="0"/>
      <c r="PMG20" s="0"/>
      <c r="PMH20" s="0"/>
      <c r="PMI20" s="0"/>
      <c r="PMJ20" s="0"/>
      <c r="PMK20" s="0"/>
      <c r="PML20" s="0"/>
      <c r="PMM20" s="0"/>
      <c r="PMN20" s="0"/>
      <c r="PMO20" s="0"/>
      <c r="PMP20" s="0"/>
      <c r="PMQ20" s="0"/>
      <c r="PMR20" s="0"/>
      <c r="PMS20" s="0"/>
      <c r="PMT20" s="0"/>
      <c r="PMU20" s="0"/>
      <c r="PMV20" s="0"/>
      <c r="PMW20" s="0"/>
      <c r="PMX20" s="0"/>
      <c r="PMY20" s="0"/>
      <c r="PMZ20" s="0"/>
      <c r="PNA20" s="0"/>
      <c r="PNB20" s="0"/>
      <c r="PNC20" s="0"/>
      <c r="PND20" s="0"/>
      <c r="PNE20" s="0"/>
      <c r="PNF20" s="0"/>
      <c r="PNG20" s="0"/>
      <c r="PNH20" s="0"/>
      <c r="PNI20" s="0"/>
      <c r="PNJ20" s="0"/>
      <c r="PNK20" s="0"/>
      <c r="PNL20" s="0"/>
      <c r="PNM20" s="0"/>
      <c r="PNN20" s="0"/>
      <c r="PNO20" s="0"/>
      <c r="PNP20" s="0"/>
      <c r="PNQ20" s="0"/>
      <c r="PNR20" s="0"/>
      <c r="PNS20" s="0"/>
      <c r="PNT20" s="0"/>
      <c r="PNU20" s="0"/>
      <c r="PNV20" s="0"/>
      <c r="PNW20" s="0"/>
      <c r="PNX20" s="0"/>
      <c r="PNY20" s="0"/>
      <c r="PNZ20" s="0"/>
      <c r="POA20" s="0"/>
      <c r="POB20" s="0"/>
      <c r="POC20" s="0"/>
      <c r="POD20" s="0"/>
      <c r="POE20" s="0"/>
      <c r="POF20" s="0"/>
      <c r="POG20" s="0"/>
      <c r="POH20" s="0"/>
      <c r="POI20" s="0"/>
      <c r="POJ20" s="0"/>
      <c r="POK20" s="0"/>
      <c r="POL20" s="0"/>
      <c r="POM20" s="0"/>
      <c r="PON20" s="0"/>
      <c r="POO20" s="0"/>
      <c r="POP20" s="0"/>
      <c r="POQ20" s="0"/>
      <c r="POR20" s="0"/>
      <c r="POS20" s="0"/>
      <c r="POT20" s="0"/>
      <c r="POU20" s="0"/>
      <c r="POV20" s="0"/>
      <c r="POW20" s="0"/>
      <c r="POX20" s="0"/>
      <c r="POY20" s="0"/>
      <c r="POZ20" s="0"/>
      <c r="PPA20" s="0"/>
      <c r="PPB20" s="0"/>
      <c r="PPC20" s="0"/>
      <c r="PPD20" s="0"/>
      <c r="PPE20" s="0"/>
      <c r="PPF20" s="0"/>
      <c r="PPG20" s="0"/>
      <c r="PPH20" s="0"/>
      <c r="PPI20" s="0"/>
      <c r="PPJ20" s="0"/>
      <c r="PPK20" s="0"/>
      <c r="PPL20" s="0"/>
      <c r="PPM20" s="0"/>
      <c r="PPN20" s="0"/>
      <c r="PPO20" s="0"/>
      <c r="PPP20" s="0"/>
      <c r="PPQ20" s="0"/>
      <c r="PPR20" s="0"/>
      <c r="PPS20" s="0"/>
      <c r="PPT20" s="0"/>
      <c r="PPU20" s="0"/>
      <c r="PPV20" s="0"/>
      <c r="PPW20" s="0"/>
      <c r="PPX20" s="0"/>
      <c r="PPY20" s="0"/>
      <c r="PPZ20" s="0"/>
      <c r="PQA20" s="0"/>
      <c r="PQB20" s="0"/>
      <c r="PQC20" s="0"/>
      <c r="PQD20" s="0"/>
      <c r="PQE20" s="0"/>
      <c r="PQF20" s="0"/>
      <c r="PQG20" s="0"/>
      <c r="PQH20" s="0"/>
      <c r="PQI20" s="0"/>
      <c r="PQJ20" s="0"/>
      <c r="PQK20" s="0"/>
      <c r="PQL20" s="0"/>
      <c r="PQM20" s="0"/>
      <c r="PQN20" s="0"/>
      <c r="PQO20" s="0"/>
      <c r="PQP20" s="0"/>
      <c r="PQQ20" s="0"/>
      <c r="PQR20" s="0"/>
      <c r="PQS20" s="0"/>
      <c r="PQT20" s="0"/>
      <c r="PQU20" s="0"/>
      <c r="PQV20" s="0"/>
      <c r="PQW20" s="0"/>
      <c r="PQX20" s="0"/>
      <c r="PQY20" s="0"/>
      <c r="PQZ20" s="0"/>
      <c r="PRA20" s="0"/>
      <c r="PRB20" s="0"/>
      <c r="PRC20" s="0"/>
      <c r="PRD20" s="0"/>
      <c r="PRE20" s="0"/>
      <c r="PRF20" s="0"/>
      <c r="PRG20" s="0"/>
      <c r="PRH20" s="0"/>
      <c r="PRI20" s="0"/>
      <c r="PRJ20" s="0"/>
      <c r="PRK20" s="0"/>
      <c r="PRL20" s="0"/>
      <c r="PRM20" s="0"/>
      <c r="PRN20" s="0"/>
      <c r="PRO20" s="0"/>
      <c r="PRP20" s="0"/>
      <c r="PRQ20" s="0"/>
      <c r="PRR20" s="0"/>
      <c r="PRS20" s="0"/>
      <c r="PRT20" s="0"/>
      <c r="PRU20" s="0"/>
      <c r="PRV20" s="0"/>
      <c r="PRW20" s="0"/>
      <c r="PRX20" s="0"/>
      <c r="PRY20" s="0"/>
      <c r="PRZ20" s="0"/>
      <c r="PSA20" s="0"/>
      <c r="PSB20" s="0"/>
      <c r="PSC20" s="0"/>
      <c r="PSD20" s="0"/>
      <c r="PSE20" s="0"/>
      <c r="PSF20" s="0"/>
      <c r="PSG20" s="0"/>
      <c r="PSH20" s="0"/>
      <c r="PSI20" s="0"/>
      <c r="PSJ20" s="0"/>
      <c r="PSK20" s="0"/>
      <c r="PSL20" s="0"/>
      <c r="PSM20" s="0"/>
      <c r="PSN20" s="0"/>
      <c r="PSO20" s="0"/>
      <c r="PSP20" s="0"/>
      <c r="PSQ20" s="0"/>
      <c r="PSR20" s="0"/>
      <c r="PSS20" s="0"/>
      <c r="PST20" s="0"/>
      <c r="PSU20" s="0"/>
      <c r="PSV20" s="0"/>
      <c r="PSW20" s="0"/>
      <c r="PSX20" s="0"/>
      <c r="PSY20" s="0"/>
      <c r="PSZ20" s="0"/>
      <c r="PTA20" s="0"/>
      <c r="PTB20" s="0"/>
      <c r="PTC20" s="0"/>
      <c r="PTD20" s="0"/>
      <c r="PTE20" s="0"/>
      <c r="PTF20" s="0"/>
      <c r="PTG20" s="0"/>
      <c r="PTH20" s="0"/>
      <c r="PTI20" s="0"/>
      <c r="PTJ20" s="0"/>
      <c r="PTK20" s="0"/>
      <c r="PTL20" s="0"/>
      <c r="PTM20" s="0"/>
      <c r="PTN20" s="0"/>
      <c r="PTO20" s="0"/>
      <c r="PTP20" s="0"/>
      <c r="PTQ20" s="0"/>
      <c r="PTR20" s="0"/>
      <c r="PTS20" s="0"/>
      <c r="PTT20" s="0"/>
      <c r="PTU20" s="0"/>
      <c r="PTV20" s="0"/>
      <c r="PTW20" s="0"/>
      <c r="PTX20" s="0"/>
      <c r="PTY20" s="0"/>
      <c r="PTZ20" s="0"/>
      <c r="PUA20" s="0"/>
      <c r="PUB20" s="0"/>
      <c r="PUC20" s="0"/>
      <c r="PUD20" s="0"/>
      <c r="PUE20" s="0"/>
      <c r="PUF20" s="0"/>
      <c r="PUG20" s="0"/>
      <c r="PUH20" s="0"/>
      <c r="PUI20" s="0"/>
      <c r="PUJ20" s="0"/>
      <c r="PUK20" s="0"/>
      <c r="PUL20" s="0"/>
      <c r="PUM20" s="0"/>
      <c r="PUN20" s="0"/>
      <c r="PUO20" s="0"/>
      <c r="PUP20" s="0"/>
      <c r="PUQ20" s="0"/>
      <c r="PUR20" s="0"/>
      <c r="PUS20" s="0"/>
      <c r="PUT20" s="0"/>
      <c r="PUU20" s="0"/>
      <c r="PUV20" s="0"/>
      <c r="PUW20" s="0"/>
      <c r="PUX20" s="0"/>
      <c r="PUY20" s="0"/>
      <c r="PUZ20" s="0"/>
      <c r="PVA20" s="0"/>
      <c r="PVB20" s="0"/>
      <c r="PVC20" s="0"/>
      <c r="PVD20" s="0"/>
      <c r="PVE20" s="0"/>
      <c r="PVF20" s="0"/>
      <c r="PVG20" s="0"/>
      <c r="PVH20" s="0"/>
      <c r="PVI20" s="0"/>
      <c r="PVJ20" s="0"/>
      <c r="PVK20" s="0"/>
      <c r="PVL20" s="0"/>
      <c r="PVM20" s="0"/>
      <c r="PVN20" s="0"/>
      <c r="PVO20" s="0"/>
      <c r="PVP20" s="0"/>
      <c r="PVQ20" s="0"/>
      <c r="PVR20" s="0"/>
      <c r="PVS20" s="0"/>
      <c r="PVT20" s="0"/>
      <c r="PVU20" s="0"/>
      <c r="PVV20" s="0"/>
      <c r="PVW20" s="0"/>
      <c r="PVX20" s="0"/>
      <c r="PVY20" s="0"/>
      <c r="PVZ20" s="0"/>
      <c r="PWA20" s="0"/>
      <c r="PWB20" s="0"/>
      <c r="PWC20" s="0"/>
      <c r="PWD20" s="0"/>
      <c r="PWE20" s="0"/>
      <c r="PWF20" s="0"/>
      <c r="PWG20" s="0"/>
      <c r="PWH20" s="0"/>
      <c r="PWI20" s="0"/>
      <c r="PWJ20" s="0"/>
      <c r="PWK20" s="0"/>
      <c r="PWL20" s="0"/>
      <c r="PWM20" s="0"/>
      <c r="PWN20" s="0"/>
      <c r="PWO20" s="0"/>
      <c r="PWP20" s="0"/>
      <c r="PWQ20" s="0"/>
      <c r="PWR20" s="0"/>
      <c r="PWS20" s="0"/>
      <c r="PWT20" s="0"/>
      <c r="PWU20" s="0"/>
      <c r="PWV20" s="0"/>
      <c r="PWW20" s="0"/>
      <c r="PWX20" s="0"/>
      <c r="PWY20" s="0"/>
      <c r="PWZ20" s="0"/>
      <c r="PXA20" s="0"/>
      <c r="PXB20" s="0"/>
      <c r="PXC20" s="0"/>
      <c r="PXD20" s="0"/>
      <c r="PXE20" s="0"/>
      <c r="PXF20" s="0"/>
      <c r="PXG20" s="0"/>
      <c r="PXH20" s="0"/>
      <c r="PXI20" s="0"/>
      <c r="PXJ20" s="0"/>
      <c r="PXK20" s="0"/>
      <c r="PXL20" s="0"/>
      <c r="PXM20" s="0"/>
      <c r="PXN20" s="0"/>
      <c r="PXO20" s="0"/>
      <c r="PXP20" s="0"/>
      <c r="PXQ20" s="0"/>
      <c r="PXR20" s="0"/>
      <c r="PXS20" s="0"/>
      <c r="PXT20" s="0"/>
      <c r="PXU20" s="0"/>
      <c r="PXV20" s="0"/>
      <c r="PXW20" s="0"/>
      <c r="PXX20" s="0"/>
      <c r="PXY20" s="0"/>
      <c r="PXZ20" s="0"/>
      <c r="PYA20" s="0"/>
      <c r="PYB20" s="0"/>
      <c r="PYC20" s="0"/>
      <c r="PYD20" s="0"/>
      <c r="PYE20" s="0"/>
      <c r="PYF20" s="0"/>
      <c r="PYG20" s="0"/>
      <c r="PYH20" s="0"/>
      <c r="PYI20" s="0"/>
      <c r="PYJ20" s="0"/>
      <c r="PYK20" s="0"/>
      <c r="PYL20" s="0"/>
      <c r="PYM20" s="0"/>
      <c r="PYN20" s="0"/>
      <c r="PYO20" s="0"/>
      <c r="PYP20" s="0"/>
      <c r="PYQ20" s="0"/>
      <c r="PYR20" s="0"/>
      <c r="PYS20" s="0"/>
      <c r="PYT20" s="0"/>
      <c r="PYU20" s="0"/>
      <c r="PYV20" s="0"/>
      <c r="PYW20" s="0"/>
      <c r="PYX20" s="0"/>
      <c r="PYY20" s="0"/>
      <c r="PYZ20" s="0"/>
      <c r="PZA20" s="0"/>
      <c r="PZB20" s="0"/>
      <c r="PZC20" s="0"/>
      <c r="PZD20" s="0"/>
      <c r="PZE20" s="0"/>
      <c r="PZF20" s="0"/>
      <c r="PZG20" s="0"/>
      <c r="PZH20" s="0"/>
      <c r="PZI20" s="0"/>
      <c r="PZJ20" s="0"/>
      <c r="PZK20" s="0"/>
      <c r="PZL20" s="0"/>
      <c r="PZM20" s="0"/>
      <c r="PZN20" s="0"/>
      <c r="PZO20" s="0"/>
      <c r="PZP20" s="0"/>
      <c r="PZQ20" s="0"/>
      <c r="PZR20" s="0"/>
      <c r="PZS20" s="0"/>
      <c r="PZT20" s="0"/>
      <c r="PZU20" s="0"/>
      <c r="PZV20" s="0"/>
      <c r="PZW20" s="0"/>
      <c r="PZX20" s="0"/>
      <c r="PZY20" s="0"/>
      <c r="PZZ20" s="0"/>
      <c r="QAA20" s="0"/>
      <c r="QAB20" s="0"/>
      <c r="QAC20" s="0"/>
      <c r="QAD20" s="0"/>
      <c r="QAE20" s="0"/>
      <c r="QAF20" s="0"/>
      <c r="QAG20" s="0"/>
      <c r="QAH20" s="0"/>
      <c r="QAI20" s="0"/>
      <c r="QAJ20" s="0"/>
      <c r="QAK20" s="0"/>
      <c r="QAL20" s="0"/>
      <c r="QAM20" s="0"/>
      <c r="QAN20" s="0"/>
      <c r="QAO20" s="0"/>
      <c r="QAP20" s="0"/>
      <c r="QAQ20" s="0"/>
      <c r="QAR20" s="0"/>
      <c r="QAS20" s="0"/>
      <c r="QAT20" s="0"/>
      <c r="QAU20" s="0"/>
      <c r="QAV20" s="0"/>
      <c r="QAW20" s="0"/>
      <c r="QAX20" s="0"/>
      <c r="QAY20" s="0"/>
      <c r="QAZ20" s="0"/>
      <c r="QBA20" s="0"/>
      <c r="QBB20" s="0"/>
      <c r="QBC20" s="0"/>
      <c r="QBD20" s="0"/>
      <c r="QBE20" s="0"/>
      <c r="QBF20" s="0"/>
      <c r="QBG20" s="0"/>
      <c r="QBH20" s="0"/>
      <c r="QBI20" s="0"/>
      <c r="QBJ20" s="0"/>
      <c r="QBK20" s="0"/>
      <c r="QBL20" s="0"/>
      <c r="QBM20" s="0"/>
      <c r="QBN20" s="0"/>
      <c r="QBO20" s="0"/>
      <c r="QBP20" s="0"/>
      <c r="QBQ20" s="0"/>
      <c r="QBR20" s="0"/>
      <c r="QBS20" s="0"/>
      <c r="QBT20" s="0"/>
      <c r="QBU20" s="0"/>
      <c r="QBV20" s="0"/>
      <c r="QBW20" s="0"/>
      <c r="QBX20" s="0"/>
      <c r="QBY20" s="0"/>
      <c r="QBZ20" s="0"/>
      <c r="QCA20" s="0"/>
      <c r="QCB20" s="0"/>
      <c r="QCC20" s="0"/>
      <c r="QCD20" s="0"/>
      <c r="QCE20" s="0"/>
      <c r="QCF20" s="0"/>
      <c r="QCG20" s="0"/>
      <c r="QCH20" s="0"/>
      <c r="QCI20" s="0"/>
      <c r="QCJ20" s="0"/>
      <c r="QCK20" s="0"/>
      <c r="QCL20" s="0"/>
      <c r="QCM20" s="0"/>
      <c r="QCN20" s="0"/>
      <c r="QCO20" s="0"/>
      <c r="QCP20" s="0"/>
      <c r="QCQ20" s="0"/>
      <c r="QCR20" s="0"/>
      <c r="QCS20" s="0"/>
      <c r="QCT20" s="0"/>
      <c r="QCU20" s="0"/>
      <c r="QCV20" s="0"/>
      <c r="QCW20" s="0"/>
      <c r="QCX20" s="0"/>
      <c r="QCY20" s="0"/>
      <c r="QCZ20" s="0"/>
      <c r="QDA20" s="0"/>
      <c r="QDB20" s="0"/>
      <c r="QDC20" s="0"/>
      <c r="QDD20" s="0"/>
      <c r="QDE20" s="0"/>
      <c r="QDF20" s="0"/>
      <c r="QDG20" s="0"/>
      <c r="QDH20" s="0"/>
      <c r="QDI20" s="0"/>
      <c r="QDJ20" s="0"/>
      <c r="QDK20" s="0"/>
      <c r="QDL20" s="0"/>
      <c r="QDM20" s="0"/>
      <c r="QDN20" s="0"/>
      <c r="QDO20" s="0"/>
      <c r="QDP20" s="0"/>
      <c r="QDQ20" s="0"/>
      <c r="QDR20" s="0"/>
      <c r="QDS20" s="0"/>
      <c r="QDT20" s="0"/>
      <c r="QDU20" s="0"/>
      <c r="QDV20" s="0"/>
      <c r="QDW20" s="0"/>
      <c r="QDX20" s="0"/>
      <c r="QDY20" s="0"/>
      <c r="QDZ20" s="0"/>
      <c r="QEA20" s="0"/>
      <c r="QEB20" s="0"/>
      <c r="QEC20" s="0"/>
      <c r="QED20" s="0"/>
      <c r="QEE20" s="0"/>
      <c r="QEF20" s="0"/>
      <c r="QEG20" s="0"/>
      <c r="QEH20" s="0"/>
      <c r="QEI20" s="0"/>
      <c r="QEJ20" s="0"/>
      <c r="QEK20" s="0"/>
      <c r="QEL20" s="0"/>
      <c r="QEM20" s="0"/>
      <c r="QEN20" s="0"/>
      <c r="QEO20" s="0"/>
      <c r="QEP20" s="0"/>
      <c r="QEQ20" s="0"/>
      <c r="QER20" s="0"/>
      <c r="QES20" s="0"/>
      <c r="QET20" s="0"/>
      <c r="QEU20" s="0"/>
      <c r="QEV20" s="0"/>
      <c r="QEW20" s="0"/>
      <c r="QEX20" s="0"/>
      <c r="QEY20" s="0"/>
      <c r="QEZ20" s="0"/>
      <c r="QFA20" s="0"/>
      <c r="QFB20" s="0"/>
      <c r="QFC20" s="0"/>
      <c r="QFD20" s="0"/>
      <c r="QFE20" s="0"/>
      <c r="QFF20" s="0"/>
      <c r="QFG20" s="0"/>
      <c r="QFH20" s="0"/>
      <c r="QFI20" s="0"/>
      <c r="QFJ20" s="0"/>
      <c r="QFK20" s="0"/>
      <c r="QFL20" s="0"/>
      <c r="QFM20" s="0"/>
      <c r="QFN20" s="0"/>
      <c r="QFO20" s="0"/>
      <c r="QFP20" s="0"/>
      <c r="QFQ20" s="0"/>
      <c r="QFR20" s="0"/>
      <c r="QFS20" s="0"/>
      <c r="QFT20" s="0"/>
      <c r="QFU20" s="0"/>
      <c r="QFV20" s="0"/>
      <c r="QFW20" s="0"/>
      <c r="QFX20" s="0"/>
      <c r="QFY20" s="0"/>
      <c r="QFZ20" s="0"/>
      <c r="QGA20" s="0"/>
      <c r="QGB20" s="0"/>
      <c r="QGC20" s="0"/>
      <c r="QGD20" s="0"/>
      <c r="QGE20" s="0"/>
      <c r="QGF20" s="0"/>
      <c r="QGG20" s="0"/>
      <c r="QGH20" s="0"/>
      <c r="QGI20" s="0"/>
      <c r="QGJ20" s="0"/>
      <c r="QGK20" s="0"/>
      <c r="QGL20" s="0"/>
      <c r="QGM20" s="0"/>
      <c r="QGN20" s="0"/>
      <c r="QGO20" s="0"/>
      <c r="QGP20" s="0"/>
      <c r="QGQ20" s="0"/>
      <c r="QGR20" s="0"/>
      <c r="QGS20" s="0"/>
      <c r="QGT20" s="0"/>
      <c r="QGU20" s="0"/>
      <c r="QGV20" s="0"/>
      <c r="QGW20" s="0"/>
      <c r="QGX20" s="0"/>
      <c r="QGY20" s="0"/>
      <c r="QGZ20" s="0"/>
      <c r="QHA20" s="0"/>
      <c r="QHB20" s="0"/>
      <c r="QHC20" s="0"/>
      <c r="QHD20" s="0"/>
      <c r="QHE20" s="0"/>
      <c r="QHF20" s="0"/>
      <c r="QHG20" s="0"/>
      <c r="QHH20" s="0"/>
      <c r="QHI20" s="0"/>
      <c r="QHJ20" s="0"/>
      <c r="QHK20" s="0"/>
      <c r="QHL20" s="0"/>
      <c r="QHM20" s="0"/>
      <c r="QHN20" s="0"/>
      <c r="QHO20" s="0"/>
      <c r="QHP20" s="0"/>
      <c r="QHQ20" s="0"/>
      <c r="QHR20" s="0"/>
      <c r="QHS20" s="0"/>
      <c r="QHT20" s="0"/>
      <c r="QHU20" s="0"/>
      <c r="QHV20" s="0"/>
      <c r="QHW20" s="0"/>
      <c r="QHX20" s="0"/>
      <c r="QHY20" s="0"/>
      <c r="QHZ20" s="0"/>
      <c r="QIA20" s="0"/>
      <c r="QIB20" s="0"/>
      <c r="QIC20" s="0"/>
      <c r="QID20" s="0"/>
      <c r="QIE20" s="0"/>
      <c r="QIF20" s="0"/>
      <c r="QIG20" s="0"/>
      <c r="QIH20" s="0"/>
      <c r="QII20" s="0"/>
      <c r="QIJ20" s="0"/>
      <c r="QIK20" s="0"/>
      <c r="QIL20" s="0"/>
      <c r="QIM20" s="0"/>
      <c r="QIN20" s="0"/>
      <c r="QIO20" s="0"/>
      <c r="QIP20" s="0"/>
      <c r="QIQ20" s="0"/>
      <c r="QIR20" s="0"/>
      <c r="QIS20" s="0"/>
      <c r="QIT20" s="0"/>
      <c r="QIU20" s="0"/>
      <c r="QIV20" s="0"/>
      <c r="QIW20" s="0"/>
      <c r="QIX20" s="0"/>
      <c r="QIY20" s="0"/>
      <c r="QIZ20" s="0"/>
      <c r="QJA20" s="0"/>
      <c r="QJB20" s="0"/>
      <c r="QJC20" s="0"/>
      <c r="QJD20" s="0"/>
      <c r="QJE20" s="0"/>
      <c r="QJF20" s="0"/>
      <c r="QJG20" s="0"/>
      <c r="QJH20" s="0"/>
      <c r="QJI20" s="0"/>
      <c r="QJJ20" s="0"/>
      <c r="QJK20" s="0"/>
      <c r="QJL20" s="0"/>
      <c r="QJM20" s="0"/>
      <c r="QJN20" s="0"/>
      <c r="QJO20" s="0"/>
      <c r="QJP20" s="0"/>
      <c r="QJQ20" s="0"/>
      <c r="QJR20" s="0"/>
      <c r="QJS20" s="0"/>
      <c r="QJT20" s="0"/>
      <c r="QJU20" s="0"/>
      <c r="QJV20" s="0"/>
      <c r="QJW20" s="0"/>
      <c r="QJX20" s="0"/>
      <c r="QJY20" s="0"/>
      <c r="QJZ20" s="0"/>
      <c r="QKA20" s="0"/>
      <c r="QKB20" s="0"/>
      <c r="QKC20" s="0"/>
      <c r="QKD20" s="0"/>
      <c r="QKE20" s="0"/>
      <c r="QKF20" s="0"/>
      <c r="QKG20" s="0"/>
      <c r="QKH20" s="0"/>
      <c r="QKI20" s="0"/>
      <c r="QKJ20" s="0"/>
      <c r="QKK20" s="0"/>
      <c r="QKL20" s="0"/>
      <c r="QKM20" s="0"/>
      <c r="QKN20" s="0"/>
      <c r="QKO20" s="0"/>
      <c r="QKP20" s="0"/>
      <c r="QKQ20" s="0"/>
      <c r="QKR20" s="0"/>
      <c r="QKS20" s="0"/>
      <c r="QKT20" s="0"/>
      <c r="QKU20" s="0"/>
      <c r="QKV20" s="0"/>
      <c r="QKW20" s="0"/>
      <c r="QKX20" s="0"/>
      <c r="QKY20" s="0"/>
      <c r="QKZ20" s="0"/>
      <c r="QLA20" s="0"/>
      <c r="QLB20" s="0"/>
      <c r="QLC20" s="0"/>
      <c r="QLD20" s="0"/>
      <c r="QLE20" s="0"/>
      <c r="QLF20" s="0"/>
      <c r="QLG20" s="0"/>
      <c r="QLH20" s="0"/>
      <c r="QLI20" s="0"/>
      <c r="QLJ20" s="0"/>
      <c r="QLK20" s="0"/>
      <c r="QLL20" s="0"/>
      <c r="QLM20" s="0"/>
      <c r="QLN20" s="0"/>
      <c r="QLO20" s="0"/>
      <c r="QLP20" s="0"/>
      <c r="QLQ20" s="0"/>
      <c r="QLR20" s="0"/>
      <c r="QLS20" s="0"/>
      <c r="QLT20" s="0"/>
      <c r="QLU20" s="0"/>
      <c r="QLV20" s="0"/>
      <c r="QLW20" s="0"/>
      <c r="QLX20" s="0"/>
      <c r="QLY20" s="0"/>
      <c r="QLZ20" s="0"/>
      <c r="QMA20" s="0"/>
      <c r="QMB20" s="0"/>
      <c r="QMC20" s="0"/>
      <c r="QMD20" s="0"/>
      <c r="QME20" s="0"/>
      <c r="QMF20" s="0"/>
      <c r="QMG20" s="0"/>
      <c r="QMH20" s="0"/>
      <c r="QMI20" s="0"/>
      <c r="QMJ20" s="0"/>
      <c r="QMK20" s="0"/>
      <c r="QML20" s="0"/>
      <c r="QMM20" s="0"/>
      <c r="QMN20" s="0"/>
      <c r="QMO20" s="0"/>
      <c r="QMP20" s="0"/>
      <c r="QMQ20" s="0"/>
      <c r="QMR20" s="0"/>
      <c r="QMS20" s="0"/>
      <c r="QMT20" s="0"/>
      <c r="QMU20" s="0"/>
      <c r="QMV20" s="0"/>
      <c r="QMW20" s="0"/>
      <c r="QMX20" s="0"/>
      <c r="QMY20" s="0"/>
      <c r="QMZ20" s="0"/>
      <c r="QNA20" s="0"/>
      <c r="QNB20" s="0"/>
      <c r="QNC20" s="0"/>
      <c r="QND20" s="0"/>
      <c r="QNE20" s="0"/>
      <c r="QNF20" s="0"/>
      <c r="QNG20" s="0"/>
      <c r="QNH20" s="0"/>
      <c r="QNI20" s="0"/>
      <c r="QNJ20" s="0"/>
      <c r="QNK20" s="0"/>
      <c r="QNL20" s="0"/>
      <c r="QNM20" s="0"/>
      <c r="QNN20" s="0"/>
      <c r="QNO20" s="0"/>
      <c r="QNP20" s="0"/>
      <c r="QNQ20" s="0"/>
      <c r="QNR20" s="0"/>
      <c r="QNS20" s="0"/>
      <c r="QNT20" s="0"/>
      <c r="QNU20" s="0"/>
      <c r="QNV20" s="0"/>
      <c r="QNW20" s="0"/>
      <c r="QNX20" s="0"/>
      <c r="QNY20" s="0"/>
      <c r="QNZ20" s="0"/>
      <c r="QOA20" s="0"/>
      <c r="QOB20" s="0"/>
      <c r="QOC20" s="0"/>
      <c r="QOD20" s="0"/>
      <c r="QOE20" s="0"/>
      <c r="QOF20" s="0"/>
      <c r="QOG20" s="0"/>
      <c r="QOH20" s="0"/>
      <c r="QOI20" s="0"/>
      <c r="QOJ20" s="0"/>
      <c r="QOK20" s="0"/>
      <c r="QOL20" s="0"/>
      <c r="QOM20" s="0"/>
      <c r="QON20" s="0"/>
      <c r="QOO20" s="0"/>
      <c r="QOP20" s="0"/>
      <c r="QOQ20" s="0"/>
      <c r="QOR20" s="0"/>
      <c r="QOS20" s="0"/>
      <c r="QOT20" s="0"/>
      <c r="QOU20" s="0"/>
      <c r="QOV20" s="0"/>
      <c r="QOW20" s="0"/>
      <c r="QOX20" s="0"/>
      <c r="QOY20" s="0"/>
      <c r="QOZ20" s="0"/>
      <c r="QPA20" s="0"/>
      <c r="QPB20" s="0"/>
      <c r="QPC20" s="0"/>
      <c r="QPD20" s="0"/>
      <c r="QPE20" s="0"/>
      <c r="QPF20" s="0"/>
      <c r="QPG20" s="0"/>
      <c r="QPH20" s="0"/>
      <c r="QPI20" s="0"/>
      <c r="QPJ20" s="0"/>
      <c r="QPK20" s="0"/>
      <c r="QPL20" s="0"/>
      <c r="QPM20" s="0"/>
      <c r="QPN20" s="0"/>
      <c r="QPO20" s="0"/>
      <c r="QPP20" s="0"/>
      <c r="QPQ20" s="0"/>
      <c r="QPR20" s="0"/>
      <c r="QPS20" s="0"/>
      <c r="QPT20" s="0"/>
      <c r="QPU20" s="0"/>
      <c r="QPV20" s="0"/>
      <c r="QPW20" s="0"/>
      <c r="QPX20" s="0"/>
      <c r="QPY20" s="0"/>
      <c r="QPZ20" s="0"/>
      <c r="QQA20" s="0"/>
      <c r="QQB20" s="0"/>
      <c r="QQC20" s="0"/>
      <c r="QQD20" s="0"/>
      <c r="QQE20" s="0"/>
      <c r="QQF20" s="0"/>
      <c r="QQG20" s="0"/>
      <c r="QQH20" s="0"/>
      <c r="QQI20" s="0"/>
      <c r="QQJ20" s="0"/>
      <c r="QQK20" s="0"/>
      <c r="QQL20" s="0"/>
      <c r="QQM20" s="0"/>
      <c r="QQN20" s="0"/>
      <c r="QQO20" s="0"/>
      <c r="QQP20" s="0"/>
      <c r="QQQ20" s="0"/>
      <c r="QQR20" s="0"/>
      <c r="QQS20" s="0"/>
      <c r="QQT20" s="0"/>
      <c r="QQU20" s="0"/>
      <c r="QQV20" s="0"/>
      <c r="QQW20" s="0"/>
      <c r="QQX20" s="0"/>
      <c r="QQY20" s="0"/>
      <c r="QQZ20" s="0"/>
      <c r="QRA20" s="0"/>
      <c r="QRB20" s="0"/>
      <c r="QRC20" s="0"/>
      <c r="QRD20" s="0"/>
      <c r="QRE20" s="0"/>
      <c r="QRF20" s="0"/>
      <c r="QRG20" s="0"/>
      <c r="QRH20" s="0"/>
      <c r="QRI20" s="0"/>
      <c r="QRJ20" s="0"/>
      <c r="QRK20" s="0"/>
      <c r="QRL20" s="0"/>
      <c r="QRM20" s="0"/>
      <c r="QRN20" s="0"/>
      <c r="QRO20" s="0"/>
      <c r="QRP20" s="0"/>
      <c r="QRQ20" s="0"/>
      <c r="QRR20" s="0"/>
      <c r="QRS20" s="0"/>
      <c r="QRT20" s="0"/>
      <c r="QRU20" s="0"/>
      <c r="QRV20" s="0"/>
      <c r="QRW20" s="0"/>
      <c r="QRX20" s="0"/>
      <c r="QRY20" s="0"/>
      <c r="QRZ20" s="0"/>
      <c r="QSA20" s="0"/>
      <c r="QSB20" s="0"/>
      <c r="QSC20" s="0"/>
      <c r="QSD20" s="0"/>
      <c r="QSE20" s="0"/>
      <c r="QSF20" s="0"/>
      <c r="QSG20" s="0"/>
      <c r="QSH20" s="0"/>
      <c r="QSI20" s="0"/>
      <c r="QSJ20" s="0"/>
      <c r="QSK20" s="0"/>
      <c r="QSL20" s="0"/>
      <c r="QSM20" s="0"/>
      <c r="QSN20" s="0"/>
      <c r="QSO20" s="0"/>
      <c r="QSP20" s="0"/>
      <c r="QSQ20" s="0"/>
      <c r="QSR20" s="0"/>
      <c r="QSS20" s="0"/>
      <c r="QST20" s="0"/>
      <c r="QSU20" s="0"/>
      <c r="QSV20" s="0"/>
      <c r="QSW20" s="0"/>
      <c r="QSX20" s="0"/>
      <c r="QSY20" s="0"/>
      <c r="QSZ20" s="0"/>
      <c r="QTA20" s="0"/>
      <c r="QTB20" s="0"/>
      <c r="QTC20" s="0"/>
      <c r="QTD20" s="0"/>
      <c r="QTE20" s="0"/>
      <c r="QTF20" s="0"/>
      <c r="QTG20" s="0"/>
      <c r="QTH20" s="0"/>
      <c r="QTI20" s="0"/>
      <c r="QTJ20" s="0"/>
      <c r="QTK20" s="0"/>
      <c r="QTL20" s="0"/>
      <c r="QTM20" s="0"/>
      <c r="QTN20" s="0"/>
      <c r="QTO20" s="0"/>
      <c r="QTP20" s="0"/>
      <c r="QTQ20" s="0"/>
      <c r="QTR20" s="0"/>
      <c r="QTS20" s="0"/>
      <c r="QTT20" s="0"/>
      <c r="QTU20" s="0"/>
      <c r="QTV20" s="0"/>
      <c r="QTW20" s="0"/>
      <c r="QTX20" s="0"/>
      <c r="QTY20" s="0"/>
      <c r="QTZ20" s="0"/>
      <c r="QUA20" s="0"/>
      <c r="QUB20" s="0"/>
      <c r="QUC20" s="0"/>
      <c r="QUD20" s="0"/>
      <c r="QUE20" s="0"/>
      <c r="QUF20" s="0"/>
      <c r="QUG20" s="0"/>
      <c r="QUH20" s="0"/>
      <c r="QUI20" s="0"/>
      <c r="QUJ20" s="0"/>
      <c r="QUK20" s="0"/>
      <c r="QUL20" s="0"/>
      <c r="QUM20" s="0"/>
      <c r="QUN20" s="0"/>
      <c r="QUO20" s="0"/>
      <c r="QUP20" s="0"/>
      <c r="QUQ20" s="0"/>
      <c r="QUR20" s="0"/>
      <c r="QUS20" s="0"/>
      <c r="QUT20" s="0"/>
      <c r="QUU20" s="0"/>
      <c r="QUV20" s="0"/>
      <c r="QUW20" s="0"/>
      <c r="QUX20" s="0"/>
      <c r="QUY20" s="0"/>
      <c r="QUZ20" s="0"/>
      <c r="QVA20" s="0"/>
      <c r="QVB20" s="0"/>
      <c r="QVC20" s="0"/>
      <c r="QVD20" s="0"/>
      <c r="QVE20" s="0"/>
      <c r="QVF20" s="0"/>
      <c r="QVG20" s="0"/>
      <c r="QVH20" s="0"/>
      <c r="QVI20" s="0"/>
      <c r="QVJ20" s="0"/>
      <c r="QVK20" s="0"/>
      <c r="QVL20" s="0"/>
      <c r="QVM20" s="0"/>
      <c r="QVN20" s="0"/>
      <c r="QVO20" s="0"/>
      <c r="QVP20" s="0"/>
      <c r="QVQ20" s="0"/>
      <c r="QVR20" s="0"/>
      <c r="QVS20" s="0"/>
      <c r="QVT20" s="0"/>
      <c r="QVU20" s="0"/>
      <c r="QVV20" s="0"/>
      <c r="QVW20" s="0"/>
      <c r="QVX20" s="0"/>
      <c r="QVY20" s="0"/>
      <c r="QVZ20" s="0"/>
      <c r="QWA20" s="0"/>
      <c r="QWB20" s="0"/>
      <c r="QWC20" s="0"/>
      <c r="QWD20" s="0"/>
      <c r="QWE20" s="0"/>
      <c r="QWF20" s="0"/>
      <c r="QWG20" s="0"/>
      <c r="QWH20" s="0"/>
      <c r="QWI20" s="0"/>
      <c r="QWJ20" s="0"/>
      <c r="QWK20" s="0"/>
      <c r="QWL20" s="0"/>
      <c r="QWM20" s="0"/>
      <c r="QWN20" s="0"/>
      <c r="QWO20" s="0"/>
      <c r="QWP20" s="0"/>
      <c r="QWQ20" s="0"/>
      <c r="QWR20" s="0"/>
      <c r="QWS20" s="0"/>
      <c r="QWT20" s="0"/>
      <c r="QWU20" s="0"/>
      <c r="QWV20" s="0"/>
      <c r="QWW20" s="0"/>
      <c r="QWX20" s="0"/>
      <c r="QWY20" s="0"/>
      <c r="QWZ20" s="0"/>
      <c r="QXA20" s="0"/>
      <c r="QXB20" s="0"/>
      <c r="QXC20" s="0"/>
      <c r="QXD20" s="0"/>
      <c r="QXE20" s="0"/>
      <c r="QXF20" s="0"/>
      <c r="QXG20" s="0"/>
      <c r="QXH20" s="0"/>
      <c r="QXI20" s="0"/>
      <c r="QXJ20" s="0"/>
      <c r="QXK20" s="0"/>
      <c r="QXL20" s="0"/>
      <c r="QXM20" s="0"/>
      <c r="QXN20" s="0"/>
      <c r="QXO20" s="0"/>
      <c r="QXP20" s="0"/>
      <c r="QXQ20" s="0"/>
      <c r="QXR20" s="0"/>
      <c r="QXS20" s="0"/>
      <c r="QXT20" s="0"/>
      <c r="QXU20" s="0"/>
      <c r="QXV20" s="0"/>
      <c r="QXW20" s="0"/>
      <c r="QXX20" s="0"/>
      <c r="QXY20" s="0"/>
      <c r="QXZ20" s="0"/>
      <c r="QYA20" s="0"/>
      <c r="QYB20" s="0"/>
      <c r="QYC20" s="0"/>
      <c r="QYD20" s="0"/>
      <c r="QYE20" s="0"/>
      <c r="QYF20" s="0"/>
      <c r="QYG20" s="0"/>
      <c r="QYH20" s="0"/>
      <c r="QYI20" s="0"/>
      <c r="QYJ20" s="0"/>
      <c r="QYK20" s="0"/>
      <c r="QYL20" s="0"/>
      <c r="QYM20" s="0"/>
      <c r="QYN20" s="0"/>
      <c r="QYO20" s="0"/>
      <c r="QYP20" s="0"/>
      <c r="QYQ20" s="0"/>
      <c r="QYR20" s="0"/>
      <c r="QYS20" s="0"/>
      <c r="QYT20" s="0"/>
      <c r="QYU20" s="0"/>
      <c r="QYV20" s="0"/>
      <c r="QYW20" s="0"/>
      <c r="QYX20" s="0"/>
      <c r="QYY20" s="0"/>
      <c r="QYZ20" s="0"/>
      <c r="QZA20" s="0"/>
      <c r="QZB20" s="0"/>
      <c r="QZC20" s="0"/>
      <c r="QZD20" s="0"/>
      <c r="QZE20" s="0"/>
      <c r="QZF20" s="0"/>
      <c r="QZG20" s="0"/>
      <c r="QZH20" s="0"/>
      <c r="QZI20" s="0"/>
      <c r="QZJ20" s="0"/>
      <c r="QZK20" s="0"/>
      <c r="QZL20" s="0"/>
      <c r="QZM20" s="0"/>
      <c r="QZN20" s="0"/>
      <c r="QZO20" s="0"/>
      <c r="QZP20" s="0"/>
      <c r="QZQ20" s="0"/>
      <c r="QZR20" s="0"/>
      <c r="QZS20" s="0"/>
      <c r="QZT20" s="0"/>
      <c r="QZU20" s="0"/>
      <c r="QZV20" s="0"/>
      <c r="QZW20" s="0"/>
      <c r="QZX20" s="0"/>
      <c r="QZY20" s="0"/>
      <c r="QZZ20" s="0"/>
      <c r="RAA20" s="0"/>
      <c r="RAB20" s="0"/>
      <c r="RAC20" s="0"/>
      <c r="RAD20" s="0"/>
      <c r="RAE20" s="0"/>
      <c r="RAF20" s="0"/>
      <c r="RAG20" s="0"/>
      <c r="RAH20" s="0"/>
      <c r="RAI20" s="0"/>
      <c r="RAJ20" s="0"/>
      <c r="RAK20" s="0"/>
      <c r="RAL20" s="0"/>
      <c r="RAM20" s="0"/>
      <c r="RAN20" s="0"/>
      <c r="RAO20" s="0"/>
      <c r="RAP20" s="0"/>
      <c r="RAQ20" s="0"/>
      <c r="RAR20" s="0"/>
      <c r="RAS20" s="0"/>
      <c r="RAT20" s="0"/>
      <c r="RAU20" s="0"/>
      <c r="RAV20" s="0"/>
      <c r="RAW20" s="0"/>
      <c r="RAX20" s="0"/>
      <c r="RAY20" s="0"/>
      <c r="RAZ20" s="0"/>
      <c r="RBA20" s="0"/>
      <c r="RBB20" s="0"/>
      <c r="RBC20" s="0"/>
      <c r="RBD20" s="0"/>
      <c r="RBE20" s="0"/>
      <c r="RBF20" s="0"/>
      <c r="RBG20" s="0"/>
      <c r="RBH20" s="0"/>
      <c r="RBI20" s="0"/>
      <c r="RBJ20" s="0"/>
      <c r="RBK20" s="0"/>
      <c r="RBL20" s="0"/>
      <c r="RBM20" s="0"/>
      <c r="RBN20" s="0"/>
      <c r="RBO20" s="0"/>
      <c r="RBP20" s="0"/>
      <c r="RBQ20" s="0"/>
      <c r="RBR20" s="0"/>
      <c r="RBS20" s="0"/>
      <c r="RBT20" s="0"/>
      <c r="RBU20" s="0"/>
      <c r="RBV20" s="0"/>
      <c r="RBW20" s="0"/>
      <c r="RBX20" s="0"/>
      <c r="RBY20" s="0"/>
      <c r="RBZ20" s="0"/>
      <c r="RCA20" s="0"/>
      <c r="RCB20" s="0"/>
      <c r="RCC20" s="0"/>
      <c r="RCD20" s="0"/>
      <c r="RCE20" s="0"/>
      <c r="RCF20" s="0"/>
      <c r="RCG20" s="0"/>
      <c r="RCH20" s="0"/>
      <c r="RCI20" s="0"/>
      <c r="RCJ20" s="0"/>
      <c r="RCK20" s="0"/>
      <c r="RCL20" s="0"/>
      <c r="RCM20" s="0"/>
      <c r="RCN20" s="0"/>
      <c r="RCO20" s="0"/>
      <c r="RCP20" s="0"/>
      <c r="RCQ20" s="0"/>
      <c r="RCR20" s="0"/>
      <c r="RCS20" s="0"/>
      <c r="RCT20" s="0"/>
      <c r="RCU20" s="0"/>
      <c r="RCV20" s="0"/>
      <c r="RCW20" s="0"/>
      <c r="RCX20" s="0"/>
      <c r="RCY20" s="0"/>
      <c r="RCZ20" s="0"/>
      <c r="RDA20" s="0"/>
      <c r="RDB20" s="0"/>
      <c r="RDC20" s="0"/>
      <c r="RDD20" s="0"/>
      <c r="RDE20" s="0"/>
      <c r="RDF20" s="0"/>
      <c r="RDG20" s="0"/>
      <c r="RDH20" s="0"/>
      <c r="RDI20" s="0"/>
      <c r="RDJ20" s="0"/>
      <c r="RDK20" s="0"/>
      <c r="RDL20" s="0"/>
      <c r="RDM20" s="0"/>
      <c r="RDN20" s="0"/>
      <c r="RDO20" s="0"/>
      <c r="RDP20" s="0"/>
      <c r="RDQ20" s="0"/>
      <c r="RDR20" s="0"/>
      <c r="RDS20" s="0"/>
      <c r="RDT20" s="0"/>
      <c r="RDU20" s="0"/>
      <c r="RDV20" s="0"/>
      <c r="RDW20" s="0"/>
      <c r="RDX20" s="0"/>
      <c r="RDY20" s="0"/>
      <c r="RDZ20" s="0"/>
      <c r="REA20" s="0"/>
      <c r="REB20" s="0"/>
      <c r="REC20" s="0"/>
      <c r="RED20" s="0"/>
      <c r="REE20" s="0"/>
      <c r="REF20" s="0"/>
      <c r="REG20" s="0"/>
      <c r="REH20" s="0"/>
      <c r="REI20" s="0"/>
      <c r="REJ20" s="0"/>
      <c r="REK20" s="0"/>
      <c r="REL20" s="0"/>
      <c r="REM20" s="0"/>
      <c r="REN20" s="0"/>
      <c r="REO20" s="0"/>
      <c r="REP20" s="0"/>
      <c r="REQ20" s="0"/>
      <c r="RER20" s="0"/>
      <c r="RES20" s="0"/>
      <c r="RET20" s="0"/>
      <c r="REU20" s="0"/>
      <c r="REV20" s="0"/>
      <c r="REW20" s="0"/>
      <c r="REX20" s="0"/>
      <c r="REY20" s="0"/>
      <c r="REZ20" s="0"/>
      <c r="RFA20" s="0"/>
      <c r="RFB20" s="0"/>
      <c r="RFC20" s="0"/>
      <c r="RFD20" s="0"/>
      <c r="RFE20" s="0"/>
      <c r="RFF20" s="0"/>
      <c r="RFG20" s="0"/>
      <c r="RFH20" s="0"/>
      <c r="RFI20" s="0"/>
      <c r="RFJ20" s="0"/>
      <c r="RFK20" s="0"/>
      <c r="RFL20" s="0"/>
      <c r="RFM20" s="0"/>
      <c r="RFN20" s="0"/>
      <c r="RFO20" s="0"/>
      <c r="RFP20" s="0"/>
      <c r="RFQ20" s="0"/>
      <c r="RFR20" s="0"/>
      <c r="RFS20" s="0"/>
      <c r="RFT20" s="0"/>
      <c r="RFU20" s="0"/>
      <c r="RFV20" s="0"/>
      <c r="RFW20" s="0"/>
      <c r="RFX20" s="0"/>
      <c r="RFY20" s="0"/>
      <c r="RFZ20" s="0"/>
      <c r="RGA20" s="0"/>
      <c r="RGB20" s="0"/>
      <c r="RGC20" s="0"/>
      <c r="RGD20" s="0"/>
      <c r="RGE20" s="0"/>
      <c r="RGF20" s="0"/>
      <c r="RGG20" s="0"/>
      <c r="RGH20" s="0"/>
      <c r="RGI20" s="0"/>
      <c r="RGJ20" s="0"/>
      <c r="RGK20" s="0"/>
      <c r="RGL20" s="0"/>
      <c r="RGM20" s="0"/>
      <c r="RGN20" s="0"/>
      <c r="RGO20" s="0"/>
      <c r="RGP20" s="0"/>
      <c r="RGQ20" s="0"/>
      <c r="RGR20" s="0"/>
      <c r="RGS20" s="0"/>
      <c r="RGT20" s="0"/>
      <c r="RGU20" s="0"/>
      <c r="RGV20" s="0"/>
      <c r="RGW20" s="0"/>
      <c r="RGX20" s="0"/>
      <c r="RGY20" s="0"/>
      <c r="RGZ20" s="0"/>
      <c r="RHA20" s="0"/>
      <c r="RHB20" s="0"/>
      <c r="RHC20" s="0"/>
      <c r="RHD20" s="0"/>
      <c r="RHE20" s="0"/>
      <c r="RHF20" s="0"/>
      <c r="RHG20" s="0"/>
      <c r="RHH20" s="0"/>
      <c r="RHI20" s="0"/>
      <c r="RHJ20" s="0"/>
      <c r="RHK20" s="0"/>
      <c r="RHL20" s="0"/>
      <c r="RHM20" s="0"/>
      <c r="RHN20" s="0"/>
      <c r="RHO20" s="0"/>
      <c r="RHP20" s="0"/>
      <c r="RHQ20" s="0"/>
      <c r="RHR20" s="0"/>
      <c r="RHS20" s="0"/>
      <c r="RHT20" s="0"/>
      <c r="RHU20" s="0"/>
      <c r="RHV20" s="0"/>
      <c r="RHW20" s="0"/>
      <c r="RHX20" s="0"/>
      <c r="RHY20" s="0"/>
      <c r="RHZ20" s="0"/>
      <c r="RIA20" s="0"/>
      <c r="RIB20" s="0"/>
      <c r="RIC20" s="0"/>
      <c r="RID20" s="0"/>
      <c r="RIE20" s="0"/>
      <c r="RIF20" s="0"/>
      <c r="RIG20" s="0"/>
      <c r="RIH20" s="0"/>
      <c r="RII20" s="0"/>
      <c r="RIJ20" s="0"/>
      <c r="RIK20" s="0"/>
      <c r="RIL20" s="0"/>
      <c r="RIM20" s="0"/>
      <c r="RIN20" s="0"/>
      <c r="RIO20" s="0"/>
      <c r="RIP20" s="0"/>
      <c r="RIQ20" s="0"/>
      <c r="RIR20" s="0"/>
      <c r="RIS20" s="0"/>
      <c r="RIT20" s="0"/>
      <c r="RIU20" s="0"/>
      <c r="RIV20" s="0"/>
      <c r="RIW20" s="0"/>
      <c r="RIX20" s="0"/>
      <c r="RIY20" s="0"/>
      <c r="RIZ20" s="0"/>
      <c r="RJA20" s="0"/>
      <c r="RJB20" s="0"/>
      <c r="RJC20" s="0"/>
      <c r="RJD20" s="0"/>
      <c r="RJE20" s="0"/>
      <c r="RJF20" s="0"/>
      <c r="RJG20" s="0"/>
      <c r="RJH20" s="0"/>
      <c r="RJI20" s="0"/>
      <c r="RJJ20" s="0"/>
      <c r="RJK20" s="0"/>
      <c r="RJL20" s="0"/>
      <c r="RJM20" s="0"/>
      <c r="RJN20" s="0"/>
      <c r="RJO20" s="0"/>
      <c r="RJP20" s="0"/>
      <c r="RJQ20" s="0"/>
      <c r="RJR20" s="0"/>
      <c r="RJS20" s="0"/>
      <c r="RJT20" s="0"/>
      <c r="RJU20" s="0"/>
      <c r="RJV20" s="0"/>
      <c r="RJW20" s="0"/>
      <c r="RJX20" s="0"/>
      <c r="RJY20" s="0"/>
      <c r="RJZ20" s="0"/>
      <c r="RKA20" s="0"/>
      <c r="RKB20" s="0"/>
      <c r="RKC20" s="0"/>
      <c r="RKD20" s="0"/>
      <c r="RKE20" s="0"/>
      <c r="RKF20" s="0"/>
      <c r="RKG20" s="0"/>
      <c r="RKH20" s="0"/>
      <c r="RKI20" s="0"/>
      <c r="RKJ20" s="0"/>
      <c r="RKK20" s="0"/>
      <c r="RKL20" s="0"/>
      <c r="RKM20" s="0"/>
      <c r="RKN20" s="0"/>
      <c r="RKO20" s="0"/>
      <c r="RKP20" s="0"/>
      <c r="RKQ20" s="0"/>
      <c r="RKR20" s="0"/>
      <c r="RKS20" s="0"/>
      <c r="RKT20" s="0"/>
      <c r="RKU20" s="0"/>
      <c r="RKV20" s="0"/>
      <c r="RKW20" s="0"/>
      <c r="RKX20" s="0"/>
      <c r="RKY20" s="0"/>
      <c r="RKZ20" s="0"/>
      <c r="RLA20" s="0"/>
      <c r="RLB20" s="0"/>
      <c r="RLC20" s="0"/>
      <c r="RLD20" s="0"/>
      <c r="RLE20" s="0"/>
      <c r="RLF20" s="0"/>
      <c r="RLG20" s="0"/>
      <c r="RLH20" s="0"/>
      <c r="RLI20" s="0"/>
      <c r="RLJ20" s="0"/>
      <c r="RLK20" s="0"/>
      <c r="RLL20" s="0"/>
      <c r="RLM20" s="0"/>
      <c r="RLN20" s="0"/>
      <c r="RLO20" s="0"/>
      <c r="RLP20" s="0"/>
      <c r="RLQ20" s="0"/>
      <c r="RLR20" s="0"/>
      <c r="RLS20" s="0"/>
      <c r="RLT20" s="0"/>
      <c r="RLU20" s="0"/>
      <c r="RLV20" s="0"/>
      <c r="RLW20" s="0"/>
      <c r="RLX20" s="0"/>
      <c r="RLY20" s="0"/>
      <c r="RLZ20" s="0"/>
      <c r="RMA20" s="0"/>
      <c r="RMB20" s="0"/>
      <c r="RMC20" s="0"/>
      <c r="RMD20" s="0"/>
      <c r="RME20" s="0"/>
      <c r="RMF20" s="0"/>
      <c r="RMG20" s="0"/>
      <c r="RMH20" s="0"/>
      <c r="RMI20" s="0"/>
      <c r="RMJ20" s="0"/>
      <c r="RMK20" s="0"/>
      <c r="RML20" s="0"/>
      <c r="RMM20" s="0"/>
      <c r="RMN20" s="0"/>
      <c r="RMO20" s="0"/>
      <c r="RMP20" s="0"/>
      <c r="RMQ20" s="0"/>
      <c r="RMR20" s="0"/>
      <c r="RMS20" s="0"/>
      <c r="RMT20" s="0"/>
      <c r="RMU20" s="0"/>
      <c r="RMV20" s="0"/>
      <c r="RMW20" s="0"/>
      <c r="RMX20" s="0"/>
      <c r="RMY20" s="0"/>
      <c r="RMZ20" s="0"/>
      <c r="RNA20" s="0"/>
      <c r="RNB20" s="0"/>
      <c r="RNC20" s="0"/>
      <c r="RND20" s="0"/>
      <c r="RNE20" s="0"/>
      <c r="RNF20" s="0"/>
      <c r="RNG20" s="0"/>
      <c r="RNH20" s="0"/>
      <c r="RNI20" s="0"/>
      <c r="RNJ20" s="0"/>
      <c r="RNK20" s="0"/>
      <c r="RNL20" s="0"/>
      <c r="RNM20" s="0"/>
      <c r="RNN20" s="0"/>
      <c r="RNO20" s="0"/>
      <c r="RNP20" s="0"/>
      <c r="RNQ20" s="0"/>
      <c r="RNR20" s="0"/>
      <c r="RNS20" s="0"/>
      <c r="RNT20" s="0"/>
      <c r="RNU20" s="0"/>
      <c r="RNV20" s="0"/>
      <c r="RNW20" s="0"/>
      <c r="RNX20" s="0"/>
      <c r="RNY20" s="0"/>
      <c r="RNZ20" s="0"/>
      <c r="ROA20" s="0"/>
      <c r="ROB20" s="0"/>
      <c r="ROC20" s="0"/>
      <c r="ROD20" s="0"/>
      <c r="ROE20" s="0"/>
      <c r="ROF20" s="0"/>
      <c r="ROG20" s="0"/>
      <c r="ROH20" s="0"/>
      <c r="ROI20" s="0"/>
      <c r="ROJ20" s="0"/>
      <c r="ROK20" s="0"/>
      <c r="ROL20" s="0"/>
      <c r="ROM20" s="0"/>
      <c r="RON20" s="0"/>
      <c r="ROO20" s="0"/>
      <c r="ROP20" s="0"/>
      <c r="ROQ20" s="0"/>
      <c r="ROR20" s="0"/>
      <c r="ROS20" s="0"/>
      <c r="ROT20" s="0"/>
      <c r="ROU20" s="0"/>
      <c r="ROV20" s="0"/>
      <c r="ROW20" s="0"/>
      <c r="ROX20" s="0"/>
      <c r="ROY20" s="0"/>
      <c r="ROZ20" s="0"/>
      <c r="RPA20" s="0"/>
      <c r="RPB20" s="0"/>
      <c r="RPC20" s="0"/>
      <c r="RPD20" s="0"/>
      <c r="RPE20" s="0"/>
      <c r="RPF20" s="0"/>
      <c r="RPG20" s="0"/>
      <c r="RPH20" s="0"/>
      <c r="RPI20" s="0"/>
      <c r="RPJ20" s="0"/>
      <c r="RPK20" s="0"/>
      <c r="RPL20" s="0"/>
      <c r="RPM20" s="0"/>
      <c r="RPN20" s="0"/>
      <c r="RPO20" s="0"/>
      <c r="RPP20" s="0"/>
      <c r="RPQ20" s="0"/>
      <c r="RPR20" s="0"/>
      <c r="RPS20" s="0"/>
      <c r="RPT20" s="0"/>
      <c r="RPU20" s="0"/>
      <c r="RPV20" s="0"/>
      <c r="RPW20" s="0"/>
      <c r="RPX20" s="0"/>
      <c r="RPY20" s="0"/>
      <c r="RPZ20" s="0"/>
      <c r="RQA20" s="0"/>
      <c r="RQB20" s="0"/>
      <c r="RQC20" s="0"/>
      <c r="RQD20" s="0"/>
      <c r="RQE20" s="0"/>
      <c r="RQF20" s="0"/>
      <c r="RQG20" s="0"/>
      <c r="RQH20" s="0"/>
      <c r="RQI20" s="0"/>
      <c r="RQJ20" s="0"/>
      <c r="RQK20" s="0"/>
      <c r="RQL20" s="0"/>
      <c r="RQM20" s="0"/>
      <c r="RQN20" s="0"/>
      <c r="RQO20" s="0"/>
      <c r="RQP20" s="0"/>
      <c r="RQQ20" s="0"/>
      <c r="RQR20" s="0"/>
      <c r="RQS20" s="0"/>
      <c r="RQT20" s="0"/>
      <c r="RQU20" s="0"/>
      <c r="RQV20" s="0"/>
      <c r="RQW20" s="0"/>
      <c r="RQX20" s="0"/>
      <c r="RQY20" s="0"/>
      <c r="RQZ20" s="0"/>
      <c r="RRA20" s="0"/>
      <c r="RRB20" s="0"/>
      <c r="RRC20" s="0"/>
      <c r="RRD20" s="0"/>
      <c r="RRE20" s="0"/>
      <c r="RRF20" s="0"/>
      <c r="RRG20" s="0"/>
      <c r="RRH20" s="0"/>
      <c r="RRI20" s="0"/>
      <c r="RRJ20" s="0"/>
      <c r="RRK20" s="0"/>
      <c r="RRL20" s="0"/>
      <c r="RRM20" s="0"/>
      <c r="RRN20" s="0"/>
      <c r="RRO20" s="0"/>
      <c r="RRP20" s="0"/>
      <c r="RRQ20" s="0"/>
      <c r="RRR20" s="0"/>
      <c r="RRS20" s="0"/>
      <c r="RRT20" s="0"/>
      <c r="RRU20" s="0"/>
      <c r="RRV20" s="0"/>
      <c r="RRW20" s="0"/>
      <c r="RRX20" s="0"/>
      <c r="RRY20" s="0"/>
      <c r="RRZ20" s="0"/>
      <c r="RSA20" s="0"/>
      <c r="RSB20" s="0"/>
      <c r="RSC20" s="0"/>
      <c r="RSD20" s="0"/>
      <c r="RSE20" s="0"/>
      <c r="RSF20" s="0"/>
      <c r="RSG20" s="0"/>
      <c r="RSH20" s="0"/>
      <c r="RSI20" s="0"/>
      <c r="RSJ20" s="0"/>
      <c r="RSK20" s="0"/>
      <c r="RSL20" s="0"/>
      <c r="RSM20" s="0"/>
      <c r="RSN20" s="0"/>
      <c r="RSO20" s="0"/>
      <c r="RSP20" s="0"/>
      <c r="RSQ20" s="0"/>
      <c r="RSR20" s="0"/>
      <c r="RSS20" s="0"/>
      <c r="RST20" s="0"/>
      <c r="RSU20" s="0"/>
      <c r="RSV20" s="0"/>
      <c r="RSW20" s="0"/>
      <c r="RSX20" s="0"/>
      <c r="RSY20" s="0"/>
      <c r="RSZ20" s="0"/>
      <c r="RTA20" s="0"/>
      <c r="RTB20" s="0"/>
      <c r="RTC20" s="0"/>
      <c r="RTD20" s="0"/>
      <c r="RTE20" s="0"/>
      <c r="RTF20" s="0"/>
      <c r="RTG20" s="0"/>
      <c r="RTH20" s="0"/>
      <c r="RTI20" s="0"/>
      <c r="RTJ20" s="0"/>
      <c r="RTK20" s="0"/>
      <c r="RTL20" s="0"/>
      <c r="RTM20" s="0"/>
      <c r="RTN20" s="0"/>
      <c r="RTO20" s="0"/>
      <c r="RTP20" s="0"/>
      <c r="RTQ20" s="0"/>
      <c r="RTR20" s="0"/>
      <c r="RTS20" s="0"/>
      <c r="RTT20" s="0"/>
      <c r="RTU20" s="0"/>
      <c r="RTV20" s="0"/>
      <c r="RTW20" s="0"/>
      <c r="RTX20" s="0"/>
      <c r="RTY20" s="0"/>
      <c r="RTZ20" s="0"/>
      <c r="RUA20" s="0"/>
      <c r="RUB20" s="0"/>
      <c r="RUC20" s="0"/>
      <c r="RUD20" s="0"/>
      <c r="RUE20" s="0"/>
      <c r="RUF20" s="0"/>
      <c r="RUG20" s="0"/>
      <c r="RUH20" s="0"/>
      <c r="RUI20" s="0"/>
      <c r="RUJ20" s="0"/>
      <c r="RUK20" s="0"/>
      <c r="RUL20" s="0"/>
      <c r="RUM20" s="0"/>
      <c r="RUN20" s="0"/>
      <c r="RUO20" s="0"/>
      <c r="RUP20" s="0"/>
      <c r="RUQ20" s="0"/>
      <c r="RUR20" s="0"/>
      <c r="RUS20" s="0"/>
      <c r="RUT20" s="0"/>
      <c r="RUU20" s="0"/>
      <c r="RUV20" s="0"/>
      <c r="RUW20" s="0"/>
      <c r="RUX20" s="0"/>
      <c r="RUY20" s="0"/>
      <c r="RUZ20" s="0"/>
      <c r="RVA20" s="0"/>
      <c r="RVB20" s="0"/>
      <c r="RVC20" s="0"/>
      <c r="RVD20" s="0"/>
      <c r="RVE20" s="0"/>
      <c r="RVF20" s="0"/>
      <c r="RVG20" s="0"/>
      <c r="RVH20" s="0"/>
      <c r="RVI20" s="0"/>
      <c r="RVJ20" s="0"/>
      <c r="RVK20" s="0"/>
      <c r="RVL20" s="0"/>
      <c r="RVM20" s="0"/>
      <c r="RVN20" s="0"/>
      <c r="RVO20" s="0"/>
      <c r="RVP20" s="0"/>
      <c r="RVQ20" s="0"/>
      <c r="RVR20" s="0"/>
      <c r="RVS20" s="0"/>
      <c r="RVT20" s="0"/>
      <c r="RVU20" s="0"/>
      <c r="RVV20" s="0"/>
      <c r="RVW20" s="0"/>
      <c r="RVX20" s="0"/>
      <c r="RVY20" s="0"/>
      <c r="RVZ20" s="0"/>
      <c r="RWA20" s="0"/>
      <c r="RWB20" s="0"/>
      <c r="RWC20" s="0"/>
      <c r="RWD20" s="0"/>
      <c r="RWE20" s="0"/>
      <c r="RWF20" s="0"/>
      <c r="RWG20" s="0"/>
      <c r="RWH20" s="0"/>
      <c r="RWI20" s="0"/>
      <c r="RWJ20" s="0"/>
      <c r="RWK20" s="0"/>
      <c r="RWL20" s="0"/>
      <c r="RWM20" s="0"/>
      <c r="RWN20" s="0"/>
      <c r="RWO20" s="0"/>
      <c r="RWP20" s="0"/>
      <c r="RWQ20" s="0"/>
      <c r="RWR20" s="0"/>
      <c r="RWS20" s="0"/>
      <c r="RWT20" s="0"/>
      <c r="RWU20" s="0"/>
      <c r="RWV20" s="0"/>
      <c r="RWW20" s="0"/>
      <c r="RWX20" s="0"/>
      <c r="RWY20" s="0"/>
      <c r="RWZ20" s="0"/>
      <c r="RXA20" s="0"/>
      <c r="RXB20" s="0"/>
      <c r="RXC20" s="0"/>
      <c r="RXD20" s="0"/>
      <c r="RXE20" s="0"/>
      <c r="RXF20" s="0"/>
      <c r="RXG20" s="0"/>
      <c r="RXH20" s="0"/>
      <c r="RXI20" s="0"/>
      <c r="RXJ20" s="0"/>
      <c r="RXK20" s="0"/>
      <c r="RXL20" s="0"/>
      <c r="RXM20" s="0"/>
      <c r="RXN20" s="0"/>
      <c r="RXO20" s="0"/>
      <c r="RXP20" s="0"/>
      <c r="RXQ20" s="0"/>
      <c r="RXR20" s="0"/>
      <c r="RXS20" s="0"/>
      <c r="RXT20" s="0"/>
      <c r="RXU20" s="0"/>
      <c r="RXV20" s="0"/>
      <c r="RXW20" s="0"/>
      <c r="RXX20" s="0"/>
      <c r="RXY20" s="0"/>
      <c r="RXZ20" s="0"/>
      <c r="RYA20" s="0"/>
      <c r="RYB20" s="0"/>
      <c r="RYC20" s="0"/>
      <c r="RYD20" s="0"/>
      <c r="RYE20" s="0"/>
      <c r="RYF20" s="0"/>
      <c r="RYG20" s="0"/>
      <c r="RYH20" s="0"/>
      <c r="RYI20" s="0"/>
      <c r="RYJ20" s="0"/>
      <c r="RYK20" s="0"/>
      <c r="RYL20" s="0"/>
      <c r="RYM20" s="0"/>
      <c r="RYN20" s="0"/>
      <c r="RYO20" s="0"/>
      <c r="RYP20" s="0"/>
      <c r="RYQ20" s="0"/>
      <c r="RYR20" s="0"/>
      <c r="RYS20" s="0"/>
      <c r="RYT20" s="0"/>
      <c r="RYU20" s="0"/>
      <c r="RYV20" s="0"/>
      <c r="RYW20" s="0"/>
      <c r="RYX20" s="0"/>
      <c r="RYY20" s="0"/>
      <c r="RYZ20" s="0"/>
      <c r="RZA20" s="0"/>
      <c r="RZB20" s="0"/>
      <c r="RZC20" s="0"/>
      <c r="RZD20" s="0"/>
      <c r="RZE20" s="0"/>
      <c r="RZF20" s="0"/>
      <c r="RZG20" s="0"/>
      <c r="RZH20" s="0"/>
      <c r="RZI20" s="0"/>
      <c r="RZJ20" s="0"/>
      <c r="RZK20" s="0"/>
      <c r="RZL20" s="0"/>
      <c r="RZM20" s="0"/>
      <c r="RZN20" s="0"/>
      <c r="RZO20" s="0"/>
      <c r="RZP20" s="0"/>
      <c r="RZQ20" s="0"/>
      <c r="RZR20" s="0"/>
      <c r="RZS20" s="0"/>
      <c r="RZT20" s="0"/>
      <c r="RZU20" s="0"/>
      <c r="RZV20" s="0"/>
      <c r="RZW20" s="0"/>
      <c r="RZX20" s="0"/>
      <c r="RZY20" s="0"/>
      <c r="RZZ20" s="0"/>
      <c r="SAA20" s="0"/>
      <c r="SAB20" s="0"/>
      <c r="SAC20" s="0"/>
      <c r="SAD20" s="0"/>
      <c r="SAE20" s="0"/>
      <c r="SAF20" s="0"/>
      <c r="SAG20" s="0"/>
      <c r="SAH20" s="0"/>
      <c r="SAI20" s="0"/>
      <c r="SAJ20" s="0"/>
      <c r="SAK20" s="0"/>
      <c r="SAL20" s="0"/>
      <c r="SAM20" s="0"/>
      <c r="SAN20" s="0"/>
      <c r="SAO20" s="0"/>
      <c r="SAP20" s="0"/>
      <c r="SAQ20" s="0"/>
      <c r="SAR20" s="0"/>
      <c r="SAS20" s="0"/>
      <c r="SAT20" s="0"/>
      <c r="SAU20" s="0"/>
      <c r="SAV20" s="0"/>
      <c r="SAW20" s="0"/>
      <c r="SAX20" s="0"/>
      <c r="SAY20" s="0"/>
      <c r="SAZ20" s="0"/>
      <c r="SBA20" s="0"/>
      <c r="SBB20" s="0"/>
      <c r="SBC20" s="0"/>
      <c r="SBD20" s="0"/>
      <c r="SBE20" s="0"/>
      <c r="SBF20" s="0"/>
      <c r="SBG20" s="0"/>
      <c r="SBH20" s="0"/>
      <c r="SBI20" s="0"/>
      <c r="SBJ20" s="0"/>
      <c r="SBK20" s="0"/>
      <c r="SBL20" s="0"/>
      <c r="SBM20" s="0"/>
      <c r="SBN20" s="0"/>
      <c r="SBO20" s="0"/>
      <c r="SBP20" s="0"/>
      <c r="SBQ20" s="0"/>
      <c r="SBR20" s="0"/>
      <c r="SBS20" s="0"/>
      <c r="SBT20" s="0"/>
      <c r="SBU20" s="0"/>
      <c r="SBV20" s="0"/>
      <c r="SBW20" s="0"/>
      <c r="SBX20" s="0"/>
      <c r="SBY20" s="0"/>
      <c r="SBZ20" s="0"/>
      <c r="SCA20" s="0"/>
      <c r="SCB20" s="0"/>
      <c r="SCC20" s="0"/>
      <c r="SCD20" s="0"/>
      <c r="SCE20" s="0"/>
      <c r="SCF20" s="0"/>
      <c r="SCG20" s="0"/>
      <c r="SCH20" s="0"/>
      <c r="SCI20" s="0"/>
      <c r="SCJ20" s="0"/>
      <c r="SCK20" s="0"/>
      <c r="SCL20" s="0"/>
      <c r="SCM20" s="0"/>
      <c r="SCN20" s="0"/>
      <c r="SCO20" s="0"/>
      <c r="SCP20" s="0"/>
      <c r="SCQ20" s="0"/>
      <c r="SCR20" s="0"/>
      <c r="SCS20" s="0"/>
      <c r="SCT20" s="0"/>
      <c r="SCU20" s="0"/>
      <c r="SCV20" s="0"/>
      <c r="SCW20" s="0"/>
      <c r="SCX20" s="0"/>
      <c r="SCY20" s="0"/>
      <c r="SCZ20" s="0"/>
      <c r="SDA20" s="0"/>
      <c r="SDB20" s="0"/>
      <c r="SDC20" s="0"/>
      <c r="SDD20" s="0"/>
      <c r="SDE20" s="0"/>
      <c r="SDF20" s="0"/>
      <c r="SDG20" s="0"/>
      <c r="SDH20" s="0"/>
      <c r="SDI20" s="0"/>
      <c r="SDJ20" s="0"/>
      <c r="SDK20" s="0"/>
      <c r="SDL20" s="0"/>
      <c r="SDM20" s="0"/>
      <c r="SDN20" s="0"/>
      <c r="SDO20" s="0"/>
      <c r="SDP20" s="0"/>
      <c r="SDQ20" s="0"/>
      <c r="SDR20" s="0"/>
      <c r="SDS20" s="0"/>
      <c r="SDT20" s="0"/>
      <c r="SDU20" s="0"/>
      <c r="SDV20" s="0"/>
      <c r="SDW20" s="0"/>
      <c r="SDX20" s="0"/>
      <c r="SDY20" s="0"/>
      <c r="SDZ20" s="0"/>
      <c r="SEA20" s="0"/>
      <c r="SEB20" s="0"/>
      <c r="SEC20" s="0"/>
      <c r="SED20" s="0"/>
      <c r="SEE20" s="0"/>
      <c r="SEF20" s="0"/>
      <c r="SEG20" s="0"/>
      <c r="SEH20" s="0"/>
      <c r="SEI20" s="0"/>
      <c r="SEJ20" s="0"/>
      <c r="SEK20" s="0"/>
      <c r="SEL20" s="0"/>
      <c r="SEM20" s="0"/>
      <c r="SEN20" s="0"/>
      <c r="SEO20" s="0"/>
      <c r="SEP20" s="0"/>
      <c r="SEQ20" s="0"/>
      <c r="SER20" s="0"/>
      <c r="SES20" s="0"/>
      <c r="SET20" s="0"/>
      <c r="SEU20" s="0"/>
      <c r="SEV20" s="0"/>
      <c r="SEW20" s="0"/>
      <c r="SEX20" s="0"/>
      <c r="SEY20" s="0"/>
      <c r="SEZ20" s="0"/>
      <c r="SFA20" s="0"/>
      <c r="SFB20" s="0"/>
      <c r="SFC20" s="0"/>
      <c r="SFD20" s="0"/>
      <c r="SFE20" s="0"/>
      <c r="SFF20" s="0"/>
      <c r="SFG20" s="0"/>
      <c r="SFH20" s="0"/>
      <c r="SFI20" s="0"/>
      <c r="SFJ20" s="0"/>
      <c r="SFK20" s="0"/>
      <c r="SFL20" s="0"/>
      <c r="SFM20" s="0"/>
      <c r="SFN20" s="0"/>
      <c r="SFO20" s="0"/>
      <c r="SFP20" s="0"/>
      <c r="SFQ20" s="0"/>
      <c r="SFR20" s="0"/>
      <c r="SFS20" s="0"/>
      <c r="SFT20" s="0"/>
      <c r="SFU20" s="0"/>
      <c r="SFV20" s="0"/>
      <c r="SFW20" s="0"/>
      <c r="SFX20" s="0"/>
      <c r="SFY20" s="0"/>
      <c r="SFZ20" s="0"/>
      <c r="SGA20" s="0"/>
      <c r="SGB20" s="0"/>
      <c r="SGC20" s="0"/>
      <c r="SGD20" s="0"/>
      <c r="SGE20" s="0"/>
      <c r="SGF20" s="0"/>
      <c r="SGG20" s="0"/>
      <c r="SGH20" s="0"/>
      <c r="SGI20" s="0"/>
      <c r="SGJ20" s="0"/>
      <c r="SGK20" s="0"/>
      <c r="SGL20" s="0"/>
      <c r="SGM20" s="0"/>
      <c r="SGN20" s="0"/>
      <c r="SGO20" s="0"/>
      <c r="SGP20" s="0"/>
      <c r="SGQ20" s="0"/>
      <c r="SGR20" s="0"/>
      <c r="SGS20" s="0"/>
      <c r="SGT20" s="0"/>
      <c r="SGU20" s="0"/>
      <c r="SGV20" s="0"/>
      <c r="SGW20" s="0"/>
      <c r="SGX20" s="0"/>
      <c r="SGY20" s="0"/>
      <c r="SGZ20" s="0"/>
      <c r="SHA20" s="0"/>
      <c r="SHB20" s="0"/>
      <c r="SHC20" s="0"/>
      <c r="SHD20" s="0"/>
      <c r="SHE20" s="0"/>
      <c r="SHF20" s="0"/>
      <c r="SHG20" s="0"/>
      <c r="SHH20" s="0"/>
      <c r="SHI20" s="0"/>
      <c r="SHJ20" s="0"/>
      <c r="SHK20" s="0"/>
      <c r="SHL20" s="0"/>
      <c r="SHM20" s="0"/>
      <c r="SHN20" s="0"/>
      <c r="SHO20" s="0"/>
      <c r="SHP20" s="0"/>
      <c r="SHQ20" s="0"/>
      <c r="SHR20" s="0"/>
      <c r="SHS20" s="0"/>
      <c r="SHT20" s="0"/>
      <c r="SHU20" s="0"/>
      <c r="SHV20" s="0"/>
      <c r="SHW20" s="0"/>
      <c r="SHX20" s="0"/>
      <c r="SHY20" s="0"/>
      <c r="SHZ20" s="0"/>
      <c r="SIA20" s="0"/>
      <c r="SIB20" s="0"/>
      <c r="SIC20" s="0"/>
      <c r="SID20" s="0"/>
      <c r="SIE20" s="0"/>
      <c r="SIF20" s="0"/>
      <c r="SIG20" s="0"/>
      <c r="SIH20" s="0"/>
      <c r="SII20" s="0"/>
      <c r="SIJ20" s="0"/>
      <c r="SIK20" s="0"/>
      <c r="SIL20" s="0"/>
      <c r="SIM20" s="0"/>
      <c r="SIN20" s="0"/>
      <c r="SIO20" s="0"/>
      <c r="SIP20" s="0"/>
      <c r="SIQ20" s="0"/>
      <c r="SIR20" s="0"/>
      <c r="SIS20" s="0"/>
      <c r="SIT20" s="0"/>
      <c r="SIU20" s="0"/>
      <c r="SIV20" s="0"/>
      <c r="SIW20" s="0"/>
      <c r="SIX20" s="0"/>
      <c r="SIY20" s="0"/>
      <c r="SIZ20" s="0"/>
      <c r="SJA20" s="0"/>
      <c r="SJB20" s="0"/>
      <c r="SJC20" s="0"/>
      <c r="SJD20" s="0"/>
      <c r="SJE20" s="0"/>
      <c r="SJF20" s="0"/>
      <c r="SJG20" s="0"/>
      <c r="SJH20" s="0"/>
      <c r="SJI20" s="0"/>
      <c r="SJJ20" s="0"/>
      <c r="SJK20" s="0"/>
      <c r="SJL20" s="0"/>
      <c r="SJM20" s="0"/>
      <c r="SJN20" s="0"/>
      <c r="SJO20" s="0"/>
      <c r="SJP20" s="0"/>
      <c r="SJQ20" s="0"/>
      <c r="SJR20" s="0"/>
      <c r="SJS20" s="0"/>
      <c r="SJT20" s="0"/>
      <c r="SJU20" s="0"/>
      <c r="SJV20" s="0"/>
      <c r="SJW20" s="0"/>
      <c r="SJX20" s="0"/>
      <c r="SJY20" s="0"/>
      <c r="SJZ20" s="0"/>
      <c r="SKA20" s="0"/>
      <c r="SKB20" s="0"/>
      <c r="SKC20" s="0"/>
      <c r="SKD20" s="0"/>
      <c r="SKE20" s="0"/>
      <c r="SKF20" s="0"/>
      <c r="SKG20" s="0"/>
      <c r="SKH20" s="0"/>
      <c r="SKI20" s="0"/>
      <c r="SKJ20" s="0"/>
      <c r="SKK20" s="0"/>
      <c r="SKL20" s="0"/>
      <c r="SKM20" s="0"/>
      <c r="SKN20" s="0"/>
      <c r="SKO20" s="0"/>
      <c r="SKP20" s="0"/>
      <c r="SKQ20" s="0"/>
      <c r="SKR20" s="0"/>
      <c r="SKS20" s="0"/>
      <c r="SKT20" s="0"/>
      <c r="SKU20" s="0"/>
      <c r="SKV20" s="0"/>
      <c r="SKW20" s="0"/>
      <c r="SKX20" s="0"/>
      <c r="SKY20" s="0"/>
      <c r="SKZ20" s="0"/>
      <c r="SLA20" s="0"/>
      <c r="SLB20" s="0"/>
      <c r="SLC20" s="0"/>
      <c r="SLD20" s="0"/>
      <c r="SLE20" s="0"/>
      <c r="SLF20" s="0"/>
      <c r="SLG20" s="0"/>
      <c r="SLH20" s="0"/>
      <c r="SLI20" s="0"/>
      <c r="SLJ20" s="0"/>
      <c r="SLK20" s="0"/>
      <c r="SLL20" s="0"/>
      <c r="SLM20" s="0"/>
      <c r="SLN20" s="0"/>
      <c r="SLO20" s="0"/>
      <c r="SLP20" s="0"/>
      <c r="SLQ20" s="0"/>
      <c r="SLR20" s="0"/>
      <c r="SLS20" s="0"/>
      <c r="SLT20" s="0"/>
      <c r="SLU20" s="0"/>
      <c r="SLV20" s="0"/>
      <c r="SLW20" s="0"/>
      <c r="SLX20" s="0"/>
      <c r="SLY20" s="0"/>
      <c r="SLZ20" s="0"/>
      <c r="SMA20" s="0"/>
      <c r="SMB20" s="0"/>
      <c r="SMC20" s="0"/>
      <c r="SMD20" s="0"/>
      <c r="SME20" s="0"/>
      <c r="SMF20" s="0"/>
      <c r="SMG20" s="0"/>
      <c r="SMH20" s="0"/>
      <c r="SMI20" s="0"/>
      <c r="SMJ20" s="0"/>
      <c r="SMK20" s="0"/>
      <c r="SML20" s="0"/>
      <c r="SMM20" s="0"/>
      <c r="SMN20" s="0"/>
      <c r="SMO20" s="0"/>
      <c r="SMP20" s="0"/>
      <c r="SMQ20" s="0"/>
      <c r="SMR20" s="0"/>
      <c r="SMS20" s="0"/>
      <c r="SMT20" s="0"/>
      <c r="SMU20" s="0"/>
      <c r="SMV20" s="0"/>
      <c r="SMW20" s="0"/>
      <c r="SMX20" s="0"/>
      <c r="SMY20" s="0"/>
      <c r="SMZ20" s="0"/>
      <c r="SNA20" s="0"/>
      <c r="SNB20" s="0"/>
      <c r="SNC20" s="0"/>
      <c r="SND20" s="0"/>
      <c r="SNE20" s="0"/>
      <c r="SNF20" s="0"/>
      <c r="SNG20" s="0"/>
      <c r="SNH20" s="0"/>
      <c r="SNI20" s="0"/>
      <c r="SNJ20" s="0"/>
      <c r="SNK20" s="0"/>
      <c r="SNL20" s="0"/>
      <c r="SNM20" s="0"/>
      <c r="SNN20" s="0"/>
      <c r="SNO20" s="0"/>
      <c r="SNP20" s="0"/>
      <c r="SNQ20" s="0"/>
      <c r="SNR20" s="0"/>
      <c r="SNS20" s="0"/>
      <c r="SNT20" s="0"/>
      <c r="SNU20" s="0"/>
      <c r="SNV20" s="0"/>
      <c r="SNW20" s="0"/>
      <c r="SNX20" s="0"/>
      <c r="SNY20" s="0"/>
      <c r="SNZ20" s="0"/>
      <c r="SOA20" s="0"/>
      <c r="SOB20" s="0"/>
      <c r="SOC20" s="0"/>
      <c r="SOD20" s="0"/>
      <c r="SOE20" s="0"/>
      <c r="SOF20" s="0"/>
      <c r="SOG20" s="0"/>
      <c r="SOH20" s="0"/>
      <c r="SOI20" s="0"/>
      <c r="SOJ20" s="0"/>
      <c r="SOK20" s="0"/>
      <c r="SOL20" s="0"/>
      <c r="SOM20" s="0"/>
      <c r="SON20" s="0"/>
      <c r="SOO20" s="0"/>
      <c r="SOP20" s="0"/>
      <c r="SOQ20" s="0"/>
      <c r="SOR20" s="0"/>
      <c r="SOS20" s="0"/>
      <c r="SOT20" s="0"/>
      <c r="SOU20" s="0"/>
      <c r="SOV20" s="0"/>
      <c r="SOW20" s="0"/>
      <c r="SOX20" s="0"/>
      <c r="SOY20" s="0"/>
      <c r="SOZ20" s="0"/>
      <c r="SPA20" s="0"/>
      <c r="SPB20" s="0"/>
      <c r="SPC20" s="0"/>
      <c r="SPD20" s="0"/>
      <c r="SPE20" s="0"/>
      <c r="SPF20" s="0"/>
      <c r="SPG20" s="0"/>
      <c r="SPH20" s="0"/>
      <c r="SPI20" s="0"/>
      <c r="SPJ20" s="0"/>
      <c r="SPK20" s="0"/>
      <c r="SPL20" s="0"/>
      <c r="SPM20" s="0"/>
      <c r="SPN20" s="0"/>
      <c r="SPO20" s="0"/>
      <c r="SPP20" s="0"/>
      <c r="SPQ20" s="0"/>
      <c r="SPR20" s="0"/>
      <c r="SPS20" s="0"/>
      <c r="SPT20" s="0"/>
      <c r="SPU20" s="0"/>
      <c r="SPV20" s="0"/>
      <c r="SPW20" s="0"/>
      <c r="SPX20" s="0"/>
      <c r="SPY20" s="0"/>
      <c r="SPZ20" s="0"/>
      <c r="SQA20" s="0"/>
      <c r="SQB20" s="0"/>
      <c r="SQC20" s="0"/>
      <c r="SQD20" s="0"/>
      <c r="SQE20" s="0"/>
      <c r="SQF20" s="0"/>
      <c r="SQG20" s="0"/>
      <c r="SQH20" s="0"/>
      <c r="SQI20" s="0"/>
      <c r="SQJ20" s="0"/>
      <c r="SQK20" s="0"/>
      <c r="SQL20" s="0"/>
      <c r="SQM20" s="0"/>
      <c r="SQN20" s="0"/>
      <c r="SQO20" s="0"/>
      <c r="SQP20" s="0"/>
      <c r="SQQ20" s="0"/>
      <c r="SQR20" s="0"/>
      <c r="SQS20" s="0"/>
      <c r="SQT20" s="0"/>
      <c r="SQU20" s="0"/>
      <c r="SQV20" s="0"/>
      <c r="SQW20" s="0"/>
      <c r="SQX20" s="0"/>
      <c r="SQY20" s="0"/>
      <c r="SQZ20" s="0"/>
      <c r="SRA20" s="0"/>
      <c r="SRB20" s="0"/>
      <c r="SRC20" s="0"/>
      <c r="SRD20" s="0"/>
      <c r="SRE20" s="0"/>
      <c r="SRF20" s="0"/>
      <c r="SRG20" s="0"/>
      <c r="SRH20" s="0"/>
      <c r="SRI20" s="0"/>
      <c r="SRJ20" s="0"/>
      <c r="SRK20" s="0"/>
      <c r="SRL20" s="0"/>
      <c r="SRM20" s="0"/>
      <c r="SRN20" s="0"/>
      <c r="SRO20" s="0"/>
      <c r="SRP20" s="0"/>
      <c r="SRQ20" s="0"/>
      <c r="SRR20" s="0"/>
      <c r="SRS20" s="0"/>
      <c r="SRT20" s="0"/>
      <c r="SRU20" s="0"/>
      <c r="SRV20" s="0"/>
      <c r="SRW20" s="0"/>
      <c r="SRX20" s="0"/>
      <c r="SRY20" s="0"/>
      <c r="SRZ20" s="0"/>
      <c r="SSA20" s="0"/>
      <c r="SSB20" s="0"/>
      <c r="SSC20" s="0"/>
      <c r="SSD20" s="0"/>
      <c r="SSE20" s="0"/>
      <c r="SSF20" s="0"/>
      <c r="SSG20" s="0"/>
      <c r="SSH20" s="0"/>
      <c r="SSI20" s="0"/>
      <c r="SSJ20" s="0"/>
      <c r="SSK20" s="0"/>
      <c r="SSL20" s="0"/>
      <c r="SSM20" s="0"/>
      <c r="SSN20" s="0"/>
      <c r="SSO20" s="0"/>
      <c r="SSP20" s="0"/>
      <c r="SSQ20" s="0"/>
      <c r="SSR20" s="0"/>
      <c r="SSS20" s="0"/>
      <c r="SST20" s="0"/>
      <c r="SSU20" s="0"/>
      <c r="SSV20" s="0"/>
      <c r="SSW20" s="0"/>
      <c r="SSX20" s="0"/>
      <c r="SSY20" s="0"/>
      <c r="SSZ20" s="0"/>
      <c r="STA20" s="0"/>
      <c r="STB20" s="0"/>
      <c r="STC20" s="0"/>
      <c r="STD20" s="0"/>
      <c r="STE20" s="0"/>
      <c r="STF20" s="0"/>
      <c r="STG20" s="0"/>
      <c r="STH20" s="0"/>
      <c r="STI20" s="0"/>
      <c r="STJ20" s="0"/>
      <c r="STK20" s="0"/>
      <c r="STL20" s="0"/>
      <c r="STM20" s="0"/>
      <c r="STN20" s="0"/>
      <c r="STO20" s="0"/>
      <c r="STP20" s="0"/>
      <c r="STQ20" s="0"/>
      <c r="STR20" s="0"/>
      <c r="STS20" s="0"/>
      <c r="STT20" s="0"/>
      <c r="STU20" s="0"/>
      <c r="STV20" s="0"/>
      <c r="STW20" s="0"/>
      <c r="STX20" s="0"/>
      <c r="STY20" s="0"/>
      <c r="STZ20" s="0"/>
      <c r="SUA20" s="0"/>
      <c r="SUB20" s="0"/>
      <c r="SUC20" s="0"/>
      <c r="SUD20" s="0"/>
      <c r="SUE20" s="0"/>
      <c r="SUF20" s="0"/>
      <c r="SUG20" s="0"/>
      <c r="SUH20" s="0"/>
      <c r="SUI20" s="0"/>
      <c r="SUJ20" s="0"/>
      <c r="SUK20" s="0"/>
      <c r="SUL20" s="0"/>
      <c r="SUM20" s="0"/>
      <c r="SUN20" s="0"/>
      <c r="SUO20" s="0"/>
      <c r="SUP20" s="0"/>
      <c r="SUQ20" s="0"/>
      <c r="SUR20" s="0"/>
      <c r="SUS20" s="0"/>
      <c r="SUT20" s="0"/>
      <c r="SUU20" s="0"/>
      <c r="SUV20" s="0"/>
      <c r="SUW20" s="0"/>
      <c r="SUX20" s="0"/>
      <c r="SUY20" s="0"/>
      <c r="SUZ20" s="0"/>
      <c r="SVA20" s="0"/>
      <c r="SVB20" s="0"/>
      <c r="SVC20" s="0"/>
      <c r="SVD20" s="0"/>
      <c r="SVE20" s="0"/>
      <c r="SVF20" s="0"/>
      <c r="SVG20" s="0"/>
      <c r="SVH20" s="0"/>
      <c r="SVI20" s="0"/>
      <c r="SVJ20" s="0"/>
      <c r="SVK20" s="0"/>
      <c r="SVL20" s="0"/>
      <c r="SVM20" s="0"/>
      <c r="SVN20" s="0"/>
      <c r="SVO20" s="0"/>
      <c r="SVP20" s="0"/>
      <c r="SVQ20" s="0"/>
      <c r="SVR20" s="0"/>
      <c r="SVS20" s="0"/>
      <c r="SVT20" s="0"/>
      <c r="SVU20" s="0"/>
      <c r="SVV20" s="0"/>
      <c r="SVW20" s="0"/>
      <c r="SVX20" s="0"/>
      <c r="SVY20" s="0"/>
      <c r="SVZ20" s="0"/>
      <c r="SWA20" s="0"/>
      <c r="SWB20" s="0"/>
      <c r="SWC20" s="0"/>
      <c r="SWD20" s="0"/>
      <c r="SWE20" s="0"/>
      <c r="SWF20" s="0"/>
      <c r="SWG20" s="0"/>
      <c r="SWH20" s="0"/>
      <c r="SWI20" s="0"/>
      <c r="SWJ20" s="0"/>
      <c r="SWK20" s="0"/>
      <c r="SWL20" s="0"/>
      <c r="SWM20" s="0"/>
      <c r="SWN20" s="0"/>
      <c r="SWO20" s="0"/>
      <c r="SWP20" s="0"/>
      <c r="SWQ20" s="0"/>
      <c r="SWR20" s="0"/>
      <c r="SWS20" s="0"/>
      <c r="SWT20" s="0"/>
      <c r="SWU20" s="0"/>
      <c r="SWV20" s="0"/>
      <c r="SWW20" s="0"/>
      <c r="SWX20" s="0"/>
      <c r="SWY20" s="0"/>
      <c r="SWZ20" s="0"/>
      <c r="SXA20" s="0"/>
      <c r="SXB20" s="0"/>
      <c r="SXC20" s="0"/>
      <c r="SXD20" s="0"/>
      <c r="SXE20" s="0"/>
      <c r="SXF20" s="0"/>
      <c r="SXG20" s="0"/>
      <c r="SXH20" s="0"/>
      <c r="SXI20" s="0"/>
      <c r="SXJ20" s="0"/>
      <c r="SXK20" s="0"/>
      <c r="SXL20" s="0"/>
      <c r="SXM20" s="0"/>
      <c r="SXN20" s="0"/>
      <c r="SXO20" s="0"/>
      <c r="SXP20" s="0"/>
      <c r="SXQ20" s="0"/>
      <c r="SXR20" s="0"/>
      <c r="SXS20" s="0"/>
      <c r="SXT20" s="0"/>
      <c r="SXU20" s="0"/>
      <c r="SXV20" s="0"/>
      <c r="SXW20" s="0"/>
      <c r="SXX20" s="0"/>
      <c r="SXY20" s="0"/>
      <c r="SXZ20" s="0"/>
      <c r="SYA20" s="0"/>
      <c r="SYB20" s="0"/>
      <c r="SYC20" s="0"/>
      <c r="SYD20" s="0"/>
      <c r="SYE20" s="0"/>
      <c r="SYF20" s="0"/>
      <c r="SYG20" s="0"/>
      <c r="SYH20" s="0"/>
      <c r="SYI20" s="0"/>
      <c r="SYJ20" s="0"/>
      <c r="SYK20" s="0"/>
      <c r="SYL20" s="0"/>
      <c r="SYM20" s="0"/>
      <c r="SYN20" s="0"/>
      <c r="SYO20" s="0"/>
      <c r="SYP20" s="0"/>
      <c r="SYQ20" s="0"/>
      <c r="SYR20" s="0"/>
      <c r="SYS20" s="0"/>
      <c r="SYT20" s="0"/>
      <c r="SYU20" s="0"/>
      <c r="SYV20" s="0"/>
      <c r="SYW20" s="0"/>
      <c r="SYX20" s="0"/>
      <c r="SYY20" s="0"/>
      <c r="SYZ20" s="0"/>
      <c r="SZA20" s="0"/>
      <c r="SZB20" s="0"/>
      <c r="SZC20" s="0"/>
      <c r="SZD20" s="0"/>
      <c r="SZE20" s="0"/>
      <c r="SZF20" s="0"/>
      <c r="SZG20" s="0"/>
      <c r="SZH20" s="0"/>
      <c r="SZI20" s="0"/>
      <c r="SZJ20" s="0"/>
      <c r="SZK20" s="0"/>
      <c r="SZL20" s="0"/>
      <c r="SZM20" s="0"/>
      <c r="SZN20" s="0"/>
      <c r="SZO20" s="0"/>
      <c r="SZP20" s="0"/>
      <c r="SZQ20" s="0"/>
      <c r="SZR20" s="0"/>
      <c r="SZS20" s="0"/>
      <c r="SZT20" s="0"/>
      <c r="SZU20" s="0"/>
      <c r="SZV20" s="0"/>
      <c r="SZW20" s="0"/>
      <c r="SZX20" s="0"/>
      <c r="SZY20" s="0"/>
      <c r="SZZ20" s="0"/>
      <c r="TAA20" s="0"/>
      <c r="TAB20" s="0"/>
      <c r="TAC20" s="0"/>
      <c r="TAD20" s="0"/>
      <c r="TAE20" s="0"/>
      <c r="TAF20" s="0"/>
      <c r="TAG20" s="0"/>
      <c r="TAH20" s="0"/>
      <c r="TAI20" s="0"/>
      <c r="TAJ20" s="0"/>
      <c r="TAK20" s="0"/>
      <c r="TAL20" s="0"/>
      <c r="TAM20" s="0"/>
      <c r="TAN20" s="0"/>
      <c r="TAO20" s="0"/>
      <c r="TAP20" s="0"/>
      <c r="TAQ20" s="0"/>
      <c r="TAR20" s="0"/>
      <c r="TAS20" s="0"/>
      <c r="TAT20" s="0"/>
      <c r="TAU20" s="0"/>
      <c r="TAV20" s="0"/>
      <c r="TAW20" s="0"/>
      <c r="TAX20" s="0"/>
      <c r="TAY20" s="0"/>
      <c r="TAZ20" s="0"/>
      <c r="TBA20" s="0"/>
      <c r="TBB20" s="0"/>
      <c r="TBC20" s="0"/>
      <c r="TBD20" s="0"/>
      <c r="TBE20" s="0"/>
      <c r="TBF20" s="0"/>
      <c r="TBG20" s="0"/>
      <c r="TBH20" s="0"/>
      <c r="TBI20" s="0"/>
      <c r="TBJ20" s="0"/>
      <c r="TBK20" s="0"/>
      <c r="TBL20" s="0"/>
      <c r="TBM20" s="0"/>
      <c r="TBN20" s="0"/>
      <c r="TBO20" s="0"/>
      <c r="TBP20" s="0"/>
      <c r="TBQ20" s="0"/>
      <c r="TBR20" s="0"/>
      <c r="TBS20" s="0"/>
      <c r="TBT20" s="0"/>
      <c r="TBU20" s="0"/>
      <c r="TBV20" s="0"/>
      <c r="TBW20" s="0"/>
      <c r="TBX20" s="0"/>
      <c r="TBY20" s="0"/>
      <c r="TBZ20" s="0"/>
      <c r="TCA20" s="0"/>
      <c r="TCB20" s="0"/>
      <c r="TCC20" s="0"/>
      <c r="TCD20" s="0"/>
      <c r="TCE20" s="0"/>
      <c r="TCF20" s="0"/>
      <c r="TCG20" s="0"/>
      <c r="TCH20" s="0"/>
      <c r="TCI20" s="0"/>
      <c r="TCJ20" s="0"/>
      <c r="TCK20" s="0"/>
      <c r="TCL20" s="0"/>
      <c r="TCM20" s="0"/>
      <c r="TCN20" s="0"/>
      <c r="TCO20" s="0"/>
      <c r="TCP20" s="0"/>
      <c r="TCQ20" s="0"/>
      <c r="TCR20" s="0"/>
      <c r="TCS20" s="0"/>
      <c r="TCT20" s="0"/>
      <c r="TCU20" s="0"/>
      <c r="TCV20" s="0"/>
      <c r="TCW20" s="0"/>
      <c r="TCX20" s="0"/>
      <c r="TCY20" s="0"/>
      <c r="TCZ20" s="0"/>
      <c r="TDA20" s="0"/>
      <c r="TDB20" s="0"/>
      <c r="TDC20" s="0"/>
      <c r="TDD20" s="0"/>
      <c r="TDE20" s="0"/>
      <c r="TDF20" s="0"/>
      <c r="TDG20" s="0"/>
      <c r="TDH20" s="0"/>
      <c r="TDI20" s="0"/>
      <c r="TDJ20" s="0"/>
      <c r="TDK20" s="0"/>
      <c r="TDL20" s="0"/>
      <c r="TDM20" s="0"/>
      <c r="TDN20" s="0"/>
      <c r="TDO20" s="0"/>
      <c r="TDP20" s="0"/>
      <c r="TDQ20" s="0"/>
      <c r="TDR20" s="0"/>
      <c r="TDS20" s="0"/>
      <c r="TDT20" s="0"/>
      <c r="TDU20" s="0"/>
      <c r="TDV20" s="0"/>
      <c r="TDW20" s="0"/>
      <c r="TDX20" s="0"/>
      <c r="TDY20" s="0"/>
      <c r="TDZ20" s="0"/>
      <c r="TEA20" s="0"/>
      <c r="TEB20" s="0"/>
      <c r="TEC20" s="0"/>
      <c r="TED20" s="0"/>
      <c r="TEE20" s="0"/>
      <c r="TEF20" s="0"/>
      <c r="TEG20" s="0"/>
      <c r="TEH20" s="0"/>
      <c r="TEI20" s="0"/>
      <c r="TEJ20" s="0"/>
      <c r="TEK20" s="0"/>
      <c r="TEL20" s="0"/>
      <c r="TEM20" s="0"/>
      <c r="TEN20" s="0"/>
      <c r="TEO20" s="0"/>
      <c r="TEP20" s="0"/>
      <c r="TEQ20" s="0"/>
      <c r="TER20" s="0"/>
      <c r="TES20" s="0"/>
      <c r="TET20" s="0"/>
      <c r="TEU20" s="0"/>
      <c r="TEV20" s="0"/>
      <c r="TEW20" s="0"/>
      <c r="TEX20" s="0"/>
      <c r="TEY20" s="0"/>
      <c r="TEZ20" s="0"/>
      <c r="TFA20" s="0"/>
      <c r="TFB20" s="0"/>
      <c r="TFC20" s="0"/>
      <c r="TFD20" s="0"/>
      <c r="TFE20" s="0"/>
      <c r="TFF20" s="0"/>
      <c r="TFG20" s="0"/>
      <c r="TFH20" s="0"/>
      <c r="TFI20" s="0"/>
      <c r="TFJ20" s="0"/>
      <c r="TFK20" s="0"/>
      <c r="TFL20" s="0"/>
      <c r="TFM20" s="0"/>
      <c r="TFN20" s="0"/>
      <c r="TFO20" s="0"/>
      <c r="TFP20" s="0"/>
      <c r="TFQ20" s="0"/>
      <c r="TFR20" s="0"/>
      <c r="TFS20" s="0"/>
      <c r="TFT20" s="0"/>
      <c r="TFU20" s="0"/>
      <c r="TFV20" s="0"/>
      <c r="TFW20" s="0"/>
      <c r="TFX20" s="0"/>
      <c r="TFY20" s="0"/>
      <c r="TFZ20" s="0"/>
      <c r="TGA20" s="0"/>
      <c r="TGB20" s="0"/>
      <c r="TGC20" s="0"/>
      <c r="TGD20" s="0"/>
      <c r="TGE20" s="0"/>
      <c r="TGF20" s="0"/>
      <c r="TGG20" s="0"/>
      <c r="TGH20" s="0"/>
      <c r="TGI20" s="0"/>
      <c r="TGJ20" s="0"/>
      <c r="TGK20" s="0"/>
      <c r="TGL20" s="0"/>
      <c r="TGM20" s="0"/>
      <c r="TGN20" s="0"/>
      <c r="TGO20" s="0"/>
      <c r="TGP20" s="0"/>
      <c r="TGQ20" s="0"/>
      <c r="TGR20" s="0"/>
      <c r="TGS20" s="0"/>
      <c r="TGT20" s="0"/>
      <c r="TGU20" s="0"/>
      <c r="TGV20" s="0"/>
      <c r="TGW20" s="0"/>
      <c r="TGX20" s="0"/>
      <c r="TGY20" s="0"/>
      <c r="TGZ20" s="0"/>
      <c r="THA20" s="0"/>
      <c r="THB20" s="0"/>
      <c r="THC20" s="0"/>
      <c r="THD20" s="0"/>
      <c r="THE20" s="0"/>
      <c r="THF20" s="0"/>
      <c r="THG20" s="0"/>
      <c r="THH20" s="0"/>
      <c r="THI20" s="0"/>
      <c r="THJ20" s="0"/>
      <c r="THK20" s="0"/>
      <c r="THL20" s="0"/>
      <c r="THM20" s="0"/>
      <c r="THN20" s="0"/>
      <c r="THO20" s="0"/>
      <c r="THP20" s="0"/>
      <c r="THQ20" s="0"/>
      <c r="THR20" s="0"/>
      <c r="THS20" s="0"/>
      <c r="THT20" s="0"/>
      <c r="THU20" s="0"/>
      <c r="THV20" s="0"/>
      <c r="THW20" s="0"/>
      <c r="THX20" s="0"/>
      <c r="THY20" s="0"/>
      <c r="THZ20" s="0"/>
      <c r="TIA20" s="0"/>
      <c r="TIB20" s="0"/>
      <c r="TIC20" s="0"/>
      <c r="TID20" s="0"/>
      <c r="TIE20" s="0"/>
      <c r="TIF20" s="0"/>
      <c r="TIG20" s="0"/>
      <c r="TIH20" s="0"/>
      <c r="TII20" s="0"/>
      <c r="TIJ20" s="0"/>
      <c r="TIK20" s="0"/>
      <c r="TIL20" s="0"/>
      <c r="TIM20" s="0"/>
      <c r="TIN20" s="0"/>
      <c r="TIO20" s="0"/>
      <c r="TIP20" s="0"/>
      <c r="TIQ20" s="0"/>
      <c r="TIR20" s="0"/>
      <c r="TIS20" s="0"/>
      <c r="TIT20" s="0"/>
      <c r="TIU20" s="0"/>
      <c r="TIV20" s="0"/>
      <c r="TIW20" s="0"/>
      <c r="TIX20" s="0"/>
      <c r="TIY20" s="0"/>
      <c r="TIZ20" s="0"/>
      <c r="TJA20" s="0"/>
      <c r="TJB20" s="0"/>
      <c r="TJC20" s="0"/>
      <c r="TJD20" s="0"/>
      <c r="TJE20" s="0"/>
      <c r="TJF20" s="0"/>
      <c r="TJG20" s="0"/>
      <c r="TJH20" s="0"/>
      <c r="TJI20" s="0"/>
      <c r="TJJ20" s="0"/>
      <c r="TJK20" s="0"/>
      <c r="TJL20" s="0"/>
      <c r="TJM20" s="0"/>
      <c r="TJN20" s="0"/>
      <c r="TJO20" s="0"/>
      <c r="TJP20" s="0"/>
      <c r="TJQ20" s="0"/>
      <c r="TJR20" s="0"/>
      <c r="TJS20" s="0"/>
      <c r="TJT20" s="0"/>
      <c r="TJU20" s="0"/>
      <c r="TJV20" s="0"/>
      <c r="TJW20" s="0"/>
      <c r="TJX20" s="0"/>
      <c r="TJY20" s="0"/>
      <c r="TJZ20" s="0"/>
      <c r="TKA20" s="0"/>
      <c r="TKB20" s="0"/>
      <c r="TKC20" s="0"/>
      <c r="TKD20" s="0"/>
      <c r="TKE20" s="0"/>
      <c r="TKF20" s="0"/>
      <c r="TKG20" s="0"/>
      <c r="TKH20" s="0"/>
      <c r="TKI20" s="0"/>
      <c r="TKJ20" s="0"/>
      <c r="TKK20" s="0"/>
      <c r="TKL20" s="0"/>
      <c r="TKM20" s="0"/>
      <c r="TKN20" s="0"/>
      <c r="TKO20" s="0"/>
      <c r="TKP20" s="0"/>
      <c r="TKQ20" s="0"/>
      <c r="TKR20" s="0"/>
      <c r="TKS20" s="0"/>
      <c r="TKT20" s="0"/>
      <c r="TKU20" s="0"/>
      <c r="TKV20" s="0"/>
      <c r="TKW20" s="0"/>
      <c r="TKX20" s="0"/>
      <c r="TKY20" s="0"/>
      <c r="TKZ20" s="0"/>
      <c r="TLA20" s="0"/>
      <c r="TLB20" s="0"/>
      <c r="TLC20" s="0"/>
      <c r="TLD20" s="0"/>
      <c r="TLE20" s="0"/>
      <c r="TLF20" s="0"/>
      <c r="TLG20" s="0"/>
      <c r="TLH20" s="0"/>
      <c r="TLI20" s="0"/>
      <c r="TLJ20" s="0"/>
      <c r="TLK20" s="0"/>
      <c r="TLL20" s="0"/>
      <c r="TLM20" s="0"/>
      <c r="TLN20" s="0"/>
      <c r="TLO20" s="0"/>
      <c r="TLP20" s="0"/>
      <c r="TLQ20" s="0"/>
      <c r="TLR20" s="0"/>
      <c r="TLS20" s="0"/>
      <c r="TLT20" s="0"/>
      <c r="TLU20" s="0"/>
      <c r="TLV20" s="0"/>
      <c r="TLW20" s="0"/>
      <c r="TLX20" s="0"/>
      <c r="TLY20" s="0"/>
      <c r="TLZ20" s="0"/>
      <c r="TMA20" s="0"/>
      <c r="TMB20" s="0"/>
      <c r="TMC20" s="0"/>
      <c r="TMD20" s="0"/>
      <c r="TME20" s="0"/>
      <c r="TMF20" s="0"/>
      <c r="TMG20" s="0"/>
      <c r="TMH20" s="0"/>
      <c r="TMI20" s="0"/>
      <c r="TMJ20" s="0"/>
      <c r="TMK20" s="0"/>
      <c r="TML20" s="0"/>
      <c r="TMM20" s="0"/>
      <c r="TMN20" s="0"/>
      <c r="TMO20" s="0"/>
      <c r="TMP20" s="0"/>
      <c r="TMQ20" s="0"/>
      <c r="TMR20" s="0"/>
      <c r="TMS20" s="0"/>
      <c r="TMT20" s="0"/>
      <c r="TMU20" s="0"/>
      <c r="TMV20" s="0"/>
      <c r="TMW20" s="0"/>
      <c r="TMX20" s="0"/>
      <c r="TMY20" s="0"/>
      <c r="TMZ20" s="0"/>
      <c r="TNA20" s="0"/>
      <c r="TNB20" s="0"/>
      <c r="TNC20" s="0"/>
      <c r="TND20" s="0"/>
      <c r="TNE20" s="0"/>
      <c r="TNF20" s="0"/>
      <c r="TNG20" s="0"/>
      <c r="TNH20" s="0"/>
      <c r="TNI20" s="0"/>
      <c r="TNJ20" s="0"/>
      <c r="TNK20" s="0"/>
      <c r="TNL20" s="0"/>
      <c r="TNM20" s="0"/>
      <c r="TNN20" s="0"/>
      <c r="TNO20" s="0"/>
      <c r="TNP20" s="0"/>
      <c r="TNQ20" s="0"/>
      <c r="TNR20" s="0"/>
      <c r="TNS20" s="0"/>
      <c r="TNT20" s="0"/>
      <c r="TNU20" s="0"/>
      <c r="TNV20" s="0"/>
      <c r="TNW20" s="0"/>
      <c r="TNX20" s="0"/>
      <c r="TNY20" s="0"/>
      <c r="TNZ20" s="0"/>
      <c r="TOA20" s="0"/>
      <c r="TOB20" s="0"/>
      <c r="TOC20" s="0"/>
      <c r="TOD20" s="0"/>
      <c r="TOE20" s="0"/>
      <c r="TOF20" s="0"/>
      <c r="TOG20" s="0"/>
      <c r="TOH20" s="0"/>
      <c r="TOI20" s="0"/>
      <c r="TOJ20" s="0"/>
      <c r="TOK20" s="0"/>
      <c r="TOL20" s="0"/>
      <c r="TOM20" s="0"/>
      <c r="TON20" s="0"/>
      <c r="TOO20" s="0"/>
      <c r="TOP20" s="0"/>
      <c r="TOQ20" s="0"/>
      <c r="TOR20" s="0"/>
      <c r="TOS20" s="0"/>
      <c r="TOT20" s="0"/>
      <c r="TOU20" s="0"/>
      <c r="TOV20" s="0"/>
      <c r="TOW20" s="0"/>
      <c r="TOX20" s="0"/>
      <c r="TOY20" s="0"/>
      <c r="TOZ20" s="0"/>
      <c r="TPA20" s="0"/>
      <c r="TPB20" s="0"/>
      <c r="TPC20" s="0"/>
      <c r="TPD20" s="0"/>
      <c r="TPE20" s="0"/>
      <c r="TPF20" s="0"/>
      <c r="TPG20" s="0"/>
      <c r="TPH20" s="0"/>
      <c r="TPI20" s="0"/>
      <c r="TPJ20" s="0"/>
      <c r="TPK20" s="0"/>
      <c r="TPL20" s="0"/>
      <c r="TPM20" s="0"/>
      <c r="TPN20" s="0"/>
      <c r="TPO20" s="0"/>
      <c r="TPP20" s="0"/>
      <c r="TPQ20" s="0"/>
      <c r="TPR20" s="0"/>
      <c r="TPS20" s="0"/>
      <c r="TPT20" s="0"/>
      <c r="TPU20" s="0"/>
      <c r="TPV20" s="0"/>
      <c r="TPW20" s="0"/>
      <c r="TPX20" s="0"/>
      <c r="TPY20" s="0"/>
      <c r="TPZ20" s="0"/>
      <c r="TQA20" s="0"/>
      <c r="TQB20" s="0"/>
      <c r="TQC20" s="0"/>
      <c r="TQD20" s="0"/>
      <c r="TQE20" s="0"/>
      <c r="TQF20" s="0"/>
      <c r="TQG20" s="0"/>
      <c r="TQH20" s="0"/>
      <c r="TQI20" s="0"/>
      <c r="TQJ20" s="0"/>
      <c r="TQK20" s="0"/>
      <c r="TQL20" s="0"/>
      <c r="TQM20" s="0"/>
      <c r="TQN20" s="0"/>
      <c r="TQO20" s="0"/>
      <c r="TQP20" s="0"/>
      <c r="TQQ20" s="0"/>
      <c r="TQR20" s="0"/>
      <c r="TQS20" s="0"/>
      <c r="TQT20" s="0"/>
      <c r="TQU20" s="0"/>
      <c r="TQV20" s="0"/>
      <c r="TQW20" s="0"/>
      <c r="TQX20" s="0"/>
      <c r="TQY20" s="0"/>
      <c r="TQZ20" s="0"/>
      <c r="TRA20" s="0"/>
      <c r="TRB20" s="0"/>
      <c r="TRC20" s="0"/>
      <c r="TRD20" s="0"/>
      <c r="TRE20" s="0"/>
      <c r="TRF20" s="0"/>
      <c r="TRG20" s="0"/>
      <c r="TRH20" s="0"/>
      <c r="TRI20" s="0"/>
      <c r="TRJ20" s="0"/>
      <c r="TRK20" s="0"/>
      <c r="TRL20" s="0"/>
      <c r="TRM20" s="0"/>
      <c r="TRN20" s="0"/>
      <c r="TRO20" s="0"/>
      <c r="TRP20" s="0"/>
      <c r="TRQ20" s="0"/>
      <c r="TRR20" s="0"/>
      <c r="TRS20" s="0"/>
      <c r="TRT20" s="0"/>
      <c r="TRU20" s="0"/>
      <c r="TRV20" s="0"/>
      <c r="TRW20" s="0"/>
      <c r="TRX20" s="0"/>
      <c r="TRY20" s="0"/>
      <c r="TRZ20" s="0"/>
      <c r="TSA20" s="0"/>
      <c r="TSB20" s="0"/>
      <c r="TSC20" s="0"/>
      <c r="TSD20" s="0"/>
      <c r="TSE20" s="0"/>
      <c r="TSF20" s="0"/>
      <c r="TSG20" s="0"/>
      <c r="TSH20" s="0"/>
      <c r="TSI20" s="0"/>
      <c r="TSJ20" s="0"/>
      <c r="TSK20" s="0"/>
      <c r="TSL20" s="0"/>
      <c r="TSM20" s="0"/>
      <c r="TSN20" s="0"/>
      <c r="TSO20" s="0"/>
      <c r="TSP20" s="0"/>
      <c r="TSQ20" s="0"/>
      <c r="TSR20" s="0"/>
      <c r="TSS20" s="0"/>
      <c r="TST20" s="0"/>
      <c r="TSU20" s="0"/>
      <c r="TSV20" s="0"/>
      <c r="TSW20" s="0"/>
      <c r="TSX20" s="0"/>
      <c r="TSY20" s="0"/>
      <c r="TSZ20" s="0"/>
      <c r="TTA20" s="0"/>
      <c r="TTB20" s="0"/>
      <c r="TTC20" s="0"/>
      <c r="TTD20" s="0"/>
      <c r="TTE20" s="0"/>
      <c r="TTF20" s="0"/>
      <c r="TTG20" s="0"/>
      <c r="TTH20" s="0"/>
      <c r="TTI20" s="0"/>
      <c r="TTJ20" s="0"/>
      <c r="TTK20" s="0"/>
      <c r="TTL20" s="0"/>
      <c r="TTM20" s="0"/>
      <c r="TTN20" s="0"/>
      <c r="TTO20" s="0"/>
      <c r="TTP20" s="0"/>
      <c r="TTQ20" s="0"/>
      <c r="TTR20" s="0"/>
      <c r="TTS20" s="0"/>
      <c r="TTT20" s="0"/>
      <c r="TTU20" s="0"/>
      <c r="TTV20" s="0"/>
      <c r="TTW20" s="0"/>
      <c r="TTX20" s="0"/>
      <c r="TTY20" s="0"/>
      <c r="TTZ20" s="0"/>
      <c r="TUA20" s="0"/>
      <c r="TUB20" s="0"/>
      <c r="TUC20" s="0"/>
      <c r="TUD20" s="0"/>
      <c r="TUE20" s="0"/>
      <c r="TUF20" s="0"/>
      <c r="TUG20" s="0"/>
      <c r="TUH20" s="0"/>
      <c r="TUI20" s="0"/>
      <c r="TUJ20" s="0"/>
      <c r="TUK20" s="0"/>
      <c r="TUL20" s="0"/>
      <c r="TUM20" s="0"/>
      <c r="TUN20" s="0"/>
      <c r="TUO20" s="0"/>
      <c r="TUP20" s="0"/>
      <c r="TUQ20" s="0"/>
      <c r="TUR20" s="0"/>
      <c r="TUS20" s="0"/>
      <c r="TUT20" s="0"/>
      <c r="TUU20" s="0"/>
      <c r="TUV20" s="0"/>
      <c r="TUW20" s="0"/>
      <c r="TUX20" s="0"/>
      <c r="TUY20" s="0"/>
      <c r="TUZ20" s="0"/>
      <c r="TVA20" s="0"/>
      <c r="TVB20" s="0"/>
      <c r="TVC20" s="0"/>
      <c r="TVD20" s="0"/>
      <c r="TVE20" s="0"/>
      <c r="TVF20" s="0"/>
      <c r="TVG20" s="0"/>
      <c r="TVH20" s="0"/>
      <c r="TVI20" s="0"/>
      <c r="TVJ20" s="0"/>
      <c r="TVK20" s="0"/>
      <c r="TVL20" s="0"/>
      <c r="TVM20" s="0"/>
      <c r="TVN20" s="0"/>
      <c r="TVO20" s="0"/>
      <c r="TVP20" s="0"/>
      <c r="TVQ20" s="0"/>
      <c r="TVR20" s="0"/>
      <c r="TVS20" s="0"/>
      <c r="TVT20" s="0"/>
      <c r="TVU20" s="0"/>
      <c r="TVV20" s="0"/>
      <c r="TVW20" s="0"/>
      <c r="TVX20" s="0"/>
      <c r="TVY20" s="0"/>
      <c r="TVZ20" s="0"/>
      <c r="TWA20" s="0"/>
      <c r="TWB20" s="0"/>
      <c r="TWC20" s="0"/>
      <c r="TWD20" s="0"/>
      <c r="TWE20" s="0"/>
      <c r="TWF20" s="0"/>
      <c r="TWG20" s="0"/>
      <c r="TWH20" s="0"/>
      <c r="TWI20" s="0"/>
      <c r="TWJ20" s="0"/>
      <c r="TWK20" s="0"/>
      <c r="TWL20" s="0"/>
      <c r="TWM20" s="0"/>
      <c r="TWN20" s="0"/>
      <c r="TWO20" s="0"/>
      <c r="TWP20" s="0"/>
      <c r="TWQ20" s="0"/>
      <c r="TWR20" s="0"/>
      <c r="TWS20" s="0"/>
      <c r="TWT20" s="0"/>
      <c r="TWU20" s="0"/>
      <c r="TWV20" s="0"/>
      <c r="TWW20" s="0"/>
      <c r="TWX20" s="0"/>
      <c r="TWY20" s="0"/>
      <c r="TWZ20" s="0"/>
      <c r="TXA20" s="0"/>
      <c r="TXB20" s="0"/>
      <c r="TXC20" s="0"/>
      <c r="TXD20" s="0"/>
      <c r="TXE20" s="0"/>
      <c r="TXF20" s="0"/>
      <c r="TXG20" s="0"/>
      <c r="TXH20" s="0"/>
      <c r="TXI20" s="0"/>
      <c r="TXJ20" s="0"/>
      <c r="TXK20" s="0"/>
      <c r="TXL20" s="0"/>
      <c r="TXM20" s="0"/>
      <c r="TXN20" s="0"/>
      <c r="TXO20" s="0"/>
      <c r="TXP20" s="0"/>
      <c r="TXQ20" s="0"/>
      <c r="TXR20" s="0"/>
      <c r="TXS20" s="0"/>
      <c r="TXT20" s="0"/>
      <c r="TXU20" s="0"/>
      <c r="TXV20" s="0"/>
      <c r="TXW20" s="0"/>
      <c r="TXX20" s="0"/>
      <c r="TXY20" s="0"/>
      <c r="TXZ20" s="0"/>
      <c r="TYA20" s="0"/>
      <c r="TYB20" s="0"/>
      <c r="TYC20" s="0"/>
      <c r="TYD20" s="0"/>
      <c r="TYE20" s="0"/>
      <c r="TYF20" s="0"/>
      <c r="TYG20" s="0"/>
      <c r="TYH20" s="0"/>
      <c r="TYI20" s="0"/>
      <c r="TYJ20" s="0"/>
      <c r="TYK20" s="0"/>
      <c r="TYL20" s="0"/>
      <c r="TYM20" s="0"/>
      <c r="TYN20" s="0"/>
      <c r="TYO20" s="0"/>
      <c r="TYP20" s="0"/>
      <c r="TYQ20" s="0"/>
      <c r="TYR20" s="0"/>
      <c r="TYS20" s="0"/>
      <c r="TYT20" s="0"/>
      <c r="TYU20" s="0"/>
      <c r="TYV20" s="0"/>
      <c r="TYW20" s="0"/>
      <c r="TYX20" s="0"/>
      <c r="TYY20" s="0"/>
      <c r="TYZ20" s="0"/>
      <c r="TZA20" s="0"/>
      <c r="TZB20" s="0"/>
      <c r="TZC20" s="0"/>
      <c r="TZD20" s="0"/>
      <c r="TZE20" s="0"/>
      <c r="TZF20" s="0"/>
      <c r="TZG20" s="0"/>
      <c r="TZH20" s="0"/>
      <c r="TZI20" s="0"/>
      <c r="TZJ20" s="0"/>
      <c r="TZK20" s="0"/>
      <c r="TZL20" s="0"/>
      <c r="TZM20" s="0"/>
      <c r="TZN20" s="0"/>
      <c r="TZO20" s="0"/>
      <c r="TZP20" s="0"/>
      <c r="TZQ20" s="0"/>
      <c r="TZR20" s="0"/>
      <c r="TZS20" s="0"/>
      <c r="TZT20" s="0"/>
      <c r="TZU20" s="0"/>
      <c r="TZV20" s="0"/>
      <c r="TZW20" s="0"/>
      <c r="TZX20" s="0"/>
      <c r="TZY20" s="0"/>
      <c r="TZZ20" s="0"/>
      <c r="UAA20" s="0"/>
      <c r="UAB20" s="0"/>
      <c r="UAC20" s="0"/>
      <c r="UAD20" s="0"/>
      <c r="UAE20" s="0"/>
      <c r="UAF20" s="0"/>
      <c r="UAG20" s="0"/>
      <c r="UAH20" s="0"/>
      <c r="UAI20" s="0"/>
      <c r="UAJ20" s="0"/>
      <c r="UAK20" s="0"/>
      <c r="UAL20" s="0"/>
      <c r="UAM20" s="0"/>
      <c r="UAN20" s="0"/>
      <c r="UAO20" s="0"/>
      <c r="UAP20" s="0"/>
      <c r="UAQ20" s="0"/>
      <c r="UAR20" s="0"/>
      <c r="UAS20" s="0"/>
      <c r="UAT20" s="0"/>
      <c r="UAU20" s="0"/>
      <c r="UAV20" s="0"/>
      <c r="UAW20" s="0"/>
      <c r="UAX20" s="0"/>
      <c r="UAY20" s="0"/>
      <c r="UAZ20" s="0"/>
      <c r="UBA20" s="0"/>
      <c r="UBB20" s="0"/>
      <c r="UBC20" s="0"/>
      <c r="UBD20" s="0"/>
      <c r="UBE20" s="0"/>
      <c r="UBF20" s="0"/>
      <c r="UBG20" s="0"/>
      <c r="UBH20" s="0"/>
      <c r="UBI20" s="0"/>
      <c r="UBJ20" s="0"/>
      <c r="UBK20" s="0"/>
      <c r="UBL20" s="0"/>
      <c r="UBM20" s="0"/>
      <c r="UBN20" s="0"/>
      <c r="UBO20" s="0"/>
      <c r="UBP20" s="0"/>
      <c r="UBQ20" s="0"/>
      <c r="UBR20" s="0"/>
      <c r="UBS20" s="0"/>
      <c r="UBT20" s="0"/>
      <c r="UBU20" s="0"/>
      <c r="UBV20" s="0"/>
      <c r="UBW20" s="0"/>
      <c r="UBX20" s="0"/>
      <c r="UBY20" s="0"/>
      <c r="UBZ20" s="0"/>
      <c r="UCA20" s="0"/>
      <c r="UCB20" s="0"/>
      <c r="UCC20" s="0"/>
      <c r="UCD20" s="0"/>
      <c r="UCE20" s="0"/>
      <c r="UCF20" s="0"/>
      <c r="UCG20" s="0"/>
      <c r="UCH20" s="0"/>
      <c r="UCI20" s="0"/>
      <c r="UCJ20" s="0"/>
      <c r="UCK20" s="0"/>
      <c r="UCL20" s="0"/>
      <c r="UCM20" s="0"/>
      <c r="UCN20" s="0"/>
      <c r="UCO20" s="0"/>
      <c r="UCP20" s="0"/>
      <c r="UCQ20" s="0"/>
      <c r="UCR20" s="0"/>
      <c r="UCS20" s="0"/>
      <c r="UCT20" s="0"/>
      <c r="UCU20" s="0"/>
      <c r="UCV20" s="0"/>
      <c r="UCW20" s="0"/>
      <c r="UCX20" s="0"/>
      <c r="UCY20" s="0"/>
      <c r="UCZ20" s="0"/>
      <c r="UDA20" s="0"/>
      <c r="UDB20" s="0"/>
      <c r="UDC20" s="0"/>
      <c r="UDD20" s="0"/>
      <c r="UDE20" s="0"/>
      <c r="UDF20" s="0"/>
      <c r="UDG20" s="0"/>
      <c r="UDH20" s="0"/>
      <c r="UDI20" s="0"/>
      <c r="UDJ20" s="0"/>
      <c r="UDK20" s="0"/>
      <c r="UDL20" s="0"/>
      <c r="UDM20" s="0"/>
      <c r="UDN20" s="0"/>
      <c r="UDO20" s="0"/>
      <c r="UDP20" s="0"/>
      <c r="UDQ20" s="0"/>
      <c r="UDR20" s="0"/>
      <c r="UDS20" s="0"/>
      <c r="UDT20" s="0"/>
      <c r="UDU20" s="0"/>
      <c r="UDV20" s="0"/>
      <c r="UDW20" s="0"/>
      <c r="UDX20" s="0"/>
      <c r="UDY20" s="0"/>
      <c r="UDZ20" s="0"/>
      <c r="UEA20" s="0"/>
      <c r="UEB20" s="0"/>
      <c r="UEC20" s="0"/>
      <c r="UED20" s="0"/>
      <c r="UEE20" s="0"/>
      <c r="UEF20" s="0"/>
      <c r="UEG20" s="0"/>
      <c r="UEH20" s="0"/>
      <c r="UEI20" s="0"/>
      <c r="UEJ20" s="0"/>
      <c r="UEK20" s="0"/>
      <c r="UEL20" s="0"/>
      <c r="UEM20" s="0"/>
      <c r="UEN20" s="0"/>
      <c r="UEO20" s="0"/>
      <c r="UEP20" s="0"/>
      <c r="UEQ20" s="0"/>
      <c r="UER20" s="0"/>
      <c r="UES20" s="0"/>
      <c r="UET20" s="0"/>
      <c r="UEU20" s="0"/>
      <c r="UEV20" s="0"/>
      <c r="UEW20" s="0"/>
      <c r="UEX20" s="0"/>
      <c r="UEY20" s="0"/>
      <c r="UEZ20" s="0"/>
      <c r="UFA20" s="0"/>
      <c r="UFB20" s="0"/>
      <c r="UFC20" s="0"/>
      <c r="UFD20" s="0"/>
      <c r="UFE20" s="0"/>
      <c r="UFF20" s="0"/>
      <c r="UFG20" s="0"/>
      <c r="UFH20" s="0"/>
      <c r="UFI20" s="0"/>
      <c r="UFJ20" s="0"/>
      <c r="UFK20" s="0"/>
      <c r="UFL20" s="0"/>
      <c r="UFM20" s="0"/>
      <c r="UFN20" s="0"/>
      <c r="UFO20" s="0"/>
      <c r="UFP20" s="0"/>
      <c r="UFQ20" s="0"/>
      <c r="UFR20" s="0"/>
      <c r="UFS20" s="0"/>
      <c r="UFT20" s="0"/>
      <c r="UFU20" s="0"/>
      <c r="UFV20" s="0"/>
      <c r="UFW20" s="0"/>
      <c r="UFX20" s="0"/>
      <c r="UFY20" s="0"/>
      <c r="UFZ20" s="0"/>
      <c r="UGA20" s="0"/>
      <c r="UGB20" s="0"/>
      <c r="UGC20" s="0"/>
      <c r="UGD20" s="0"/>
      <c r="UGE20" s="0"/>
      <c r="UGF20" s="0"/>
      <c r="UGG20" s="0"/>
      <c r="UGH20" s="0"/>
      <c r="UGI20" s="0"/>
      <c r="UGJ20" s="0"/>
      <c r="UGK20" s="0"/>
      <c r="UGL20" s="0"/>
      <c r="UGM20" s="0"/>
      <c r="UGN20" s="0"/>
      <c r="UGO20" s="0"/>
      <c r="UGP20" s="0"/>
      <c r="UGQ20" s="0"/>
      <c r="UGR20" s="0"/>
      <c r="UGS20" s="0"/>
      <c r="UGT20" s="0"/>
      <c r="UGU20" s="0"/>
      <c r="UGV20" s="0"/>
      <c r="UGW20" s="0"/>
      <c r="UGX20" s="0"/>
      <c r="UGY20" s="0"/>
      <c r="UGZ20" s="0"/>
      <c r="UHA20" s="0"/>
      <c r="UHB20" s="0"/>
      <c r="UHC20" s="0"/>
      <c r="UHD20" s="0"/>
      <c r="UHE20" s="0"/>
      <c r="UHF20" s="0"/>
      <c r="UHG20" s="0"/>
      <c r="UHH20" s="0"/>
      <c r="UHI20" s="0"/>
      <c r="UHJ20" s="0"/>
      <c r="UHK20" s="0"/>
      <c r="UHL20" s="0"/>
      <c r="UHM20" s="0"/>
      <c r="UHN20" s="0"/>
      <c r="UHO20" s="0"/>
      <c r="UHP20" s="0"/>
      <c r="UHQ20" s="0"/>
      <c r="UHR20" s="0"/>
      <c r="UHS20" s="0"/>
      <c r="UHT20" s="0"/>
      <c r="UHU20" s="0"/>
      <c r="UHV20" s="0"/>
      <c r="UHW20" s="0"/>
      <c r="UHX20" s="0"/>
      <c r="UHY20" s="0"/>
      <c r="UHZ20" s="0"/>
      <c r="UIA20" s="0"/>
      <c r="UIB20" s="0"/>
      <c r="UIC20" s="0"/>
      <c r="UID20" s="0"/>
      <c r="UIE20" s="0"/>
      <c r="UIF20" s="0"/>
      <c r="UIG20" s="0"/>
      <c r="UIH20" s="0"/>
      <c r="UII20" s="0"/>
      <c r="UIJ20" s="0"/>
      <c r="UIK20" s="0"/>
      <c r="UIL20" s="0"/>
      <c r="UIM20" s="0"/>
      <c r="UIN20" s="0"/>
      <c r="UIO20" s="0"/>
      <c r="UIP20" s="0"/>
      <c r="UIQ20" s="0"/>
      <c r="UIR20" s="0"/>
      <c r="UIS20" s="0"/>
      <c r="UIT20" s="0"/>
      <c r="UIU20" s="0"/>
      <c r="UIV20" s="0"/>
      <c r="UIW20" s="0"/>
      <c r="UIX20" s="0"/>
      <c r="UIY20" s="0"/>
      <c r="UIZ20" s="0"/>
      <c r="UJA20" s="0"/>
      <c r="UJB20" s="0"/>
      <c r="UJC20" s="0"/>
      <c r="UJD20" s="0"/>
      <c r="UJE20" s="0"/>
      <c r="UJF20" s="0"/>
      <c r="UJG20" s="0"/>
      <c r="UJH20" s="0"/>
      <c r="UJI20" s="0"/>
      <c r="UJJ20" s="0"/>
      <c r="UJK20" s="0"/>
      <c r="UJL20" s="0"/>
      <c r="UJM20" s="0"/>
      <c r="UJN20" s="0"/>
      <c r="UJO20" s="0"/>
      <c r="UJP20" s="0"/>
      <c r="UJQ20" s="0"/>
      <c r="UJR20" s="0"/>
      <c r="UJS20" s="0"/>
      <c r="UJT20" s="0"/>
      <c r="UJU20" s="0"/>
      <c r="UJV20" s="0"/>
      <c r="UJW20" s="0"/>
      <c r="UJX20" s="0"/>
      <c r="UJY20" s="0"/>
      <c r="UJZ20" s="0"/>
      <c r="UKA20" s="0"/>
      <c r="UKB20" s="0"/>
      <c r="UKC20" s="0"/>
      <c r="UKD20" s="0"/>
      <c r="UKE20" s="0"/>
      <c r="UKF20" s="0"/>
      <c r="UKG20" s="0"/>
      <c r="UKH20" s="0"/>
      <c r="UKI20" s="0"/>
      <c r="UKJ20" s="0"/>
      <c r="UKK20" s="0"/>
      <c r="UKL20" s="0"/>
      <c r="UKM20" s="0"/>
      <c r="UKN20" s="0"/>
      <c r="UKO20" s="0"/>
      <c r="UKP20" s="0"/>
      <c r="UKQ20" s="0"/>
      <c r="UKR20" s="0"/>
      <c r="UKS20" s="0"/>
      <c r="UKT20" s="0"/>
      <c r="UKU20" s="0"/>
      <c r="UKV20" s="0"/>
      <c r="UKW20" s="0"/>
      <c r="UKX20" s="0"/>
      <c r="UKY20" s="0"/>
      <c r="UKZ20" s="0"/>
      <c r="ULA20" s="0"/>
      <c r="ULB20" s="0"/>
      <c r="ULC20" s="0"/>
      <c r="ULD20" s="0"/>
      <c r="ULE20" s="0"/>
      <c r="ULF20" s="0"/>
      <c r="ULG20" s="0"/>
      <c r="ULH20" s="0"/>
      <c r="ULI20" s="0"/>
      <c r="ULJ20" s="0"/>
      <c r="ULK20" s="0"/>
      <c r="ULL20" s="0"/>
      <c r="ULM20" s="0"/>
      <c r="ULN20" s="0"/>
      <c r="ULO20" s="0"/>
      <c r="ULP20" s="0"/>
      <c r="ULQ20" s="0"/>
      <c r="ULR20" s="0"/>
      <c r="ULS20" s="0"/>
      <c r="ULT20" s="0"/>
      <c r="ULU20" s="0"/>
      <c r="ULV20" s="0"/>
      <c r="ULW20" s="0"/>
      <c r="ULX20" s="0"/>
      <c r="ULY20" s="0"/>
      <c r="ULZ20" s="0"/>
      <c r="UMA20" s="0"/>
      <c r="UMB20" s="0"/>
      <c r="UMC20" s="0"/>
      <c r="UMD20" s="0"/>
      <c r="UME20" s="0"/>
      <c r="UMF20" s="0"/>
      <c r="UMG20" s="0"/>
      <c r="UMH20" s="0"/>
      <c r="UMI20" s="0"/>
      <c r="UMJ20" s="0"/>
      <c r="UMK20" s="0"/>
      <c r="UML20" s="0"/>
      <c r="UMM20" s="0"/>
      <c r="UMN20" s="0"/>
      <c r="UMO20" s="0"/>
      <c r="UMP20" s="0"/>
      <c r="UMQ20" s="0"/>
      <c r="UMR20" s="0"/>
      <c r="UMS20" s="0"/>
      <c r="UMT20" s="0"/>
      <c r="UMU20" s="0"/>
      <c r="UMV20" s="0"/>
      <c r="UMW20" s="0"/>
      <c r="UMX20" s="0"/>
      <c r="UMY20" s="0"/>
      <c r="UMZ20" s="0"/>
      <c r="UNA20" s="0"/>
      <c r="UNB20" s="0"/>
      <c r="UNC20" s="0"/>
      <c r="UND20" s="0"/>
      <c r="UNE20" s="0"/>
      <c r="UNF20" s="0"/>
      <c r="UNG20" s="0"/>
      <c r="UNH20" s="0"/>
      <c r="UNI20" s="0"/>
      <c r="UNJ20" s="0"/>
      <c r="UNK20" s="0"/>
      <c r="UNL20" s="0"/>
      <c r="UNM20" s="0"/>
      <c r="UNN20" s="0"/>
      <c r="UNO20" s="0"/>
      <c r="UNP20" s="0"/>
      <c r="UNQ20" s="0"/>
      <c r="UNR20" s="0"/>
      <c r="UNS20" s="0"/>
      <c r="UNT20" s="0"/>
      <c r="UNU20" s="0"/>
      <c r="UNV20" s="0"/>
      <c r="UNW20" s="0"/>
      <c r="UNX20" s="0"/>
      <c r="UNY20" s="0"/>
      <c r="UNZ20" s="0"/>
      <c r="UOA20" s="0"/>
      <c r="UOB20" s="0"/>
      <c r="UOC20" s="0"/>
      <c r="UOD20" s="0"/>
      <c r="UOE20" s="0"/>
      <c r="UOF20" s="0"/>
      <c r="UOG20" s="0"/>
      <c r="UOH20" s="0"/>
      <c r="UOI20" s="0"/>
      <c r="UOJ20" s="0"/>
      <c r="UOK20" s="0"/>
      <c r="UOL20" s="0"/>
      <c r="UOM20" s="0"/>
      <c r="UON20" s="0"/>
      <c r="UOO20" s="0"/>
      <c r="UOP20" s="0"/>
      <c r="UOQ20" s="0"/>
      <c r="UOR20" s="0"/>
      <c r="UOS20" s="0"/>
      <c r="UOT20" s="0"/>
      <c r="UOU20" s="0"/>
      <c r="UOV20" s="0"/>
      <c r="UOW20" s="0"/>
      <c r="UOX20" s="0"/>
      <c r="UOY20" s="0"/>
      <c r="UOZ20" s="0"/>
      <c r="UPA20" s="0"/>
      <c r="UPB20" s="0"/>
      <c r="UPC20" s="0"/>
      <c r="UPD20" s="0"/>
      <c r="UPE20" s="0"/>
      <c r="UPF20" s="0"/>
      <c r="UPG20" s="0"/>
      <c r="UPH20" s="0"/>
      <c r="UPI20" s="0"/>
      <c r="UPJ20" s="0"/>
      <c r="UPK20" s="0"/>
      <c r="UPL20" s="0"/>
      <c r="UPM20" s="0"/>
      <c r="UPN20" s="0"/>
      <c r="UPO20" s="0"/>
      <c r="UPP20" s="0"/>
      <c r="UPQ20" s="0"/>
      <c r="UPR20" s="0"/>
      <c r="UPS20" s="0"/>
      <c r="UPT20" s="0"/>
      <c r="UPU20" s="0"/>
      <c r="UPV20" s="0"/>
      <c r="UPW20" s="0"/>
      <c r="UPX20" s="0"/>
      <c r="UPY20" s="0"/>
      <c r="UPZ20" s="0"/>
      <c r="UQA20" s="0"/>
      <c r="UQB20" s="0"/>
      <c r="UQC20" s="0"/>
      <c r="UQD20" s="0"/>
      <c r="UQE20" s="0"/>
      <c r="UQF20" s="0"/>
      <c r="UQG20" s="0"/>
      <c r="UQH20" s="0"/>
      <c r="UQI20" s="0"/>
      <c r="UQJ20" s="0"/>
      <c r="UQK20" s="0"/>
      <c r="UQL20" s="0"/>
      <c r="UQM20" s="0"/>
      <c r="UQN20" s="0"/>
      <c r="UQO20" s="0"/>
      <c r="UQP20" s="0"/>
      <c r="UQQ20" s="0"/>
      <c r="UQR20" s="0"/>
      <c r="UQS20" s="0"/>
      <c r="UQT20" s="0"/>
      <c r="UQU20" s="0"/>
      <c r="UQV20" s="0"/>
      <c r="UQW20" s="0"/>
      <c r="UQX20" s="0"/>
      <c r="UQY20" s="0"/>
      <c r="UQZ20" s="0"/>
      <c r="URA20" s="0"/>
      <c r="URB20" s="0"/>
      <c r="URC20" s="0"/>
      <c r="URD20" s="0"/>
      <c r="URE20" s="0"/>
      <c r="URF20" s="0"/>
      <c r="URG20" s="0"/>
      <c r="URH20" s="0"/>
      <c r="URI20" s="0"/>
      <c r="URJ20" s="0"/>
      <c r="URK20" s="0"/>
      <c r="URL20" s="0"/>
      <c r="URM20" s="0"/>
      <c r="URN20" s="0"/>
      <c r="URO20" s="0"/>
      <c r="URP20" s="0"/>
      <c r="URQ20" s="0"/>
      <c r="URR20" s="0"/>
      <c r="URS20" s="0"/>
      <c r="URT20" s="0"/>
      <c r="URU20" s="0"/>
      <c r="URV20" s="0"/>
      <c r="URW20" s="0"/>
      <c r="URX20" s="0"/>
      <c r="URY20" s="0"/>
      <c r="URZ20" s="0"/>
      <c r="USA20" s="0"/>
      <c r="USB20" s="0"/>
      <c r="USC20" s="0"/>
      <c r="USD20" s="0"/>
      <c r="USE20" s="0"/>
      <c r="USF20" s="0"/>
      <c r="USG20" s="0"/>
      <c r="USH20" s="0"/>
      <c r="USI20" s="0"/>
      <c r="USJ20" s="0"/>
      <c r="USK20" s="0"/>
      <c r="USL20" s="0"/>
      <c r="USM20" s="0"/>
      <c r="USN20" s="0"/>
      <c r="USO20" s="0"/>
      <c r="USP20" s="0"/>
      <c r="USQ20" s="0"/>
      <c r="USR20" s="0"/>
      <c r="USS20" s="0"/>
      <c r="UST20" s="0"/>
      <c r="USU20" s="0"/>
      <c r="USV20" s="0"/>
      <c r="USW20" s="0"/>
      <c r="USX20" s="0"/>
      <c r="USY20" s="0"/>
      <c r="USZ20" s="0"/>
      <c r="UTA20" s="0"/>
      <c r="UTB20" s="0"/>
      <c r="UTC20" s="0"/>
      <c r="UTD20" s="0"/>
      <c r="UTE20" s="0"/>
      <c r="UTF20" s="0"/>
      <c r="UTG20" s="0"/>
      <c r="UTH20" s="0"/>
      <c r="UTI20" s="0"/>
      <c r="UTJ20" s="0"/>
      <c r="UTK20" s="0"/>
      <c r="UTL20" s="0"/>
      <c r="UTM20" s="0"/>
      <c r="UTN20" s="0"/>
      <c r="UTO20" s="0"/>
      <c r="UTP20" s="0"/>
      <c r="UTQ20" s="0"/>
      <c r="UTR20" s="0"/>
      <c r="UTS20" s="0"/>
      <c r="UTT20" s="0"/>
      <c r="UTU20" s="0"/>
      <c r="UTV20" s="0"/>
      <c r="UTW20" s="0"/>
      <c r="UTX20" s="0"/>
      <c r="UTY20" s="0"/>
      <c r="UTZ20" s="0"/>
      <c r="UUA20" s="0"/>
      <c r="UUB20" s="0"/>
      <c r="UUC20" s="0"/>
      <c r="UUD20" s="0"/>
      <c r="UUE20" s="0"/>
      <c r="UUF20" s="0"/>
      <c r="UUG20" s="0"/>
      <c r="UUH20" s="0"/>
      <c r="UUI20" s="0"/>
      <c r="UUJ20" s="0"/>
      <c r="UUK20" s="0"/>
      <c r="UUL20" s="0"/>
      <c r="UUM20" s="0"/>
      <c r="UUN20" s="0"/>
      <c r="UUO20" s="0"/>
      <c r="UUP20" s="0"/>
      <c r="UUQ20" s="0"/>
      <c r="UUR20" s="0"/>
      <c r="UUS20" s="0"/>
      <c r="UUT20" s="0"/>
      <c r="UUU20" s="0"/>
      <c r="UUV20" s="0"/>
      <c r="UUW20" s="0"/>
      <c r="UUX20" s="0"/>
      <c r="UUY20" s="0"/>
      <c r="UUZ20" s="0"/>
      <c r="UVA20" s="0"/>
      <c r="UVB20" s="0"/>
      <c r="UVC20" s="0"/>
      <c r="UVD20" s="0"/>
      <c r="UVE20" s="0"/>
      <c r="UVF20" s="0"/>
      <c r="UVG20" s="0"/>
      <c r="UVH20" s="0"/>
      <c r="UVI20" s="0"/>
      <c r="UVJ20" s="0"/>
      <c r="UVK20" s="0"/>
      <c r="UVL20" s="0"/>
      <c r="UVM20" s="0"/>
      <c r="UVN20" s="0"/>
      <c r="UVO20" s="0"/>
      <c r="UVP20" s="0"/>
      <c r="UVQ20" s="0"/>
      <c r="UVR20" s="0"/>
      <c r="UVS20" s="0"/>
      <c r="UVT20" s="0"/>
      <c r="UVU20" s="0"/>
      <c r="UVV20" s="0"/>
      <c r="UVW20" s="0"/>
      <c r="UVX20" s="0"/>
      <c r="UVY20" s="0"/>
      <c r="UVZ20" s="0"/>
      <c r="UWA20" s="0"/>
      <c r="UWB20" s="0"/>
      <c r="UWC20" s="0"/>
      <c r="UWD20" s="0"/>
      <c r="UWE20" s="0"/>
      <c r="UWF20" s="0"/>
      <c r="UWG20" s="0"/>
      <c r="UWH20" s="0"/>
      <c r="UWI20" s="0"/>
      <c r="UWJ20" s="0"/>
      <c r="UWK20" s="0"/>
      <c r="UWL20" s="0"/>
      <c r="UWM20" s="0"/>
      <c r="UWN20" s="0"/>
      <c r="UWO20" s="0"/>
      <c r="UWP20" s="0"/>
      <c r="UWQ20" s="0"/>
      <c r="UWR20" s="0"/>
      <c r="UWS20" s="0"/>
      <c r="UWT20" s="0"/>
      <c r="UWU20" s="0"/>
      <c r="UWV20" s="0"/>
      <c r="UWW20" s="0"/>
      <c r="UWX20" s="0"/>
      <c r="UWY20" s="0"/>
      <c r="UWZ20" s="0"/>
      <c r="UXA20" s="0"/>
      <c r="UXB20" s="0"/>
      <c r="UXC20" s="0"/>
      <c r="UXD20" s="0"/>
      <c r="UXE20" s="0"/>
      <c r="UXF20" s="0"/>
      <c r="UXG20" s="0"/>
      <c r="UXH20" s="0"/>
      <c r="UXI20" s="0"/>
      <c r="UXJ20" s="0"/>
      <c r="UXK20" s="0"/>
      <c r="UXL20" s="0"/>
      <c r="UXM20" s="0"/>
      <c r="UXN20" s="0"/>
      <c r="UXO20" s="0"/>
      <c r="UXP20" s="0"/>
      <c r="UXQ20" s="0"/>
      <c r="UXR20" s="0"/>
      <c r="UXS20" s="0"/>
      <c r="UXT20" s="0"/>
      <c r="UXU20" s="0"/>
      <c r="UXV20" s="0"/>
      <c r="UXW20" s="0"/>
      <c r="UXX20" s="0"/>
      <c r="UXY20" s="0"/>
      <c r="UXZ20" s="0"/>
      <c r="UYA20" s="0"/>
      <c r="UYB20" s="0"/>
      <c r="UYC20" s="0"/>
      <c r="UYD20" s="0"/>
      <c r="UYE20" s="0"/>
      <c r="UYF20" s="0"/>
      <c r="UYG20" s="0"/>
      <c r="UYH20" s="0"/>
      <c r="UYI20" s="0"/>
      <c r="UYJ20" s="0"/>
      <c r="UYK20" s="0"/>
      <c r="UYL20" s="0"/>
      <c r="UYM20" s="0"/>
      <c r="UYN20" s="0"/>
      <c r="UYO20" s="0"/>
      <c r="UYP20" s="0"/>
      <c r="UYQ20" s="0"/>
      <c r="UYR20" s="0"/>
      <c r="UYS20" s="0"/>
      <c r="UYT20" s="0"/>
      <c r="UYU20" s="0"/>
      <c r="UYV20" s="0"/>
      <c r="UYW20" s="0"/>
      <c r="UYX20" s="0"/>
      <c r="UYY20" s="0"/>
      <c r="UYZ20" s="0"/>
      <c r="UZA20" s="0"/>
      <c r="UZB20" s="0"/>
      <c r="UZC20" s="0"/>
      <c r="UZD20" s="0"/>
      <c r="UZE20" s="0"/>
      <c r="UZF20" s="0"/>
      <c r="UZG20" s="0"/>
      <c r="UZH20" s="0"/>
      <c r="UZI20" s="0"/>
      <c r="UZJ20" s="0"/>
      <c r="UZK20" s="0"/>
      <c r="UZL20" s="0"/>
      <c r="UZM20" s="0"/>
      <c r="UZN20" s="0"/>
      <c r="UZO20" s="0"/>
      <c r="UZP20" s="0"/>
      <c r="UZQ20" s="0"/>
      <c r="UZR20" s="0"/>
      <c r="UZS20" s="0"/>
      <c r="UZT20" s="0"/>
      <c r="UZU20" s="0"/>
      <c r="UZV20" s="0"/>
      <c r="UZW20" s="0"/>
      <c r="UZX20" s="0"/>
      <c r="UZY20" s="0"/>
      <c r="UZZ20" s="0"/>
      <c r="VAA20" s="0"/>
      <c r="VAB20" s="0"/>
      <c r="VAC20" s="0"/>
      <c r="VAD20" s="0"/>
      <c r="VAE20" s="0"/>
      <c r="VAF20" s="0"/>
      <c r="VAG20" s="0"/>
      <c r="VAH20" s="0"/>
      <c r="VAI20" s="0"/>
      <c r="VAJ20" s="0"/>
      <c r="VAK20" s="0"/>
      <c r="VAL20" s="0"/>
      <c r="VAM20" s="0"/>
      <c r="VAN20" s="0"/>
      <c r="VAO20" s="0"/>
      <c r="VAP20" s="0"/>
      <c r="VAQ20" s="0"/>
      <c r="VAR20" s="0"/>
      <c r="VAS20" s="0"/>
      <c r="VAT20" s="0"/>
      <c r="VAU20" s="0"/>
      <c r="VAV20" s="0"/>
      <c r="VAW20" s="0"/>
      <c r="VAX20" s="0"/>
      <c r="VAY20" s="0"/>
      <c r="VAZ20" s="0"/>
      <c r="VBA20" s="0"/>
      <c r="VBB20" s="0"/>
      <c r="VBC20" s="0"/>
      <c r="VBD20" s="0"/>
      <c r="VBE20" s="0"/>
      <c r="VBF20" s="0"/>
      <c r="VBG20" s="0"/>
      <c r="VBH20" s="0"/>
      <c r="VBI20" s="0"/>
      <c r="VBJ20" s="0"/>
      <c r="VBK20" s="0"/>
      <c r="VBL20" s="0"/>
      <c r="VBM20" s="0"/>
      <c r="VBN20" s="0"/>
      <c r="VBO20" s="0"/>
      <c r="VBP20" s="0"/>
      <c r="VBQ20" s="0"/>
      <c r="VBR20" s="0"/>
      <c r="VBS20" s="0"/>
      <c r="VBT20" s="0"/>
      <c r="VBU20" s="0"/>
      <c r="VBV20" s="0"/>
      <c r="VBW20" s="0"/>
      <c r="VBX20" s="0"/>
      <c r="VBY20" s="0"/>
      <c r="VBZ20" s="0"/>
      <c r="VCA20" s="0"/>
      <c r="VCB20" s="0"/>
      <c r="VCC20" s="0"/>
      <c r="VCD20" s="0"/>
      <c r="VCE20" s="0"/>
      <c r="VCF20" s="0"/>
      <c r="VCG20" s="0"/>
      <c r="VCH20" s="0"/>
      <c r="VCI20" s="0"/>
      <c r="VCJ20" s="0"/>
      <c r="VCK20" s="0"/>
      <c r="VCL20" s="0"/>
      <c r="VCM20" s="0"/>
      <c r="VCN20" s="0"/>
      <c r="VCO20" s="0"/>
      <c r="VCP20" s="0"/>
      <c r="VCQ20" s="0"/>
      <c r="VCR20" s="0"/>
      <c r="VCS20" s="0"/>
      <c r="VCT20" s="0"/>
      <c r="VCU20" s="0"/>
      <c r="VCV20" s="0"/>
      <c r="VCW20" s="0"/>
      <c r="VCX20" s="0"/>
      <c r="VCY20" s="0"/>
      <c r="VCZ20" s="0"/>
      <c r="VDA20" s="0"/>
      <c r="VDB20" s="0"/>
      <c r="VDC20" s="0"/>
      <c r="VDD20" s="0"/>
      <c r="VDE20" s="0"/>
      <c r="VDF20" s="0"/>
      <c r="VDG20" s="0"/>
      <c r="VDH20" s="0"/>
      <c r="VDI20" s="0"/>
      <c r="VDJ20" s="0"/>
      <c r="VDK20" s="0"/>
      <c r="VDL20" s="0"/>
      <c r="VDM20" s="0"/>
      <c r="VDN20" s="0"/>
      <c r="VDO20" s="0"/>
      <c r="VDP20" s="0"/>
      <c r="VDQ20" s="0"/>
      <c r="VDR20" s="0"/>
      <c r="VDS20" s="0"/>
      <c r="VDT20" s="0"/>
      <c r="VDU20" s="0"/>
      <c r="VDV20" s="0"/>
      <c r="VDW20" s="0"/>
      <c r="VDX20" s="0"/>
      <c r="VDY20" s="0"/>
      <c r="VDZ20" s="0"/>
      <c r="VEA20" s="0"/>
      <c r="VEB20" s="0"/>
      <c r="VEC20" s="0"/>
      <c r="VED20" s="0"/>
      <c r="VEE20" s="0"/>
      <c r="VEF20" s="0"/>
      <c r="VEG20" s="0"/>
      <c r="VEH20" s="0"/>
      <c r="VEI20" s="0"/>
      <c r="VEJ20" s="0"/>
      <c r="VEK20" s="0"/>
      <c r="VEL20" s="0"/>
      <c r="VEM20" s="0"/>
      <c r="VEN20" s="0"/>
      <c r="VEO20" s="0"/>
      <c r="VEP20" s="0"/>
      <c r="VEQ20" s="0"/>
      <c r="VER20" s="0"/>
      <c r="VES20" s="0"/>
      <c r="VET20" s="0"/>
      <c r="VEU20" s="0"/>
      <c r="VEV20" s="0"/>
      <c r="VEW20" s="0"/>
      <c r="VEX20" s="0"/>
      <c r="VEY20" s="0"/>
      <c r="VEZ20" s="0"/>
      <c r="VFA20" s="0"/>
      <c r="VFB20" s="0"/>
      <c r="VFC20" s="0"/>
      <c r="VFD20" s="0"/>
      <c r="VFE20" s="0"/>
      <c r="VFF20" s="0"/>
      <c r="VFG20" s="0"/>
      <c r="VFH20" s="0"/>
      <c r="VFI20" s="0"/>
      <c r="VFJ20" s="0"/>
      <c r="VFK20" s="0"/>
      <c r="VFL20" s="0"/>
      <c r="VFM20" s="0"/>
      <c r="VFN20" s="0"/>
      <c r="VFO20" s="0"/>
      <c r="VFP20" s="0"/>
      <c r="VFQ20" s="0"/>
      <c r="VFR20" s="0"/>
      <c r="VFS20" s="0"/>
      <c r="VFT20" s="0"/>
      <c r="VFU20" s="0"/>
      <c r="VFV20" s="0"/>
      <c r="VFW20" s="0"/>
      <c r="VFX20" s="0"/>
      <c r="VFY20" s="0"/>
      <c r="VFZ20" s="0"/>
      <c r="VGA20" s="0"/>
      <c r="VGB20" s="0"/>
      <c r="VGC20" s="0"/>
      <c r="VGD20" s="0"/>
      <c r="VGE20" s="0"/>
      <c r="VGF20" s="0"/>
      <c r="VGG20" s="0"/>
      <c r="VGH20" s="0"/>
      <c r="VGI20" s="0"/>
      <c r="VGJ20" s="0"/>
      <c r="VGK20" s="0"/>
      <c r="VGL20" s="0"/>
      <c r="VGM20" s="0"/>
      <c r="VGN20" s="0"/>
      <c r="VGO20" s="0"/>
      <c r="VGP20" s="0"/>
      <c r="VGQ20" s="0"/>
      <c r="VGR20" s="0"/>
      <c r="VGS20" s="0"/>
      <c r="VGT20" s="0"/>
      <c r="VGU20" s="0"/>
      <c r="VGV20" s="0"/>
      <c r="VGW20" s="0"/>
      <c r="VGX20" s="0"/>
      <c r="VGY20" s="0"/>
      <c r="VGZ20" s="0"/>
      <c r="VHA20" s="0"/>
      <c r="VHB20" s="0"/>
      <c r="VHC20" s="0"/>
      <c r="VHD20" s="0"/>
      <c r="VHE20" s="0"/>
      <c r="VHF20" s="0"/>
      <c r="VHG20" s="0"/>
      <c r="VHH20" s="0"/>
      <c r="VHI20" s="0"/>
      <c r="VHJ20" s="0"/>
      <c r="VHK20" s="0"/>
      <c r="VHL20" s="0"/>
      <c r="VHM20" s="0"/>
      <c r="VHN20" s="0"/>
      <c r="VHO20" s="0"/>
      <c r="VHP20" s="0"/>
      <c r="VHQ20" s="0"/>
      <c r="VHR20" s="0"/>
      <c r="VHS20" s="0"/>
      <c r="VHT20" s="0"/>
      <c r="VHU20" s="0"/>
      <c r="VHV20" s="0"/>
      <c r="VHW20" s="0"/>
      <c r="VHX20" s="0"/>
      <c r="VHY20" s="0"/>
      <c r="VHZ20" s="0"/>
      <c r="VIA20" s="0"/>
      <c r="VIB20" s="0"/>
      <c r="VIC20" s="0"/>
      <c r="VID20" s="0"/>
      <c r="VIE20" s="0"/>
      <c r="VIF20" s="0"/>
      <c r="VIG20" s="0"/>
      <c r="VIH20" s="0"/>
      <c r="VII20" s="0"/>
      <c r="VIJ20" s="0"/>
      <c r="VIK20" s="0"/>
      <c r="VIL20" s="0"/>
      <c r="VIM20" s="0"/>
      <c r="VIN20" s="0"/>
      <c r="VIO20" s="0"/>
      <c r="VIP20" s="0"/>
      <c r="VIQ20" s="0"/>
      <c r="VIR20" s="0"/>
      <c r="VIS20" s="0"/>
      <c r="VIT20" s="0"/>
      <c r="VIU20" s="0"/>
      <c r="VIV20" s="0"/>
      <c r="VIW20" s="0"/>
      <c r="VIX20" s="0"/>
      <c r="VIY20" s="0"/>
      <c r="VIZ20" s="0"/>
      <c r="VJA20" s="0"/>
      <c r="VJB20" s="0"/>
      <c r="VJC20" s="0"/>
      <c r="VJD20" s="0"/>
      <c r="VJE20" s="0"/>
      <c r="VJF20" s="0"/>
      <c r="VJG20" s="0"/>
      <c r="VJH20" s="0"/>
      <c r="VJI20" s="0"/>
      <c r="VJJ20" s="0"/>
      <c r="VJK20" s="0"/>
      <c r="VJL20" s="0"/>
      <c r="VJM20" s="0"/>
      <c r="VJN20" s="0"/>
      <c r="VJO20" s="0"/>
      <c r="VJP20" s="0"/>
      <c r="VJQ20" s="0"/>
      <c r="VJR20" s="0"/>
      <c r="VJS20" s="0"/>
      <c r="VJT20" s="0"/>
      <c r="VJU20" s="0"/>
      <c r="VJV20" s="0"/>
      <c r="VJW20" s="0"/>
      <c r="VJX20" s="0"/>
      <c r="VJY20" s="0"/>
      <c r="VJZ20" s="0"/>
      <c r="VKA20" s="0"/>
      <c r="VKB20" s="0"/>
      <c r="VKC20" s="0"/>
      <c r="VKD20" s="0"/>
      <c r="VKE20" s="0"/>
      <c r="VKF20" s="0"/>
      <c r="VKG20" s="0"/>
      <c r="VKH20" s="0"/>
      <c r="VKI20" s="0"/>
      <c r="VKJ20" s="0"/>
      <c r="VKK20" s="0"/>
      <c r="VKL20" s="0"/>
      <c r="VKM20" s="0"/>
      <c r="VKN20" s="0"/>
      <c r="VKO20" s="0"/>
      <c r="VKP20" s="0"/>
      <c r="VKQ20" s="0"/>
      <c r="VKR20" s="0"/>
      <c r="VKS20" s="0"/>
      <c r="VKT20" s="0"/>
      <c r="VKU20" s="0"/>
      <c r="VKV20" s="0"/>
      <c r="VKW20" s="0"/>
      <c r="VKX20" s="0"/>
      <c r="VKY20" s="0"/>
      <c r="VKZ20" s="0"/>
      <c r="VLA20" s="0"/>
      <c r="VLB20" s="0"/>
      <c r="VLC20" s="0"/>
      <c r="VLD20" s="0"/>
      <c r="VLE20" s="0"/>
      <c r="VLF20" s="0"/>
      <c r="VLG20" s="0"/>
      <c r="VLH20" s="0"/>
      <c r="VLI20" s="0"/>
      <c r="VLJ20" s="0"/>
      <c r="VLK20" s="0"/>
      <c r="VLL20" s="0"/>
      <c r="VLM20" s="0"/>
      <c r="VLN20" s="0"/>
      <c r="VLO20" s="0"/>
      <c r="VLP20" s="0"/>
      <c r="VLQ20" s="0"/>
      <c r="VLR20" s="0"/>
      <c r="VLS20" s="0"/>
      <c r="VLT20" s="0"/>
      <c r="VLU20" s="0"/>
      <c r="VLV20" s="0"/>
      <c r="VLW20" s="0"/>
      <c r="VLX20" s="0"/>
      <c r="VLY20" s="0"/>
      <c r="VLZ20" s="0"/>
      <c r="VMA20" s="0"/>
      <c r="VMB20" s="0"/>
      <c r="VMC20" s="0"/>
      <c r="VMD20" s="0"/>
      <c r="VME20" s="0"/>
      <c r="VMF20" s="0"/>
      <c r="VMG20" s="0"/>
      <c r="VMH20" s="0"/>
      <c r="VMI20" s="0"/>
      <c r="VMJ20" s="0"/>
      <c r="VMK20" s="0"/>
      <c r="VML20" s="0"/>
      <c r="VMM20" s="0"/>
      <c r="VMN20" s="0"/>
      <c r="VMO20" s="0"/>
      <c r="VMP20" s="0"/>
      <c r="VMQ20" s="0"/>
      <c r="VMR20" s="0"/>
      <c r="VMS20" s="0"/>
      <c r="VMT20" s="0"/>
      <c r="VMU20" s="0"/>
      <c r="VMV20" s="0"/>
      <c r="VMW20" s="0"/>
      <c r="VMX20" s="0"/>
      <c r="VMY20" s="0"/>
      <c r="VMZ20" s="0"/>
      <c r="VNA20" s="0"/>
      <c r="VNB20" s="0"/>
      <c r="VNC20" s="0"/>
      <c r="VND20" s="0"/>
      <c r="VNE20" s="0"/>
      <c r="VNF20" s="0"/>
      <c r="VNG20" s="0"/>
      <c r="VNH20" s="0"/>
      <c r="VNI20" s="0"/>
      <c r="VNJ20" s="0"/>
      <c r="VNK20" s="0"/>
      <c r="VNL20" s="0"/>
      <c r="VNM20" s="0"/>
      <c r="VNN20" s="0"/>
      <c r="VNO20" s="0"/>
      <c r="VNP20" s="0"/>
      <c r="VNQ20" s="0"/>
      <c r="VNR20" s="0"/>
      <c r="VNS20" s="0"/>
      <c r="VNT20" s="0"/>
      <c r="VNU20" s="0"/>
      <c r="VNV20" s="0"/>
      <c r="VNW20" s="0"/>
      <c r="VNX20" s="0"/>
      <c r="VNY20" s="0"/>
      <c r="VNZ20" s="0"/>
      <c r="VOA20" s="0"/>
      <c r="VOB20" s="0"/>
      <c r="VOC20" s="0"/>
      <c r="VOD20" s="0"/>
      <c r="VOE20" s="0"/>
      <c r="VOF20" s="0"/>
      <c r="VOG20" s="0"/>
      <c r="VOH20" s="0"/>
      <c r="VOI20" s="0"/>
      <c r="VOJ20" s="0"/>
      <c r="VOK20" s="0"/>
      <c r="VOL20" s="0"/>
      <c r="VOM20" s="0"/>
      <c r="VON20" s="0"/>
      <c r="VOO20" s="0"/>
      <c r="VOP20" s="0"/>
      <c r="VOQ20" s="0"/>
      <c r="VOR20" s="0"/>
      <c r="VOS20" s="0"/>
      <c r="VOT20" s="0"/>
      <c r="VOU20" s="0"/>
      <c r="VOV20" s="0"/>
      <c r="VOW20" s="0"/>
      <c r="VOX20" s="0"/>
      <c r="VOY20" s="0"/>
      <c r="VOZ20" s="0"/>
      <c r="VPA20" s="0"/>
      <c r="VPB20" s="0"/>
      <c r="VPC20" s="0"/>
      <c r="VPD20" s="0"/>
      <c r="VPE20" s="0"/>
      <c r="VPF20" s="0"/>
      <c r="VPG20" s="0"/>
      <c r="VPH20" s="0"/>
      <c r="VPI20" s="0"/>
      <c r="VPJ20" s="0"/>
      <c r="VPK20" s="0"/>
      <c r="VPL20" s="0"/>
      <c r="VPM20" s="0"/>
      <c r="VPN20" s="0"/>
      <c r="VPO20" s="0"/>
      <c r="VPP20" s="0"/>
      <c r="VPQ20" s="0"/>
      <c r="VPR20" s="0"/>
      <c r="VPS20" s="0"/>
      <c r="VPT20" s="0"/>
      <c r="VPU20" s="0"/>
      <c r="VPV20" s="0"/>
      <c r="VPW20" s="0"/>
      <c r="VPX20" s="0"/>
      <c r="VPY20" s="0"/>
      <c r="VPZ20" s="0"/>
      <c r="VQA20" s="0"/>
      <c r="VQB20" s="0"/>
      <c r="VQC20" s="0"/>
      <c r="VQD20" s="0"/>
      <c r="VQE20" s="0"/>
      <c r="VQF20" s="0"/>
      <c r="VQG20" s="0"/>
      <c r="VQH20" s="0"/>
      <c r="VQI20" s="0"/>
      <c r="VQJ20" s="0"/>
      <c r="VQK20" s="0"/>
      <c r="VQL20" s="0"/>
      <c r="VQM20" s="0"/>
      <c r="VQN20" s="0"/>
      <c r="VQO20" s="0"/>
      <c r="VQP20" s="0"/>
      <c r="VQQ20" s="0"/>
      <c r="VQR20" s="0"/>
      <c r="VQS20" s="0"/>
      <c r="VQT20" s="0"/>
      <c r="VQU20" s="0"/>
      <c r="VQV20" s="0"/>
      <c r="VQW20" s="0"/>
      <c r="VQX20" s="0"/>
      <c r="VQY20" s="0"/>
      <c r="VQZ20" s="0"/>
      <c r="VRA20" s="0"/>
      <c r="VRB20" s="0"/>
      <c r="VRC20" s="0"/>
      <c r="VRD20" s="0"/>
      <c r="VRE20" s="0"/>
      <c r="VRF20" s="0"/>
      <c r="VRG20" s="0"/>
      <c r="VRH20" s="0"/>
      <c r="VRI20" s="0"/>
      <c r="VRJ20" s="0"/>
      <c r="VRK20" s="0"/>
      <c r="VRL20" s="0"/>
      <c r="VRM20" s="0"/>
      <c r="VRN20" s="0"/>
      <c r="VRO20" s="0"/>
      <c r="VRP20" s="0"/>
      <c r="VRQ20" s="0"/>
      <c r="VRR20" s="0"/>
      <c r="VRS20" s="0"/>
      <c r="VRT20" s="0"/>
      <c r="VRU20" s="0"/>
      <c r="VRV20" s="0"/>
      <c r="VRW20" s="0"/>
      <c r="VRX20" s="0"/>
      <c r="VRY20" s="0"/>
      <c r="VRZ20" s="0"/>
      <c r="VSA20" s="0"/>
      <c r="VSB20" s="0"/>
      <c r="VSC20" s="0"/>
      <c r="VSD20" s="0"/>
      <c r="VSE20" s="0"/>
      <c r="VSF20" s="0"/>
      <c r="VSG20" s="0"/>
      <c r="VSH20" s="0"/>
      <c r="VSI20" s="0"/>
      <c r="VSJ20" s="0"/>
      <c r="VSK20" s="0"/>
      <c r="VSL20" s="0"/>
      <c r="VSM20" s="0"/>
      <c r="VSN20" s="0"/>
      <c r="VSO20" s="0"/>
      <c r="VSP20" s="0"/>
      <c r="VSQ20" s="0"/>
      <c r="VSR20" s="0"/>
      <c r="VSS20" s="0"/>
      <c r="VST20" s="0"/>
      <c r="VSU20" s="0"/>
      <c r="VSV20" s="0"/>
      <c r="VSW20" s="0"/>
      <c r="VSX20" s="0"/>
      <c r="VSY20" s="0"/>
      <c r="VSZ20" s="0"/>
      <c r="VTA20" s="0"/>
      <c r="VTB20" s="0"/>
      <c r="VTC20" s="0"/>
      <c r="VTD20" s="0"/>
      <c r="VTE20" s="0"/>
      <c r="VTF20" s="0"/>
      <c r="VTG20" s="0"/>
      <c r="VTH20" s="0"/>
      <c r="VTI20" s="0"/>
      <c r="VTJ20" s="0"/>
      <c r="VTK20" s="0"/>
      <c r="VTL20" s="0"/>
      <c r="VTM20" s="0"/>
      <c r="VTN20" s="0"/>
      <c r="VTO20" s="0"/>
      <c r="VTP20" s="0"/>
      <c r="VTQ20" s="0"/>
      <c r="VTR20" s="0"/>
      <c r="VTS20" s="0"/>
      <c r="VTT20" s="0"/>
      <c r="VTU20" s="0"/>
      <c r="VTV20" s="0"/>
      <c r="VTW20" s="0"/>
      <c r="VTX20" s="0"/>
      <c r="VTY20" s="0"/>
      <c r="VTZ20" s="0"/>
      <c r="VUA20" s="0"/>
      <c r="VUB20" s="0"/>
      <c r="VUC20" s="0"/>
      <c r="VUD20" s="0"/>
      <c r="VUE20" s="0"/>
      <c r="VUF20" s="0"/>
      <c r="VUG20" s="0"/>
      <c r="VUH20" s="0"/>
      <c r="VUI20" s="0"/>
      <c r="VUJ20" s="0"/>
      <c r="VUK20" s="0"/>
      <c r="VUL20" s="0"/>
      <c r="VUM20" s="0"/>
      <c r="VUN20" s="0"/>
      <c r="VUO20" s="0"/>
      <c r="VUP20" s="0"/>
      <c r="VUQ20" s="0"/>
      <c r="VUR20" s="0"/>
      <c r="VUS20" s="0"/>
      <c r="VUT20" s="0"/>
      <c r="VUU20" s="0"/>
      <c r="VUV20" s="0"/>
      <c r="VUW20" s="0"/>
      <c r="VUX20" s="0"/>
      <c r="VUY20" s="0"/>
      <c r="VUZ20" s="0"/>
      <c r="VVA20" s="0"/>
      <c r="VVB20" s="0"/>
      <c r="VVC20" s="0"/>
      <c r="VVD20" s="0"/>
      <c r="VVE20" s="0"/>
      <c r="VVF20" s="0"/>
      <c r="VVG20" s="0"/>
      <c r="VVH20" s="0"/>
      <c r="VVI20" s="0"/>
      <c r="VVJ20" s="0"/>
      <c r="VVK20" s="0"/>
      <c r="VVL20" s="0"/>
      <c r="VVM20" s="0"/>
      <c r="VVN20" s="0"/>
      <c r="VVO20" s="0"/>
      <c r="VVP20" s="0"/>
      <c r="VVQ20" s="0"/>
      <c r="VVR20" s="0"/>
      <c r="VVS20" s="0"/>
      <c r="VVT20" s="0"/>
      <c r="VVU20" s="0"/>
      <c r="VVV20" s="0"/>
      <c r="VVW20" s="0"/>
      <c r="VVX20" s="0"/>
      <c r="VVY20" s="0"/>
      <c r="VVZ20" s="0"/>
      <c r="VWA20" s="0"/>
      <c r="VWB20" s="0"/>
      <c r="VWC20" s="0"/>
      <c r="VWD20" s="0"/>
      <c r="VWE20" s="0"/>
      <c r="VWF20" s="0"/>
      <c r="VWG20" s="0"/>
      <c r="VWH20" s="0"/>
      <c r="VWI20" s="0"/>
      <c r="VWJ20" s="0"/>
      <c r="VWK20" s="0"/>
      <c r="VWL20" s="0"/>
      <c r="VWM20" s="0"/>
      <c r="VWN20" s="0"/>
      <c r="VWO20" s="0"/>
      <c r="VWP20" s="0"/>
      <c r="VWQ20" s="0"/>
      <c r="VWR20" s="0"/>
      <c r="VWS20" s="0"/>
      <c r="VWT20" s="0"/>
      <c r="VWU20" s="0"/>
      <c r="VWV20" s="0"/>
      <c r="VWW20" s="0"/>
      <c r="VWX20" s="0"/>
      <c r="VWY20" s="0"/>
      <c r="VWZ20" s="0"/>
      <c r="VXA20" s="0"/>
      <c r="VXB20" s="0"/>
      <c r="VXC20" s="0"/>
      <c r="VXD20" s="0"/>
      <c r="VXE20" s="0"/>
      <c r="VXF20" s="0"/>
      <c r="VXG20" s="0"/>
      <c r="VXH20" s="0"/>
      <c r="VXI20" s="0"/>
      <c r="VXJ20" s="0"/>
      <c r="VXK20" s="0"/>
      <c r="VXL20" s="0"/>
      <c r="VXM20" s="0"/>
      <c r="VXN20" s="0"/>
      <c r="VXO20" s="0"/>
      <c r="VXP20" s="0"/>
      <c r="VXQ20" s="0"/>
      <c r="VXR20" s="0"/>
      <c r="VXS20" s="0"/>
      <c r="VXT20" s="0"/>
      <c r="VXU20" s="0"/>
      <c r="VXV20" s="0"/>
      <c r="VXW20" s="0"/>
      <c r="VXX20" s="0"/>
      <c r="VXY20" s="0"/>
      <c r="VXZ20" s="0"/>
      <c r="VYA20" s="0"/>
      <c r="VYB20" s="0"/>
      <c r="VYC20" s="0"/>
      <c r="VYD20" s="0"/>
      <c r="VYE20" s="0"/>
      <c r="VYF20" s="0"/>
      <c r="VYG20" s="0"/>
      <c r="VYH20" s="0"/>
      <c r="VYI20" s="0"/>
      <c r="VYJ20" s="0"/>
      <c r="VYK20" s="0"/>
      <c r="VYL20" s="0"/>
      <c r="VYM20" s="0"/>
      <c r="VYN20" s="0"/>
      <c r="VYO20" s="0"/>
      <c r="VYP20" s="0"/>
      <c r="VYQ20" s="0"/>
      <c r="VYR20" s="0"/>
      <c r="VYS20" s="0"/>
      <c r="VYT20" s="0"/>
      <c r="VYU20" s="0"/>
      <c r="VYV20" s="0"/>
      <c r="VYW20" s="0"/>
      <c r="VYX20" s="0"/>
      <c r="VYY20" s="0"/>
      <c r="VYZ20" s="0"/>
      <c r="VZA20" s="0"/>
      <c r="VZB20" s="0"/>
      <c r="VZC20" s="0"/>
      <c r="VZD20" s="0"/>
      <c r="VZE20" s="0"/>
      <c r="VZF20" s="0"/>
      <c r="VZG20" s="0"/>
      <c r="VZH20" s="0"/>
      <c r="VZI20" s="0"/>
      <c r="VZJ20" s="0"/>
      <c r="VZK20" s="0"/>
      <c r="VZL20" s="0"/>
      <c r="VZM20" s="0"/>
      <c r="VZN20" s="0"/>
      <c r="VZO20" s="0"/>
      <c r="VZP20" s="0"/>
      <c r="VZQ20" s="0"/>
      <c r="VZR20" s="0"/>
      <c r="VZS20" s="0"/>
      <c r="VZT20" s="0"/>
      <c r="VZU20" s="0"/>
      <c r="VZV20" s="0"/>
      <c r="VZW20" s="0"/>
      <c r="VZX20" s="0"/>
      <c r="VZY20" s="0"/>
      <c r="VZZ20" s="0"/>
      <c r="WAA20" s="0"/>
      <c r="WAB20" s="0"/>
      <c r="WAC20" s="0"/>
      <c r="WAD20" s="0"/>
      <c r="WAE20" s="0"/>
      <c r="WAF20" s="0"/>
      <c r="WAG20" s="0"/>
      <c r="WAH20" s="0"/>
      <c r="WAI20" s="0"/>
      <c r="WAJ20" s="0"/>
      <c r="WAK20" s="0"/>
      <c r="WAL20" s="0"/>
      <c r="WAM20" s="0"/>
      <c r="WAN20" s="0"/>
      <c r="WAO20" s="0"/>
      <c r="WAP20" s="0"/>
      <c r="WAQ20" s="0"/>
      <c r="WAR20" s="0"/>
      <c r="WAS20" s="0"/>
      <c r="WAT20" s="0"/>
      <c r="WAU20" s="0"/>
      <c r="WAV20" s="0"/>
      <c r="WAW20" s="0"/>
      <c r="WAX20" s="0"/>
      <c r="WAY20" s="0"/>
      <c r="WAZ20" s="0"/>
      <c r="WBA20" s="0"/>
      <c r="WBB20" s="0"/>
      <c r="WBC20" s="0"/>
      <c r="WBD20" s="0"/>
      <c r="WBE20" s="0"/>
      <c r="WBF20" s="0"/>
      <c r="WBG20" s="0"/>
      <c r="WBH20" s="0"/>
      <c r="WBI20" s="0"/>
      <c r="WBJ20" s="0"/>
      <c r="WBK20" s="0"/>
      <c r="WBL20" s="0"/>
      <c r="WBM20" s="0"/>
      <c r="WBN20" s="0"/>
      <c r="WBO20" s="0"/>
      <c r="WBP20" s="0"/>
      <c r="WBQ20" s="0"/>
      <c r="WBR20" s="0"/>
      <c r="WBS20" s="0"/>
      <c r="WBT20" s="0"/>
      <c r="WBU20" s="0"/>
      <c r="WBV20" s="0"/>
      <c r="WBW20" s="0"/>
      <c r="WBX20" s="0"/>
      <c r="WBY20" s="0"/>
      <c r="WBZ20" s="0"/>
      <c r="WCA20" s="0"/>
      <c r="WCB20" s="0"/>
      <c r="WCC20" s="0"/>
      <c r="WCD20" s="0"/>
      <c r="WCE20" s="0"/>
      <c r="WCF20" s="0"/>
      <c r="WCG20" s="0"/>
      <c r="WCH20" s="0"/>
      <c r="WCI20" s="0"/>
      <c r="WCJ20" s="0"/>
      <c r="WCK20" s="0"/>
      <c r="WCL20" s="0"/>
      <c r="WCM20" s="0"/>
      <c r="WCN20" s="0"/>
      <c r="WCO20" s="0"/>
      <c r="WCP20" s="0"/>
      <c r="WCQ20" s="0"/>
      <c r="WCR20" s="0"/>
      <c r="WCS20" s="0"/>
      <c r="WCT20" s="0"/>
      <c r="WCU20" s="0"/>
      <c r="WCV20" s="0"/>
      <c r="WCW20" s="0"/>
      <c r="WCX20" s="0"/>
      <c r="WCY20" s="0"/>
      <c r="WCZ20" s="0"/>
      <c r="WDA20" s="0"/>
      <c r="WDB20" s="0"/>
      <c r="WDC20" s="0"/>
      <c r="WDD20" s="0"/>
      <c r="WDE20" s="0"/>
      <c r="WDF20" s="0"/>
      <c r="WDG20" s="0"/>
      <c r="WDH20" s="0"/>
      <c r="WDI20" s="0"/>
      <c r="WDJ20" s="0"/>
      <c r="WDK20" s="0"/>
      <c r="WDL20" s="0"/>
      <c r="WDM20" s="0"/>
      <c r="WDN20" s="0"/>
      <c r="WDO20" s="0"/>
      <c r="WDP20" s="0"/>
      <c r="WDQ20" s="0"/>
      <c r="WDR20" s="0"/>
      <c r="WDS20" s="0"/>
      <c r="WDT20" s="0"/>
      <c r="WDU20" s="0"/>
      <c r="WDV20" s="0"/>
      <c r="WDW20" s="0"/>
      <c r="WDX20" s="0"/>
      <c r="WDY20" s="0"/>
      <c r="WDZ20" s="0"/>
      <c r="WEA20" s="0"/>
      <c r="WEB20" s="0"/>
      <c r="WEC20" s="0"/>
      <c r="WED20" s="0"/>
      <c r="WEE20" s="0"/>
      <c r="WEF20" s="0"/>
      <c r="WEG20" s="0"/>
      <c r="WEH20" s="0"/>
      <c r="WEI20" s="0"/>
      <c r="WEJ20" s="0"/>
      <c r="WEK20" s="0"/>
      <c r="WEL20" s="0"/>
      <c r="WEM20" s="0"/>
      <c r="WEN20" s="0"/>
      <c r="WEO20" s="0"/>
      <c r="WEP20" s="0"/>
      <c r="WEQ20" s="0"/>
      <c r="WER20" s="0"/>
      <c r="WES20" s="0"/>
      <c r="WET20" s="0"/>
      <c r="WEU20" s="0"/>
      <c r="WEV20" s="0"/>
      <c r="WEW20" s="0"/>
      <c r="WEX20" s="0"/>
      <c r="WEY20" s="0"/>
      <c r="WEZ20" s="0"/>
      <c r="WFA20" s="0"/>
      <c r="WFB20" s="0"/>
      <c r="WFC20" s="0"/>
      <c r="WFD20" s="0"/>
      <c r="WFE20" s="0"/>
      <c r="WFF20" s="0"/>
      <c r="WFG20" s="0"/>
      <c r="WFH20" s="0"/>
      <c r="WFI20" s="0"/>
      <c r="WFJ20" s="0"/>
      <c r="WFK20" s="0"/>
      <c r="WFL20" s="0"/>
      <c r="WFM20" s="0"/>
      <c r="WFN20" s="0"/>
      <c r="WFO20" s="0"/>
      <c r="WFP20" s="0"/>
      <c r="WFQ20" s="0"/>
      <c r="WFR20" s="0"/>
      <c r="WFS20" s="0"/>
      <c r="WFT20" s="0"/>
      <c r="WFU20" s="0"/>
      <c r="WFV20" s="0"/>
      <c r="WFW20" s="0"/>
      <c r="WFX20" s="0"/>
      <c r="WFY20" s="0"/>
      <c r="WFZ20" s="0"/>
      <c r="WGA20" s="0"/>
      <c r="WGB20" s="0"/>
      <c r="WGC20" s="0"/>
      <c r="WGD20" s="0"/>
      <c r="WGE20" s="0"/>
      <c r="WGF20" s="0"/>
      <c r="WGG20" s="0"/>
      <c r="WGH20" s="0"/>
      <c r="WGI20" s="0"/>
      <c r="WGJ20" s="0"/>
      <c r="WGK20" s="0"/>
      <c r="WGL20" s="0"/>
      <c r="WGM20" s="0"/>
      <c r="WGN20" s="0"/>
      <c r="WGO20" s="0"/>
      <c r="WGP20" s="0"/>
      <c r="WGQ20" s="0"/>
      <c r="WGR20" s="0"/>
      <c r="WGS20" s="0"/>
      <c r="WGT20" s="0"/>
      <c r="WGU20" s="0"/>
      <c r="WGV20" s="0"/>
      <c r="WGW20" s="0"/>
      <c r="WGX20" s="0"/>
      <c r="WGY20" s="0"/>
      <c r="WGZ20" s="0"/>
      <c r="WHA20" s="0"/>
      <c r="WHB20" s="0"/>
      <c r="WHC20" s="0"/>
      <c r="WHD20" s="0"/>
      <c r="WHE20" s="0"/>
      <c r="WHF20" s="0"/>
      <c r="WHG20" s="0"/>
      <c r="WHH20" s="0"/>
      <c r="WHI20" s="0"/>
      <c r="WHJ20" s="0"/>
      <c r="WHK20" s="0"/>
      <c r="WHL20" s="0"/>
      <c r="WHM20" s="0"/>
      <c r="WHN20" s="0"/>
      <c r="WHO20" s="0"/>
      <c r="WHP20" s="0"/>
      <c r="WHQ20" s="0"/>
      <c r="WHR20" s="0"/>
      <c r="WHS20" s="0"/>
      <c r="WHT20" s="0"/>
      <c r="WHU20" s="0"/>
      <c r="WHV20" s="0"/>
      <c r="WHW20" s="0"/>
      <c r="WHX20" s="0"/>
      <c r="WHY20" s="0"/>
      <c r="WHZ20" s="0"/>
      <c r="WIA20" s="0"/>
      <c r="WIB20" s="0"/>
      <c r="WIC20" s="0"/>
      <c r="WID20" s="0"/>
      <c r="WIE20" s="0"/>
      <c r="WIF20" s="0"/>
      <c r="WIG20" s="0"/>
      <c r="WIH20" s="0"/>
      <c r="WII20" s="0"/>
      <c r="WIJ20" s="0"/>
      <c r="WIK20" s="0"/>
      <c r="WIL20" s="0"/>
      <c r="WIM20" s="0"/>
      <c r="WIN20" s="0"/>
      <c r="WIO20" s="0"/>
      <c r="WIP20" s="0"/>
      <c r="WIQ20" s="0"/>
      <c r="WIR20" s="0"/>
      <c r="WIS20" s="0"/>
      <c r="WIT20" s="0"/>
      <c r="WIU20" s="0"/>
      <c r="WIV20" s="0"/>
      <c r="WIW20" s="0"/>
      <c r="WIX20" s="0"/>
      <c r="WIY20" s="0"/>
      <c r="WIZ20" s="0"/>
      <c r="WJA20" s="0"/>
      <c r="WJB20" s="0"/>
      <c r="WJC20" s="0"/>
      <c r="WJD20" s="0"/>
      <c r="WJE20" s="0"/>
      <c r="WJF20" s="0"/>
      <c r="WJG20" s="0"/>
      <c r="WJH20" s="0"/>
      <c r="WJI20" s="0"/>
      <c r="WJJ20" s="0"/>
      <c r="WJK20" s="0"/>
      <c r="WJL20" s="0"/>
      <c r="WJM20" s="0"/>
      <c r="WJN20" s="0"/>
      <c r="WJO20" s="0"/>
      <c r="WJP20" s="0"/>
      <c r="WJQ20" s="0"/>
      <c r="WJR20" s="0"/>
      <c r="WJS20" s="0"/>
      <c r="WJT20" s="0"/>
      <c r="WJU20" s="0"/>
      <c r="WJV20" s="0"/>
      <c r="WJW20" s="0"/>
      <c r="WJX20" s="0"/>
      <c r="WJY20" s="0"/>
      <c r="WJZ20" s="0"/>
      <c r="WKA20" s="0"/>
      <c r="WKB20" s="0"/>
      <c r="WKC20" s="0"/>
      <c r="WKD20" s="0"/>
      <c r="WKE20" s="0"/>
      <c r="WKF20" s="0"/>
      <c r="WKG20" s="0"/>
      <c r="WKH20" s="0"/>
      <c r="WKI20" s="0"/>
      <c r="WKJ20" s="0"/>
      <c r="WKK20" s="0"/>
      <c r="WKL20" s="0"/>
      <c r="WKM20" s="0"/>
      <c r="WKN20" s="0"/>
      <c r="WKO20" s="0"/>
      <c r="WKP20" s="0"/>
      <c r="WKQ20" s="0"/>
      <c r="WKR20" s="0"/>
      <c r="WKS20" s="0"/>
      <c r="WKT20" s="0"/>
      <c r="WKU20" s="0"/>
      <c r="WKV20" s="0"/>
      <c r="WKW20" s="0"/>
      <c r="WKX20" s="0"/>
      <c r="WKY20" s="0"/>
      <c r="WKZ20" s="0"/>
      <c r="WLA20" s="0"/>
      <c r="WLB20" s="0"/>
      <c r="WLC20" s="0"/>
      <c r="WLD20" s="0"/>
      <c r="WLE20" s="0"/>
      <c r="WLF20" s="0"/>
      <c r="WLG20" s="0"/>
      <c r="WLH20" s="0"/>
      <c r="WLI20" s="0"/>
      <c r="WLJ20" s="0"/>
      <c r="WLK20" s="0"/>
      <c r="WLL20" s="0"/>
      <c r="WLM20" s="0"/>
      <c r="WLN20" s="0"/>
      <c r="WLO20" s="0"/>
      <c r="WLP20" s="0"/>
      <c r="WLQ20" s="0"/>
      <c r="WLR20" s="0"/>
      <c r="WLS20" s="0"/>
      <c r="WLT20" s="0"/>
      <c r="WLU20" s="0"/>
      <c r="WLV20" s="0"/>
      <c r="WLW20" s="0"/>
      <c r="WLX20" s="0"/>
      <c r="WLY20" s="0"/>
      <c r="WLZ20" s="0"/>
      <c r="WMA20" s="0"/>
      <c r="WMB20" s="0"/>
      <c r="WMC20" s="0"/>
      <c r="WMD20" s="0"/>
      <c r="WME20" s="0"/>
      <c r="WMF20" s="0"/>
      <c r="WMG20" s="0"/>
      <c r="WMH20" s="0"/>
      <c r="WMI20" s="0"/>
      <c r="WMJ20" s="0"/>
      <c r="WMK20" s="0"/>
      <c r="WML20" s="0"/>
      <c r="WMM20" s="0"/>
      <c r="WMN20" s="0"/>
      <c r="WMO20" s="0"/>
      <c r="WMP20" s="0"/>
      <c r="WMQ20" s="0"/>
      <c r="WMR20" s="0"/>
      <c r="WMS20" s="0"/>
      <c r="WMT20" s="0"/>
      <c r="WMU20" s="0"/>
      <c r="WMV20" s="0"/>
      <c r="WMW20" s="0"/>
      <c r="WMX20" s="0"/>
      <c r="WMY20" s="0"/>
      <c r="WMZ20" s="0"/>
      <c r="WNA20" s="0"/>
      <c r="WNB20" s="0"/>
      <c r="WNC20" s="0"/>
      <c r="WND20" s="0"/>
      <c r="WNE20" s="0"/>
      <c r="WNF20" s="0"/>
      <c r="WNG20" s="0"/>
      <c r="WNH20" s="0"/>
      <c r="WNI20" s="0"/>
      <c r="WNJ20" s="0"/>
      <c r="WNK20" s="0"/>
      <c r="WNL20" s="0"/>
      <c r="WNM20" s="0"/>
      <c r="WNN20" s="0"/>
      <c r="WNO20" s="0"/>
      <c r="WNP20" s="0"/>
      <c r="WNQ20" s="0"/>
      <c r="WNR20" s="0"/>
      <c r="WNS20" s="0"/>
      <c r="WNT20" s="0"/>
      <c r="WNU20" s="0"/>
      <c r="WNV20" s="0"/>
      <c r="WNW20" s="0"/>
      <c r="WNX20" s="0"/>
      <c r="WNY20" s="0"/>
      <c r="WNZ20" s="0"/>
      <c r="WOA20" s="0"/>
      <c r="WOB20" s="0"/>
      <c r="WOC20" s="0"/>
      <c r="WOD20" s="0"/>
      <c r="WOE20" s="0"/>
      <c r="WOF20" s="0"/>
      <c r="WOG20" s="0"/>
      <c r="WOH20" s="0"/>
      <c r="WOI20" s="0"/>
      <c r="WOJ20" s="0"/>
      <c r="WOK20" s="0"/>
      <c r="WOL20" s="0"/>
      <c r="WOM20" s="0"/>
      <c r="WON20" s="0"/>
      <c r="WOO20" s="0"/>
      <c r="WOP20" s="0"/>
      <c r="WOQ20" s="0"/>
      <c r="WOR20" s="0"/>
      <c r="WOS20" s="0"/>
      <c r="WOT20" s="0"/>
      <c r="WOU20" s="0"/>
      <c r="WOV20" s="0"/>
      <c r="WOW20" s="0"/>
      <c r="WOX20" s="0"/>
      <c r="WOY20" s="0"/>
      <c r="WOZ20" s="0"/>
      <c r="WPA20" s="0"/>
      <c r="WPB20" s="0"/>
      <c r="WPC20" s="0"/>
      <c r="WPD20" s="0"/>
      <c r="WPE20" s="0"/>
      <c r="WPF20" s="0"/>
      <c r="WPG20" s="0"/>
      <c r="WPH20" s="0"/>
      <c r="WPI20" s="0"/>
      <c r="WPJ20" s="0"/>
      <c r="WPK20" s="0"/>
      <c r="WPL20" s="0"/>
      <c r="WPM20" s="0"/>
      <c r="WPN20" s="0"/>
      <c r="WPO20" s="0"/>
      <c r="WPP20" s="0"/>
      <c r="WPQ20" s="0"/>
      <c r="WPR20" s="0"/>
      <c r="WPS20" s="0"/>
      <c r="WPT20" s="0"/>
      <c r="WPU20" s="0"/>
      <c r="WPV20" s="0"/>
      <c r="WPW20" s="0"/>
      <c r="WPX20" s="0"/>
      <c r="WPY20" s="0"/>
      <c r="WPZ20" s="0"/>
      <c r="WQA20" s="0"/>
      <c r="WQB20" s="0"/>
      <c r="WQC20" s="0"/>
      <c r="WQD20" s="0"/>
      <c r="WQE20" s="0"/>
      <c r="WQF20" s="0"/>
      <c r="WQG20" s="0"/>
      <c r="WQH20" s="0"/>
      <c r="WQI20" s="0"/>
      <c r="WQJ20" s="0"/>
      <c r="WQK20" s="0"/>
      <c r="WQL20" s="0"/>
      <c r="WQM20" s="0"/>
      <c r="WQN20" s="0"/>
      <c r="WQO20" s="0"/>
      <c r="WQP20" s="0"/>
      <c r="WQQ20" s="0"/>
      <c r="WQR20" s="0"/>
      <c r="WQS20" s="0"/>
      <c r="WQT20" s="0"/>
      <c r="WQU20" s="0"/>
      <c r="WQV20" s="0"/>
      <c r="WQW20" s="0"/>
      <c r="WQX20" s="0"/>
      <c r="WQY20" s="0"/>
      <c r="WQZ20" s="0"/>
      <c r="WRA20" s="0"/>
      <c r="WRB20" s="0"/>
      <c r="WRC20" s="0"/>
      <c r="WRD20" s="0"/>
      <c r="WRE20" s="0"/>
      <c r="WRF20" s="0"/>
      <c r="WRG20" s="0"/>
      <c r="WRH20" s="0"/>
      <c r="WRI20" s="0"/>
      <c r="WRJ20" s="0"/>
      <c r="WRK20" s="0"/>
      <c r="WRL20" s="0"/>
      <c r="WRM20" s="0"/>
      <c r="WRN20" s="0"/>
      <c r="WRO20" s="0"/>
      <c r="WRP20" s="0"/>
      <c r="WRQ20" s="0"/>
      <c r="WRR20" s="0"/>
      <c r="WRS20" s="0"/>
      <c r="WRT20" s="0"/>
      <c r="WRU20" s="0"/>
      <c r="WRV20" s="0"/>
      <c r="WRW20" s="0"/>
      <c r="WRX20" s="0"/>
      <c r="WRY20" s="0"/>
      <c r="WRZ20" s="0"/>
      <c r="WSA20" s="0"/>
      <c r="WSB20" s="0"/>
      <c r="WSC20" s="0"/>
      <c r="WSD20" s="0"/>
      <c r="WSE20" s="0"/>
      <c r="WSF20" s="0"/>
      <c r="WSG20" s="0"/>
      <c r="WSH20" s="0"/>
      <c r="WSI20" s="0"/>
      <c r="WSJ20" s="0"/>
      <c r="WSK20" s="0"/>
      <c r="WSL20" s="0"/>
      <c r="WSM20" s="0"/>
      <c r="WSN20" s="0"/>
      <c r="WSO20" s="0"/>
      <c r="WSP20" s="0"/>
      <c r="WSQ20" s="0"/>
      <c r="WSR20" s="0"/>
      <c r="WSS20" s="0"/>
      <c r="WST20" s="0"/>
      <c r="WSU20" s="0"/>
      <c r="WSV20" s="0"/>
      <c r="WSW20" s="0"/>
      <c r="WSX20" s="0"/>
      <c r="WSY20" s="0"/>
      <c r="WSZ20" s="0"/>
      <c r="WTA20" s="0"/>
      <c r="WTB20" s="0"/>
      <c r="WTC20" s="0"/>
      <c r="WTD20" s="0"/>
      <c r="WTE20" s="0"/>
      <c r="WTF20" s="0"/>
      <c r="WTG20" s="0"/>
      <c r="WTH20" s="0"/>
      <c r="WTI20" s="0"/>
      <c r="WTJ20" s="0"/>
      <c r="WTK20" s="0"/>
      <c r="WTL20" s="0"/>
      <c r="WTM20" s="0"/>
      <c r="WTN20" s="0"/>
      <c r="WTO20" s="0"/>
      <c r="WTP20" s="0"/>
      <c r="WTQ20" s="0"/>
      <c r="WTR20" s="0"/>
      <c r="WTS20" s="0"/>
      <c r="WTT20" s="0"/>
      <c r="WTU20" s="0"/>
      <c r="WTV20" s="0"/>
      <c r="WTW20" s="0"/>
      <c r="WTX20" s="0"/>
      <c r="WTY20" s="0"/>
      <c r="WTZ20" s="0"/>
      <c r="WUA20" s="0"/>
      <c r="WUB20" s="0"/>
      <c r="WUC20" s="0"/>
      <c r="WUD20" s="0"/>
      <c r="WUE20" s="0"/>
      <c r="WUF20" s="0"/>
      <c r="WUG20" s="0"/>
      <c r="WUH20" s="0"/>
      <c r="WUI20" s="0"/>
      <c r="WUJ20" s="0"/>
      <c r="WUK20" s="0"/>
      <c r="WUL20" s="0"/>
      <c r="WUM20" s="0"/>
      <c r="WUN20" s="0"/>
      <c r="WUO20" s="0"/>
      <c r="WUP20" s="0"/>
      <c r="WUQ20" s="0"/>
      <c r="WUR20" s="0"/>
      <c r="WUS20" s="0"/>
      <c r="WUT20" s="0"/>
      <c r="WUU20" s="0"/>
      <c r="WUV20" s="0"/>
      <c r="WUW20" s="0"/>
      <c r="WUX20" s="0"/>
      <c r="WUY20" s="0"/>
      <c r="WUZ20" s="0"/>
      <c r="WVA20" s="0"/>
      <c r="WVB20" s="0"/>
      <c r="WVC20" s="0"/>
      <c r="WVD20" s="0"/>
      <c r="WVE20" s="0"/>
      <c r="WVF20" s="0"/>
      <c r="WVG20" s="0"/>
      <c r="WVH20" s="0"/>
      <c r="WVI20" s="0"/>
      <c r="WVJ20" s="0"/>
      <c r="WVK20" s="0"/>
      <c r="WVL20" s="0"/>
      <c r="WVM20" s="0"/>
      <c r="WVN20" s="0"/>
      <c r="WVO20" s="0"/>
      <c r="WVP20" s="0"/>
      <c r="WVQ20" s="0"/>
      <c r="WVR20" s="0"/>
      <c r="WVS20" s="0"/>
      <c r="WVT20" s="0"/>
      <c r="WVU20" s="0"/>
      <c r="WVV20" s="0"/>
      <c r="WVW20" s="0"/>
      <c r="WVX20" s="0"/>
      <c r="WVY20" s="0"/>
      <c r="WVZ20" s="0"/>
      <c r="WWA20" s="0"/>
      <c r="WWB20" s="0"/>
      <c r="WWC20" s="0"/>
      <c r="WWD20" s="0"/>
      <c r="WWE20" s="0"/>
      <c r="WWF20" s="0"/>
      <c r="WWG20" s="0"/>
      <c r="WWH20" s="0"/>
      <c r="WWI20" s="0"/>
      <c r="WWJ20" s="0"/>
      <c r="WWK20" s="0"/>
      <c r="WWL20" s="0"/>
      <c r="WWM20" s="0"/>
      <c r="WWN20" s="0"/>
      <c r="WWO20" s="0"/>
      <c r="WWP20" s="0"/>
      <c r="WWQ20" s="0"/>
      <c r="WWR20" s="0"/>
      <c r="WWS20" s="0"/>
      <c r="WWT20" s="0"/>
      <c r="WWU20" s="0"/>
      <c r="WWV20" s="0"/>
      <c r="WWW20" s="0"/>
      <c r="WWX20" s="0"/>
      <c r="WWY20" s="0"/>
      <c r="WWZ20" s="0"/>
      <c r="WXA20" s="0"/>
      <c r="WXB20" s="0"/>
      <c r="WXC20" s="0"/>
      <c r="WXD20" s="0"/>
      <c r="WXE20" s="0"/>
      <c r="WXF20" s="0"/>
      <c r="WXG20" s="0"/>
      <c r="WXH20" s="0"/>
      <c r="WXI20" s="0"/>
      <c r="WXJ20" s="0"/>
      <c r="WXK20" s="0"/>
      <c r="WXL20" s="0"/>
      <c r="WXM20" s="0"/>
      <c r="WXN20" s="0"/>
      <c r="WXO20" s="0"/>
      <c r="WXP20" s="0"/>
      <c r="WXQ20" s="0"/>
      <c r="WXR20" s="0"/>
      <c r="WXS20" s="0"/>
      <c r="WXT20" s="0"/>
      <c r="WXU20" s="0"/>
      <c r="WXV20" s="0"/>
      <c r="WXW20" s="0"/>
      <c r="WXX20" s="0"/>
      <c r="WXY20" s="0"/>
      <c r="WXZ20" s="0"/>
      <c r="WYA20" s="0"/>
      <c r="WYB20" s="0"/>
      <c r="WYC20" s="0"/>
      <c r="WYD20" s="0"/>
      <c r="WYE20" s="0"/>
      <c r="WYF20" s="0"/>
      <c r="WYG20" s="0"/>
      <c r="WYH20" s="0"/>
      <c r="WYI20" s="0"/>
      <c r="WYJ20" s="0"/>
      <c r="WYK20" s="0"/>
      <c r="WYL20" s="0"/>
      <c r="WYM20" s="0"/>
      <c r="WYN20" s="0"/>
      <c r="WYO20" s="0"/>
      <c r="WYP20" s="0"/>
      <c r="WYQ20" s="0"/>
      <c r="WYR20" s="0"/>
      <c r="WYS20" s="0"/>
      <c r="WYT20" s="0"/>
      <c r="WYU20" s="0"/>
      <c r="WYV20" s="0"/>
      <c r="WYW20" s="0"/>
      <c r="WYX20" s="0"/>
      <c r="WYY20" s="0"/>
      <c r="WYZ20" s="0"/>
      <c r="WZA20" s="0"/>
      <c r="WZB20" s="0"/>
      <c r="WZC20" s="0"/>
      <c r="WZD20" s="0"/>
      <c r="WZE20" s="0"/>
      <c r="WZF20" s="0"/>
      <c r="WZG20" s="0"/>
      <c r="WZH20" s="0"/>
      <c r="WZI20" s="0"/>
      <c r="WZJ20" s="0"/>
      <c r="WZK20" s="0"/>
      <c r="WZL20" s="0"/>
      <c r="WZM20" s="0"/>
      <c r="WZN20" s="0"/>
      <c r="WZO20" s="0"/>
      <c r="WZP20" s="0"/>
      <c r="WZQ20" s="0"/>
      <c r="WZR20" s="0"/>
      <c r="WZS20" s="0"/>
      <c r="WZT20" s="0"/>
      <c r="WZU20" s="0"/>
      <c r="WZV20" s="0"/>
      <c r="WZW20" s="0"/>
      <c r="WZX20" s="0"/>
      <c r="WZY20" s="0"/>
      <c r="WZZ20" s="0"/>
      <c r="XAA20" s="0"/>
      <c r="XAB20" s="0"/>
      <c r="XAC20" s="0"/>
      <c r="XAD20" s="0"/>
      <c r="XAE20" s="0"/>
      <c r="XAF20" s="0"/>
      <c r="XAG20" s="0"/>
      <c r="XAH20" s="0"/>
      <c r="XAI20" s="0"/>
      <c r="XAJ20" s="0"/>
      <c r="XAK20" s="0"/>
      <c r="XAL20" s="0"/>
      <c r="XAM20" s="0"/>
      <c r="XAN20" s="0"/>
      <c r="XAO20" s="0"/>
      <c r="XAP20" s="0"/>
      <c r="XAQ20" s="0"/>
      <c r="XAR20" s="0"/>
      <c r="XAS20" s="0"/>
      <c r="XAT20" s="0"/>
      <c r="XAU20" s="0"/>
      <c r="XAV20" s="0"/>
      <c r="XAW20" s="0"/>
      <c r="XAX20" s="0"/>
      <c r="XAY20" s="0"/>
      <c r="XAZ20" s="0"/>
      <c r="XBA20" s="0"/>
      <c r="XBB20" s="0"/>
      <c r="XBC20" s="0"/>
      <c r="XBD20" s="0"/>
      <c r="XBE20" s="0"/>
      <c r="XBF20" s="0"/>
      <c r="XBG20" s="0"/>
      <c r="XBH20" s="0"/>
      <c r="XBI20" s="0"/>
      <c r="XBJ20" s="0"/>
      <c r="XBK20" s="0"/>
      <c r="XBL20" s="0"/>
      <c r="XBM20" s="0"/>
      <c r="XBN20" s="0"/>
      <c r="XBO20" s="0"/>
      <c r="XBP20" s="0"/>
      <c r="XBQ20" s="0"/>
      <c r="XBR20" s="0"/>
      <c r="XBS20" s="0"/>
      <c r="XBT20" s="0"/>
      <c r="XBU20" s="0"/>
      <c r="XBV20" s="0"/>
      <c r="XBW20" s="0"/>
      <c r="XBX20" s="0"/>
      <c r="XBY20" s="0"/>
      <c r="XBZ20" s="0"/>
      <c r="XCA20" s="0"/>
      <c r="XCB20" s="0"/>
      <c r="XCC20" s="0"/>
      <c r="XCD20" s="0"/>
      <c r="XCE20" s="0"/>
      <c r="XCF20" s="0"/>
      <c r="XCG20" s="0"/>
      <c r="XCH20" s="0"/>
      <c r="XCI20" s="0"/>
      <c r="XCJ20" s="0"/>
      <c r="XCK20" s="0"/>
      <c r="XCL20" s="0"/>
      <c r="XCM20" s="0"/>
      <c r="XCN20" s="0"/>
      <c r="XCO20" s="0"/>
      <c r="XCP20" s="0"/>
      <c r="XCQ20" s="0"/>
      <c r="XCR20" s="0"/>
      <c r="XCS20" s="0"/>
      <c r="XCT20" s="0"/>
      <c r="XCU20" s="0"/>
      <c r="XCV20" s="0"/>
      <c r="XCW20" s="0"/>
      <c r="XCX20" s="0"/>
      <c r="XCY20" s="0"/>
      <c r="XCZ20" s="0"/>
      <c r="XDA20" s="0"/>
      <c r="XDB20" s="0"/>
      <c r="XDC20" s="0"/>
      <c r="XDD20" s="0"/>
      <c r="XDE20" s="0"/>
      <c r="XDF20" s="0"/>
      <c r="XDG20" s="0"/>
      <c r="XDH20" s="0"/>
      <c r="XDI20" s="0"/>
      <c r="XDJ20" s="0"/>
      <c r="XDK20" s="0"/>
      <c r="XDL20" s="0"/>
      <c r="XDM20" s="0"/>
      <c r="XDN20" s="0"/>
      <c r="XDO20" s="0"/>
      <c r="XDP20" s="0"/>
      <c r="XDQ20" s="0"/>
      <c r="XDR20" s="0"/>
      <c r="XDS20" s="0"/>
      <c r="XDT20" s="0"/>
      <c r="XDU20" s="0"/>
      <c r="XDV20" s="0"/>
      <c r="XDW20" s="0"/>
      <c r="XDX20" s="0"/>
      <c r="XDY20" s="0"/>
      <c r="XDZ20" s="0"/>
      <c r="XEA20" s="0"/>
      <c r="XEB20" s="0"/>
      <c r="XEC20" s="0"/>
      <c r="XED20" s="0"/>
      <c r="XEE20" s="0"/>
      <c r="XEF20" s="0"/>
      <c r="XEG20" s="0"/>
      <c r="XEH20" s="0"/>
      <c r="XEI20" s="0"/>
      <c r="XEJ20" s="0"/>
      <c r="XEK20" s="0"/>
      <c r="XEL20" s="0"/>
      <c r="XEM20" s="0"/>
      <c r="XEN20" s="0"/>
      <c r="XEO20" s="0"/>
      <c r="XEP20" s="0"/>
      <c r="XEQ20" s="0"/>
      <c r="XER20" s="0"/>
      <c r="XES20" s="0"/>
      <c r="XET20" s="0"/>
      <c r="XEU20" s="0"/>
      <c r="XEV20" s="0"/>
      <c r="XEW20" s="0"/>
      <c r="XEX20" s="0"/>
      <c r="XEY20" s="0"/>
      <c r="XEZ20" s="0"/>
      <c r="XFA20" s="0"/>
      <c r="XFB20" s="0"/>
      <c r="XFC20" s="0"/>
      <c r="XFD20" s="0"/>
    </row>
    <row r="21" customFormat="false" ht="16.5" hidden="false" customHeight="true" outlineLevel="0" collapsed="false">
      <c r="A21" s="40" t="s">
        <v>57</v>
      </c>
      <c r="B21" s="68"/>
      <c r="C21" s="42" t="s">
        <v>76</v>
      </c>
      <c r="D21" s="42"/>
      <c r="E21" s="65"/>
      <c r="F21" s="65"/>
      <c r="G21" s="52"/>
      <c r="H21" s="53"/>
      <c r="I21" s="50"/>
      <c r="J21" s="51"/>
      <c r="K21" s="1"/>
      <c r="L21" s="4"/>
      <c r="M21" s="0"/>
      <c r="N21" s="0"/>
      <c r="O21" s="0"/>
      <c r="P21" s="0"/>
      <c r="Q21" s="0"/>
      <c r="R21" s="0"/>
      <c r="S21" s="0"/>
      <c r="T21" s="0"/>
      <c r="U21" s="4"/>
      <c r="V21" s="4"/>
      <c r="W21" s="4"/>
      <c r="X21" s="1"/>
      <c r="Y21" s="1"/>
      <c r="Z21" s="1"/>
      <c r="AA21" s="1"/>
      <c r="AB21" s="0"/>
      <c r="AC21" s="0"/>
      <c r="AD21" s="0"/>
      <c r="AE21" s="0"/>
      <c r="AF21" s="0"/>
      <c r="AG21" s="0"/>
      <c r="AH21" s="0"/>
      <c r="AI21" s="0"/>
      <c r="AJ21" s="0"/>
      <c r="AK21" s="0"/>
      <c r="AL21" s="0"/>
      <c r="AM21" s="0"/>
      <c r="AN21" s="0"/>
      <c r="AO21" s="0"/>
      <c r="AP21" s="0"/>
      <c r="AQ21" s="0"/>
      <c r="AR21" s="0"/>
      <c r="AS21" s="0"/>
      <c r="AT21" s="0"/>
      <c r="AU21" s="0"/>
      <c r="AV21" s="0"/>
      <c r="AW21" s="0"/>
      <c r="AX21" s="0"/>
      <c r="AY21" s="0"/>
      <c r="AZ21" s="0"/>
      <c r="BA21" s="0"/>
      <c r="BB21" s="0"/>
      <c r="BC21" s="0"/>
      <c r="BD21" s="0"/>
      <c r="BE21" s="0"/>
      <c r="BF21" s="0"/>
      <c r="BG21" s="0"/>
      <c r="BH21" s="0"/>
      <c r="BI21" s="0"/>
      <c r="BJ21" s="0"/>
      <c r="BK21" s="0"/>
      <c r="BL21" s="0"/>
      <c r="BM21" s="0"/>
      <c r="BN21" s="0"/>
      <c r="BO21" s="0"/>
      <c r="BP21" s="0"/>
      <c r="BQ21" s="0"/>
      <c r="BR21" s="0"/>
      <c r="BS21" s="0"/>
      <c r="BT21" s="0"/>
      <c r="BU21" s="0"/>
      <c r="BV21" s="0"/>
      <c r="BW21" s="0"/>
      <c r="BX21" s="0"/>
      <c r="BY21" s="0"/>
      <c r="BZ21" s="0"/>
      <c r="CA21" s="0"/>
      <c r="CB21" s="0"/>
      <c r="CC21" s="0"/>
      <c r="CD21" s="0"/>
      <c r="CE21" s="0"/>
      <c r="CF21" s="0"/>
      <c r="CG21" s="0"/>
      <c r="CH21" s="0"/>
      <c r="CI21" s="0"/>
      <c r="CJ21" s="0"/>
      <c r="CK21" s="0"/>
      <c r="CL21" s="0"/>
      <c r="CM21" s="0"/>
      <c r="CN21" s="0"/>
      <c r="CO21" s="0"/>
      <c r="CP21" s="0"/>
      <c r="CQ21" s="0"/>
      <c r="CR21" s="0"/>
      <c r="CS21" s="0"/>
      <c r="CT21" s="0"/>
      <c r="CU21" s="0"/>
      <c r="CV21" s="0"/>
      <c r="CW21" s="0"/>
      <c r="CX21" s="0"/>
      <c r="CY21" s="0"/>
      <c r="CZ21" s="0"/>
      <c r="DA21" s="0"/>
      <c r="DB21" s="0"/>
      <c r="DC21" s="0"/>
      <c r="DD21" s="0"/>
      <c r="DE21" s="0"/>
      <c r="DF21" s="0"/>
      <c r="DG21" s="0"/>
      <c r="DH21" s="0"/>
      <c r="DI21" s="0"/>
      <c r="DJ21" s="0"/>
      <c r="DK21" s="0"/>
      <c r="DL21" s="0"/>
      <c r="DM21" s="0"/>
      <c r="DN21" s="0"/>
      <c r="DO21" s="0"/>
      <c r="DP21" s="0"/>
      <c r="DQ21" s="0"/>
      <c r="DR21" s="0"/>
      <c r="DS21" s="0"/>
      <c r="DT21" s="0"/>
      <c r="DU21" s="0"/>
      <c r="DV21" s="0"/>
      <c r="DW21" s="0"/>
      <c r="DX21" s="0"/>
      <c r="DY21" s="0"/>
      <c r="DZ21" s="0"/>
      <c r="EA21" s="0"/>
      <c r="EB21" s="0"/>
      <c r="EC21" s="0"/>
      <c r="ED21" s="0"/>
      <c r="EE21" s="0"/>
      <c r="EF21" s="0"/>
      <c r="EG21" s="0"/>
      <c r="EH21" s="0"/>
      <c r="EI21" s="0"/>
      <c r="EJ21" s="0"/>
      <c r="EK21" s="0"/>
      <c r="EL21" s="0"/>
      <c r="EM21" s="0"/>
      <c r="EN21" s="0"/>
      <c r="EO21" s="0"/>
      <c r="EP21" s="0"/>
      <c r="EQ21" s="0"/>
      <c r="ER21" s="0"/>
      <c r="ES21" s="0"/>
      <c r="ET21" s="0"/>
      <c r="EU21" s="0"/>
      <c r="EV21" s="0"/>
      <c r="EW21" s="0"/>
      <c r="EX21" s="0"/>
      <c r="EY21" s="0"/>
      <c r="EZ21" s="0"/>
      <c r="FA21" s="0"/>
      <c r="FB21" s="0"/>
      <c r="FC21" s="0"/>
      <c r="FD21" s="0"/>
      <c r="FE21" s="0"/>
      <c r="FF21" s="0"/>
      <c r="FG21" s="0"/>
      <c r="FH21" s="0"/>
      <c r="FI21" s="0"/>
      <c r="FJ21" s="0"/>
      <c r="FK21" s="0"/>
      <c r="FL21" s="0"/>
      <c r="FM21" s="0"/>
      <c r="FN21" s="0"/>
      <c r="FO21" s="0"/>
      <c r="FP21" s="0"/>
      <c r="FQ21" s="0"/>
      <c r="FR21" s="0"/>
      <c r="FS21" s="0"/>
      <c r="FT21" s="0"/>
      <c r="FU21" s="0"/>
      <c r="FV21" s="0"/>
      <c r="FW21" s="0"/>
      <c r="FX21" s="0"/>
      <c r="FY21" s="0"/>
      <c r="FZ21" s="0"/>
      <c r="GA21" s="0"/>
      <c r="GB21" s="0"/>
      <c r="GC21" s="0"/>
      <c r="GD21" s="0"/>
      <c r="GE21" s="0"/>
      <c r="GF21" s="0"/>
      <c r="GG21" s="0"/>
      <c r="GH21" s="0"/>
      <c r="GI21" s="0"/>
      <c r="GJ21" s="0"/>
      <c r="GK21" s="0"/>
      <c r="GL21" s="0"/>
      <c r="GM21" s="0"/>
      <c r="GN21" s="0"/>
      <c r="GO21" s="0"/>
      <c r="GP21" s="0"/>
      <c r="GQ21" s="0"/>
      <c r="GR21" s="0"/>
      <c r="GS21" s="0"/>
      <c r="GT21" s="0"/>
      <c r="GU21" s="0"/>
      <c r="GV21" s="0"/>
      <c r="GW21" s="0"/>
      <c r="GX21" s="0"/>
      <c r="GY21" s="0"/>
      <c r="GZ21" s="0"/>
      <c r="HA21" s="0"/>
      <c r="HB21" s="0"/>
      <c r="HC21" s="0"/>
      <c r="HD21" s="0"/>
      <c r="HE21" s="0"/>
      <c r="HF21" s="0"/>
      <c r="HG21" s="0"/>
      <c r="HH21" s="0"/>
      <c r="HI21" s="0"/>
      <c r="HJ21" s="0"/>
      <c r="HK21" s="0"/>
      <c r="HL21" s="0"/>
      <c r="HM21" s="0"/>
      <c r="HN21" s="0"/>
      <c r="HO21" s="0"/>
      <c r="HP21" s="0"/>
      <c r="HQ21" s="0"/>
      <c r="HR21" s="0"/>
      <c r="HS21" s="0"/>
      <c r="HT21" s="0"/>
      <c r="HU21" s="0"/>
      <c r="HV21" s="0"/>
      <c r="HW21" s="0"/>
      <c r="HX21" s="0"/>
      <c r="HY21" s="0"/>
      <c r="HZ21" s="0"/>
      <c r="IA21" s="0"/>
      <c r="IB21" s="0"/>
      <c r="IC21" s="0"/>
      <c r="ID21" s="0"/>
      <c r="IE21" s="0"/>
      <c r="IF21" s="0"/>
      <c r="IG21" s="0"/>
      <c r="IH21" s="0"/>
      <c r="II21" s="0"/>
      <c r="IJ21" s="0"/>
      <c r="IK21" s="0"/>
      <c r="IL21" s="0"/>
      <c r="IM21" s="0"/>
      <c r="IN21" s="0"/>
      <c r="IO21" s="0"/>
      <c r="IP21" s="0"/>
      <c r="IQ21" s="0"/>
      <c r="IR21" s="0"/>
      <c r="IS21" s="0"/>
      <c r="IT21" s="0"/>
      <c r="IU21" s="0"/>
      <c r="IV21" s="0"/>
      <c r="IW21" s="0"/>
      <c r="IX21" s="0"/>
      <c r="IY21" s="0"/>
      <c r="IZ21" s="0"/>
      <c r="JA21" s="0"/>
      <c r="JB21" s="0"/>
      <c r="JC21" s="0"/>
      <c r="JD21" s="0"/>
      <c r="JE21" s="0"/>
      <c r="JF21" s="0"/>
      <c r="JG21" s="0"/>
      <c r="JH21" s="0"/>
      <c r="JI21" s="0"/>
      <c r="JJ21" s="0"/>
      <c r="JK21" s="0"/>
      <c r="JL21" s="0"/>
      <c r="JM21" s="0"/>
      <c r="JN21" s="0"/>
      <c r="JO21" s="0"/>
      <c r="JP21" s="0"/>
      <c r="JQ21" s="0"/>
      <c r="JR21" s="0"/>
      <c r="JS21" s="0"/>
      <c r="JT21" s="0"/>
      <c r="JU21" s="0"/>
      <c r="JV21" s="0"/>
      <c r="JW21" s="0"/>
      <c r="JX21" s="0"/>
      <c r="JY21" s="0"/>
      <c r="JZ21" s="0"/>
      <c r="KA21" s="0"/>
      <c r="KB21" s="0"/>
      <c r="KC21" s="0"/>
      <c r="KD21" s="0"/>
      <c r="KE21" s="0"/>
      <c r="KF21" s="0"/>
      <c r="KG21" s="0"/>
      <c r="KH21" s="0"/>
      <c r="KI21" s="0"/>
      <c r="KJ21" s="0"/>
      <c r="KK21" s="0"/>
      <c r="KL21" s="0"/>
      <c r="KM21" s="0"/>
      <c r="KN21" s="0"/>
      <c r="KO21" s="0"/>
      <c r="KP21" s="0"/>
      <c r="KQ21" s="0"/>
      <c r="KR21" s="0"/>
      <c r="KS21" s="0"/>
      <c r="KT21" s="0"/>
      <c r="KU21" s="0"/>
      <c r="KV21" s="0"/>
      <c r="KW21" s="0"/>
      <c r="KX21" s="0"/>
      <c r="KY21" s="0"/>
      <c r="KZ21" s="0"/>
      <c r="LA21" s="0"/>
      <c r="LB21" s="0"/>
      <c r="LC21" s="0"/>
      <c r="LD21" s="0"/>
      <c r="LE21" s="0"/>
      <c r="LF21" s="0"/>
      <c r="LG21" s="0"/>
      <c r="LH21" s="0"/>
      <c r="LI21" s="0"/>
      <c r="LJ21" s="0"/>
      <c r="LK21" s="0"/>
      <c r="LL21" s="0"/>
      <c r="LM21" s="0"/>
      <c r="LN21" s="0"/>
      <c r="LO21" s="0"/>
      <c r="LP21" s="0"/>
      <c r="LQ21" s="0"/>
      <c r="LR21" s="0"/>
      <c r="LS21" s="0"/>
      <c r="LT21" s="0"/>
      <c r="LU21" s="0"/>
      <c r="LV21" s="0"/>
      <c r="LW21" s="0"/>
      <c r="LX21" s="0"/>
      <c r="LY21" s="0"/>
      <c r="LZ21" s="0"/>
      <c r="MA21" s="0"/>
      <c r="MB21" s="0"/>
      <c r="MC21" s="0"/>
      <c r="MD21" s="0"/>
      <c r="ME21" s="0"/>
      <c r="MF21" s="0"/>
      <c r="MG21" s="0"/>
      <c r="MH21" s="0"/>
      <c r="MI21" s="0"/>
      <c r="MJ21" s="0"/>
      <c r="MK21" s="0"/>
      <c r="ML21" s="0"/>
      <c r="MM21" s="0"/>
      <c r="MN21" s="0"/>
      <c r="MO21" s="0"/>
      <c r="MP21" s="0"/>
      <c r="MQ21" s="0"/>
      <c r="MR21" s="0"/>
      <c r="MS21" s="0"/>
      <c r="MT21" s="0"/>
      <c r="MU21" s="0"/>
      <c r="MV21" s="0"/>
      <c r="MW21" s="0"/>
      <c r="MX21" s="0"/>
      <c r="MY21" s="0"/>
      <c r="MZ21" s="0"/>
      <c r="NA21" s="0"/>
      <c r="NB21" s="0"/>
      <c r="NC21" s="0"/>
      <c r="ND21" s="0"/>
      <c r="NE21" s="0"/>
      <c r="NF21" s="0"/>
      <c r="NG21" s="0"/>
      <c r="NH21" s="0"/>
      <c r="NI21" s="0"/>
      <c r="NJ21" s="0"/>
      <c r="NK21" s="0"/>
      <c r="NL21" s="0"/>
      <c r="NM21" s="0"/>
      <c r="NN21" s="0"/>
      <c r="NO21" s="0"/>
      <c r="NP21" s="0"/>
      <c r="NQ21" s="0"/>
      <c r="NR21" s="0"/>
      <c r="NS21" s="0"/>
      <c r="NT21" s="0"/>
      <c r="NU21" s="0"/>
      <c r="NV21" s="0"/>
      <c r="NW21" s="0"/>
      <c r="NX21" s="0"/>
      <c r="NY21" s="0"/>
      <c r="NZ21" s="0"/>
      <c r="OA21" s="0"/>
      <c r="OB21" s="0"/>
      <c r="OC21" s="0"/>
      <c r="OD21" s="0"/>
      <c r="OE21" s="0"/>
      <c r="OF21" s="0"/>
      <c r="OG21" s="0"/>
      <c r="OH21" s="0"/>
      <c r="OI21" s="0"/>
      <c r="OJ21" s="0"/>
      <c r="OK21" s="0"/>
      <c r="OL21" s="0"/>
      <c r="OM21" s="0"/>
      <c r="ON21" s="0"/>
      <c r="OO21" s="0"/>
      <c r="OP21" s="0"/>
      <c r="OQ21" s="0"/>
      <c r="OR21" s="0"/>
      <c r="OS21" s="0"/>
      <c r="OT21" s="0"/>
      <c r="OU21" s="0"/>
      <c r="OV21" s="0"/>
      <c r="OW21" s="0"/>
      <c r="OX21" s="0"/>
      <c r="OY21" s="0"/>
      <c r="OZ21" s="0"/>
      <c r="PA21" s="0"/>
      <c r="PB21" s="0"/>
      <c r="PC21" s="0"/>
      <c r="PD21" s="0"/>
      <c r="PE21" s="0"/>
      <c r="PF21" s="0"/>
      <c r="PG21" s="0"/>
      <c r="PH21" s="0"/>
      <c r="PI21" s="0"/>
      <c r="PJ21" s="0"/>
      <c r="PK21" s="0"/>
      <c r="PL21" s="0"/>
      <c r="PM21" s="0"/>
      <c r="PN21" s="0"/>
      <c r="PO21" s="0"/>
      <c r="PP21" s="0"/>
      <c r="PQ21" s="0"/>
      <c r="PR21" s="0"/>
      <c r="PS21" s="0"/>
      <c r="PT21" s="0"/>
      <c r="PU21" s="0"/>
      <c r="PV21" s="0"/>
      <c r="PW21" s="0"/>
      <c r="PX21" s="0"/>
      <c r="PY21" s="0"/>
      <c r="PZ21" s="0"/>
      <c r="QA21" s="0"/>
      <c r="QB21" s="0"/>
      <c r="QC21" s="0"/>
      <c r="QD21" s="0"/>
      <c r="QE21" s="0"/>
      <c r="QF21" s="0"/>
      <c r="QG21" s="0"/>
      <c r="QH21" s="0"/>
      <c r="QI21" s="0"/>
      <c r="QJ21" s="0"/>
      <c r="QK21" s="0"/>
      <c r="QL21" s="0"/>
      <c r="QM21" s="0"/>
      <c r="QN21" s="0"/>
      <c r="QO21" s="0"/>
      <c r="QP21" s="0"/>
      <c r="QQ21" s="0"/>
      <c r="QR21" s="0"/>
      <c r="QS21" s="0"/>
      <c r="QT21" s="0"/>
      <c r="QU21" s="0"/>
      <c r="QV21" s="0"/>
      <c r="QW21" s="0"/>
      <c r="QX21" s="0"/>
      <c r="QY21" s="0"/>
      <c r="QZ21" s="0"/>
      <c r="RA21" s="0"/>
      <c r="RB21" s="0"/>
      <c r="RC21" s="0"/>
      <c r="RD21" s="0"/>
      <c r="RE21" s="0"/>
      <c r="RF21" s="0"/>
      <c r="RG21" s="0"/>
      <c r="RH21" s="0"/>
      <c r="RI21" s="0"/>
      <c r="RJ21" s="0"/>
      <c r="RK21" s="0"/>
      <c r="RL21" s="0"/>
      <c r="RM21" s="0"/>
      <c r="RN21" s="0"/>
      <c r="RO21" s="0"/>
      <c r="RP21" s="0"/>
      <c r="RQ21" s="0"/>
      <c r="RR21" s="0"/>
      <c r="RS21" s="0"/>
      <c r="RT21" s="0"/>
      <c r="RU21" s="0"/>
      <c r="RV21" s="0"/>
      <c r="RW21" s="0"/>
      <c r="RX21" s="0"/>
      <c r="RY21" s="0"/>
      <c r="RZ21" s="0"/>
      <c r="SA21" s="0"/>
      <c r="SB21" s="0"/>
      <c r="SC21" s="0"/>
      <c r="SD21" s="0"/>
      <c r="SE21" s="0"/>
      <c r="SF21" s="0"/>
      <c r="SG21" s="0"/>
      <c r="SH21" s="0"/>
      <c r="SI21" s="0"/>
      <c r="SJ21" s="0"/>
      <c r="SK21" s="0"/>
      <c r="SL21" s="0"/>
      <c r="SM21" s="0"/>
      <c r="SN21" s="0"/>
      <c r="SO21" s="0"/>
      <c r="SP21" s="0"/>
      <c r="SQ21" s="0"/>
      <c r="SR21" s="0"/>
      <c r="SS21" s="0"/>
      <c r="ST21" s="0"/>
      <c r="SU21" s="0"/>
      <c r="SV21" s="0"/>
      <c r="SW21" s="0"/>
      <c r="SX21" s="0"/>
      <c r="SY21" s="0"/>
      <c r="SZ21" s="0"/>
      <c r="TA21" s="0"/>
      <c r="TB21" s="0"/>
      <c r="TC21" s="0"/>
      <c r="TD21" s="0"/>
      <c r="TE21" s="0"/>
      <c r="TF21" s="0"/>
      <c r="TG21" s="0"/>
      <c r="TH21" s="0"/>
      <c r="TI21" s="0"/>
      <c r="TJ21" s="0"/>
      <c r="TK21" s="0"/>
      <c r="TL21" s="0"/>
      <c r="TM21" s="0"/>
      <c r="TN21" s="0"/>
      <c r="TO21" s="0"/>
      <c r="TP21" s="0"/>
      <c r="TQ21" s="0"/>
      <c r="TR21" s="0"/>
      <c r="TS21" s="0"/>
      <c r="TT21" s="0"/>
      <c r="TU21" s="0"/>
      <c r="TV21" s="0"/>
      <c r="TW21" s="0"/>
      <c r="TX21" s="0"/>
      <c r="TY21" s="0"/>
      <c r="TZ21" s="0"/>
      <c r="UA21" s="0"/>
      <c r="UB21" s="0"/>
      <c r="UC21" s="0"/>
      <c r="UD21" s="0"/>
      <c r="UE21" s="0"/>
      <c r="UF21" s="0"/>
      <c r="UG21" s="0"/>
      <c r="UH21" s="0"/>
      <c r="UI21" s="0"/>
      <c r="UJ21" s="0"/>
      <c r="UK21" s="0"/>
      <c r="UL21" s="0"/>
      <c r="UM21" s="0"/>
      <c r="UN21" s="0"/>
      <c r="UO21" s="0"/>
      <c r="UP21" s="0"/>
      <c r="UQ21" s="0"/>
      <c r="UR21" s="0"/>
      <c r="US21" s="0"/>
      <c r="UT21" s="0"/>
      <c r="UU21" s="0"/>
      <c r="UV21" s="0"/>
      <c r="UW21" s="0"/>
      <c r="UX21" s="0"/>
      <c r="UY21" s="0"/>
      <c r="UZ21" s="0"/>
      <c r="VA21" s="0"/>
      <c r="VB21" s="0"/>
      <c r="VC21" s="0"/>
      <c r="VD21" s="0"/>
      <c r="VE21" s="0"/>
      <c r="VF21" s="0"/>
      <c r="VG21" s="0"/>
      <c r="VH21" s="0"/>
      <c r="VI21" s="0"/>
      <c r="VJ21" s="0"/>
      <c r="VK21" s="0"/>
      <c r="VL21" s="0"/>
      <c r="VM21" s="0"/>
      <c r="VN21" s="0"/>
      <c r="VO21" s="0"/>
      <c r="VP21" s="0"/>
      <c r="VQ21" s="0"/>
      <c r="VR21" s="0"/>
      <c r="VS21" s="0"/>
      <c r="VT21" s="0"/>
      <c r="VU21" s="0"/>
      <c r="VV21" s="0"/>
      <c r="VW21" s="0"/>
      <c r="VX21" s="0"/>
      <c r="VY21" s="0"/>
      <c r="VZ21" s="0"/>
      <c r="WA21" s="0"/>
      <c r="WB21" s="0"/>
      <c r="WC21" s="0"/>
      <c r="WD21" s="0"/>
      <c r="WE21" s="0"/>
      <c r="WF21" s="0"/>
      <c r="WG21" s="0"/>
      <c r="WH21" s="0"/>
      <c r="WI21" s="0"/>
      <c r="WJ21" s="0"/>
      <c r="WK21" s="0"/>
      <c r="WL21" s="0"/>
      <c r="WM21" s="0"/>
      <c r="WN21" s="0"/>
      <c r="WO21" s="0"/>
      <c r="WP21" s="0"/>
      <c r="WQ21" s="0"/>
      <c r="WR21" s="0"/>
      <c r="WS21" s="0"/>
      <c r="WT21" s="0"/>
      <c r="WU21" s="0"/>
      <c r="WV21" s="0"/>
      <c r="WW21" s="0"/>
      <c r="WX21" s="0"/>
      <c r="WY21" s="0"/>
      <c r="WZ21" s="0"/>
      <c r="XA21" s="0"/>
      <c r="XB21" s="0"/>
      <c r="XC21" s="0"/>
      <c r="XD21" s="0"/>
      <c r="XE21" s="0"/>
      <c r="XF21" s="0"/>
      <c r="XG21" s="0"/>
      <c r="XH21" s="0"/>
      <c r="XI21" s="0"/>
      <c r="XJ21" s="0"/>
      <c r="XK21" s="0"/>
      <c r="XL21" s="0"/>
      <c r="XM21" s="0"/>
      <c r="XN21" s="0"/>
      <c r="XO21" s="0"/>
      <c r="XP21" s="0"/>
      <c r="XQ21" s="0"/>
      <c r="XR21" s="0"/>
      <c r="XS21" s="0"/>
      <c r="XT21" s="0"/>
      <c r="XU21" s="0"/>
      <c r="XV21" s="0"/>
      <c r="XW21" s="0"/>
      <c r="XX21" s="0"/>
      <c r="XY21" s="0"/>
      <c r="XZ21" s="0"/>
      <c r="YA21" s="0"/>
      <c r="YB21" s="0"/>
      <c r="YC21" s="0"/>
      <c r="YD21" s="0"/>
      <c r="YE21" s="0"/>
      <c r="YF21" s="0"/>
      <c r="YG21" s="0"/>
      <c r="YH21" s="0"/>
      <c r="YI21" s="0"/>
      <c r="YJ21" s="0"/>
      <c r="YK21" s="0"/>
      <c r="YL21" s="0"/>
      <c r="YM21" s="0"/>
      <c r="YN21" s="0"/>
      <c r="YO21" s="0"/>
      <c r="YP21" s="0"/>
      <c r="YQ21" s="0"/>
      <c r="YR21" s="0"/>
      <c r="YS21" s="0"/>
      <c r="YT21" s="0"/>
      <c r="YU21" s="0"/>
      <c r="YV21" s="0"/>
      <c r="YW21" s="0"/>
      <c r="YX21" s="0"/>
      <c r="YY21" s="0"/>
      <c r="YZ21" s="0"/>
      <c r="ZA21" s="0"/>
      <c r="ZB21" s="0"/>
      <c r="ZC21" s="0"/>
      <c r="ZD21" s="0"/>
      <c r="ZE21" s="0"/>
      <c r="ZF21" s="0"/>
      <c r="ZG21" s="0"/>
      <c r="ZH21" s="0"/>
      <c r="ZI21" s="0"/>
      <c r="ZJ21" s="0"/>
      <c r="ZK21" s="0"/>
      <c r="ZL21" s="0"/>
      <c r="ZM21" s="0"/>
      <c r="ZN21" s="0"/>
      <c r="ZO21" s="0"/>
      <c r="ZP21" s="0"/>
      <c r="ZQ21" s="0"/>
      <c r="ZR21" s="0"/>
      <c r="ZS21" s="0"/>
      <c r="ZT21" s="0"/>
      <c r="ZU21" s="0"/>
      <c r="ZV21" s="0"/>
      <c r="ZW21" s="0"/>
      <c r="ZX21" s="0"/>
      <c r="ZY21" s="0"/>
      <c r="ZZ21" s="0"/>
      <c r="AAA21" s="0"/>
      <c r="AAB21" s="0"/>
      <c r="AAC21" s="0"/>
      <c r="AAD21" s="0"/>
      <c r="AAE21" s="0"/>
      <c r="AAF21" s="0"/>
      <c r="AAG21" s="0"/>
      <c r="AAH21" s="0"/>
      <c r="AAI21" s="0"/>
      <c r="AAJ21" s="0"/>
      <c r="AAK21" s="0"/>
      <c r="AAL21" s="0"/>
      <c r="AAM21" s="0"/>
      <c r="AAN21" s="0"/>
      <c r="AAO21" s="0"/>
      <c r="AAP21" s="0"/>
      <c r="AAQ21" s="0"/>
      <c r="AAR21" s="0"/>
      <c r="AAS21" s="0"/>
      <c r="AAT21" s="0"/>
      <c r="AAU21" s="0"/>
      <c r="AAV21" s="0"/>
      <c r="AAW21" s="0"/>
      <c r="AAX21" s="0"/>
      <c r="AAY21" s="0"/>
      <c r="AAZ21" s="0"/>
      <c r="ABA21" s="0"/>
      <c r="ABB21" s="0"/>
      <c r="ABC21" s="0"/>
      <c r="ABD21" s="0"/>
      <c r="ABE21" s="0"/>
      <c r="ABF21" s="0"/>
      <c r="ABG21" s="0"/>
      <c r="ABH21" s="0"/>
      <c r="ABI21" s="0"/>
      <c r="ABJ21" s="0"/>
      <c r="ABK21" s="0"/>
      <c r="ABL21" s="0"/>
      <c r="ABM21" s="0"/>
      <c r="ABN21" s="0"/>
      <c r="ABO21" s="0"/>
      <c r="ABP21" s="0"/>
      <c r="ABQ21" s="0"/>
      <c r="ABR21" s="0"/>
      <c r="ABS21" s="0"/>
      <c r="ABT21" s="0"/>
      <c r="ABU21" s="0"/>
      <c r="ABV21" s="0"/>
      <c r="ABW21" s="0"/>
      <c r="ABX21" s="0"/>
      <c r="ABY21" s="0"/>
      <c r="ABZ21" s="0"/>
      <c r="ACA21" s="0"/>
      <c r="ACB21" s="0"/>
      <c r="ACC21" s="0"/>
      <c r="ACD21" s="0"/>
      <c r="ACE21" s="0"/>
      <c r="ACF21" s="0"/>
      <c r="ACG21" s="0"/>
      <c r="ACH21" s="0"/>
      <c r="ACI21" s="0"/>
      <c r="ACJ21" s="0"/>
      <c r="ACK21" s="0"/>
      <c r="ACL21" s="0"/>
      <c r="ACM21" s="0"/>
      <c r="ACN21" s="0"/>
      <c r="ACO21" s="0"/>
      <c r="ACP21" s="0"/>
      <c r="ACQ21" s="0"/>
      <c r="ACR21" s="0"/>
      <c r="ACS21" s="0"/>
      <c r="ACT21" s="0"/>
      <c r="ACU21" s="0"/>
      <c r="ACV21" s="0"/>
      <c r="ACW21" s="0"/>
      <c r="ACX21" s="0"/>
      <c r="ACY21" s="0"/>
      <c r="ACZ21" s="0"/>
      <c r="ADA21" s="0"/>
      <c r="ADB21" s="0"/>
      <c r="ADC21" s="0"/>
      <c r="ADD21" s="0"/>
      <c r="ADE21" s="0"/>
      <c r="ADF21" s="0"/>
      <c r="ADG21" s="0"/>
      <c r="ADH21" s="0"/>
      <c r="ADI21" s="0"/>
      <c r="ADJ21" s="0"/>
      <c r="ADK21" s="0"/>
      <c r="ADL21" s="0"/>
      <c r="ADM21" s="0"/>
      <c r="ADN21" s="0"/>
      <c r="ADO21" s="0"/>
      <c r="ADP21" s="0"/>
      <c r="ADQ21" s="0"/>
      <c r="ADR21" s="0"/>
      <c r="ADS21" s="0"/>
      <c r="ADT21" s="0"/>
      <c r="ADU21" s="0"/>
      <c r="ADV21" s="0"/>
      <c r="ADW21" s="0"/>
      <c r="ADX21" s="0"/>
      <c r="ADY21" s="0"/>
      <c r="ADZ21" s="0"/>
      <c r="AEA21" s="0"/>
      <c r="AEB21" s="0"/>
      <c r="AEC21" s="0"/>
      <c r="AED21" s="0"/>
      <c r="AEE21" s="0"/>
      <c r="AEF21" s="0"/>
      <c r="AEG21" s="0"/>
      <c r="AEH21" s="0"/>
      <c r="AEI21" s="0"/>
      <c r="AEJ21" s="0"/>
      <c r="AEK21" s="0"/>
      <c r="AEL21" s="0"/>
      <c r="AEM21" s="0"/>
      <c r="AEN21" s="0"/>
      <c r="AEO21" s="0"/>
      <c r="AEP21" s="0"/>
      <c r="AEQ21" s="0"/>
      <c r="AER21" s="0"/>
      <c r="AES21" s="0"/>
      <c r="AET21" s="0"/>
      <c r="AEU21" s="0"/>
      <c r="AEV21" s="0"/>
      <c r="AEW21" s="0"/>
      <c r="AEX21" s="0"/>
      <c r="AEY21" s="0"/>
      <c r="AEZ21" s="0"/>
      <c r="AFA21" s="0"/>
      <c r="AFB21" s="0"/>
      <c r="AFC21" s="0"/>
      <c r="AFD21" s="0"/>
      <c r="AFE21" s="0"/>
      <c r="AFF21" s="0"/>
      <c r="AFG21" s="0"/>
      <c r="AFH21" s="0"/>
      <c r="AFI21" s="0"/>
      <c r="AFJ21" s="0"/>
      <c r="AFK21" s="0"/>
      <c r="AFL21" s="0"/>
      <c r="AFM21" s="0"/>
      <c r="AFN21" s="0"/>
      <c r="AFO21" s="0"/>
      <c r="AFP21" s="0"/>
      <c r="AFQ21" s="0"/>
      <c r="AFR21" s="0"/>
      <c r="AFS21" s="0"/>
      <c r="AFT21" s="0"/>
      <c r="AFU21" s="0"/>
      <c r="AFV21" s="0"/>
      <c r="AFW21" s="0"/>
      <c r="AFX21" s="0"/>
      <c r="AFY21" s="0"/>
      <c r="AFZ21" s="0"/>
      <c r="AGA21" s="0"/>
      <c r="AGB21" s="0"/>
      <c r="AGC21" s="0"/>
      <c r="AGD21" s="0"/>
      <c r="AGE21" s="0"/>
      <c r="AGF21" s="0"/>
      <c r="AGG21" s="0"/>
      <c r="AGH21" s="0"/>
      <c r="AGI21" s="0"/>
      <c r="AGJ21" s="0"/>
      <c r="AGK21" s="0"/>
      <c r="AGL21" s="0"/>
      <c r="AGM21" s="0"/>
      <c r="AGN21" s="0"/>
      <c r="AGO21" s="0"/>
      <c r="AGP21" s="0"/>
      <c r="AGQ21" s="0"/>
      <c r="AGR21" s="0"/>
      <c r="AGS21" s="0"/>
      <c r="AGT21" s="0"/>
      <c r="AGU21" s="0"/>
      <c r="AGV21" s="0"/>
      <c r="AGW21" s="0"/>
      <c r="AGX21" s="0"/>
      <c r="AGY21" s="0"/>
      <c r="AGZ21" s="0"/>
      <c r="AHA21" s="0"/>
      <c r="AHB21" s="0"/>
      <c r="AHC21" s="0"/>
      <c r="AHD21" s="0"/>
      <c r="AHE21" s="0"/>
      <c r="AHF21" s="0"/>
      <c r="AHG21" s="0"/>
      <c r="AHH21" s="0"/>
      <c r="AHI21" s="0"/>
      <c r="AHJ21" s="0"/>
      <c r="AHK21" s="0"/>
      <c r="AHL21" s="0"/>
      <c r="AHM21" s="0"/>
      <c r="AHN21" s="0"/>
      <c r="AHO21" s="0"/>
      <c r="AHP21" s="0"/>
      <c r="AHQ21" s="0"/>
      <c r="AHR21" s="0"/>
      <c r="AHS21" s="0"/>
      <c r="AHT21" s="0"/>
      <c r="AHU21" s="0"/>
      <c r="AHV21" s="0"/>
      <c r="AHW21" s="0"/>
      <c r="AHX21" s="0"/>
      <c r="AHY21" s="0"/>
      <c r="AHZ21" s="0"/>
      <c r="AIA21" s="0"/>
      <c r="AIB21" s="0"/>
      <c r="AIC21" s="0"/>
      <c r="AID21" s="0"/>
      <c r="AIE21" s="0"/>
      <c r="AIF21" s="0"/>
      <c r="AIG21" s="0"/>
      <c r="AIH21" s="0"/>
      <c r="AII21" s="0"/>
      <c r="AIJ21" s="0"/>
      <c r="AIK21" s="0"/>
      <c r="AIL21" s="0"/>
      <c r="AIM21" s="0"/>
      <c r="AIN21" s="0"/>
      <c r="AIO21" s="0"/>
      <c r="AIP21" s="0"/>
      <c r="AIQ21" s="0"/>
      <c r="AIR21" s="0"/>
      <c r="AIS21" s="0"/>
      <c r="AIT21" s="0"/>
      <c r="AIU21" s="0"/>
      <c r="AIV21" s="0"/>
      <c r="AIW21" s="0"/>
      <c r="AIX21" s="0"/>
      <c r="AIY21" s="0"/>
      <c r="AIZ21" s="0"/>
      <c r="AJA21" s="0"/>
      <c r="AJB21" s="0"/>
      <c r="AJC21" s="0"/>
      <c r="AJD21" s="0"/>
      <c r="AJE21" s="0"/>
      <c r="AJF21" s="0"/>
      <c r="AJG21" s="0"/>
      <c r="AJH21" s="0"/>
      <c r="AJI21" s="0"/>
      <c r="AJJ21" s="0"/>
      <c r="AJK21" s="0"/>
      <c r="AJL21" s="0"/>
      <c r="AJM21" s="0"/>
      <c r="AJN21" s="0"/>
      <c r="AJO21" s="0"/>
      <c r="AJP21" s="0"/>
      <c r="AJQ21" s="0"/>
      <c r="AJR21" s="0"/>
      <c r="AJS21" s="0"/>
      <c r="AJT21" s="0"/>
      <c r="AJU21" s="0"/>
      <c r="AJV21" s="0"/>
      <c r="AJW21" s="0"/>
      <c r="AJX21" s="0"/>
      <c r="AJY21" s="0"/>
      <c r="AJZ21" s="0"/>
      <c r="AKA21" s="0"/>
      <c r="AKB21" s="0"/>
      <c r="AKC21" s="0"/>
      <c r="AKD21" s="0"/>
      <c r="AKE21" s="0"/>
      <c r="AKF21" s="0"/>
      <c r="AKG21" s="0"/>
      <c r="AKH21" s="0"/>
      <c r="AKI21" s="0"/>
      <c r="AKJ21" s="0"/>
      <c r="AKK21" s="0"/>
      <c r="AKL21" s="0"/>
      <c r="AKM21" s="0"/>
      <c r="AKN21" s="0"/>
      <c r="AKO21" s="0"/>
      <c r="AKP21" s="0"/>
      <c r="AKQ21" s="0"/>
      <c r="AKR21" s="0"/>
      <c r="AKS21" s="0"/>
      <c r="AKT21" s="0"/>
      <c r="AKU21" s="0"/>
      <c r="AKV21" s="0"/>
      <c r="AKW21" s="0"/>
      <c r="AKX21" s="0"/>
      <c r="AKY21" s="0"/>
      <c r="AKZ21" s="0"/>
      <c r="ALA21" s="0"/>
      <c r="ALB21" s="0"/>
      <c r="ALC21" s="0"/>
      <c r="ALD21" s="0"/>
      <c r="ALE21" s="0"/>
      <c r="ALF21" s="0"/>
      <c r="ALG21" s="0"/>
      <c r="ALH21" s="0"/>
      <c r="ALI21" s="0"/>
      <c r="ALJ21" s="0"/>
      <c r="ALK21" s="0"/>
      <c r="ALL21" s="0"/>
      <c r="ALM21" s="0"/>
      <c r="ALN21" s="0"/>
      <c r="ALO21" s="0"/>
      <c r="ALP21" s="0"/>
      <c r="ALQ21" s="0"/>
      <c r="ALR21" s="0"/>
      <c r="ALS21" s="0"/>
      <c r="ALT21" s="0"/>
      <c r="ALU21" s="0"/>
      <c r="ALV21" s="0"/>
      <c r="ALW21" s="0"/>
      <c r="ALX21" s="0"/>
      <c r="ALY21" s="0"/>
      <c r="ALZ21" s="0"/>
      <c r="AMA21" s="0"/>
      <c r="AMB21" s="0"/>
      <c r="AMC21" s="0"/>
      <c r="AMD21" s="0"/>
      <c r="AME21" s="0"/>
      <c r="AMF21" s="0"/>
      <c r="AMG21" s="0"/>
      <c r="AMH21" s="0"/>
      <c r="AMI21" s="0"/>
      <c r="AMJ21" s="0"/>
      <c r="AMK21" s="0"/>
      <c r="AML21" s="0"/>
      <c r="AMM21" s="0"/>
      <c r="AMN21" s="0"/>
      <c r="AMO21" s="0"/>
      <c r="AMP21" s="0"/>
      <c r="AMQ21" s="0"/>
      <c r="AMR21" s="0"/>
      <c r="AMS21" s="0"/>
      <c r="AMT21" s="0"/>
      <c r="AMU21" s="0"/>
      <c r="AMV21" s="0"/>
      <c r="AMW21" s="0"/>
      <c r="AMX21" s="0"/>
      <c r="AMY21" s="0"/>
      <c r="AMZ21" s="0"/>
      <c r="ANA21" s="0"/>
      <c r="ANB21" s="0"/>
      <c r="ANC21" s="0"/>
      <c r="AND21" s="0"/>
      <c r="ANE21" s="0"/>
      <c r="ANF21" s="0"/>
      <c r="ANG21" s="0"/>
      <c r="ANH21" s="0"/>
      <c r="ANI21" s="0"/>
      <c r="ANJ21" s="0"/>
      <c r="ANK21" s="0"/>
      <c r="ANL21" s="0"/>
      <c r="ANM21" s="0"/>
      <c r="ANN21" s="0"/>
      <c r="ANO21" s="0"/>
      <c r="ANP21" s="0"/>
      <c r="ANQ21" s="0"/>
      <c r="ANR21" s="0"/>
      <c r="ANS21" s="0"/>
      <c r="ANT21" s="0"/>
      <c r="ANU21" s="0"/>
      <c r="ANV21" s="0"/>
      <c r="ANW21" s="0"/>
      <c r="ANX21" s="0"/>
      <c r="ANY21" s="0"/>
      <c r="ANZ21" s="0"/>
      <c r="AOA21" s="0"/>
      <c r="AOB21" s="0"/>
      <c r="AOC21" s="0"/>
      <c r="AOD21" s="0"/>
      <c r="AOE21" s="0"/>
      <c r="AOF21" s="0"/>
      <c r="AOG21" s="0"/>
      <c r="AOH21" s="0"/>
      <c r="AOI21" s="0"/>
      <c r="AOJ21" s="0"/>
      <c r="AOK21" s="0"/>
      <c r="AOL21" s="0"/>
      <c r="AOM21" s="0"/>
      <c r="AON21" s="0"/>
      <c r="AOO21" s="0"/>
      <c r="AOP21" s="0"/>
      <c r="AOQ21" s="0"/>
      <c r="AOR21" s="0"/>
      <c r="AOS21" s="0"/>
      <c r="AOT21" s="0"/>
      <c r="AOU21" s="0"/>
      <c r="AOV21" s="0"/>
      <c r="AOW21" s="0"/>
      <c r="AOX21" s="0"/>
      <c r="AOY21" s="0"/>
      <c r="AOZ21" s="0"/>
      <c r="APA21" s="0"/>
      <c r="APB21" s="0"/>
      <c r="APC21" s="0"/>
      <c r="APD21" s="0"/>
      <c r="APE21" s="0"/>
      <c r="APF21" s="0"/>
      <c r="APG21" s="0"/>
      <c r="APH21" s="0"/>
      <c r="API21" s="0"/>
      <c r="APJ21" s="0"/>
      <c r="APK21" s="0"/>
      <c r="APL21" s="0"/>
      <c r="APM21" s="0"/>
      <c r="APN21" s="0"/>
      <c r="APO21" s="0"/>
      <c r="APP21" s="0"/>
      <c r="APQ21" s="0"/>
      <c r="APR21" s="0"/>
      <c r="APS21" s="0"/>
      <c r="APT21" s="0"/>
      <c r="APU21" s="0"/>
      <c r="APV21" s="0"/>
      <c r="APW21" s="0"/>
      <c r="APX21" s="0"/>
      <c r="APY21" s="0"/>
      <c r="APZ21" s="0"/>
      <c r="AQA21" s="0"/>
      <c r="AQB21" s="0"/>
      <c r="AQC21" s="0"/>
      <c r="AQD21" s="0"/>
      <c r="AQE21" s="0"/>
      <c r="AQF21" s="0"/>
      <c r="AQG21" s="0"/>
      <c r="AQH21" s="0"/>
      <c r="AQI21" s="0"/>
      <c r="AQJ21" s="0"/>
      <c r="AQK21" s="0"/>
      <c r="AQL21" s="0"/>
      <c r="AQM21" s="0"/>
      <c r="AQN21" s="0"/>
      <c r="AQO21" s="0"/>
      <c r="AQP21" s="0"/>
      <c r="AQQ21" s="0"/>
      <c r="AQR21" s="0"/>
      <c r="AQS21" s="0"/>
      <c r="AQT21" s="0"/>
      <c r="AQU21" s="0"/>
      <c r="AQV21" s="0"/>
      <c r="AQW21" s="0"/>
      <c r="AQX21" s="0"/>
      <c r="AQY21" s="0"/>
      <c r="AQZ21" s="0"/>
      <c r="ARA21" s="0"/>
      <c r="ARB21" s="0"/>
      <c r="ARC21" s="0"/>
      <c r="ARD21" s="0"/>
      <c r="ARE21" s="0"/>
      <c r="ARF21" s="0"/>
      <c r="ARG21" s="0"/>
      <c r="ARH21" s="0"/>
      <c r="ARI21" s="0"/>
      <c r="ARJ21" s="0"/>
      <c r="ARK21" s="0"/>
      <c r="ARL21" s="0"/>
      <c r="ARM21" s="0"/>
      <c r="ARN21" s="0"/>
      <c r="ARO21" s="0"/>
      <c r="ARP21" s="0"/>
      <c r="ARQ21" s="0"/>
      <c r="ARR21" s="0"/>
      <c r="ARS21" s="0"/>
      <c r="ART21" s="0"/>
      <c r="ARU21" s="0"/>
      <c r="ARV21" s="0"/>
      <c r="ARW21" s="0"/>
      <c r="ARX21" s="0"/>
      <c r="ARY21" s="0"/>
      <c r="ARZ21" s="0"/>
      <c r="ASA21" s="0"/>
      <c r="ASB21" s="0"/>
      <c r="ASC21" s="0"/>
      <c r="ASD21" s="0"/>
      <c r="ASE21" s="0"/>
      <c r="ASF21" s="0"/>
      <c r="ASG21" s="0"/>
      <c r="ASH21" s="0"/>
      <c r="ASI21" s="0"/>
      <c r="ASJ21" s="0"/>
      <c r="ASK21" s="0"/>
      <c r="ASL21" s="0"/>
      <c r="ASM21" s="0"/>
      <c r="ASN21" s="0"/>
      <c r="ASO21" s="0"/>
      <c r="ASP21" s="0"/>
      <c r="ASQ21" s="0"/>
      <c r="ASR21" s="0"/>
      <c r="ASS21" s="0"/>
      <c r="AST21" s="0"/>
      <c r="ASU21" s="0"/>
      <c r="ASV21" s="0"/>
      <c r="ASW21" s="0"/>
      <c r="ASX21" s="0"/>
      <c r="ASY21" s="0"/>
      <c r="ASZ21" s="0"/>
      <c r="ATA21" s="0"/>
      <c r="ATB21" s="0"/>
      <c r="ATC21" s="0"/>
      <c r="ATD21" s="0"/>
      <c r="ATE21" s="0"/>
      <c r="ATF21" s="0"/>
      <c r="ATG21" s="0"/>
      <c r="ATH21" s="0"/>
      <c r="ATI21" s="0"/>
      <c r="ATJ21" s="0"/>
      <c r="ATK21" s="0"/>
      <c r="ATL21" s="0"/>
      <c r="ATM21" s="0"/>
      <c r="ATN21" s="0"/>
      <c r="ATO21" s="0"/>
      <c r="ATP21" s="0"/>
      <c r="ATQ21" s="0"/>
      <c r="ATR21" s="0"/>
      <c r="ATS21" s="0"/>
      <c r="ATT21" s="0"/>
      <c r="ATU21" s="0"/>
      <c r="ATV21" s="0"/>
      <c r="ATW21" s="0"/>
      <c r="ATX21" s="0"/>
      <c r="ATY21" s="0"/>
      <c r="ATZ21" s="0"/>
      <c r="AUA21" s="0"/>
      <c r="AUB21" s="0"/>
      <c r="AUC21" s="0"/>
      <c r="AUD21" s="0"/>
      <c r="AUE21" s="0"/>
      <c r="AUF21" s="0"/>
      <c r="AUG21" s="0"/>
      <c r="AUH21" s="0"/>
      <c r="AUI21" s="0"/>
      <c r="AUJ21" s="0"/>
      <c r="AUK21" s="0"/>
      <c r="AUL21" s="0"/>
      <c r="AUM21" s="0"/>
      <c r="AUN21" s="0"/>
      <c r="AUO21" s="0"/>
      <c r="AUP21" s="0"/>
      <c r="AUQ21" s="0"/>
      <c r="AUR21" s="0"/>
      <c r="AUS21" s="0"/>
      <c r="AUT21" s="0"/>
      <c r="AUU21" s="0"/>
      <c r="AUV21" s="0"/>
      <c r="AUW21" s="0"/>
      <c r="AUX21" s="0"/>
      <c r="AUY21" s="0"/>
      <c r="AUZ21" s="0"/>
      <c r="AVA21" s="0"/>
      <c r="AVB21" s="0"/>
      <c r="AVC21" s="0"/>
      <c r="AVD21" s="0"/>
      <c r="AVE21" s="0"/>
      <c r="AVF21" s="0"/>
      <c r="AVG21" s="0"/>
      <c r="AVH21" s="0"/>
      <c r="AVI21" s="0"/>
      <c r="AVJ21" s="0"/>
      <c r="AVK21" s="0"/>
      <c r="AVL21" s="0"/>
      <c r="AVM21" s="0"/>
      <c r="AVN21" s="0"/>
      <c r="AVO21" s="0"/>
      <c r="AVP21" s="0"/>
      <c r="AVQ21" s="0"/>
      <c r="AVR21" s="0"/>
      <c r="AVS21" s="0"/>
      <c r="AVT21" s="0"/>
      <c r="AVU21" s="0"/>
      <c r="AVV21" s="0"/>
      <c r="AVW21" s="0"/>
      <c r="AVX21" s="0"/>
      <c r="AVY21" s="0"/>
      <c r="AVZ21" s="0"/>
      <c r="AWA21" s="0"/>
      <c r="AWB21" s="0"/>
      <c r="AWC21" s="0"/>
      <c r="AWD21" s="0"/>
      <c r="AWE21" s="0"/>
      <c r="AWF21" s="0"/>
      <c r="AWG21" s="0"/>
      <c r="AWH21" s="0"/>
      <c r="AWI21" s="0"/>
      <c r="AWJ21" s="0"/>
      <c r="AWK21" s="0"/>
      <c r="AWL21" s="0"/>
      <c r="AWM21" s="0"/>
      <c r="AWN21" s="0"/>
      <c r="AWO21" s="0"/>
      <c r="AWP21" s="0"/>
      <c r="AWQ21" s="0"/>
      <c r="AWR21" s="0"/>
      <c r="AWS21" s="0"/>
      <c r="AWT21" s="0"/>
      <c r="AWU21" s="0"/>
      <c r="AWV21" s="0"/>
      <c r="AWW21" s="0"/>
      <c r="AWX21" s="0"/>
      <c r="AWY21" s="0"/>
      <c r="AWZ21" s="0"/>
      <c r="AXA21" s="0"/>
      <c r="AXB21" s="0"/>
      <c r="AXC21" s="0"/>
      <c r="AXD21" s="0"/>
      <c r="AXE21" s="0"/>
      <c r="AXF21" s="0"/>
      <c r="AXG21" s="0"/>
      <c r="AXH21" s="0"/>
      <c r="AXI21" s="0"/>
      <c r="AXJ21" s="0"/>
      <c r="AXK21" s="0"/>
      <c r="AXL21" s="0"/>
      <c r="AXM21" s="0"/>
      <c r="AXN21" s="0"/>
      <c r="AXO21" s="0"/>
      <c r="AXP21" s="0"/>
      <c r="AXQ21" s="0"/>
      <c r="AXR21" s="0"/>
      <c r="AXS21" s="0"/>
      <c r="AXT21" s="0"/>
      <c r="AXU21" s="0"/>
      <c r="AXV21" s="0"/>
      <c r="AXW21" s="0"/>
      <c r="AXX21" s="0"/>
      <c r="AXY21" s="0"/>
      <c r="AXZ21" s="0"/>
      <c r="AYA21" s="0"/>
      <c r="AYB21" s="0"/>
      <c r="AYC21" s="0"/>
      <c r="AYD21" s="0"/>
      <c r="AYE21" s="0"/>
      <c r="AYF21" s="0"/>
      <c r="AYG21" s="0"/>
      <c r="AYH21" s="0"/>
      <c r="AYI21" s="0"/>
      <c r="AYJ21" s="0"/>
      <c r="AYK21" s="0"/>
      <c r="AYL21" s="0"/>
      <c r="AYM21" s="0"/>
      <c r="AYN21" s="0"/>
      <c r="AYO21" s="0"/>
      <c r="AYP21" s="0"/>
      <c r="AYQ21" s="0"/>
      <c r="AYR21" s="0"/>
      <c r="AYS21" s="0"/>
      <c r="AYT21" s="0"/>
      <c r="AYU21" s="0"/>
      <c r="AYV21" s="0"/>
      <c r="AYW21" s="0"/>
      <c r="AYX21" s="0"/>
      <c r="AYY21" s="0"/>
      <c r="AYZ21" s="0"/>
      <c r="AZA21" s="0"/>
      <c r="AZB21" s="0"/>
      <c r="AZC21" s="0"/>
      <c r="AZD21" s="0"/>
      <c r="AZE21" s="0"/>
      <c r="AZF21" s="0"/>
      <c r="AZG21" s="0"/>
      <c r="AZH21" s="0"/>
      <c r="AZI21" s="0"/>
      <c r="AZJ21" s="0"/>
      <c r="AZK21" s="0"/>
      <c r="AZL21" s="0"/>
      <c r="AZM21" s="0"/>
      <c r="AZN21" s="0"/>
      <c r="AZO21" s="0"/>
      <c r="AZP21" s="0"/>
      <c r="AZQ21" s="0"/>
      <c r="AZR21" s="0"/>
      <c r="AZS21" s="0"/>
      <c r="AZT21" s="0"/>
      <c r="AZU21" s="0"/>
      <c r="AZV21" s="0"/>
      <c r="AZW21" s="0"/>
      <c r="AZX21" s="0"/>
      <c r="AZY21" s="0"/>
      <c r="AZZ21" s="0"/>
      <c r="BAA21" s="0"/>
      <c r="BAB21" s="0"/>
      <c r="BAC21" s="0"/>
      <c r="BAD21" s="0"/>
      <c r="BAE21" s="0"/>
      <c r="BAF21" s="0"/>
      <c r="BAG21" s="0"/>
      <c r="BAH21" s="0"/>
      <c r="BAI21" s="0"/>
      <c r="BAJ21" s="0"/>
      <c r="BAK21" s="0"/>
      <c r="BAL21" s="0"/>
      <c r="BAM21" s="0"/>
      <c r="BAN21" s="0"/>
      <c r="BAO21" s="0"/>
      <c r="BAP21" s="0"/>
      <c r="BAQ21" s="0"/>
      <c r="BAR21" s="0"/>
      <c r="BAS21" s="0"/>
      <c r="BAT21" s="0"/>
      <c r="BAU21" s="0"/>
      <c r="BAV21" s="0"/>
      <c r="BAW21" s="0"/>
      <c r="BAX21" s="0"/>
      <c r="BAY21" s="0"/>
      <c r="BAZ21" s="0"/>
      <c r="BBA21" s="0"/>
      <c r="BBB21" s="0"/>
      <c r="BBC21" s="0"/>
      <c r="BBD21" s="0"/>
      <c r="BBE21" s="0"/>
      <c r="BBF21" s="0"/>
      <c r="BBG21" s="0"/>
      <c r="BBH21" s="0"/>
      <c r="BBI21" s="0"/>
      <c r="BBJ21" s="0"/>
      <c r="BBK21" s="0"/>
      <c r="BBL21" s="0"/>
      <c r="BBM21" s="0"/>
      <c r="BBN21" s="0"/>
      <c r="BBO21" s="0"/>
      <c r="BBP21" s="0"/>
      <c r="BBQ21" s="0"/>
      <c r="BBR21" s="0"/>
      <c r="BBS21" s="0"/>
      <c r="BBT21" s="0"/>
      <c r="BBU21" s="0"/>
      <c r="BBV21" s="0"/>
      <c r="BBW21" s="0"/>
      <c r="BBX21" s="0"/>
      <c r="BBY21" s="0"/>
      <c r="BBZ21" s="0"/>
      <c r="BCA21" s="0"/>
      <c r="BCB21" s="0"/>
      <c r="BCC21" s="0"/>
      <c r="BCD21" s="0"/>
      <c r="BCE21" s="0"/>
      <c r="BCF21" s="0"/>
      <c r="BCG21" s="0"/>
      <c r="BCH21" s="0"/>
      <c r="BCI21" s="0"/>
      <c r="BCJ21" s="0"/>
      <c r="BCK21" s="0"/>
      <c r="BCL21" s="0"/>
      <c r="BCM21" s="0"/>
      <c r="BCN21" s="0"/>
      <c r="BCO21" s="0"/>
      <c r="BCP21" s="0"/>
      <c r="BCQ21" s="0"/>
      <c r="BCR21" s="0"/>
      <c r="BCS21" s="0"/>
      <c r="BCT21" s="0"/>
      <c r="BCU21" s="0"/>
      <c r="BCV21" s="0"/>
      <c r="BCW21" s="0"/>
      <c r="BCX21" s="0"/>
      <c r="BCY21" s="0"/>
      <c r="BCZ21" s="0"/>
      <c r="BDA21" s="0"/>
      <c r="BDB21" s="0"/>
      <c r="BDC21" s="0"/>
      <c r="BDD21" s="0"/>
      <c r="BDE21" s="0"/>
      <c r="BDF21" s="0"/>
      <c r="BDG21" s="0"/>
      <c r="BDH21" s="0"/>
      <c r="BDI21" s="0"/>
      <c r="BDJ21" s="0"/>
      <c r="BDK21" s="0"/>
      <c r="BDL21" s="0"/>
      <c r="BDM21" s="0"/>
      <c r="BDN21" s="0"/>
      <c r="BDO21" s="0"/>
      <c r="BDP21" s="0"/>
      <c r="BDQ21" s="0"/>
      <c r="BDR21" s="0"/>
      <c r="BDS21" s="0"/>
      <c r="BDT21" s="0"/>
      <c r="BDU21" s="0"/>
      <c r="BDV21" s="0"/>
      <c r="BDW21" s="0"/>
      <c r="BDX21" s="0"/>
      <c r="BDY21" s="0"/>
      <c r="BDZ21" s="0"/>
      <c r="BEA21" s="0"/>
      <c r="BEB21" s="0"/>
      <c r="BEC21" s="0"/>
      <c r="BED21" s="0"/>
      <c r="BEE21" s="0"/>
      <c r="BEF21" s="0"/>
      <c r="BEG21" s="0"/>
      <c r="BEH21" s="0"/>
      <c r="BEI21" s="0"/>
      <c r="BEJ21" s="0"/>
      <c r="BEK21" s="0"/>
      <c r="BEL21" s="0"/>
      <c r="BEM21" s="0"/>
      <c r="BEN21" s="0"/>
      <c r="BEO21" s="0"/>
      <c r="BEP21" s="0"/>
      <c r="BEQ21" s="0"/>
      <c r="BER21" s="0"/>
      <c r="BES21" s="0"/>
      <c r="BET21" s="0"/>
      <c r="BEU21" s="0"/>
      <c r="BEV21" s="0"/>
      <c r="BEW21" s="0"/>
      <c r="BEX21" s="0"/>
      <c r="BEY21" s="0"/>
      <c r="BEZ21" s="0"/>
      <c r="BFA21" s="0"/>
      <c r="BFB21" s="0"/>
      <c r="BFC21" s="0"/>
      <c r="BFD21" s="0"/>
      <c r="BFE21" s="0"/>
      <c r="BFF21" s="0"/>
      <c r="BFG21" s="0"/>
      <c r="BFH21" s="0"/>
      <c r="BFI21" s="0"/>
      <c r="BFJ21" s="0"/>
      <c r="BFK21" s="0"/>
      <c r="BFL21" s="0"/>
      <c r="BFM21" s="0"/>
      <c r="BFN21" s="0"/>
      <c r="BFO21" s="0"/>
      <c r="BFP21" s="0"/>
      <c r="BFQ21" s="0"/>
      <c r="BFR21" s="0"/>
      <c r="BFS21" s="0"/>
      <c r="BFT21" s="0"/>
      <c r="BFU21" s="0"/>
      <c r="BFV21" s="0"/>
      <c r="BFW21" s="0"/>
      <c r="BFX21" s="0"/>
      <c r="BFY21" s="0"/>
      <c r="BFZ21" s="0"/>
      <c r="BGA21" s="0"/>
      <c r="BGB21" s="0"/>
      <c r="BGC21" s="0"/>
      <c r="BGD21" s="0"/>
      <c r="BGE21" s="0"/>
      <c r="BGF21" s="0"/>
      <c r="BGG21" s="0"/>
      <c r="BGH21" s="0"/>
      <c r="BGI21" s="0"/>
      <c r="BGJ21" s="0"/>
      <c r="BGK21" s="0"/>
      <c r="BGL21" s="0"/>
      <c r="BGM21" s="0"/>
      <c r="BGN21" s="0"/>
      <c r="BGO21" s="0"/>
      <c r="BGP21" s="0"/>
      <c r="BGQ21" s="0"/>
      <c r="BGR21" s="0"/>
      <c r="BGS21" s="0"/>
      <c r="BGT21" s="0"/>
      <c r="BGU21" s="0"/>
      <c r="BGV21" s="0"/>
      <c r="BGW21" s="0"/>
      <c r="BGX21" s="0"/>
      <c r="BGY21" s="0"/>
      <c r="BGZ21" s="0"/>
      <c r="BHA21" s="0"/>
      <c r="BHB21" s="0"/>
      <c r="BHC21" s="0"/>
      <c r="BHD21" s="0"/>
      <c r="BHE21" s="0"/>
      <c r="BHF21" s="0"/>
      <c r="BHG21" s="0"/>
      <c r="BHH21" s="0"/>
      <c r="BHI21" s="0"/>
      <c r="BHJ21" s="0"/>
      <c r="BHK21" s="0"/>
      <c r="BHL21" s="0"/>
      <c r="BHM21" s="0"/>
      <c r="BHN21" s="0"/>
      <c r="BHO21" s="0"/>
      <c r="BHP21" s="0"/>
      <c r="BHQ21" s="0"/>
      <c r="BHR21" s="0"/>
      <c r="BHS21" s="0"/>
      <c r="BHT21" s="0"/>
      <c r="BHU21" s="0"/>
      <c r="BHV21" s="0"/>
      <c r="BHW21" s="0"/>
      <c r="BHX21" s="0"/>
      <c r="BHY21" s="0"/>
      <c r="BHZ21" s="0"/>
      <c r="BIA21" s="0"/>
      <c r="BIB21" s="0"/>
      <c r="BIC21" s="0"/>
      <c r="BID21" s="0"/>
      <c r="BIE21" s="0"/>
      <c r="BIF21" s="0"/>
      <c r="BIG21" s="0"/>
      <c r="BIH21" s="0"/>
      <c r="BII21" s="0"/>
      <c r="BIJ21" s="0"/>
      <c r="BIK21" s="0"/>
      <c r="BIL21" s="0"/>
      <c r="BIM21" s="0"/>
      <c r="BIN21" s="0"/>
      <c r="BIO21" s="0"/>
      <c r="BIP21" s="0"/>
      <c r="BIQ21" s="0"/>
      <c r="BIR21" s="0"/>
      <c r="BIS21" s="0"/>
      <c r="BIT21" s="0"/>
      <c r="BIU21" s="0"/>
      <c r="BIV21" s="0"/>
      <c r="BIW21" s="0"/>
      <c r="BIX21" s="0"/>
      <c r="BIY21" s="0"/>
      <c r="BIZ21" s="0"/>
      <c r="BJA21" s="0"/>
      <c r="BJB21" s="0"/>
      <c r="BJC21" s="0"/>
      <c r="BJD21" s="0"/>
      <c r="BJE21" s="0"/>
      <c r="BJF21" s="0"/>
      <c r="BJG21" s="0"/>
      <c r="BJH21" s="0"/>
      <c r="BJI21" s="0"/>
      <c r="BJJ21" s="0"/>
      <c r="BJK21" s="0"/>
      <c r="BJL21" s="0"/>
      <c r="BJM21" s="0"/>
      <c r="BJN21" s="0"/>
      <c r="BJO21" s="0"/>
      <c r="BJP21" s="0"/>
      <c r="BJQ21" s="0"/>
      <c r="BJR21" s="0"/>
      <c r="BJS21" s="0"/>
      <c r="BJT21" s="0"/>
      <c r="BJU21" s="0"/>
      <c r="BJV21" s="0"/>
      <c r="BJW21" s="0"/>
      <c r="BJX21" s="0"/>
      <c r="BJY21" s="0"/>
      <c r="BJZ21" s="0"/>
      <c r="BKA21" s="0"/>
      <c r="BKB21" s="0"/>
      <c r="BKC21" s="0"/>
      <c r="BKD21" s="0"/>
      <c r="BKE21" s="0"/>
      <c r="BKF21" s="0"/>
      <c r="BKG21" s="0"/>
      <c r="BKH21" s="0"/>
      <c r="BKI21" s="0"/>
      <c r="BKJ21" s="0"/>
      <c r="BKK21" s="0"/>
      <c r="BKL21" s="0"/>
      <c r="BKM21" s="0"/>
      <c r="BKN21" s="0"/>
      <c r="BKO21" s="0"/>
      <c r="BKP21" s="0"/>
      <c r="BKQ21" s="0"/>
      <c r="BKR21" s="0"/>
      <c r="BKS21" s="0"/>
      <c r="BKT21" s="0"/>
      <c r="BKU21" s="0"/>
      <c r="BKV21" s="0"/>
      <c r="BKW21" s="0"/>
      <c r="BKX21" s="0"/>
      <c r="BKY21" s="0"/>
      <c r="BKZ21" s="0"/>
      <c r="BLA21" s="0"/>
      <c r="BLB21" s="0"/>
      <c r="BLC21" s="0"/>
      <c r="BLD21" s="0"/>
      <c r="BLE21" s="0"/>
      <c r="BLF21" s="0"/>
      <c r="BLG21" s="0"/>
      <c r="BLH21" s="0"/>
      <c r="BLI21" s="0"/>
      <c r="BLJ21" s="0"/>
      <c r="BLK21" s="0"/>
      <c r="BLL21" s="0"/>
      <c r="BLM21" s="0"/>
      <c r="BLN21" s="0"/>
      <c r="BLO21" s="0"/>
      <c r="BLP21" s="0"/>
      <c r="BLQ21" s="0"/>
      <c r="BLR21" s="0"/>
      <c r="BLS21" s="0"/>
      <c r="BLT21" s="0"/>
      <c r="BLU21" s="0"/>
      <c r="BLV21" s="0"/>
      <c r="BLW21" s="0"/>
      <c r="BLX21" s="0"/>
      <c r="BLY21" s="0"/>
      <c r="BLZ21" s="0"/>
      <c r="BMA21" s="0"/>
      <c r="BMB21" s="0"/>
      <c r="BMC21" s="0"/>
      <c r="BMD21" s="0"/>
      <c r="BME21" s="0"/>
      <c r="BMF21" s="0"/>
      <c r="BMG21" s="0"/>
      <c r="BMH21" s="0"/>
      <c r="BMI21" s="0"/>
      <c r="BMJ21" s="0"/>
      <c r="BMK21" s="0"/>
      <c r="BML21" s="0"/>
      <c r="BMM21" s="0"/>
      <c r="BMN21" s="0"/>
      <c r="BMO21" s="0"/>
      <c r="BMP21" s="0"/>
      <c r="BMQ21" s="0"/>
      <c r="BMR21" s="0"/>
      <c r="BMS21" s="0"/>
      <c r="BMT21" s="0"/>
      <c r="BMU21" s="0"/>
      <c r="BMV21" s="0"/>
      <c r="BMW21" s="0"/>
      <c r="BMX21" s="0"/>
      <c r="BMY21" s="0"/>
      <c r="BMZ21" s="0"/>
      <c r="BNA21" s="0"/>
      <c r="BNB21" s="0"/>
      <c r="BNC21" s="0"/>
      <c r="BND21" s="0"/>
      <c r="BNE21" s="0"/>
      <c r="BNF21" s="0"/>
      <c r="BNG21" s="0"/>
      <c r="BNH21" s="0"/>
      <c r="BNI21" s="0"/>
      <c r="BNJ21" s="0"/>
      <c r="BNK21" s="0"/>
      <c r="BNL21" s="0"/>
      <c r="BNM21" s="0"/>
      <c r="BNN21" s="0"/>
      <c r="BNO21" s="0"/>
      <c r="BNP21" s="0"/>
      <c r="BNQ21" s="0"/>
      <c r="BNR21" s="0"/>
      <c r="BNS21" s="0"/>
      <c r="BNT21" s="0"/>
      <c r="BNU21" s="0"/>
      <c r="BNV21" s="0"/>
      <c r="BNW21" s="0"/>
      <c r="BNX21" s="0"/>
      <c r="BNY21" s="0"/>
      <c r="BNZ21" s="0"/>
      <c r="BOA21" s="0"/>
      <c r="BOB21" s="0"/>
      <c r="BOC21" s="0"/>
      <c r="BOD21" s="0"/>
      <c r="BOE21" s="0"/>
      <c r="BOF21" s="0"/>
      <c r="BOG21" s="0"/>
      <c r="BOH21" s="0"/>
      <c r="BOI21" s="0"/>
      <c r="BOJ21" s="0"/>
      <c r="BOK21" s="0"/>
      <c r="BOL21" s="0"/>
      <c r="BOM21" s="0"/>
      <c r="BON21" s="0"/>
      <c r="BOO21" s="0"/>
      <c r="BOP21" s="0"/>
      <c r="BOQ21" s="0"/>
      <c r="BOR21" s="0"/>
      <c r="BOS21" s="0"/>
      <c r="BOT21" s="0"/>
      <c r="BOU21" s="0"/>
      <c r="BOV21" s="0"/>
      <c r="BOW21" s="0"/>
      <c r="BOX21" s="0"/>
      <c r="BOY21" s="0"/>
      <c r="BOZ21" s="0"/>
      <c r="BPA21" s="0"/>
      <c r="BPB21" s="0"/>
      <c r="BPC21" s="0"/>
      <c r="BPD21" s="0"/>
      <c r="BPE21" s="0"/>
      <c r="BPF21" s="0"/>
      <c r="BPG21" s="0"/>
      <c r="BPH21" s="0"/>
      <c r="BPI21" s="0"/>
      <c r="BPJ21" s="0"/>
      <c r="BPK21" s="0"/>
      <c r="BPL21" s="0"/>
      <c r="BPM21" s="0"/>
      <c r="BPN21" s="0"/>
      <c r="BPO21" s="0"/>
      <c r="BPP21" s="0"/>
      <c r="BPQ21" s="0"/>
      <c r="BPR21" s="0"/>
      <c r="BPS21" s="0"/>
      <c r="BPT21" s="0"/>
      <c r="BPU21" s="0"/>
      <c r="BPV21" s="0"/>
      <c r="BPW21" s="0"/>
      <c r="BPX21" s="0"/>
      <c r="BPY21" s="0"/>
      <c r="BPZ21" s="0"/>
      <c r="BQA21" s="0"/>
      <c r="BQB21" s="0"/>
      <c r="BQC21" s="0"/>
      <c r="BQD21" s="0"/>
      <c r="BQE21" s="0"/>
      <c r="BQF21" s="0"/>
      <c r="BQG21" s="0"/>
      <c r="BQH21" s="0"/>
      <c r="BQI21" s="0"/>
      <c r="BQJ21" s="0"/>
      <c r="BQK21" s="0"/>
      <c r="BQL21" s="0"/>
      <c r="BQM21" s="0"/>
      <c r="BQN21" s="0"/>
      <c r="BQO21" s="0"/>
      <c r="BQP21" s="0"/>
      <c r="BQQ21" s="0"/>
      <c r="BQR21" s="0"/>
      <c r="BQS21" s="0"/>
      <c r="BQT21" s="0"/>
      <c r="BQU21" s="0"/>
      <c r="BQV21" s="0"/>
      <c r="BQW21" s="0"/>
      <c r="BQX21" s="0"/>
      <c r="BQY21" s="0"/>
      <c r="BQZ21" s="0"/>
      <c r="BRA21" s="0"/>
      <c r="BRB21" s="0"/>
      <c r="BRC21" s="0"/>
      <c r="BRD21" s="0"/>
      <c r="BRE21" s="0"/>
      <c r="BRF21" s="0"/>
      <c r="BRG21" s="0"/>
      <c r="BRH21" s="0"/>
      <c r="BRI21" s="0"/>
      <c r="BRJ21" s="0"/>
      <c r="BRK21" s="0"/>
      <c r="BRL21" s="0"/>
      <c r="BRM21" s="0"/>
      <c r="BRN21" s="0"/>
      <c r="BRO21" s="0"/>
      <c r="BRP21" s="0"/>
      <c r="BRQ21" s="0"/>
      <c r="BRR21" s="0"/>
      <c r="BRS21" s="0"/>
      <c r="BRT21" s="0"/>
      <c r="BRU21" s="0"/>
      <c r="BRV21" s="0"/>
      <c r="BRW21" s="0"/>
      <c r="BRX21" s="0"/>
      <c r="BRY21" s="0"/>
      <c r="BRZ21" s="0"/>
      <c r="BSA21" s="0"/>
      <c r="BSB21" s="0"/>
      <c r="BSC21" s="0"/>
      <c r="BSD21" s="0"/>
      <c r="BSE21" s="0"/>
      <c r="BSF21" s="0"/>
      <c r="BSG21" s="0"/>
      <c r="BSH21" s="0"/>
      <c r="BSI21" s="0"/>
      <c r="BSJ21" s="0"/>
      <c r="BSK21" s="0"/>
      <c r="BSL21" s="0"/>
      <c r="BSM21" s="0"/>
      <c r="BSN21" s="0"/>
      <c r="BSO21" s="0"/>
      <c r="BSP21" s="0"/>
      <c r="BSQ21" s="0"/>
      <c r="BSR21" s="0"/>
      <c r="BSS21" s="0"/>
      <c r="BST21" s="0"/>
      <c r="BSU21" s="0"/>
      <c r="BSV21" s="0"/>
      <c r="BSW21" s="0"/>
      <c r="BSX21" s="0"/>
      <c r="BSY21" s="0"/>
      <c r="BSZ21" s="0"/>
      <c r="BTA21" s="0"/>
      <c r="BTB21" s="0"/>
      <c r="BTC21" s="0"/>
      <c r="BTD21" s="0"/>
      <c r="BTE21" s="0"/>
      <c r="BTF21" s="0"/>
      <c r="BTG21" s="0"/>
      <c r="BTH21" s="0"/>
      <c r="BTI21" s="0"/>
      <c r="BTJ21" s="0"/>
      <c r="BTK21" s="0"/>
      <c r="BTL21" s="0"/>
      <c r="BTM21" s="0"/>
      <c r="BTN21" s="0"/>
      <c r="BTO21" s="0"/>
      <c r="BTP21" s="0"/>
      <c r="BTQ21" s="0"/>
      <c r="BTR21" s="0"/>
      <c r="BTS21" s="0"/>
      <c r="BTT21" s="0"/>
      <c r="BTU21" s="0"/>
      <c r="BTV21" s="0"/>
      <c r="BTW21" s="0"/>
      <c r="BTX21" s="0"/>
      <c r="BTY21" s="0"/>
      <c r="BTZ21" s="0"/>
      <c r="BUA21" s="0"/>
      <c r="BUB21" s="0"/>
      <c r="BUC21" s="0"/>
      <c r="BUD21" s="0"/>
      <c r="BUE21" s="0"/>
      <c r="BUF21" s="0"/>
      <c r="BUG21" s="0"/>
      <c r="BUH21" s="0"/>
      <c r="BUI21" s="0"/>
      <c r="BUJ21" s="0"/>
      <c r="BUK21" s="0"/>
      <c r="BUL21" s="0"/>
      <c r="BUM21" s="0"/>
      <c r="BUN21" s="0"/>
      <c r="BUO21" s="0"/>
      <c r="BUP21" s="0"/>
      <c r="BUQ21" s="0"/>
      <c r="BUR21" s="0"/>
      <c r="BUS21" s="0"/>
      <c r="BUT21" s="0"/>
      <c r="BUU21" s="0"/>
      <c r="BUV21" s="0"/>
      <c r="BUW21" s="0"/>
      <c r="BUX21" s="0"/>
      <c r="BUY21" s="0"/>
      <c r="BUZ21" s="0"/>
      <c r="BVA21" s="0"/>
      <c r="BVB21" s="0"/>
      <c r="BVC21" s="0"/>
      <c r="BVD21" s="0"/>
      <c r="BVE21" s="0"/>
      <c r="BVF21" s="0"/>
      <c r="BVG21" s="0"/>
      <c r="BVH21" s="0"/>
      <c r="BVI21" s="0"/>
      <c r="BVJ21" s="0"/>
      <c r="BVK21" s="0"/>
      <c r="BVL21" s="0"/>
      <c r="BVM21" s="0"/>
      <c r="BVN21" s="0"/>
      <c r="BVO21" s="0"/>
      <c r="BVP21" s="0"/>
      <c r="BVQ21" s="0"/>
      <c r="BVR21" s="0"/>
      <c r="BVS21" s="0"/>
      <c r="BVT21" s="0"/>
      <c r="BVU21" s="0"/>
      <c r="BVV21" s="0"/>
      <c r="BVW21" s="0"/>
      <c r="BVX21" s="0"/>
      <c r="BVY21" s="0"/>
      <c r="BVZ21" s="0"/>
      <c r="BWA21" s="0"/>
      <c r="BWB21" s="0"/>
      <c r="BWC21" s="0"/>
      <c r="BWD21" s="0"/>
      <c r="BWE21" s="0"/>
      <c r="BWF21" s="0"/>
      <c r="BWG21" s="0"/>
      <c r="BWH21" s="0"/>
      <c r="BWI21" s="0"/>
      <c r="BWJ21" s="0"/>
      <c r="BWK21" s="0"/>
      <c r="BWL21" s="0"/>
      <c r="BWM21" s="0"/>
      <c r="BWN21" s="0"/>
      <c r="BWO21" s="0"/>
      <c r="BWP21" s="0"/>
      <c r="BWQ21" s="0"/>
      <c r="BWR21" s="0"/>
      <c r="BWS21" s="0"/>
      <c r="BWT21" s="0"/>
      <c r="BWU21" s="0"/>
      <c r="BWV21" s="0"/>
      <c r="BWW21" s="0"/>
      <c r="BWX21" s="0"/>
      <c r="BWY21" s="0"/>
      <c r="BWZ21" s="0"/>
      <c r="BXA21" s="0"/>
      <c r="BXB21" s="0"/>
      <c r="BXC21" s="0"/>
      <c r="BXD21" s="0"/>
      <c r="BXE21" s="0"/>
      <c r="BXF21" s="0"/>
      <c r="BXG21" s="0"/>
      <c r="BXH21" s="0"/>
      <c r="BXI21" s="0"/>
      <c r="BXJ21" s="0"/>
      <c r="BXK21" s="0"/>
      <c r="BXL21" s="0"/>
      <c r="BXM21" s="0"/>
      <c r="BXN21" s="0"/>
      <c r="BXO21" s="0"/>
      <c r="BXP21" s="0"/>
      <c r="BXQ21" s="0"/>
      <c r="BXR21" s="0"/>
      <c r="BXS21" s="0"/>
      <c r="BXT21" s="0"/>
      <c r="BXU21" s="0"/>
      <c r="BXV21" s="0"/>
      <c r="BXW21" s="0"/>
      <c r="BXX21" s="0"/>
      <c r="BXY21" s="0"/>
      <c r="BXZ21" s="0"/>
      <c r="BYA21" s="0"/>
      <c r="BYB21" s="0"/>
      <c r="BYC21" s="0"/>
      <c r="BYD21" s="0"/>
      <c r="BYE21" s="0"/>
      <c r="BYF21" s="0"/>
      <c r="BYG21" s="0"/>
      <c r="BYH21" s="0"/>
      <c r="BYI21" s="0"/>
      <c r="BYJ21" s="0"/>
      <c r="BYK21" s="0"/>
      <c r="BYL21" s="0"/>
      <c r="BYM21" s="0"/>
      <c r="BYN21" s="0"/>
      <c r="BYO21" s="0"/>
      <c r="BYP21" s="0"/>
      <c r="BYQ21" s="0"/>
      <c r="BYR21" s="0"/>
      <c r="BYS21" s="0"/>
      <c r="BYT21" s="0"/>
      <c r="BYU21" s="0"/>
      <c r="BYV21" s="0"/>
      <c r="BYW21" s="0"/>
      <c r="BYX21" s="0"/>
      <c r="BYY21" s="0"/>
      <c r="BYZ21" s="0"/>
      <c r="BZA21" s="0"/>
      <c r="BZB21" s="0"/>
      <c r="BZC21" s="0"/>
      <c r="BZD21" s="0"/>
      <c r="BZE21" s="0"/>
      <c r="BZF21" s="0"/>
      <c r="BZG21" s="0"/>
      <c r="BZH21" s="0"/>
      <c r="BZI21" s="0"/>
      <c r="BZJ21" s="0"/>
      <c r="BZK21" s="0"/>
      <c r="BZL21" s="0"/>
      <c r="BZM21" s="0"/>
      <c r="BZN21" s="0"/>
      <c r="BZO21" s="0"/>
      <c r="BZP21" s="0"/>
      <c r="BZQ21" s="0"/>
      <c r="BZR21" s="0"/>
      <c r="BZS21" s="0"/>
      <c r="BZT21" s="0"/>
      <c r="BZU21" s="0"/>
      <c r="BZV21" s="0"/>
      <c r="BZW21" s="0"/>
      <c r="BZX21" s="0"/>
      <c r="BZY21" s="0"/>
      <c r="BZZ21" s="0"/>
      <c r="CAA21" s="0"/>
      <c r="CAB21" s="0"/>
      <c r="CAC21" s="0"/>
      <c r="CAD21" s="0"/>
      <c r="CAE21" s="0"/>
      <c r="CAF21" s="0"/>
      <c r="CAG21" s="0"/>
      <c r="CAH21" s="0"/>
      <c r="CAI21" s="0"/>
      <c r="CAJ21" s="0"/>
      <c r="CAK21" s="0"/>
      <c r="CAL21" s="0"/>
      <c r="CAM21" s="0"/>
      <c r="CAN21" s="0"/>
      <c r="CAO21" s="0"/>
      <c r="CAP21" s="0"/>
      <c r="CAQ21" s="0"/>
      <c r="CAR21" s="0"/>
      <c r="CAS21" s="0"/>
      <c r="CAT21" s="0"/>
      <c r="CAU21" s="0"/>
      <c r="CAV21" s="0"/>
      <c r="CAW21" s="0"/>
      <c r="CAX21" s="0"/>
      <c r="CAY21" s="0"/>
      <c r="CAZ21" s="0"/>
      <c r="CBA21" s="0"/>
      <c r="CBB21" s="0"/>
      <c r="CBC21" s="0"/>
      <c r="CBD21" s="0"/>
      <c r="CBE21" s="0"/>
      <c r="CBF21" s="0"/>
      <c r="CBG21" s="0"/>
      <c r="CBH21" s="0"/>
      <c r="CBI21" s="0"/>
      <c r="CBJ21" s="0"/>
      <c r="CBK21" s="0"/>
      <c r="CBL21" s="0"/>
      <c r="CBM21" s="0"/>
      <c r="CBN21" s="0"/>
      <c r="CBO21" s="0"/>
      <c r="CBP21" s="0"/>
      <c r="CBQ21" s="0"/>
      <c r="CBR21" s="0"/>
      <c r="CBS21" s="0"/>
      <c r="CBT21" s="0"/>
      <c r="CBU21" s="0"/>
      <c r="CBV21" s="0"/>
      <c r="CBW21" s="0"/>
      <c r="CBX21" s="0"/>
      <c r="CBY21" s="0"/>
      <c r="CBZ21" s="0"/>
      <c r="CCA21" s="0"/>
      <c r="CCB21" s="0"/>
      <c r="CCC21" s="0"/>
      <c r="CCD21" s="0"/>
      <c r="CCE21" s="0"/>
      <c r="CCF21" s="0"/>
      <c r="CCG21" s="0"/>
      <c r="CCH21" s="0"/>
      <c r="CCI21" s="0"/>
      <c r="CCJ21" s="0"/>
      <c r="CCK21" s="0"/>
      <c r="CCL21" s="0"/>
      <c r="CCM21" s="0"/>
      <c r="CCN21" s="0"/>
      <c r="CCO21" s="0"/>
      <c r="CCP21" s="0"/>
      <c r="CCQ21" s="0"/>
      <c r="CCR21" s="0"/>
      <c r="CCS21" s="0"/>
      <c r="CCT21" s="0"/>
      <c r="CCU21" s="0"/>
      <c r="CCV21" s="0"/>
      <c r="CCW21" s="0"/>
      <c r="CCX21" s="0"/>
      <c r="CCY21" s="0"/>
      <c r="CCZ21" s="0"/>
      <c r="CDA21" s="0"/>
      <c r="CDB21" s="0"/>
      <c r="CDC21" s="0"/>
      <c r="CDD21" s="0"/>
      <c r="CDE21" s="0"/>
      <c r="CDF21" s="0"/>
      <c r="CDG21" s="0"/>
      <c r="CDH21" s="0"/>
      <c r="CDI21" s="0"/>
      <c r="CDJ21" s="0"/>
      <c r="CDK21" s="0"/>
      <c r="CDL21" s="0"/>
      <c r="CDM21" s="0"/>
      <c r="CDN21" s="0"/>
      <c r="CDO21" s="0"/>
      <c r="CDP21" s="0"/>
      <c r="CDQ21" s="0"/>
      <c r="CDR21" s="0"/>
      <c r="CDS21" s="0"/>
      <c r="CDT21" s="0"/>
      <c r="CDU21" s="0"/>
      <c r="CDV21" s="0"/>
      <c r="CDW21" s="0"/>
      <c r="CDX21" s="0"/>
      <c r="CDY21" s="0"/>
      <c r="CDZ21" s="0"/>
      <c r="CEA21" s="0"/>
      <c r="CEB21" s="0"/>
      <c r="CEC21" s="0"/>
      <c r="CED21" s="0"/>
      <c r="CEE21" s="0"/>
      <c r="CEF21" s="0"/>
      <c r="CEG21" s="0"/>
      <c r="CEH21" s="0"/>
      <c r="CEI21" s="0"/>
      <c r="CEJ21" s="0"/>
      <c r="CEK21" s="0"/>
      <c r="CEL21" s="0"/>
      <c r="CEM21" s="0"/>
      <c r="CEN21" s="0"/>
      <c r="CEO21" s="0"/>
      <c r="CEP21" s="0"/>
      <c r="CEQ21" s="0"/>
      <c r="CER21" s="0"/>
      <c r="CES21" s="0"/>
      <c r="CET21" s="0"/>
      <c r="CEU21" s="0"/>
      <c r="CEV21" s="0"/>
      <c r="CEW21" s="0"/>
      <c r="CEX21" s="0"/>
      <c r="CEY21" s="0"/>
      <c r="CEZ21" s="0"/>
      <c r="CFA21" s="0"/>
      <c r="CFB21" s="0"/>
      <c r="CFC21" s="0"/>
      <c r="CFD21" s="0"/>
      <c r="CFE21" s="0"/>
      <c r="CFF21" s="0"/>
      <c r="CFG21" s="0"/>
      <c r="CFH21" s="0"/>
      <c r="CFI21" s="0"/>
      <c r="CFJ21" s="0"/>
      <c r="CFK21" s="0"/>
      <c r="CFL21" s="0"/>
      <c r="CFM21" s="0"/>
      <c r="CFN21" s="0"/>
      <c r="CFO21" s="0"/>
      <c r="CFP21" s="0"/>
      <c r="CFQ21" s="0"/>
      <c r="CFR21" s="0"/>
      <c r="CFS21" s="0"/>
      <c r="CFT21" s="0"/>
      <c r="CFU21" s="0"/>
      <c r="CFV21" s="0"/>
      <c r="CFW21" s="0"/>
      <c r="CFX21" s="0"/>
      <c r="CFY21" s="0"/>
      <c r="CFZ21" s="0"/>
      <c r="CGA21" s="0"/>
      <c r="CGB21" s="0"/>
      <c r="CGC21" s="0"/>
      <c r="CGD21" s="0"/>
      <c r="CGE21" s="0"/>
      <c r="CGF21" s="0"/>
      <c r="CGG21" s="0"/>
      <c r="CGH21" s="0"/>
      <c r="CGI21" s="0"/>
      <c r="CGJ21" s="0"/>
      <c r="CGK21" s="0"/>
      <c r="CGL21" s="0"/>
      <c r="CGM21" s="0"/>
      <c r="CGN21" s="0"/>
      <c r="CGO21" s="0"/>
      <c r="CGP21" s="0"/>
      <c r="CGQ21" s="0"/>
      <c r="CGR21" s="0"/>
      <c r="CGS21" s="0"/>
      <c r="CGT21" s="0"/>
      <c r="CGU21" s="0"/>
      <c r="CGV21" s="0"/>
      <c r="CGW21" s="0"/>
      <c r="CGX21" s="0"/>
      <c r="CGY21" s="0"/>
      <c r="CGZ21" s="0"/>
      <c r="CHA21" s="0"/>
      <c r="CHB21" s="0"/>
      <c r="CHC21" s="0"/>
      <c r="CHD21" s="0"/>
      <c r="CHE21" s="0"/>
      <c r="CHF21" s="0"/>
      <c r="CHG21" s="0"/>
      <c r="CHH21" s="0"/>
      <c r="CHI21" s="0"/>
      <c r="CHJ21" s="0"/>
      <c r="CHK21" s="0"/>
      <c r="CHL21" s="0"/>
      <c r="CHM21" s="0"/>
      <c r="CHN21" s="0"/>
      <c r="CHO21" s="0"/>
      <c r="CHP21" s="0"/>
      <c r="CHQ21" s="0"/>
      <c r="CHR21" s="0"/>
      <c r="CHS21" s="0"/>
      <c r="CHT21" s="0"/>
      <c r="CHU21" s="0"/>
      <c r="CHV21" s="0"/>
      <c r="CHW21" s="0"/>
      <c r="CHX21" s="0"/>
      <c r="CHY21" s="0"/>
      <c r="CHZ21" s="0"/>
      <c r="CIA21" s="0"/>
      <c r="CIB21" s="0"/>
      <c r="CIC21" s="0"/>
      <c r="CID21" s="0"/>
      <c r="CIE21" s="0"/>
      <c r="CIF21" s="0"/>
      <c r="CIG21" s="0"/>
      <c r="CIH21" s="0"/>
      <c r="CII21" s="0"/>
      <c r="CIJ21" s="0"/>
      <c r="CIK21" s="0"/>
      <c r="CIL21" s="0"/>
      <c r="CIM21" s="0"/>
      <c r="CIN21" s="0"/>
      <c r="CIO21" s="0"/>
      <c r="CIP21" s="0"/>
      <c r="CIQ21" s="0"/>
      <c r="CIR21" s="0"/>
      <c r="CIS21" s="0"/>
      <c r="CIT21" s="0"/>
      <c r="CIU21" s="0"/>
      <c r="CIV21" s="0"/>
      <c r="CIW21" s="0"/>
      <c r="CIX21" s="0"/>
      <c r="CIY21" s="0"/>
      <c r="CIZ21" s="0"/>
      <c r="CJA21" s="0"/>
      <c r="CJB21" s="0"/>
      <c r="CJC21" s="0"/>
      <c r="CJD21" s="0"/>
      <c r="CJE21" s="0"/>
      <c r="CJF21" s="0"/>
      <c r="CJG21" s="0"/>
      <c r="CJH21" s="0"/>
      <c r="CJI21" s="0"/>
      <c r="CJJ21" s="0"/>
      <c r="CJK21" s="0"/>
      <c r="CJL21" s="0"/>
      <c r="CJM21" s="0"/>
      <c r="CJN21" s="0"/>
      <c r="CJO21" s="0"/>
      <c r="CJP21" s="0"/>
      <c r="CJQ21" s="0"/>
      <c r="CJR21" s="0"/>
      <c r="CJS21" s="0"/>
      <c r="CJT21" s="0"/>
      <c r="CJU21" s="0"/>
      <c r="CJV21" s="0"/>
      <c r="CJW21" s="0"/>
      <c r="CJX21" s="0"/>
      <c r="CJY21" s="0"/>
      <c r="CJZ21" s="0"/>
      <c r="CKA21" s="0"/>
      <c r="CKB21" s="0"/>
      <c r="CKC21" s="0"/>
      <c r="CKD21" s="0"/>
      <c r="CKE21" s="0"/>
      <c r="CKF21" s="0"/>
      <c r="CKG21" s="0"/>
      <c r="CKH21" s="0"/>
      <c r="CKI21" s="0"/>
      <c r="CKJ21" s="0"/>
      <c r="CKK21" s="0"/>
      <c r="CKL21" s="0"/>
      <c r="CKM21" s="0"/>
      <c r="CKN21" s="0"/>
      <c r="CKO21" s="0"/>
      <c r="CKP21" s="0"/>
      <c r="CKQ21" s="0"/>
      <c r="CKR21" s="0"/>
      <c r="CKS21" s="0"/>
      <c r="CKT21" s="0"/>
      <c r="CKU21" s="0"/>
      <c r="CKV21" s="0"/>
      <c r="CKW21" s="0"/>
      <c r="CKX21" s="0"/>
      <c r="CKY21" s="0"/>
      <c r="CKZ21" s="0"/>
      <c r="CLA21" s="0"/>
      <c r="CLB21" s="0"/>
      <c r="CLC21" s="0"/>
      <c r="CLD21" s="0"/>
      <c r="CLE21" s="0"/>
      <c r="CLF21" s="0"/>
      <c r="CLG21" s="0"/>
      <c r="CLH21" s="0"/>
      <c r="CLI21" s="0"/>
      <c r="CLJ21" s="0"/>
      <c r="CLK21" s="0"/>
      <c r="CLL21" s="0"/>
      <c r="CLM21" s="0"/>
      <c r="CLN21" s="0"/>
      <c r="CLO21" s="0"/>
      <c r="CLP21" s="0"/>
      <c r="CLQ21" s="0"/>
      <c r="CLR21" s="0"/>
      <c r="CLS21" s="0"/>
      <c r="CLT21" s="0"/>
      <c r="CLU21" s="0"/>
      <c r="CLV21" s="0"/>
      <c r="CLW21" s="0"/>
      <c r="CLX21" s="0"/>
      <c r="CLY21" s="0"/>
      <c r="CLZ21" s="0"/>
      <c r="CMA21" s="0"/>
      <c r="CMB21" s="0"/>
      <c r="CMC21" s="0"/>
      <c r="CMD21" s="0"/>
      <c r="CME21" s="0"/>
      <c r="CMF21" s="0"/>
      <c r="CMG21" s="0"/>
      <c r="CMH21" s="0"/>
      <c r="CMI21" s="0"/>
      <c r="CMJ21" s="0"/>
      <c r="CMK21" s="0"/>
      <c r="CML21" s="0"/>
      <c r="CMM21" s="0"/>
      <c r="CMN21" s="0"/>
      <c r="CMO21" s="0"/>
      <c r="CMP21" s="0"/>
      <c r="CMQ21" s="0"/>
      <c r="CMR21" s="0"/>
      <c r="CMS21" s="0"/>
      <c r="CMT21" s="0"/>
      <c r="CMU21" s="0"/>
      <c r="CMV21" s="0"/>
      <c r="CMW21" s="0"/>
      <c r="CMX21" s="0"/>
      <c r="CMY21" s="0"/>
      <c r="CMZ21" s="0"/>
      <c r="CNA21" s="0"/>
      <c r="CNB21" s="0"/>
      <c r="CNC21" s="0"/>
      <c r="CND21" s="0"/>
      <c r="CNE21" s="0"/>
      <c r="CNF21" s="0"/>
      <c r="CNG21" s="0"/>
      <c r="CNH21" s="0"/>
      <c r="CNI21" s="0"/>
      <c r="CNJ21" s="0"/>
      <c r="CNK21" s="0"/>
      <c r="CNL21" s="0"/>
      <c r="CNM21" s="0"/>
      <c r="CNN21" s="0"/>
      <c r="CNO21" s="0"/>
      <c r="CNP21" s="0"/>
      <c r="CNQ21" s="0"/>
      <c r="CNR21" s="0"/>
      <c r="CNS21" s="0"/>
      <c r="CNT21" s="0"/>
      <c r="CNU21" s="0"/>
      <c r="CNV21" s="0"/>
      <c r="CNW21" s="0"/>
      <c r="CNX21" s="0"/>
      <c r="CNY21" s="0"/>
      <c r="CNZ21" s="0"/>
      <c r="COA21" s="0"/>
      <c r="COB21" s="0"/>
      <c r="COC21" s="0"/>
      <c r="COD21" s="0"/>
      <c r="COE21" s="0"/>
      <c r="COF21" s="0"/>
      <c r="COG21" s="0"/>
      <c r="COH21" s="0"/>
      <c r="COI21" s="0"/>
      <c r="COJ21" s="0"/>
      <c r="COK21" s="0"/>
      <c r="COL21" s="0"/>
      <c r="COM21" s="0"/>
      <c r="CON21" s="0"/>
      <c r="COO21" s="0"/>
      <c r="COP21" s="0"/>
      <c r="COQ21" s="0"/>
      <c r="COR21" s="0"/>
      <c r="COS21" s="0"/>
      <c r="COT21" s="0"/>
      <c r="COU21" s="0"/>
      <c r="COV21" s="0"/>
      <c r="COW21" s="0"/>
      <c r="COX21" s="0"/>
      <c r="COY21" s="0"/>
      <c r="COZ21" s="0"/>
      <c r="CPA21" s="0"/>
      <c r="CPB21" s="0"/>
      <c r="CPC21" s="0"/>
      <c r="CPD21" s="0"/>
      <c r="CPE21" s="0"/>
      <c r="CPF21" s="0"/>
      <c r="CPG21" s="0"/>
      <c r="CPH21" s="0"/>
      <c r="CPI21" s="0"/>
      <c r="CPJ21" s="0"/>
      <c r="CPK21" s="0"/>
      <c r="CPL21" s="0"/>
      <c r="CPM21" s="0"/>
      <c r="CPN21" s="0"/>
      <c r="CPO21" s="0"/>
      <c r="CPP21" s="0"/>
      <c r="CPQ21" s="0"/>
      <c r="CPR21" s="0"/>
      <c r="CPS21" s="0"/>
      <c r="CPT21" s="0"/>
      <c r="CPU21" s="0"/>
      <c r="CPV21" s="0"/>
      <c r="CPW21" s="0"/>
      <c r="CPX21" s="0"/>
      <c r="CPY21" s="0"/>
      <c r="CPZ21" s="0"/>
      <c r="CQA21" s="0"/>
      <c r="CQB21" s="0"/>
      <c r="CQC21" s="0"/>
      <c r="CQD21" s="0"/>
      <c r="CQE21" s="0"/>
      <c r="CQF21" s="0"/>
      <c r="CQG21" s="0"/>
      <c r="CQH21" s="0"/>
      <c r="CQI21" s="0"/>
      <c r="CQJ21" s="0"/>
      <c r="CQK21" s="0"/>
      <c r="CQL21" s="0"/>
      <c r="CQM21" s="0"/>
      <c r="CQN21" s="0"/>
      <c r="CQO21" s="0"/>
      <c r="CQP21" s="0"/>
      <c r="CQQ21" s="0"/>
      <c r="CQR21" s="0"/>
      <c r="CQS21" s="0"/>
      <c r="CQT21" s="0"/>
      <c r="CQU21" s="0"/>
      <c r="CQV21" s="0"/>
      <c r="CQW21" s="0"/>
      <c r="CQX21" s="0"/>
      <c r="CQY21" s="0"/>
      <c r="CQZ21" s="0"/>
      <c r="CRA21" s="0"/>
      <c r="CRB21" s="0"/>
      <c r="CRC21" s="0"/>
      <c r="CRD21" s="0"/>
      <c r="CRE21" s="0"/>
      <c r="CRF21" s="0"/>
      <c r="CRG21" s="0"/>
      <c r="CRH21" s="0"/>
      <c r="CRI21" s="0"/>
      <c r="CRJ21" s="0"/>
      <c r="CRK21" s="0"/>
      <c r="CRL21" s="0"/>
      <c r="CRM21" s="0"/>
      <c r="CRN21" s="0"/>
      <c r="CRO21" s="0"/>
      <c r="CRP21" s="0"/>
      <c r="CRQ21" s="0"/>
      <c r="CRR21" s="0"/>
      <c r="CRS21" s="0"/>
      <c r="CRT21" s="0"/>
      <c r="CRU21" s="0"/>
      <c r="CRV21" s="0"/>
      <c r="CRW21" s="0"/>
      <c r="CRX21" s="0"/>
      <c r="CRY21" s="0"/>
      <c r="CRZ21" s="0"/>
      <c r="CSA21" s="0"/>
      <c r="CSB21" s="0"/>
      <c r="CSC21" s="0"/>
      <c r="CSD21" s="0"/>
      <c r="CSE21" s="0"/>
      <c r="CSF21" s="0"/>
      <c r="CSG21" s="0"/>
      <c r="CSH21" s="0"/>
      <c r="CSI21" s="0"/>
      <c r="CSJ21" s="0"/>
      <c r="CSK21" s="0"/>
      <c r="CSL21" s="0"/>
      <c r="CSM21" s="0"/>
      <c r="CSN21" s="0"/>
      <c r="CSO21" s="0"/>
      <c r="CSP21" s="0"/>
      <c r="CSQ21" s="0"/>
      <c r="CSR21" s="0"/>
      <c r="CSS21" s="0"/>
      <c r="CST21" s="0"/>
      <c r="CSU21" s="0"/>
      <c r="CSV21" s="0"/>
      <c r="CSW21" s="0"/>
      <c r="CSX21" s="0"/>
      <c r="CSY21" s="0"/>
      <c r="CSZ21" s="0"/>
      <c r="CTA21" s="0"/>
      <c r="CTB21" s="0"/>
      <c r="CTC21" s="0"/>
      <c r="CTD21" s="0"/>
      <c r="CTE21" s="0"/>
      <c r="CTF21" s="0"/>
      <c r="CTG21" s="0"/>
      <c r="CTH21" s="0"/>
      <c r="CTI21" s="0"/>
      <c r="CTJ21" s="0"/>
      <c r="CTK21" s="0"/>
      <c r="CTL21" s="0"/>
      <c r="CTM21" s="0"/>
      <c r="CTN21" s="0"/>
      <c r="CTO21" s="0"/>
      <c r="CTP21" s="0"/>
      <c r="CTQ21" s="0"/>
      <c r="CTR21" s="0"/>
      <c r="CTS21" s="0"/>
      <c r="CTT21" s="0"/>
      <c r="CTU21" s="0"/>
      <c r="CTV21" s="0"/>
      <c r="CTW21" s="0"/>
      <c r="CTX21" s="0"/>
      <c r="CTY21" s="0"/>
      <c r="CTZ21" s="0"/>
      <c r="CUA21" s="0"/>
      <c r="CUB21" s="0"/>
      <c r="CUC21" s="0"/>
      <c r="CUD21" s="0"/>
      <c r="CUE21" s="0"/>
      <c r="CUF21" s="0"/>
      <c r="CUG21" s="0"/>
      <c r="CUH21" s="0"/>
      <c r="CUI21" s="0"/>
      <c r="CUJ21" s="0"/>
      <c r="CUK21" s="0"/>
      <c r="CUL21" s="0"/>
      <c r="CUM21" s="0"/>
      <c r="CUN21" s="0"/>
      <c r="CUO21" s="0"/>
      <c r="CUP21" s="0"/>
      <c r="CUQ21" s="0"/>
      <c r="CUR21" s="0"/>
      <c r="CUS21" s="0"/>
      <c r="CUT21" s="0"/>
      <c r="CUU21" s="0"/>
      <c r="CUV21" s="0"/>
      <c r="CUW21" s="0"/>
      <c r="CUX21" s="0"/>
      <c r="CUY21" s="0"/>
      <c r="CUZ21" s="0"/>
      <c r="CVA21" s="0"/>
      <c r="CVB21" s="0"/>
      <c r="CVC21" s="0"/>
      <c r="CVD21" s="0"/>
      <c r="CVE21" s="0"/>
      <c r="CVF21" s="0"/>
      <c r="CVG21" s="0"/>
      <c r="CVH21" s="0"/>
      <c r="CVI21" s="0"/>
      <c r="CVJ21" s="0"/>
      <c r="CVK21" s="0"/>
      <c r="CVL21" s="0"/>
      <c r="CVM21" s="0"/>
      <c r="CVN21" s="0"/>
      <c r="CVO21" s="0"/>
      <c r="CVP21" s="0"/>
      <c r="CVQ21" s="0"/>
      <c r="CVR21" s="0"/>
      <c r="CVS21" s="0"/>
      <c r="CVT21" s="0"/>
      <c r="CVU21" s="0"/>
      <c r="CVV21" s="0"/>
      <c r="CVW21" s="0"/>
      <c r="CVX21" s="0"/>
      <c r="CVY21" s="0"/>
      <c r="CVZ21" s="0"/>
      <c r="CWA21" s="0"/>
      <c r="CWB21" s="0"/>
      <c r="CWC21" s="0"/>
      <c r="CWD21" s="0"/>
      <c r="CWE21" s="0"/>
      <c r="CWF21" s="0"/>
      <c r="CWG21" s="0"/>
      <c r="CWH21" s="0"/>
      <c r="CWI21" s="0"/>
      <c r="CWJ21" s="0"/>
      <c r="CWK21" s="0"/>
      <c r="CWL21" s="0"/>
      <c r="CWM21" s="0"/>
      <c r="CWN21" s="0"/>
      <c r="CWO21" s="0"/>
      <c r="CWP21" s="0"/>
      <c r="CWQ21" s="0"/>
      <c r="CWR21" s="0"/>
      <c r="CWS21" s="0"/>
      <c r="CWT21" s="0"/>
      <c r="CWU21" s="0"/>
      <c r="CWV21" s="0"/>
      <c r="CWW21" s="0"/>
      <c r="CWX21" s="0"/>
      <c r="CWY21" s="0"/>
      <c r="CWZ21" s="0"/>
      <c r="CXA21" s="0"/>
      <c r="CXB21" s="0"/>
      <c r="CXC21" s="0"/>
      <c r="CXD21" s="0"/>
      <c r="CXE21" s="0"/>
      <c r="CXF21" s="0"/>
      <c r="CXG21" s="0"/>
      <c r="CXH21" s="0"/>
      <c r="CXI21" s="0"/>
      <c r="CXJ21" s="0"/>
      <c r="CXK21" s="0"/>
      <c r="CXL21" s="0"/>
      <c r="CXM21" s="0"/>
      <c r="CXN21" s="0"/>
      <c r="CXO21" s="0"/>
      <c r="CXP21" s="0"/>
      <c r="CXQ21" s="0"/>
      <c r="CXR21" s="0"/>
      <c r="CXS21" s="0"/>
      <c r="CXT21" s="0"/>
      <c r="CXU21" s="0"/>
      <c r="CXV21" s="0"/>
      <c r="CXW21" s="0"/>
      <c r="CXX21" s="0"/>
      <c r="CXY21" s="0"/>
      <c r="CXZ21" s="0"/>
      <c r="CYA21" s="0"/>
      <c r="CYB21" s="0"/>
      <c r="CYC21" s="0"/>
      <c r="CYD21" s="0"/>
      <c r="CYE21" s="0"/>
      <c r="CYF21" s="0"/>
      <c r="CYG21" s="0"/>
      <c r="CYH21" s="0"/>
      <c r="CYI21" s="0"/>
      <c r="CYJ21" s="0"/>
      <c r="CYK21" s="0"/>
      <c r="CYL21" s="0"/>
      <c r="CYM21" s="0"/>
      <c r="CYN21" s="0"/>
      <c r="CYO21" s="0"/>
      <c r="CYP21" s="0"/>
      <c r="CYQ21" s="0"/>
      <c r="CYR21" s="0"/>
      <c r="CYS21" s="0"/>
      <c r="CYT21" s="0"/>
      <c r="CYU21" s="0"/>
      <c r="CYV21" s="0"/>
      <c r="CYW21" s="0"/>
      <c r="CYX21" s="0"/>
      <c r="CYY21" s="0"/>
      <c r="CYZ21" s="0"/>
      <c r="CZA21" s="0"/>
      <c r="CZB21" s="0"/>
      <c r="CZC21" s="0"/>
      <c r="CZD21" s="0"/>
      <c r="CZE21" s="0"/>
      <c r="CZF21" s="0"/>
      <c r="CZG21" s="0"/>
      <c r="CZH21" s="0"/>
      <c r="CZI21" s="0"/>
      <c r="CZJ21" s="0"/>
      <c r="CZK21" s="0"/>
      <c r="CZL21" s="0"/>
      <c r="CZM21" s="0"/>
      <c r="CZN21" s="0"/>
      <c r="CZO21" s="0"/>
      <c r="CZP21" s="0"/>
      <c r="CZQ21" s="0"/>
      <c r="CZR21" s="0"/>
      <c r="CZS21" s="0"/>
      <c r="CZT21" s="0"/>
      <c r="CZU21" s="0"/>
      <c r="CZV21" s="0"/>
      <c r="CZW21" s="0"/>
      <c r="CZX21" s="0"/>
      <c r="CZY21" s="0"/>
      <c r="CZZ21" s="0"/>
      <c r="DAA21" s="0"/>
      <c r="DAB21" s="0"/>
      <c r="DAC21" s="0"/>
      <c r="DAD21" s="0"/>
      <c r="DAE21" s="0"/>
      <c r="DAF21" s="0"/>
      <c r="DAG21" s="0"/>
      <c r="DAH21" s="0"/>
      <c r="DAI21" s="0"/>
      <c r="DAJ21" s="0"/>
      <c r="DAK21" s="0"/>
      <c r="DAL21" s="0"/>
      <c r="DAM21" s="0"/>
      <c r="DAN21" s="0"/>
      <c r="DAO21" s="0"/>
      <c r="DAP21" s="0"/>
      <c r="DAQ21" s="0"/>
      <c r="DAR21" s="0"/>
      <c r="DAS21" s="0"/>
      <c r="DAT21" s="0"/>
      <c r="DAU21" s="0"/>
      <c r="DAV21" s="0"/>
      <c r="DAW21" s="0"/>
      <c r="DAX21" s="0"/>
      <c r="DAY21" s="0"/>
      <c r="DAZ21" s="0"/>
      <c r="DBA21" s="0"/>
      <c r="DBB21" s="0"/>
      <c r="DBC21" s="0"/>
      <c r="DBD21" s="0"/>
      <c r="DBE21" s="0"/>
      <c r="DBF21" s="0"/>
      <c r="DBG21" s="0"/>
      <c r="DBH21" s="0"/>
      <c r="DBI21" s="0"/>
      <c r="DBJ21" s="0"/>
      <c r="DBK21" s="0"/>
      <c r="DBL21" s="0"/>
      <c r="DBM21" s="0"/>
      <c r="DBN21" s="0"/>
      <c r="DBO21" s="0"/>
      <c r="DBP21" s="0"/>
      <c r="DBQ21" s="0"/>
      <c r="DBR21" s="0"/>
      <c r="DBS21" s="0"/>
      <c r="DBT21" s="0"/>
      <c r="DBU21" s="0"/>
      <c r="DBV21" s="0"/>
      <c r="DBW21" s="0"/>
      <c r="DBX21" s="0"/>
      <c r="DBY21" s="0"/>
      <c r="DBZ21" s="0"/>
      <c r="DCA21" s="0"/>
      <c r="DCB21" s="0"/>
      <c r="DCC21" s="0"/>
      <c r="DCD21" s="0"/>
      <c r="DCE21" s="0"/>
      <c r="DCF21" s="0"/>
      <c r="DCG21" s="0"/>
      <c r="DCH21" s="0"/>
      <c r="DCI21" s="0"/>
      <c r="DCJ21" s="0"/>
      <c r="DCK21" s="0"/>
      <c r="DCL21" s="0"/>
      <c r="DCM21" s="0"/>
      <c r="DCN21" s="0"/>
      <c r="DCO21" s="0"/>
      <c r="DCP21" s="0"/>
      <c r="DCQ21" s="0"/>
      <c r="DCR21" s="0"/>
      <c r="DCS21" s="0"/>
      <c r="DCT21" s="0"/>
      <c r="DCU21" s="0"/>
      <c r="DCV21" s="0"/>
      <c r="DCW21" s="0"/>
      <c r="DCX21" s="0"/>
      <c r="DCY21" s="0"/>
      <c r="DCZ21" s="0"/>
      <c r="DDA21" s="0"/>
      <c r="DDB21" s="0"/>
      <c r="DDC21" s="0"/>
      <c r="DDD21" s="0"/>
      <c r="DDE21" s="0"/>
      <c r="DDF21" s="0"/>
      <c r="DDG21" s="0"/>
      <c r="DDH21" s="0"/>
      <c r="DDI21" s="0"/>
      <c r="DDJ21" s="0"/>
      <c r="DDK21" s="0"/>
      <c r="DDL21" s="0"/>
      <c r="DDM21" s="0"/>
      <c r="DDN21" s="0"/>
      <c r="DDO21" s="0"/>
      <c r="DDP21" s="0"/>
      <c r="DDQ21" s="0"/>
      <c r="DDR21" s="0"/>
      <c r="DDS21" s="0"/>
      <c r="DDT21" s="0"/>
      <c r="DDU21" s="0"/>
      <c r="DDV21" s="0"/>
      <c r="DDW21" s="0"/>
      <c r="DDX21" s="0"/>
      <c r="DDY21" s="0"/>
      <c r="DDZ21" s="0"/>
      <c r="DEA21" s="0"/>
      <c r="DEB21" s="0"/>
      <c r="DEC21" s="0"/>
      <c r="DED21" s="0"/>
      <c r="DEE21" s="0"/>
      <c r="DEF21" s="0"/>
      <c r="DEG21" s="0"/>
      <c r="DEH21" s="0"/>
      <c r="DEI21" s="0"/>
      <c r="DEJ21" s="0"/>
      <c r="DEK21" s="0"/>
      <c r="DEL21" s="0"/>
      <c r="DEM21" s="0"/>
      <c r="DEN21" s="0"/>
      <c r="DEO21" s="0"/>
      <c r="DEP21" s="0"/>
      <c r="DEQ21" s="0"/>
      <c r="DER21" s="0"/>
      <c r="DES21" s="0"/>
      <c r="DET21" s="0"/>
      <c r="DEU21" s="0"/>
      <c r="DEV21" s="0"/>
      <c r="DEW21" s="0"/>
      <c r="DEX21" s="0"/>
      <c r="DEY21" s="0"/>
      <c r="DEZ21" s="0"/>
      <c r="DFA21" s="0"/>
      <c r="DFB21" s="0"/>
      <c r="DFC21" s="0"/>
      <c r="DFD21" s="0"/>
      <c r="DFE21" s="0"/>
      <c r="DFF21" s="0"/>
      <c r="DFG21" s="0"/>
      <c r="DFH21" s="0"/>
      <c r="DFI21" s="0"/>
      <c r="DFJ21" s="0"/>
      <c r="DFK21" s="0"/>
      <c r="DFL21" s="0"/>
      <c r="DFM21" s="0"/>
      <c r="DFN21" s="0"/>
      <c r="DFO21" s="0"/>
      <c r="DFP21" s="0"/>
      <c r="DFQ21" s="0"/>
      <c r="DFR21" s="0"/>
      <c r="DFS21" s="0"/>
      <c r="DFT21" s="0"/>
      <c r="DFU21" s="0"/>
      <c r="DFV21" s="0"/>
      <c r="DFW21" s="0"/>
      <c r="DFX21" s="0"/>
      <c r="DFY21" s="0"/>
      <c r="DFZ21" s="0"/>
      <c r="DGA21" s="0"/>
      <c r="DGB21" s="0"/>
      <c r="DGC21" s="0"/>
      <c r="DGD21" s="0"/>
      <c r="DGE21" s="0"/>
      <c r="DGF21" s="0"/>
      <c r="DGG21" s="0"/>
      <c r="DGH21" s="0"/>
      <c r="DGI21" s="0"/>
      <c r="DGJ21" s="0"/>
      <c r="DGK21" s="0"/>
      <c r="DGL21" s="0"/>
      <c r="DGM21" s="0"/>
      <c r="DGN21" s="0"/>
      <c r="DGO21" s="0"/>
      <c r="DGP21" s="0"/>
      <c r="DGQ21" s="0"/>
      <c r="DGR21" s="0"/>
      <c r="DGS21" s="0"/>
      <c r="DGT21" s="0"/>
      <c r="DGU21" s="0"/>
      <c r="DGV21" s="0"/>
      <c r="DGW21" s="0"/>
      <c r="DGX21" s="0"/>
      <c r="DGY21" s="0"/>
      <c r="DGZ21" s="0"/>
      <c r="DHA21" s="0"/>
      <c r="DHB21" s="0"/>
      <c r="DHC21" s="0"/>
      <c r="DHD21" s="0"/>
      <c r="DHE21" s="0"/>
      <c r="DHF21" s="0"/>
      <c r="DHG21" s="0"/>
      <c r="DHH21" s="0"/>
      <c r="DHI21" s="0"/>
      <c r="DHJ21" s="0"/>
      <c r="DHK21" s="0"/>
      <c r="DHL21" s="0"/>
      <c r="DHM21" s="0"/>
      <c r="DHN21" s="0"/>
      <c r="DHO21" s="0"/>
      <c r="DHP21" s="0"/>
      <c r="DHQ21" s="0"/>
      <c r="DHR21" s="0"/>
      <c r="DHS21" s="0"/>
      <c r="DHT21" s="0"/>
      <c r="DHU21" s="0"/>
      <c r="DHV21" s="0"/>
      <c r="DHW21" s="0"/>
      <c r="DHX21" s="0"/>
      <c r="DHY21" s="0"/>
      <c r="DHZ21" s="0"/>
      <c r="DIA21" s="0"/>
      <c r="DIB21" s="0"/>
      <c r="DIC21" s="0"/>
      <c r="DID21" s="0"/>
      <c r="DIE21" s="0"/>
      <c r="DIF21" s="0"/>
      <c r="DIG21" s="0"/>
      <c r="DIH21" s="0"/>
      <c r="DII21" s="0"/>
      <c r="DIJ21" s="0"/>
      <c r="DIK21" s="0"/>
      <c r="DIL21" s="0"/>
      <c r="DIM21" s="0"/>
      <c r="DIN21" s="0"/>
      <c r="DIO21" s="0"/>
      <c r="DIP21" s="0"/>
      <c r="DIQ21" s="0"/>
      <c r="DIR21" s="0"/>
      <c r="DIS21" s="0"/>
      <c r="DIT21" s="0"/>
      <c r="DIU21" s="0"/>
      <c r="DIV21" s="0"/>
      <c r="DIW21" s="0"/>
      <c r="DIX21" s="0"/>
      <c r="DIY21" s="0"/>
      <c r="DIZ21" s="0"/>
      <c r="DJA21" s="0"/>
      <c r="DJB21" s="0"/>
      <c r="DJC21" s="0"/>
      <c r="DJD21" s="0"/>
      <c r="DJE21" s="0"/>
      <c r="DJF21" s="0"/>
      <c r="DJG21" s="0"/>
      <c r="DJH21" s="0"/>
      <c r="DJI21" s="0"/>
      <c r="DJJ21" s="0"/>
      <c r="DJK21" s="0"/>
      <c r="DJL21" s="0"/>
      <c r="DJM21" s="0"/>
      <c r="DJN21" s="0"/>
      <c r="DJO21" s="0"/>
      <c r="DJP21" s="0"/>
      <c r="DJQ21" s="0"/>
      <c r="DJR21" s="0"/>
      <c r="DJS21" s="0"/>
      <c r="DJT21" s="0"/>
      <c r="DJU21" s="0"/>
      <c r="DJV21" s="0"/>
      <c r="DJW21" s="0"/>
      <c r="DJX21" s="0"/>
      <c r="DJY21" s="0"/>
      <c r="DJZ21" s="0"/>
      <c r="DKA21" s="0"/>
      <c r="DKB21" s="0"/>
      <c r="DKC21" s="0"/>
      <c r="DKD21" s="0"/>
      <c r="DKE21" s="0"/>
      <c r="DKF21" s="0"/>
      <c r="DKG21" s="0"/>
      <c r="DKH21" s="0"/>
      <c r="DKI21" s="0"/>
      <c r="DKJ21" s="0"/>
      <c r="DKK21" s="0"/>
      <c r="DKL21" s="0"/>
      <c r="DKM21" s="0"/>
      <c r="DKN21" s="0"/>
      <c r="DKO21" s="0"/>
      <c r="DKP21" s="0"/>
      <c r="DKQ21" s="0"/>
      <c r="DKR21" s="0"/>
      <c r="DKS21" s="0"/>
      <c r="DKT21" s="0"/>
      <c r="DKU21" s="0"/>
      <c r="DKV21" s="0"/>
      <c r="DKW21" s="0"/>
      <c r="DKX21" s="0"/>
      <c r="DKY21" s="0"/>
      <c r="DKZ21" s="0"/>
      <c r="DLA21" s="0"/>
      <c r="DLB21" s="0"/>
      <c r="DLC21" s="0"/>
      <c r="DLD21" s="0"/>
      <c r="DLE21" s="0"/>
      <c r="DLF21" s="0"/>
      <c r="DLG21" s="0"/>
      <c r="DLH21" s="0"/>
      <c r="DLI21" s="0"/>
      <c r="DLJ21" s="0"/>
      <c r="DLK21" s="0"/>
      <c r="DLL21" s="0"/>
      <c r="DLM21" s="0"/>
      <c r="DLN21" s="0"/>
      <c r="DLO21" s="0"/>
      <c r="DLP21" s="0"/>
      <c r="DLQ21" s="0"/>
      <c r="DLR21" s="0"/>
      <c r="DLS21" s="0"/>
      <c r="DLT21" s="0"/>
      <c r="DLU21" s="0"/>
      <c r="DLV21" s="0"/>
      <c r="DLW21" s="0"/>
      <c r="DLX21" s="0"/>
      <c r="DLY21" s="0"/>
      <c r="DLZ21" s="0"/>
      <c r="DMA21" s="0"/>
      <c r="DMB21" s="0"/>
      <c r="DMC21" s="0"/>
      <c r="DMD21" s="0"/>
      <c r="DME21" s="0"/>
      <c r="DMF21" s="0"/>
      <c r="DMG21" s="0"/>
      <c r="DMH21" s="0"/>
      <c r="DMI21" s="0"/>
      <c r="DMJ21" s="0"/>
      <c r="DMK21" s="0"/>
      <c r="DML21" s="0"/>
      <c r="DMM21" s="0"/>
      <c r="DMN21" s="0"/>
      <c r="DMO21" s="0"/>
      <c r="DMP21" s="0"/>
      <c r="DMQ21" s="0"/>
      <c r="DMR21" s="0"/>
      <c r="DMS21" s="0"/>
      <c r="DMT21" s="0"/>
      <c r="DMU21" s="0"/>
      <c r="DMV21" s="0"/>
      <c r="DMW21" s="0"/>
      <c r="DMX21" s="0"/>
      <c r="DMY21" s="0"/>
      <c r="DMZ21" s="0"/>
      <c r="DNA21" s="0"/>
      <c r="DNB21" s="0"/>
      <c r="DNC21" s="0"/>
      <c r="DND21" s="0"/>
      <c r="DNE21" s="0"/>
      <c r="DNF21" s="0"/>
      <c r="DNG21" s="0"/>
      <c r="DNH21" s="0"/>
      <c r="DNI21" s="0"/>
      <c r="DNJ21" s="0"/>
      <c r="DNK21" s="0"/>
      <c r="DNL21" s="0"/>
      <c r="DNM21" s="0"/>
      <c r="DNN21" s="0"/>
      <c r="DNO21" s="0"/>
      <c r="DNP21" s="0"/>
      <c r="DNQ21" s="0"/>
      <c r="DNR21" s="0"/>
      <c r="DNS21" s="0"/>
      <c r="DNT21" s="0"/>
      <c r="DNU21" s="0"/>
      <c r="DNV21" s="0"/>
      <c r="DNW21" s="0"/>
      <c r="DNX21" s="0"/>
      <c r="DNY21" s="0"/>
      <c r="DNZ21" s="0"/>
      <c r="DOA21" s="0"/>
      <c r="DOB21" s="0"/>
      <c r="DOC21" s="0"/>
      <c r="DOD21" s="0"/>
      <c r="DOE21" s="0"/>
      <c r="DOF21" s="0"/>
      <c r="DOG21" s="0"/>
      <c r="DOH21" s="0"/>
      <c r="DOI21" s="0"/>
      <c r="DOJ21" s="0"/>
      <c r="DOK21" s="0"/>
      <c r="DOL21" s="0"/>
      <c r="DOM21" s="0"/>
      <c r="DON21" s="0"/>
      <c r="DOO21" s="0"/>
      <c r="DOP21" s="0"/>
      <c r="DOQ21" s="0"/>
      <c r="DOR21" s="0"/>
      <c r="DOS21" s="0"/>
      <c r="DOT21" s="0"/>
      <c r="DOU21" s="0"/>
      <c r="DOV21" s="0"/>
      <c r="DOW21" s="0"/>
      <c r="DOX21" s="0"/>
      <c r="DOY21" s="0"/>
      <c r="DOZ21" s="0"/>
      <c r="DPA21" s="0"/>
      <c r="DPB21" s="0"/>
      <c r="DPC21" s="0"/>
      <c r="DPD21" s="0"/>
      <c r="DPE21" s="0"/>
      <c r="DPF21" s="0"/>
      <c r="DPG21" s="0"/>
      <c r="DPH21" s="0"/>
      <c r="DPI21" s="0"/>
      <c r="DPJ21" s="0"/>
      <c r="DPK21" s="0"/>
      <c r="DPL21" s="0"/>
      <c r="DPM21" s="0"/>
      <c r="DPN21" s="0"/>
      <c r="DPO21" s="0"/>
      <c r="DPP21" s="0"/>
      <c r="DPQ21" s="0"/>
      <c r="DPR21" s="0"/>
      <c r="DPS21" s="0"/>
      <c r="DPT21" s="0"/>
      <c r="DPU21" s="0"/>
      <c r="DPV21" s="0"/>
      <c r="DPW21" s="0"/>
      <c r="DPX21" s="0"/>
      <c r="DPY21" s="0"/>
      <c r="DPZ21" s="0"/>
      <c r="DQA21" s="0"/>
      <c r="DQB21" s="0"/>
      <c r="DQC21" s="0"/>
      <c r="DQD21" s="0"/>
      <c r="DQE21" s="0"/>
      <c r="DQF21" s="0"/>
      <c r="DQG21" s="0"/>
      <c r="DQH21" s="0"/>
      <c r="DQI21" s="0"/>
      <c r="DQJ21" s="0"/>
      <c r="DQK21" s="0"/>
      <c r="DQL21" s="0"/>
      <c r="DQM21" s="0"/>
      <c r="DQN21" s="0"/>
      <c r="DQO21" s="0"/>
      <c r="DQP21" s="0"/>
      <c r="DQQ21" s="0"/>
      <c r="DQR21" s="0"/>
      <c r="DQS21" s="0"/>
      <c r="DQT21" s="0"/>
      <c r="DQU21" s="0"/>
      <c r="DQV21" s="0"/>
      <c r="DQW21" s="0"/>
      <c r="DQX21" s="0"/>
      <c r="DQY21" s="0"/>
      <c r="DQZ21" s="0"/>
      <c r="DRA21" s="0"/>
      <c r="DRB21" s="0"/>
      <c r="DRC21" s="0"/>
      <c r="DRD21" s="0"/>
      <c r="DRE21" s="0"/>
      <c r="DRF21" s="0"/>
      <c r="DRG21" s="0"/>
      <c r="DRH21" s="0"/>
      <c r="DRI21" s="0"/>
      <c r="DRJ21" s="0"/>
      <c r="DRK21" s="0"/>
      <c r="DRL21" s="0"/>
      <c r="DRM21" s="0"/>
      <c r="DRN21" s="0"/>
      <c r="DRO21" s="0"/>
      <c r="DRP21" s="0"/>
      <c r="DRQ21" s="0"/>
      <c r="DRR21" s="0"/>
      <c r="DRS21" s="0"/>
      <c r="DRT21" s="0"/>
      <c r="DRU21" s="0"/>
      <c r="DRV21" s="0"/>
      <c r="DRW21" s="0"/>
      <c r="DRX21" s="0"/>
      <c r="DRY21" s="0"/>
      <c r="DRZ21" s="0"/>
      <c r="DSA21" s="0"/>
      <c r="DSB21" s="0"/>
      <c r="DSC21" s="0"/>
      <c r="DSD21" s="0"/>
      <c r="DSE21" s="0"/>
      <c r="DSF21" s="0"/>
      <c r="DSG21" s="0"/>
      <c r="DSH21" s="0"/>
      <c r="DSI21" s="0"/>
      <c r="DSJ21" s="0"/>
      <c r="DSK21" s="0"/>
      <c r="DSL21" s="0"/>
      <c r="DSM21" s="0"/>
      <c r="DSN21" s="0"/>
      <c r="DSO21" s="0"/>
      <c r="DSP21" s="0"/>
      <c r="DSQ21" s="0"/>
      <c r="DSR21" s="0"/>
      <c r="DSS21" s="0"/>
      <c r="DST21" s="0"/>
      <c r="DSU21" s="0"/>
      <c r="DSV21" s="0"/>
      <c r="DSW21" s="0"/>
      <c r="DSX21" s="0"/>
      <c r="DSY21" s="0"/>
      <c r="DSZ21" s="0"/>
      <c r="DTA21" s="0"/>
      <c r="DTB21" s="0"/>
      <c r="DTC21" s="0"/>
      <c r="DTD21" s="0"/>
      <c r="DTE21" s="0"/>
      <c r="DTF21" s="0"/>
      <c r="DTG21" s="0"/>
      <c r="DTH21" s="0"/>
      <c r="DTI21" s="0"/>
      <c r="DTJ21" s="0"/>
      <c r="DTK21" s="0"/>
      <c r="DTL21" s="0"/>
      <c r="DTM21" s="0"/>
      <c r="DTN21" s="0"/>
      <c r="DTO21" s="0"/>
      <c r="DTP21" s="0"/>
      <c r="DTQ21" s="0"/>
      <c r="DTR21" s="0"/>
      <c r="DTS21" s="0"/>
      <c r="DTT21" s="0"/>
      <c r="DTU21" s="0"/>
      <c r="DTV21" s="0"/>
      <c r="DTW21" s="0"/>
      <c r="DTX21" s="0"/>
      <c r="DTY21" s="0"/>
      <c r="DTZ21" s="0"/>
      <c r="DUA21" s="0"/>
      <c r="DUB21" s="0"/>
      <c r="DUC21" s="0"/>
      <c r="DUD21" s="0"/>
      <c r="DUE21" s="0"/>
      <c r="DUF21" s="0"/>
      <c r="DUG21" s="0"/>
      <c r="DUH21" s="0"/>
      <c r="DUI21" s="0"/>
      <c r="DUJ21" s="0"/>
      <c r="DUK21" s="0"/>
      <c r="DUL21" s="0"/>
      <c r="DUM21" s="0"/>
      <c r="DUN21" s="0"/>
      <c r="DUO21" s="0"/>
      <c r="DUP21" s="0"/>
      <c r="DUQ21" s="0"/>
      <c r="DUR21" s="0"/>
      <c r="DUS21" s="0"/>
      <c r="DUT21" s="0"/>
      <c r="DUU21" s="0"/>
      <c r="DUV21" s="0"/>
      <c r="DUW21" s="0"/>
      <c r="DUX21" s="0"/>
      <c r="DUY21" s="0"/>
      <c r="DUZ21" s="0"/>
      <c r="DVA21" s="0"/>
      <c r="DVB21" s="0"/>
      <c r="DVC21" s="0"/>
      <c r="DVD21" s="0"/>
      <c r="DVE21" s="0"/>
      <c r="DVF21" s="0"/>
      <c r="DVG21" s="0"/>
      <c r="DVH21" s="0"/>
      <c r="DVI21" s="0"/>
      <c r="DVJ21" s="0"/>
      <c r="DVK21" s="0"/>
      <c r="DVL21" s="0"/>
      <c r="DVM21" s="0"/>
      <c r="DVN21" s="0"/>
      <c r="DVO21" s="0"/>
      <c r="DVP21" s="0"/>
      <c r="DVQ21" s="0"/>
      <c r="DVR21" s="0"/>
      <c r="DVS21" s="0"/>
      <c r="DVT21" s="0"/>
      <c r="DVU21" s="0"/>
      <c r="DVV21" s="0"/>
      <c r="DVW21" s="0"/>
      <c r="DVX21" s="0"/>
      <c r="DVY21" s="0"/>
      <c r="DVZ21" s="0"/>
      <c r="DWA21" s="0"/>
      <c r="DWB21" s="0"/>
      <c r="DWC21" s="0"/>
      <c r="DWD21" s="0"/>
      <c r="DWE21" s="0"/>
      <c r="DWF21" s="0"/>
      <c r="DWG21" s="0"/>
      <c r="DWH21" s="0"/>
      <c r="DWI21" s="0"/>
      <c r="DWJ21" s="0"/>
      <c r="DWK21" s="0"/>
      <c r="DWL21" s="0"/>
      <c r="DWM21" s="0"/>
      <c r="DWN21" s="0"/>
      <c r="DWO21" s="0"/>
      <c r="DWP21" s="0"/>
      <c r="DWQ21" s="0"/>
      <c r="DWR21" s="0"/>
      <c r="DWS21" s="0"/>
      <c r="DWT21" s="0"/>
      <c r="DWU21" s="0"/>
      <c r="DWV21" s="0"/>
      <c r="DWW21" s="0"/>
      <c r="DWX21" s="0"/>
      <c r="DWY21" s="0"/>
      <c r="DWZ21" s="0"/>
      <c r="DXA21" s="0"/>
      <c r="DXB21" s="0"/>
      <c r="DXC21" s="0"/>
      <c r="DXD21" s="0"/>
      <c r="DXE21" s="0"/>
      <c r="DXF21" s="0"/>
      <c r="DXG21" s="0"/>
      <c r="DXH21" s="0"/>
      <c r="DXI21" s="0"/>
      <c r="DXJ21" s="0"/>
      <c r="DXK21" s="0"/>
      <c r="DXL21" s="0"/>
      <c r="DXM21" s="0"/>
      <c r="DXN21" s="0"/>
      <c r="DXO21" s="0"/>
      <c r="DXP21" s="0"/>
      <c r="DXQ21" s="0"/>
      <c r="DXR21" s="0"/>
      <c r="DXS21" s="0"/>
      <c r="DXT21" s="0"/>
      <c r="DXU21" s="0"/>
      <c r="DXV21" s="0"/>
      <c r="DXW21" s="0"/>
      <c r="DXX21" s="0"/>
      <c r="DXY21" s="0"/>
      <c r="DXZ21" s="0"/>
      <c r="DYA21" s="0"/>
      <c r="DYB21" s="0"/>
      <c r="DYC21" s="0"/>
      <c r="DYD21" s="0"/>
      <c r="DYE21" s="0"/>
      <c r="DYF21" s="0"/>
      <c r="DYG21" s="0"/>
      <c r="DYH21" s="0"/>
      <c r="DYI21" s="0"/>
      <c r="DYJ21" s="0"/>
      <c r="DYK21" s="0"/>
      <c r="DYL21" s="0"/>
      <c r="DYM21" s="0"/>
      <c r="DYN21" s="0"/>
      <c r="DYO21" s="0"/>
      <c r="DYP21" s="0"/>
      <c r="DYQ21" s="0"/>
      <c r="DYR21" s="0"/>
      <c r="DYS21" s="0"/>
      <c r="DYT21" s="0"/>
      <c r="DYU21" s="0"/>
      <c r="DYV21" s="0"/>
      <c r="DYW21" s="0"/>
      <c r="DYX21" s="0"/>
      <c r="DYY21" s="0"/>
      <c r="DYZ21" s="0"/>
      <c r="DZA21" s="0"/>
      <c r="DZB21" s="0"/>
      <c r="DZC21" s="0"/>
      <c r="DZD21" s="0"/>
      <c r="DZE21" s="0"/>
      <c r="DZF21" s="0"/>
      <c r="DZG21" s="0"/>
      <c r="DZH21" s="0"/>
      <c r="DZI21" s="0"/>
      <c r="DZJ21" s="0"/>
      <c r="DZK21" s="0"/>
      <c r="DZL21" s="0"/>
      <c r="DZM21" s="0"/>
      <c r="DZN21" s="0"/>
      <c r="DZO21" s="0"/>
      <c r="DZP21" s="0"/>
      <c r="DZQ21" s="0"/>
      <c r="DZR21" s="0"/>
      <c r="DZS21" s="0"/>
      <c r="DZT21" s="0"/>
      <c r="DZU21" s="0"/>
      <c r="DZV21" s="0"/>
      <c r="DZW21" s="0"/>
      <c r="DZX21" s="0"/>
      <c r="DZY21" s="0"/>
      <c r="DZZ21" s="0"/>
      <c r="EAA21" s="0"/>
      <c r="EAB21" s="0"/>
      <c r="EAC21" s="0"/>
      <c r="EAD21" s="0"/>
      <c r="EAE21" s="0"/>
      <c r="EAF21" s="0"/>
      <c r="EAG21" s="0"/>
      <c r="EAH21" s="0"/>
      <c r="EAI21" s="0"/>
      <c r="EAJ21" s="0"/>
      <c r="EAK21" s="0"/>
      <c r="EAL21" s="0"/>
      <c r="EAM21" s="0"/>
      <c r="EAN21" s="0"/>
      <c r="EAO21" s="0"/>
      <c r="EAP21" s="0"/>
      <c r="EAQ21" s="0"/>
      <c r="EAR21" s="0"/>
      <c r="EAS21" s="0"/>
      <c r="EAT21" s="0"/>
      <c r="EAU21" s="0"/>
      <c r="EAV21" s="0"/>
      <c r="EAW21" s="0"/>
      <c r="EAX21" s="0"/>
      <c r="EAY21" s="0"/>
      <c r="EAZ21" s="0"/>
      <c r="EBA21" s="0"/>
      <c r="EBB21" s="0"/>
      <c r="EBC21" s="0"/>
      <c r="EBD21" s="0"/>
      <c r="EBE21" s="0"/>
      <c r="EBF21" s="0"/>
      <c r="EBG21" s="0"/>
      <c r="EBH21" s="0"/>
      <c r="EBI21" s="0"/>
      <c r="EBJ21" s="0"/>
      <c r="EBK21" s="0"/>
      <c r="EBL21" s="0"/>
      <c r="EBM21" s="0"/>
      <c r="EBN21" s="0"/>
      <c r="EBO21" s="0"/>
      <c r="EBP21" s="0"/>
      <c r="EBQ21" s="0"/>
      <c r="EBR21" s="0"/>
      <c r="EBS21" s="0"/>
      <c r="EBT21" s="0"/>
      <c r="EBU21" s="0"/>
      <c r="EBV21" s="0"/>
      <c r="EBW21" s="0"/>
      <c r="EBX21" s="0"/>
      <c r="EBY21" s="0"/>
      <c r="EBZ21" s="0"/>
      <c r="ECA21" s="0"/>
      <c r="ECB21" s="0"/>
      <c r="ECC21" s="0"/>
      <c r="ECD21" s="0"/>
      <c r="ECE21" s="0"/>
      <c r="ECF21" s="0"/>
      <c r="ECG21" s="0"/>
      <c r="ECH21" s="0"/>
      <c r="ECI21" s="0"/>
      <c r="ECJ21" s="0"/>
      <c r="ECK21" s="0"/>
      <c r="ECL21" s="0"/>
      <c r="ECM21" s="0"/>
      <c r="ECN21" s="0"/>
      <c r="ECO21" s="0"/>
      <c r="ECP21" s="0"/>
      <c r="ECQ21" s="0"/>
      <c r="ECR21" s="0"/>
      <c r="ECS21" s="0"/>
      <c r="ECT21" s="0"/>
      <c r="ECU21" s="0"/>
      <c r="ECV21" s="0"/>
      <c r="ECW21" s="0"/>
      <c r="ECX21" s="0"/>
      <c r="ECY21" s="0"/>
      <c r="ECZ21" s="0"/>
      <c r="EDA21" s="0"/>
      <c r="EDB21" s="0"/>
      <c r="EDC21" s="0"/>
      <c r="EDD21" s="0"/>
      <c r="EDE21" s="0"/>
      <c r="EDF21" s="0"/>
      <c r="EDG21" s="0"/>
      <c r="EDH21" s="0"/>
      <c r="EDI21" s="0"/>
      <c r="EDJ21" s="0"/>
      <c r="EDK21" s="0"/>
      <c r="EDL21" s="0"/>
      <c r="EDM21" s="0"/>
      <c r="EDN21" s="0"/>
      <c r="EDO21" s="0"/>
      <c r="EDP21" s="0"/>
      <c r="EDQ21" s="0"/>
      <c r="EDR21" s="0"/>
      <c r="EDS21" s="0"/>
      <c r="EDT21" s="0"/>
      <c r="EDU21" s="0"/>
      <c r="EDV21" s="0"/>
      <c r="EDW21" s="0"/>
      <c r="EDX21" s="0"/>
      <c r="EDY21" s="0"/>
      <c r="EDZ21" s="0"/>
      <c r="EEA21" s="0"/>
      <c r="EEB21" s="0"/>
      <c r="EEC21" s="0"/>
      <c r="EED21" s="0"/>
      <c r="EEE21" s="0"/>
      <c r="EEF21" s="0"/>
      <c r="EEG21" s="0"/>
      <c r="EEH21" s="0"/>
      <c r="EEI21" s="0"/>
      <c r="EEJ21" s="0"/>
      <c r="EEK21" s="0"/>
      <c r="EEL21" s="0"/>
      <c r="EEM21" s="0"/>
      <c r="EEN21" s="0"/>
      <c r="EEO21" s="0"/>
      <c r="EEP21" s="0"/>
      <c r="EEQ21" s="0"/>
      <c r="EER21" s="0"/>
      <c r="EES21" s="0"/>
      <c r="EET21" s="0"/>
      <c r="EEU21" s="0"/>
      <c r="EEV21" s="0"/>
      <c r="EEW21" s="0"/>
      <c r="EEX21" s="0"/>
      <c r="EEY21" s="0"/>
      <c r="EEZ21" s="0"/>
      <c r="EFA21" s="0"/>
      <c r="EFB21" s="0"/>
      <c r="EFC21" s="0"/>
      <c r="EFD21" s="0"/>
      <c r="EFE21" s="0"/>
      <c r="EFF21" s="0"/>
      <c r="EFG21" s="0"/>
      <c r="EFH21" s="0"/>
      <c r="EFI21" s="0"/>
      <c r="EFJ21" s="0"/>
      <c r="EFK21" s="0"/>
      <c r="EFL21" s="0"/>
      <c r="EFM21" s="0"/>
      <c r="EFN21" s="0"/>
      <c r="EFO21" s="0"/>
      <c r="EFP21" s="0"/>
      <c r="EFQ21" s="0"/>
      <c r="EFR21" s="0"/>
      <c r="EFS21" s="0"/>
      <c r="EFT21" s="0"/>
      <c r="EFU21" s="0"/>
      <c r="EFV21" s="0"/>
      <c r="EFW21" s="0"/>
      <c r="EFX21" s="0"/>
      <c r="EFY21" s="0"/>
      <c r="EFZ21" s="0"/>
      <c r="EGA21" s="0"/>
      <c r="EGB21" s="0"/>
      <c r="EGC21" s="0"/>
      <c r="EGD21" s="0"/>
      <c r="EGE21" s="0"/>
      <c r="EGF21" s="0"/>
      <c r="EGG21" s="0"/>
      <c r="EGH21" s="0"/>
      <c r="EGI21" s="0"/>
      <c r="EGJ21" s="0"/>
      <c r="EGK21" s="0"/>
      <c r="EGL21" s="0"/>
      <c r="EGM21" s="0"/>
      <c r="EGN21" s="0"/>
      <c r="EGO21" s="0"/>
      <c r="EGP21" s="0"/>
      <c r="EGQ21" s="0"/>
      <c r="EGR21" s="0"/>
      <c r="EGS21" s="0"/>
      <c r="EGT21" s="0"/>
      <c r="EGU21" s="0"/>
      <c r="EGV21" s="0"/>
      <c r="EGW21" s="0"/>
      <c r="EGX21" s="0"/>
      <c r="EGY21" s="0"/>
      <c r="EGZ21" s="0"/>
      <c r="EHA21" s="0"/>
      <c r="EHB21" s="0"/>
      <c r="EHC21" s="0"/>
      <c r="EHD21" s="0"/>
      <c r="EHE21" s="0"/>
      <c r="EHF21" s="0"/>
      <c r="EHG21" s="0"/>
      <c r="EHH21" s="0"/>
      <c r="EHI21" s="0"/>
      <c r="EHJ21" s="0"/>
      <c r="EHK21" s="0"/>
      <c r="EHL21" s="0"/>
      <c r="EHM21" s="0"/>
      <c r="EHN21" s="0"/>
      <c r="EHO21" s="0"/>
      <c r="EHP21" s="0"/>
      <c r="EHQ21" s="0"/>
      <c r="EHR21" s="0"/>
      <c r="EHS21" s="0"/>
      <c r="EHT21" s="0"/>
      <c r="EHU21" s="0"/>
      <c r="EHV21" s="0"/>
      <c r="EHW21" s="0"/>
      <c r="EHX21" s="0"/>
      <c r="EHY21" s="0"/>
      <c r="EHZ21" s="0"/>
      <c r="EIA21" s="0"/>
      <c r="EIB21" s="0"/>
      <c r="EIC21" s="0"/>
      <c r="EID21" s="0"/>
      <c r="EIE21" s="0"/>
      <c r="EIF21" s="0"/>
      <c r="EIG21" s="0"/>
      <c r="EIH21" s="0"/>
      <c r="EII21" s="0"/>
      <c r="EIJ21" s="0"/>
      <c r="EIK21" s="0"/>
      <c r="EIL21" s="0"/>
      <c r="EIM21" s="0"/>
      <c r="EIN21" s="0"/>
      <c r="EIO21" s="0"/>
      <c r="EIP21" s="0"/>
      <c r="EIQ21" s="0"/>
      <c r="EIR21" s="0"/>
      <c r="EIS21" s="0"/>
      <c r="EIT21" s="0"/>
      <c r="EIU21" s="0"/>
      <c r="EIV21" s="0"/>
      <c r="EIW21" s="0"/>
      <c r="EIX21" s="0"/>
      <c r="EIY21" s="0"/>
      <c r="EIZ21" s="0"/>
      <c r="EJA21" s="0"/>
      <c r="EJB21" s="0"/>
      <c r="EJC21" s="0"/>
      <c r="EJD21" s="0"/>
      <c r="EJE21" s="0"/>
      <c r="EJF21" s="0"/>
      <c r="EJG21" s="0"/>
      <c r="EJH21" s="0"/>
      <c r="EJI21" s="0"/>
      <c r="EJJ21" s="0"/>
      <c r="EJK21" s="0"/>
      <c r="EJL21" s="0"/>
      <c r="EJM21" s="0"/>
      <c r="EJN21" s="0"/>
      <c r="EJO21" s="0"/>
      <c r="EJP21" s="0"/>
      <c r="EJQ21" s="0"/>
      <c r="EJR21" s="0"/>
      <c r="EJS21" s="0"/>
      <c r="EJT21" s="0"/>
      <c r="EJU21" s="0"/>
      <c r="EJV21" s="0"/>
      <c r="EJW21" s="0"/>
      <c r="EJX21" s="0"/>
      <c r="EJY21" s="0"/>
      <c r="EJZ21" s="0"/>
      <c r="EKA21" s="0"/>
      <c r="EKB21" s="0"/>
      <c r="EKC21" s="0"/>
      <c r="EKD21" s="0"/>
      <c r="EKE21" s="0"/>
      <c r="EKF21" s="0"/>
      <c r="EKG21" s="0"/>
      <c r="EKH21" s="0"/>
      <c r="EKI21" s="0"/>
      <c r="EKJ21" s="0"/>
      <c r="EKK21" s="0"/>
      <c r="EKL21" s="0"/>
      <c r="EKM21" s="0"/>
      <c r="EKN21" s="0"/>
      <c r="EKO21" s="0"/>
      <c r="EKP21" s="0"/>
      <c r="EKQ21" s="0"/>
      <c r="EKR21" s="0"/>
      <c r="EKS21" s="0"/>
      <c r="EKT21" s="0"/>
      <c r="EKU21" s="0"/>
      <c r="EKV21" s="0"/>
      <c r="EKW21" s="0"/>
      <c r="EKX21" s="0"/>
      <c r="EKY21" s="0"/>
      <c r="EKZ21" s="0"/>
      <c r="ELA21" s="0"/>
      <c r="ELB21" s="0"/>
      <c r="ELC21" s="0"/>
      <c r="ELD21" s="0"/>
      <c r="ELE21" s="0"/>
      <c r="ELF21" s="0"/>
      <c r="ELG21" s="0"/>
      <c r="ELH21" s="0"/>
      <c r="ELI21" s="0"/>
      <c r="ELJ21" s="0"/>
      <c r="ELK21" s="0"/>
      <c r="ELL21" s="0"/>
      <c r="ELM21" s="0"/>
      <c r="ELN21" s="0"/>
      <c r="ELO21" s="0"/>
      <c r="ELP21" s="0"/>
      <c r="ELQ21" s="0"/>
      <c r="ELR21" s="0"/>
      <c r="ELS21" s="0"/>
      <c r="ELT21" s="0"/>
      <c r="ELU21" s="0"/>
      <c r="ELV21" s="0"/>
      <c r="ELW21" s="0"/>
      <c r="ELX21" s="0"/>
      <c r="ELY21" s="0"/>
      <c r="ELZ21" s="0"/>
      <c r="EMA21" s="0"/>
      <c r="EMB21" s="0"/>
      <c r="EMC21" s="0"/>
      <c r="EMD21" s="0"/>
      <c r="EME21" s="0"/>
      <c r="EMF21" s="0"/>
      <c r="EMG21" s="0"/>
      <c r="EMH21" s="0"/>
      <c r="EMI21" s="0"/>
      <c r="EMJ21" s="0"/>
      <c r="EMK21" s="0"/>
      <c r="EML21" s="0"/>
      <c r="EMM21" s="0"/>
      <c r="EMN21" s="0"/>
      <c r="EMO21" s="0"/>
      <c r="EMP21" s="0"/>
      <c r="EMQ21" s="0"/>
      <c r="EMR21" s="0"/>
      <c r="EMS21" s="0"/>
      <c r="EMT21" s="0"/>
      <c r="EMU21" s="0"/>
      <c r="EMV21" s="0"/>
      <c r="EMW21" s="0"/>
      <c r="EMX21" s="0"/>
      <c r="EMY21" s="0"/>
      <c r="EMZ21" s="0"/>
      <c r="ENA21" s="0"/>
      <c r="ENB21" s="0"/>
      <c r="ENC21" s="0"/>
      <c r="END21" s="0"/>
      <c r="ENE21" s="0"/>
      <c r="ENF21" s="0"/>
      <c r="ENG21" s="0"/>
      <c r="ENH21" s="0"/>
      <c r="ENI21" s="0"/>
      <c r="ENJ21" s="0"/>
      <c r="ENK21" s="0"/>
      <c r="ENL21" s="0"/>
      <c r="ENM21" s="0"/>
      <c r="ENN21" s="0"/>
      <c r="ENO21" s="0"/>
      <c r="ENP21" s="0"/>
      <c r="ENQ21" s="0"/>
      <c r="ENR21" s="0"/>
      <c r="ENS21" s="0"/>
      <c r="ENT21" s="0"/>
      <c r="ENU21" s="0"/>
      <c r="ENV21" s="0"/>
      <c r="ENW21" s="0"/>
      <c r="ENX21" s="0"/>
      <c r="ENY21" s="0"/>
      <c r="ENZ21" s="0"/>
      <c r="EOA21" s="0"/>
      <c r="EOB21" s="0"/>
      <c r="EOC21" s="0"/>
      <c r="EOD21" s="0"/>
      <c r="EOE21" s="0"/>
      <c r="EOF21" s="0"/>
      <c r="EOG21" s="0"/>
      <c r="EOH21" s="0"/>
      <c r="EOI21" s="0"/>
      <c r="EOJ21" s="0"/>
      <c r="EOK21" s="0"/>
      <c r="EOL21" s="0"/>
      <c r="EOM21" s="0"/>
      <c r="EON21" s="0"/>
      <c r="EOO21" s="0"/>
      <c r="EOP21" s="0"/>
      <c r="EOQ21" s="0"/>
      <c r="EOR21" s="0"/>
      <c r="EOS21" s="0"/>
      <c r="EOT21" s="0"/>
      <c r="EOU21" s="0"/>
      <c r="EOV21" s="0"/>
      <c r="EOW21" s="0"/>
      <c r="EOX21" s="0"/>
      <c r="EOY21" s="0"/>
      <c r="EOZ21" s="0"/>
      <c r="EPA21" s="0"/>
      <c r="EPB21" s="0"/>
      <c r="EPC21" s="0"/>
      <c r="EPD21" s="0"/>
      <c r="EPE21" s="0"/>
      <c r="EPF21" s="0"/>
      <c r="EPG21" s="0"/>
      <c r="EPH21" s="0"/>
      <c r="EPI21" s="0"/>
      <c r="EPJ21" s="0"/>
      <c r="EPK21" s="0"/>
      <c r="EPL21" s="0"/>
      <c r="EPM21" s="0"/>
      <c r="EPN21" s="0"/>
      <c r="EPO21" s="0"/>
      <c r="EPP21" s="0"/>
      <c r="EPQ21" s="0"/>
      <c r="EPR21" s="0"/>
      <c r="EPS21" s="0"/>
      <c r="EPT21" s="0"/>
      <c r="EPU21" s="0"/>
      <c r="EPV21" s="0"/>
      <c r="EPW21" s="0"/>
      <c r="EPX21" s="0"/>
      <c r="EPY21" s="0"/>
      <c r="EPZ21" s="0"/>
      <c r="EQA21" s="0"/>
      <c r="EQB21" s="0"/>
      <c r="EQC21" s="0"/>
      <c r="EQD21" s="0"/>
      <c r="EQE21" s="0"/>
      <c r="EQF21" s="0"/>
      <c r="EQG21" s="0"/>
      <c r="EQH21" s="0"/>
      <c r="EQI21" s="0"/>
      <c r="EQJ21" s="0"/>
      <c r="EQK21" s="0"/>
      <c r="EQL21" s="0"/>
      <c r="EQM21" s="0"/>
      <c r="EQN21" s="0"/>
      <c r="EQO21" s="0"/>
      <c r="EQP21" s="0"/>
      <c r="EQQ21" s="0"/>
      <c r="EQR21" s="0"/>
      <c r="EQS21" s="0"/>
      <c r="EQT21" s="0"/>
      <c r="EQU21" s="0"/>
      <c r="EQV21" s="0"/>
      <c r="EQW21" s="0"/>
      <c r="EQX21" s="0"/>
      <c r="EQY21" s="0"/>
      <c r="EQZ21" s="0"/>
      <c r="ERA21" s="0"/>
      <c r="ERB21" s="0"/>
      <c r="ERC21" s="0"/>
      <c r="ERD21" s="0"/>
      <c r="ERE21" s="0"/>
      <c r="ERF21" s="0"/>
      <c r="ERG21" s="0"/>
      <c r="ERH21" s="0"/>
      <c r="ERI21" s="0"/>
      <c r="ERJ21" s="0"/>
      <c r="ERK21" s="0"/>
      <c r="ERL21" s="0"/>
      <c r="ERM21" s="0"/>
      <c r="ERN21" s="0"/>
      <c r="ERO21" s="0"/>
      <c r="ERP21" s="0"/>
      <c r="ERQ21" s="0"/>
      <c r="ERR21" s="0"/>
      <c r="ERS21" s="0"/>
      <c r="ERT21" s="0"/>
      <c r="ERU21" s="0"/>
      <c r="ERV21" s="0"/>
      <c r="ERW21" s="0"/>
      <c r="ERX21" s="0"/>
      <c r="ERY21" s="0"/>
      <c r="ERZ21" s="0"/>
      <c r="ESA21" s="0"/>
      <c r="ESB21" s="0"/>
      <c r="ESC21" s="0"/>
      <c r="ESD21" s="0"/>
      <c r="ESE21" s="0"/>
      <c r="ESF21" s="0"/>
      <c r="ESG21" s="0"/>
      <c r="ESH21" s="0"/>
      <c r="ESI21" s="0"/>
      <c r="ESJ21" s="0"/>
      <c r="ESK21" s="0"/>
      <c r="ESL21" s="0"/>
      <c r="ESM21" s="0"/>
      <c r="ESN21" s="0"/>
      <c r="ESO21" s="0"/>
      <c r="ESP21" s="0"/>
      <c r="ESQ21" s="0"/>
      <c r="ESR21" s="0"/>
      <c r="ESS21" s="0"/>
      <c r="EST21" s="0"/>
      <c r="ESU21" s="0"/>
      <c r="ESV21" s="0"/>
      <c r="ESW21" s="0"/>
      <c r="ESX21" s="0"/>
      <c r="ESY21" s="0"/>
      <c r="ESZ21" s="0"/>
      <c r="ETA21" s="0"/>
      <c r="ETB21" s="0"/>
      <c r="ETC21" s="0"/>
      <c r="ETD21" s="0"/>
      <c r="ETE21" s="0"/>
      <c r="ETF21" s="0"/>
      <c r="ETG21" s="0"/>
      <c r="ETH21" s="0"/>
      <c r="ETI21" s="0"/>
      <c r="ETJ21" s="0"/>
      <c r="ETK21" s="0"/>
      <c r="ETL21" s="0"/>
      <c r="ETM21" s="0"/>
      <c r="ETN21" s="0"/>
      <c r="ETO21" s="0"/>
      <c r="ETP21" s="0"/>
      <c r="ETQ21" s="0"/>
      <c r="ETR21" s="0"/>
      <c r="ETS21" s="0"/>
      <c r="ETT21" s="0"/>
      <c r="ETU21" s="0"/>
      <c r="ETV21" s="0"/>
      <c r="ETW21" s="0"/>
      <c r="ETX21" s="0"/>
      <c r="ETY21" s="0"/>
      <c r="ETZ21" s="0"/>
      <c r="EUA21" s="0"/>
      <c r="EUB21" s="0"/>
      <c r="EUC21" s="0"/>
      <c r="EUD21" s="0"/>
      <c r="EUE21" s="0"/>
      <c r="EUF21" s="0"/>
      <c r="EUG21" s="0"/>
      <c r="EUH21" s="0"/>
      <c r="EUI21" s="0"/>
      <c r="EUJ21" s="0"/>
      <c r="EUK21" s="0"/>
      <c r="EUL21" s="0"/>
      <c r="EUM21" s="0"/>
      <c r="EUN21" s="0"/>
      <c r="EUO21" s="0"/>
      <c r="EUP21" s="0"/>
      <c r="EUQ21" s="0"/>
      <c r="EUR21" s="0"/>
      <c r="EUS21" s="0"/>
      <c r="EUT21" s="0"/>
      <c r="EUU21" s="0"/>
      <c r="EUV21" s="0"/>
      <c r="EUW21" s="0"/>
      <c r="EUX21" s="0"/>
      <c r="EUY21" s="0"/>
      <c r="EUZ21" s="0"/>
      <c r="EVA21" s="0"/>
      <c r="EVB21" s="0"/>
      <c r="EVC21" s="0"/>
      <c r="EVD21" s="0"/>
      <c r="EVE21" s="0"/>
      <c r="EVF21" s="0"/>
      <c r="EVG21" s="0"/>
      <c r="EVH21" s="0"/>
      <c r="EVI21" s="0"/>
      <c r="EVJ21" s="0"/>
      <c r="EVK21" s="0"/>
      <c r="EVL21" s="0"/>
      <c r="EVM21" s="0"/>
      <c r="EVN21" s="0"/>
      <c r="EVO21" s="0"/>
      <c r="EVP21" s="0"/>
      <c r="EVQ21" s="0"/>
      <c r="EVR21" s="0"/>
      <c r="EVS21" s="0"/>
      <c r="EVT21" s="0"/>
      <c r="EVU21" s="0"/>
      <c r="EVV21" s="0"/>
      <c r="EVW21" s="0"/>
      <c r="EVX21" s="0"/>
      <c r="EVY21" s="0"/>
      <c r="EVZ21" s="0"/>
      <c r="EWA21" s="0"/>
      <c r="EWB21" s="0"/>
      <c r="EWC21" s="0"/>
      <c r="EWD21" s="0"/>
      <c r="EWE21" s="0"/>
      <c r="EWF21" s="0"/>
      <c r="EWG21" s="0"/>
      <c r="EWH21" s="0"/>
      <c r="EWI21" s="0"/>
      <c r="EWJ21" s="0"/>
      <c r="EWK21" s="0"/>
      <c r="EWL21" s="0"/>
      <c r="EWM21" s="0"/>
      <c r="EWN21" s="0"/>
      <c r="EWO21" s="0"/>
      <c r="EWP21" s="0"/>
      <c r="EWQ21" s="0"/>
      <c r="EWR21" s="0"/>
      <c r="EWS21" s="0"/>
      <c r="EWT21" s="0"/>
      <c r="EWU21" s="0"/>
      <c r="EWV21" s="0"/>
      <c r="EWW21" s="0"/>
      <c r="EWX21" s="0"/>
      <c r="EWY21" s="0"/>
      <c r="EWZ21" s="0"/>
      <c r="EXA21" s="0"/>
      <c r="EXB21" s="0"/>
      <c r="EXC21" s="0"/>
      <c r="EXD21" s="0"/>
      <c r="EXE21" s="0"/>
      <c r="EXF21" s="0"/>
      <c r="EXG21" s="0"/>
      <c r="EXH21" s="0"/>
      <c r="EXI21" s="0"/>
      <c r="EXJ21" s="0"/>
      <c r="EXK21" s="0"/>
      <c r="EXL21" s="0"/>
      <c r="EXM21" s="0"/>
      <c r="EXN21" s="0"/>
      <c r="EXO21" s="0"/>
      <c r="EXP21" s="0"/>
      <c r="EXQ21" s="0"/>
      <c r="EXR21" s="0"/>
      <c r="EXS21" s="0"/>
      <c r="EXT21" s="0"/>
      <c r="EXU21" s="0"/>
      <c r="EXV21" s="0"/>
      <c r="EXW21" s="0"/>
      <c r="EXX21" s="0"/>
      <c r="EXY21" s="0"/>
      <c r="EXZ21" s="0"/>
      <c r="EYA21" s="0"/>
      <c r="EYB21" s="0"/>
      <c r="EYC21" s="0"/>
      <c r="EYD21" s="0"/>
      <c r="EYE21" s="0"/>
      <c r="EYF21" s="0"/>
      <c r="EYG21" s="0"/>
      <c r="EYH21" s="0"/>
      <c r="EYI21" s="0"/>
      <c r="EYJ21" s="0"/>
      <c r="EYK21" s="0"/>
      <c r="EYL21" s="0"/>
      <c r="EYM21" s="0"/>
      <c r="EYN21" s="0"/>
      <c r="EYO21" s="0"/>
      <c r="EYP21" s="0"/>
      <c r="EYQ21" s="0"/>
      <c r="EYR21" s="0"/>
      <c r="EYS21" s="0"/>
      <c r="EYT21" s="0"/>
      <c r="EYU21" s="0"/>
      <c r="EYV21" s="0"/>
      <c r="EYW21" s="0"/>
      <c r="EYX21" s="0"/>
      <c r="EYY21" s="0"/>
      <c r="EYZ21" s="0"/>
      <c r="EZA21" s="0"/>
      <c r="EZB21" s="0"/>
      <c r="EZC21" s="0"/>
      <c r="EZD21" s="0"/>
      <c r="EZE21" s="0"/>
      <c r="EZF21" s="0"/>
      <c r="EZG21" s="0"/>
      <c r="EZH21" s="0"/>
      <c r="EZI21" s="0"/>
      <c r="EZJ21" s="0"/>
      <c r="EZK21" s="0"/>
      <c r="EZL21" s="0"/>
      <c r="EZM21" s="0"/>
      <c r="EZN21" s="0"/>
      <c r="EZO21" s="0"/>
      <c r="EZP21" s="0"/>
      <c r="EZQ21" s="0"/>
      <c r="EZR21" s="0"/>
      <c r="EZS21" s="0"/>
      <c r="EZT21" s="0"/>
      <c r="EZU21" s="0"/>
      <c r="EZV21" s="0"/>
      <c r="EZW21" s="0"/>
      <c r="EZX21" s="0"/>
      <c r="EZY21" s="0"/>
      <c r="EZZ21" s="0"/>
      <c r="FAA21" s="0"/>
      <c r="FAB21" s="0"/>
      <c r="FAC21" s="0"/>
      <c r="FAD21" s="0"/>
      <c r="FAE21" s="0"/>
      <c r="FAF21" s="0"/>
      <c r="FAG21" s="0"/>
      <c r="FAH21" s="0"/>
      <c r="FAI21" s="0"/>
      <c r="FAJ21" s="0"/>
      <c r="FAK21" s="0"/>
      <c r="FAL21" s="0"/>
      <c r="FAM21" s="0"/>
      <c r="FAN21" s="0"/>
      <c r="FAO21" s="0"/>
      <c r="FAP21" s="0"/>
      <c r="FAQ21" s="0"/>
      <c r="FAR21" s="0"/>
      <c r="FAS21" s="0"/>
      <c r="FAT21" s="0"/>
      <c r="FAU21" s="0"/>
      <c r="FAV21" s="0"/>
      <c r="FAW21" s="0"/>
      <c r="FAX21" s="0"/>
      <c r="FAY21" s="0"/>
      <c r="FAZ21" s="0"/>
      <c r="FBA21" s="0"/>
      <c r="FBB21" s="0"/>
      <c r="FBC21" s="0"/>
      <c r="FBD21" s="0"/>
      <c r="FBE21" s="0"/>
      <c r="FBF21" s="0"/>
      <c r="FBG21" s="0"/>
      <c r="FBH21" s="0"/>
      <c r="FBI21" s="0"/>
      <c r="FBJ21" s="0"/>
      <c r="FBK21" s="0"/>
      <c r="FBL21" s="0"/>
      <c r="FBM21" s="0"/>
      <c r="FBN21" s="0"/>
      <c r="FBO21" s="0"/>
      <c r="FBP21" s="0"/>
      <c r="FBQ21" s="0"/>
      <c r="FBR21" s="0"/>
      <c r="FBS21" s="0"/>
      <c r="FBT21" s="0"/>
      <c r="FBU21" s="0"/>
      <c r="FBV21" s="0"/>
      <c r="FBW21" s="0"/>
      <c r="FBX21" s="0"/>
      <c r="FBY21" s="0"/>
      <c r="FBZ21" s="0"/>
      <c r="FCA21" s="0"/>
      <c r="FCB21" s="0"/>
      <c r="FCC21" s="0"/>
      <c r="FCD21" s="0"/>
      <c r="FCE21" s="0"/>
      <c r="FCF21" s="0"/>
      <c r="FCG21" s="0"/>
      <c r="FCH21" s="0"/>
      <c r="FCI21" s="0"/>
      <c r="FCJ21" s="0"/>
      <c r="FCK21" s="0"/>
      <c r="FCL21" s="0"/>
      <c r="FCM21" s="0"/>
      <c r="FCN21" s="0"/>
      <c r="FCO21" s="0"/>
      <c r="FCP21" s="0"/>
      <c r="FCQ21" s="0"/>
      <c r="FCR21" s="0"/>
      <c r="FCS21" s="0"/>
      <c r="FCT21" s="0"/>
      <c r="FCU21" s="0"/>
      <c r="FCV21" s="0"/>
      <c r="FCW21" s="0"/>
      <c r="FCX21" s="0"/>
      <c r="FCY21" s="0"/>
      <c r="FCZ21" s="0"/>
      <c r="FDA21" s="0"/>
      <c r="FDB21" s="0"/>
      <c r="FDC21" s="0"/>
      <c r="FDD21" s="0"/>
      <c r="FDE21" s="0"/>
      <c r="FDF21" s="0"/>
      <c r="FDG21" s="0"/>
      <c r="FDH21" s="0"/>
      <c r="FDI21" s="0"/>
      <c r="FDJ21" s="0"/>
      <c r="FDK21" s="0"/>
      <c r="FDL21" s="0"/>
      <c r="FDM21" s="0"/>
      <c r="FDN21" s="0"/>
      <c r="FDO21" s="0"/>
      <c r="FDP21" s="0"/>
      <c r="FDQ21" s="0"/>
      <c r="FDR21" s="0"/>
      <c r="FDS21" s="0"/>
      <c r="FDT21" s="0"/>
      <c r="FDU21" s="0"/>
      <c r="FDV21" s="0"/>
      <c r="FDW21" s="0"/>
      <c r="FDX21" s="0"/>
      <c r="FDY21" s="0"/>
      <c r="FDZ21" s="0"/>
      <c r="FEA21" s="0"/>
      <c r="FEB21" s="0"/>
      <c r="FEC21" s="0"/>
      <c r="FED21" s="0"/>
      <c r="FEE21" s="0"/>
      <c r="FEF21" s="0"/>
      <c r="FEG21" s="0"/>
      <c r="FEH21" s="0"/>
      <c r="FEI21" s="0"/>
      <c r="FEJ21" s="0"/>
      <c r="FEK21" s="0"/>
      <c r="FEL21" s="0"/>
      <c r="FEM21" s="0"/>
      <c r="FEN21" s="0"/>
      <c r="FEO21" s="0"/>
      <c r="FEP21" s="0"/>
      <c r="FEQ21" s="0"/>
      <c r="FER21" s="0"/>
      <c r="FES21" s="0"/>
      <c r="FET21" s="0"/>
      <c r="FEU21" s="0"/>
      <c r="FEV21" s="0"/>
      <c r="FEW21" s="0"/>
      <c r="FEX21" s="0"/>
      <c r="FEY21" s="0"/>
      <c r="FEZ21" s="0"/>
      <c r="FFA21" s="0"/>
      <c r="FFB21" s="0"/>
      <c r="FFC21" s="0"/>
      <c r="FFD21" s="0"/>
      <c r="FFE21" s="0"/>
      <c r="FFF21" s="0"/>
      <c r="FFG21" s="0"/>
      <c r="FFH21" s="0"/>
      <c r="FFI21" s="0"/>
      <c r="FFJ21" s="0"/>
      <c r="FFK21" s="0"/>
      <c r="FFL21" s="0"/>
      <c r="FFM21" s="0"/>
      <c r="FFN21" s="0"/>
      <c r="FFO21" s="0"/>
      <c r="FFP21" s="0"/>
      <c r="FFQ21" s="0"/>
      <c r="FFR21" s="0"/>
      <c r="FFS21" s="0"/>
      <c r="FFT21" s="0"/>
      <c r="FFU21" s="0"/>
      <c r="FFV21" s="0"/>
      <c r="FFW21" s="0"/>
      <c r="FFX21" s="0"/>
      <c r="FFY21" s="0"/>
      <c r="FFZ21" s="0"/>
      <c r="FGA21" s="0"/>
      <c r="FGB21" s="0"/>
      <c r="FGC21" s="0"/>
      <c r="FGD21" s="0"/>
      <c r="FGE21" s="0"/>
      <c r="FGF21" s="0"/>
      <c r="FGG21" s="0"/>
      <c r="FGH21" s="0"/>
      <c r="FGI21" s="0"/>
      <c r="FGJ21" s="0"/>
      <c r="FGK21" s="0"/>
      <c r="FGL21" s="0"/>
      <c r="FGM21" s="0"/>
      <c r="FGN21" s="0"/>
      <c r="FGO21" s="0"/>
      <c r="FGP21" s="0"/>
      <c r="FGQ21" s="0"/>
      <c r="FGR21" s="0"/>
      <c r="FGS21" s="0"/>
      <c r="FGT21" s="0"/>
      <c r="FGU21" s="0"/>
      <c r="FGV21" s="0"/>
      <c r="FGW21" s="0"/>
      <c r="FGX21" s="0"/>
      <c r="FGY21" s="0"/>
      <c r="FGZ21" s="0"/>
      <c r="FHA21" s="0"/>
      <c r="FHB21" s="0"/>
      <c r="FHC21" s="0"/>
      <c r="FHD21" s="0"/>
      <c r="FHE21" s="0"/>
      <c r="FHF21" s="0"/>
      <c r="FHG21" s="0"/>
      <c r="FHH21" s="0"/>
      <c r="FHI21" s="0"/>
      <c r="FHJ21" s="0"/>
      <c r="FHK21" s="0"/>
      <c r="FHL21" s="0"/>
      <c r="FHM21" s="0"/>
      <c r="FHN21" s="0"/>
      <c r="FHO21" s="0"/>
      <c r="FHP21" s="0"/>
      <c r="FHQ21" s="0"/>
      <c r="FHR21" s="0"/>
      <c r="FHS21" s="0"/>
      <c r="FHT21" s="0"/>
      <c r="FHU21" s="0"/>
      <c r="FHV21" s="0"/>
      <c r="FHW21" s="0"/>
      <c r="FHX21" s="0"/>
      <c r="FHY21" s="0"/>
      <c r="FHZ21" s="0"/>
      <c r="FIA21" s="0"/>
      <c r="FIB21" s="0"/>
      <c r="FIC21" s="0"/>
      <c r="FID21" s="0"/>
      <c r="FIE21" s="0"/>
      <c r="FIF21" s="0"/>
      <c r="FIG21" s="0"/>
      <c r="FIH21" s="0"/>
      <c r="FII21" s="0"/>
      <c r="FIJ21" s="0"/>
      <c r="FIK21" s="0"/>
      <c r="FIL21" s="0"/>
      <c r="FIM21" s="0"/>
      <c r="FIN21" s="0"/>
      <c r="FIO21" s="0"/>
      <c r="FIP21" s="0"/>
      <c r="FIQ21" s="0"/>
      <c r="FIR21" s="0"/>
      <c r="FIS21" s="0"/>
      <c r="FIT21" s="0"/>
      <c r="FIU21" s="0"/>
      <c r="FIV21" s="0"/>
      <c r="FIW21" s="0"/>
      <c r="FIX21" s="0"/>
      <c r="FIY21" s="0"/>
      <c r="FIZ21" s="0"/>
      <c r="FJA21" s="0"/>
      <c r="FJB21" s="0"/>
      <c r="FJC21" s="0"/>
      <c r="FJD21" s="0"/>
      <c r="FJE21" s="0"/>
      <c r="FJF21" s="0"/>
      <c r="FJG21" s="0"/>
      <c r="FJH21" s="0"/>
      <c r="FJI21" s="0"/>
      <c r="FJJ21" s="0"/>
      <c r="FJK21" s="0"/>
      <c r="FJL21" s="0"/>
      <c r="FJM21" s="0"/>
      <c r="FJN21" s="0"/>
      <c r="FJO21" s="0"/>
      <c r="FJP21" s="0"/>
      <c r="FJQ21" s="0"/>
      <c r="FJR21" s="0"/>
      <c r="FJS21" s="0"/>
      <c r="FJT21" s="0"/>
      <c r="FJU21" s="0"/>
      <c r="FJV21" s="0"/>
      <c r="FJW21" s="0"/>
      <c r="FJX21" s="0"/>
      <c r="FJY21" s="0"/>
      <c r="FJZ21" s="0"/>
      <c r="FKA21" s="0"/>
      <c r="FKB21" s="0"/>
      <c r="FKC21" s="0"/>
      <c r="FKD21" s="0"/>
      <c r="FKE21" s="0"/>
      <c r="FKF21" s="0"/>
      <c r="FKG21" s="0"/>
      <c r="FKH21" s="0"/>
      <c r="FKI21" s="0"/>
      <c r="FKJ21" s="0"/>
      <c r="FKK21" s="0"/>
      <c r="FKL21" s="0"/>
      <c r="FKM21" s="0"/>
      <c r="FKN21" s="0"/>
      <c r="FKO21" s="0"/>
      <c r="FKP21" s="0"/>
      <c r="FKQ21" s="0"/>
      <c r="FKR21" s="0"/>
      <c r="FKS21" s="0"/>
      <c r="FKT21" s="0"/>
      <c r="FKU21" s="0"/>
      <c r="FKV21" s="0"/>
      <c r="FKW21" s="0"/>
      <c r="FKX21" s="0"/>
      <c r="FKY21" s="0"/>
      <c r="FKZ21" s="0"/>
      <c r="FLA21" s="0"/>
      <c r="FLB21" s="0"/>
      <c r="FLC21" s="0"/>
      <c r="FLD21" s="0"/>
      <c r="FLE21" s="0"/>
      <c r="FLF21" s="0"/>
      <c r="FLG21" s="0"/>
      <c r="FLH21" s="0"/>
      <c r="FLI21" s="0"/>
      <c r="FLJ21" s="0"/>
      <c r="FLK21" s="0"/>
      <c r="FLL21" s="0"/>
      <c r="FLM21" s="0"/>
      <c r="FLN21" s="0"/>
      <c r="FLO21" s="0"/>
      <c r="FLP21" s="0"/>
      <c r="FLQ21" s="0"/>
      <c r="FLR21" s="0"/>
      <c r="FLS21" s="0"/>
      <c r="FLT21" s="0"/>
      <c r="FLU21" s="0"/>
      <c r="FLV21" s="0"/>
      <c r="FLW21" s="0"/>
      <c r="FLX21" s="0"/>
      <c r="FLY21" s="0"/>
      <c r="FLZ21" s="0"/>
      <c r="FMA21" s="0"/>
      <c r="FMB21" s="0"/>
      <c r="FMC21" s="0"/>
      <c r="FMD21" s="0"/>
      <c r="FME21" s="0"/>
      <c r="FMF21" s="0"/>
      <c r="FMG21" s="0"/>
      <c r="FMH21" s="0"/>
      <c r="FMI21" s="0"/>
      <c r="FMJ21" s="0"/>
      <c r="FMK21" s="0"/>
      <c r="FML21" s="0"/>
      <c r="FMM21" s="0"/>
      <c r="FMN21" s="0"/>
      <c r="FMO21" s="0"/>
      <c r="FMP21" s="0"/>
      <c r="FMQ21" s="0"/>
      <c r="FMR21" s="0"/>
      <c r="FMS21" s="0"/>
      <c r="FMT21" s="0"/>
      <c r="FMU21" s="0"/>
      <c r="FMV21" s="0"/>
      <c r="FMW21" s="0"/>
      <c r="FMX21" s="0"/>
      <c r="FMY21" s="0"/>
      <c r="FMZ21" s="0"/>
      <c r="FNA21" s="0"/>
      <c r="FNB21" s="0"/>
      <c r="FNC21" s="0"/>
      <c r="FND21" s="0"/>
      <c r="FNE21" s="0"/>
      <c r="FNF21" s="0"/>
      <c r="FNG21" s="0"/>
      <c r="FNH21" s="0"/>
      <c r="FNI21" s="0"/>
      <c r="FNJ21" s="0"/>
      <c r="FNK21" s="0"/>
      <c r="FNL21" s="0"/>
      <c r="FNM21" s="0"/>
      <c r="FNN21" s="0"/>
      <c r="FNO21" s="0"/>
      <c r="FNP21" s="0"/>
      <c r="FNQ21" s="0"/>
      <c r="FNR21" s="0"/>
      <c r="FNS21" s="0"/>
      <c r="FNT21" s="0"/>
      <c r="FNU21" s="0"/>
      <c r="FNV21" s="0"/>
      <c r="FNW21" s="0"/>
      <c r="FNX21" s="0"/>
      <c r="FNY21" s="0"/>
      <c r="FNZ21" s="0"/>
      <c r="FOA21" s="0"/>
      <c r="FOB21" s="0"/>
      <c r="FOC21" s="0"/>
      <c r="FOD21" s="0"/>
      <c r="FOE21" s="0"/>
      <c r="FOF21" s="0"/>
      <c r="FOG21" s="0"/>
      <c r="FOH21" s="0"/>
      <c r="FOI21" s="0"/>
      <c r="FOJ21" s="0"/>
      <c r="FOK21" s="0"/>
      <c r="FOL21" s="0"/>
      <c r="FOM21" s="0"/>
      <c r="FON21" s="0"/>
      <c r="FOO21" s="0"/>
      <c r="FOP21" s="0"/>
      <c r="FOQ21" s="0"/>
      <c r="FOR21" s="0"/>
      <c r="FOS21" s="0"/>
      <c r="FOT21" s="0"/>
      <c r="FOU21" s="0"/>
      <c r="FOV21" s="0"/>
      <c r="FOW21" s="0"/>
      <c r="FOX21" s="0"/>
      <c r="FOY21" s="0"/>
      <c r="FOZ21" s="0"/>
      <c r="FPA21" s="0"/>
      <c r="FPB21" s="0"/>
      <c r="FPC21" s="0"/>
      <c r="FPD21" s="0"/>
      <c r="FPE21" s="0"/>
      <c r="FPF21" s="0"/>
      <c r="FPG21" s="0"/>
      <c r="FPH21" s="0"/>
      <c r="FPI21" s="0"/>
      <c r="FPJ21" s="0"/>
      <c r="FPK21" s="0"/>
      <c r="FPL21" s="0"/>
      <c r="FPM21" s="0"/>
      <c r="FPN21" s="0"/>
      <c r="FPO21" s="0"/>
      <c r="FPP21" s="0"/>
      <c r="FPQ21" s="0"/>
      <c r="FPR21" s="0"/>
      <c r="FPS21" s="0"/>
      <c r="FPT21" s="0"/>
      <c r="FPU21" s="0"/>
      <c r="FPV21" s="0"/>
      <c r="FPW21" s="0"/>
      <c r="FPX21" s="0"/>
      <c r="FPY21" s="0"/>
      <c r="FPZ21" s="0"/>
      <c r="FQA21" s="0"/>
      <c r="FQB21" s="0"/>
      <c r="FQC21" s="0"/>
      <c r="FQD21" s="0"/>
      <c r="FQE21" s="0"/>
      <c r="FQF21" s="0"/>
      <c r="FQG21" s="0"/>
      <c r="FQH21" s="0"/>
      <c r="FQI21" s="0"/>
      <c r="FQJ21" s="0"/>
      <c r="FQK21" s="0"/>
      <c r="FQL21" s="0"/>
      <c r="FQM21" s="0"/>
      <c r="FQN21" s="0"/>
      <c r="FQO21" s="0"/>
      <c r="FQP21" s="0"/>
      <c r="FQQ21" s="0"/>
      <c r="FQR21" s="0"/>
      <c r="FQS21" s="0"/>
      <c r="FQT21" s="0"/>
      <c r="FQU21" s="0"/>
      <c r="FQV21" s="0"/>
      <c r="FQW21" s="0"/>
      <c r="FQX21" s="0"/>
      <c r="FQY21" s="0"/>
      <c r="FQZ21" s="0"/>
      <c r="FRA21" s="0"/>
      <c r="FRB21" s="0"/>
      <c r="FRC21" s="0"/>
      <c r="FRD21" s="0"/>
      <c r="FRE21" s="0"/>
      <c r="FRF21" s="0"/>
      <c r="FRG21" s="0"/>
      <c r="FRH21" s="0"/>
      <c r="FRI21" s="0"/>
      <c r="FRJ21" s="0"/>
      <c r="FRK21" s="0"/>
      <c r="FRL21" s="0"/>
      <c r="FRM21" s="0"/>
      <c r="FRN21" s="0"/>
      <c r="FRO21" s="0"/>
      <c r="FRP21" s="0"/>
      <c r="FRQ21" s="0"/>
      <c r="FRR21" s="0"/>
      <c r="FRS21" s="0"/>
      <c r="FRT21" s="0"/>
      <c r="FRU21" s="0"/>
      <c r="FRV21" s="0"/>
      <c r="FRW21" s="0"/>
      <c r="FRX21" s="0"/>
      <c r="FRY21" s="0"/>
      <c r="FRZ21" s="0"/>
      <c r="FSA21" s="0"/>
      <c r="FSB21" s="0"/>
      <c r="FSC21" s="0"/>
      <c r="FSD21" s="0"/>
      <c r="FSE21" s="0"/>
      <c r="FSF21" s="0"/>
      <c r="FSG21" s="0"/>
      <c r="FSH21" s="0"/>
      <c r="FSI21" s="0"/>
      <c r="FSJ21" s="0"/>
      <c r="FSK21" s="0"/>
      <c r="FSL21" s="0"/>
      <c r="FSM21" s="0"/>
      <c r="FSN21" s="0"/>
      <c r="FSO21" s="0"/>
      <c r="FSP21" s="0"/>
      <c r="FSQ21" s="0"/>
      <c r="FSR21" s="0"/>
      <c r="FSS21" s="0"/>
      <c r="FST21" s="0"/>
      <c r="FSU21" s="0"/>
      <c r="FSV21" s="0"/>
      <c r="FSW21" s="0"/>
      <c r="FSX21" s="0"/>
      <c r="FSY21" s="0"/>
      <c r="FSZ21" s="0"/>
      <c r="FTA21" s="0"/>
      <c r="FTB21" s="0"/>
      <c r="FTC21" s="0"/>
      <c r="FTD21" s="0"/>
      <c r="FTE21" s="0"/>
      <c r="FTF21" s="0"/>
      <c r="FTG21" s="0"/>
      <c r="FTH21" s="0"/>
      <c r="FTI21" s="0"/>
      <c r="FTJ21" s="0"/>
      <c r="FTK21" s="0"/>
      <c r="FTL21" s="0"/>
      <c r="FTM21" s="0"/>
      <c r="FTN21" s="0"/>
      <c r="FTO21" s="0"/>
      <c r="FTP21" s="0"/>
      <c r="FTQ21" s="0"/>
      <c r="FTR21" s="0"/>
      <c r="FTS21" s="0"/>
      <c r="FTT21" s="0"/>
      <c r="FTU21" s="0"/>
      <c r="FTV21" s="0"/>
      <c r="FTW21" s="0"/>
      <c r="FTX21" s="0"/>
      <c r="FTY21" s="0"/>
      <c r="FTZ21" s="0"/>
      <c r="FUA21" s="0"/>
      <c r="FUB21" s="0"/>
      <c r="FUC21" s="0"/>
      <c r="FUD21" s="0"/>
      <c r="FUE21" s="0"/>
      <c r="FUF21" s="0"/>
      <c r="FUG21" s="0"/>
      <c r="FUH21" s="0"/>
      <c r="FUI21" s="0"/>
      <c r="FUJ21" s="0"/>
      <c r="FUK21" s="0"/>
      <c r="FUL21" s="0"/>
      <c r="FUM21" s="0"/>
      <c r="FUN21" s="0"/>
      <c r="FUO21" s="0"/>
      <c r="FUP21" s="0"/>
      <c r="FUQ21" s="0"/>
      <c r="FUR21" s="0"/>
      <c r="FUS21" s="0"/>
      <c r="FUT21" s="0"/>
      <c r="FUU21" s="0"/>
      <c r="FUV21" s="0"/>
      <c r="FUW21" s="0"/>
      <c r="FUX21" s="0"/>
      <c r="FUY21" s="0"/>
      <c r="FUZ21" s="0"/>
      <c r="FVA21" s="0"/>
      <c r="FVB21" s="0"/>
      <c r="FVC21" s="0"/>
      <c r="FVD21" s="0"/>
      <c r="FVE21" s="0"/>
      <c r="FVF21" s="0"/>
      <c r="FVG21" s="0"/>
      <c r="FVH21" s="0"/>
      <c r="FVI21" s="0"/>
      <c r="FVJ21" s="0"/>
      <c r="FVK21" s="0"/>
      <c r="FVL21" s="0"/>
      <c r="FVM21" s="0"/>
      <c r="FVN21" s="0"/>
      <c r="FVO21" s="0"/>
      <c r="FVP21" s="0"/>
      <c r="FVQ21" s="0"/>
      <c r="FVR21" s="0"/>
      <c r="FVS21" s="0"/>
      <c r="FVT21" s="0"/>
      <c r="FVU21" s="0"/>
      <c r="FVV21" s="0"/>
      <c r="FVW21" s="0"/>
      <c r="FVX21" s="0"/>
      <c r="FVY21" s="0"/>
      <c r="FVZ21" s="0"/>
      <c r="FWA21" s="0"/>
      <c r="FWB21" s="0"/>
      <c r="FWC21" s="0"/>
      <c r="FWD21" s="0"/>
      <c r="FWE21" s="0"/>
      <c r="FWF21" s="0"/>
      <c r="FWG21" s="0"/>
      <c r="FWH21" s="0"/>
      <c r="FWI21" s="0"/>
      <c r="FWJ21" s="0"/>
      <c r="FWK21" s="0"/>
      <c r="FWL21" s="0"/>
      <c r="FWM21" s="0"/>
      <c r="FWN21" s="0"/>
      <c r="FWO21" s="0"/>
      <c r="FWP21" s="0"/>
      <c r="FWQ21" s="0"/>
      <c r="FWR21" s="0"/>
      <c r="FWS21" s="0"/>
      <c r="FWT21" s="0"/>
      <c r="FWU21" s="0"/>
      <c r="FWV21" s="0"/>
      <c r="FWW21" s="0"/>
      <c r="FWX21" s="0"/>
      <c r="FWY21" s="0"/>
      <c r="FWZ21" s="0"/>
      <c r="FXA21" s="0"/>
      <c r="FXB21" s="0"/>
      <c r="FXC21" s="0"/>
      <c r="FXD21" s="0"/>
      <c r="FXE21" s="0"/>
      <c r="FXF21" s="0"/>
      <c r="FXG21" s="0"/>
      <c r="FXH21" s="0"/>
      <c r="FXI21" s="0"/>
      <c r="FXJ21" s="0"/>
      <c r="FXK21" s="0"/>
      <c r="FXL21" s="0"/>
      <c r="FXM21" s="0"/>
      <c r="FXN21" s="0"/>
      <c r="FXO21" s="0"/>
      <c r="FXP21" s="0"/>
      <c r="FXQ21" s="0"/>
      <c r="FXR21" s="0"/>
      <c r="FXS21" s="0"/>
      <c r="FXT21" s="0"/>
      <c r="FXU21" s="0"/>
      <c r="FXV21" s="0"/>
      <c r="FXW21" s="0"/>
      <c r="FXX21" s="0"/>
      <c r="FXY21" s="0"/>
      <c r="FXZ21" s="0"/>
      <c r="FYA21" s="0"/>
      <c r="FYB21" s="0"/>
      <c r="FYC21" s="0"/>
      <c r="FYD21" s="0"/>
      <c r="FYE21" s="0"/>
      <c r="FYF21" s="0"/>
      <c r="FYG21" s="0"/>
      <c r="FYH21" s="0"/>
      <c r="FYI21" s="0"/>
      <c r="FYJ21" s="0"/>
      <c r="FYK21" s="0"/>
      <c r="FYL21" s="0"/>
      <c r="FYM21" s="0"/>
      <c r="FYN21" s="0"/>
      <c r="FYO21" s="0"/>
      <c r="FYP21" s="0"/>
      <c r="FYQ21" s="0"/>
      <c r="FYR21" s="0"/>
      <c r="FYS21" s="0"/>
      <c r="FYT21" s="0"/>
      <c r="FYU21" s="0"/>
      <c r="FYV21" s="0"/>
      <c r="FYW21" s="0"/>
      <c r="FYX21" s="0"/>
      <c r="FYY21" s="0"/>
      <c r="FYZ21" s="0"/>
      <c r="FZA21" s="0"/>
      <c r="FZB21" s="0"/>
      <c r="FZC21" s="0"/>
      <c r="FZD21" s="0"/>
      <c r="FZE21" s="0"/>
      <c r="FZF21" s="0"/>
      <c r="FZG21" s="0"/>
      <c r="FZH21" s="0"/>
      <c r="FZI21" s="0"/>
      <c r="FZJ21" s="0"/>
      <c r="FZK21" s="0"/>
      <c r="FZL21" s="0"/>
      <c r="FZM21" s="0"/>
      <c r="FZN21" s="0"/>
      <c r="FZO21" s="0"/>
      <c r="FZP21" s="0"/>
      <c r="FZQ21" s="0"/>
      <c r="FZR21" s="0"/>
      <c r="FZS21" s="0"/>
      <c r="FZT21" s="0"/>
      <c r="FZU21" s="0"/>
      <c r="FZV21" s="0"/>
      <c r="FZW21" s="0"/>
      <c r="FZX21" s="0"/>
      <c r="FZY21" s="0"/>
      <c r="FZZ21" s="0"/>
      <c r="GAA21" s="0"/>
      <c r="GAB21" s="0"/>
      <c r="GAC21" s="0"/>
      <c r="GAD21" s="0"/>
      <c r="GAE21" s="0"/>
      <c r="GAF21" s="0"/>
      <c r="GAG21" s="0"/>
      <c r="GAH21" s="0"/>
      <c r="GAI21" s="0"/>
      <c r="GAJ21" s="0"/>
      <c r="GAK21" s="0"/>
      <c r="GAL21" s="0"/>
      <c r="GAM21" s="0"/>
      <c r="GAN21" s="0"/>
      <c r="GAO21" s="0"/>
      <c r="GAP21" s="0"/>
      <c r="GAQ21" s="0"/>
      <c r="GAR21" s="0"/>
      <c r="GAS21" s="0"/>
      <c r="GAT21" s="0"/>
      <c r="GAU21" s="0"/>
      <c r="GAV21" s="0"/>
      <c r="GAW21" s="0"/>
      <c r="GAX21" s="0"/>
      <c r="GAY21" s="0"/>
      <c r="GAZ21" s="0"/>
      <c r="GBA21" s="0"/>
      <c r="GBB21" s="0"/>
      <c r="GBC21" s="0"/>
      <c r="GBD21" s="0"/>
      <c r="GBE21" s="0"/>
      <c r="GBF21" s="0"/>
      <c r="GBG21" s="0"/>
      <c r="GBH21" s="0"/>
      <c r="GBI21" s="0"/>
      <c r="GBJ21" s="0"/>
      <c r="GBK21" s="0"/>
      <c r="GBL21" s="0"/>
      <c r="GBM21" s="0"/>
      <c r="GBN21" s="0"/>
      <c r="GBO21" s="0"/>
      <c r="GBP21" s="0"/>
      <c r="GBQ21" s="0"/>
      <c r="GBR21" s="0"/>
      <c r="GBS21" s="0"/>
      <c r="GBT21" s="0"/>
      <c r="GBU21" s="0"/>
      <c r="GBV21" s="0"/>
      <c r="GBW21" s="0"/>
      <c r="GBX21" s="0"/>
      <c r="GBY21" s="0"/>
      <c r="GBZ21" s="0"/>
      <c r="GCA21" s="0"/>
      <c r="GCB21" s="0"/>
      <c r="GCC21" s="0"/>
      <c r="GCD21" s="0"/>
      <c r="GCE21" s="0"/>
      <c r="GCF21" s="0"/>
      <c r="GCG21" s="0"/>
      <c r="GCH21" s="0"/>
      <c r="GCI21" s="0"/>
      <c r="GCJ21" s="0"/>
      <c r="GCK21" s="0"/>
      <c r="GCL21" s="0"/>
      <c r="GCM21" s="0"/>
      <c r="GCN21" s="0"/>
      <c r="GCO21" s="0"/>
      <c r="GCP21" s="0"/>
      <c r="GCQ21" s="0"/>
      <c r="GCR21" s="0"/>
      <c r="GCS21" s="0"/>
      <c r="GCT21" s="0"/>
      <c r="GCU21" s="0"/>
      <c r="GCV21" s="0"/>
      <c r="GCW21" s="0"/>
      <c r="GCX21" s="0"/>
      <c r="GCY21" s="0"/>
      <c r="GCZ21" s="0"/>
      <c r="GDA21" s="0"/>
      <c r="GDB21" s="0"/>
      <c r="GDC21" s="0"/>
      <c r="GDD21" s="0"/>
      <c r="GDE21" s="0"/>
      <c r="GDF21" s="0"/>
      <c r="GDG21" s="0"/>
      <c r="GDH21" s="0"/>
      <c r="GDI21" s="0"/>
      <c r="GDJ21" s="0"/>
      <c r="GDK21" s="0"/>
      <c r="GDL21" s="0"/>
      <c r="GDM21" s="0"/>
      <c r="GDN21" s="0"/>
      <c r="GDO21" s="0"/>
      <c r="GDP21" s="0"/>
      <c r="GDQ21" s="0"/>
      <c r="GDR21" s="0"/>
      <c r="GDS21" s="0"/>
      <c r="GDT21" s="0"/>
      <c r="GDU21" s="0"/>
      <c r="GDV21" s="0"/>
      <c r="GDW21" s="0"/>
      <c r="GDX21" s="0"/>
      <c r="GDY21" s="0"/>
      <c r="GDZ21" s="0"/>
      <c r="GEA21" s="0"/>
      <c r="GEB21" s="0"/>
      <c r="GEC21" s="0"/>
      <c r="GED21" s="0"/>
      <c r="GEE21" s="0"/>
      <c r="GEF21" s="0"/>
      <c r="GEG21" s="0"/>
      <c r="GEH21" s="0"/>
      <c r="GEI21" s="0"/>
      <c r="GEJ21" s="0"/>
      <c r="GEK21" s="0"/>
      <c r="GEL21" s="0"/>
      <c r="GEM21" s="0"/>
      <c r="GEN21" s="0"/>
      <c r="GEO21" s="0"/>
      <c r="GEP21" s="0"/>
      <c r="GEQ21" s="0"/>
      <c r="GER21" s="0"/>
      <c r="GES21" s="0"/>
      <c r="GET21" s="0"/>
      <c r="GEU21" s="0"/>
      <c r="GEV21" s="0"/>
      <c r="GEW21" s="0"/>
      <c r="GEX21" s="0"/>
      <c r="GEY21" s="0"/>
      <c r="GEZ21" s="0"/>
      <c r="GFA21" s="0"/>
      <c r="GFB21" s="0"/>
      <c r="GFC21" s="0"/>
      <c r="GFD21" s="0"/>
      <c r="GFE21" s="0"/>
      <c r="GFF21" s="0"/>
      <c r="GFG21" s="0"/>
      <c r="GFH21" s="0"/>
      <c r="GFI21" s="0"/>
      <c r="GFJ21" s="0"/>
      <c r="GFK21" s="0"/>
      <c r="GFL21" s="0"/>
      <c r="GFM21" s="0"/>
      <c r="GFN21" s="0"/>
      <c r="GFO21" s="0"/>
      <c r="GFP21" s="0"/>
      <c r="GFQ21" s="0"/>
      <c r="GFR21" s="0"/>
      <c r="GFS21" s="0"/>
      <c r="GFT21" s="0"/>
      <c r="GFU21" s="0"/>
      <c r="GFV21" s="0"/>
      <c r="GFW21" s="0"/>
      <c r="GFX21" s="0"/>
      <c r="GFY21" s="0"/>
      <c r="GFZ21" s="0"/>
      <c r="GGA21" s="0"/>
      <c r="GGB21" s="0"/>
      <c r="GGC21" s="0"/>
      <c r="GGD21" s="0"/>
      <c r="GGE21" s="0"/>
      <c r="GGF21" s="0"/>
      <c r="GGG21" s="0"/>
      <c r="GGH21" s="0"/>
      <c r="GGI21" s="0"/>
      <c r="GGJ21" s="0"/>
      <c r="GGK21" s="0"/>
      <c r="GGL21" s="0"/>
      <c r="GGM21" s="0"/>
      <c r="GGN21" s="0"/>
      <c r="GGO21" s="0"/>
      <c r="GGP21" s="0"/>
      <c r="GGQ21" s="0"/>
      <c r="GGR21" s="0"/>
      <c r="GGS21" s="0"/>
      <c r="GGT21" s="0"/>
      <c r="GGU21" s="0"/>
      <c r="GGV21" s="0"/>
      <c r="GGW21" s="0"/>
      <c r="GGX21" s="0"/>
      <c r="GGY21" s="0"/>
      <c r="GGZ21" s="0"/>
      <c r="GHA21" s="0"/>
      <c r="GHB21" s="0"/>
      <c r="GHC21" s="0"/>
      <c r="GHD21" s="0"/>
      <c r="GHE21" s="0"/>
      <c r="GHF21" s="0"/>
      <c r="GHG21" s="0"/>
      <c r="GHH21" s="0"/>
      <c r="GHI21" s="0"/>
      <c r="GHJ21" s="0"/>
      <c r="GHK21" s="0"/>
      <c r="GHL21" s="0"/>
      <c r="GHM21" s="0"/>
      <c r="GHN21" s="0"/>
      <c r="GHO21" s="0"/>
      <c r="GHP21" s="0"/>
      <c r="GHQ21" s="0"/>
      <c r="GHR21" s="0"/>
      <c r="GHS21" s="0"/>
      <c r="GHT21" s="0"/>
      <c r="GHU21" s="0"/>
      <c r="GHV21" s="0"/>
      <c r="GHW21" s="0"/>
      <c r="GHX21" s="0"/>
      <c r="GHY21" s="0"/>
      <c r="GHZ21" s="0"/>
      <c r="GIA21" s="0"/>
      <c r="GIB21" s="0"/>
      <c r="GIC21" s="0"/>
      <c r="GID21" s="0"/>
      <c r="GIE21" s="0"/>
      <c r="GIF21" s="0"/>
      <c r="GIG21" s="0"/>
      <c r="GIH21" s="0"/>
      <c r="GII21" s="0"/>
      <c r="GIJ21" s="0"/>
      <c r="GIK21" s="0"/>
      <c r="GIL21" s="0"/>
      <c r="GIM21" s="0"/>
      <c r="GIN21" s="0"/>
      <c r="GIO21" s="0"/>
      <c r="GIP21" s="0"/>
      <c r="GIQ21" s="0"/>
      <c r="GIR21" s="0"/>
      <c r="GIS21" s="0"/>
      <c r="GIT21" s="0"/>
      <c r="GIU21" s="0"/>
      <c r="GIV21" s="0"/>
      <c r="GIW21" s="0"/>
      <c r="GIX21" s="0"/>
      <c r="GIY21" s="0"/>
      <c r="GIZ21" s="0"/>
      <c r="GJA21" s="0"/>
      <c r="GJB21" s="0"/>
      <c r="GJC21" s="0"/>
      <c r="GJD21" s="0"/>
      <c r="GJE21" s="0"/>
      <c r="GJF21" s="0"/>
      <c r="GJG21" s="0"/>
      <c r="GJH21" s="0"/>
      <c r="GJI21" s="0"/>
      <c r="GJJ21" s="0"/>
      <c r="GJK21" s="0"/>
      <c r="GJL21" s="0"/>
      <c r="GJM21" s="0"/>
      <c r="GJN21" s="0"/>
      <c r="GJO21" s="0"/>
      <c r="GJP21" s="0"/>
      <c r="GJQ21" s="0"/>
      <c r="GJR21" s="0"/>
      <c r="GJS21" s="0"/>
      <c r="GJT21" s="0"/>
      <c r="GJU21" s="0"/>
      <c r="GJV21" s="0"/>
      <c r="GJW21" s="0"/>
      <c r="GJX21" s="0"/>
      <c r="GJY21" s="0"/>
      <c r="GJZ21" s="0"/>
      <c r="GKA21" s="0"/>
      <c r="GKB21" s="0"/>
      <c r="GKC21" s="0"/>
      <c r="GKD21" s="0"/>
      <c r="GKE21" s="0"/>
      <c r="GKF21" s="0"/>
      <c r="GKG21" s="0"/>
      <c r="GKH21" s="0"/>
      <c r="GKI21" s="0"/>
      <c r="GKJ21" s="0"/>
      <c r="GKK21" s="0"/>
      <c r="GKL21" s="0"/>
      <c r="GKM21" s="0"/>
      <c r="GKN21" s="0"/>
      <c r="GKO21" s="0"/>
      <c r="GKP21" s="0"/>
      <c r="GKQ21" s="0"/>
      <c r="GKR21" s="0"/>
      <c r="GKS21" s="0"/>
      <c r="GKT21" s="0"/>
      <c r="GKU21" s="0"/>
      <c r="GKV21" s="0"/>
      <c r="GKW21" s="0"/>
      <c r="GKX21" s="0"/>
      <c r="GKY21" s="0"/>
      <c r="GKZ21" s="0"/>
      <c r="GLA21" s="0"/>
      <c r="GLB21" s="0"/>
      <c r="GLC21" s="0"/>
      <c r="GLD21" s="0"/>
      <c r="GLE21" s="0"/>
      <c r="GLF21" s="0"/>
      <c r="GLG21" s="0"/>
      <c r="GLH21" s="0"/>
      <c r="GLI21" s="0"/>
      <c r="GLJ21" s="0"/>
      <c r="GLK21" s="0"/>
      <c r="GLL21" s="0"/>
      <c r="GLM21" s="0"/>
      <c r="GLN21" s="0"/>
      <c r="GLO21" s="0"/>
      <c r="GLP21" s="0"/>
      <c r="GLQ21" s="0"/>
      <c r="GLR21" s="0"/>
      <c r="GLS21" s="0"/>
      <c r="GLT21" s="0"/>
      <c r="GLU21" s="0"/>
      <c r="GLV21" s="0"/>
      <c r="GLW21" s="0"/>
      <c r="GLX21" s="0"/>
      <c r="GLY21" s="0"/>
      <c r="GLZ21" s="0"/>
      <c r="GMA21" s="0"/>
      <c r="GMB21" s="0"/>
      <c r="GMC21" s="0"/>
      <c r="GMD21" s="0"/>
      <c r="GME21" s="0"/>
      <c r="GMF21" s="0"/>
      <c r="GMG21" s="0"/>
      <c r="GMH21" s="0"/>
      <c r="GMI21" s="0"/>
      <c r="GMJ21" s="0"/>
      <c r="GMK21" s="0"/>
      <c r="GML21" s="0"/>
      <c r="GMM21" s="0"/>
      <c r="GMN21" s="0"/>
      <c r="GMO21" s="0"/>
      <c r="GMP21" s="0"/>
      <c r="GMQ21" s="0"/>
      <c r="GMR21" s="0"/>
      <c r="GMS21" s="0"/>
      <c r="GMT21" s="0"/>
      <c r="GMU21" s="0"/>
      <c r="GMV21" s="0"/>
      <c r="GMW21" s="0"/>
      <c r="GMX21" s="0"/>
      <c r="GMY21" s="0"/>
      <c r="GMZ21" s="0"/>
      <c r="GNA21" s="0"/>
      <c r="GNB21" s="0"/>
      <c r="GNC21" s="0"/>
      <c r="GND21" s="0"/>
      <c r="GNE21" s="0"/>
      <c r="GNF21" s="0"/>
      <c r="GNG21" s="0"/>
      <c r="GNH21" s="0"/>
      <c r="GNI21" s="0"/>
      <c r="GNJ21" s="0"/>
      <c r="GNK21" s="0"/>
      <c r="GNL21" s="0"/>
      <c r="GNM21" s="0"/>
      <c r="GNN21" s="0"/>
      <c r="GNO21" s="0"/>
      <c r="GNP21" s="0"/>
      <c r="GNQ21" s="0"/>
      <c r="GNR21" s="0"/>
      <c r="GNS21" s="0"/>
      <c r="GNT21" s="0"/>
      <c r="GNU21" s="0"/>
      <c r="GNV21" s="0"/>
      <c r="GNW21" s="0"/>
      <c r="GNX21" s="0"/>
      <c r="GNY21" s="0"/>
      <c r="GNZ21" s="0"/>
      <c r="GOA21" s="0"/>
      <c r="GOB21" s="0"/>
      <c r="GOC21" s="0"/>
      <c r="GOD21" s="0"/>
      <c r="GOE21" s="0"/>
      <c r="GOF21" s="0"/>
      <c r="GOG21" s="0"/>
      <c r="GOH21" s="0"/>
      <c r="GOI21" s="0"/>
      <c r="GOJ21" s="0"/>
      <c r="GOK21" s="0"/>
      <c r="GOL21" s="0"/>
      <c r="GOM21" s="0"/>
      <c r="GON21" s="0"/>
      <c r="GOO21" s="0"/>
      <c r="GOP21" s="0"/>
      <c r="GOQ21" s="0"/>
      <c r="GOR21" s="0"/>
      <c r="GOS21" s="0"/>
      <c r="GOT21" s="0"/>
      <c r="GOU21" s="0"/>
      <c r="GOV21" s="0"/>
      <c r="GOW21" s="0"/>
      <c r="GOX21" s="0"/>
      <c r="GOY21" s="0"/>
      <c r="GOZ21" s="0"/>
      <c r="GPA21" s="0"/>
      <c r="GPB21" s="0"/>
      <c r="GPC21" s="0"/>
      <c r="GPD21" s="0"/>
      <c r="GPE21" s="0"/>
      <c r="GPF21" s="0"/>
      <c r="GPG21" s="0"/>
      <c r="GPH21" s="0"/>
      <c r="GPI21" s="0"/>
      <c r="GPJ21" s="0"/>
      <c r="GPK21" s="0"/>
      <c r="GPL21" s="0"/>
      <c r="GPM21" s="0"/>
      <c r="GPN21" s="0"/>
      <c r="GPO21" s="0"/>
      <c r="GPP21" s="0"/>
      <c r="GPQ21" s="0"/>
      <c r="GPR21" s="0"/>
      <c r="GPS21" s="0"/>
      <c r="GPT21" s="0"/>
      <c r="GPU21" s="0"/>
      <c r="GPV21" s="0"/>
      <c r="GPW21" s="0"/>
      <c r="GPX21" s="0"/>
      <c r="GPY21" s="0"/>
      <c r="GPZ21" s="0"/>
      <c r="GQA21" s="0"/>
      <c r="GQB21" s="0"/>
      <c r="GQC21" s="0"/>
      <c r="GQD21" s="0"/>
      <c r="GQE21" s="0"/>
      <c r="GQF21" s="0"/>
      <c r="GQG21" s="0"/>
      <c r="GQH21" s="0"/>
      <c r="GQI21" s="0"/>
      <c r="GQJ21" s="0"/>
      <c r="GQK21" s="0"/>
      <c r="GQL21" s="0"/>
      <c r="GQM21" s="0"/>
      <c r="GQN21" s="0"/>
      <c r="GQO21" s="0"/>
      <c r="GQP21" s="0"/>
      <c r="GQQ21" s="0"/>
      <c r="GQR21" s="0"/>
      <c r="GQS21" s="0"/>
      <c r="GQT21" s="0"/>
      <c r="GQU21" s="0"/>
      <c r="GQV21" s="0"/>
      <c r="GQW21" s="0"/>
      <c r="GQX21" s="0"/>
      <c r="GQY21" s="0"/>
      <c r="GQZ21" s="0"/>
      <c r="GRA21" s="0"/>
      <c r="GRB21" s="0"/>
      <c r="GRC21" s="0"/>
      <c r="GRD21" s="0"/>
      <c r="GRE21" s="0"/>
      <c r="GRF21" s="0"/>
      <c r="GRG21" s="0"/>
      <c r="GRH21" s="0"/>
      <c r="GRI21" s="0"/>
      <c r="GRJ21" s="0"/>
      <c r="GRK21" s="0"/>
      <c r="GRL21" s="0"/>
      <c r="GRM21" s="0"/>
      <c r="GRN21" s="0"/>
      <c r="GRO21" s="0"/>
      <c r="GRP21" s="0"/>
      <c r="GRQ21" s="0"/>
      <c r="GRR21" s="0"/>
      <c r="GRS21" s="0"/>
      <c r="GRT21" s="0"/>
      <c r="GRU21" s="0"/>
      <c r="GRV21" s="0"/>
      <c r="GRW21" s="0"/>
      <c r="GRX21" s="0"/>
      <c r="GRY21" s="0"/>
      <c r="GRZ21" s="0"/>
      <c r="GSA21" s="0"/>
      <c r="GSB21" s="0"/>
      <c r="GSC21" s="0"/>
      <c r="GSD21" s="0"/>
      <c r="GSE21" s="0"/>
      <c r="GSF21" s="0"/>
      <c r="GSG21" s="0"/>
      <c r="GSH21" s="0"/>
      <c r="GSI21" s="0"/>
      <c r="GSJ21" s="0"/>
      <c r="GSK21" s="0"/>
      <c r="GSL21" s="0"/>
      <c r="GSM21" s="0"/>
      <c r="GSN21" s="0"/>
      <c r="GSO21" s="0"/>
      <c r="GSP21" s="0"/>
      <c r="GSQ21" s="0"/>
      <c r="GSR21" s="0"/>
      <c r="GSS21" s="0"/>
      <c r="GST21" s="0"/>
      <c r="GSU21" s="0"/>
      <c r="GSV21" s="0"/>
      <c r="GSW21" s="0"/>
      <c r="GSX21" s="0"/>
      <c r="GSY21" s="0"/>
      <c r="GSZ21" s="0"/>
      <c r="GTA21" s="0"/>
      <c r="GTB21" s="0"/>
      <c r="GTC21" s="0"/>
      <c r="GTD21" s="0"/>
      <c r="GTE21" s="0"/>
      <c r="GTF21" s="0"/>
      <c r="GTG21" s="0"/>
      <c r="GTH21" s="0"/>
      <c r="GTI21" s="0"/>
      <c r="GTJ21" s="0"/>
      <c r="GTK21" s="0"/>
      <c r="GTL21" s="0"/>
      <c r="GTM21" s="0"/>
      <c r="GTN21" s="0"/>
      <c r="GTO21" s="0"/>
      <c r="GTP21" s="0"/>
      <c r="GTQ21" s="0"/>
      <c r="GTR21" s="0"/>
      <c r="GTS21" s="0"/>
      <c r="GTT21" s="0"/>
      <c r="GTU21" s="0"/>
      <c r="GTV21" s="0"/>
      <c r="GTW21" s="0"/>
      <c r="GTX21" s="0"/>
      <c r="GTY21" s="0"/>
      <c r="GTZ21" s="0"/>
      <c r="GUA21" s="0"/>
      <c r="GUB21" s="0"/>
      <c r="GUC21" s="0"/>
      <c r="GUD21" s="0"/>
      <c r="GUE21" s="0"/>
      <c r="GUF21" s="0"/>
      <c r="GUG21" s="0"/>
      <c r="GUH21" s="0"/>
      <c r="GUI21" s="0"/>
      <c r="GUJ21" s="0"/>
      <c r="GUK21" s="0"/>
      <c r="GUL21" s="0"/>
      <c r="GUM21" s="0"/>
      <c r="GUN21" s="0"/>
      <c r="GUO21" s="0"/>
      <c r="GUP21" s="0"/>
      <c r="GUQ21" s="0"/>
      <c r="GUR21" s="0"/>
      <c r="GUS21" s="0"/>
      <c r="GUT21" s="0"/>
      <c r="GUU21" s="0"/>
      <c r="GUV21" s="0"/>
      <c r="GUW21" s="0"/>
      <c r="GUX21" s="0"/>
      <c r="GUY21" s="0"/>
      <c r="GUZ21" s="0"/>
      <c r="GVA21" s="0"/>
      <c r="GVB21" s="0"/>
      <c r="GVC21" s="0"/>
      <c r="GVD21" s="0"/>
      <c r="GVE21" s="0"/>
      <c r="GVF21" s="0"/>
      <c r="GVG21" s="0"/>
      <c r="GVH21" s="0"/>
      <c r="GVI21" s="0"/>
      <c r="GVJ21" s="0"/>
      <c r="GVK21" s="0"/>
      <c r="GVL21" s="0"/>
      <c r="GVM21" s="0"/>
      <c r="GVN21" s="0"/>
      <c r="GVO21" s="0"/>
      <c r="GVP21" s="0"/>
      <c r="GVQ21" s="0"/>
      <c r="GVR21" s="0"/>
      <c r="GVS21" s="0"/>
      <c r="GVT21" s="0"/>
      <c r="GVU21" s="0"/>
      <c r="GVV21" s="0"/>
      <c r="GVW21" s="0"/>
      <c r="GVX21" s="0"/>
      <c r="GVY21" s="0"/>
      <c r="GVZ21" s="0"/>
      <c r="GWA21" s="0"/>
      <c r="GWB21" s="0"/>
      <c r="GWC21" s="0"/>
      <c r="GWD21" s="0"/>
      <c r="GWE21" s="0"/>
      <c r="GWF21" s="0"/>
      <c r="GWG21" s="0"/>
      <c r="GWH21" s="0"/>
      <c r="GWI21" s="0"/>
      <c r="GWJ21" s="0"/>
      <c r="GWK21" s="0"/>
      <c r="GWL21" s="0"/>
      <c r="GWM21" s="0"/>
      <c r="GWN21" s="0"/>
      <c r="GWO21" s="0"/>
      <c r="GWP21" s="0"/>
      <c r="GWQ21" s="0"/>
      <c r="GWR21" s="0"/>
      <c r="GWS21" s="0"/>
      <c r="GWT21" s="0"/>
      <c r="GWU21" s="0"/>
      <c r="GWV21" s="0"/>
      <c r="GWW21" s="0"/>
      <c r="GWX21" s="0"/>
      <c r="GWY21" s="0"/>
      <c r="GWZ21" s="0"/>
      <c r="GXA21" s="0"/>
      <c r="GXB21" s="0"/>
      <c r="GXC21" s="0"/>
      <c r="GXD21" s="0"/>
      <c r="GXE21" s="0"/>
      <c r="GXF21" s="0"/>
      <c r="GXG21" s="0"/>
      <c r="GXH21" s="0"/>
      <c r="GXI21" s="0"/>
      <c r="GXJ21" s="0"/>
      <c r="GXK21" s="0"/>
      <c r="GXL21" s="0"/>
      <c r="GXM21" s="0"/>
      <c r="GXN21" s="0"/>
      <c r="GXO21" s="0"/>
      <c r="GXP21" s="0"/>
      <c r="GXQ21" s="0"/>
      <c r="GXR21" s="0"/>
      <c r="GXS21" s="0"/>
      <c r="GXT21" s="0"/>
      <c r="GXU21" s="0"/>
      <c r="GXV21" s="0"/>
      <c r="GXW21" s="0"/>
      <c r="GXX21" s="0"/>
      <c r="GXY21" s="0"/>
      <c r="GXZ21" s="0"/>
      <c r="GYA21" s="0"/>
      <c r="GYB21" s="0"/>
      <c r="GYC21" s="0"/>
      <c r="GYD21" s="0"/>
      <c r="GYE21" s="0"/>
      <c r="GYF21" s="0"/>
      <c r="GYG21" s="0"/>
      <c r="GYH21" s="0"/>
      <c r="GYI21" s="0"/>
      <c r="GYJ21" s="0"/>
      <c r="GYK21" s="0"/>
      <c r="GYL21" s="0"/>
      <c r="GYM21" s="0"/>
      <c r="GYN21" s="0"/>
      <c r="GYO21" s="0"/>
      <c r="GYP21" s="0"/>
      <c r="GYQ21" s="0"/>
      <c r="GYR21" s="0"/>
      <c r="GYS21" s="0"/>
      <c r="GYT21" s="0"/>
      <c r="GYU21" s="0"/>
      <c r="GYV21" s="0"/>
      <c r="GYW21" s="0"/>
      <c r="GYX21" s="0"/>
      <c r="GYY21" s="0"/>
      <c r="GYZ21" s="0"/>
      <c r="GZA21" s="0"/>
      <c r="GZB21" s="0"/>
      <c r="GZC21" s="0"/>
      <c r="GZD21" s="0"/>
      <c r="GZE21" s="0"/>
      <c r="GZF21" s="0"/>
      <c r="GZG21" s="0"/>
      <c r="GZH21" s="0"/>
      <c r="GZI21" s="0"/>
      <c r="GZJ21" s="0"/>
      <c r="GZK21" s="0"/>
      <c r="GZL21" s="0"/>
      <c r="GZM21" s="0"/>
      <c r="GZN21" s="0"/>
      <c r="GZO21" s="0"/>
      <c r="GZP21" s="0"/>
      <c r="GZQ21" s="0"/>
      <c r="GZR21" s="0"/>
      <c r="GZS21" s="0"/>
      <c r="GZT21" s="0"/>
      <c r="GZU21" s="0"/>
      <c r="GZV21" s="0"/>
      <c r="GZW21" s="0"/>
      <c r="GZX21" s="0"/>
      <c r="GZY21" s="0"/>
      <c r="GZZ21" s="0"/>
      <c r="HAA21" s="0"/>
      <c r="HAB21" s="0"/>
      <c r="HAC21" s="0"/>
      <c r="HAD21" s="0"/>
      <c r="HAE21" s="0"/>
      <c r="HAF21" s="0"/>
      <c r="HAG21" s="0"/>
      <c r="HAH21" s="0"/>
      <c r="HAI21" s="0"/>
      <c r="HAJ21" s="0"/>
      <c r="HAK21" s="0"/>
      <c r="HAL21" s="0"/>
      <c r="HAM21" s="0"/>
      <c r="HAN21" s="0"/>
      <c r="HAO21" s="0"/>
      <c r="HAP21" s="0"/>
      <c r="HAQ21" s="0"/>
      <c r="HAR21" s="0"/>
      <c r="HAS21" s="0"/>
      <c r="HAT21" s="0"/>
      <c r="HAU21" s="0"/>
      <c r="HAV21" s="0"/>
      <c r="HAW21" s="0"/>
      <c r="HAX21" s="0"/>
      <c r="HAY21" s="0"/>
      <c r="HAZ21" s="0"/>
      <c r="HBA21" s="0"/>
      <c r="HBB21" s="0"/>
      <c r="HBC21" s="0"/>
      <c r="HBD21" s="0"/>
      <c r="HBE21" s="0"/>
      <c r="HBF21" s="0"/>
      <c r="HBG21" s="0"/>
      <c r="HBH21" s="0"/>
      <c r="HBI21" s="0"/>
      <c r="HBJ21" s="0"/>
      <c r="HBK21" s="0"/>
      <c r="HBL21" s="0"/>
      <c r="HBM21" s="0"/>
      <c r="HBN21" s="0"/>
      <c r="HBO21" s="0"/>
      <c r="HBP21" s="0"/>
      <c r="HBQ21" s="0"/>
      <c r="HBR21" s="0"/>
      <c r="HBS21" s="0"/>
      <c r="HBT21" s="0"/>
      <c r="HBU21" s="0"/>
      <c r="HBV21" s="0"/>
      <c r="HBW21" s="0"/>
      <c r="HBX21" s="0"/>
      <c r="HBY21" s="0"/>
      <c r="HBZ21" s="0"/>
      <c r="HCA21" s="0"/>
      <c r="HCB21" s="0"/>
      <c r="HCC21" s="0"/>
      <c r="HCD21" s="0"/>
      <c r="HCE21" s="0"/>
      <c r="HCF21" s="0"/>
      <c r="HCG21" s="0"/>
      <c r="HCH21" s="0"/>
      <c r="HCI21" s="0"/>
      <c r="HCJ21" s="0"/>
      <c r="HCK21" s="0"/>
      <c r="HCL21" s="0"/>
      <c r="HCM21" s="0"/>
      <c r="HCN21" s="0"/>
      <c r="HCO21" s="0"/>
      <c r="HCP21" s="0"/>
      <c r="HCQ21" s="0"/>
      <c r="HCR21" s="0"/>
      <c r="HCS21" s="0"/>
      <c r="HCT21" s="0"/>
      <c r="HCU21" s="0"/>
      <c r="HCV21" s="0"/>
      <c r="HCW21" s="0"/>
      <c r="HCX21" s="0"/>
      <c r="HCY21" s="0"/>
      <c r="HCZ21" s="0"/>
      <c r="HDA21" s="0"/>
      <c r="HDB21" s="0"/>
      <c r="HDC21" s="0"/>
      <c r="HDD21" s="0"/>
      <c r="HDE21" s="0"/>
      <c r="HDF21" s="0"/>
      <c r="HDG21" s="0"/>
      <c r="HDH21" s="0"/>
      <c r="HDI21" s="0"/>
      <c r="HDJ21" s="0"/>
      <c r="HDK21" s="0"/>
      <c r="HDL21" s="0"/>
      <c r="HDM21" s="0"/>
      <c r="HDN21" s="0"/>
      <c r="HDO21" s="0"/>
      <c r="HDP21" s="0"/>
      <c r="HDQ21" s="0"/>
      <c r="HDR21" s="0"/>
      <c r="HDS21" s="0"/>
      <c r="HDT21" s="0"/>
      <c r="HDU21" s="0"/>
      <c r="HDV21" s="0"/>
      <c r="HDW21" s="0"/>
      <c r="HDX21" s="0"/>
      <c r="HDY21" s="0"/>
      <c r="HDZ21" s="0"/>
      <c r="HEA21" s="0"/>
      <c r="HEB21" s="0"/>
      <c r="HEC21" s="0"/>
      <c r="HED21" s="0"/>
      <c r="HEE21" s="0"/>
      <c r="HEF21" s="0"/>
      <c r="HEG21" s="0"/>
      <c r="HEH21" s="0"/>
      <c r="HEI21" s="0"/>
      <c r="HEJ21" s="0"/>
      <c r="HEK21" s="0"/>
      <c r="HEL21" s="0"/>
      <c r="HEM21" s="0"/>
      <c r="HEN21" s="0"/>
      <c r="HEO21" s="0"/>
      <c r="HEP21" s="0"/>
      <c r="HEQ21" s="0"/>
      <c r="HER21" s="0"/>
      <c r="HES21" s="0"/>
      <c r="HET21" s="0"/>
      <c r="HEU21" s="0"/>
      <c r="HEV21" s="0"/>
      <c r="HEW21" s="0"/>
      <c r="HEX21" s="0"/>
      <c r="HEY21" s="0"/>
      <c r="HEZ21" s="0"/>
      <c r="HFA21" s="0"/>
      <c r="HFB21" s="0"/>
      <c r="HFC21" s="0"/>
      <c r="HFD21" s="0"/>
      <c r="HFE21" s="0"/>
      <c r="HFF21" s="0"/>
      <c r="HFG21" s="0"/>
      <c r="HFH21" s="0"/>
      <c r="HFI21" s="0"/>
      <c r="HFJ21" s="0"/>
      <c r="HFK21" s="0"/>
      <c r="HFL21" s="0"/>
      <c r="HFM21" s="0"/>
      <c r="HFN21" s="0"/>
      <c r="HFO21" s="0"/>
      <c r="HFP21" s="0"/>
      <c r="HFQ21" s="0"/>
      <c r="HFR21" s="0"/>
      <c r="HFS21" s="0"/>
      <c r="HFT21" s="0"/>
      <c r="HFU21" s="0"/>
      <c r="HFV21" s="0"/>
      <c r="HFW21" s="0"/>
      <c r="HFX21" s="0"/>
      <c r="HFY21" s="0"/>
      <c r="HFZ21" s="0"/>
      <c r="HGA21" s="0"/>
      <c r="HGB21" s="0"/>
      <c r="HGC21" s="0"/>
      <c r="HGD21" s="0"/>
      <c r="HGE21" s="0"/>
      <c r="HGF21" s="0"/>
      <c r="HGG21" s="0"/>
      <c r="HGH21" s="0"/>
      <c r="HGI21" s="0"/>
      <c r="HGJ21" s="0"/>
      <c r="HGK21" s="0"/>
      <c r="HGL21" s="0"/>
      <c r="HGM21" s="0"/>
      <c r="HGN21" s="0"/>
      <c r="HGO21" s="0"/>
      <c r="HGP21" s="0"/>
      <c r="HGQ21" s="0"/>
      <c r="HGR21" s="0"/>
      <c r="HGS21" s="0"/>
      <c r="HGT21" s="0"/>
      <c r="HGU21" s="0"/>
      <c r="HGV21" s="0"/>
      <c r="HGW21" s="0"/>
      <c r="HGX21" s="0"/>
      <c r="HGY21" s="0"/>
      <c r="HGZ21" s="0"/>
      <c r="HHA21" s="0"/>
      <c r="HHB21" s="0"/>
      <c r="HHC21" s="0"/>
      <c r="HHD21" s="0"/>
      <c r="HHE21" s="0"/>
      <c r="HHF21" s="0"/>
      <c r="HHG21" s="0"/>
      <c r="HHH21" s="0"/>
      <c r="HHI21" s="0"/>
      <c r="HHJ21" s="0"/>
      <c r="HHK21" s="0"/>
      <c r="HHL21" s="0"/>
      <c r="HHM21" s="0"/>
      <c r="HHN21" s="0"/>
      <c r="HHO21" s="0"/>
      <c r="HHP21" s="0"/>
      <c r="HHQ21" s="0"/>
      <c r="HHR21" s="0"/>
      <c r="HHS21" s="0"/>
      <c r="HHT21" s="0"/>
      <c r="HHU21" s="0"/>
      <c r="HHV21" s="0"/>
      <c r="HHW21" s="0"/>
      <c r="HHX21" s="0"/>
      <c r="HHY21" s="0"/>
      <c r="HHZ21" s="0"/>
      <c r="HIA21" s="0"/>
      <c r="HIB21" s="0"/>
      <c r="HIC21" s="0"/>
      <c r="HID21" s="0"/>
      <c r="HIE21" s="0"/>
      <c r="HIF21" s="0"/>
      <c r="HIG21" s="0"/>
      <c r="HIH21" s="0"/>
      <c r="HII21" s="0"/>
      <c r="HIJ21" s="0"/>
      <c r="HIK21" s="0"/>
      <c r="HIL21" s="0"/>
      <c r="HIM21" s="0"/>
      <c r="HIN21" s="0"/>
      <c r="HIO21" s="0"/>
      <c r="HIP21" s="0"/>
      <c r="HIQ21" s="0"/>
      <c r="HIR21" s="0"/>
      <c r="HIS21" s="0"/>
      <c r="HIT21" s="0"/>
      <c r="HIU21" s="0"/>
      <c r="HIV21" s="0"/>
      <c r="HIW21" s="0"/>
      <c r="HIX21" s="0"/>
      <c r="HIY21" s="0"/>
      <c r="HIZ21" s="0"/>
      <c r="HJA21" s="0"/>
      <c r="HJB21" s="0"/>
      <c r="HJC21" s="0"/>
      <c r="HJD21" s="0"/>
      <c r="HJE21" s="0"/>
      <c r="HJF21" s="0"/>
      <c r="HJG21" s="0"/>
      <c r="HJH21" s="0"/>
      <c r="HJI21" s="0"/>
      <c r="HJJ21" s="0"/>
      <c r="HJK21" s="0"/>
      <c r="HJL21" s="0"/>
      <c r="HJM21" s="0"/>
      <c r="HJN21" s="0"/>
      <c r="HJO21" s="0"/>
      <c r="HJP21" s="0"/>
      <c r="HJQ21" s="0"/>
      <c r="HJR21" s="0"/>
      <c r="HJS21" s="0"/>
      <c r="HJT21" s="0"/>
      <c r="HJU21" s="0"/>
      <c r="HJV21" s="0"/>
      <c r="HJW21" s="0"/>
      <c r="HJX21" s="0"/>
      <c r="HJY21" s="0"/>
      <c r="HJZ21" s="0"/>
      <c r="HKA21" s="0"/>
      <c r="HKB21" s="0"/>
      <c r="HKC21" s="0"/>
      <c r="HKD21" s="0"/>
      <c r="HKE21" s="0"/>
      <c r="HKF21" s="0"/>
      <c r="HKG21" s="0"/>
      <c r="HKH21" s="0"/>
      <c r="HKI21" s="0"/>
      <c r="HKJ21" s="0"/>
      <c r="HKK21" s="0"/>
      <c r="HKL21" s="0"/>
      <c r="HKM21" s="0"/>
      <c r="HKN21" s="0"/>
      <c r="HKO21" s="0"/>
      <c r="HKP21" s="0"/>
      <c r="HKQ21" s="0"/>
      <c r="HKR21" s="0"/>
      <c r="HKS21" s="0"/>
      <c r="HKT21" s="0"/>
      <c r="HKU21" s="0"/>
      <c r="HKV21" s="0"/>
      <c r="HKW21" s="0"/>
      <c r="HKX21" s="0"/>
      <c r="HKY21" s="0"/>
      <c r="HKZ21" s="0"/>
      <c r="HLA21" s="0"/>
      <c r="HLB21" s="0"/>
      <c r="HLC21" s="0"/>
      <c r="HLD21" s="0"/>
      <c r="HLE21" s="0"/>
      <c r="HLF21" s="0"/>
      <c r="HLG21" s="0"/>
      <c r="HLH21" s="0"/>
      <c r="HLI21" s="0"/>
      <c r="HLJ21" s="0"/>
      <c r="HLK21" s="0"/>
      <c r="HLL21" s="0"/>
      <c r="HLM21" s="0"/>
      <c r="HLN21" s="0"/>
      <c r="HLO21" s="0"/>
      <c r="HLP21" s="0"/>
      <c r="HLQ21" s="0"/>
      <c r="HLR21" s="0"/>
      <c r="HLS21" s="0"/>
      <c r="HLT21" s="0"/>
      <c r="HLU21" s="0"/>
      <c r="HLV21" s="0"/>
      <c r="HLW21" s="0"/>
      <c r="HLX21" s="0"/>
      <c r="HLY21" s="0"/>
      <c r="HLZ21" s="0"/>
      <c r="HMA21" s="0"/>
      <c r="HMB21" s="0"/>
      <c r="HMC21" s="0"/>
      <c r="HMD21" s="0"/>
      <c r="HME21" s="0"/>
      <c r="HMF21" s="0"/>
      <c r="HMG21" s="0"/>
      <c r="HMH21" s="0"/>
      <c r="HMI21" s="0"/>
      <c r="HMJ21" s="0"/>
      <c r="HMK21" s="0"/>
      <c r="HML21" s="0"/>
      <c r="HMM21" s="0"/>
      <c r="HMN21" s="0"/>
      <c r="HMO21" s="0"/>
      <c r="HMP21" s="0"/>
      <c r="HMQ21" s="0"/>
      <c r="HMR21" s="0"/>
      <c r="HMS21" s="0"/>
      <c r="HMT21" s="0"/>
      <c r="HMU21" s="0"/>
      <c r="HMV21" s="0"/>
      <c r="HMW21" s="0"/>
      <c r="HMX21" s="0"/>
      <c r="HMY21" s="0"/>
      <c r="HMZ21" s="0"/>
      <c r="HNA21" s="0"/>
      <c r="HNB21" s="0"/>
      <c r="HNC21" s="0"/>
      <c r="HND21" s="0"/>
      <c r="HNE21" s="0"/>
      <c r="HNF21" s="0"/>
      <c r="HNG21" s="0"/>
      <c r="HNH21" s="0"/>
      <c r="HNI21" s="0"/>
      <c r="HNJ21" s="0"/>
      <c r="HNK21" s="0"/>
      <c r="HNL21" s="0"/>
      <c r="HNM21" s="0"/>
      <c r="HNN21" s="0"/>
      <c r="HNO21" s="0"/>
      <c r="HNP21" s="0"/>
      <c r="HNQ21" s="0"/>
      <c r="HNR21" s="0"/>
      <c r="HNS21" s="0"/>
      <c r="HNT21" s="0"/>
      <c r="HNU21" s="0"/>
      <c r="HNV21" s="0"/>
      <c r="HNW21" s="0"/>
      <c r="HNX21" s="0"/>
      <c r="HNY21" s="0"/>
      <c r="HNZ21" s="0"/>
      <c r="HOA21" s="0"/>
      <c r="HOB21" s="0"/>
      <c r="HOC21" s="0"/>
      <c r="HOD21" s="0"/>
      <c r="HOE21" s="0"/>
      <c r="HOF21" s="0"/>
      <c r="HOG21" s="0"/>
      <c r="HOH21" s="0"/>
      <c r="HOI21" s="0"/>
      <c r="HOJ21" s="0"/>
      <c r="HOK21" s="0"/>
      <c r="HOL21" s="0"/>
      <c r="HOM21" s="0"/>
      <c r="HON21" s="0"/>
      <c r="HOO21" s="0"/>
      <c r="HOP21" s="0"/>
      <c r="HOQ21" s="0"/>
      <c r="HOR21" s="0"/>
      <c r="HOS21" s="0"/>
      <c r="HOT21" s="0"/>
      <c r="HOU21" s="0"/>
      <c r="HOV21" s="0"/>
      <c r="HOW21" s="0"/>
      <c r="HOX21" s="0"/>
      <c r="HOY21" s="0"/>
      <c r="HOZ21" s="0"/>
      <c r="HPA21" s="0"/>
      <c r="HPB21" s="0"/>
      <c r="HPC21" s="0"/>
      <c r="HPD21" s="0"/>
      <c r="HPE21" s="0"/>
      <c r="HPF21" s="0"/>
      <c r="HPG21" s="0"/>
      <c r="HPH21" s="0"/>
      <c r="HPI21" s="0"/>
      <c r="HPJ21" s="0"/>
      <c r="HPK21" s="0"/>
      <c r="HPL21" s="0"/>
      <c r="HPM21" s="0"/>
      <c r="HPN21" s="0"/>
      <c r="HPO21" s="0"/>
      <c r="HPP21" s="0"/>
      <c r="HPQ21" s="0"/>
      <c r="HPR21" s="0"/>
      <c r="HPS21" s="0"/>
      <c r="HPT21" s="0"/>
      <c r="HPU21" s="0"/>
      <c r="HPV21" s="0"/>
      <c r="HPW21" s="0"/>
      <c r="HPX21" s="0"/>
      <c r="HPY21" s="0"/>
      <c r="HPZ21" s="0"/>
      <c r="HQA21" s="0"/>
      <c r="HQB21" s="0"/>
      <c r="HQC21" s="0"/>
      <c r="HQD21" s="0"/>
      <c r="HQE21" s="0"/>
      <c r="HQF21" s="0"/>
      <c r="HQG21" s="0"/>
      <c r="HQH21" s="0"/>
      <c r="HQI21" s="0"/>
      <c r="HQJ21" s="0"/>
      <c r="HQK21" s="0"/>
      <c r="HQL21" s="0"/>
      <c r="HQM21" s="0"/>
      <c r="HQN21" s="0"/>
      <c r="HQO21" s="0"/>
      <c r="HQP21" s="0"/>
      <c r="HQQ21" s="0"/>
      <c r="HQR21" s="0"/>
      <c r="HQS21" s="0"/>
      <c r="HQT21" s="0"/>
      <c r="HQU21" s="0"/>
      <c r="HQV21" s="0"/>
      <c r="HQW21" s="0"/>
      <c r="HQX21" s="0"/>
      <c r="HQY21" s="0"/>
      <c r="HQZ21" s="0"/>
      <c r="HRA21" s="0"/>
      <c r="HRB21" s="0"/>
      <c r="HRC21" s="0"/>
      <c r="HRD21" s="0"/>
      <c r="HRE21" s="0"/>
      <c r="HRF21" s="0"/>
      <c r="HRG21" s="0"/>
      <c r="HRH21" s="0"/>
      <c r="HRI21" s="0"/>
      <c r="HRJ21" s="0"/>
      <c r="HRK21" s="0"/>
      <c r="HRL21" s="0"/>
      <c r="HRM21" s="0"/>
      <c r="HRN21" s="0"/>
      <c r="HRO21" s="0"/>
      <c r="HRP21" s="0"/>
      <c r="HRQ21" s="0"/>
      <c r="HRR21" s="0"/>
      <c r="HRS21" s="0"/>
      <c r="HRT21" s="0"/>
      <c r="HRU21" s="0"/>
      <c r="HRV21" s="0"/>
      <c r="HRW21" s="0"/>
      <c r="HRX21" s="0"/>
      <c r="HRY21" s="0"/>
      <c r="HRZ21" s="0"/>
      <c r="HSA21" s="0"/>
      <c r="HSB21" s="0"/>
      <c r="HSC21" s="0"/>
      <c r="HSD21" s="0"/>
      <c r="HSE21" s="0"/>
      <c r="HSF21" s="0"/>
      <c r="HSG21" s="0"/>
      <c r="HSH21" s="0"/>
      <c r="HSI21" s="0"/>
      <c r="HSJ21" s="0"/>
      <c r="HSK21" s="0"/>
      <c r="HSL21" s="0"/>
      <c r="HSM21" s="0"/>
      <c r="HSN21" s="0"/>
      <c r="HSO21" s="0"/>
      <c r="HSP21" s="0"/>
      <c r="HSQ21" s="0"/>
      <c r="HSR21" s="0"/>
      <c r="HSS21" s="0"/>
      <c r="HST21" s="0"/>
      <c r="HSU21" s="0"/>
      <c r="HSV21" s="0"/>
      <c r="HSW21" s="0"/>
      <c r="HSX21" s="0"/>
      <c r="HSY21" s="0"/>
      <c r="HSZ21" s="0"/>
      <c r="HTA21" s="0"/>
      <c r="HTB21" s="0"/>
      <c r="HTC21" s="0"/>
      <c r="HTD21" s="0"/>
      <c r="HTE21" s="0"/>
      <c r="HTF21" s="0"/>
      <c r="HTG21" s="0"/>
      <c r="HTH21" s="0"/>
      <c r="HTI21" s="0"/>
      <c r="HTJ21" s="0"/>
      <c r="HTK21" s="0"/>
      <c r="HTL21" s="0"/>
      <c r="HTM21" s="0"/>
      <c r="HTN21" s="0"/>
      <c r="HTO21" s="0"/>
      <c r="HTP21" s="0"/>
      <c r="HTQ21" s="0"/>
      <c r="HTR21" s="0"/>
      <c r="HTS21" s="0"/>
      <c r="HTT21" s="0"/>
      <c r="HTU21" s="0"/>
      <c r="HTV21" s="0"/>
      <c r="HTW21" s="0"/>
      <c r="HTX21" s="0"/>
      <c r="HTY21" s="0"/>
      <c r="HTZ21" s="0"/>
      <c r="HUA21" s="0"/>
      <c r="HUB21" s="0"/>
      <c r="HUC21" s="0"/>
      <c r="HUD21" s="0"/>
      <c r="HUE21" s="0"/>
      <c r="HUF21" s="0"/>
      <c r="HUG21" s="0"/>
      <c r="HUH21" s="0"/>
      <c r="HUI21" s="0"/>
      <c r="HUJ21" s="0"/>
      <c r="HUK21" s="0"/>
      <c r="HUL21" s="0"/>
      <c r="HUM21" s="0"/>
      <c r="HUN21" s="0"/>
      <c r="HUO21" s="0"/>
      <c r="HUP21" s="0"/>
      <c r="HUQ21" s="0"/>
      <c r="HUR21" s="0"/>
      <c r="HUS21" s="0"/>
      <c r="HUT21" s="0"/>
      <c r="HUU21" s="0"/>
      <c r="HUV21" s="0"/>
      <c r="HUW21" s="0"/>
      <c r="HUX21" s="0"/>
      <c r="HUY21" s="0"/>
      <c r="HUZ21" s="0"/>
      <c r="HVA21" s="0"/>
      <c r="HVB21" s="0"/>
      <c r="HVC21" s="0"/>
      <c r="HVD21" s="0"/>
      <c r="HVE21" s="0"/>
      <c r="HVF21" s="0"/>
      <c r="HVG21" s="0"/>
      <c r="HVH21" s="0"/>
      <c r="HVI21" s="0"/>
      <c r="HVJ21" s="0"/>
      <c r="HVK21" s="0"/>
      <c r="HVL21" s="0"/>
      <c r="HVM21" s="0"/>
      <c r="HVN21" s="0"/>
      <c r="HVO21" s="0"/>
      <c r="HVP21" s="0"/>
      <c r="HVQ21" s="0"/>
      <c r="HVR21" s="0"/>
      <c r="HVS21" s="0"/>
      <c r="HVT21" s="0"/>
      <c r="HVU21" s="0"/>
      <c r="HVV21" s="0"/>
      <c r="HVW21" s="0"/>
      <c r="HVX21" s="0"/>
      <c r="HVY21" s="0"/>
      <c r="HVZ21" s="0"/>
      <c r="HWA21" s="0"/>
      <c r="HWB21" s="0"/>
      <c r="HWC21" s="0"/>
      <c r="HWD21" s="0"/>
      <c r="HWE21" s="0"/>
      <c r="HWF21" s="0"/>
      <c r="HWG21" s="0"/>
      <c r="HWH21" s="0"/>
      <c r="HWI21" s="0"/>
      <c r="HWJ21" s="0"/>
      <c r="HWK21" s="0"/>
      <c r="HWL21" s="0"/>
      <c r="HWM21" s="0"/>
      <c r="HWN21" s="0"/>
      <c r="HWO21" s="0"/>
      <c r="HWP21" s="0"/>
      <c r="HWQ21" s="0"/>
      <c r="HWR21" s="0"/>
      <c r="HWS21" s="0"/>
      <c r="HWT21" s="0"/>
      <c r="HWU21" s="0"/>
      <c r="HWV21" s="0"/>
      <c r="HWW21" s="0"/>
      <c r="HWX21" s="0"/>
      <c r="HWY21" s="0"/>
      <c r="HWZ21" s="0"/>
      <c r="HXA21" s="0"/>
      <c r="HXB21" s="0"/>
      <c r="HXC21" s="0"/>
      <c r="HXD21" s="0"/>
      <c r="HXE21" s="0"/>
      <c r="HXF21" s="0"/>
      <c r="HXG21" s="0"/>
      <c r="HXH21" s="0"/>
      <c r="HXI21" s="0"/>
      <c r="HXJ21" s="0"/>
      <c r="HXK21" s="0"/>
      <c r="HXL21" s="0"/>
      <c r="HXM21" s="0"/>
      <c r="HXN21" s="0"/>
      <c r="HXO21" s="0"/>
      <c r="HXP21" s="0"/>
      <c r="HXQ21" s="0"/>
      <c r="HXR21" s="0"/>
      <c r="HXS21" s="0"/>
      <c r="HXT21" s="0"/>
      <c r="HXU21" s="0"/>
      <c r="HXV21" s="0"/>
      <c r="HXW21" s="0"/>
      <c r="HXX21" s="0"/>
      <c r="HXY21" s="0"/>
      <c r="HXZ21" s="0"/>
      <c r="HYA21" s="0"/>
      <c r="HYB21" s="0"/>
      <c r="HYC21" s="0"/>
      <c r="HYD21" s="0"/>
      <c r="HYE21" s="0"/>
      <c r="HYF21" s="0"/>
      <c r="HYG21" s="0"/>
      <c r="HYH21" s="0"/>
      <c r="HYI21" s="0"/>
      <c r="HYJ21" s="0"/>
      <c r="HYK21" s="0"/>
      <c r="HYL21" s="0"/>
      <c r="HYM21" s="0"/>
      <c r="HYN21" s="0"/>
      <c r="HYO21" s="0"/>
      <c r="HYP21" s="0"/>
      <c r="HYQ21" s="0"/>
      <c r="HYR21" s="0"/>
      <c r="HYS21" s="0"/>
      <c r="HYT21" s="0"/>
      <c r="HYU21" s="0"/>
      <c r="HYV21" s="0"/>
      <c r="HYW21" s="0"/>
      <c r="HYX21" s="0"/>
      <c r="HYY21" s="0"/>
      <c r="HYZ21" s="0"/>
      <c r="HZA21" s="0"/>
      <c r="HZB21" s="0"/>
      <c r="HZC21" s="0"/>
      <c r="HZD21" s="0"/>
      <c r="HZE21" s="0"/>
      <c r="HZF21" s="0"/>
      <c r="HZG21" s="0"/>
      <c r="HZH21" s="0"/>
      <c r="HZI21" s="0"/>
      <c r="HZJ21" s="0"/>
      <c r="HZK21" s="0"/>
      <c r="HZL21" s="0"/>
      <c r="HZM21" s="0"/>
      <c r="HZN21" s="0"/>
      <c r="HZO21" s="0"/>
      <c r="HZP21" s="0"/>
      <c r="HZQ21" s="0"/>
      <c r="HZR21" s="0"/>
      <c r="HZS21" s="0"/>
      <c r="HZT21" s="0"/>
      <c r="HZU21" s="0"/>
      <c r="HZV21" s="0"/>
      <c r="HZW21" s="0"/>
      <c r="HZX21" s="0"/>
      <c r="HZY21" s="0"/>
      <c r="HZZ21" s="0"/>
      <c r="IAA21" s="0"/>
      <c r="IAB21" s="0"/>
      <c r="IAC21" s="0"/>
      <c r="IAD21" s="0"/>
      <c r="IAE21" s="0"/>
      <c r="IAF21" s="0"/>
      <c r="IAG21" s="0"/>
      <c r="IAH21" s="0"/>
      <c r="IAI21" s="0"/>
      <c r="IAJ21" s="0"/>
      <c r="IAK21" s="0"/>
      <c r="IAL21" s="0"/>
      <c r="IAM21" s="0"/>
      <c r="IAN21" s="0"/>
      <c r="IAO21" s="0"/>
      <c r="IAP21" s="0"/>
      <c r="IAQ21" s="0"/>
      <c r="IAR21" s="0"/>
      <c r="IAS21" s="0"/>
      <c r="IAT21" s="0"/>
      <c r="IAU21" s="0"/>
      <c r="IAV21" s="0"/>
      <c r="IAW21" s="0"/>
      <c r="IAX21" s="0"/>
      <c r="IAY21" s="0"/>
      <c r="IAZ21" s="0"/>
      <c r="IBA21" s="0"/>
      <c r="IBB21" s="0"/>
      <c r="IBC21" s="0"/>
      <c r="IBD21" s="0"/>
      <c r="IBE21" s="0"/>
      <c r="IBF21" s="0"/>
      <c r="IBG21" s="0"/>
      <c r="IBH21" s="0"/>
      <c r="IBI21" s="0"/>
      <c r="IBJ21" s="0"/>
      <c r="IBK21" s="0"/>
      <c r="IBL21" s="0"/>
      <c r="IBM21" s="0"/>
      <c r="IBN21" s="0"/>
      <c r="IBO21" s="0"/>
      <c r="IBP21" s="0"/>
      <c r="IBQ21" s="0"/>
      <c r="IBR21" s="0"/>
      <c r="IBS21" s="0"/>
      <c r="IBT21" s="0"/>
      <c r="IBU21" s="0"/>
      <c r="IBV21" s="0"/>
      <c r="IBW21" s="0"/>
      <c r="IBX21" s="0"/>
      <c r="IBY21" s="0"/>
      <c r="IBZ21" s="0"/>
      <c r="ICA21" s="0"/>
      <c r="ICB21" s="0"/>
      <c r="ICC21" s="0"/>
      <c r="ICD21" s="0"/>
      <c r="ICE21" s="0"/>
      <c r="ICF21" s="0"/>
      <c r="ICG21" s="0"/>
      <c r="ICH21" s="0"/>
      <c r="ICI21" s="0"/>
      <c r="ICJ21" s="0"/>
      <c r="ICK21" s="0"/>
      <c r="ICL21" s="0"/>
      <c r="ICM21" s="0"/>
      <c r="ICN21" s="0"/>
      <c r="ICO21" s="0"/>
      <c r="ICP21" s="0"/>
      <c r="ICQ21" s="0"/>
      <c r="ICR21" s="0"/>
      <c r="ICS21" s="0"/>
      <c r="ICT21" s="0"/>
      <c r="ICU21" s="0"/>
      <c r="ICV21" s="0"/>
      <c r="ICW21" s="0"/>
      <c r="ICX21" s="0"/>
      <c r="ICY21" s="0"/>
      <c r="ICZ21" s="0"/>
      <c r="IDA21" s="0"/>
      <c r="IDB21" s="0"/>
      <c r="IDC21" s="0"/>
      <c r="IDD21" s="0"/>
      <c r="IDE21" s="0"/>
      <c r="IDF21" s="0"/>
      <c r="IDG21" s="0"/>
      <c r="IDH21" s="0"/>
      <c r="IDI21" s="0"/>
      <c r="IDJ21" s="0"/>
      <c r="IDK21" s="0"/>
      <c r="IDL21" s="0"/>
      <c r="IDM21" s="0"/>
      <c r="IDN21" s="0"/>
      <c r="IDO21" s="0"/>
      <c r="IDP21" s="0"/>
      <c r="IDQ21" s="0"/>
      <c r="IDR21" s="0"/>
      <c r="IDS21" s="0"/>
      <c r="IDT21" s="0"/>
      <c r="IDU21" s="0"/>
      <c r="IDV21" s="0"/>
      <c r="IDW21" s="0"/>
      <c r="IDX21" s="0"/>
      <c r="IDY21" s="0"/>
      <c r="IDZ21" s="0"/>
      <c r="IEA21" s="0"/>
      <c r="IEB21" s="0"/>
      <c r="IEC21" s="0"/>
      <c r="IED21" s="0"/>
      <c r="IEE21" s="0"/>
      <c r="IEF21" s="0"/>
      <c r="IEG21" s="0"/>
      <c r="IEH21" s="0"/>
      <c r="IEI21" s="0"/>
      <c r="IEJ21" s="0"/>
      <c r="IEK21" s="0"/>
      <c r="IEL21" s="0"/>
      <c r="IEM21" s="0"/>
      <c r="IEN21" s="0"/>
      <c r="IEO21" s="0"/>
      <c r="IEP21" s="0"/>
      <c r="IEQ21" s="0"/>
      <c r="IER21" s="0"/>
      <c r="IES21" s="0"/>
      <c r="IET21" s="0"/>
      <c r="IEU21" s="0"/>
      <c r="IEV21" s="0"/>
      <c r="IEW21" s="0"/>
      <c r="IEX21" s="0"/>
      <c r="IEY21" s="0"/>
      <c r="IEZ21" s="0"/>
      <c r="IFA21" s="0"/>
      <c r="IFB21" s="0"/>
      <c r="IFC21" s="0"/>
      <c r="IFD21" s="0"/>
      <c r="IFE21" s="0"/>
      <c r="IFF21" s="0"/>
      <c r="IFG21" s="0"/>
      <c r="IFH21" s="0"/>
      <c r="IFI21" s="0"/>
      <c r="IFJ21" s="0"/>
      <c r="IFK21" s="0"/>
      <c r="IFL21" s="0"/>
      <c r="IFM21" s="0"/>
      <c r="IFN21" s="0"/>
      <c r="IFO21" s="0"/>
      <c r="IFP21" s="0"/>
      <c r="IFQ21" s="0"/>
      <c r="IFR21" s="0"/>
      <c r="IFS21" s="0"/>
      <c r="IFT21" s="0"/>
      <c r="IFU21" s="0"/>
      <c r="IFV21" s="0"/>
      <c r="IFW21" s="0"/>
      <c r="IFX21" s="0"/>
      <c r="IFY21" s="0"/>
      <c r="IFZ21" s="0"/>
      <c r="IGA21" s="0"/>
      <c r="IGB21" s="0"/>
      <c r="IGC21" s="0"/>
      <c r="IGD21" s="0"/>
      <c r="IGE21" s="0"/>
      <c r="IGF21" s="0"/>
      <c r="IGG21" s="0"/>
      <c r="IGH21" s="0"/>
      <c r="IGI21" s="0"/>
      <c r="IGJ21" s="0"/>
      <c r="IGK21" s="0"/>
      <c r="IGL21" s="0"/>
      <c r="IGM21" s="0"/>
      <c r="IGN21" s="0"/>
      <c r="IGO21" s="0"/>
      <c r="IGP21" s="0"/>
      <c r="IGQ21" s="0"/>
      <c r="IGR21" s="0"/>
      <c r="IGS21" s="0"/>
      <c r="IGT21" s="0"/>
      <c r="IGU21" s="0"/>
      <c r="IGV21" s="0"/>
      <c r="IGW21" s="0"/>
      <c r="IGX21" s="0"/>
      <c r="IGY21" s="0"/>
      <c r="IGZ21" s="0"/>
      <c r="IHA21" s="0"/>
      <c r="IHB21" s="0"/>
      <c r="IHC21" s="0"/>
      <c r="IHD21" s="0"/>
      <c r="IHE21" s="0"/>
      <c r="IHF21" s="0"/>
      <c r="IHG21" s="0"/>
      <c r="IHH21" s="0"/>
      <c r="IHI21" s="0"/>
      <c r="IHJ21" s="0"/>
      <c r="IHK21" s="0"/>
      <c r="IHL21" s="0"/>
      <c r="IHM21" s="0"/>
      <c r="IHN21" s="0"/>
      <c r="IHO21" s="0"/>
      <c r="IHP21" s="0"/>
      <c r="IHQ21" s="0"/>
      <c r="IHR21" s="0"/>
      <c r="IHS21" s="0"/>
      <c r="IHT21" s="0"/>
      <c r="IHU21" s="0"/>
      <c r="IHV21" s="0"/>
      <c r="IHW21" s="0"/>
      <c r="IHX21" s="0"/>
      <c r="IHY21" s="0"/>
      <c r="IHZ21" s="0"/>
      <c r="IIA21" s="0"/>
      <c r="IIB21" s="0"/>
      <c r="IIC21" s="0"/>
      <c r="IID21" s="0"/>
      <c r="IIE21" s="0"/>
      <c r="IIF21" s="0"/>
      <c r="IIG21" s="0"/>
      <c r="IIH21" s="0"/>
      <c r="III21" s="0"/>
      <c r="IIJ21" s="0"/>
      <c r="IIK21" s="0"/>
      <c r="IIL21" s="0"/>
      <c r="IIM21" s="0"/>
      <c r="IIN21" s="0"/>
      <c r="IIO21" s="0"/>
      <c r="IIP21" s="0"/>
      <c r="IIQ21" s="0"/>
      <c r="IIR21" s="0"/>
      <c r="IIS21" s="0"/>
      <c r="IIT21" s="0"/>
      <c r="IIU21" s="0"/>
      <c r="IIV21" s="0"/>
      <c r="IIW21" s="0"/>
      <c r="IIX21" s="0"/>
      <c r="IIY21" s="0"/>
      <c r="IIZ21" s="0"/>
      <c r="IJA21" s="0"/>
      <c r="IJB21" s="0"/>
      <c r="IJC21" s="0"/>
      <c r="IJD21" s="0"/>
      <c r="IJE21" s="0"/>
      <c r="IJF21" s="0"/>
      <c r="IJG21" s="0"/>
      <c r="IJH21" s="0"/>
      <c r="IJI21" s="0"/>
      <c r="IJJ21" s="0"/>
      <c r="IJK21" s="0"/>
      <c r="IJL21" s="0"/>
      <c r="IJM21" s="0"/>
      <c r="IJN21" s="0"/>
      <c r="IJO21" s="0"/>
      <c r="IJP21" s="0"/>
      <c r="IJQ21" s="0"/>
      <c r="IJR21" s="0"/>
      <c r="IJS21" s="0"/>
      <c r="IJT21" s="0"/>
      <c r="IJU21" s="0"/>
      <c r="IJV21" s="0"/>
      <c r="IJW21" s="0"/>
      <c r="IJX21" s="0"/>
      <c r="IJY21" s="0"/>
      <c r="IJZ21" s="0"/>
      <c r="IKA21" s="0"/>
      <c r="IKB21" s="0"/>
      <c r="IKC21" s="0"/>
      <c r="IKD21" s="0"/>
      <c r="IKE21" s="0"/>
      <c r="IKF21" s="0"/>
      <c r="IKG21" s="0"/>
      <c r="IKH21" s="0"/>
      <c r="IKI21" s="0"/>
      <c r="IKJ21" s="0"/>
      <c r="IKK21" s="0"/>
      <c r="IKL21" s="0"/>
      <c r="IKM21" s="0"/>
      <c r="IKN21" s="0"/>
      <c r="IKO21" s="0"/>
      <c r="IKP21" s="0"/>
      <c r="IKQ21" s="0"/>
      <c r="IKR21" s="0"/>
      <c r="IKS21" s="0"/>
      <c r="IKT21" s="0"/>
      <c r="IKU21" s="0"/>
      <c r="IKV21" s="0"/>
      <c r="IKW21" s="0"/>
      <c r="IKX21" s="0"/>
      <c r="IKY21" s="0"/>
      <c r="IKZ21" s="0"/>
      <c r="ILA21" s="0"/>
      <c r="ILB21" s="0"/>
      <c r="ILC21" s="0"/>
      <c r="ILD21" s="0"/>
      <c r="ILE21" s="0"/>
      <c r="ILF21" s="0"/>
      <c r="ILG21" s="0"/>
      <c r="ILH21" s="0"/>
      <c r="ILI21" s="0"/>
      <c r="ILJ21" s="0"/>
      <c r="ILK21" s="0"/>
      <c r="ILL21" s="0"/>
      <c r="ILM21" s="0"/>
      <c r="ILN21" s="0"/>
      <c r="ILO21" s="0"/>
      <c r="ILP21" s="0"/>
      <c r="ILQ21" s="0"/>
      <c r="ILR21" s="0"/>
      <c r="ILS21" s="0"/>
      <c r="ILT21" s="0"/>
      <c r="ILU21" s="0"/>
      <c r="ILV21" s="0"/>
      <c r="ILW21" s="0"/>
      <c r="ILX21" s="0"/>
      <c r="ILY21" s="0"/>
      <c r="ILZ21" s="0"/>
      <c r="IMA21" s="0"/>
      <c r="IMB21" s="0"/>
      <c r="IMC21" s="0"/>
      <c r="IMD21" s="0"/>
      <c r="IME21" s="0"/>
      <c r="IMF21" s="0"/>
      <c r="IMG21" s="0"/>
      <c r="IMH21" s="0"/>
      <c r="IMI21" s="0"/>
      <c r="IMJ21" s="0"/>
      <c r="IMK21" s="0"/>
      <c r="IML21" s="0"/>
      <c r="IMM21" s="0"/>
      <c r="IMN21" s="0"/>
      <c r="IMO21" s="0"/>
      <c r="IMP21" s="0"/>
      <c r="IMQ21" s="0"/>
      <c r="IMR21" s="0"/>
      <c r="IMS21" s="0"/>
      <c r="IMT21" s="0"/>
      <c r="IMU21" s="0"/>
      <c r="IMV21" s="0"/>
      <c r="IMW21" s="0"/>
      <c r="IMX21" s="0"/>
      <c r="IMY21" s="0"/>
      <c r="IMZ21" s="0"/>
      <c r="INA21" s="0"/>
      <c r="INB21" s="0"/>
      <c r="INC21" s="0"/>
      <c r="IND21" s="0"/>
      <c r="INE21" s="0"/>
      <c r="INF21" s="0"/>
      <c r="ING21" s="0"/>
      <c r="INH21" s="0"/>
      <c r="INI21" s="0"/>
      <c r="INJ21" s="0"/>
      <c r="INK21" s="0"/>
      <c r="INL21" s="0"/>
      <c r="INM21" s="0"/>
      <c r="INN21" s="0"/>
      <c r="INO21" s="0"/>
      <c r="INP21" s="0"/>
      <c r="INQ21" s="0"/>
      <c r="INR21" s="0"/>
      <c r="INS21" s="0"/>
      <c r="INT21" s="0"/>
      <c r="INU21" s="0"/>
      <c r="INV21" s="0"/>
      <c r="INW21" s="0"/>
      <c r="INX21" s="0"/>
      <c r="INY21" s="0"/>
      <c r="INZ21" s="0"/>
      <c r="IOA21" s="0"/>
      <c r="IOB21" s="0"/>
      <c r="IOC21" s="0"/>
      <c r="IOD21" s="0"/>
      <c r="IOE21" s="0"/>
      <c r="IOF21" s="0"/>
      <c r="IOG21" s="0"/>
      <c r="IOH21" s="0"/>
      <c r="IOI21" s="0"/>
      <c r="IOJ21" s="0"/>
      <c r="IOK21" s="0"/>
      <c r="IOL21" s="0"/>
      <c r="IOM21" s="0"/>
      <c r="ION21" s="0"/>
      <c r="IOO21" s="0"/>
      <c r="IOP21" s="0"/>
      <c r="IOQ21" s="0"/>
      <c r="IOR21" s="0"/>
      <c r="IOS21" s="0"/>
      <c r="IOT21" s="0"/>
      <c r="IOU21" s="0"/>
      <c r="IOV21" s="0"/>
      <c r="IOW21" s="0"/>
      <c r="IOX21" s="0"/>
      <c r="IOY21" s="0"/>
      <c r="IOZ21" s="0"/>
      <c r="IPA21" s="0"/>
      <c r="IPB21" s="0"/>
      <c r="IPC21" s="0"/>
      <c r="IPD21" s="0"/>
      <c r="IPE21" s="0"/>
      <c r="IPF21" s="0"/>
      <c r="IPG21" s="0"/>
      <c r="IPH21" s="0"/>
      <c r="IPI21" s="0"/>
      <c r="IPJ21" s="0"/>
      <c r="IPK21" s="0"/>
      <c r="IPL21" s="0"/>
      <c r="IPM21" s="0"/>
      <c r="IPN21" s="0"/>
      <c r="IPO21" s="0"/>
      <c r="IPP21" s="0"/>
      <c r="IPQ21" s="0"/>
      <c r="IPR21" s="0"/>
      <c r="IPS21" s="0"/>
      <c r="IPT21" s="0"/>
      <c r="IPU21" s="0"/>
      <c r="IPV21" s="0"/>
      <c r="IPW21" s="0"/>
      <c r="IPX21" s="0"/>
      <c r="IPY21" s="0"/>
      <c r="IPZ21" s="0"/>
      <c r="IQA21" s="0"/>
      <c r="IQB21" s="0"/>
      <c r="IQC21" s="0"/>
      <c r="IQD21" s="0"/>
      <c r="IQE21" s="0"/>
      <c r="IQF21" s="0"/>
      <c r="IQG21" s="0"/>
      <c r="IQH21" s="0"/>
      <c r="IQI21" s="0"/>
      <c r="IQJ21" s="0"/>
      <c r="IQK21" s="0"/>
      <c r="IQL21" s="0"/>
      <c r="IQM21" s="0"/>
      <c r="IQN21" s="0"/>
      <c r="IQO21" s="0"/>
      <c r="IQP21" s="0"/>
      <c r="IQQ21" s="0"/>
      <c r="IQR21" s="0"/>
      <c r="IQS21" s="0"/>
      <c r="IQT21" s="0"/>
      <c r="IQU21" s="0"/>
      <c r="IQV21" s="0"/>
      <c r="IQW21" s="0"/>
      <c r="IQX21" s="0"/>
      <c r="IQY21" s="0"/>
      <c r="IQZ21" s="0"/>
      <c r="IRA21" s="0"/>
      <c r="IRB21" s="0"/>
      <c r="IRC21" s="0"/>
      <c r="IRD21" s="0"/>
      <c r="IRE21" s="0"/>
      <c r="IRF21" s="0"/>
      <c r="IRG21" s="0"/>
      <c r="IRH21" s="0"/>
      <c r="IRI21" s="0"/>
      <c r="IRJ21" s="0"/>
      <c r="IRK21" s="0"/>
      <c r="IRL21" s="0"/>
      <c r="IRM21" s="0"/>
      <c r="IRN21" s="0"/>
      <c r="IRO21" s="0"/>
      <c r="IRP21" s="0"/>
      <c r="IRQ21" s="0"/>
      <c r="IRR21" s="0"/>
      <c r="IRS21" s="0"/>
      <c r="IRT21" s="0"/>
      <c r="IRU21" s="0"/>
      <c r="IRV21" s="0"/>
      <c r="IRW21" s="0"/>
      <c r="IRX21" s="0"/>
      <c r="IRY21" s="0"/>
      <c r="IRZ21" s="0"/>
      <c r="ISA21" s="0"/>
      <c r="ISB21" s="0"/>
      <c r="ISC21" s="0"/>
      <c r="ISD21" s="0"/>
      <c r="ISE21" s="0"/>
      <c r="ISF21" s="0"/>
      <c r="ISG21" s="0"/>
      <c r="ISH21" s="0"/>
      <c r="ISI21" s="0"/>
      <c r="ISJ21" s="0"/>
      <c r="ISK21" s="0"/>
      <c r="ISL21" s="0"/>
      <c r="ISM21" s="0"/>
      <c r="ISN21" s="0"/>
      <c r="ISO21" s="0"/>
      <c r="ISP21" s="0"/>
      <c r="ISQ21" s="0"/>
      <c r="ISR21" s="0"/>
      <c r="ISS21" s="0"/>
      <c r="IST21" s="0"/>
      <c r="ISU21" s="0"/>
      <c r="ISV21" s="0"/>
      <c r="ISW21" s="0"/>
      <c r="ISX21" s="0"/>
      <c r="ISY21" s="0"/>
      <c r="ISZ21" s="0"/>
      <c r="ITA21" s="0"/>
      <c r="ITB21" s="0"/>
      <c r="ITC21" s="0"/>
      <c r="ITD21" s="0"/>
      <c r="ITE21" s="0"/>
      <c r="ITF21" s="0"/>
      <c r="ITG21" s="0"/>
      <c r="ITH21" s="0"/>
      <c r="ITI21" s="0"/>
      <c r="ITJ21" s="0"/>
      <c r="ITK21" s="0"/>
      <c r="ITL21" s="0"/>
      <c r="ITM21" s="0"/>
      <c r="ITN21" s="0"/>
      <c r="ITO21" s="0"/>
      <c r="ITP21" s="0"/>
      <c r="ITQ21" s="0"/>
      <c r="ITR21" s="0"/>
      <c r="ITS21" s="0"/>
      <c r="ITT21" s="0"/>
      <c r="ITU21" s="0"/>
      <c r="ITV21" s="0"/>
      <c r="ITW21" s="0"/>
      <c r="ITX21" s="0"/>
      <c r="ITY21" s="0"/>
      <c r="ITZ21" s="0"/>
      <c r="IUA21" s="0"/>
      <c r="IUB21" s="0"/>
      <c r="IUC21" s="0"/>
      <c r="IUD21" s="0"/>
      <c r="IUE21" s="0"/>
      <c r="IUF21" s="0"/>
      <c r="IUG21" s="0"/>
      <c r="IUH21" s="0"/>
      <c r="IUI21" s="0"/>
      <c r="IUJ21" s="0"/>
      <c r="IUK21" s="0"/>
      <c r="IUL21" s="0"/>
      <c r="IUM21" s="0"/>
      <c r="IUN21" s="0"/>
      <c r="IUO21" s="0"/>
      <c r="IUP21" s="0"/>
      <c r="IUQ21" s="0"/>
      <c r="IUR21" s="0"/>
      <c r="IUS21" s="0"/>
      <c r="IUT21" s="0"/>
      <c r="IUU21" s="0"/>
      <c r="IUV21" s="0"/>
      <c r="IUW21" s="0"/>
      <c r="IUX21" s="0"/>
      <c r="IUY21" s="0"/>
      <c r="IUZ21" s="0"/>
      <c r="IVA21" s="0"/>
      <c r="IVB21" s="0"/>
      <c r="IVC21" s="0"/>
      <c r="IVD21" s="0"/>
      <c r="IVE21" s="0"/>
      <c r="IVF21" s="0"/>
      <c r="IVG21" s="0"/>
      <c r="IVH21" s="0"/>
      <c r="IVI21" s="0"/>
      <c r="IVJ21" s="0"/>
      <c r="IVK21" s="0"/>
      <c r="IVL21" s="0"/>
      <c r="IVM21" s="0"/>
      <c r="IVN21" s="0"/>
      <c r="IVO21" s="0"/>
      <c r="IVP21" s="0"/>
      <c r="IVQ21" s="0"/>
      <c r="IVR21" s="0"/>
      <c r="IVS21" s="0"/>
      <c r="IVT21" s="0"/>
      <c r="IVU21" s="0"/>
      <c r="IVV21" s="0"/>
      <c r="IVW21" s="0"/>
      <c r="IVX21" s="0"/>
      <c r="IVY21" s="0"/>
      <c r="IVZ21" s="0"/>
      <c r="IWA21" s="0"/>
      <c r="IWB21" s="0"/>
      <c r="IWC21" s="0"/>
      <c r="IWD21" s="0"/>
      <c r="IWE21" s="0"/>
      <c r="IWF21" s="0"/>
      <c r="IWG21" s="0"/>
      <c r="IWH21" s="0"/>
      <c r="IWI21" s="0"/>
      <c r="IWJ21" s="0"/>
      <c r="IWK21" s="0"/>
      <c r="IWL21" s="0"/>
      <c r="IWM21" s="0"/>
      <c r="IWN21" s="0"/>
      <c r="IWO21" s="0"/>
      <c r="IWP21" s="0"/>
      <c r="IWQ21" s="0"/>
      <c r="IWR21" s="0"/>
      <c r="IWS21" s="0"/>
      <c r="IWT21" s="0"/>
      <c r="IWU21" s="0"/>
      <c r="IWV21" s="0"/>
      <c r="IWW21" s="0"/>
      <c r="IWX21" s="0"/>
      <c r="IWY21" s="0"/>
      <c r="IWZ21" s="0"/>
      <c r="IXA21" s="0"/>
      <c r="IXB21" s="0"/>
      <c r="IXC21" s="0"/>
      <c r="IXD21" s="0"/>
      <c r="IXE21" s="0"/>
      <c r="IXF21" s="0"/>
      <c r="IXG21" s="0"/>
      <c r="IXH21" s="0"/>
      <c r="IXI21" s="0"/>
      <c r="IXJ21" s="0"/>
      <c r="IXK21" s="0"/>
      <c r="IXL21" s="0"/>
      <c r="IXM21" s="0"/>
      <c r="IXN21" s="0"/>
      <c r="IXO21" s="0"/>
      <c r="IXP21" s="0"/>
      <c r="IXQ21" s="0"/>
      <c r="IXR21" s="0"/>
      <c r="IXS21" s="0"/>
      <c r="IXT21" s="0"/>
      <c r="IXU21" s="0"/>
      <c r="IXV21" s="0"/>
      <c r="IXW21" s="0"/>
      <c r="IXX21" s="0"/>
      <c r="IXY21" s="0"/>
      <c r="IXZ21" s="0"/>
      <c r="IYA21" s="0"/>
      <c r="IYB21" s="0"/>
      <c r="IYC21" s="0"/>
      <c r="IYD21" s="0"/>
      <c r="IYE21" s="0"/>
      <c r="IYF21" s="0"/>
      <c r="IYG21" s="0"/>
      <c r="IYH21" s="0"/>
      <c r="IYI21" s="0"/>
      <c r="IYJ21" s="0"/>
      <c r="IYK21" s="0"/>
      <c r="IYL21" s="0"/>
      <c r="IYM21" s="0"/>
      <c r="IYN21" s="0"/>
      <c r="IYO21" s="0"/>
      <c r="IYP21" s="0"/>
      <c r="IYQ21" s="0"/>
      <c r="IYR21" s="0"/>
      <c r="IYS21" s="0"/>
      <c r="IYT21" s="0"/>
      <c r="IYU21" s="0"/>
      <c r="IYV21" s="0"/>
      <c r="IYW21" s="0"/>
      <c r="IYX21" s="0"/>
      <c r="IYY21" s="0"/>
      <c r="IYZ21" s="0"/>
      <c r="IZA21" s="0"/>
      <c r="IZB21" s="0"/>
      <c r="IZC21" s="0"/>
      <c r="IZD21" s="0"/>
      <c r="IZE21" s="0"/>
      <c r="IZF21" s="0"/>
      <c r="IZG21" s="0"/>
      <c r="IZH21" s="0"/>
      <c r="IZI21" s="0"/>
      <c r="IZJ21" s="0"/>
      <c r="IZK21" s="0"/>
      <c r="IZL21" s="0"/>
      <c r="IZM21" s="0"/>
      <c r="IZN21" s="0"/>
      <c r="IZO21" s="0"/>
      <c r="IZP21" s="0"/>
      <c r="IZQ21" s="0"/>
      <c r="IZR21" s="0"/>
      <c r="IZS21" s="0"/>
      <c r="IZT21" s="0"/>
      <c r="IZU21" s="0"/>
      <c r="IZV21" s="0"/>
      <c r="IZW21" s="0"/>
      <c r="IZX21" s="0"/>
      <c r="IZY21" s="0"/>
      <c r="IZZ21" s="0"/>
      <c r="JAA21" s="0"/>
      <c r="JAB21" s="0"/>
      <c r="JAC21" s="0"/>
      <c r="JAD21" s="0"/>
      <c r="JAE21" s="0"/>
      <c r="JAF21" s="0"/>
      <c r="JAG21" s="0"/>
      <c r="JAH21" s="0"/>
      <c r="JAI21" s="0"/>
      <c r="JAJ21" s="0"/>
      <c r="JAK21" s="0"/>
      <c r="JAL21" s="0"/>
      <c r="JAM21" s="0"/>
      <c r="JAN21" s="0"/>
      <c r="JAO21" s="0"/>
      <c r="JAP21" s="0"/>
      <c r="JAQ21" s="0"/>
      <c r="JAR21" s="0"/>
      <c r="JAS21" s="0"/>
      <c r="JAT21" s="0"/>
      <c r="JAU21" s="0"/>
      <c r="JAV21" s="0"/>
      <c r="JAW21" s="0"/>
      <c r="JAX21" s="0"/>
      <c r="JAY21" s="0"/>
      <c r="JAZ21" s="0"/>
      <c r="JBA21" s="0"/>
      <c r="JBB21" s="0"/>
      <c r="JBC21" s="0"/>
      <c r="JBD21" s="0"/>
      <c r="JBE21" s="0"/>
      <c r="JBF21" s="0"/>
      <c r="JBG21" s="0"/>
      <c r="JBH21" s="0"/>
      <c r="JBI21" s="0"/>
      <c r="JBJ21" s="0"/>
      <c r="JBK21" s="0"/>
      <c r="JBL21" s="0"/>
      <c r="JBM21" s="0"/>
      <c r="JBN21" s="0"/>
      <c r="JBO21" s="0"/>
      <c r="JBP21" s="0"/>
      <c r="JBQ21" s="0"/>
      <c r="JBR21" s="0"/>
      <c r="JBS21" s="0"/>
      <c r="JBT21" s="0"/>
      <c r="JBU21" s="0"/>
      <c r="JBV21" s="0"/>
      <c r="JBW21" s="0"/>
      <c r="JBX21" s="0"/>
      <c r="JBY21" s="0"/>
      <c r="JBZ21" s="0"/>
      <c r="JCA21" s="0"/>
      <c r="JCB21" s="0"/>
      <c r="JCC21" s="0"/>
      <c r="JCD21" s="0"/>
      <c r="JCE21" s="0"/>
      <c r="JCF21" s="0"/>
      <c r="JCG21" s="0"/>
      <c r="JCH21" s="0"/>
      <c r="JCI21" s="0"/>
      <c r="JCJ21" s="0"/>
      <c r="JCK21" s="0"/>
      <c r="JCL21" s="0"/>
      <c r="JCM21" s="0"/>
      <c r="JCN21" s="0"/>
      <c r="JCO21" s="0"/>
      <c r="JCP21" s="0"/>
      <c r="JCQ21" s="0"/>
      <c r="JCR21" s="0"/>
      <c r="JCS21" s="0"/>
      <c r="JCT21" s="0"/>
      <c r="JCU21" s="0"/>
      <c r="JCV21" s="0"/>
      <c r="JCW21" s="0"/>
      <c r="JCX21" s="0"/>
      <c r="JCY21" s="0"/>
      <c r="JCZ21" s="0"/>
      <c r="JDA21" s="0"/>
      <c r="JDB21" s="0"/>
      <c r="JDC21" s="0"/>
      <c r="JDD21" s="0"/>
      <c r="JDE21" s="0"/>
      <c r="JDF21" s="0"/>
      <c r="JDG21" s="0"/>
      <c r="JDH21" s="0"/>
      <c r="JDI21" s="0"/>
      <c r="JDJ21" s="0"/>
      <c r="JDK21" s="0"/>
      <c r="JDL21" s="0"/>
      <c r="JDM21" s="0"/>
      <c r="JDN21" s="0"/>
      <c r="JDO21" s="0"/>
      <c r="JDP21" s="0"/>
      <c r="JDQ21" s="0"/>
      <c r="JDR21" s="0"/>
      <c r="JDS21" s="0"/>
      <c r="JDT21" s="0"/>
      <c r="JDU21" s="0"/>
      <c r="JDV21" s="0"/>
      <c r="JDW21" s="0"/>
      <c r="JDX21" s="0"/>
      <c r="JDY21" s="0"/>
      <c r="JDZ21" s="0"/>
      <c r="JEA21" s="0"/>
      <c r="JEB21" s="0"/>
      <c r="JEC21" s="0"/>
      <c r="JED21" s="0"/>
      <c r="JEE21" s="0"/>
      <c r="JEF21" s="0"/>
      <c r="JEG21" s="0"/>
      <c r="JEH21" s="0"/>
      <c r="JEI21" s="0"/>
      <c r="JEJ21" s="0"/>
      <c r="JEK21" s="0"/>
      <c r="JEL21" s="0"/>
      <c r="JEM21" s="0"/>
      <c r="JEN21" s="0"/>
      <c r="JEO21" s="0"/>
      <c r="JEP21" s="0"/>
      <c r="JEQ21" s="0"/>
      <c r="JER21" s="0"/>
      <c r="JES21" s="0"/>
      <c r="JET21" s="0"/>
      <c r="JEU21" s="0"/>
      <c r="JEV21" s="0"/>
      <c r="JEW21" s="0"/>
      <c r="JEX21" s="0"/>
      <c r="JEY21" s="0"/>
      <c r="JEZ21" s="0"/>
      <c r="JFA21" s="0"/>
      <c r="JFB21" s="0"/>
      <c r="JFC21" s="0"/>
      <c r="JFD21" s="0"/>
      <c r="JFE21" s="0"/>
      <c r="JFF21" s="0"/>
      <c r="JFG21" s="0"/>
      <c r="JFH21" s="0"/>
      <c r="JFI21" s="0"/>
      <c r="JFJ21" s="0"/>
      <c r="JFK21" s="0"/>
      <c r="JFL21" s="0"/>
      <c r="JFM21" s="0"/>
      <c r="JFN21" s="0"/>
      <c r="JFO21" s="0"/>
      <c r="JFP21" s="0"/>
      <c r="JFQ21" s="0"/>
      <c r="JFR21" s="0"/>
      <c r="JFS21" s="0"/>
      <c r="JFT21" s="0"/>
      <c r="JFU21" s="0"/>
      <c r="JFV21" s="0"/>
      <c r="JFW21" s="0"/>
      <c r="JFX21" s="0"/>
      <c r="JFY21" s="0"/>
      <c r="JFZ21" s="0"/>
      <c r="JGA21" s="0"/>
      <c r="JGB21" s="0"/>
      <c r="JGC21" s="0"/>
      <c r="JGD21" s="0"/>
      <c r="JGE21" s="0"/>
      <c r="JGF21" s="0"/>
      <c r="JGG21" s="0"/>
      <c r="JGH21" s="0"/>
      <c r="JGI21" s="0"/>
      <c r="JGJ21" s="0"/>
      <c r="JGK21" s="0"/>
      <c r="JGL21" s="0"/>
      <c r="JGM21" s="0"/>
      <c r="JGN21" s="0"/>
      <c r="JGO21" s="0"/>
      <c r="JGP21" s="0"/>
      <c r="JGQ21" s="0"/>
      <c r="JGR21" s="0"/>
      <c r="JGS21" s="0"/>
      <c r="JGT21" s="0"/>
      <c r="JGU21" s="0"/>
      <c r="JGV21" s="0"/>
      <c r="JGW21" s="0"/>
      <c r="JGX21" s="0"/>
      <c r="JGY21" s="0"/>
      <c r="JGZ21" s="0"/>
      <c r="JHA21" s="0"/>
      <c r="JHB21" s="0"/>
      <c r="JHC21" s="0"/>
      <c r="JHD21" s="0"/>
      <c r="JHE21" s="0"/>
      <c r="JHF21" s="0"/>
      <c r="JHG21" s="0"/>
      <c r="JHH21" s="0"/>
      <c r="JHI21" s="0"/>
      <c r="JHJ21" s="0"/>
      <c r="JHK21" s="0"/>
      <c r="JHL21" s="0"/>
      <c r="JHM21" s="0"/>
      <c r="JHN21" s="0"/>
      <c r="JHO21" s="0"/>
      <c r="JHP21" s="0"/>
      <c r="JHQ21" s="0"/>
      <c r="JHR21" s="0"/>
      <c r="JHS21" s="0"/>
      <c r="JHT21" s="0"/>
      <c r="JHU21" s="0"/>
      <c r="JHV21" s="0"/>
      <c r="JHW21" s="0"/>
      <c r="JHX21" s="0"/>
      <c r="JHY21" s="0"/>
      <c r="JHZ21" s="0"/>
      <c r="JIA21" s="0"/>
      <c r="JIB21" s="0"/>
      <c r="JIC21" s="0"/>
      <c r="JID21" s="0"/>
      <c r="JIE21" s="0"/>
      <c r="JIF21" s="0"/>
      <c r="JIG21" s="0"/>
      <c r="JIH21" s="0"/>
      <c r="JII21" s="0"/>
      <c r="JIJ21" s="0"/>
      <c r="JIK21" s="0"/>
      <c r="JIL21" s="0"/>
      <c r="JIM21" s="0"/>
      <c r="JIN21" s="0"/>
      <c r="JIO21" s="0"/>
      <c r="JIP21" s="0"/>
      <c r="JIQ21" s="0"/>
      <c r="JIR21" s="0"/>
      <c r="JIS21" s="0"/>
      <c r="JIT21" s="0"/>
      <c r="JIU21" s="0"/>
      <c r="JIV21" s="0"/>
      <c r="JIW21" s="0"/>
      <c r="JIX21" s="0"/>
      <c r="JIY21" s="0"/>
      <c r="JIZ21" s="0"/>
      <c r="JJA21" s="0"/>
      <c r="JJB21" s="0"/>
      <c r="JJC21" s="0"/>
      <c r="JJD21" s="0"/>
      <c r="JJE21" s="0"/>
      <c r="JJF21" s="0"/>
      <c r="JJG21" s="0"/>
      <c r="JJH21" s="0"/>
      <c r="JJI21" s="0"/>
      <c r="JJJ21" s="0"/>
      <c r="JJK21" s="0"/>
      <c r="JJL21" s="0"/>
      <c r="JJM21" s="0"/>
      <c r="JJN21" s="0"/>
      <c r="JJO21" s="0"/>
      <c r="JJP21" s="0"/>
      <c r="JJQ21" s="0"/>
      <c r="JJR21" s="0"/>
      <c r="JJS21" s="0"/>
      <c r="JJT21" s="0"/>
      <c r="JJU21" s="0"/>
      <c r="JJV21" s="0"/>
      <c r="JJW21" s="0"/>
      <c r="JJX21" s="0"/>
      <c r="JJY21" s="0"/>
      <c r="JJZ21" s="0"/>
      <c r="JKA21" s="0"/>
      <c r="JKB21" s="0"/>
      <c r="JKC21" s="0"/>
      <c r="JKD21" s="0"/>
      <c r="JKE21" s="0"/>
      <c r="JKF21" s="0"/>
      <c r="JKG21" s="0"/>
      <c r="JKH21" s="0"/>
      <c r="JKI21" s="0"/>
      <c r="JKJ21" s="0"/>
      <c r="JKK21" s="0"/>
      <c r="JKL21" s="0"/>
      <c r="JKM21" s="0"/>
      <c r="JKN21" s="0"/>
      <c r="JKO21" s="0"/>
      <c r="JKP21" s="0"/>
      <c r="JKQ21" s="0"/>
      <c r="JKR21" s="0"/>
      <c r="JKS21" s="0"/>
      <c r="JKT21" s="0"/>
      <c r="JKU21" s="0"/>
      <c r="JKV21" s="0"/>
      <c r="JKW21" s="0"/>
      <c r="JKX21" s="0"/>
      <c r="JKY21" s="0"/>
      <c r="JKZ21" s="0"/>
      <c r="JLA21" s="0"/>
      <c r="JLB21" s="0"/>
      <c r="JLC21" s="0"/>
      <c r="JLD21" s="0"/>
      <c r="JLE21" s="0"/>
      <c r="JLF21" s="0"/>
      <c r="JLG21" s="0"/>
      <c r="JLH21" s="0"/>
      <c r="JLI21" s="0"/>
      <c r="JLJ21" s="0"/>
      <c r="JLK21" s="0"/>
      <c r="JLL21" s="0"/>
      <c r="JLM21" s="0"/>
      <c r="JLN21" s="0"/>
      <c r="JLO21" s="0"/>
      <c r="JLP21" s="0"/>
      <c r="JLQ21" s="0"/>
      <c r="JLR21" s="0"/>
      <c r="JLS21" s="0"/>
      <c r="JLT21" s="0"/>
      <c r="JLU21" s="0"/>
      <c r="JLV21" s="0"/>
      <c r="JLW21" s="0"/>
      <c r="JLX21" s="0"/>
      <c r="JLY21" s="0"/>
      <c r="JLZ21" s="0"/>
      <c r="JMA21" s="0"/>
      <c r="JMB21" s="0"/>
      <c r="JMC21" s="0"/>
      <c r="JMD21" s="0"/>
      <c r="JME21" s="0"/>
      <c r="JMF21" s="0"/>
      <c r="JMG21" s="0"/>
      <c r="JMH21" s="0"/>
      <c r="JMI21" s="0"/>
      <c r="JMJ21" s="0"/>
      <c r="JMK21" s="0"/>
      <c r="JML21" s="0"/>
      <c r="JMM21" s="0"/>
      <c r="JMN21" s="0"/>
      <c r="JMO21" s="0"/>
      <c r="JMP21" s="0"/>
      <c r="JMQ21" s="0"/>
      <c r="JMR21" s="0"/>
      <c r="JMS21" s="0"/>
      <c r="JMT21" s="0"/>
      <c r="JMU21" s="0"/>
      <c r="JMV21" s="0"/>
      <c r="JMW21" s="0"/>
      <c r="JMX21" s="0"/>
      <c r="JMY21" s="0"/>
      <c r="JMZ21" s="0"/>
      <c r="JNA21" s="0"/>
      <c r="JNB21" s="0"/>
      <c r="JNC21" s="0"/>
      <c r="JND21" s="0"/>
      <c r="JNE21" s="0"/>
      <c r="JNF21" s="0"/>
      <c r="JNG21" s="0"/>
      <c r="JNH21" s="0"/>
      <c r="JNI21" s="0"/>
      <c r="JNJ21" s="0"/>
      <c r="JNK21" s="0"/>
      <c r="JNL21" s="0"/>
      <c r="JNM21" s="0"/>
      <c r="JNN21" s="0"/>
      <c r="JNO21" s="0"/>
      <c r="JNP21" s="0"/>
      <c r="JNQ21" s="0"/>
      <c r="JNR21" s="0"/>
      <c r="JNS21" s="0"/>
      <c r="JNT21" s="0"/>
      <c r="JNU21" s="0"/>
      <c r="JNV21" s="0"/>
      <c r="JNW21" s="0"/>
      <c r="JNX21" s="0"/>
      <c r="JNY21" s="0"/>
      <c r="JNZ21" s="0"/>
      <c r="JOA21" s="0"/>
      <c r="JOB21" s="0"/>
      <c r="JOC21" s="0"/>
      <c r="JOD21" s="0"/>
      <c r="JOE21" s="0"/>
      <c r="JOF21" s="0"/>
      <c r="JOG21" s="0"/>
      <c r="JOH21" s="0"/>
      <c r="JOI21" s="0"/>
      <c r="JOJ21" s="0"/>
      <c r="JOK21" s="0"/>
      <c r="JOL21" s="0"/>
      <c r="JOM21" s="0"/>
      <c r="JON21" s="0"/>
      <c r="JOO21" s="0"/>
      <c r="JOP21" s="0"/>
      <c r="JOQ21" s="0"/>
      <c r="JOR21" s="0"/>
      <c r="JOS21" s="0"/>
      <c r="JOT21" s="0"/>
      <c r="JOU21" s="0"/>
      <c r="JOV21" s="0"/>
      <c r="JOW21" s="0"/>
      <c r="JOX21" s="0"/>
      <c r="JOY21" s="0"/>
      <c r="JOZ21" s="0"/>
      <c r="JPA21" s="0"/>
      <c r="JPB21" s="0"/>
      <c r="JPC21" s="0"/>
      <c r="JPD21" s="0"/>
      <c r="JPE21" s="0"/>
      <c r="JPF21" s="0"/>
      <c r="JPG21" s="0"/>
      <c r="JPH21" s="0"/>
      <c r="JPI21" s="0"/>
      <c r="JPJ21" s="0"/>
      <c r="JPK21" s="0"/>
      <c r="JPL21" s="0"/>
      <c r="JPM21" s="0"/>
      <c r="JPN21" s="0"/>
      <c r="JPO21" s="0"/>
      <c r="JPP21" s="0"/>
      <c r="JPQ21" s="0"/>
      <c r="JPR21" s="0"/>
      <c r="JPS21" s="0"/>
      <c r="JPT21" s="0"/>
      <c r="JPU21" s="0"/>
      <c r="JPV21" s="0"/>
      <c r="JPW21" s="0"/>
      <c r="JPX21" s="0"/>
      <c r="JPY21" s="0"/>
      <c r="JPZ21" s="0"/>
      <c r="JQA21" s="0"/>
      <c r="JQB21" s="0"/>
      <c r="JQC21" s="0"/>
      <c r="JQD21" s="0"/>
      <c r="JQE21" s="0"/>
      <c r="JQF21" s="0"/>
      <c r="JQG21" s="0"/>
      <c r="JQH21" s="0"/>
      <c r="JQI21" s="0"/>
      <c r="JQJ21" s="0"/>
      <c r="JQK21" s="0"/>
      <c r="JQL21" s="0"/>
      <c r="JQM21" s="0"/>
      <c r="JQN21" s="0"/>
      <c r="JQO21" s="0"/>
      <c r="JQP21" s="0"/>
      <c r="JQQ21" s="0"/>
      <c r="JQR21" s="0"/>
      <c r="JQS21" s="0"/>
      <c r="JQT21" s="0"/>
      <c r="JQU21" s="0"/>
      <c r="JQV21" s="0"/>
      <c r="JQW21" s="0"/>
      <c r="JQX21" s="0"/>
      <c r="JQY21" s="0"/>
      <c r="JQZ21" s="0"/>
      <c r="JRA21" s="0"/>
      <c r="JRB21" s="0"/>
      <c r="JRC21" s="0"/>
      <c r="JRD21" s="0"/>
      <c r="JRE21" s="0"/>
      <c r="JRF21" s="0"/>
      <c r="JRG21" s="0"/>
      <c r="JRH21" s="0"/>
      <c r="JRI21" s="0"/>
      <c r="JRJ21" s="0"/>
      <c r="JRK21" s="0"/>
      <c r="JRL21" s="0"/>
      <c r="JRM21" s="0"/>
      <c r="JRN21" s="0"/>
      <c r="JRO21" s="0"/>
      <c r="JRP21" s="0"/>
      <c r="JRQ21" s="0"/>
      <c r="JRR21" s="0"/>
      <c r="JRS21" s="0"/>
      <c r="JRT21" s="0"/>
      <c r="JRU21" s="0"/>
      <c r="JRV21" s="0"/>
      <c r="JRW21" s="0"/>
      <c r="JRX21" s="0"/>
      <c r="JRY21" s="0"/>
      <c r="JRZ21" s="0"/>
      <c r="JSA21" s="0"/>
      <c r="JSB21" s="0"/>
      <c r="JSC21" s="0"/>
      <c r="JSD21" s="0"/>
      <c r="JSE21" s="0"/>
      <c r="JSF21" s="0"/>
      <c r="JSG21" s="0"/>
      <c r="JSH21" s="0"/>
      <c r="JSI21" s="0"/>
      <c r="JSJ21" s="0"/>
      <c r="JSK21" s="0"/>
      <c r="JSL21" s="0"/>
      <c r="JSM21" s="0"/>
      <c r="JSN21" s="0"/>
      <c r="JSO21" s="0"/>
      <c r="JSP21" s="0"/>
      <c r="JSQ21" s="0"/>
      <c r="JSR21" s="0"/>
      <c r="JSS21" s="0"/>
      <c r="JST21" s="0"/>
      <c r="JSU21" s="0"/>
      <c r="JSV21" s="0"/>
      <c r="JSW21" s="0"/>
      <c r="JSX21" s="0"/>
      <c r="JSY21" s="0"/>
      <c r="JSZ21" s="0"/>
      <c r="JTA21" s="0"/>
      <c r="JTB21" s="0"/>
      <c r="JTC21" s="0"/>
      <c r="JTD21" s="0"/>
      <c r="JTE21" s="0"/>
      <c r="JTF21" s="0"/>
      <c r="JTG21" s="0"/>
      <c r="JTH21" s="0"/>
      <c r="JTI21" s="0"/>
      <c r="JTJ21" s="0"/>
      <c r="JTK21" s="0"/>
      <c r="JTL21" s="0"/>
      <c r="JTM21" s="0"/>
      <c r="JTN21" s="0"/>
      <c r="JTO21" s="0"/>
      <c r="JTP21" s="0"/>
      <c r="JTQ21" s="0"/>
      <c r="JTR21" s="0"/>
      <c r="JTS21" s="0"/>
      <c r="JTT21" s="0"/>
      <c r="JTU21" s="0"/>
      <c r="JTV21" s="0"/>
      <c r="JTW21" s="0"/>
      <c r="JTX21" s="0"/>
      <c r="JTY21" s="0"/>
      <c r="JTZ21" s="0"/>
      <c r="JUA21" s="0"/>
      <c r="JUB21" s="0"/>
      <c r="JUC21" s="0"/>
      <c r="JUD21" s="0"/>
      <c r="JUE21" s="0"/>
      <c r="JUF21" s="0"/>
      <c r="JUG21" s="0"/>
      <c r="JUH21" s="0"/>
      <c r="JUI21" s="0"/>
      <c r="JUJ21" s="0"/>
      <c r="JUK21" s="0"/>
      <c r="JUL21" s="0"/>
      <c r="JUM21" s="0"/>
      <c r="JUN21" s="0"/>
      <c r="JUO21" s="0"/>
      <c r="JUP21" s="0"/>
      <c r="JUQ21" s="0"/>
      <c r="JUR21" s="0"/>
      <c r="JUS21" s="0"/>
      <c r="JUT21" s="0"/>
      <c r="JUU21" s="0"/>
      <c r="JUV21" s="0"/>
      <c r="JUW21" s="0"/>
      <c r="JUX21" s="0"/>
      <c r="JUY21" s="0"/>
      <c r="JUZ21" s="0"/>
      <c r="JVA21" s="0"/>
      <c r="JVB21" s="0"/>
      <c r="JVC21" s="0"/>
      <c r="JVD21" s="0"/>
      <c r="JVE21" s="0"/>
      <c r="JVF21" s="0"/>
      <c r="JVG21" s="0"/>
      <c r="JVH21" s="0"/>
      <c r="JVI21" s="0"/>
      <c r="JVJ21" s="0"/>
      <c r="JVK21" s="0"/>
      <c r="JVL21" s="0"/>
      <c r="JVM21" s="0"/>
      <c r="JVN21" s="0"/>
      <c r="JVO21" s="0"/>
      <c r="JVP21" s="0"/>
      <c r="JVQ21" s="0"/>
      <c r="JVR21" s="0"/>
      <c r="JVS21" s="0"/>
      <c r="JVT21" s="0"/>
      <c r="JVU21" s="0"/>
      <c r="JVV21" s="0"/>
      <c r="JVW21" s="0"/>
      <c r="JVX21" s="0"/>
      <c r="JVY21" s="0"/>
      <c r="JVZ21" s="0"/>
      <c r="JWA21" s="0"/>
      <c r="JWB21" s="0"/>
      <c r="JWC21" s="0"/>
      <c r="JWD21" s="0"/>
      <c r="JWE21" s="0"/>
      <c r="JWF21" s="0"/>
      <c r="JWG21" s="0"/>
      <c r="JWH21" s="0"/>
      <c r="JWI21" s="0"/>
      <c r="JWJ21" s="0"/>
      <c r="JWK21" s="0"/>
      <c r="JWL21" s="0"/>
      <c r="JWM21" s="0"/>
      <c r="JWN21" s="0"/>
      <c r="JWO21" s="0"/>
      <c r="JWP21" s="0"/>
      <c r="JWQ21" s="0"/>
      <c r="JWR21" s="0"/>
      <c r="JWS21" s="0"/>
      <c r="JWT21" s="0"/>
      <c r="JWU21" s="0"/>
      <c r="JWV21" s="0"/>
      <c r="JWW21" s="0"/>
      <c r="JWX21" s="0"/>
      <c r="JWY21" s="0"/>
      <c r="JWZ21" s="0"/>
      <c r="JXA21" s="0"/>
      <c r="JXB21" s="0"/>
      <c r="JXC21" s="0"/>
      <c r="JXD21" s="0"/>
      <c r="JXE21" s="0"/>
      <c r="JXF21" s="0"/>
      <c r="JXG21" s="0"/>
      <c r="JXH21" s="0"/>
      <c r="JXI21" s="0"/>
      <c r="JXJ21" s="0"/>
      <c r="JXK21" s="0"/>
      <c r="JXL21" s="0"/>
      <c r="JXM21" s="0"/>
      <c r="JXN21" s="0"/>
      <c r="JXO21" s="0"/>
      <c r="JXP21" s="0"/>
      <c r="JXQ21" s="0"/>
      <c r="JXR21" s="0"/>
      <c r="JXS21" s="0"/>
      <c r="JXT21" s="0"/>
      <c r="JXU21" s="0"/>
      <c r="JXV21" s="0"/>
      <c r="JXW21" s="0"/>
      <c r="JXX21" s="0"/>
      <c r="JXY21" s="0"/>
      <c r="JXZ21" s="0"/>
      <c r="JYA21" s="0"/>
      <c r="JYB21" s="0"/>
      <c r="JYC21" s="0"/>
      <c r="JYD21" s="0"/>
      <c r="JYE21" s="0"/>
      <c r="JYF21" s="0"/>
      <c r="JYG21" s="0"/>
      <c r="JYH21" s="0"/>
      <c r="JYI21" s="0"/>
      <c r="JYJ21" s="0"/>
      <c r="JYK21" s="0"/>
      <c r="JYL21" s="0"/>
      <c r="JYM21" s="0"/>
      <c r="JYN21" s="0"/>
      <c r="JYO21" s="0"/>
      <c r="JYP21" s="0"/>
      <c r="JYQ21" s="0"/>
      <c r="JYR21" s="0"/>
      <c r="JYS21" s="0"/>
      <c r="JYT21" s="0"/>
      <c r="JYU21" s="0"/>
      <c r="JYV21" s="0"/>
      <c r="JYW21" s="0"/>
      <c r="JYX21" s="0"/>
      <c r="JYY21" s="0"/>
      <c r="JYZ21" s="0"/>
      <c r="JZA21" s="0"/>
      <c r="JZB21" s="0"/>
      <c r="JZC21" s="0"/>
      <c r="JZD21" s="0"/>
      <c r="JZE21" s="0"/>
      <c r="JZF21" s="0"/>
      <c r="JZG21" s="0"/>
      <c r="JZH21" s="0"/>
      <c r="JZI21" s="0"/>
      <c r="JZJ21" s="0"/>
      <c r="JZK21" s="0"/>
      <c r="JZL21" s="0"/>
      <c r="JZM21" s="0"/>
      <c r="JZN21" s="0"/>
      <c r="JZO21" s="0"/>
      <c r="JZP21" s="0"/>
      <c r="JZQ21" s="0"/>
      <c r="JZR21" s="0"/>
      <c r="JZS21" s="0"/>
      <c r="JZT21" s="0"/>
      <c r="JZU21" s="0"/>
      <c r="JZV21" s="0"/>
      <c r="JZW21" s="0"/>
      <c r="JZX21" s="0"/>
      <c r="JZY21" s="0"/>
      <c r="JZZ21" s="0"/>
      <c r="KAA21" s="0"/>
      <c r="KAB21" s="0"/>
      <c r="KAC21" s="0"/>
      <c r="KAD21" s="0"/>
      <c r="KAE21" s="0"/>
      <c r="KAF21" s="0"/>
      <c r="KAG21" s="0"/>
      <c r="KAH21" s="0"/>
      <c r="KAI21" s="0"/>
      <c r="KAJ21" s="0"/>
      <c r="KAK21" s="0"/>
      <c r="KAL21" s="0"/>
      <c r="KAM21" s="0"/>
      <c r="KAN21" s="0"/>
      <c r="KAO21" s="0"/>
      <c r="KAP21" s="0"/>
      <c r="KAQ21" s="0"/>
      <c r="KAR21" s="0"/>
      <c r="KAS21" s="0"/>
      <c r="KAT21" s="0"/>
      <c r="KAU21" s="0"/>
      <c r="KAV21" s="0"/>
      <c r="KAW21" s="0"/>
      <c r="KAX21" s="0"/>
      <c r="KAY21" s="0"/>
      <c r="KAZ21" s="0"/>
      <c r="KBA21" s="0"/>
      <c r="KBB21" s="0"/>
      <c r="KBC21" s="0"/>
      <c r="KBD21" s="0"/>
      <c r="KBE21" s="0"/>
      <c r="KBF21" s="0"/>
      <c r="KBG21" s="0"/>
      <c r="KBH21" s="0"/>
      <c r="KBI21" s="0"/>
      <c r="KBJ21" s="0"/>
      <c r="KBK21" s="0"/>
      <c r="KBL21" s="0"/>
      <c r="KBM21" s="0"/>
      <c r="KBN21" s="0"/>
      <c r="KBO21" s="0"/>
      <c r="KBP21" s="0"/>
      <c r="KBQ21" s="0"/>
      <c r="KBR21" s="0"/>
      <c r="KBS21" s="0"/>
      <c r="KBT21" s="0"/>
      <c r="KBU21" s="0"/>
      <c r="KBV21" s="0"/>
      <c r="KBW21" s="0"/>
      <c r="KBX21" s="0"/>
      <c r="KBY21" s="0"/>
      <c r="KBZ21" s="0"/>
      <c r="KCA21" s="0"/>
      <c r="KCB21" s="0"/>
      <c r="KCC21" s="0"/>
      <c r="KCD21" s="0"/>
      <c r="KCE21" s="0"/>
      <c r="KCF21" s="0"/>
      <c r="KCG21" s="0"/>
      <c r="KCH21" s="0"/>
      <c r="KCI21" s="0"/>
      <c r="KCJ21" s="0"/>
      <c r="KCK21" s="0"/>
      <c r="KCL21" s="0"/>
      <c r="KCM21" s="0"/>
      <c r="KCN21" s="0"/>
      <c r="KCO21" s="0"/>
      <c r="KCP21" s="0"/>
      <c r="KCQ21" s="0"/>
      <c r="KCR21" s="0"/>
      <c r="KCS21" s="0"/>
      <c r="KCT21" s="0"/>
      <c r="KCU21" s="0"/>
      <c r="KCV21" s="0"/>
      <c r="KCW21" s="0"/>
      <c r="KCX21" s="0"/>
      <c r="KCY21" s="0"/>
      <c r="KCZ21" s="0"/>
      <c r="KDA21" s="0"/>
      <c r="KDB21" s="0"/>
      <c r="KDC21" s="0"/>
      <c r="KDD21" s="0"/>
      <c r="KDE21" s="0"/>
      <c r="KDF21" s="0"/>
      <c r="KDG21" s="0"/>
      <c r="KDH21" s="0"/>
      <c r="KDI21" s="0"/>
      <c r="KDJ21" s="0"/>
      <c r="KDK21" s="0"/>
      <c r="KDL21" s="0"/>
      <c r="KDM21" s="0"/>
      <c r="KDN21" s="0"/>
      <c r="KDO21" s="0"/>
      <c r="KDP21" s="0"/>
      <c r="KDQ21" s="0"/>
      <c r="KDR21" s="0"/>
      <c r="KDS21" s="0"/>
      <c r="KDT21" s="0"/>
      <c r="KDU21" s="0"/>
      <c r="KDV21" s="0"/>
      <c r="KDW21" s="0"/>
      <c r="KDX21" s="0"/>
      <c r="KDY21" s="0"/>
      <c r="KDZ21" s="0"/>
      <c r="KEA21" s="0"/>
      <c r="KEB21" s="0"/>
      <c r="KEC21" s="0"/>
      <c r="KED21" s="0"/>
      <c r="KEE21" s="0"/>
      <c r="KEF21" s="0"/>
      <c r="KEG21" s="0"/>
      <c r="KEH21" s="0"/>
      <c r="KEI21" s="0"/>
      <c r="KEJ21" s="0"/>
      <c r="KEK21" s="0"/>
      <c r="KEL21" s="0"/>
      <c r="KEM21" s="0"/>
      <c r="KEN21" s="0"/>
      <c r="KEO21" s="0"/>
      <c r="KEP21" s="0"/>
      <c r="KEQ21" s="0"/>
      <c r="KER21" s="0"/>
      <c r="KES21" s="0"/>
      <c r="KET21" s="0"/>
      <c r="KEU21" s="0"/>
      <c r="KEV21" s="0"/>
      <c r="KEW21" s="0"/>
      <c r="KEX21" s="0"/>
      <c r="KEY21" s="0"/>
      <c r="KEZ21" s="0"/>
      <c r="KFA21" s="0"/>
      <c r="KFB21" s="0"/>
      <c r="KFC21" s="0"/>
      <c r="KFD21" s="0"/>
      <c r="KFE21" s="0"/>
      <c r="KFF21" s="0"/>
      <c r="KFG21" s="0"/>
      <c r="KFH21" s="0"/>
      <c r="KFI21" s="0"/>
      <c r="KFJ21" s="0"/>
      <c r="KFK21" s="0"/>
      <c r="KFL21" s="0"/>
      <c r="KFM21" s="0"/>
      <c r="KFN21" s="0"/>
      <c r="KFO21" s="0"/>
      <c r="KFP21" s="0"/>
      <c r="KFQ21" s="0"/>
      <c r="KFR21" s="0"/>
      <c r="KFS21" s="0"/>
      <c r="KFT21" s="0"/>
      <c r="KFU21" s="0"/>
      <c r="KFV21" s="0"/>
      <c r="KFW21" s="0"/>
      <c r="KFX21" s="0"/>
      <c r="KFY21" s="0"/>
      <c r="KFZ21" s="0"/>
      <c r="KGA21" s="0"/>
      <c r="KGB21" s="0"/>
      <c r="KGC21" s="0"/>
      <c r="KGD21" s="0"/>
      <c r="KGE21" s="0"/>
      <c r="KGF21" s="0"/>
      <c r="KGG21" s="0"/>
      <c r="KGH21" s="0"/>
      <c r="KGI21" s="0"/>
      <c r="KGJ21" s="0"/>
      <c r="KGK21" s="0"/>
      <c r="KGL21" s="0"/>
      <c r="KGM21" s="0"/>
      <c r="KGN21" s="0"/>
      <c r="KGO21" s="0"/>
      <c r="KGP21" s="0"/>
      <c r="KGQ21" s="0"/>
      <c r="KGR21" s="0"/>
      <c r="KGS21" s="0"/>
      <c r="KGT21" s="0"/>
      <c r="KGU21" s="0"/>
      <c r="KGV21" s="0"/>
      <c r="KGW21" s="0"/>
      <c r="KGX21" s="0"/>
      <c r="KGY21" s="0"/>
      <c r="KGZ21" s="0"/>
      <c r="KHA21" s="0"/>
      <c r="KHB21" s="0"/>
      <c r="KHC21" s="0"/>
      <c r="KHD21" s="0"/>
      <c r="KHE21" s="0"/>
      <c r="KHF21" s="0"/>
      <c r="KHG21" s="0"/>
      <c r="KHH21" s="0"/>
      <c r="KHI21" s="0"/>
      <c r="KHJ21" s="0"/>
      <c r="KHK21" s="0"/>
      <c r="KHL21" s="0"/>
      <c r="KHM21" s="0"/>
      <c r="KHN21" s="0"/>
      <c r="KHO21" s="0"/>
      <c r="KHP21" s="0"/>
      <c r="KHQ21" s="0"/>
      <c r="KHR21" s="0"/>
      <c r="KHS21" s="0"/>
      <c r="KHT21" s="0"/>
      <c r="KHU21" s="0"/>
      <c r="KHV21" s="0"/>
      <c r="KHW21" s="0"/>
      <c r="KHX21" s="0"/>
      <c r="KHY21" s="0"/>
      <c r="KHZ21" s="0"/>
      <c r="KIA21" s="0"/>
      <c r="KIB21" s="0"/>
      <c r="KIC21" s="0"/>
      <c r="KID21" s="0"/>
      <c r="KIE21" s="0"/>
      <c r="KIF21" s="0"/>
      <c r="KIG21" s="0"/>
      <c r="KIH21" s="0"/>
      <c r="KII21" s="0"/>
      <c r="KIJ21" s="0"/>
      <c r="KIK21" s="0"/>
      <c r="KIL21" s="0"/>
      <c r="KIM21" s="0"/>
      <c r="KIN21" s="0"/>
      <c r="KIO21" s="0"/>
      <c r="KIP21" s="0"/>
      <c r="KIQ21" s="0"/>
      <c r="KIR21" s="0"/>
      <c r="KIS21" s="0"/>
      <c r="KIT21" s="0"/>
      <c r="KIU21" s="0"/>
      <c r="KIV21" s="0"/>
      <c r="KIW21" s="0"/>
      <c r="KIX21" s="0"/>
      <c r="KIY21" s="0"/>
      <c r="KIZ21" s="0"/>
      <c r="KJA21" s="0"/>
      <c r="KJB21" s="0"/>
      <c r="KJC21" s="0"/>
      <c r="KJD21" s="0"/>
      <c r="KJE21" s="0"/>
      <c r="KJF21" s="0"/>
      <c r="KJG21" s="0"/>
      <c r="KJH21" s="0"/>
      <c r="KJI21" s="0"/>
      <c r="KJJ21" s="0"/>
      <c r="KJK21" s="0"/>
      <c r="KJL21" s="0"/>
      <c r="KJM21" s="0"/>
      <c r="KJN21" s="0"/>
      <c r="KJO21" s="0"/>
      <c r="KJP21" s="0"/>
      <c r="KJQ21" s="0"/>
      <c r="KJR21" s="0"/>
      <c r="KJS21" s="0"/>
      <c r="KJT21" s="0"/>
      <c r="KJU21" s="0"/>
      <c r="KJV21" s="0"/>
      <c r="KJW21" s="0"/>
      <c r="KJX21" s="0"/>
      <c r="KJY21" s="0"/>
      <c r="KJZ21" s="0"/>
      <c r="KKA21" s="0"/>
      <c r="KKB21" s="0"/>
      <c r="KKC21" s="0"/>
      <c r="KKD21" s="0"/>
      <c r="KKE21" s="0"/>
      <c r="KKF21" s="0"/>
      <c r="KKG21" s="0"/>
      <c r="KKH21" s="0"/>
      <c r="KKI21" s="0"/>
      <c r="KKJ21" s="0"/>
      <c r="KKK21" s="0"/>
      <c r="KKL21" s="0"/>
      <c r="KKM21" s="0"/>
      <c r="KKN21" s="0"/>
      <c r="KKO21" s="0"/>
      <c r="KKP21" s="0"/>
      <c r="KKQ21" s="0"/>
      <c r="KKR21" s="0"/>
      <c r="KKS21" s="0"/>
      <c r="KKT21" s="0"/>
      <c r="KKU21" s="0"/>
      <c r="KKV21" s="0"/>
      <c r="KKW21" s="0"/>
      <c r="KKX21" s="0"/>
      <c r="KKY21" s="0"/>
      <c r="KKZ21" s="0"/>
      <c r="KLA21" s="0"/>
      <c r="KLB21" s="0"/>
      <c r="KLC21" s="0"/>
      <c r="KLD21" s="0"/>
      <c r="KLE21" s="0"/>
      <c r="KLF21" s="0"/>
      <c r="KLG21" s="0"/>
      <c r="KLH21" s="0"/>
      <c r="KLI21" s="0"/>
      <c r="KLJ21" s="0"/>
      <c r="KLK21" s="0"/>
      <c r="KLL21" s="0"/>
      <c r="KLM21" s="0"/>
      <c r="KLN21" s="0"/>
      <c r="KLO21" s="0"/>
      <c r="KLP21" s="0"/>
      <c r="KLQ21" s="0"/>
      <c r="KLR21" s="0"/>
      <c r="KLS21" s="0"/>
      <c r="KLT21" s="0"/>
      <c r="KLU21" s="0"/>
      <c r="KLV21" s="0"/>
      <c r="KLW21" s="0"/>
      <c r="KLX21" s="0"/>
      <c r="KLY21" s="0"/>
      <c r="KLZ21" s="0"/>
      <c r="KMA21" s="0"/>
      <c r="KMB21" s="0"/>
      <c r="KMC21" s="0"/>
      <c r="KMD21" s="0"/>
      <c r="KME21" s="0"/>
      <c r="KMF21" s="0"/>
      <c r="KMG21" s="0"/>
      <c r="KMH21" s="0"/>
      <c r="KMI21" s="0"/>
      <c r="KMJ21" s="0"/>
      <c r="KMK21" s="0"/>
      <c r="KML21" s="0"/>
      <c r="KMM21" s="0"/>
      <c r="KMN21" s="0"/>
      <c r="KMO21" s="0"/>
      <c r="KMP21" s="0"/>
      <c r="KMQ21" s="0"/>
      <c r="KMR21" s="0"/>
      <c r="KMS21" s="0"/>
      <c r="KMT21" s="0"/>
      <c r="KMU21" s="0"/>
      <c r="KMV21" s="0"/>
      <c r="KMW21" s="0"/>
      <c r="KMX21" s="0"/>
      <c r="KMY21" s="0"/>
      <c r="KMZ21" s="0"/>
      <c r="KNA21" s="0"/>
      <c r="KNB21" s="0"/>
      <c r="KNC21" s="0"/>
      <c r="KND21" s="0"/>
      <c r="KNE21" s="0"/>
      <c r="KNF21" s="0"/>
      <c r="KNG21" s="0"/>
      <c r="KNH21" s="0"/>
      <c r="KNI21" s="0"/>
      <c r="KNJ21" s="0"/>
      <c r="KNK21" s="0"/>
      <c r="KNL21" s="0"/>
      <c r="KNM21" s="0"/>
      <c r="KNN21" s="0"/>
      <c r="KNO21" s="0"/>
      <c r="KNP21" s="0"/>
      <c r="KNQ21" s="0"/>
      <c r="KNR21" s="0"/>
      <c r="KNS21" s="0"/>
      <c r="KNT21" s="0"/>
      <c r="KNU21" s="0"/>
      <c r="KNV21" s="0"/>
      <c r="KNW21" s="0"/>
      <c r="KNX21" s="0"/>
      <c r="KNY21" s="0"/>
      <c r="KNZ21" s="0"/>
      <c r="KOA21" s="0"/>
      <c r="KOB21" s="0"/>
      <c r="KOC21" s="0"/>
      <c r="KOD21" s="0"/>
      <c r="KOE21" s="0"/>
      <c r="KOF21" s="0"/>
      <c r="KOG21" s="0"/>
      <c r="KOH21" s="0"/>
      <c r="KOI21" s="0"/>
      <c r="KOJ21" s="0"/>
      <c r="KOK21" s="0"/>
      <c r="KOL21" s="0"/>
      <c r="KOM21" s="0"/>
      <c r="KON21" s="0"/>
      <c r="KOO21" s="0"/>
      <c r="KOP21" s="0"/>
      <c r="KOQ21" s="0"/>
      <c r="KOR21" s="0"/>
      <c r="KOS21" s="0"/>
      <c r="KOT21" s="0"/>
      <c r="KOU21" s="0"/>
      <c r="KOV21" s="0"/>
      <c r="KOW21" s="0"/>
      <c r="KOX21" s="0"/>
      <c r="KOY21" s="0"/>
      <c r="KOZ21" s="0"/>
      <c r="KPA21" s="0"/>
      <c r="KPB21" s="0"/>
      <c r="KPC21" s="0"/>
      <c r="KPD21" s="0"/>
      <c r="KPE21" s="0"/>
      <c r="KPF21" s="0"/>
      <c r="KPG21" s="0"/>
      <c r="KPH21" s="0"/>
      <c r="KPI21" s="0"/>
      <c r="KPJ21" s="0"/>
      <c r="KPK21" s="0"/>
      <c r="KPL21" s="0"/>
      <c r="KPM21" s="0"/>
      <c r="KPN21" s="0"/>
      <c r="KPO21" s="0"/>
      <c r="KPP21" s="0"/>
      <c r="KPQ21" s="0"/>
      <c r="KPR21" s="0"/>
      <c r="KPS21" s="0"/>
      <c r="KPT21" s="0"/>
      <c r="KPU21" s="0"/>
      <c r="KPV21" s="0"/>
      <c r="KPW21" s="0"/>
      <c r="KPX21" s="0"/>
      <c r="KPY21" s="0"/>
      <c r="KPZ21" s="0"/>
      <c r="KQA21" s="0"/>
      <c r="KQB21" s="0"/>
      <c r="KQC21" s="0"/>
      <c r="KQD21" s="0"/>
      <c r="KQE21" s="0"/>
      <c r="KQF21" s="0"/>
      <c r="KQG21" s="0"/>
      <c r="KQH21" s="0"/>
      <c r="KQI21" s="0"/>
      <c r="KQJ21" s="0"/>
      <c r="KQK21" s="0"/>
      <c r="KQL21" s="0"/>
      <c r="KQM21" s="0"/>
      <c r="KQN21" s="0"/>
      <c r="KQO21" s="0"/>
      <c r="KQP21" s="0"/>
      <c r="KQQ21" s="0"/>
      <c r="KQR21" s="0"/>
      <c r="KQS21" s="0"/>
      <c r="KQT21" s="0"/>
      <c r="KQU21" s="0"/>
      <c r="KQV21" s="0"/>
      <c r="KQW21" s="0"/>
      <c r="KQX21" s="0"/>
      <c r="KQY21" s="0"/>
      <c r="KQZ21" s="0"/>
      <c r="KRA21" s="0"/>
      <c r="KRB21" s="0"/>
      <c r="KRC21" s="0"/>
      <c r="KRD21" s="0"/>
      <c r="KRE21" s="0"/>
      <c r="KRF21" s="0"/>
      <c r="KRG21" s="0"/>
      <c r="KRH21" s="0"/>
      <c r="KRI21" s="0"/>
      <c r="KRJ21" s="0"/>
      <c r="KRK21" s="0"/>
      <c r="KRL21" s="0"/>
      <c r="KRM21" s="0"/>
      <c r="KRN21" s="0"/>
      <c r="KRO21" s="0"/>
      <c r="KRP21" s="0"/>
      <c r="KRQ21" s="0"/>
      <c r="KRR21" s="0"/>
      <c r="KRS21" s="0"/>
      <c r="KRT21" s="0"/>
      <c r="KRU21" s="0"/>
      <c r="KRV21" s="0"/>
      <c r="KRW21" s="0"/>
      <c r="KRX21" s="0"/>
      <c r="KRY21" s="0"/>
      <c r="KRZ21" s="0"/>
      <c r="KSA21" s="0"/>
      <c r="KSB21" s="0"/>
      <c r="KSC21" s="0"/>
      <c r="KSD21" s="0"/>
      <c r="KSE21" s="0"/>
      <c r="KSF21" s="0"/>
      <c r="KSG21" s="0"/>
      <c r="KSH21" s="0"/>
      <c r="KSI21" s="0"/>
      <c r="KSJ21" s="0"/>
      <c r="KSK21" s="0"/>
      <c r="KSL21" s="0"/>
      <c r="KSM21" s="0"/>
      <c r="KSN21" s="0"/>
      <c r="KSO21" s="0"/>
      <c r="KSP21" s="0"/>
      <c r="KSQ21" s="0"/>
      <c r="KSR21" s="0"/>
      <c r="KSS21" s="0"/>
      <c r="KST21" s="0"/>
      <c r="KSU21" s="0"/>
      <c r="KSV21" s="0"/>
      <c r="KSW21" s="0"/>
      <c r="KSX21" s="0"/>
      <c r="KSY21" s="0"/>
      <c r="KSZ21" s="0"/>
      <c r="KTA21" s="0"/>
      <c r="KTB21" s="0"/>
      <c r="KTC21" s="0"/>
      <c r="KTD21" s="0"/>
      <c r="KTE21" s="0"/>
      <c r="KTF21" s="0"/>
      <c r="KTG21" s="0"/>
      <c r="KTH21" s="0"/>
      <c r="KTI21" s="0"/>
      <c r="KTJ21" s="0"/>
      <c r="KTK21" s="0"/>
      <c r="KTL21" s="0"/>
      <c r="KTM21" s="0"/>
      <c r="KTN21" s="0"/>
      <c r="KTO21" s="0"/>
      <c r="KTP21" s="0"/>
      <c r="KTQ21" s="0"/>
      <c r="KTR21" s="0"/>
      <c r="KTS21" s="0"/>
      <c r="KTT21" s="0"/>
      <c r="KTU21" s="0"/>
      <c r="KTV21" s="0"/>
      <c r="KTW21" s="0"/>
      <c r="KTX21" s="0"/>
      <c r="KTY21" s="0"/>
      <c r="KTZ21" s="0"/>
      <c r="KUA21" s="0"/>
      <c r="KUB21" s="0"/>
      <c r="KUC21" s="0"/>
      <c r="KUD21" s="0"/>
      <c r="KUE21" s="0"/>
      <c r="KUF21" s="0"/>
      <c r="KUG21" s="0"/>
      <c r="KUH21" s="0"/>
      <c r="KUI21" s="0"/>
      <c r="KUJ21" s="0"/>
      <c r="KUK21" s="0"/>
      <c r="KUL21" s="0"/>
      <c r="KUM21" s="0"/>
      <c r="KUN21" s="0"/>
      <c r="KUO21" s="0"/>
      <c r="KUP21" s="0"/>
      <c r="KUQ21" s="0"/>
      <c r="KUR21" s="0"/>
      <c r="KUS21" s="0"/>
      <c r="KUT21" s="0"/>
      <c r="KUU21" s="0"/>
      <c r="KUV21" s="0"/>
      <c r="KUW21" s="0"/>
      <c r="KUX21" s="0"/>
      <c r="KUY21" s="0"/>
      <c r="KUZ21" s="0"/>
      <c r="KVA21" s="0"/>
      <c r="KVB21" s="0"/>
      <c r="KVC21" s="0"/>
      <c r="KVD21" s="0"/>
      <c r="KVE21" s="0"/>
      <c r="KVF21" s="0"/>
      <c r="KVG21" s="0"/>
      <c r="KVH21" s="0"/>
      <c r="KVI21" s="0"/>
      <c r="KVJ21" s="0"/>
      <c r="KVK21" s="0"/>
      <c r="KVL21" s="0"/>
      <c r="KVM21" s="0"/>
      <c r="KVN21" s="0"/>
      <c r="KVO21" s="0"/>
      <c r="KVP21" s="0"/>
      <c r="KVQ21" s="0"/>
      <c r="KVR21" s="0"/>
      <c r="KVS21" s="0"/>
      <c r="KVT21" s="0"/>
      <c r="KVU21" s="0"/>
      <c r="KVV21" s="0"/>
      <c r="KVW21" s="0"/>
      <c r="KVX21" s="0"/>
      <c r="KVY21" s="0"/>
      <c r="KVZ21" s="0"/>
      <c r="KWA21" s="0"/>
      <c r="KWB21" s="0"/>
      <c r="KWC21" s="0"/>
      <c r="KWD21" s="0"/>
      <c r="KWE21" s="0"/>
      <c r="KWF21" s="0"/>
      <c r="KWG21" s="0"/>
      <c r="KWH21" s="0"/>
      <c r="KWI21" s="0"/>
      <c r="KWJ21" s="0"/>
      <c r="KWK21" s="0"/>
      <c r="KWL21" s="0"/>
      <c r="KWM21" s="0"/>
      <c r="KWN21" s="0"/>
      <c r="KWO21" s="0"/>
      <c r="KWP21" s="0"/>
      <c r="KWQ21" s="0"/>
      <c r="KWR21" s="0"/>
      <c r="KWS21" s="0"/>
      <c r="KWT21" s="0"/>
      <c r="KWU21" s="0"/>
      <c r="KWV21" s="0"/>
      <c r="KWW21" s="0"/>
      <c r="KWX21" s="0"/>
      <c r="KWY21" s="0"/>
      <c r="KWZ21" s="0"/>
      <c r="KXA21" s="0"/>
      <c r="KXB21" s="0"/>
      <c r="KXC21" s="0"/>
      <c r="KXD21" s="0"/>
      <c r="KXE21" s="0"/>
      <c r="KXF21" s="0"/>
      <c r="KXG21" s="0"/>
      <c r="KXH21" s="0"/>
      <c r="KXI21" s="0"/>
      <c r="KXJ21" s="0"/>
      <c r="KXK21" s="0"/>
      <c r="KXL21" s="0"/>
      <c r="KXM21" s="0"/>
      <c r="KXN21" s="0"/>
      <c r="KXO21" s="0"/>
      <c r="KXP21" s="0"/>
      <c r="KXQ21" s="0"/>
      <c r="KXR21" s="0"/>
      <c r="KXS21" s="0"/>
      <c r="KXT21" s="0"/>
      <c r="KXU21" s="0"/>
      <c r="KXV21" s="0"/>
      <c r="KXW21" s="0"/>
      <c r="KXX21" s="0"/>
      <c r="KXY21" s="0"/>
      <c r="KXZ21" s="0"/>
      <c r="KYA21" s="0"/>
      <c r="KYB21" s="0"/>
      <c r="KYC21" s="0"/>
      <c r="KYD21" s="0"/>
      <c r="KYE21" s="0"/>
      <c r="KYF21" s="0"/>
      <c r="KYG21" s="0"/>
      <c r="KYH21" s="0"/>
      <c r="KYI21" s="0"/>
      <c r="KYJ21" s="0"/>
      <c r="KYK21" s="0"/>
      <c r="KYL21" s="0"/>
      <c r="KYM21" s="0"/>
      <c r="KYN21" s="0"/>
      <c r="KYO21" s="0"/>
      <c r="KYP21" s="0"/>
      <c r="KYQ21" s="0"/>
      <c r="KYR21" s="0"/>
      <c r="KYS21" s="0"/>
      <c r="KYT21" s="0"/>
      <c r="KYU21" s="0"/>
      <c r="KYV21" s="0"/>
      <c r="KYW21" s="0"/>
      <c r="KYX21" s="0"/>
      <c r="KYY21" s="0"/>
      <c r="KYZ21" s="0"/>
      <c r="KZA21" s="0"/>
      <c r="KZB21" s="0"/>
      <c r="KZC21" s="0"/>
      <c r="KZD21" s="0"/>
      <c r="KZE21" s="0"/>
      <c r="KZF21" s="0"/>
      <c r="KZG21" s="0"/>
      <c r="KZH21" s="0"/>
      <c r="KZI21" s="0"/>
      <c r="KZJ21" s="0"/>
      <c r="KZK21" s="0"/>
      <c r="KZL21" s="0"/>
      <c r="KZM21" s="0"/>
      <c r="KZN21" s="0"/>
      <c r="KZO21" s="0"/>
      <c r="KZP21" s="0"/>
      <c r="KZQ21" s="0"/>
      <c r="KZR21" s="0"/>
      <c r="KZS21" s="0"/>
      <c r="KZT21" s="0"/>
      <c r="KZU21" s="0"/>
      <c r="KZV21" s="0"/>
      <c r="KZW21" s="0"/>
      <c r="KZX21" s="0"/>
      <c r="KZY21" s="0"/>
      <c r="KZZ21" s="0"/>
      <c r="LAA21" s="0"/>
      <c r="LAB21" s="0"/>
      <c r="LAC21" s="0"/>
      <c r="LAD21" s="0"/>
      <c r="LAE21" s="0"/>
      <c r="LAF21" s="0"/>
      <c r="LAG21" s="0"/>
      <c r="LAH21" s="0"/>
      <c r="LAI21" s="0"/>
      <c r="LAJ21" s="0"/>
      <c r="LAK21" s="0"/>
      <c r="LAL21" s="0"/>
      <c r="LAM21" s="0"/>
      <c r="LAN21" s="0"/>
      <c r="LAO21" s="0"/>
      <c r="LAP21" s="0"/>
      <c r="LAQ21" s="0"/>
      <c r="LAR21" s="0"/>
      <c r="LAS21" s="0"/>
      <c r="LAT21" s="0"/>
      <c r="LAU21" s="0"/>
      <c r="LAV21" s="0"/>
      <c r="LAW21" s="0"/>
      <c r="LAX21" s="0"/>
      <c r="LAY21" s="0"/>
      <c r="LAZ21" s="0"/>
      <c r="LBA21" s="0"/>
      <c r="LBB21" s="0"/>
      <c r="LBC21" s="0"/>
      <c r="LBD21" s="0"/>
      <c r="LBE21" s="0"/>
      <c r="LBF21" s="0"/>
      <c r="LBG21" s="0"/>
      <c r="LBH21" s="0"/>
      <c r="LBI21" s="0"/>
      <c r="LBJ21" s="0"/>
      <c r="LBK21" s="0"/>
      <c r="LBL21" s="0"/>
      <c r="LBM21" s="0"/>
      <c r="LBN21" s="0"/>
      <c r="LBO21" s="0"/>
      <c r="LBP21" s="0"/>
      <c r="LBQ21" s="0"/>
      <c r="LBR21" s="0"/>
      <c r="LBS21" s="0"/>
      <c r="LBT21" s="0"/>
      <c r="LBU21" s="0"/>
      <c r="LBV21" s="0"/>
      <c r="LBW21" s="0"/>
      <c r="LBX21" s="0"/>
      <c r="LBY21" s="0"/>
      <c r="LBZ21" s="0"/>
      <c r="LCA21" s="0"/>
      <c r="LCB21" s="0"/>
      <c r="LCC21" s="0"/>
      <c r="LCD21" s="0"/>
      <c r="LCE21" s="0"/>
      <c r="LCF21" s="0"/>
      <c r="LCG21" s="0"/>
      <c r="LCH21" s="0"/>
      <c r="LCI21" s="0"/>
      <c r="LCJ21" s="0"/>
      <c r="LCK21" s="0"/>
      <c r="LCL21" s="0"/>
      <c r="LCM21" s="0"/>
      <c r="LCN21" s="0"/>
      <c r="LCO21" s="0"/>
      <c r="LCP21" s="0"/>
      <c r="LCQ21" s="0"/>
      <c r="LCR21" s="0"/>
      <c r="LCS21" s="0"/>
      <c r="LCT21" s="0"/>
      <c r="LCU21" s="0"/>
      <c r="LCV21" s="0"/>
      <c r="LCW21" s="0"/>
      <c r="LCX21" s="0"/>
      <c r="LCY21" s="0"/>
      <c r="LCZ21" s="0"/>
      <c r="LDA21" s="0"/>
      <c r="LDB21" s="0"/>
      <c r="LDC21" s="0"/>
      <c r="LDD21" s="0"/>
      <c r="LDE21" s="0"/>
      <c r="LDF21" s="0"/>
      <c r="LDG21" s="0"/>
      <c r="LDH21" s="0"/>
      <c r="LDI21" s="0"/>
      <c r="LDJ21" s="0"/>
      <c r="LDK21" s="0"/>
      <c r="LDL21" s="0"/>
      <c r="LDM21" s="0"/>
      <c r="LDN21" s="0"/>
      <c r="LDO21" s="0"/>
      <c r="LDP21" s="0"/>
      <c r="LDQ21" s="0"/>
      <c r="LDR21" s="0"/>
      <c r="LDS21" s="0"/>
      <c r="LDT21" s="0"/>
      <c r="LDU21" s="0"/>
      <c r="LDV21" s="0"/>
      <c r="LDW21" s="0"/>
      <c r="LDX21" s="0"/>
      <c r="LDY21" s="0"/>
      <c r="LDZ21" s="0"/>
      <c r="LEA21" s="0"/>
      <c r="LEB21" s="0"/>
      <c r="LEC21" s="0"/>
      <c r="LED21" s="0"/>
      <c r="LEE21" s="0"/>
      <c r="LEF21" s="0"/>
      <c r="LEG21" s="0"/>
      <c r="LEH21" s="0"/>
      <c r="LEI21" s="0"/>
      <c r="LEJ21" s="0"/>
      <c r="LEK21" s="0"/>
      <c r="LEL21" s="0"/>
      <c r="LEM21" s="0"/>
      <c r="LEN21" s="0"/>
      <c r="LEO21" s="0"/>
      <c r="LEP21" s="0"/>
      <c r="LEQ21" s="0"/>
      <c r="LER21" s="0"/>
      <c r="LES21" s="0"/>
      <c r="LET21" s="0"/>
      <c r="LEU21" s="0"/>
      <c r="LEV21" s="0"/>
      <c r="LEW21" s="0"/>
      <c r="LEX21" s="0"/>
      <c r="LEY21" s="0"/>
      <c r="LEZ21" s="0"/>
      <c r="LFA21" s="0"/>
      <c r="LFB21" s="0"/>
      <c r="LFC21" s="0"/>
      <c r="LFD21" s="0"/>
      <c r="LFE21" s="0"/>
      <c r="LFF21" s="0"/>
      <c r="LFG21" s="0"/>
      <c r="LFH21" s="0"/>
      <c r="LFI21" s="0"/>
      <c r="LFJ21" s="0"/>
      <c r="LFK21" s="0"/>
      <c r="LFL21" s="0"/>
      <c r="LFM21" s="0"/>
      <c r="LFN21" s="0"/>
      <c r="LFO21" s="0"/>
      <c r="LFP21" s="0"/>
      <c r="LFQ21" s="0"/>
      <c r="LFR21" s="0"/>
      <c r="LFS21" s="0"/>
      <c r="LFT21" s="0"/>
      <c r="LFU21" s="0"/>
      <c r="LFV21" s="0"/>
      <c r="LFW21" s="0"/>
      <c r="LFX21" s="0"/>
      <c r="LFY21" s="0"/>
      <c r="LFZ21" s="0"/>
      <c r="LGA21" s="0"/>
      <c r="LGB21" s="0"/>
      <c r="LGC21" s="0"/>
      <c r="LGD21" s="0"/>
      <c r="LGE21" s="0"/>
      <c r="LGF21" s="0"/>
      <c r="LGG21" s="0"/>
      <c r="LGH21" s="0"/>
      <c r="LGI21" s="0"/>
      <c r="LGJ21" s="0"/>
      <c r="LGK21" s="0"/>
      <c r="LGL21" s="0"/>
      <c r="LGM21" s="0"/>
      <c r="LGN21" s="0"/>
      <c r="LGO21" s="0"/>
      <c r="LGP21" s="0"/>
      <c r="LGQ21" s="0"/>
      <c r="LGR21" s="0"/>
      <c r="LGS21" s="0"/>
      <c r="LGT21" s="0"/>
      <c r="LGU21" s="0"/>
      <c r="LGV21" s="0"/>
      <c r="LGW21" s="0"/>
      <c r="LGX21" s="0"/>
      <c r="LGY21" s="0"/>
      <c r="LGZ21" s="0"/>
      <c r="LHA21" s="0"/>
      <c r="LHB21" s="0"/>
      <c r="LHC21" s="0"/>
      <c r="LHD21" s="0"/>
      <c r="LHE21" s="0"/>
      <c r="LHF21" s="0"/>
      <c r="LHG21" s="0"/>
      <c r="LHH21" s="0"/>
      <c r="LHI21" s="0"/>
      <c r="LHJ21" s="0"/>
      <c r="LHK21" s="0"/>
      <c r="LHL21" s="0"/>
      <c r="LHM21" s="0"/>
      <c r="LHN21" s="0"/>
      <c r="LHO21" s="0"/>
      <c r="LHP21" s="0"/>
      <c r="LHQ21" s="0"/>
      <c r="LHR21" s="0"/>
      <c r="LHS21" s="0"/>
      <c r="LHT21" s="0"/>
      <c r="LHU21" s="0"/>
      <c r="LHV21" s="0"/>
      <c r="LHW21" s="0"/>
      <c r="LHX21" s="0"/>
      <c r="LHY21" s="0"/>
      <c r="LHZ21" s="0"/>
      <c r="LIA21" s="0"/>
      <c r="LIB21" s="0"/>
      <c r="LIC21" s="0"/>
      <c r="LID21" s="0"/>
      <c r="LIE21" s="0"/>
      <c r="LIF21" s="0"/>
      <c r="LIG21" s="0"/>
      <c r="LIH21" s="0"/>
      <c r="LII21" s="0"/>
      <c r="LIJ21" s="0"/>
      <c r="LIK21" s="0"/>
      <c r="LIL21" s="0"/>
      <c r="LIM21" s="0"/>
      <c r="LIN21" s="0"/>
      <c r="LIO21" s="0"/>
      <c r="LIP21" s="0"/>
      <c r="LIQ21" s="0"/>
      <c r="LIR21" s="0"/>
      <c r="LIS21" s="0"/>
      <c r="LIT21" s="0"/>
      <c r="LIU21" s="0"/>
      <c r="LIV21" s="0"/>
      <c r="LIW21" s="0"/>
      <c r="LIX21" s="0"/>
      <c r="LIY21" s="0"/>
      <c r="LIZ21" s="0"/>
      <c r="LJA21" s="0"/>
      <c r="LJB21" s="0"/>
      <c r="LJC21" s="0"/>
      <c r="LJD21" s="0"/>
      <c r="LJE21" s="0"/>
      <c r="LJF21" s="0"/>
      <c r="LJG21" s="0"/>
      <c r="LJH21" s="0"/>
      <c r="LJI21" s="0"/>
      <c r="LJJ21" s="0"/>
      <c r="LJK21" s="0"/>
      <c r="LJL21" s="0"/>
      <c r="LJM21" s="0"/>
      <c r="LJN21" s="0"/>
      <c r="LJO21" s="0"/>
      <c r="LJP21" s="0"/>
      <c r="LJQ21" s="0"/>
      <c r="LJR21" s="0"/>
      <c r="LJS21" s="0"/>
      <c r="LJT21" s="0"/>
      <c r="LJU21" s="0"/>
      <c r="LJV21" s="0"/>
      <c r="LJW21" s="0"/>
      <c r="LJX21" s="0"/>
      <c r="LJY21" s="0"/>
      <c r="LJZ21" s="0"/>
      <c r="LKA21" s="0"/>
      <c r="LKB21" s="0"/>
      <c r="LKC21" s="0"/>
      <c r="LKD21" s="0"/>
      <c r="LKE21" s="0"/>
      <c r="LKF21" s="0"/>
      <c r="LKG21" s="0"/>
      <c r="LKH21" s="0"/>
      <c r="LKI21" s="0"/>
      <c r="LKJ21" s="0"/>
      <c r="LKK21" s="0"/>
      <c r="LKL21" s="0"/>
      <c r="LKM21" s="0"/>
      <c r="LKN21" s="0"/>
      <c r="LKO21" s="0"/>
      <c r="LKP21" s="0"/>
      <c r="LKQ21" s="0"/>
      <c r="LKR21" s="0"/>
      <c r="LKS21" s="0"/>
      <c r="LKT21" s="0"/>
      <c r="LKU21" s="0"/>
      <c r="LKV21" s="0"/>
      <c r="LKW21" s="0"/>
      <c r="LKX21" s="0"/>
      <c r="LKY21" s="0"/>
      <c r="LKZ21" s="0"/>
      <c r="LLA21" s="0"/>
      <c r="LLB21" s="0"/>
      <c r="LLC21" s="0"/>
      <c r="LLD21" s="0"/>
      <c r="LLE21" s="0"/>
      <c r="LLF21" s="0"/>
      <c r="LLG21" s="0"/>
      <c r="LLH21" s="0"/>
      <c r="LLI21" s="0"/>
      <c r="LLJ21" s="0"/>
      <c r="LLK21" s="0"/>
      <c r="LLL21" s="0"/>
      <c r="LLM21" s="0"/>
      <c r="LLN21" s="0"/>
      <c r="LLO21" s="0"/>
      <c r="LLP21" s="0"/>
      <c r="LLQ21" s="0"/>
      <c r="LLR21" s="0"/>
      <c r="LLS21" s="0"/>
      <c r="LLT21" s="0"/>
      <c r="LLU21" s="0"/>
      <c r="LLV21" s="0"/>
      <c r="LLW21" s="0"/>
      <c r="LLX21" s="0"/>
      <c r="LLY21" s="0"/>
      <c r="LLZ21" s="0"/>
      <c r="LMA21" s="0"/>
      <c r="LMB21" s="0"/>
      <c r="LMC21" s="0"/>
      <c r="LMD21" s="0"/>
      <c r="LME21" s="0"/>
      <c r="LMF21" s="0"/>
      <c r="LMG21" s="0"/>
      <c r="LMH21" s="0"/>
      <c r="LMI21" s="0"/>
      <c r="LMJ21" s="0"/>
      <c r="LMK21" s="0"/>
      <c r="LML21" s="0"/>
      <c r="LMM21" s="0"/>
      <c r="LMN21" s="0"/>
      <c r="LMO21" s="0"/>
      <c r="LMP21" s="0"/>
      <c r="LMQ21" s="0"/>
      <c r="LMR21" s="0"/>
      <c r="LMS21" s="0"/>
      <c r="LMT21" s="0"/>
      <c r="LMU21" s="0"/>
      <c r="LMV21" s="0"/>
      <c r="LMW21" s="0"/>
      <c r="LMX21" s="0"/>
      <c r="LMY21" s="0"/>
      <c r="LMZ21" s="0"/>
      <c r="LNA21" s="0"/>
      <c r="LNB21" s="0"/>
      <c r="LNC21" s="0"/>
      <c r="LND21" s="0"/>
      <c r="LNE21" s="0"/>
      <c r="LNF21" s="0"/>
      <c r="LNG21" s="0"/>
      <c r="LNH21" s="0"/>
      <c r="LNI21" s="0"/>
      <c r="LNJ21" s="0"/>
      <c r="LNK21" s="0"/>
      <c r="LNL21" s="0"/>
      <c r="LNM21" s="0"/>
      <c r="LNN21" s="0"/>
      <c r="LNO21" s="0"/>
      <c r="LNP21" s="0"/>
      <c r="LNQ21" s="0"/>
      <c r="LNR21" s="0"/>
      <c r="LNS21" s="0"/>
      <c r="LNT21" s="0"/>
      <c r="LNU21" s="0"/>
      <c r="LNV21" s="0"/>
      <c r="LNW21" s="0"/>
      <c r="LNX21" s="0"/>
      <c r="LNY21" s="0"/>
      <c r="LNZ21" s="0"/>
      <c r="LOA21" s="0"/>
      <c r="LOB21" s="0"/>
      <c r="LOC21" s="0"/>
      <c r="LOD21" s="0"/>
      <c r="LOE21" s="0"/>
      <c r="LOF21" s="0"/>
      <c r="LOG21" s="0"/>
      <c r="LOH21" s="0"/>
      <c r="LOI21" s="0"/>
      <c r="LOJ21" s="0"/>
      <c r="LOK21" s="0"/>
      <c r="LOL21" s="0"/>
      <c r="LOM21" s="0"/>
      <c r="LON21" s="0"/>
      <c r="LOO21" s="0"/>
      <c r="LOP21" s="0"/>
      <c r="LOQ21" s="0"/>
      <c r="LOR21" s="0"/>
      <c r="LOS21" s="0"/>
      <c r="LOT21" s="0"/>
      <c r="LOU21" s="0"/>
      <c r="LOV21" s="0"/>
      <c r="LOW21" s="0"/>
      <c r="LOX21" s="0"/>
      <c r="LOY21" s="0"/>
      <c r="LOZ21" s="0"/>
      <c r="LPA21" s="0"/>
      <c r="LPB21" s="0"/>
      <c r="LPC21" s="0"/>
      <c r="LPD21" s="0"/>
      <c r="LPE21" s="0"/>
      <c r="LPF21" s="0"/>
      <c r="LPG21" s="0"/>
      <c r="LPH21" s="0"/>
      <c r="LPI21" s="0"/>
      <c r="LPJ21" s="0"/>
      <c r="LPK21" s="0"/>
      <c r="LPL21" s="0"/>
      <c r="LPM21" s="0"/>
      <c r="LPN21" s="0"/>
      <c r="LPO21" s="0"/>
      <c r="LPP21" s="0"/>
      <c r="LPQ21" s="0"/>
      <c r="LPR21" s="0"/>
      <c r="LPS21" s="0"/>
      <c r="LPT21" s="0"/>
      <c r="LPU21" s="0"/>
      <c r="LPV21" s="0"/>
      <c r="LPW21" s="0"/>
      <c r="LPX21" s="0"/>
      <c r="LPY21" s="0"/>
      <c r="LPZ21" s="0"/>
      <c r="LQA21" s="0"/>
      <c r="LQB21" s="0"/>
      <c r="LQC21" s="0"/>
      <c r="LQD21" s="0"/>
      <c r="LQE21" s="0"/>
      <c r="LQF21" s="0"/>
      <c r="LQG21" s="0"/>
      <c r="LQH21" s="0"/>
      <c r="LQI21" s="0"/>
      <c r="LQJ21" s="0"/>
      <c r="LQK21" s="0"/>
      <c r="LQL21" s="0"/>
      <c r="LQM21" s="0"/>
      <c r="LQN21" s="0"/>
      <c r="LQO21" s="0"/>
      <c r="LQP21" s="0"/>
      <c r="LQQ21" s="0"/>
      <c r="LQR21" s="0"/>
      <c r="LQS21" s="0"/>
      <c r="LQT21" s="0"/>
      <c r="LQU21" s="0"/>
      <c r="LQV21" s="0"/>
      <c r="LQW21" s="0"/>
      <c r="LQX21" s="0"/>
      <c r="LQY21" s="0"/>
      <c r="LQZ21" s="0"/>
      <c r="LRA21" s="0"/>
      <c r="LRB21" s="0"/>
      <c r="LRC21" s="0"/>
      <c r="LRD21" s="0"/>
      <c r="LRE21" s="0"/>
      <c r="LRF21" s="0"/>
      <c r="LRG21" s="0"/>
      <c r="LRH21" s="0"/>
      <c r="LRI21" s="0"/>
      <c r="LRJ21" s="0"/>
      <c r="LRK21" s="0"/>
      <c r="LRL21" s="0"/>
      <c r="LRM21" s="0"/>
      <c r="LRN21" s="0"/>
      <c r="LRO21" s="0"/>
      <c r="LRP21" s="0"/>
      <c r="LRQ21" s="0"/>
      <c r="LRR21" s="0"/>
      <c r="LRS21" s="0"/>
      <c r="LRT21" s="0"/>
      <c r="LRU21" s="0"/>
      <c r="LRV21" s="0"/>
      <c r="LRW21" s="0"/>
      <c r="LRX21" s="0"/>
      <c r="LRY21" s="0"/>
      <c r="LRZ21" s="0"/>
      <c r="LSA21" s="0"/>
      <c r="LSB21" s="0"/>
      <c r="LSC21" s="0"/>
      <c r="LSD21" s="0"/>
      <c r="LSE21" s="0"/>
      <c r="LSF21" s="0"/>
      <c r="LSG21" s="0"/>
      <c r="LSH21" s="0"/>
      <c r="LSI21" s="0"/>
      <c r="LSJ21" s="0"/>
      <c r="LSK21" s="0"/>
      <c r="LSL21" s="0"/>
      <c r="LSM21" s="0"/>
      <c r="LSN21" s="0"/>
      <c r="LSO21" s="0"/>
      <c r="LSP21" s="0"/>
      <c r="LSQ21" s="0"/>
      <c r="LSR21" s="0"/>
      <c r="LSS21" s="0"/>
      <c r="LST21" s="0"/>
      <c r="LSU21" s="0"/>
      <c r="LSV21" s="0"/>
      <c r="LSW21" s="0"/>
      <c r="LSX21" s="0"/>
      <c r="LSY21" s="0"/>
      <c r="LSZ21" s="0"/>
      <c r="LTA21" s="0"/>
      <c r="LTB21" s="0"/>
      <c r="LTC21" s="0"/>
      <c r="LTD21" s="0"/>
      <c r="LTE21" s="0"/>
      <c r="LTF21" s="0"/>
      <c r="LTG21" s="0"/>
      <c r="LTH21" s="0"/>
      <c r="LTI21" s="0"/>
      <c r="LTJ21" s="0"/>
      <c r="LTK21" s="0"/>
      <c r="LTL21" s="0"/>
      <c r="LTM21" s="0"/>
      <c r="LTN21" s="0"/>
      <c r="LTO21" s="0"/>
      <c r="LTP21" s="0"/>
      <c r="LTQ21" s="0"/>
      <c r="LTR21" s="0"/>
      <c r="LTS21" s="0"/>
      <c r="LTT21" s="0"/>
      <c r="LTU21" s="0"/>
      <c r="LTV21" s="0"/>
      <c r="LTW21" s="0"/>
      <c r="LTX21" s="0"/>
      <c r="LTY21" s="0"/>
      <c r="LTZ21" s="0"/>
      <c r="LUA21" s="0"/>
      <c r="LUB21" s="0"/>
      <c r="LUC21" s="0"/>
      <c r="LUD21" s="0"/>
      <c r="LUE21" s="0"/>
      <c r="LUF21" s="0"/>
      <c r="LUG21" s="0"/>
      <c r="LUH21" s="0"/>
      <c r="LUI21" s="0"/>
      <c r="LUJ21" s="0"/>
      <c r="LUK21" s="0"/>
      <c r="LUL21" s="0"/>
      <c r="LUM21" s="0"/>
      <c r="LUN21" s="0"/>
      <c r="LUO21" s="0"/>
      <c r="LUP21" s="0"/>
      <c r="LUQ21" s="0"/>
      <c r="LUR21" s="0"/>
      <c r="LUS21" s="0"/>
      <c r="LUT21" s="0"/>
      <c r="LUU21" s="0"/>
      <c r="LUV21" s="0"/>
      <c r="LUW21" s="0"/>
      <c r="LUX21" s="0"/>
      <c r="LUY21" s="0"/>
      <c r="LUZ21" s="0"/>
      <c r="LVA21" s="0"/>
      <c r="LVB21" s="0"/>
      <c r="LVC21" s="0"/>
      <c r="LVD21" s="0"/>
      <c r="LVE21" s="0"/>
      <c r="LVF21" s="0"/>
      <c r="LVG21" s="0"/>
      <c r="LVH21" s="0"/>
      <c r="LVI21" s="0"/>
      <c r="LVJ21" s="0"/>
      <c r="LVK21" s="0"/>
      <c r="LVL21" s="0"/>
      <c r="LVM21" s="0"/>
      <c r="LVN21" s="0"/>
      <c r="LVO21" s="0"/>
      <c r="LVP21" s="0"/>
      <c r="LVQ21" s="0"/>
      <c r="LVR21" s="0"/>
      <c r="LVS21" s="0"/>
      <c r="LVT21" s="0"/>
      <c r="LVU21" s="0"/>
      <c r="LVV21" s="0"/>
      <c r="LVW21" s="0"/>
      <c r="LVX21" s="0"/>
      <c r="LVY21" s="0"/>
      <c r="LVZ21" s="0"/>
      <c r="LWA21" s="0"/>
      <c r="LWB21" s="0"/>
      <c r="LWC21" s="0"/>
      <c r="LWD21" s="0"/>
      <c r="LWE21" s="0"/>
      <c r="LWF21" s="0"/>
      <c r="LWG21" s="0"/>
      <c r="LWH21" s="0"/>
      <c r="LWI21" s="0"/>
      <c r="LWJ21" s="0"/>
      <c r="LWK21" s="0"/>
      <c r="LWL21" s="0"/>
      <c r="LWM21" s="0"/>
      <c r="LWN21" s="0"/>
      <c r="LWO21" s="0"/>
      <c r="LWP21" s="0"/>
      <c r="LWQ21" s="0"/>
      <c r="LWR21" s="0"/>
      <c r="LWS21" s="0"/>
      <c r="LWT21" s="0"/>
      <c r="LWU21" s="0"/>
      <c r="LWV21" s="0"/>
      <c r="LWW21" s="0"/>
      <c r="LWX21" s="0"/>
      <c r="LWY21" s="0"/>
      <c r="LWZ21" s="0"/>
      <c r="LXA21" s="0"/>
      <c r="LXB21" s="0"/>
      <c r="LXC21" s="0"/>
      <c r="LXD21" s="0"/>
      <c r="LXE21" s="0"/>
      <c r="LXF21" s="0"/>
      <c r="LXG21" s="0"/>
      <c r="LXH21" s="0"/>
      <c r="LXI21" s="0"/>
      <c r="LXJ21" s="0"/>
      <c r="LXK21" s="0"/>
      <c r="LXL21" s="0"/>
      <c r="LXM21" s="0"/>
      <c r="LXN21" s="0"/>
      <c r="LXO21" s="0"/>
      <c r="LXP21" s="0"/>
      <c r="LXQ21" s="0"/>
      <c r="LXR21" s="0"/>
      <c r="LXS21" s="0"/>
      <c r="LXT21" s="0"/>
      <c r="LXU21" s="0"/>
      <c r="LXV21" s="0"/>
      <c r="LXW21" s="0"/>
      <c r="LXX21" s="0"/>
      <c r="LXY21" s="0"/>
      <c r="LXZ21" s="0"/>
      <c r="LYA21" s="0"/>
      <c r="LYB21" s="0"/>
      <c r="LYC21" s="0"/>
      <c r="LYD21" s="0"/>
      <c r="LYE21" s="0"/>
      <c r="LYF21" s="0"/>
      <c r="LYG21" s="0"/>
      <c r="LYH21" s="0"/>
      <c r="LYI21" s="0"/>
      <c r="LYJ21" s="0"/>
      <c r="LYK21" s="0"/>
      <c r="LYL21" s="0"/>
      <c r="LYM21" s="0"/>
      <c r="LYN21" s="0"/>
      <c r="LYO21" s="0"/>
      <c r="LYP21" s="0"/>
      <c r="LYQ21" s="0"/>
      <c r="LYR21" s="0"/>
      <c r="LYS21" s="0"/>
      <c r="LYT21" s="0"/>
      <c r="LYU21" s="0"/>
      <c r="LYV21" s="0"/>
      <c r="LYW21" s="0"/>
      <c r="LYX21" s="0"/>
      <c r="LYY21" s="0"/>
      <c r="LYZ21" s="0"/>
      <c r="LZA21" s="0"/>
      <c r="LZB21" s="0"/>
      <c r="LZC21" s="0"/>
      <c r="LZD21" s="0"/>
      <c r="LZE21" s="0"/>
      <c r="LZF21" s="0"/>
      <c r="LZG21" s="0"/>
      <c r="LZH21" s="0"/>
      <c r="LZI21" s="0"/>
      <c r="LZJ21" s="0"/>
      <c r="LZK21" s="0"/>
      <c r="LZL21" s="0"/>
      <c r="LZM21" s="0"/>
      <c r="LZN21" s="0"/>
      <c r="LZO21" s="0"/>
      <c r="LZP21" s="0"/>
      <c r="LZQ21" s="0"/>
      <c r="LZR21" s="0"/>
      <c r="LZS21" s="0"/>
      <c r="LZT21" s="0"/>
      <c r="LZU21" s="0"/>
      <c r="LZV21" s="0"/>
      <c r="LZW21" s="0"/>
      <c r="LZX21" s="0"/>
      <c r="LZY21" s="0"/>
      <c r="LZZ21" s="0"/>
      <c r="MAA21" s="0"/>
      <c r="MAB21" s="0"/>
      <c r="MAC21" s="0"/>
      <c r="MAD21" s="0"/>
      <c r="MAE21" s="0"/>
      <c r="MAF21" s="0"/>
      <c r="MAG21" s="0"/>
      <c r="MAH21" s="0"/>
      <c r="MAI21" s="0"/>
      <c r="MAJ21" s="0"/>
      <c r="MAK21" s="0"/>
      <c r="MAL21" s="0"/>
      <c r="MAM21" s="0"/>
      <c r="MAN21" s="0"/>
      <c r="MAO21" s="0"/>
      <c r="MAP21" s="0"/>
      <c r="MAQ21" s="0"/>
      <c r="MAR21" s="0"/>
      <c r="MAS21" s="0"/>
      <c r="MAT21" s="0"/>
      <c r="MAU21" s="0"/>
      <c r="MAV21" s="0"/>
      <c r="MAW21" s="0"/>
      <c r="MAX21" s="0"/>
      <c r="MAY21" s="0"/>
      <c r="MAZ21" s="0"/>
      <c r="MBA21" s="0"/>
      <c r="MBB21" s="0"/>
      <c r="MBC21" s="0"/>
      <c r="MBD21" s="0"/>
      <c r="MBE21" s="0"/>
      <c r="MBF21" s="0"/>
      <c r="MBG21" s="0"/>
      <c r="MBH21" s="0"/>
      <c r="MBI21" s="0"/>
      <c r="MBJ21" s="0"/>
      <c r="MBK21" s="0"/>
      <c r="MBL21" s="0"/>
      <c r="MBM21" s="0"/>
      <c r="MBN21" s="0"/>
      <c r="MBO21" s="0"/>
      <c r="MBP21" s="0"/>
      <c r="MBQ21" s="0"/>
      <c r="MBR21" s="0"/>
      <c r="MBS21" s="0"/>
      <c r="MBT21" s="0"/>
      <c r="MBU21" s="0"/>
      <c r="MBV21" s="0"/>
      <c r="MBW21" s="0"/>
      <c r="MBX21" s="0"/>
      <c r="MBY21" s="0"/>
      <c r="MBZ21" s="0"/>
      <c r="MCA21" s="0"/>
      <c r="MCB21" s="0"/>
      <c r="MCC21" s="0"/>
      <c r="MCD21" s="0"/>
      <c r="MCE21" s="0"/>
      <c r="MCF21" s="0"/>
      <c r="MCG21" s="0"/>
      <c r="MCH21" s="0"/>
      <c r="MCI21" s="0"/>
      <c r="MCJ21" s="0"/>
      <c r="MCK21" s="0"/>
      <c r="MCL21" s="0"/>
      <c r="MCM21" s="0"/>
      <c r="MCN21" s="0"/>
      <c r="MCO21" s="0"/>
      <c r="MCP21" s="0"/>
      <c r="MCQ21" s="0"/>
      <c r="MCR21" s="0"/>
      <c r="MCS21" s="0"/>
      <c r="MCT21" s="0"/>
      <c r="MCU21" s="0"/>
      <c r="MCV21" s="0"/>
      <c r="MCW21" s="0"/>
      <c r="MCX21" s="0"/>
      <c r="MCY21" s="0"/>
      <c r="MCZ21" s="0"/>
      <c r="MDA21" s="0"/>
      <c r="MDB21" s="0"/>
      <c r="MDC21" s="0"/>
      <c r="MDD21" s="0"/>
      <c r="MDE21" s="0"/>
      <c r="MDF21" s="0"/>
      <c r="MDG21" s="0"/>
      <c r="MDH21" s="0"/>
      <c r="MDI21" s="0"/>
      <c r="MDJ21" s="0"/>
      <c r="MDK21" s="0"/>
      <c r="MDL21" s="0"/>
      <c r="MDM21" s="0"/>
      <c r="MDN21" s="0"/>
      <c r="MDO21" s="0"/>
      <c r="MDP21" s="0"/>
      <c r="MDQ21" s="0"/>
      <c r="MDR21" s="0"/>
      <c r="MDS21" s="0"/>
      <c r="MDT21" s="0"/>
      <c r="MDU21" s="0"/>
      <c r="MDV21" s="0"/>
      <c r="MDW21" s="0"/>
      <c r="MDX21" s="0"/>
      <c r="MDY21" s="0"/>
      <c r="MDZ21" s="0"/>
      <c r="MEA21" s="0"/>
      <c r="MEB21" s="0"/>
      <c r="MEC21" s="0"/>
      <c r="MED21" s="0"/>
      <c r="MEE21" s="0"/>
      <c r="MEF21" s="0"/>
      <c r="MEG21" s="0"/>
      <c r="MEH21" s="0"/>
      <c r="MEI21" s="0"/>
      <c r="MEJ21" s="0"/>
      <c r="MEK21" s="0"/>
      <c r="MEL21" s="0"/>
      <c r="MEM21" s="0"/>
      <c r="MEN21" s="0"/>
      <c r="MEO21" s="0"/>
      <c r="MEP21" s="0"/>
      <c r="MEQ21" s="0"/>
      <c r="MER21" s="0"/>
      <c r="MES21" s="0"/>
      <c r="MET21" s="0"/>
      <c r="MEU21" s="0"/>
      <c r="MEV21" s="0"/>
      <c r="MEW21" s="0"/>
      <c r="MEX21" s="0"/>
      <c r="MEY21" s="0"/>
      <c r="MEZ21" s="0"/>
      <c r="MFA21" s="0"/>
      <c r="MFB21" s="0"/>
      <c r="MFC21" s="0"/>
      <c r="MFD21" s="0"/>
      <c r="MFE21" s="0"/>
      <c r="MFF21" s="0"/>
      <c r="MFG21" s="0"/>
      <c r="MFH21" s="0"/>
      <c r="MFI21" s="0"/>
      <c r="MFJ21" s="0"/>
      <c r="MFK21" s="0"/>
      <c r="MFL21" s="0"/>
      <c r="MFM21" s="0"/>
      <c r="MFN21" s="0"/>
      <c r="MFO21" s="0"/>
      <c r="MFP21" s="0"/>
      <c r="MFQ21" s="0"/>
      <c r="MFR21" s="0"/>
      <c r="MFS21" s="0"/>
      <c r="MFT21" s="0"/>
      <c r="MFU21" s="0"/>
      <c r="MFV21" s="0"/>
      <c r="MFW21" s="0"/>
      <c r="MFX21" s="0"/>
      <c r="MFY21" s="0"/>
      <c r="MFZ21" s="0"/>
      <c r="MGA21" s="0"/>
      <c r="MGB21" s="0"/>
      <c r="MGC21" s="0"/>
      <c r="MGD21" s="0"/>
      <c r="MGE21" s="0"/>
      <c r="MGF21" s="0"/>
      <c r="MGG21" s="0"/>
      <c r="MGH21" s="0"/>
      <c r="MGI21" s="0"/>
      <c r="MGJ21" s="0"/>
      <c r="MGK21" s="0"/>
      <c r="MGL21" s="0"/>
      <c r="MGM21" s="0"/>
      <c r="MGN21" s="0"/>
      <c r="MGO21" s="0"/>
      <c r="MGP21" s="0"/>
      <c r="MGQ21" s="0"/>
      <c r="MGR21" s="0"/>
      <c r="MGS21" s="0"/>
      <c r="MGT21" s="0"/>
      <c r="MGU21" s="0"/>
      <c r="MGV21" s="0"/>
      <c r="MGW21" s="0"/>
      <c r="MGX21" s="0"/>
      <c r="MGY21" s="0"/>
      <c r="MGZ21" s="0"/>
      <c r="MHA21" s="0"/>
      <c r="MHB21" s="0"/>
      <c r="MHC21" s="0"/>
      <c r="MHD21" s="0"/>
      <c r="MHE21" s="0"/>
      <c r="MHF21" s="0"/>
      <c r="MHG21" s="0"/>
      <c r="MHH21" s="0"/>
      <c r="MHI21" s="0"/>
      <c r="MHJ21" s="0"/>
      <c r="MHK21" s="0"/>
      <c r="MHL21" s="0"/>
      <c r="MHM21" s="0"/>
      <c r="MHN21" s="0"/>
      <c r="MHO21" s="0"/>
      <c r="MHP21" s="0"/>
      <c r="MHQ21" s="0"/>
      <c r="MHR21" s="0"/>
      <c r="MHS21" s="0"/>
      <c r="MHT21" s="0"/>
      <c r="MHU21" s="0"/>
      <c r="MHV21" s="0"/>
      <c r="MHW21" s="0"/>
      <c r="MHX21" s="0"/>
      <c r="MHY21" s="0"/>
      <c r="MHZ21" s="0"/>
      <c r="MIA21" s="0"/>
      <c r="MIB21" s="0"/>
      <c r="MIC21" s="0"/>
      <c r="MID21" s="0"/>
      <c r="MIE21" s="0"/>
      <c r="MIF21" s="0"/>
      <c r="MIG21" s="0"/>
      <c r="MIH21" s="0"/>
      <c r="MII21" s="0"/>
      <c r="MIJ21" s="0"/>
      <c r="MIK21" s="0"/>
      <c r="MIL21" s="0"/>
      <c r="MIM21" s="0"/>
      <c r="MIN21" s="0"/>
      <c r="MIO21" s="0"/>
      <c r="MIP21" s="0"/>
      <c r="MIQ21" s="0"/>
      <c r="MIR21" s="0"/>
      <c r="MIS21" s="0"/>
      <c r="MIT21" s="0"/>
      <c r="MIU21" s="0"/>
      <c r="MIV21" s="0"/>
      <c r="MIW21" s="0"/>
      <c r="MIX21" s="0"/>
      <c r="MIY21" s="0"/>
      <c r="MIZ21" s="0"/>
      <c r="MJA21" s="0"/>
      <c r="MJB21" s="0"/>
      <c r="MJC21" s="0"/>
      <c r="MJD21" s="0"/>
      <c r="MJE21" s="0"/>
      <c r="MJF21" s="0"/>
      <c r="MJG21" s="0"/>
      <c r="MJH21" s="0"/>
      <c r="MJI21" s="0"/>
      <c r="MJJ21" s="0"/>
      <c r="MJK21" s="0"/>
      <c r="MJL21" s="0"/>
      <c r="MJM21" s="0"/>
      <c r="MJN21" s="0"/>
      <c r="MJO21" s="0"/>
      <c r="MJP21" s="0"/>
      <c r="MJQ21" s="0"/>
      <c r="MJR21" s="0"/>
      <c r="MJS21" s="0"/>
      <c r="MJT21" s="0"/>
      <c r="MJU21" s="0"/>
      <c r="MJV21" s="0"/>
      <c r="MJW21" s="0"/>
      <c r="MJX21" s="0"/>
      <c r="MJY21" s="0"/>
      <c r="MJZ21" s="0"/>
      <c r="MKA21" s="0"/>
      <c r="MKB21" s="0"/>
      <c r="MKC21" s="0"/>
      <c r="MKD21" s="0"/>
      <c r="MKE21" s="0"/>
      <c r="MKF21" s="0"/>
      <c r="MKG21" s="0"/>
      <c r="MKH21" s="0"/>
      <c r="MKI21" s="0"/>
      <c r="MKJ21" s="0"/>
      <c r="MKK21" s="0"/>
      <c r="MKL21" s="0"/>
      <c r="MKM21" s="0"/>
      <c r="MKN21" s="0"/>
      <c r="MKO21" s="0"/>
      <c r="MKP21" s="0"/>
      <c r="MKQ21" s="0"/>
      <c r="MKR21" s="0"/>
      <c r="MKS21" s="0"/>
      <c r="MKT21" s="0"/>
      <c r="MKU21" s="0"/>
      <c r="MKV21" s="0"/>
      <c r="MKW21" s="0"/>
      <c r="MKX21" s="0"/>
      <c r="MKY21" s="0"/>
      <c r="MKZ21" s="0"/>
      <c r="MLA21" s="0"/>
      <c r="MLB21" s="0"/>
      <c r="MLC21" s="0"/>
      <c r="MLD21" s="0"/>
      <c r="MLE21" s="0"/>
      <c r="MLF21" s="0"/>
      <c r="MLG21" s="0"/>
      <c r="MLH21" s="0"/>
      <c r="MLI21" s="0"/>
      <c r="MLJ21" s="0"/>
      <c r="MLK21" s="0"/>
      <c r="MLL21" s="0"/>
      <c r="MLM21" s="0"/>
      <c r="MLN21" s="0"/>
      <c r="MLO21" s="0"/>
      <c r="MLP21" s="0"/>
      <c r="MLQ21" s="0"/>
      <c r="MLR21" s="0"/>
      <c r="MLS21" s="0"/>
      <c r="MLT21" s="0"/>
      <c r="MLU21" s="0"/>
      <c r="MLV21" s="0"/>
      <c r="MLW21" s="0"/>
      <c r="MLX21" s="0"/>
      <c r="MLY21" s="0"/>
      <c r="MLZ21" s="0"/>
      <c r="MMA21" s="0"/>
      <c r="MMB21" s="0"/>
      <c r="MMC21" s="0"/>
      <c r="MMD21" s="0"/>
      <c r="MME21" s="0"/>
      <c r="MMF21" s="0"/>
      <c r="MMG21" s="0"/>
      <c r="MMH21" s="0"/>
      <c r="MMI21" s="0"/>
      <c r="MMJ21" s="0"/>
      <c r="MMK21" s="0"/>
      <c r="MML21" s="0"/>
      <c r="MMM21" s="0"/>
      <c r="MMN21" s="0"/>
      <c r="MMO21" s="0"/>
      <c r="MMP21" s="0"/>
      <c r="MMQ21" s="0"/>
      <c r="MMR21" s="0"/>
      <c r="MMS21" s="0"/>
      <c r="MMT21" s="0"/>
      <c r="MMU21" s="0"/>
      <c r="MMV21" s="0"/>
      <c r="MMW21" s="0"/>
      <c r="MMX21" s="0"/>
      <c r="MMY21" s="0"/>
      <c r="MMZ21" s="0"/>
      <c r="MNA21" s="0"/>
      <c r="MNB21" s="0"/>
      <c r="MNC21" s="0"/>
      <c r="MND21" s="0"/>
      <c r="MNE21" s="0"/>
      <c r="MNF21" s="0"/>
      <c r="MNG21" s="0"/>
      <c r="MNH21" s="0"/>
      <c r="MNI21" s="0"/>
      <c r="MNJ21" s="0"/>
      <c r="MNK21" s="0"/>
      <c r="MNL21" s="0"/>
      <c r="MNM21" s="0"/>
      <c r="MNN21" s="0"/>
      <c r="MNO21" s="0"/>
      <c r="MNP21" s="0"/>
      <c r="MNQ21" s="0"/>
      <c r="MNR21" s="0"/>
      <c r="MNS21" s="0"/>
      <c r="MNT21" s="0"/>
      <c r="MNU21" s="0"/>
      <c r="MNV21" s="0"/>
      <c r="MNW21" s="0"/>
      <c r="MNX21" s="0"/>
      <c r="MNY21" s="0"/>
      <c r="MNZ21" s="0"/>
      <c r="MOA21" s="0"/>
      <c r="MOB21" s="0"/>
      <c r="MOC21" s="0"/>
      <c r="MOD21" s="0"/>
      <c r="MOE21" s="0"/>
      <c r="MOF21" s="0"/>
      <c r="MOG21" s="0"/>
      <c r="MOH21" s="0"/>
      <c r="MOI21" s="0"/>
      <c r="MOJ21" s="0"/>
      <c r="MOK21" s="0"/>
      <c r="MOL21" s="0"/>
      <c r="MOM21" s="0"/>
      <c r="MON21" s="0"/>
      <c r="MOO21" s="0"/>
      <c r="MOP21" s="0"/>
      <c r="MOQ21" s="0"/>
      <c r="MOR21" s="0"/>
      <c r="MOS21" s="0"/>
      <c r="MOT21" s="0"/>
      <c r="MOU21" s="0"/>
      <c r="MOV21" s="0"/>
      <c r="MOW21" s="0"/>
      <c r="MOX21" s="0"/>
      <c r="MOY21" s="0"/>
      <c r="MOZ21" s="0"/>
      <c r="MPA21" s="0"/>
      <c r="MPB21" s="0"/>
      <c r="MPC21" s="0"/>
      <c r="MPD21" s="0"/>
      <c r="MPE21" s="0"/>
      <c r="MPF21" s="0"/>
      <c r="MPG21" s="0"/>
      <c r="MPH21" s="0"/>
      <c r="MPI21" s="0"/>
      <c r="MPJ21" s="0"/>
      <c r="MPK21" s="0"/>
      <c r="MPL21" s="0"/>
      <c r="MPM21" s="0"/>
      <c r="MPN21" s="0"/>
      <c r="MPO21" s="0"/>
      <c r="MPP21" s="0"/>
      <c r="MPQ21" s="0"/>
      <c r="MPR21" s="0"/>
      <c r="MPS21" s="0"/>
      <c r="MPT21" s="0"/>
      <c r="MPU21" s="0"/>
      <c r="MPV21" s="0"/>
      <c r="MPW21" s="0"/>
      <c r="MPX21" s="0"/>
      <c r="MPY21" s="0"/>
      <c r="MPZ21" s="0"/>
      <c r="MQA21" s="0"/>
      <c r="MQB21" s="0"/>
      <c r="MQC21" s="0"/>
      <c r="MQD21" s="0"/>
      <c r="MQE21" s="0"/>
      <c r="MQF21" s="0"/>
      <c r="MQG21" s="0"/>
      <c r="MQH21" s="0"/>
      <c r="MQI21" s="0"/>
      <c r="MQJ21" s="0"/>
      <c r="MQK21" s="0"/>
      <c r="MQL21" s="0"/>
      <c r="MQM21" s="0"/>
      <c r="MQN21" s="0"/>
      <c r="MQO21" s="0"/>
      <c r="MQP21" s="0"/>
      <c r="MQQ21" s="0"/>
      <c r="MQR21" s="0"/>
      <c r="MQS21" s="0"/>
      <c r="MQT21" s="0"/>
      <c r="MQU21" s="0"/>
      <c r="MQV21" s="0"/>
      <c r="MQW21" s="0"/>
      <c r="MQX21" s="0"/>
      <c r="MQY21" s="0"/>
      <c r="MQZ21" s="0"/>
      <c r="MRA21" s="0"/>
      <c r="MRB21" s="0"/>
      <c r="MRC21" s="0"/>
      <c r="MRD21" s="0"/>
      <c r="MRE21" s="0"/>
      <c r="MRF21" s="0"/>
      <c r="MRG21" s="0"/>
      <c r="MRH21" s="0"/>
      <c r="MRI21" s="0"/>
      <c r="MRJ21" s="0"/>
      <c r="MRK21" s="0"/>
      <c r="MRL21" s="0"/>
      <c r="MRM21" s="0"/>
      <c r="MRN21" s="0"/>
      <c r="MRO21" s="0"/>
      <c r="MRP21" s="0"/>
      <c r="MRQ21" s="0"/>
      <c r="MRR21" s="0"/>
      <c r="MRS21" s="0"/>
      <c r="MRT21" s="0"/>
      <c r="MRU21" s="0"/>
      <c r="MRV21" s="0"/>
      <c r="MRW21" s="0"/>
      <c r="MRX21" s="0"/>
      <c r="MRY21" s="0"/>
      <c r="MRZ21" s="0"/>
      <c r="MSA21" s="0"/>
      <c r="MSB21" s="0"/>
      <c r="MSC21" s="0"/>
      <c r="MSD21" s="0"/>
      <c r="MSE21" s="0"/>
      <c r="MSF21" s="0"/>
      <c r="MSG21" s="0"/>
      <c r="MSH21" s="0"/>
      <c r="MSI21" s="0"/>
      <c r="MSJ21" s="0"/>
      <c r="MSK21" s="0"/>
      <c r="MSL21" s="0"/>
      <c r="MSM21" s="0"/>
      <c r="MSN21" s="0"/>
      <c r="MSO21" s="0"/>
      <c r="MSP21" s="0"/>
      <c r="MSQ21" s="0"/>
      <c r="MSR21" s="0"/>
      <c r="MSS21" s="0"/>
      <c r="MST21" s="0"/>
      <c r="MSU21" s="0"/>
      <c r="MSV21" s="0"/>
      <c r="MSW21" s="0"/>
      <c r="MSX21" s="0"/>
      <c r="MSY21" s="0"/>
      <c r="MSZ21" s="0"/>
      <c r="MTA21" s="0"/>
      <c r="MTB21" s="0"/>
      <c r="MTC21" s="0"/>
      <c r="MTD21" s="0"/>
      <c r="MTE21" s="0"/>
      <c r="MTF21" s="0"/>
      <c r="MTG21" s="0"/>
      <c r="MTH21" s="0"/>
      <c r="MTI21" s="0"/>
      <c r="MTJ21" s="0"/>
      <c r="MTK21" s="0"/>
      <c r="MTL21" s="0"/>
      <c r="MTM21" s="0"/>
      <c r="MTN21" s="0"/>
      <c r="MTO21" s="0"/>
      <c r="MTP21" s="0"/>
      <c r="MTQ21" s="0"/>
      <c r="MTR21" s="0"/>
      <c r="MTS21" s="0"/>
      <c r="MTT21" s="0"/>
      <c r="MTU21" s="0"/>
      <c r="MTV21" s="0"/>
      <c r="MTW21" s="0"/>
      <c r="MTX21" s="0"/>
      <c r="MTY21" s="0"/>
      <c r="MTZ21" s="0"/>
      <c r="MUA21" s="0"/>
      <c r="MUB21" s="0"/>
      <c r="MUC21" s="0"/>
      <c r="MUD21" s="0"/>
      <c r="MUE21" s="0"/>
      <c r="MUF21" s="0"/>
      <c r="MUG21" s="0"/>
      <c r="MUH21" s="0"/>
      <c r="MUI21" s="0"/>
      <c r="MUJ21" s="0"/>
      <c r="MUK21" s="0"/>
      <c r="MUL21" s="0"/>
      <c r="MUM21" s="0"/>
      <c r="MUN21" s="0"/>
      <c r="MUO21" s="0"/>
      <c r="MUP21" s="0"/>
      <c r="MUQ21" s="0"/>
      <c r="MUR21" s="0"/>
      <c r="MUS21" s="0"/>
      <c r="MUT21" s="0"/>
      <c r="MUU21" s="0"/>
      <c r="MUV21" s="0"/>
      <c r="MUW21" s="0"/>
      <c r="MUX21" s="0"/>
      <c r="MUY21" s="0"/>
      <c r="MUZ21" s="0"/>
      <c r="MVA21" s="0"/>
      <c r="MVB21" s="0"/>
      <c r="MVC21" s="0"/>
      <c r="MVD21" s="0"/>
      <c r="MVE21" s="0"/>
      <c r="MVF21" s="0"/>
      <c r="MVG21" s="0"/>
      <c r="MVH21" s="0"/>
      <c r="MVI21" s="0"/>
      <c r="MVJ21" s="0"/>
      <c r="MVK21" s="0"/>
      <c r="MVL21" s="0"/>
      <c r="MVM21" s="0"/>
      <c r="MVN21" s="0"/>
      <c r="MVO21" s="0"/>
      <c r="MVP21" s="0"/>
      <c r="MVQ21" s="0"/>
      <c r="MVR21" s="0"/>
      <c r="MVS21" s="0"/>
      <c r="MVT21" s="0"/>
      <c r="MVU21" s="0"/>
      <c r="MVV21" s="0"/>
      <c r="MVW21" s="0"/>
      <c r="MVX21" s="0"/>
      <c r="MVY21" s="0"/>
      <c r="MVZ21" s="0"/>
      <c r="MWA21" s="0"/>
      <c r="MWB21" s="0"/>
      <c r="MWC21" s="0"/>
      <c r="MWD21" s="0"/>
      <c r="MWE21" s="0"/>
      <c r="MWF21" s="0"/>
      <c r="MWG21" s="0"/>
      <c r="MWH21" s="0"/>
      <c r="MWI21" s="0"/>
      <c r="MWJ21" s="0"/>
      <c r="MWK21" s="0"/>
      <c r="MWL21" s="0"/>
      <c r="MWM21" s="0"/>
      <c r="MWN21" s="0"/>
      <c r="MWO21" s="0"/>
      <c r="MWP21" s="0"/>
      <c r="MWQ21" s="0"/>
      <c r="MWR21" s="0"/>
      <c r="MWS21" s="0"/>
      <c r="MWT21" s="0"/>
      <c r="MWU21" s="0"/>
      <c r="MWV21" s="0"/>
      <c r="MWW21" s="0"/>
      <c r="MWX21" s="0"/>
      <c r="MWY21" s="0"/>
      <c r="MWZ21" s="0"/>
      <c r="MXA21" s="0"/>
      <c r="MXB21" s="0"/>
      <c r="MXC21" s="0"/>
      <c r="MXD21" s="0"/>
      <c r="MXE21" s="0"/>
      <c r="MXF21" s="0"/>
      <c r="MXG21" s="0"/>
      <c r="MXH21" s="0"/>
      <c r="MXI21" s="0"/>
      <c r="MXJ21" s="0"/>
      <c r="MXK21" s="0"/>
      <c r="MXL21" s="0"/>
      <c r="MXM21" s="0"/>
      <c r="MXN21" s="0"/>
      <c r="MXO21" s="0"/>
      <c r="MXP21" s="0"/>
      <c r="MXQ21" s="0"/>
      <c r="MXR21" s="0"/>
      <c r="MXS21" s="0"/>
      <c r="MXT21" s="0"/>
      <c r="MXU21" s="0"/>
      <c r="MXV21" s="0"/>
      <c r="MXW21" s="0"/>
      <c r="MXX21" s="0"/>
      <c r="MXY21" s="0"/>
      <c r="MXZ21" s="0"/>
      <c r="MYA21" s="0"/>
      <c r="MYB21" s="0"/>
      <c r="MYC21" s="0"/>
      <c r="MYD21" s="0"/>
      <c r="MYE21" s="0"/>
      <c r="MYF21" s="0"/>
      <c r="MYG21" s="0"/>
      <c r="MYH21" s="0"/>
      <c r="MYI21" s="0"/>
      <c r="MYJ21" s="0"/>
      <c r="MYK21" s="0"/>
      <c r="MYL21" s="0"/>
      <c r="MYM21" s="0"/>
      <c r="MYN21" s="0"/>
      <c r="MYO21" s="0"/>
      <c r="MYP21" s="0"/>
      <c r="MYQ21" s="0"/>
      <c r="MYR21" s="0"/>
      <c r="MYS21" s="0"/>
      <c r="MYT21" s="0"/>
      <c r="MYU21" s="0"/>
      <c r="MYV21" s="0"/>
      <c r="MYW21" s="0"/>
      <c r="MYX21" s="0"/>
      <c r="MYY21" s="0"/>
      <c r="MYZ21" s="0"/>
      <c r="MZA21" s="0"/>
      <c r="MZB21" s="0"/>
      <c r="MZC21" s="0"/>
      <c r="MZD21" s="0"/>
      <c r="MZE21" s="0"/>
      <c r="MZF21" s="0"/>
      <c r="MZG21" s="0"/>
      <c r="MZH21" s="0"/>
      <c r="MZI21" s="0"/>
      <c r="MZJ21" s="0"/>
      <c r="MZK21" s="0"/>
      <c r="MZL21" s="0"/>
      <c r="MZM21" s="0"/>
      <c r="MZN21" s="0"/>
      <c r="MZO21" s="0"/>
      <c r="MZP21" s="0"/>
      <c r="MZQ21" s="0"/>
      <c r="MZR21" s="0"/>
      <c r="MZS21" s="0"/>
      <c r="MZT21" s="0"/>
      <c r="MZU21" s="0"/>
      <c r="MZV21" s="0"/>
      <c r="MZW21" s="0"/>
      <c r="MZX21" s="0"/>
      <c r="MZY21" s="0"/>
      <c r="MZZ21" s="0"/>
      <c r="NAA21" s="0"/>
      <c r="NAB21" s="0"/>
      <c r="NAC21" s="0"/>
      <c r="NAD21" s="0"/>
      <c r="NAE21" s="0"/>
      <c r="NAF21" s="0"/>
      <c r="NAG21" s="0"/>
      <c r="NAH21" s="0"/>
      <c r="NAI21" s="0"/>
      <c r="NAJ21" s="0"/>
      <c r="NAK21" s="0"/>
      <c r="NAL21" s="0"/>
      <c r="NAM21" s="0"/>
      <c r="NAN21" s="0"/>
      <c r="NAO21" s="0"/>
      <c r="NAP21" s="0"/>
      <c r="NAQ21" s="0"/>
      <c r="NAR21" s="0"/>
      <c r="NAS21" s="0"/>
      <c r="NAT21" s="0"/>
      <c r="NAU21" s="0"/>
      <c r="NAV21" s="0"/>
      <c r="NAW21" s="0"/>
      <c r="NAX21" s="0"/>
      <c r="NAY21" s="0"/>
      <c r="NAZ21" s="0"/>
      <c r="NBA21" s="0"/>
      <c r="NBB21" s="0"/>
      <c r="NBC21" s="0"/>
      <c r="NBD21" s="0"/>
      <c r="NBE21" s="0"/>
      <c r="NBF21" s="0"/>
      <c r="NBG21" s="0"/>
      <c r="NBH21" s="0"/>
      <c r="NBI21" s="0"/>
      <c r="NBJ21" s="0"/>
      <c r="NBK21" s="0"/>
      <c r="NBL21" s="0"/>
      <c r="NBM21" s="0"/>
      <c r="NBN21" s="0"/>
      <c r="NBO21" s="0"/>
      <c r="NBP21" s="0"/>
      <c r="NBQ21" s="0"/>
      <c r="NBR21" s="0"/>
      <c r="NBS21" s="0"/>
      <c r="NBT21" s="0"/>
      <c r="NBU21" s="0"/>
      <c r="NBV21" s="0"/>
      <c r="NBW21" s="0"/>
      <c r="NBX21" s="0"/>
      <c r="NBY21" s="0"/>
      <c r="NBZ21" s="0"/>
      <c r="NCA21" s="0"/>
      <c r="NCB21" s="0"/>
      <c r="NCC21" s="0"/>
      <c r="NCD21" s="0"/>
      <c r="NCE21" s="0"/>
      <c r="NCF21" s="0"/>
      <c r="NCG21" s="0"/>
      <c r="NCH21" s="0"/>
      <c r="NCI21" s="0"/>
      <c r="NCJ21" s="0"/>
      <c r="NCK21" s="0"/>
      <c r="NCL21" s="0"/>
      <c r="NCM21" s="0"/>
      <c r="NCN21" s="0"/>
      <c r="NCO21" s="0"/>
      <c r="NCP21" s="0"/>
      <c r="NCQ21" s="0"/>
      <c r="NCR21" s="0"/>
      <c r="NCS21" s="0"/>
      <c r="NCT21" s="0"/>
      <c r="NCU21" s="0"/>
      <c r="NCV21" s="0"/>
      <c r="NCW21" s="0"/>
      <c r="NCX21" s="0"/>
      <c r="NCY21" s="0"/>
      <c r="NCZ21" s="0"/>
      <c r="NDA21" s="0"/>
      <c r="NDB21" s="0"/>
      <c r="NDC21" s="0"/>
      <c r="NDD21" s="0"/>
      <c r="NDE21" s="0"/>
      <c r="NDF21" s="0"/>
      <c r="NDG21" s="0"/>
      <c r="NDH21" s="0"/>
      <c r="NDI21" s="0"/>
      <c r="NDJ21" s="0"/>
      <c r="NDK21" s="0"/>
      <c r="NDL21" s="0"/>
      <c r="NDM21" s="0"/>
      <c r="NDN21" s="0"/>
      <c r="NDO21" s="0"/>
      <c r="NDP21" s="0"/>
      <c r="NDQ21" s="0"/>
      <c r="NDR21" s="0"/>
      <c r="NDS21" s="0"/>
      <c r="NDT21" s="0"/>
      <c r="NDU21" s="0"/>
      <c r="NDV21" s="0"/>
      <c r="NDW21" s="0"/>
      <c r="NDX21" s="0"/>
      <c r="NDY21" s="0"/>
      <c r="NDZ21" s="0"/>
      <c r="NEA21" s="0"/>
      <c r="NEB21" s="0"/>
      <c r="NEC21" s="0"/>
      <c r="NED21" s="0"/>
      <c r="NEE21" s="0"/>
      <c r="NEF21" s="0"/>
      <c r="NEG21" s="0"/>
      <c r="NEH21" s="0"/>
      <c r="NEI21" s="0"/>
      <c r="NEJ21" s="0"/>
      <c r="NEK21" s="0"/>
      <c r="NEL21" s="0"/>
      <c r="NEM21" s="0"/>
      <c r="NEN21" s="0"/>
      <c r="NEO21" s="0"/>
      <c r="NEP21" s="0"/>
      <c r="NEQ21" s="0"/>
      <c r="NER21" s="0"/>
      <c r="NES21" s="0"/>
      <c r="NET21" s="0"/>
      <c r="NEU21" s="0"/>
      <c r="NEV21" s="0"/>
      <c r="NEW21" s="0"/>
      <c r="NEX21" s="0"/>
      <c r="NEY21" s="0"/>
      <c r="NEZ21" s="0"/>
      <c r="NFA21" s="0"/>
      <c r="NFB21" s="0"/>
      <c r="NFC21" s="0"/>
      <c r="NFD21" s="0"/>
      <c r="NFE21" s="0"/>
      <c r="NFF21" s="0"/>
      <c r="NFG21" s="0"/>
      <c r="NFH21" s="0"/>
      <c r="NFI21" s="0"/>
      <c r="NFJ21" s="0"/>
      <c r="NFK21" s="0"/>
      <c r="NFL21" s="0"/>
      <c r="NFM21" s="0"/>
      <c r="NFN21" s="0"/>
      <c r="NFO21" s="0"/>
      <c r="NFP21" s="0"/>
      <c r="NFQ21" s="0"/>
      <c r="NFR21" s="0"/>
      <c r="NFS21" s="0"/>
      <c r="NFT21" s="0"/>
      <c r="NFU21" s="0"/>
      <c r="NFV21" s="0"/>
      <c r="NFW21" s="0"/>
      <c r="NFX21" s="0"/>
      <c r="NFY21" s="0"/>
      <c r="NFZ21" s="0"/>
      <c r="NGA21" s="0"/>
      <c r="NGB21" s="0"/>
      <c r="NGC21" s="0"/>
      <c r="NGD21" s="0"/>
      <c r="NGE21" s="0"/>
      <c r="NGF21" s="0"/>
      <c r="NGG21" s="0"/>
      <c r="NGH21" s="0"/>
      <c r="NGI21" s="0"/>
      <c r="NGJ21" s="0"/>
      <c r="NGK21" s="0"/>
      <c r="NGL21" s="0"/>
      <c r="NGM21" s="0"/>
      <c r="NGN21" s="0"/>
      <c r="NGO21" s="0"/>
      <c r="NGP21" s="0"/>
      <c r="NGQ21" s="0"/>
      <c r="NGR21" s="0"/>
      <c r="NGS21" s="0"/>
      <c r="NGT21" s="0"/>
      <c r="NGU21" s="0"/>
      <c r="NGV21" s="0"/>
      <c r="NGW21" s="0"/>
      <c r="NGX21" s="0"/>
      <c r="NGY21" s="0"/>
      <c r="NGZ21" s="0"/>
      <c r="NHA21" s="0"/>
      <c r="NHB21" s="0"/>
      <c r="NHC21" s="0"/>
      <c r="NHD21" s="0"/>
      <c r="NHE21" s="0"/>
      <c r="NHF21" s="0"/>
      <c r="NHG21" s="0"/>
      <c r="NHH21" s="0"/>
      <c r="NHI21" s="0"/>
      <c r="NHJ21" s="0"/>
      <c r="NHK21" s="0"/>
      <c r="NHL21" s="0"/>
      <c r="NHM21" s="0"/>
      <c r="NHN21" s="0"/>
      <c r="NHO21" s="0"/>
      <c r="NHP21" s="0"/>
      <c r="NHQ21" s="0"/>
      <c r="NHR21" s="0"/>
      <c r="NHS21" s="0"/>
      <c r="NHT21" s="0"/>
      <c r="NHU21" s="0"/>
      <c r="NHV21" s="0"/>
      <c r="NHW21" s="0"/>
      <c r="NHX21" s="0"/>
      <c r="NHY21" s="0"/>
      <c r="NHZ21" s="0"/>
      <c r="NIA21" s="0"/>
      <c r="NIB21" s="0"/>
      <c r="NIC21" s="0"/>
      <c r="NID21" s="0"/>
      <c r="NIE21" s="0"/>
      <c r="NIF21" s="0"/>
      <c r="NIG21" s="0"/>
      <c r="NIH21" s="0"/>
      <c r="NII21" s="0"/>
      <c r="NIJ21" s="0"/>
      <c r="NIK21" s="0"/>
      <c r="NIL21" s="0"/>
      <c r="NIM21" s="0"/>
      <c r="NIN21" s="0"/>
      <c r="NIO21" s="0"/>
      <c r="NIP21" s="0"/>
      <c r="NIQ21" s="0"/>
      <c r="NIR21" s="0"/>
      <c r="NIS21" s="0"/>
      <c r="NIT21" s="0"/>
      <c r="NIU21" s="0"/>
      <c r="NIV21" s="0"/>
      <c r="NIW21" s="0"/>
      <c r="NIX21" s="0"/>
      <c r="NIY21" s="0"/>
      <c r="NIZ21" s="0"/>
      <c r="NJA21" s="0"/>
      <c r="NJB21" s="0"/>
      <c r="NJC21" s="0"/>
      <c r="NJD21" s="0"/>
      <c r="NJE21" s="0"/>
      <c r="NJF21" s="0"/>
      <c r="NJG21" s="0"/>
      <c r="NJH21" s="0"/>
      <c r="NJI21" s="0"/>
      <c r="NJJ21" s="0"/>
      <c r="NJK21" s="0"/>
      <c r="NJL21" s="0"/>
      <c r="NJM21" s="0"/>
      <c r="NJN21" s="0"/>
      <c r="NJO21" s="0"/>
      <c r="NJP21" s="0"/>
      <c r="NJQ21" s="0"/>
      <c r="NJR21" s="0"/>
      <c r="NJS21" s="0"/>
      <c r="NJT21" s="0"/>
      <c r="NJU21" s="0"/>
      <c r="NJV21" s="0"/>
      <c r="NJW21" s="0"/>
      <c r="NJX21" s="0"/>
      <c r="NJY21" s="0"/>
      <c r="NJZ21" s="0"/>
      <c r="NKA21" s="0"/>
      <c r="NKB21" s="0"/>
      <c r="NKC21" s="0"/>
      <c r="NKD21" s="0"/>
      <c r="NKE21" s="0"/>
      <c r="NKF21" s="0"/>
      <c r="NKG21" s="0"/>
      <c r="NKH21" s="0"/>
      <c r="NKI21" s="0"/>
      <c r="NKJ21" s="0"/>
      <c r="NKK21" s="0"/>
      <c r="NKL21" s="0"/>
      <c r="NKM21" s="0"/>
      <c r="NKN21" s="0"/>
      <c r="NKO21" s="0"/>
      <c r="NKP21" s="0"/>
      <c r="NKQ21" s="0"/>
      <c r="NKR21" s="0"/>
      <c r="NKS21" s="0"/>
      <c r="NKT21" s="0"/>
      <c r="NKU21" s="0"/>
      <c r="NKV21" s="0"/>
      <c r="NKW21" s="0"/>
      <c r="NKX21" s="0"/>
      <c r="NKY21" s="0"/>
      <c r="NKZ21" s="0"/>
      <c r="NLA21" s="0"/>
      <c r="NLB21" s="0"/>
      <c r="NLC21" s="0"/>
      <c r="NLD21" s="0"/>
      <c r="NLE21" s="0"/>
      <c r="NLF21" s="0"/>
      <c r="NLG21" s="0"/>
      <c r="NLH21" s="0"/>
      <c r="NLI21" s="0"/>
      <c r="NLJ21" s="0"/>
      <c r="NLK21" s="0"/>
      <c r="NLL21" s="0"/>
      <c r="NLM21" s="0"/>
      <c r="NLN21" s="0"/>
      <c r="NLO21" s="0"/>
      <c r="NLP21" s="0"/>
      <c r="NLQ21" s="0"/>
      <c r="NLR21" s="0"/>
      <c r="NLS21" s="0"/>
      <c r="NLT21" s="0"/>
      <c r="NLU21" s="0"/>
      <c r="NLV21" s="0"/>
      <c r="NLW21" s="0"/>
      <c r="NLX21" s="0"/>
      <c r="NLY21" s="0"/>
      <c r="NLZ21" s="0"/>
      <c r="NMA21" s="0"/>
      <c r="NMB21" s="0"/>
      <c r="NMC21" s="0"/>
      <c r="NMD21" s="0"/>
      <c r="NME21" s="0"/>
      <c r="NMF21" s="0"/>
      <c r="NMG21" s="0"/>
      <c r="NMH21" s="0"/>
      <c r="NMI21" s="0"/>
      <c r="NMJ21" s="0"/>
      <c r="NMK21" s="0"/>
      <c r="NML21" s="0"/>
      <c r="NMM21" s="0"/>
      <c r="NMN21" s="0"/>
      <c r="NMO21" s="0"/>
      <c r="NMP21" s="0"/>
      <c r="NMQ21" s="0"/>
      <c r="NMR21" s="0"/>
      <c r="NMS21" s="0"/>
      <c r="NMT21" s="0"/>
      <c r="NMU21" s="0"/>
      <c r="NMV21" s="0"/>
      <c r="NMW21" s="0"/>
      <c r="NMX21" s="0"/>
      <c r="NMY21" s="0"/>
      <c r="NMZ21" s="0"/>
      <c r="NNA21" s="0"/>
      <c r="NNB21" s="0"/>
      <c r="NNC21" s="0"/>
      <c r="NND21" s="0"/>
      <c r="NNE21" s="0"/>
      <c r="NNF21" s="0"/>
      <c r="NNG21" s="0"/>
      <c r="NNH21" s="0"/>
      <c r="NNI21" s="0"/>
      <c r="NNJ21" s="0"/>
      <c r="NNK21" s="0"/>
      <c r="NNL21" s="0"/>
      <c r="NNM21" s="0"/>
      <c r="NNN21" s="0"/>
      <c r="NNO21" s="0"/>
      <c r="NNP21" s="0"/>
      <c r="NNQ21" s="0"/>
      <c r="NNR21" s="0"/>
      <c r="NNS21" s="0"/>
      <c r="NNT21" s="0"/>
      <c r="NNU21" s="0"/>
      <c r="NNV21" s="0"/>
      <c r="NNW21" s="0"/>
      <c r="NNX21" s="0"/>
      <c r="NNY21" s="0"/>
      <c r="NNZ21" s="0"/>
      <c r="NOA21" s="0"/>
      <c r="NOB21" s="0"/>
      <c r="NOC21" s="0"/>
      <c r="NOD21" s="0"/>
      <c r="NOE21" s="0"/>
      <c r="NOF21" s="0"/>
      <c r="NOG21" s="0"/>
      <c r="NOH21" s="0"/>
      <c r="NOI21" s="0"/>
      <c r="NOJ21" s="0"/>
      <c r="NOK21" s="0"/>
      <c r="NOL21" s="0"/>
      <c r="NOM21" s="0"/>
      <c r="NON21" s="0"/>
      <c r="NOO21" s="0"/>
      <c r="NOP21" s="0"/>
      <c r="NOQ21" s="0"/>
      <c r="NOR21" s="0"/>
      <c r="NOS21" s="0"/>
      <c r="NOT21" s="0"/>
      <c r="NOU21" s="0"/>
      <c r="NOV21" s="0"/>
      <c r="NOW21" s="0"/>
      <c r="NOX21" s="0"/>
      <c r="NOY21" s="0"/>
      <c r="NOZ21" s="0"/>
      <c r="NPA21" s="0"/>
      <c r="NPB21" s="0"/>
      <c r="NPC21" s="0"/>
      <c r="NPD21" s="0"/>
      <c r="NPE21" s="0"/>
      <c r="NPF21" s="0"/>
      <c r="NPG21" s="0"/>
      <c r="NPH21" s="0"/>
      <c r="NPI21" s="0"/>
      <c r="NPJ21" s="0"/>
      <c r="NPK21" s="0"/>
      <c r="NPL21" s="0"/>
      <c r="NPM21" s="0"/>
      <c r="NPN21" s="0"/>
      <c r="NPO21" s="0"/>
      <c r="NPP21" s="0"/>
      <c r="NPQ21" s="0"/>
      <c r="NPR21" s="0"/>
      <c r="NPS21" s="0"/>
      <c r="NPT21" s="0"/>
      <c r="NPU21" s="0"/>
      <c r="NPV21" s="0"/>
      <c r="NPW21" s="0"/>
      <c r="NPX21" s="0"/>
      <c r="NPY21" s="0"/>
      <c r="NPZ21" s="0"/>
      <c r="NQA21" s="0"/>
      <c r="NQB21" s="0"/>
      <c r="NQC21" s="0"/>
      <c r="NQD21" s="0"/>
      <c r="NQE21" s="0"/>
      <c r="NQF21" s="0"/>
      <c r="NQG21" s="0"/>
      <c r="NQH21" s="0"/>
      <c r="NQI21" s="0"/>
      <c r="NQJ21" s="0"/>
      <c r="NQK21" s="0"/>
      <c r="NQL21" s="0"/>
      <c r="NQM21" s="0"/>
      <c r="NQN21" s="0"/>
      <c r="NQO21" s="0"/>
      <c r="NQP21" s="0"/>
      <c r="NQQ21" s="0"/>
      <c r="NQR21" s="0"/>
      <c r="NQS21" s="0"/>
      <c r="NQT21" s="0"/>
      <c r="NQU21" s="0"/>
      <c r="NQV21" s="0"/>
      <c r="NQW21" s="0"/>
      <c r="NQX21" s="0"/>
      <c r="NQY21" s="0"/>
      <c r="NQZ21" s="0"/>
      <c r="NRA21" s="0"/>
      <c r="NRB21" s="0"/>
      <c r="NRC21" s="0"/>
      <c r="NRD21" s="0"/>
      <c r="NRE21" s="0"/>
      <c r="NRF21" s="0"/>
      <c r="NRG21" s="0"/>
      <c r="NRH21" s="0"/>
      <c r="NRI21" s="0"/>
      <c r="NRJ21" s="0"/>
      <c r="NRK21" s="0"/>
      <c r="NRL21" s="0"/>
      <c r="NRM21" s="0"/>
      <c r="NRN21" s="0"/>
      <c r="NRO21" s="0"/>
      <c r="NRP21" s="0"/>
      <c r="NRQ21" s="0"/>
      <c r="NRR21" s="0"/>
      <c r="NRS21" s="0"/>
      <c r="NRT21" s="0"/>
      <c r="NRU21" s="0"/>
      <c r="NRV21" s="0"/>
      <c r="NRW21" s="0"/>
      <c r="NRX21" s="0"/>
      <c r="NRY21" s="0"/>
      <c r="NRZ21" s="0"/>
      <c r="NSA21" s="0"/>
      <c r="NSB21" s="0"/>
      <c r="NSC21" s="0"/>
      <c r="NSD21" s="0"/>
      <c r="NSE21" s="0"/>
      <c r="NSF21" s="0"/>
      <c r="NSG21" s="0"/>
      <c r="NSH21" s="0"/>
      <c r="NSI21" s="0"/>
      <c r="NSJ21" s="0"/>
      <c r="NSK21" s="0"/>
      <c r="NSL21" s="0"/>
      <c r="NSM21" s="0"/>
      <c r="NSN21" s="0"/>
      <c r="NSO21" s="0"/>
      <c r="NSP21" s="0"/>
      <c r="NSQ21" s="0"/>
      <c r="NSR21" s="0"/>
      <c r="NSS21" s="0"/>
      <c r="NST21" s="0"/>
      <c r="NSU21" s="0"/>
      <c r="NSV21" s="0"/>
      <c r="NSW21" s="0"/>
      <c r="NSX21" s="0"/>
      <c r="NSY21" s="0"/>
      <c r="NSZ21" s="0"/>
      <c r="NTA21" s="0"/>
      <c r="NTB21" s="0"/>
      <c r="NTC21" s="0"/>
      <c r="NTD21" s="0"/>
      <c r="NTE21" s="0"/>
      <c r="NTF21" s="0"/>
      <c r="NTG21" s="0"/>
      <c r="NTH21" s="0"/>
      <c r="NTI21" s="0"/>
      <c r="NTJ21" s="0"/>
      <c r="NTK21" s="0"/>
      <c r="NTL21" s="0"/>
      <c r="NTM21" s="0"/>
      <c r="NTN21" s="0"/>
      <c r="NTO21" s="0"/>
      <c r="NTP21" s="0"/>
      <c r="NTQ21" s="0"/>
      <c r="NTR21" s="0"/>
      <c r="NTS21" s="0"/>
      <c r="NTT21" s="0"/>
      <c r="NTU21" s="0"/>
      <c r="NTV21" s="0"/>
      <c r="NTW21" s="0"/>
      <c r="NTX21" s="0"/>
      <c r="NTY21" s="0"/>
      <c r="NTZ21" s="0"/>
      <c r="NUA21" s="0"/>
      <c r="NUB21" s="0"/>
      <c r="NUC21" s="0"/>
      <c r="NUD21" s="0"/>
      <c r="NUE21" s="0"/>
      <c r="NUF21" s="0"/>
      <c r="NUG21" s="0"/>
      <c r="NUH21" s="0"/>
      <c r="NUI21" s="0"/>
      <c r="NUJ21" s="0"/>
      <c r="NUK21" s="0"/>
      <c r="NUL21" s="0"/>
      <c r="NUM21" s="0"/>
      <c r="NUN21" s="0"/>
      <c r="NUO21" s="0"/>
      <c r="NUP21" s="0"/>
      <c r="NUQ21" s="0"/>
      <c r="NUR21" s="0"/>
      <c r="NUS21" s="0"/>
      <c r="NUT21" s="0"/>
      <c r="NUU21" s="0"/>
      <c r="NUV21" s="0"/>
      <c r="NUW21" s="0"/>
      <c r="NUX21" s="0"/>
      <c r="NUY21" s="0"/>
      <c r="NUZ21" s="0"/>
      <c r="NVA21" s="0"/>
      <c r="NVB21" s="0"/>
      <c r="NVC21" s="0"/>
      <c r="NVD21" s="0"/>
      <c r="NVE21" s="0"/>
      <c r="NVF21" s="0"/>
      <c r="NVG21" s="0"/>
      <c r="NVH21" s="0"/>
      <c r="NVI21" s="0"/>
      <c r="NVJ21" s="0"/>
      <c r="NVK21" s="0"/>
      <c r="NVL21" s="0"/>
      <c r="NVM21" s="0"/>
      <c r="NVN21" s="0"/>
      <c r="NVO21" s="0"/>
      <c r="NVP21" s="0"/>
      <c r="NVQ21" s="0"/>
      <c r="NVR21" s="0"/>
      <c r="NVS21" s="0"/>
      <c r="NVT21" s="0"/>
      <c r="NVU21" s="0"/>
      <c r="NVV21" s="0"/>
      <c r="NVW21" s="0"/>
      <c r="NVX21" s="0"/>
      <c r="NVY21" s="0"/>
      <c r="NVZ21" s="0"/>
      <c r="NWA21" s="0"/>
      <c r="NWB21" s="0"/>
      <c r="NWC21" s="0"/>
      <c r="NWD21" s="0"/>
      <c r="NWE21" s="0"/>
      <c r="NWF21" s="0"/>
      <c r="NWG21" s="0"/>
      <c r="NWH21" s="0"/>
      <c r="NWI21" s="0"/>
      <c r="NWJ21" s="0"/>
      <c r="NWK21" s="0"/>
      <c r="NWL21" s="0"/>
      <c r="NWM21" s="0"/>
      <c r="NWN21" s="0"/>
      <c r="NWO21" s="0"/>
      <c r="NWP21" s="0"/>
      <c r="NWQ21" s="0"/>
      <c r="NWR21" s="0"/>
      <c r="NWS21" s="0"/>
      <c r="NWT21" s="0"/>
      <c r="NWU21" s="0"/>
      <c r="NWV21" s="0"/>
      <c r="NWW21" s="0"/>
      <c r="NWX21" s="0"/>
      <c r="NWY21" s="0"/>
      <c r="NWZ21" s="0"/>
      <c r="NXA21" s="0"/>
      <c r="NXB21" s="0"/>
      <c r="NXC21" s="0"/>
      <c r="NXD21" s="0"/>
      <c r="NXE21" s="0"/>
      <c r="NXF21" s="0"/>
      <c r="NXG21" s="0"/>
      <c r="NXH21" s="0"/>
      <c r="NXI21" s="0"/>
      <c r="NXJ21" s="0"/>
      <c r="NXK21" s="0"/>
      <c r="NXL21" s="0"/>
      <c r="NXM21" s="0"/>
      <c r="NXN21" s="0"/>
      <c r="NXO21" s="0"/>
      <c r="NXP21" s="0"/>
      <c r="NXQ21" s="0"/>
      <c r="NXR21" s="0"/>
      <c r="NXS21" s="0"/>
      <c r="NXT21" s="0"/>
      <c r="NXU21" s="0"/>
      <c r="NXV21" s="0"/>
      <c r="NXW21" s="0"/>
      <c r="NXX21" s="0"/>
      <c r="NXY21" s="0"/>
      <c r="NXZ21" s="0"/>
      <c r="NYA21" s="0"/>
      <c r="NYB21" s="0"/>
      <c r="NYC21" s="0"/>
      <c r="NYD21" s="0"/>
      <c r="NYE21" s="0"/>
      <c r="NYF21" s="0"/>
      <c r="NYG21" s="0"/>
      <c r="NYH21" s="0"/>
      <c r="NYI21" s="0"/>
      <c r="NYJ21" s="0"/>
      <c r="NYK21" s="0"/>
      <c r="NYL21" s="0"/>
      <c r="NYM21" s="0"/>
      <c r="NYN21" s="0"/>
      <c r="NYO21" s="0"/>
      <c r="NYP21" s="0"/>
      <c r="NYQ21" s="0"/>
      <c r="NYR21" s="0"/>
      <c r="NYS21" s="0"/>
      <c r="NYT21" s="0"/>
      <c r="NYU21" s="0"/>
      <c r="NYV21" s="0"/>
      <c r="NYW21" s="0"/>
      <c r="NYX21" s="0"/>
      <c r="NYY21" s="0"/>
      <c r="NYZ21" s="0"/>
      <c r="NZA21" s="0"/>
      <c r="NZB21" s="0"/>
      <c r="NZC21" s="0"/>
      <c r="NZD21" s="0"/>
      <c r="NZE21" s="0"/>
      <c r="NZF21" s="0"/>
      <c r="NZG21" s="0"/>
      <c r="NZH21" s="0"/>
      <c r="NZI21" s="0"/>
      <c r="NZJ21" s="0"/>
      <c r="NZK21" s="0"/>
      <c r="NZL21" s="0"/>
      <c r="NZM21" s="0"/>
      <c r="NZN21" s="0"/>
      <c r="NZO21" s="0"/>
      <c r="NZP21" s="0"/>
      <c r="NZQ21" s="0"/>
      <c r="NZR21" s="0"/>
      <c r="NZS21" s="0"/>
      <c r="NZT21" s="0"/>
      <c r="NZU21" s="0"/>
      <c r="NZV21" s="0"/>
      <c r="NZW21" s="0"/>
      <c r="NZX21" s="0"/>
      <c r="NZY21" s="0"/>
      <c r="NZZ21" s="0"/>
      <c r="OAA21" s="0"/>
      <c r="OAB21" s="0"/>
      <c r="OAC21" s="0"/>
      <c r="OAD21" s="0"/>
      <c r="OAE21" s="0"/>
      <c r="OAF21" s="0"/>
      <c r="OAG21" s="0"/>
      <c r="OAH21" s="0"/>
      <c r="OAI21" s="0"/>
      <c r="OAJ21" s="0"/>
      <c r="OAK21" s="0"/>
      <c r="OAL21" s="0"/>
      <c r="OAM21" s="0"/>
      <c r="OAN21" s="0"/>
      <c r="OAO21" s="0"/>
      <c r="OAP21" s="0"/>
      <c r="OAQ21" s="0"/>
      <c r="OAR21" s="0"/>
      <c r="OAS21" s="0"/>
      <c r="OAT21" s="0"/>
      <c r="OAU21" s="0"/>
      <c r="OAV21" s="0"/>
      <c r="OAW21" s="0"/>
      <c r="OAX21" s="0"/>
      <c r="OAY21" s="0"/>
      <c r="OAZ21" s="0"/>
      <c r="OBA21" s="0"/>
      <c r="OBB21" s="0"/>
      <c r="OBC21" s="0"/>
      <c r="OBD21" s="0"/>
      <c r="OBE21" s="0"/>
      <c r="OBF21" s="0"/>
      <c r="OBG21" s="0"/>
      <c r="OBH21" s="0"/>
      <c r="OBI21" s="0"/>
      <c r="OBJ21" s="0"/>
      <c r="OBK21" s="0"/>
      <c r="OBL21" s="0"/>
      <c r="OBM21" s="0"/>
      <c r="OBN21" s="0"/>
      <c r="OBO21" s="0"/>
      <c r="OBP21" s="0"/>
      <c r="OBQ21" s="0"/>
      <c r="OBR21" s="0"/>
      <c r="OBS21" s="0"/>
      <c r="OBT21" s="0"/>
      <c r="OBU21" s="0"/>
      <c r="OBV21" s="0"/>
      <c r="OBW21" s="0"/>
      <c r="OBX21" s="0"/>
      <c r="OBY21" s="0"/>
      <c r="OBZ21" s="0"/>
      <c r="OCA21" s="0"/>
      <c r="OCB21" s="0"/>
      <c r="OCC21" s="0"/>
      <c r="OCD21" s="0"/>
      <c r="OCE21" s="0"/>
      <c r="OCF21" s="0"/>
      <c r="OCG21" s="0"/>
      <c r="OCH21" s="0"/>
      <c r="OCI21" s="0"/>
      <c r="OCJ21" s="0"/>
      <c r="OCK21" s="0"/>
      <c r="OCL21" s="0"/>
      <c r="OCM21" s="0"/>
      <c r="OCN21" s="0"/>
      <c r="OCO21" s="0"/>
      <c r="OCP21" s="0"/>
      <c r="OCQ21" s="0"/>
      <c r="OCR21" s="0"/>
      <c r="OCS21" s="0"/>
      <c r="OCT21" s="0"/>
      <c r="OCU21" s="0"/>
      <c r="OCV21" s="0"/>
      <c r="OCW21" s="0"/>
      <c r="OCX21" s="0"/>
      <c r="OCY21" s="0"/>
      <c r="OCZ21" s="0"/>
      <c r="ODA21" s="0"/>
      <c r="ODB21" s="0"/>
      <c r="ODC21" s="0"/>
      <c r="ODD21" s="0"/>
      <c r="ODE21" s="0"/>
      <c r="ODF21" s="0"/>
      <c r="ODG21" s="0"/>
      <c r="ODH21" s="0"/>
      <c r="ODI21" s="0"/>
      <c r="ODJ21" s="0"/>
      <c r="ODK21" s="0"/>
      <c r="ODL21" s="0"/>
      <c r="ODM21" s="0"/>
      <c r="ODN21" s="0"/>
      <c r="ODO21" s="0"/>
      <c r="ODP21" s="0"/>
      <c r="ODQ21" s="0"/>
      <c r="ODR21" s="0"/>
      <c r="ODS21" s="0"/>
      <c r="ODT21" s="0"/>
      <c r="ODU21" s="0"/>
      <c r="ODV21" s="0"/>
      <c r="ODW21" s="0"/>
      <c r="ODX21" s="0"/>
      <c r="ODY21" s="0"/>
      <c r="ODZ21" s="0"/>
      <c r="OEA21" s="0"/>
      <c r="OEB21" s="0"/>
      <c r="OEC21" s="0"/>
      <c r="OED21" s="0"/>
      <c r="OEE21" s="0"/>
      <c r="OEF21" s="0"/>
      <c r="OEG21" s="0"/>
      <c r="OEH21" s="0"/>
      <c r="OEI21" s="0"/>
      <c r="OEJ21" s="0"/>
      <c r="OEK21" s="0"/>
      <c r="OEL21" s="0"/>
      <c r="OEM21" s="0"/>
      <c r="OEN21" s="0"/>
      <c r="OEO21" s="0"/>
      <c r="OEP21" s="0"/>
      <c r="OEQ21" s="0"/>
      <c r="OER21" s="0"/>
      <c r="OES21" s="0"/>
      <c r="OET21" s="0"/>
      <c r="OEU21" s="0"/>
      <c r="OEV21" s="0"/>
      <c r="OEW21" s="0"/>
      <c r="OEX21" s="0"/>
      <c r="OEY21" s="0"/>
      <c r="OEZ21" s="0"/>
      <c r="OFA21" s="0"/>
      <c r="OFB21" s="0"/>
      <c r="OFC21" s="0"/>
      <c r="OFD21" s="0"/>
      <c r="OFE21" s="0"/>
      <c r="OFF21" s="0"/>
      <c r="OFG21" s="0"/>
      <c r="OFH21" s="0"/>
      <c r="OFI21" s="0"/>
      <c r="OFJ21" s="0"/>
      <c r="OFK21" s="0"/>
      <c r="OFL21" s="0"/>
      <c r="OFM21" s="0"/>
      <c r="OFN21" s="0"/>
      <c r="OFO21" s="0"/>
      <c r="OFP21" s="0"/>
      <c r="OFQ21" s="0"/>
      <c r="OFR21" s="0"/>
      <c r="OFS21" s="0"/>
      <c r="OFT21" s="0"/>
      <c r="OFU21" s="0"/>
      <c r="OFV21" s="0"/>
      <c r="OFW21" s="0"/>
      <c r="OFX21" s="0"/>
      <c r="OFY21" s="0"/>
      <c r="OFZ21" s="0"/>
      <c r="OGA21" s="0"/>
      <c r="OGB21" s="0"/>
      <c r="OGC21" s="0"/>
      <c r="OGD21" s="0"/>
      <c r="OGE21" s="0"/>
      <c r="OGF21" s="0"/>
      <c r="OGG21" s="0"/>
      <c r="OGH21" s="0"/>
      <c r="OGI21" s="0"/>
      <c r="OGJ21" s="0"/>
      <c r="OGK21" s="0"/>
      <c r="OGL21" s="0"/>
      <c r="OGM21" s="0"/>
      <c r="OGN21" s="0"/>
      <c r="OGO21" s="0"/>
      <c r="OGP21" s="0"/>
      <c r="OGQ21" s="0"/>
      <c r="OGR21" s="0"/>
      <c r="OGS21" s="0"/>
      <c r="OGT21" s="0"/>
      <c r="OGU21" s="0"/>
      <c r="OGV21" s="0"/>
      <c r="OGW21" s="0"/>
      <c r="OGX21" s="0"/>
      <c r="OGY21" s="0"/>
      <c r="OGZ21" s="0"/>
      <c r="OHA21" s="0"/>
      <c r="OHB21" s="0"/>
      <c r="OHC21" s="0"/>
      <c r="OHD21" s="0"/>
      <c r="OHE21" s="0"/>
      <c r="OHF21" s="0"/>
      <c r="OHG21" s="0"/>
      <c r="OHH21" s="0"/>
      <c r="OHI21" s="0"/>
      <c r="OHJ21" s="0"/>
      <c r="OHK21" s="0"/>
      <c r="OHL21" s="0"/>
      <c r="OHM21" s="0"/>
      <c r="OHN21" s="0"/>
      <c r="OHO21" s="0"/>
      <c r="OHP21" s="0"/>
      <c r="OHQ21" s="0"/>
      <c r="OHR21" s="0"/>
      <c r="OHS21" s="0"/>
      <c r="OHT21" s="0"/>
      <c r="OHU21" s="0"/>
      <c r="OHV21" s="0"/>
      <c r="OHW21" s="0"/>
      <c r="OHX21" s="0"/>
      <c r="OHY21" s="0"/>
      <c r="OHZ21" s="0"/>
      <c r="OIA21" s="0"/>
      <c r="OIB21" s="0"/>
      <c r="OIC21" s="0"/>
      <c r="OID21" s="0"/>
      <c r="OIE21" s="0"/>
      <c r="OIF21" s="0"/>
      <c r="OIG21" s="0"/>
      <c r="OIH21" s="0"/>
      <c r="OII21" s="0"/>
      <c r="OIJ21" s="0"/>
      <c r="OIK21" s="0"/>
      <c r="OIL21" s="0"/>
      <c r="OIM21" s="0"/>
      <c r="OIN21" s="0"/>
      <c r="OIO21" s="0"/>
      <c r="OIP21" s="0"/>
      <c r="OIQ21" s="0"/>
      <c r="OIR21" s="0"/>
      <c r="OIS21" s="0"/>
      <c r="OIT21" s="0"/>
      <c r="OIU21" s="0"/>
      <c r="OIV21" s="0"/>
      <c r="OIW21" s="0"/>
      <c r="OIX21" s="0"/>
      <c r="OIY21" s="0"/>
      <c r="OIZ21" s="0"/>
      <c r="OJA21" s="0"/>
      <c r="OJB21" s="0"/>
      <c r="OJC21" s="0"/>
      <c r="OJD21" s="0"/>
      <c r="OJE21" s="0"/>
      <c r="OJF21" s="0"/>
      <c r="OJG21" s="0"/>
      <c r="OJH21" s="0"/>
      <c r="OJI21" s="0"/>
      <c r="OJJ21" s="0"/>
      <c r="OJK21" s="0"/>
      <c r="OJL21" s="0"/>
      <c r="OJM21" s="0"/>
      <c r="OJN21" s="0"/>
      <c r="OJO21" s="0"/>
      <c r="OJP21" s="0"/>
      <c r="OJQ21" s="0"/>
      <c r="OJR21" s="0"/>
      <c r="OJS21" s="0"/>
      <c r="OJT21" s="0"/>
      <c r="OJU21" s="0"/>
      <c r="OJV21" s="0"/>
      <c r="OJW21" s="0"/>
      <c r="OJX21" s="0"/>
      <c r="OJY21" s="0"/>
      <c r="OJZ21" s="0"/>
      <c r="OKA21" s="0"/>
      <c r="OKB21" s="0"/>
      <c r="OKC21" s="0"/>
      <c r="OKD21" s="0"/>
      <c r="OKE21" s="0"/>
      <c r="OKF21" s="0"/>
      <c r="OKG21" s="0"/>
      <c r="OKH21" s="0"/>
      <c r="OKI21" s="0"/>
      <c r="OKJ21" s="0"/>
      <c r="OKK21" s="0"/>
      <c r="OKL21" s="0"/>
      <c r="OKM21" s="0"/>
      <c r="OKN21" s="0"/>
      <c r="OKO21" s="0"/>
      <c r="OKP21" s="0"/>
      <c r="OKQ21" s="0"/>
      <c r="OKR21" s="0"/>
      <c r="OKS21" s="0"/>
      <c r="OKT21" s="0"/>
      <c r="OKU21" s="0"/>
      <c r="OKV21" s="0"/>
      <c r="OKW21" s="0"/>
      <c r="OKX21" s="0"/>
      <c r="OKY21" s="0"/>
      <c r="OKZ21" s="0"/>
      <c r="OLA21" s="0"/>
      <c r="OLB21" s="0"/>
      <c r="OLC21" s="0"/>
      <c r="OLD21" s="0"/>
      <c r="OLE21" s="0"/>
      <c r="OLF21" s="0"/>
      <c r="OLG21" s="0"/>
      <c r="OLH21" s="0"/>
      <c r="OLI21" s="0"/>
      <c r="OLJ21" s="0"/>
      <c r="OLK21" s="0"/>
      <c r="OLL21" s="0"/>
      <c r="OLM21" s="0"/>
      <c r="OLN21" s="0"/>
      <c r="OLO21" s="0"/>
      <c r="OLP21" s="0"/>
      <c r="OLQ21" s="0"/>
      <c r="OLR21" s="0"/>
      <c r="OLS21" s="0"/>
      <c r="OLT21" s="0"/>
      <c r="OLU21" s="0"/>
      <c r="OLV21" s="0"/>
      <c r="OLW21" s="0"/>
      <c r="OLX21" s="0"/>
      <c r="OLY21" s="0"/>
      <c r="OLZ21" s="0"/>
      <c r="OMA21" s="0"/>
      <c r="OMB21" s="0"/>
      <c r="OMC21" s="0"/>
      <c r="OMD21" s="0"/>
      <c r="OME21" s="0"/>
      <c r="OMF21" s="0"/>
      <c r="OMG21" s="0"/>
      <c r="OMH21" s="0"/>
      <c r="OMI21" s="0"/>
      <c r="OMJ21" s="0"/>
      <c r="OMK21" s="0"/>
      <c r="OML21" s="0"/>
      <c r="OMM21" s="0"/>
      <c r="OMN21" s="0"/>
      <c r="OMO21" s="0"/>
      <c r="OMP21" s="0"/>
      <c r="OMQ21" s="0"/>
      <c r="OMR21" s="0"/>
      <c r="OMS21" s="0"/>
      <c r="OMT21" s="0"/>
      <c r="OMU21" s="0"/>
      <c r="OMV21" s="0"/>
      <c r="OMW21" s="0"/>
      <c r="OMX21" s="0"/>
      <c r="OMY21" s="0"/>
      <c r="OMZ21" s="0"/>
      <c r="ONA21" s="0"/>
      <c r="ONB21" s="0"/>
      <c r="ONC21" s="0"/>
      <c r="OND21" s="0"/>
      <c r="ONE21" s="0"/>
      <c r="ONF21" s="0"/>
      <c r="ONG21" s="0"/>
      <c r="ONH21" s="0"/>
      <c r="ONI21" s="0"/>
      <c r="ONJ21" s="0"/>
      <c r="ONK21" s="0"/>
      <c r="ONL21" s="0"/>
      <c r="ONM21" s="0"/>
      <c r="ONN21" s="0"/>
      <c r="ONO21" s="0"/>
      <c r="ONP21" s="0"/>
      <c r="ONQ21" s="0"/>
      <c r="ONR21" s="0"/>
      <c r="ONS21" s="0"/>
      <c r="ONT21" s="0"/>
      <c r="ONU21" s="0"/>
      <c r="ONV21" s="0"/>
      <c r="ONW21" s="0"/>
      <c r="ONX21" s="0"/>
      <c r="ONY21" s="0"/>
      <c r="ONZ21" s="0"/>
      <c r="OOA21" s="0"/>
      <c r="OOB21" s="0"/>
      <c r="OOC21" s="0"/>
      <c r="OOD21" s="0"/>
      <c r="OOE21" s="0"/>
      <c r="OOF21" s="0"/>
      <c r="OOG21" s="0"/>
      <c r="OOH21" s="0"/>
      <c r="OOI21" s="0"/>
      <c r="OOJ21" s="0"/>
      <c r="OOK21" s="0"/>
      <c r="OOL21" s="0"/>
      <c r="OOM21" s="0"/>
      <c r="OON21" s="0"/>
      <c r="OOO21" s="0"/>
      <c r="OOP21" s="0"/>
      <c r="OOQ21" s="0"/>
      <c r="OOR21" s="0"/>
      <c r="OOS21" s="0"/>
      <c r="OOT21" s="0"/>
      <c r="OOU21" s="0"/>
      <c r="OOV21" s="0"/>
      <c r="OOW21" s="0"/>
      <c r="OOX21" s="0"/>
      <c r="OOY21" s="0"/>
      <c r="OOZ21" s="0"/>
      <c r="OPA21" s="0"/>
      <c r="OPB21" s="0"/>
      <c r="OPC21" s="0"/>
      <c r="OPD21" s="0"/>
      <c r="OPE21" s="0"/>
      <c r="OPF21" s="0"/>
      <c r="OPG21" s="0"/>
      <c r="OPH21" s="0"/>
      <c r="OPI21" s="0"/>
      <c r="OPJ21" s="0"/>
      <c r="OPK21" s="0"/>
      <c r="OPL21" s="0"/>
      <c r="OPM21" s="0"/>
      <c r="OPN21" s="0"/>
      <c r="OPO21" s="0"/>
      <c r="OPP21" s="0"/>
      <c r="OPQ21" s="0"/>
      <c r="OPR21" s="0"/>
      <c r="OPS21" s="0"/>
      <c r="OPT21" s="0"/>
      <c r="OPU21" s="0"/>
      <c r="OPV21" s="0"/>
      <c r="OPW21" s="0"/>
      <c r="OPX21" s="0"/>
      <c r="OPY21" s="0"/>
      <c r="OPZ21" s="0"/>
      <c r="OQA21" s="0"/>
      <c r="OQB21" s="0"/>
      <c r="OQC21" s="0"/>
      <c r="OQD21" s="0"/>
      <c r="OQE21" s="0"/>
      <c r="OQF21" s="0"/>
      <c r="OQG21" s="0"/>
      <c r="OQH21" s="0"/>
      <c r="OQI21" s="0"/>
      <c r="OQJ21" s="0"/>
      <c r="OQK21" s="0"/>
      <c r="OQL21" s="0"/>
      <c r="OQM21" s="0"/>
      <c r="OQN21" s="0"/>
      <c r="OQO21" s="0"/>
      <c r="OQP21" s="0"/>
      <c r="OQQ21" s="0"/>
      <c r="OQR21" s="0"/>
      <c r="OQS21" s="0"/>
      <c r="OQT21" s="0"/>
      <c r="OQU21" s="0"/>
      <c r="OQV21" s="0"/>
      <c r="OQW21" s="0"/>
      <c r="OQX21" s="0"/>
      <c r="OQY21" s="0"/>
      <c r="OQZ21" s="0"/>
      <c r="ORA21" s="0"/>
      <c r="ORB21" s="0"/>
      <c r="ORC21" s="0"/>
      <c r="ORD21" s="0"/>
      <c r="ORE21" s="0"/>
      <c r="ORF21" s="0"/>
      <c r="ORG21" s="0"/>
      <c r="ORH21" s="0"/>
      <c r="ORI21" s="0"/>
      <c r="ORJ21" s="0"/>
      <c r="ORK21" s="0"/>
      <c r="ORL21" s="0"/>
      <c r="ORM21" s="0"/>
      <c r="ORN21" s="0"/>
      <c r="ORO21" s="0"/>
      <c r="ORP21" s="0"/>
      <c r="ORQ21" s="0"/>
      <c r="ORR21" s="0"/>
      <c r="ORS21" s="0"/>
      <c r="ORT21" s="0"/>
      <c r="ORU21" s="0"/>
      <c r="ORV21" s="0"/>
      <c r="ORW21" s="0"/>
      <c r="ORX21" s="0"/>
      <c r="ORY21" s="0"/>
      <c r="ORZ21" s="0"/>
      <c r="OSA21" s="0"/>
      <c r="OSB21" s="0"/>
      <c r="OSC21" s="0"/>
      <c r="OSD21" s="0"/>
      <c r="OSE21" s="0"/>
      <c r="OSF21" s="0"/>
      <c r="OSG21" s="0"/>
      <c r="OSH21" s="0"/>
      <c r="OSI21" s="0"/>
      <c r="OSJ21" s="0"/>
      <c r="OSK21" s="0"/>
      <c r="OSL21" s="0"/>
      <c r="OSM21" s="0"/>
      <c r="OSN21" s="0"/>
      <c r="OSO21" s="0"/>
      <c r="OSP21" s="0"/>
      <c r="OSQ21" s="0"/>
      <c r="OSR21" s="0"/>
      <c r="OSS21" s="0"/>
      <c r="OST21" s="0"/>
      <c r="OSU21" s="0"/>
      <c r="OSV21" s="0"/>
      <c r="OSW21" s="0"/>
      <c r="OSX21" s="0"/>
      <c r="OSY21" s="0"/>
      <c r="OSZ21" s="0"/>
      <c r="OTA21" s="0"/>
      <c r="OTB21" s="0"/>
      <c r="OTC21" s="0"/>
      <c r="OTD21" s="0"/>
      <c r="OTE21" s="0"/>
      <c r="OTF21" s="0"/>
      <c r="OTG21" s="0"/>
      <c r="OTH21" s="0"/>
      <c r="OTI21" s="0"/>
      <c r="OTJ21" s="0"/>
      <c r="OTK21" s="0"/>
      <c r="OTL21" s="0"/>
      <c r="OTM21" s="0"/>
      <c r="OTN21" s="0"/>
      <c r="OTO21" s="0"/>
      <c r="OTP21" s="0"/>
      <c r="OTQ21" s="0"/>
      <c r="OTR21" s="0"/>
      <c r="OTS21" s="0"/>
      <c r="OTT21" s="0"/>
      <c r="OTU21" s="0"/>
      <c r="OTV21" s="0"/>
      <c r="OTW21" s="0"/>
      <c r="OTX21" s="0"/>
      <c r="OTY21" s="0"/>
      <c r="OTZ21" s="0"/>
      <c r="OUA21" s="0"/>
      <c r="OUB21" s="0"/>
      <c r="OUC21" s="0"/>
      <c r="OUD21" s="0"/>
      <c r="OUE21" s="0"/>
      <c r="OUF21" s="0"/>
      <c r="OUG21" s="0"/>
      <c r="OUH21" s="0"/>
      <c r="OUI21" s="0"/>
      <c r="OUJ21" s="0"/>
      <c r="OUK21" s="0"/>
      <c r="OUL21" s="0"/>
      <c r="OUM21" s="0"/>
      <c r="OUN21" s="0"/>
      <c r="OUO21" s="0"/>
      <c r="OUP21" s="0"/>
      <c r="OUQ21" s="0"/>
      <c r="OUR21" s="0"/>
      <c r="OUS21" s="0"/>
      <c r="OUT21" s="0"/>
      <c r="OUU21" s="0"/>
      <c r="OUV21" s="0"/>
      <c r="OUW21" s="0"/>
      <c r="OUX21" s="0"/>
      <c r="OUY21" s="0"/>
      <c r="OUZ21" s="0"/>
      <c r="OVA21" s="0"/>
      <c r="OVB21" s="0"/>
      <c r="OVC21" s="0"/>
      <c r="OVD21" s="0"/>
      <c r="OVE21" s="0"/>
      <c r="OVF21" s="0"/>
      <c r="OVG21" s="0"/>
      <c r="OVH21" s="0"/>
      <c r="OVI21" s="0"/>
      <c r="OVJ21" s="0"/>
      <c r="OVK21" s="0"/>
      <c r="OVL21" s="0"/>
      <c r="OVM21" s="0"/>
      <c r="OVN21" s="0"/>
      <c r="OVO21" s="0"/>
      <c r="OVP21" s="0"/>
      <c r="OVQ21" s="0"/>
      <c r="OVR21" s="0"/>
      <c r="OVS21" s="0"/>
      <c r="OVT21" s="0"/>
      <c r="OVU21" s="0"/>
      <c r="OVV21" s="0"/>
      <c r="OVW21" s="0"/>
      <c r="OVX21" s="0"/>
      <c r="OVY21" s="0"/>
      <c r="OVZ21" s="0"/>
      <c r="OWA21" s="0"/>
      <c r="OWB21" s="0"/>
      <c r="OWC21" s="0"/>
      <c r="OWD21" s="0"/>
      <c r="OWE21" s="0"/>
      <c r="OWF21" s="0"/>
      <c r="OWG21" s="0"/>
      <c r="OWH21" s="0"/>
      <c r="OWI21" s="0"/>
      <c r="OWJ21" s="0"/>
      <c r="OWK21" s="0"/>
      <c r="OWL21" s="0"/>
      <c r="OWM21" s="0"/>
      <c r="OWN21" s="0"/>
      <c r="OWO21" s="0"/>
      <c r="OWP21" s="0"/>
      <c r="OWQ21" s="0"/>
      <c r="OWR21" s="0"/>
      <c r="OWS21" s="0"/>
      <c r="OWT21" s="0"/>
      <c r="OWU21" s="0"/>
      <c r="OWV21" s="0"/>
      <c r="OWW21" s="0"/>
      <c r="OWX21" s="0"/>
      <c r="OWY21" s="0"/>
      <c r="OWZ21" s="0"/>
      <c r="OXA21" s="0"/>
      <c r="OXB21" s="0"/>
      <c r="OXC21" s="0"/>
      <c r="OXD21" s="0"/>
      <c r="OXE21" s="0"/>
      <c r="OXF21" s="0"/>
      <c r="OXG21" s="0"/>
      <c r="OXH21" s="0"/>
      <c r="OXI21" s="0"/>
      <c r="OXJ21" s="0"/>
      <c r="OXK21" s="0"/>
      <c r="OXL21" s="0"/>
      <c r="OXM21" s="0"/>
      <c r="OXN21" s="0"/>
      <c r="OXO21" s="0"/>
      <c r="OXP21" s="0"/>
      <c r="OXQ21" s="0"/>
      <c r="OXR21" s="0"/>
      <c r="OXS21" s="0"/>
      <c r="OXT21" s="0"/>
      <c r="OXU21" s="0"/>
      <c r="OXV21" s="0"/>
      <c r="OXW21" s="0"/>
      <c r="OXX21" s="0"/>
      <c r="OXY21" s="0"/>
      <c r="OXZ21" s="0"/>
      <c r="OYA21" s="0"/>
      <c r="OYB21" s="0"/>
      <c r="OYC21" s="0"/>
      <c r="OYD21" s="0"/>
      <c r="OYE21" s="0"/>
      <c r="OYF21" s="0"/>
      <c r="OYG21" s="0"/>
      <c r="OYH21" s="0"/>
      <c r="OYI21" s="0"/>
      <c r="OYJ21" s="0"/>
      <c r="OYK21" s="0"/>
      <c r="OYL21" s="0"/>
      <c r="OYM21" s="0"/>
      <c r="OYN21" s="0"/>
      <c r="OYO21" s="0"/>
      <c r="OYP21" s="0"/>
      <c r="OYQ21" s="0"/>
      <c r="OYR21" s="0"/>
      <c r="OYS21" s="0"/>
      <c r="OYT21" s="0"/>
      <c r="OYU21" s="0"/>
      <c r="OYV21" s="0"/>
      <c r="OYW21" s="0"/>
      <c r="OYX21" s="0"/>
      <c r="OYY21" s="0"/>
      <c r="OYZ21" s="0"/>
      <c r="OZA21" s="0"/>
      <c r="OZB21" s="0"/>
      <c r="OZC21" s="0"/>
      <c r="OZD21" s="0"/>
      <c r="OZE21" s="0"/>
      <c r="OZF21" s="0"/>
      <c r="OZG21" s="0"/>
      <c r="OZH21" s="0"/>
      <c r="OZI21" s="0"/>
      <c r="OZJ21" s="0"/>
      <c r="OZK21" s="0"/>
      <c r="OZL21" s="0"/>
      <c r="OZM21" s="0"/>
      <c r="OZN21" s="0"/>
      <c r="OZO21" s="0"/>
      <c r="OZP21" s="0"/>
      <c r="OZQ21" s="0"/>
      <c r="OZR21" s="0"/>
      <c r="OZS21" s="0"/>
      <c r="OZT21" s="0"/>
      <c r="OZU21" s="0"/>
      <c r="OZV21" s="0"/>
      <c r="OZW21" s="0"/>
      <c r="OZX21" s="0"/>
      <c r="OZY21" s="0"/>
      <c r="OZZ21" s="0"/>
      <c r="PAA21" s="0"/>
      <c r="PAB21" s="0"/>
      <c r="PAC21" s="0"/>
      <c r="PAD21" s="0"/>
      <c r="PAE21" s="0"/>
      <c r="PAF21" s="0"/>
      <c r="PAG21" s="0"/>
      <c r="PAH21" s="0"/>
      <c r="PAI21" s="0"/>
      <c r="PAJ21" s="0"/>
      <c r="PAK21" s="0"/>
      <c r="PAL21" s="0"/>
      <c r="PAM21" s="0"/>
      <c r="PAN21" s="0"/>
      <c r="PAO21" s="0"/>
      <c r="PAP21" s="0"/>
      <c r="PAQ21" s="0"/>
      <c r="PAR21" s="0"/>
      <c r="PAS21" s="0"/>
      <c r="PAT21" s="0"/>
      <c r="PAU21" s="0"/>
      <c r="PAV21" s="0"/>
      <c r="PAW21" s="0"/>
      <c r="PAX21" s="0"/>
      <c r="PAY21" s="0"/>
      <c r="PAZ21" s="0"/>
      <c r="PBA21" s="0"/>
      <c r="PBB21" s="0"/>
      <c r="PBC21" s="0"/>
      <c r="PBD21" s="0"/>
      <c r="PBE21" s="0"/>
      <c r="PBF21" s="0"/>
      <c r="PBG21" s="0"/>
      <c r="PBH21" s="0"/>
      <c r="PBI21" s="0"/>
      <c r="PBJ21" s="0"/>
      <c r="PBK21" s="0"/>
      <c r="PBL21" s="0"/>
      <c r="PBM21" s="0"/>
      <c r="PBN21" s="0"/>
      <c r="PBO21" s="0"/>
      <c r="PBP21" s="0"/>
      <c r="PBQ21" s="0"/>
      <c r="PBR21" s="0"/>
      <c r="PBS21" s="0"/>
      <c r="PBT21" s="0"/>
      <c r="PBU21" s="0"/>
      <c r="PBV21" s="0"/>
      <c r="PBW21" s="0"/>
      <c r="PBX21" s="0"/>
      <c r="PBY21" s="0"/>
      <c r="PBZ21" s="0"/>
      <c r="PCA21" s="0"/>
      <c r="PCB21" s="0"/>
      <c r="PCC21" s="0"/>
      <c r="PCD21" s="0"/>
      <c r="PCE21" s="0"/>
      <c r="PCF21" s="0"/>
      <c r="PCG21" s="0"/>
      <c r="PCH21" s="0"/>
      <c r="PCI21" s="0"/>
      <c r="PCJ21" s="0"/>
      <c r="PCK21" s="0"/>
      <c r="PCL21" s="0"/>
      <c r="PCM21" s="0"/>
      <c r="PCN21" s="0"/>
      <c r="PCO21" s="0"/>
      <c r="PCP21" s="0"/>
      <c r="PCQ21" s="0"/>
      <c r="PCR21" s="0"/>
      <c r="PCS21" s="0"/>
      <c r="PCT21" s="0"/>
      <c r="PCU21" s="0"/>
      <c r="PCV21" s="0"/>
      <c r="PCW21" s="0"/>
      <c r="PCX21" s="0"/>
      <c r="PCY21" s="0"/>
      <c r="PCZ21" s="0"/>
      <c r="PDA21" s="0"/>
      <c r="PDB21" s="0"/>
      <c r="PDC21" s="0"/>
      <c r="PDD21" s="0"/>
      <c r="PDE21" s="0"/>
      <c r="PDF21" s="0"/>
      <c r="PDG21" s="0"/>
      <c r="PDH21" s="0"/>
      <c r="PDI21" s="0"/>
      <c r="PDJ21" s="0"/>
      <c r="PDK21" s="0"/>
      <c r="PDL21" s="0"/>
      <c r="PDM21" s="0"/>
      <c r="PDN21" s="0"/>
      <c r="PDO21" s="0"/>
      <c r="PDP21" s="0"/>
      <c r="PDQ21" s="0"/>
      <c r="PDR21" s="0"/>
      <c r="PDS21" s="0"/>
      <c r="PDT21" s="0"/>
      <c r="PDU21" s="0"/>
      <c r="PDV21" s="0"/>
      <c r="PDW21" s="0"/>
      <c r="PDX21" s="0"/>
      <c r="PDY21" s="0"/>
      <c r="PDZ21" s="0"/>
      <c r="PEA21" s="0"/>
      <c r="PEB21" s="0"/>
      <c r="PEC21" s="0"/>
      <c r="PED21" s="0"/>
      <c r="PEE21" s="0"/>
      <c r="PEF21" s="0"/>
      <c r="PEG21" s="0"/>
      <c r="PEH21" s="0"/>
      <c r="PEI21" s="0"/>
      <c r="PEJ21" s="0"/>
      <c r="PEK21" s="0"/>
      <c r="PEL21" s="0"/>
      <c r="PEM21" s="0"/>
      <c r="PEN21" s="0"/>
      <c r="PEO21" s="0"/>
      <c r="PEP21" s="0"/>
      <c r="PEQ21" s="0"/>
      <c r="PER21" s="0"/>
      <c r="PES21" s="0"/>
      <c r="PET21" s="0"/>
      <c r="PEU21" s="0"/>
      <c r="PEV21" s="0"/>
      <c r="PEW21" s="0"/>
      <c r="PEX21" s="0"/>
      <c r="PEY21" s="0"/>
      <c r="PEZ21" s="0"/>
      <c r="PFA21" s="0"/>
      <c r="PFB21" s="0"/>
      <c r="PFC21" s="0"/>
      <c r="PFD21" s="0"/>
      <c r="PFE21" s="0"/>
      <c r="PFF21" s="0"/>
      <c r="PFG21" s="0"/>
      <c r="PFH21" s="0"/>
      <c r="PFI21" s="0"/>
      <c r="PFJ21" s="0"/>
      <c r="PFK21" s="0"/>
      <c r="PFL21" s="0"/>
      <c r="PFM21" s="0"/>
      <c r="PFN21" s="0"/>
      <c r="PFO21" s="0"/>
      <c r="PFP21" s="0"/>
      <c r="PFQ21" s="0"/>
      <c r="PFR21" s="0"/>
      <c r="PFS21" s="0"/>
      <c r="PFT21" s="0"/>
      <c r="PFU21" s="0"/>
      <c r="PFV21" s="0"/>
      <c r="PFW21" s="0"/>
      <c r="PFX21" s="0"/>
      <c r="PFY21" s="0"/>
      <c r="PFZ21" s="0"/>
      <c r="PGA21" s="0"/>
      <c r="PGB21" s="0"/>
      <c r="PGC21" s="0"/>
      <c r="PGD21" s="0"/>
      <c r="PGE21" s="0"/>
      <c r="PGF21" s="0"/>
      <c r="PGG21" s="0"/>
      <c r="PGH21" s="0"/>
      <c r="PGI21" s="0"/>
      <c r="PGJ21" s="0"/>
      <c r="PGK21" s="0"/>
      <c r="PGL21" s="0"/>
      <c r="PGM21" s="0"/>
      <c r="PGN21" s="0"/>
      <c r="PGO21" s="0"/>
      <c r="PGP21" s="0"/>
      <c r="PGQ21" s="0"/>
      <c r="PGR21" s="0"/>
      <c r="PGS21" s="0"/>
      <c r="PGT21" s="0"/>
      <c r="PGU21" s="0"/>
      <c r="PGV21" s="0"/>
      <c r="PGW21" s="0"/>
      <c r="PGX21" s="0"/>
      <c r="PGY21" s="0"/>
      <c r="PGZ21" s="0"/>
      <c r="PHA21" s="0"/>
      <c r="PHB21" s="0"/>
      <c r="PHC21" s="0"/>
      <c r="PHD21" s="0"/>
      <c r="PHE21" s="0"/>
      <c r="PHF21" s="0"/>
      <c r="PHG21" s="0"/>
      <c r="PHH21" s="0"/>
      <c r="PHI21" s="0"/>
      <c r="PHJ21" s="0"/>
      <c r="PHK21" s="0"/>
      <c r="PHL21" s="0"/>
      <c r="PHM21" s="0"/>
      <c r="PHN21" s="0"/>
      <c r="PHO21" s="0"/>
      <c r="PHP21" s="0"/>
      <c r="PHQ21" s="0"/>
      <c r="PHR21" s="0"/>
      <c r="PHS21" s="0"/>
      <c r="PHT21" s="0"/>
      <c r="PHU21" s="0"/>
      <c r="PHV21" s="0"/>
      <c r="PHW21" s="0"/>
      <c r="PHX21" s="0"/>
      <c r="PHY21" s="0"/>
      <c r="PHZ21" s="0"/>
      <c r="PIA21" s="0"/>
      <c r="PIB21" s="0"/>
      <c r="PIC21" s="0"/>
      <c r="PID21" s="0"/>
      <c r="PIE21" s="0"/>
      <c r="PIF21" s="0"/>
      <c r="PIG21" s="0"/>
      <c r="PIH21" s="0"/>
      <c r="PII21" s="0"/>
      <c r="PIJ21" s="0"/>
      <c r="PIK21" s="0"/>
      <c r="PIL21" s="0"/>
      <c r="PIM21" s="0"/>
      <c r="PIN21" s="0"/>
      <c r="PIO21" s="0"/>
      <c r="PIP21" s="0"/>
      <c r="PIQ21" s="0"/>
      <c r="PIR21" s="0"/>
      <c r="PIS21" s="0"/>
      <c r="PIT21" s="0"/>
      <c r="PIU21" s="0"/>
      <c r="PIV21" s="0"/>
      <c r="PIW21" s="0"/>
      <c r="PIX21" s="0"/>
      <c r="PIY21" s="0"/>
      <c r="PIZ21" s="0"/>
      <c r="PJA21" s="0"/>
      <c r="PJB21" s="0"/>
      <c r="PJC21" s="0"/>
      <c r="PJD21" s="0"/>
      <c r="PJE21" s="0"/>
      <c r="PJF21" s="0"/>
      <c r="PJG21" s="0"/>
      <c r="PJH21" s="0"/>
      <c r="PJI21" s="0"/>
      <c r="PJJ21" s="0"/>
      <c r="PJK21" s="0"/>
      <c r="PJL21" s="0"/>
      <c r="PJM21" s="0"/>
      <c r="PJN21" s="0"/>
      <c r="PJO21" s="0"/>
      <c r="PJP21" s="0"/>
      <c r="PJQ21" s="0"/>
      <c r="PJR21" s="0"/>
      <c r="PJS21" s="0"/>
      <c r="PJT21" s="0"/>
      <c r="PJU21" s="0"/>
      <c r="PJV21" s="0"/>
      <c r="PJW21" s="0"/>
      <c r="PJX21" s="0"/>
      <c r="PJY21" s="0"/>
      <c r="PJZ21" s="0"/>
      <c r="PKA21" s="0"/>
      <c r="PKB21" s="0"/>
      <c r="PKC21" s="0"/>
      <c r="PKD21" s="0"/>
      <c r="PKE21" s="0"/>
      <c r="PKF21" s="0"/>
      <c r="PKG21" s="0"/>
      <c r="PKH21" s="0"/>
      <c r="PKI21" s="0"/>
      <c r="PKJ21" s="0"/>
      <c r="PKK21" s="0"/>
      <c r="PKL21" s="0"/>
      <c r="PKM21" s="0"/>
      <c r="PKN21" s="0"/>
      <c r="PKO21" s="0"/>
      <c r="PKP21" s="0"/>
      <c r="PKQ21" s="0"/>
      <c r="PKR21" s="0"/>
      <c r="PKS21" s="0"/>
      <c r="PKT21" s="0"/>
      <c r="PKU21" s="0"/>
      <c r="PKV21" s="0"/>
      <c r="PKW21" s="0"/>
      <c r="PKX21" s="0"/>
      <c r="PKY21" s="0"/>
      <c r="PKZ21" s="0"/>
      <c r="PLA21" s="0"/>
      <c r="PLB21" s="0"/>
      <c r="PLC21" s="0"/>
      <c r="PLD21" s="0"/>
      <c r="PLE21" s="0"/>
      <c r="PLF21" s="0"/>
      <c r="PLG21" s="0"/>
      <c r="PLH21" s="0"/>
      <c r="PLI21" s="0"/>
      <c r="PLJ21" s="0"/>
      <c r="PLK21" s="0"/>
      <c r="PLL21" s="0"/>
      <c r="PLM21" s="0"/>
      <c r="PLN21" s="0"/>
      <c r="PLO21" s="0"/>
      <c r="PLP21" s="0"/>
      <c r="PLQ21" s="0"/>
      <c r="PLR21" s="0"/>
      <c r="PLS21" s="0"/>
      <c r="PLT21" s="0"/>
      <c r="PLU21" s="0"/>
      <c r="PLV21" s="0"/>
      <c r="PLW21" s="0"/>
      <c r="PLX21" s="0"/>
      <c r="PLY21" s="0"/>
      <c r="PLZ21" s="0"/>
      <c r="PMA21" s="0"/>
      <c r="PMB21" s="0"/>
      <c r="PMC21" s="0"/>
      <c r="PMD21" s="0"/>
      <c r="PME21" s="0"/>
      <c r="PMF21" s="0"/>
      <c r="PMG21" s="0"/>
      <c r="PMH21" s="0"/>
      <c r="PMI21" s="0"/>
      <c r="PMJ21" s="0"/>
      <c r="PMK21" s="0"/>
      <c r="PML21" s="0"/>
      <c r="PMM21" s="0"/>
      <c r="PMN21" s="0"/>
      <c r="PMO21" s="0"/>
      <c r="PMP21" s="0"/>
      <c r="PMQ21" s="0"/>
      <c r="PMR21" s="0"/>
      <c r="PMS21" s="0"/>
      <c r="PMT21" s="0"/>
      <c r="PMU21" s="0"/>
      <c r="PMV21" s="0"/>
      <c r="PMW21" s="0"/>
      <c r="PMX21" s="0"/>
      <c r="PMY21" s="0"/>
      <c r="PMZ21" s="0"/>
      <c r="PNA21" s="0"/>
      <c r="PNB21" s="0"/>
      <c r="PNC21" s="0"/>
      <c r="PND21" s="0"/>
      <c r="PNE21" s="0"/>
      <c r="PNF21" s="0"/>
      <c r="PNG21" s="0"/>
      <c r="PNH21" s="0"/>
      <c r="PNI21" s="0"/>
      <c r="PNJ21" s="0"/>
      <c r="PNK21" s="0"/>
      <c r="PNL21" s="0"/>
      <c r="PNM21" s="0"/>
      <c r="PNN21" s="0"/>
      <c r="PNO21" s="0"/>
      <c r="PNP21" s="0"/>
      <c r="PNQ21" s="0"/>
      <c r="PNR21" s="0"/>
      <c r="PNS21" s="0"/>
      <c r="PNT21" s="0"/>
      <c r="PNU21" s="0"/>
      <c r="PNV21" s="0"/>
      <c r="PNW21" s="0"/>
      <c r="PNX21" s="0"/>
      <c r="PNY21" s="0"/>
      <c r="PNZ21" s="0"/>
      <c r="POA21" s="0"/>
      <c r="POB21" s="0"/>
      <c r="POC21" s="0"/>
      <c r="POD21" s="0"/>
      <c r="POE21" s="0"/>
      <c r="POF21" s="0"/>
      <c r="POG21" s="0"/>
      <c r="POH21" s="0"/>
      <c r="POI21" s="0"/>
      <c r="POJ21" s="0"/>
      <c r="POK21" s="0"/>
      <c r="POL21" s="0"/>
      <c r="POM21" s="0"/>
      <c r="PON21" s="0"/>
      <c r="POO21" s="0"/>
      <c r="POP21" s="0"/>
      <c r="POQ21" s="0"/>
      <c r="POR21" s="0"/>
      <c r="POS21" s="0"/>
      <c r="POT21" s="0"/>
      <c r="POU21" s="0"/>
      <c r="POV21" s="0"/>
      <c r="POW21" s="0"/>
      <c r="POX21" s="0"/>
      <c r="POY21" s="0"/>
      <c r="POZ21" s="0"/>
      <c r="PPA21" s="0"/>
      <c r="PPB21" s="0"/>
      <c r="PPC21" s="0"/>
      <c r="PPD21" s="0"/>
      <c r="PPE21" s="0"/>
      <c r="PPF21" s="0"/>
      <c r="PPG21" s="0"/>
      <c r="PPH21" s="0"/>
      <c r="PPI21" s="0"/>
      <c r="PPJ21" s="0"/>
      <c r="PPK21" s="0"/>
      <c r="PPL21" s="0"/>
      <c r="PPM21" s="0"/>
      <c r="PPN21" s="0"/>
      <c r="PPO21" s="0"/>
      <c r="PPP21" s="0"/>
      <c r="PPQ21" s="0"/>
      <c r="PPR21" s="0"/>
      <c r="PPS21" s="0"/>
      <c r="PPT21" s="0"/>
      <c r="PPU21" s="0"/>
      <c r="PPV21" s="0"/>
      <c r="PPW21" s="0"/>
      <c r="PPX21" s="0"/>
      <c r="PPY21" s="0"/>
      <c r="PPZ21" s="0"/>
      <c r="PQA21" s="0"/>
      <c r="PQB21" s="0"/>
      <c r="PQC21" s="0"/>
      <c r="PQD21" s="0"/>
      <c r="PQE21" s="0"/>
      <c r="PQF21" s="0"/>
      <c r="PQG21" s="0"/>
      <c r="PQH21" s="0"/>
      <c r="PQI21" s="0"/>
      <c r="PQJ21" s="0"/>
      <c r="PQK21" s="0"/>
      <c r="PQL21" s="0"/>
      <c r="PQM21" s="0"/>
      <c r="PQN21" s="0"/>
      <c r="PQO21" s="0"/>
      <c r="PQP21" s="0"/>
      <c r="PQQ21" s="0"/>
      <c r="PQR21" s="0"/>
      <c r="PQS21" s="0"/>
      <c r="PQT21" s="0"/>
      <c r="PQU21" s="0"/>
      <c r="PQV21" s="0"/>
      <c r="PQW21" s="0"/>
      <c r="PQX21" s="0"/>
      <c r="PQY21" s="0"/>
      <c r="PQZ21" s="0"/>
      <c r="PRA21" s="0"/>
      <c r="PRB21" s="0"/>
      <c r="PRC21" s="0"/>
      <c r="PRD21" s="0"/>
      <c r="PRE21" s="0"/>
      <c r="PRF21" s="0"/>
      <c r="PRG21" s="0"/>
      <c r="PRH21" s="0"/>
      <c r="PRI21" s="0"/>
      <c r="PRJ21" s="0"/>
      <c r="PRK21" s="0"/>
      <c r="PRL21" s="0"/>
      <c r="PRM21" s="0"/>
      <c r="PRN21" s="0"/>
      <c r="PRO21" s="0"/>
      <c r="PRP21" s="0"/>
      <c r="PRQ21" s="0"/>
      <c r="PRR21" s="0"/>
      <c r="PRS21" s="0"/>
      <c r="PRT21" s="0"/>
      <c r="PRU21" s="0"/>
      <c r="PRV21" s="0"/>
      <c r="PRW21" s="0"/>
      <c r="PRX21" s="0"/>
      <c r="PRY21" s="0"/>
      <c r="PRZ21" s="0"/>
      <c r="PSA21" s="0"/>
      <c r="PSB21" s="0"/>
      <c r="PSC21" s="0"/>
      <c r="PSD21" s="0"/>
      <c r="PSE21" s="0"/>
      <c r="PSF21" s="0"/>
      <c r="PSG21" s="0"/>
      <c r="PSH21" s="0"/>
      <c r="PSI21" s="0"/>
      <c r="PSJ21" s="0"/>
      <c r="PSK21" s="0"/>
      <c r="PSL21" s="0"/>
      <c r="PSM21" s="0"/>
      <c r="PSN21" s="0"/>
      <c r="PSO21" s="0"/>
      <c r="PSP21" s="0"/>
      <c r="PSQ21" s="0"/>
      <c r="PSR21" s="0"/>
      <c r="PSS21" s="0"/>
      <c r="PST21" s="0"/>
      <c r="PSU21" s="0"/>
      <c r="PSV21" s="0"/>
      <c r="PSW21" s="0"/>
      <c r="PSX21" s="0"/>
      <c r="PSY21" s="0"/>
      <c r="PSZ21" s="0"/>
      <c r="PTA21" s="0"/>
      <c r="PTB21" s="0"/>
      <c r="PTC21" s="0"/>
      <c r="PTD21" s="0"/>
      <c r="PTE21" s="0"/>
      <c r="PTF21" s="0"/>
      <c r="PTG21" s="0"/>
      <c r="PTH21" s="0"/>
      <c r="PTI21" s="0"/>
      <c r="PTJ21" s="0"/>
      <c r="PTK21" s="0"/>
      <c r="PTL21" s="0"/>
      <c r="PTM21" s="0"/>
      <c r="PTN21" s="0"/>
      <c r="PTO21" s="0"/>
      <c r="PTP21" s="0"/>
      <c r="PTQ21" s="0"/>
      <c r="PTR21" s="0"/>
      <c r="PTS21" s="0"/>
      <c r="PTT21" s="0"/>
      <c r="PTU21" s="0"/>
      <c r="PTV21" s="0"/>
      <c r="PTW21" s="0"/>
      <c r="PTX21" s="0"/>
      <c r="PTY21" s="0"/>
      <c r="PTZ21" s="0"/>
      <c r="PUA21" s="0"/>
      <c r="PUB21" s="0"/>
      <c r="PUC21" s="0"/>
      <c r="PUD21" s="0"/>
      <c r="PUE21" s="0"/>
      <c r="PUF21" s="0"/>
      <c r="PUG21" s="0"/>
      <c r="PUH21" s="0"/>
      <c r="PUI21" s="0"/>
      <c r="PUJ21" s="0"/>
      <c r="PUK21" s="0"/>
      <c r="PUL21" s="0"/>
      <c r="PUM21" s="0"/>
      <c r="PUN21" s="0"/>
      <c r="PUO21" s="0"/>
      <c r="PUP21" s="0"/>
      <c r="PUQ21" s="0"/>
      <c r="PUR21" s="0"/>
      <c r="PUS21" s="0"/>
      <c r="PUT21" s="0"/>
      <c r="PUU21" s="0"/>
      <c r="PUV21" s="0"/>
      <c r="PUW21" s="0"/>
      <c r="PUX21" s="0"/>
      <c r="PUY21" s="0"/>
      <c r="PUZ21" s="0"/>
      <c r="PVA21" s="0"/>
      <c r="PVB21" s="0"/>
      <c r="PVC21" s="0"/>
      <c r="PVD21" s="0"/>
      <c r="PVE21" s="0"/>
      <c r="PVF21" s="0"/>
      <c r="PVG21" s="0"/>
      <c r="PVH21" s="0"/>
      <c r="PVI21" s="0"/>
      <c r="PVJ21" s="0"/>
      <c r="PVK21" s="0"/>
      <c r="PVL21" s="0"/>
      <c r="PVM21" s="0"/>
      <c r="PVN21" s="0"/>
      <c r="PVO21" s="0"/>
      <c r="PVP21" s="0"/>
      <c r="PVQ21" s="0"/>
      <c r="PVR21" s="0"/>
      <c r="PVS21" s="0"/>
      <c r="PVT21" s="0"/>
      <c r="PVU21" s="0"/>
      <c r="PVV21" s="0"/>
      <c r="PVW21" s="0"/>
      <c r="PVX21" s="0"/>
      <c r="PVY21" s="0"/>
      <c r="PVZ21" s="0"/>
      <c r="PWA21" s="0"/>
      <c r="PWB21" s="0"/>
      <c r="PWC21" s="0"/>
      <c r="PWD21" s="0"/>
      <c r="PWE21" s="0"/>
      <c r="PWF21" s="0"/>
      <c r="PWG21" s="0"/>
      <c r="PWH21" s="0"/>
      <c r="PWI21" s="0"/>
      <c r="PWJ21" s="0"/>
      <c r="PWK21" s="0"/>
      <c r="PWL21" s="0"/>
      <c r="PWM21" s="0"/>
      <c r="PWN21" s="0"/>
      <c r="PWO21" s="0"/>
      <c r="PWP21" s="0"/>
      <c r="PWQ21" s="0"/>
      <c r="PWR21" s="0"/>
      <c r="PWS21" s="0"/>
      <c r="PWT21" s="0"/>
      <c r="PWU21" s="0"/>
      <c r="PWV21" s="0"/>
      <c r="PWW21" s="0"/>
      <c r="PWX21" s="0"/>
      <c r="PWY21" s="0"/>
      <c r="PWZ21" s="0"/>
      <c r="PXA21" s="0"/>
      <c r="PXB21" s="0"/>
      <c r="PXC21" s="0"/>
      <c r="PXD21" s="0"/>
      <c r="PXE21" s="0"/>
      <c r="PXF21" s="0"/>
      <c r="PXG21" s="0"/>
      <c r="PXH21" s="0"/>
      <c r="PXI21" s="0"/>
      <c r="PXJ21" s="0"/>
      <c r="PXK21" s="0"/>
      <c r="PXL21" s="0"/>
      <c r="PXM21" s="0"/>
      <c r="PXN21" s="0"/>
      <c r="PXO21" s="0"/>
      <c r="PXP21" s="0"/>
      <c r="PXQ21" s="0"/>
      <c r="PXR21" s="0"/>
      <c r="PXS21" s="0"/>
      <c r="PXT21" s="0"/>
      <c r="PXU21" s="0"/>
      <c r="PXV21" s="0"/>
      <c r="PXW21" s="0"/>
      <c r="PXX21" s="0"/>
      <c r="PXY21" s="0"/>
      <c r="PXZ21" s="0"/>
      <c r="PYA21" s="0"/>
      <c r="PYB21" s="0"/>
      <c r="PYC21" s="0"/>
      <c r="PYD21" s="0"/>
      <c r="PYE21" s="0"/>
      <c r="PYF21" s="0"/>
      <c r="PYG21" s="0"/>
      <c r="PYH21" s="0"/>
      <c r="PYI21" s="0"/>
      <c r="PYJ21" s="0"/>
      <c r="PYK21" s="0"/>
      <c r="PYL21" s="0"/>
      <c r="PYM21" s="0"/>
      <c r="PYN21" s="0"/>
      <c r="PYO21" s="0"/>
      <c r="PYP21" s="0"/>
      <c r="PYQ21" s="0"/>
      <c r="PYR21" s="0"/>
      <c r="PYS21" s="0"/>
      <c r="PYT21" s="0"/>
      <c r="PYU21" s="0"/>
      <c r="PYV21" s="0"/>
      <c r="PYW21" s="0"/>
      <c r="PYX21" s="0"/>
      <c r="PYY21" s="0"/>
      <c r="PYZ21" s="0"/>
      <c r="PZA21" s="0"/>
      <c r="PZB21" s="0"/>
      <c r="PZC21" s="0"/>
      <c r="PZD21" s="0"/>
      <c r="PZE21" s="0"/>
      <c r="PZF21" s="0"/>
      <c r="PZG21" s="0"/>
      <c r="PZH21" s="0"/>
      <c r="PZI21" s="0"/>
      <c r="PZJ21" s="0"/>
      <c r="PZK21" s="0"/>
      <c r="PZL21" s="0"/>
      <c r="PZM21" s="0"/>
      <c r="PZN21" s="0"/>
      <c r="PZO21" s="0"/>
      <c r="PZP21" s="0"/>
      <c r="PZQ21" s="0"/>
      <c r="PZR21" s="0"/>
      <c r="PZS21" s="0"/>
      <c r="PZT21" s="0"/>
      <c r="PZU21" s="0"/>
      <c r="PZV21" s="0"/>
      <c r="PZW21" s="0"/>
      <c r="PZX21" s="0"/>
      <c r="PZY21" s="0"/>
      <c r="PZZ21" s="0"/>
      <c r="QAA21" s="0"/>
      <c r="QAB21" s="0"/>
      <c r="QAC21" s="0"/>
      <c r="QAD21" s="0"/>
      <c r="QAE21" s="0"/>
      <c r="QAF21" s="0"/>
      <c r="QAG21" s="0"/>
      <c r="QAH21" s="0"/>
      <c r="QAI21" s="0"/>
      <c r="QAJ21" s="0"/>
      <c r="QAK21" s="0"/>
      <c r="QAL21" s="0"/>
      <c r="QAM21" s="0"/>
      <c r="QAN21" s="0"/>
      <c r="QAO21" s="0"/>
      <c r="QAP21" s="0"/>
      <c r="QAQ21" s="0"/>
      <c r="QAR21" s="0"/>
      <c r="QAS21" s="0"/>
      <c r="QAT21" s="0"/>
      <c r="QAU21" s="0"/>
      <c r="QAV21" s="0"/>
      <c r="QAW21" s="0"/>
      <c r="QAX21" s="0"/>
      <c r="QAY21" s="0"/>
      <c r="QAZ21" s="0"/>
      <c r="QBA21" s="0"/>
      <c r="QBB21" s="0"/>
      <c r="QBC21" s="0"/>
      <c r="QBD21" s="0"/>
      <c r="QBE21" s="0"/>
      <c r="QBF21" s="0"/>
      <c r="QBG21" s="0"/>
      <c r="QBH21" s="0"/>
      <c r="QBI21" s="0"/>
      <c r="QBJ21" s="0"/>
      <c r="QBK21" s="0"/>
      <c r="QBL21" s="0"/>
      <c r="QBM21" s="0"/>
      <c r="QBN21" s="0"/>
      <c r="QBO21" s="0"/>
      <c r="QBP21" s="0"/>
      <c r="QBQ21" s="0"/>
      <c r="QBR21" s="0"/>
      <c r="QBS21" s="0"/>
      <c r="QBT21" s="0"/>
      <c r="QBU21" s="0"/>
      <c r="QBV21" s="0"/>
      <c r="QBW21" s="0"/>
      <c r="QBX21" s="0"/>
      <c r="QBY21" s="0"/>
      <c r="QBZ21" s="0"/>
      <c r="QCA21" s="0"/>
      <c r="QCB21" s="0"/>
      <c r="QCC21" s="0"/>
      <c r="QCD21" s="0"/>
      <c r="QCE21" s="0"/>
      <c r="QCF21" s="0"/>
      <c r="QCG21" s="0"/>
      <c r="QCH21" s="0"/>
      <c r="QCI21" s="0"/>
      <c r="QCJ21" s="0"/>
      <c r="QCK21" s="0"/>
      <c r="QCL21" s="0"/>
      <c r="QCM21" s="0"/>
      <c r="QCN21" s="0"/>
      <c r="QCO21" s="0"/>
      <c r="QCP21" s="0"/>
      <c r="QCQ21" s="0"/>
      <c r="QCR21" s="0"/>
      <c r="QCS21" s="0"/>
      <c r="QCT21" s="0"/>
      <c r="QCU21" s="0"/>
      <c r="QCV21" s="0"/>
      <c r="QCW21" s="0"/>
      <c r="QCX21" s="0"/>
      <c r="QCY21" s="0"/>
      <c r="QCZ21" s="0"/>
      <c r="QDA21" s="0"/>
      <c r="QDB21" s="0"/>
      <c r="QDC21" s="0"/>
      <c r="QDD21" s="0"/>
      <c r="QDE21" s="0"/>
      <c r="QDF21" s="0"/>
      <c r="QDG21" s="0"/>
      <c r="QDH21" s="0"/>
      <c r="QDI21" s="0"/>
      <c r="QDJ21" s="0"/>
      <c r="QDK21" s="0"/>
      <c r="QDL21" s="0"/>
      <c r="QDM21" s="0"/>
      <c r="QDN21" s="0"/>
      <c r="QDO21" s="0"/>
      <c r="QDP21" s="0"/>
      <c r="QDQ21" s="0"/>
      <c r="QDR21" s="0"/>
      <c r="QDS21" s="0"/>
      <c r="QDT21" s="0"/>
      <c r="QDU21" s="0"/>
      <c r="QDV21" s="0"/>
      <c r="QDW21" s="0"/>
      <c r="QDX21" s="0"/>
      <c r="QDY21" s="0"/>
      <c r="QDZ21" s="0"/>
      <c r="QEA21" s="0"/>
      <c r="QEB21" s="0"/>
      <c r="QEC21" s="0"/>
      <c r="QED21" s="0"/>
      <c r="QEE21" s="0"/>
      <c r="QEF21" s="0"/>
      <c r="QEG21" s="0"/>
      <c r="QEH21" s="0"/>
      <c r="QEI21" s="0"/>
      <c r="QEJ21" s="0"/>
      <c r="QEK21" s="0"/>
      <c r="QEL21" s="0"/>
      <c r="QEM21" s="0"/>
      <c r="QEN21" s="0"/>
      <c r="QEO21" s="0"/>
      <c r="QEP21" s="0"/>
      <c r="QEQ21" s="0"/>
      <c r="QER21" s="0"/>
      <c r="QES21" s="0"/>
      <c r="QET21" s="0"/>
      <c r="QEU21" s="0"/>
      <c r="QEV21" s="0"/>
      <c r="QEW21" s="0"/>
      <c r="QEX21" s="0"/>
      <c r="QEY21" s="0"/>
      <c r="QEZ21" s="0"/>
      <c r="QFA21" s="0"/>
      <c r="QFB21" s="0"/>
      <c r="QFC21" s="0"/>
      <c r="QFD21" s="0"/>
      <c r="QFE21" s="0"/>
      <c r="QFF21" s="0"/>
      <c r="QFG21" s="0"/>
      <c r="QFH21" s="0"/>
      <c r="QFI21" s="0"/>
      <c r="QFJ21" s="0"/>
      <c r="QFK21" s="0"/>
      <c r="QFL21" s="0"/>
      <c r="QFM21" s="0"/>
      <c r="QFN21" s="0"/>
      <c r="QFO21" s="0"/>
      <c r="QFP21" s="0"/>
      <c r="QFQ21" s="0"/>
      <c r="QFR21" s="0"/>
      <c r="QFS21" s="0"/>
      <c r="QFT21" s="0"/>
      <c r="QFU21" s="0"/>
      <c r="QFV21" s="0"/>
      <c r="QFW21" s="0"/>
      <c r="QFX21" s="0"/>
      <c r="QFY21" s="0"/>
      <c r="QFZ21" s="0"/>
      <c r="QGA21" s="0"/>
      <c r="QGB21" s="0"/>
      <c r="QGC21" s="0"/>
      <c r="QGD21" s="0"/>
      <c r="QGE21" s="0"/>
      <c r="QGF21" s="0"/>
      <c r="QGG21" s="0"/>
      <c r="QGH21" s="0"/>
      <c r="QGI21" s="0"/>
      <c r="QGJ21" s="0"/>
      <c r="QGK21" s="0"/>
      <c r="QGL21" s="0"/>
      <c r="QGM21" s="0"/>
      <c r="QGN21" s="0"/>
      <c r="QGO21" s="0"/>
      <c r="QGP21" s="0"/>
      <c r="QGQ21" s="0"/>
      <c r="QGR21" s="0"/>
      <c r="QGS21" s="0"/>
      <c r="QGT21" s="0"/>
      <c r="QGU21" s="0"/>
      <c r="QGV21" s="0"/>
      <c r="QGW21" s="0"/>
      <c r="QGX21" s="0"/>
      <c r="QGY21" s="0"/>
      <c r="QGZ21" s="0"/>
      <c r="QHA21" s="0"/>
      <c r="QHB21" s="0"/>
      <c r="QHC21" s="0"/>
      <c r="QHD21" s="0"/>
      <c r="QHE21" s="0"/>
      <c r="QHF21" s="0"/>
      <c r="QHG21" s="0"/>
      <c r="QHH21" s="0"/>
      <c r="QHI21" s="0"/>
      <c r="QHJ21" s="0"/>
      <c r="QHK21" s="0"/>
      <c r="QHL21" s="0"/>
      <c r="QHM21" s="0"/>
      <c r="QHN21" s="0"/>
      <c r="QHO21" s="0"/>
      <c r="QHP21" s="0"/>
      <c r="QHQ21" s="0"/>
      <c r="QHR21" s="0"/>
      <c r="QHS21" s="0"/>
      <c r="QHT21" s="0"/>
      <c r="QHU21" s="0"/>
      <c r="QHV21" s="0"/>
      <c r="QHW21" s="0"/>
      <c r="QHX21" s="0"/>
      <c r="QHY21" s="0"/>
      <c r="QHZ21" s="0"/>
      <c r="QIA21" s="0"/>
      <c r="QIB21" s="0"/>
      <c r="QIC21" s="0"/>
      <c r="QID21" s="0"/>
      <c r="QIE21" s="0"/>
      <c r="QIF21" s="0"/>
      <c r="QIG21" s="0"/>
      <c r="QIH21" s="0"/>
      <c r="QII21" s="0"/>
      <c r="QIJ21" s="0"/>
      <c r="QIK21" s="0"/>
      <c r="QIL21" s="0"/>
      <c r="QIM21" s="0"/>
      <c r="QIN21" s="0"/>
      <c r="QIO21" s="0"/>
      <c r="QIP21" s="0"/>
      <c r="QIQ21" s="0"/>
      <c r="QIR21" s="0"/>
      <c r="QIS21" s="0"/>
      <c r="QIT21" s="0"/>
      <c r="QIU21" s="0"/>
      <c r="QIV21" s="0"/>
      <c r="QIW21" s="0"/>
      <c r="QIX21" s="0"/>
      <c r="QIY21" s="0"/>
      <c r="QIZ21" s="0"/>
      <c r="QJA21" s="0"/>
      <c r="QJB21" s="0"/>
      <c r="QJC21" s="0"/>
      <c r="QJD21" s="0"/>
      <c r="QJE21" s="0"/>
      <c r="QJF21" s="0"/>
      <c r="QJG21" s="0"/>
      <c r="QJH21" s="0"/>
      <c r="QJI21" s="0"/>
      <c r="QJJ21" s="0"/>
      <c r="QJK21" s="0"/>
      <c r="QJL21" s="0"/>
      <c r="QJM21" s="0"/>
      <c r="QJN21" s="0"/>
      <c r="QJO21" s="0"/>
      <c r="QJP21" s="0"/>
      <c r="QJQ21" s="0"/>
      <c r="QJR21" s="0"/>
      <c r="QJS21" s="0"/>
      <c r="QJT21" s="0"/>
      <c r="QJU21" s="0"/>
      <c r="QJV21" s="0"/>
      <c r="QJW21" s="0"/>
      <c r="QJX21" s="0"/>
      <c r="QJY21" s="0"/>
      <c r="QJZ21" s="0"/>
      <c r="QKA21" s="0"/>
      <c r="QKB21" s="0"/>
      <c r="QKC21" s="0"/>
      <c r="QKD21" s="0"/>
      <c r="QKE21" s="0"/>
      <c r="QKF21" s="0"/>
      <c r="QKG21" s="0"/>
      <c r="QKH21" s="0"/>
      <c r="QKI21" s="0"/>
      <c r="QKJ21" s="0"/>
      <c r="QKK21" s="0"/>
      <c r="QKL21" s="0"/>
      <c r="QKM21" s="0"/>
      <c r="QKN21" s="0"/>
      <c r="QKO21" s="0"/>
      <c r="QKP21" s="0"/>
      <c r="QKQ21" s="0"/>
      <c r="QKR21" s="0"/>
      <c r="QKS21" s="0"/>
      <c r="QKT21" s="0"/>
      <c r="QKU21" s="0"/>
      <c r="QKV21" s="0"/>
      <c r="QKW21" s="0"/>
      <c r="QKX21" s="0"/>
      <c r="QKY21" s="0"/>
      <c r="QKZ21" s="0"/>
      <c r="QLA21" s="0"/>
      <c r="QLB21" s="0"/>
      <c r="QLC21" s="0"/>
      <c r="QLD21" s="0"/>
      <c r="QLE21" s="0"/>
      <c r="QLF21" s="0"/>
      <c r="QLG21" s="0"/>
      <c r="QLH21" s="0"/>
      <c r="QLI21" s="0"/>
      <c r="QLJ21" s="0"/>
      <c r="QLK21" s="0"/>
      <c r="QLL21" s="0"/>
      <c r="QLM21" s="0"/>
      <c r="QLN21" s="0"/>
      <c r="QLO21" s="0"/>
      <c r="QLP21" s="0"/>
      <c r="QLQ21" s="0"/>
      <c r="QLR21" s="0"/>
      <c r="QLS21" s="0"/>
      <c r="QLT21" s="0"/>
      <c r="QLU21" s="0"/>
      <c r="QLV21" s="0"/>
      <c r="QLW21" s="0"/>
      <c r="QLX21" s="0"/>
      <c r="QLY21" s="0"/>
      <c r="QLZ21" s="0"/>
      <c r="QMA21" s="0"/>
      <c r="QMB21" s="0"/>
      <c r="QMC21" s="0"/>
      <c r="QMD21" s="0"/>
      <c r="QME21" s="0"/>
      <c r="QMF21" s="0"/>
      <c r="QMG21" s="0"/>
      <c r="QMH21" s="0"/>
      <c r="QMI21" s="0"/>
      <c r="QMJ21" s="0"/>
      <c r="QMK21" s="0"/>
      <c r="QML21" s="0"/>
      <c r="QMM21" s="0"/>
      <c r="QMN21" s="0"/>
      <c r="QMO21" s="0"/>
      <c r="QMP21" s="0"/>
      <c r="QMQ21" s="0"/>
      <c r="QMR21" s="0"/>
      <c r="QMS21" s="0"/>
      <c r="QMT21" s="0"/>
      <c r="QMU21" s="0"/>
      <c r="QMV21" s="0"/>
      <c r="QMW21" s="0"/>
      <c r="QMX21" s="0"/>
      <c r="QMY21" s="0"/>
      <c r="QMZ21" s="0"/>
      <c r="QNA21" s="0"/>
      <c r="QNB21" s="0"/>
      <c r="QNC21" s="0"/>
      <c r="QND21" s="0"/>
      <c r="QNE21" s="0"/>
      <c r="QNF21" s="0"/>
      <c r="QNG21" s="0"/>
      <c r="QNH21" s="0"/>
      <c r="QNI21" s="0"/>
      <c r="QNJ21" s="0"/>
      <c r="QNK21" s="0"/>
      <c r="QNL21" s="0"/>
      <c r="QNM21" s="0"/>
      <c r="QNN21" s="0"/>
      <c r="QNO21" s="0"/>
      <c r="QNP21" s="0"/>
      <c r="QNQ21" s="0"/>
      <c r="QNR21" s="0"/>
      <c r="QNS21" s="0"/>
      <c r="QNT21" s="0"/>
      <c r="QNU21" s="0"/>
      <c r="QNV21" s="0"/>
      <c r="QNW21" s="0"/>
      <c r="QNX21" s="0"/>
      <c r="QNY21" s="0"/>
      <c r="QNZ21" s="0"/>
      <c r="QOA21" s="0"/>
      <c r="QOB21" s="0"/>
      <c r="QOC21" s="0"/>
      <c r="QOD21" s="0"/>
      <c r="QOE21" s="0"/>
      <c r="QOF21" s="0"/>
      <c r="QOG21" s="0"/>
      <c r="QOH21" s="0"/>
      <c r="QOI21" s="0"/>
      <c r="QOJ21" s="0"/>
      <c r="QOK21" s="0"/>
      <c r="QOL21" s="0"/>
      <c r="QOM21" s="0"/>
      <c r="QON21" s="0"/>
      <c r="QOO21" s="0"/>
      <c r="QOP21" s="0"/>
      <c r="QOQ21" s="0"/>
      <c r="QOR21" s="0"/>
      <c r="QOS21" s="0"/>
      <c r="QOT21" s="0"/>
      <c r="QOU21" s="0"/>
      <c r="QOV21" s="0"/>
      <c r="QOW21" s="0"/>
      <c r="QOX21" s="0"/>
      <c r="QOY21" s="0"/>
      <c r="QOZ21" s="0"/>
      <c r="QPA21" s="0"/>
      <c r="QPB21" s="0"/>
      <c r="QPC21" s="0"/>
      <c r="QPD21" s="0"/>
      <c r="QPE21" s="0"/>
      <c r="QPF21" s="0"/>
      <c r="QPG21" s="0"/>
      <c r="QPH21" s="0"/>
      <c r="QPI21" s="0"/>
      <c r="QPJ21" s="0"/>
      <c r="QPK21" s="0"/>
      <c r="QPL21" s="0"/>
      <c r="QPM21" s="0"/>
      <c r="QPN21" s="0"/>
      <c r="QPO21" s="0"/>
      <c r="QPP21" s="0"/>
      <c r="QPQ21" s="0"/>
      <c r="QPR21" s="0"/>
      <c r="QPS21" s="0"/>
      <c r="QPT21" s="0"/>
      <c r="QPU21" s="0"/>
      <c r="QPV21" s="0"/>
      <c r="QPW21" s="0"/>
      <c r="QPX21" s="0"/>
      <c r="QPY21" s="0"/>
      <c r="QPZ21" s="0"/>
      <c r="QQA21" s="0"/>
      <c r="QQB21" s="0"/>
      <c r="QQC21" s="0"/>
      <c r="QQD21" s="0"/>
      <c r="QQE21" s="0"/>
      <c r="QQF21" s="0"/>
      <c r="QQG21" s="0"/>
      <c r="QQH21" s="0"/>
      <c r="QQI21" s="0"/>
      <c r="QQJ21" s="0"/>
      <c r="QQK21" s="0"/>
      <c r="QQL21" s="0"/>
      <c r="QQM21" s="0"/>
      <c r="QQN21" s="0"/>
      <c r="QQO21" s="0"/>
      <c r="QQP21" s="0"/>
      <c r="QQQ21" s="0"/>
      <c r="QQR21" s="0"/>
      <c r="QQS21" s="0"/>
      <c r="QQT21" s="0"/>
      <c r="QQU21" s="0"/>
      <c r="QQV21" s="0"/>
      <c r="QQW21" s="0"/>
      <c r="QQX21" s="0"/>
      <c r="QQY21" s="0"/>
      <c r="QQZ21" s="0"/>
      <c r="QRA21" s="0"/>
      <c r="QRB21" s="0"/>
      <c r="QRC21" s="0"/>
      <c r="QRD21" s="0"/>
      <c r="QRE21" s="0"/>
      <c r="QRF21" s="0"/>
      <c r="QRG21" s="0"/>
      <c r="QRH21" s="0"/>
      <c r="QRI21" s="0"/>
      <c r="QRJ21" s="0"/>
      <c r="QRK21" s="0"/>
      <c r="QRL21" s="0"/>
      <c r="QRM21" s="0"/>
      <c r="QRN21" s="0"/>
      <c r="QRO21" s="0"/>
      <c r="QRP21" s="0"/>
      <c r="QRQ21" s="0"/>
      <c r="QRR21" s="0"/>
      <c r="QRS21" s="0"/>
      <c r="QRT21" s="0"/>
      <c r="QRU21" s="0"/>
      <c r="QRV21" s="0"/>
      <c r="QRW21" s="0"/>
      <c r="QRX21" s="0"/>
      <c r="QRY21" s="0"/>
      <c r="QRZ21" s="0"/>
      <c r="QSA21" s="0"/>
      <c r="QSB21" s="0"/>
      <c r="QSC21" s="0"/>
      <c r="QSD21" s="0"/>
      <c r="QSE21" s="0"/>
      <c r="QSF21" s="0"/>
      <c r="QSG21" s="0"/>
      <c r="QSH21" s="0"/>
      <c r="QSI21" s="0"/>
      <c r="QSJ21" s="0"/>
      <c r="QSK21" s="0"/>
      <c r="QSL21" s="0"/>
      <c r="QSM21" s="0"/>
      <c r="QSN21" s="0"/>
      <c r="QSO21" s="0"/>
      <c r="QSP21" s="0"/>
      <c r="QSQ21" s="0"/>
      <c r="QSR21" s="0"/>
      <c r="QSS21" s="0"/>
      <c r="QST21" s="0"/>
      <c r="QSU21" s="0"/>
      <c r="QSV21" s="0"/>
      <c r="QSW21" s="0"/>
      <c r="QSX21" s="0"/>
      <c r="QSY21" s="0"/>
      <c r="QSZ21" s="0"/>
      <c r="QTA21" s="0"/>
      <c r="QTB21" s="0"/>
      <c r="QTC21" s="0"/>
      <c r="QTD21" s="0"/>
      <c r="QTE21" s="0"/>
      <c r="QTF21" s="0"/>
      <c r="QTG21" s="0"/>
      <c r="QTH21" s="0"/>
      <c r="QTI21" s="0"/>
      <c r="QTJ21" s="0"/>
      <c r="QTK21" s="0"/>
      <c r="QTL21" s="0"/>
      <c r="QTM21" s="0"/>
      <c r="QTN21" s="0"/>
      <c r="QTO21" s="0"/>
      <c r="QTP21" s="0"/>
      <c r="QTQ21" s="0"/>
      <c r="QTR21" s="0"/>
      <c r="QTS21" s="0"/>
      <c r="QTT21" s="0"/>
      <c r="QTU21" s="0"/>
      <c r="QTV21" s="0"/>
      <c r="QTW21" s="0"/>
      <c r="QTX21" s="0"/>
      <c r="QTY21" s="0"/>
      <c r="QTZ21" s="0"/>
      <c r="QUA21" s="0"/>
      <c r="QUB21" s="0"/>
      <c r="QUC21" s="0"/>
      <c r="QUD21" s="0"/>
      <c r="QUE21" s="0"/>
      <c r="QUF21" s="0"/>
      <c r="QUG21" s="0"/>
      <c r="QUH21" s="0"/>
      <c r="QUI21" s="0"/>
      <c r="QUJ21" s="0"/>
      <c r="QUK21" s="0"/>
      <c r="QUL21" s="0"/>
      <c r="QUM21" s="0"/>
      <c r="QUN21" s="0"/>
      <c r="QUO21" s="0"/>
      <c r="QUP21" s="0"/>
      <c r="QUQ21" s="0"/>
      <c r="QUR21" s="0"/>
      <c r="QUS21" s="0"/>
      <c r="QUT21" s="0"/>
      <c r="QUU21" s="0"/>
      <c r="QUV21" s="0"/>
      <c r="QUW21" s="0"/>
      <c r="QUX21" s="0"/>
      <c r="QUY21" s="0"/>
      <c r="QUZ21" s="0"/>
      <c r="QVA21" s="0"/>
      <c r="QVB21" s="0"/>
      <c r="QVC21" s="0"/>
      <c r="QVD21" s="0"/>
      <c r="QVE21" s="0"/>
      <c r="QVF21" s="0"/>
      <c r="QVG21" s="0"/>
      <c r="QVH21" s="0"/>
      <c r="QVI21" s="0"/>
      <c r="QVJ21" s="0"/>
      <c r="QVK21" s="0"/>
      <c r="QVL21" s="0"/>
      <c r="QVM21" s="0"/>
      <c r="QVN21" s="0"/>
      <c r="QVO21" s="0"/>
      <c r="QVP21" s="0"/>
      <c r="QVQ21" s="0"/>
      <c r="QVR21" s="0"/>
      <c r="QVS21" s="0"/>
      <c r="QVT21" s="0"/>
      <c r="QVU21" s="0"/>
      <c r="QVV21" s="0"/>
      <c r="QVW21" s="0"/>
      <c r="QVX21" s="0"/>
      <c r="QVY21" s="0"/>
      <c r="QVZ21" s="0"/>
      <c r="QWA21" s="0"/>
      <c r="QWB21" s="0"/>
      <c r="QWC21" s="0"/>
      <c r="QWD21" s="0"/>
      <c r="QWE21" s="0"/>
      <c r="QWF21" s="0"/>
      <c r="QWG21" s="0"/>
      <c r="QWH21" s="0"/>
      <c r="QWI21" s="0"/>
      <c r="QWJ21" s="0"/>
      <c r="QWK21" s="0"/>
      <c r="QWL21" s="0"/>
      <c r="QWM21" s="0"/>
      <c r="QWN21" s="0"/>
      <c r="QWO21" s="0"/>
      <c r="QWP21" s="0"/>
      <c r="QWQ21" s="0"/>
      <c r="QWR21" s="0"/>
      <c r="QWS21" s="0"/>
      <c r="QWT21" s="0"/>
      <c r="QWU21" s="0"/>
      <c r="QWV21" s="0"/>
      <c r="QWW21" s="0"/>
      <c r="QWX21" s="0"/>
      <c r="QWY21" s="0"/>
      <c r="QWZ21" s="0"/>
      <c r="QXA21" s="0"/>
      <c r="QXB21" s="0"/>
      <c r="QXC21" s="0"/>
      <c r="QXD21" s="0"/>
      <c r="QXE21" s="0"/>
      <c r="QXF21" s="0"/>
      <c r="QXG21" s="0"/>
      <c r="QXH21" s="0"/>
      <c r="QXI21" s="0"/>
      <c r="QXJ21" s="0"/>
      <c r="QXK21" s="0"/>
      <c r="QXL21" s="0"/>
      <c r="QXM21" s="0"/>
      <c r="QXN21" s="0"/>
      <c r="QXO21" s="0"/>
      <c r="QXP21" s="0"/>
      <c r="QXQ21" s="0"/>
      <c r="QXR21" s="0"/>
      <c r="QXS21" s="0"/>
      <c r="QXT21" s="0"/>
      <c r="QXU21" s="0"/>
      <c r="QXV21" s="0"/>
      <c r="QXW21" s="0"/>
      <c r="QXX21" s="0"/>
      <c r="QXY21" s="0"/>
      <c r="QXZ21" s="0"/>
      <c r="QYA21" s="0"/>
      <c r="QYB21" s="0"/>
      <c r="QYC21" s="0"/>
      <c r="QYD21" s="0"/>
      <c r="QYE21" s="0"/>
      <c r="QYF21" s="0"/>
      <c r="QYG21" s="0"/>
      <c r="QYH21" s="0"/>
      <c r="QYI21" s="0"/>
      <c r="QYJ21" s="0"/>
      <c r="QYK21" s="0"/>
      <c r="QYL21" s="0"/>
      <c r="QYM21" s="0"/>
      <c r="QYN21" s="0"/>
      <c r="QYO21" s="0"/>
      <c r="QYP21" s="0"/>
      <c r="QYQ21" s="0"/>
      <c r="QYR21" s="0"/>
      <c r="QYS21" s="0"/>
      <c r="QYT21" s="0"/>
      <c r="QYU21" s="0"/>
      <c r="QYV21" s="0"/>
      <c r="QYW21" s="0"/>
      <c r="QYX21" s="0"/>
      <c r="QYY21" s="0"/>
      <c r="QYZ21" s="0"/>
      <c r="QZA21" s="0"/>
      <c r="QZB21" s="0"/>
      <c r="QZC21" s="0"/>
      <c r="QZD21" s="0"/>
      <c r="QZE21" s="0"/>
      <c r="QZF21" s="0"/>
      <c r="QZG21" s="0"/>
      <c r="QZH21" s="0"/>
      <c r="QZI21" s="0"/>
      <c r="QZJ21" s="0"/>
      <c r="QZK21" s="0"/>
      <c r="QZL21" s="0"/>
      <c r="QZM21" s="0"/>
      <c r="QZN21" s="0"/>
      <c r="QZO21" s="0"/>
      <c r="QZP21" s="0"/>
      <c r="QZQ21" s="0"/>
      <c r="QZR21" s="0"/>
      <c r="QZS21" s="0"/>
      <c r="QZT21" s="0"/>
      <c r="QZU21" s="0"/>
      <c r="QZV21" s="0"/>
      <c r="QZW21" s="0"/>
      <c r="QZX21" s="0"/>
      <c r="QZY21" s="0"/>
      <c r="QZZ21" s="0"/>
      <c r="RAA21" s="0"/>
      <c r="RAB21" s="0"/>
      <c r="RAC21" s="0"/>
      <c r="RAD21" s="0"/>
      <c r="RAE21" s="0"/>
      <c r="RAF21" s="0"/>
      <c r="RAG21" s="0"/>
      <c r="RAH21" s="0"/>
      <c r="RAI21" s="0"/>
      <c r="RAJ21" s="0"/>
      <c r="RAK21" s="0"/>
      <c r="RAL21" s="0"/>
      <c r="RAM21" s="0"/>
      <c r="RAN21" s="0"/>
      <c r="RAO21" s="0"/>
      <c r="RAP21" s="0"/>
      <c r="RAQ21" s="0"/>
      <c r="RAR21" s="0"/>
      <c r="RAS21" s="0"/>
      <c r="RAT21" s="0"/>
      <c r="RAU21" s="0"/>
      <c r="RAV21" s="0"/>
      <c r="RAW21" s="0"/>
      <c r="RAX21" s="0"/>
      <c r="RAY21" s="0"/>
      <c r="RAZ21" s="0"/>
      <c r="RBA21" s="0"/>
      <c r="RBB21" s="0"/>
      <c r="RBC21" s="0"/>
      <c r="RBD21" s="0"/>
      <c r="RBE21" s="0"/>
      <c r="RBF21" s="0"/>
      <c r="RBG21" s="0"/>
      <c r="RBH21" s="0"/>
      <c r="RBI21" s="0"/>
      <c r="RBJ21" s="0"/>
      <c r="RBK21" s="0"/>
      <c r="RBL21" s="0"/>
      <c r="RBM21" s="0"/>
      <c r="RBN21" s="0"/>
      <c r="RBO21" s="0"/>
      <c r="RBP21" s="0"/>
      <c r="RBQ21" s="0"/>
      <c r="RBR21" s="0"/>
      <c r="RBS21" s="0"/>
      <c r="RBT21" s="0"/>
      <c r="RBU21" s="0"/>
      <c r="RBV21" s="0"/>
      <c r="RBW21" s="0"/>
      <c r="RBX21" s="0"/>
      <c r="RBY21" s="0"/>
      <c r="RBZ21" s="0"/>
      <c r="RCA21" s="0"/>
      <c r="RCB21" s="0"/>
      <c r="RCC21" s="0"/>
      <c r="RCD21" s="0"/>
      <c r="RCE21" s="0"/>
      <c r="RCF21" s="0"/>
      <c r="RCG21" s="0"/>
      <c r="RCH21" s="0"/>
      <c r="RCI21" s="0"/>
      <c r="RCJ21" s="0"/>
      <c r="RCK21" s="0"/>
      <c r="RCL21" s="0"/>
      <c r="RCM21" s="0"/>
      <c r="RCN21" s="0"/>
      <c r="RCO21" s="0"/>
      <c r="RCP21" s="0"/>
      <c r="RCQ21" s="0"/>
      <c r="RCR21" s="0"/>
      <c r="RCS21" s="0"/>
      <c r="RCT21" s="0"/>
      <c r="RCU21" s="0"/>
      <c r="RCV21" s="0"/>
      <c r="RCW21" s="0"/>
      <c r="RCX21" s="0"/>
      <c r="RCY21" s="0"/>
      <c r="RCZ21" s="0"/>
      <c r="RDA21" s="0"/>
      <c r="RDB21" s="0"/>
      <c r="RDC21" s="0"/>
      <c r="RDD21" s="0"/>
      <c r="RDE21" s="0"/>
      <c r="RDF21" s="0"/>
      <c r="RDG21" s="0"/>
      <c r="RDH21" s="0"/>
      <c r="RDI21" s="0"/>
      <c r="RDJ21" s="0"/>
      <c r="RDK21" s="0"/>
      <c r="RDL21" s="0"/>
      <c r="RDM21" s="0"/>
      <c r="RDN21" s="0"/>
      <c r="RDO21" s="0"/>
      <c r="RDP21" s="0"/>
      <c r="RDQ21" s="0"/>
      <c r="RDR21" s="0"/>
      <c r="RDS21" s="0"/>
      <c r="RDT21" s="0"/>
      <c r="RDU21" s="0"/>
      <c r="RDV21" s="0"/>
      <c r="RDW21" s="0"/>
      <c r="RDX21" s="0"/>
      <c r="RDY21" s="0"/>
      <c r="RDZ21" s="0"/>
      <c r="REA21" s="0"/>
      <c r="REB21" s="0"/>
      <c r="REC21" s="0"/>
      <c r="RED21" s="0"/>
      <c r="REE21" s="0"/>
      <c r="REF21" s="0"/>
      <c r="REG21" s="0"/>
      <c r="REH21" s="0"/>
      <c r="REI21" s="0"/>
      <c r="REJ21" s="0"/>
      <c r="REK21" s="0"/>
      <c r="REL21" s="0"/>
      <c r="REM21" s="0"/>
      <c r="REN21" s="0"/>
      <c r="REO21" s="0"/>
      <c r="REP21" s="0"/>
      <c r="REQ21" s="0"/>
      <c r="RER21" s="0"/>
      <c r="RES21" s="0"/>
      <c r="RET21" s="0"/>
      <c r="REU21" s="0"/>
      <c r="REV21" s="0"/>
      <c r="REW21" s="0"/>
      <c r="REX21" s="0"/>
      <c r="REY21" s="0"/>
      <c r="REZ21" s="0"/>
      <c r="RFA21" s="0"/>
      <c r="RFB21" s="0"/>
      <c r="RFC21" s="0"/>
      <c r="RFD21" s="0"/>
      <c r="RFE21" s="0"/>
      <c r="RFF21" s="0"/>
      <c r="RFG21" s="0"/>
      <c r="RFH21" s="0"/>
      <c r="RFI21" s="0"/>
      <c r="RFJ21" s="0"/>
      <c r="RFK21" s="0"/>
      <c r="RFL21" s="0"/>
      <c r="RFM21" s="0"/>
      <c r="RFN21" s="0"/>
      <c r="RFO21" s="0"/>
      <c r="RFP21" s="0"/>
      <c r="RFQ21" s="0"/>
      <c r="RFR21" s="0"/>
      <c r="RFS21" s="0"/>
      <c r="RFT21" s="0"/>
      <c r="RFU21" s="0"/>
      <c r="RFV21" s="0"/>
      <c r="RFW21" s="0"/>
      <c r="RFX21" s="0"/>
      <c r="RFY21" s="0"/>
      <c r="RFZ21" s="0"/>
      <c r="RGA21" s="0"/>
      <c r="RGB21" s="0"/>
      <c r="RGC21" s="0"/>
      <c r="RGD21" s="0"/>
      <c r="RGE21" s="0"/>
      <c r="RGF21" s="0"/>
      <c r="RGG21" s="0"/>
      <c r="RGH21" s="0"/>
      <c r="RGI21" s="0"/>
      <c r="RGJ21" s="0"/>
      <c r="RGK21" s="0"/>
      <c r="RGL21" s="0"/>
      <c r="RGM21" s="0"/>
      <c r="RGN21" s="0"/>
      <c r="RGO21" s="0"/>
      <c r="RGP21" s="0"/>
      <c r="RGQ21" s="0"/>
      <c r="RGR21" s="0"/>
      <c r="RGS21" s="0"/>
      <c r="RGT21" s="0"/>
      <c r="RGU21" s="0"/>
      <c r="RGV21" s="0"/>
      <c r="RGW21" s="0"/>
      <c r="RGX21" s="0"/>
      <c r="RGY21" s="0"/>
      <c r="RGZ21" s="0"/>
      <c r="RHA21" s="0"/>
      <c r="RHB21" s="0"/>
      <c r="RHC21" s="0"/>
      <c r="RHD21" s="0"/>
      <c r="RHE21" s="0"/>
      <c r="RHF21" s="0"/>
      <c r="RHG21" s="0"/>
      <c r="RHH21" s="0"/>
      <c r="RHI21" s="0"/>
      <c r="RHJ21" s="0"/>
      <c r="RHK21" s="0"/>
      <c r="RHL21" s="0"/>
      <c r="RHM21" s="0"/>
      <c r="RHN21" s="0"/>
      <c r="RHO21" s="0"/>
      <c r="RHP21" s="0"/>
      <c r="RHQ21" s="0"/>
      <c r="RHR21" s="0"/>
      <c r="RHS21" s="0"/>
      <c r="RHT21" s="0"/>
      <c r="RHU21" s="0"/>
      <c r="RHV21" s="0"/>
      <c r="RHW21" s="0"/>
      <c r="RHX21" s="0"/>
      <c r="RHY21" s="0"/>
      <c r="RHZ21" s="0"/>
      <c r="RIA21" s="0"/>
      <c r="RIB21" s="0"/>
      <c r="RIC21" s="0"/>
      <c r="RID21" s="0"/>
      <c r="RIE21" s="0"/>
      <c r="RIF21" s="0"/>
      <c r="RIG21" s="0"/>
      <c r="RIH21" s="0"/>
      <c r="RII21" s="0"/>
      <c r="RIJ21" s="0"/>
      <c r="RIK21" s="0"/>
      <c r="RIL21" s="0"/>
      <c r="RIM21" s="0"/>
      <c r="RIN21" s="0"/>
      <c r="RIO21" s="0"/>
      <c r="RIP21" s="0"/>
      <c r="RIQ21" s="0"/>
      <c r="RIR21" s="0"/>
      <c r="RIS21" s="0"/>
      <c r="RIT21" s="0"/>
      <c r="RIU21" s="0"/>
      <c r="RIV21" s="0"/>
      <c r="RIW21" s="0"/>
      <c r="RIX21" s="0"/>
      <c r="RIY21" s="0"/>
      <c r="RIZ21" s="0"/>
      <c r="RJA21" s="0"/>
      <c r="RJB21" s="0"/>
      <c r="RJC21" s="0"/>
      <c r="RJD21" s="0"/>
      <c r="RJE21" s="0"/>
      <c r="RJF21" s="0"/>
      <c r="RJG21" s="0"/>
      <c r="RJH21" s="0"/>
      <c r="RJI21" s="0"/>
      <c r="RJJ21" s="0"/>
      <c r="RJK21" s="0"/>
      <c r="RJL21" s="0"/>
      <c r="RJM21" s="0"/>
      <c r="RJN21" s="0"/>
      <c r="RJO21" s="0"/>
      <c r="RJP21" s="0"/>
      <c r="RJQ21" s="0"/>
      <c r="RJR21" s="0"/>
      <c r="RJS21" s="0"/>
      <c r="RJT21" s="0"/>
      <c r="RJU21" s="0"/>
      <c r="RJV21" s="0"/>
      <c r="RJW21" s="0"/>
      <c r="RJX21" s="0"/>
      <c r="RJY21" s="0"/>
      <c r="RJZ21" s="0"/>
      <c r="RKA21" s="0"/>
      <c r="RKB21" s="0"/>
      <c r="RKC21" s="0"/>
      <c r="RKD21" s="0"/>
      <c r="RKE21" s="0"/>
      <c r="RKF21" s="0"/>
      <c r="RKG21" s="0"/>
      <c r="RKH21" s="0"/>
      <c r="RKI21" s="0"/>
      <c r="RKJ21" s="0"/>
      <c r="RKK21" s="0"/>
      <c r="RKL21" s="0"/>
      <c r="RKM21" s="0"/>
      <c r="RKN21" s="0"/>
      <c r="RKO21" s="0"/>
      <c r="RKP21" s="0"/>
      <c r="RKQ21" s="0"/>
      <c r="RKR21" s="0"/>
      <c r="RKS21" s="0"/>
      <c r="RKT21" s="0"/>
      <c r="RKU21" s="0"/>
      <c r="RKV21" s="0"/>
      <c r="RKW21" s="0"/>
      <c r="RKX21" s="0"/>
      <c r="RKY21" s="0"/>
      <c r="RKZ21" s="0"/>
      <c r="RLA21" s="0"/>
      <c r="RLB21" s="0"/>
      <c r="RLC21" s="0"/>
      <c r="RLD21" s="0"/>
      <c r="RLE21" s="0"/>
      <c r="RLF21" s="0"/>
      <c r="RLG21" s="0"/>
      <c r="RLH21" s="0"/>
      <c r="RLI21" s="0"/>
      <c r="RLJ21" s="0"/>
      <c r="RLK21" s="0"/>
      <c r="RLL21" s="0"/>
      <c r="RLM21" s="0"/>
      <c r="RLN21" s="0"/>
      <c r="RLO21" s="0"/>
      <c r="RLP21" s="0"/>
      <c r="RLQ21" s="0"/>
      <c r="RLR21" s="0"/>
      <c r="RLS21" s="0"/>
      <c r="RLT21" s="0"/>
      <c r="RLU21" s="0"/>
      <c r="RLV21" s="0"/>
      <c r="RLW21" s="0"/>
      <c r="RLX21" s="0"/>
      <c r="RLY21" s="0"/>
      <c r="RLZ21" s="0"/>
      <c r="RMA21" s="0"/>
      <c r="RMB21" s="0"/>
      <c r="RMC21" s="0"/>
      <c r="RMD21" s="0"/>
      <c r="RME21" s="0"/>
      <c r="RMF21" s="0"/>
      <c r="RMG21" s="0"/>
      <c r="RMH21" s="0"/>
      <c r="RMI21" s="0"/>
      <c r="RMJ21" s="0"/>
      <c r="RMK21" s="0"/>
      <c r="RML21" s="0"/>
      <c r="RMM21" s="0"/>
      <c r="RMN21" s="0"/>
      <c r="RMO21" s="0"/>
      <c r="RMP21" s="0"/>
      <c r="RMQ21" s="0"/>
      <c r="RMR21" s="0"/>
      <c r="RMS21" s="0"/>
      <c r="RMT21" s="0"/>
      <c r="RMU21" s="0"/>
      <c r="RMV21" s="0"/>
      <c r="RMW21" s="0"/>
      <c r="RMX21" s="0"/>
      <c r="RMY21" s="0"/>
      <c r="RMZ21" s="0"/>
      <c r="RNA21" s="0"/>
      <c r="RNB21" s="0"/>
      <c r="RNC21" s="0"/>
      <c r="RND21" s="0"/>
      <c r="RNE21" s="0"/>
      <c r="RNF21" s="0"/>
      <c r="RNG21" s="0"/>
      <c r="RNH21" s="0"/>
      <c r="RNI21" s="0"/>
      <c r="RNJ21" s="0"/>
      <c r="RNK21" s="0"/>
      <c r="RNL21" s="0"/>
      <c r="RNM21" s="0"/>
      <c r="RNN21" s="0"/>
      <c r="RNO21" s="0"/>
      <c r="RNP21" s="0"/>
      <c r="RNQ21" s="0"/>
      <c r="RNR21" s="0"/>
      <c r="RNS21" s="0"/>
      <c r="RNT21" s="0"/>
      <c r="RNU21" s="0"/>
      <c r="RNV21" s="0"/>
      <c r="RNW21" s="0"/>
      <c r="RNX21" s="0"/>
      <c r="RNY21" s="0"/>
      <c r="RNZ21" s="0"/>
      <c r="ROA21" s="0"/>
      <c r="ROB21" s="0"/>
      <c r="ROC21" s="0"/>
      <c r="ROD21" s="0"/>
      <c r="ROE21" s="0"/>
      <c r="ROF21" s="0"/>
      <c r="ROG21" s="0"/>
      <c r="ROH21" s="0"/>
      <c r="ROI21" s="0"/>
      <c r="ROJ21" s="0"/>
      <c r="ROK21" s="0"/>
      <c r="ROL21" s="0"/>
      <c r="ROM21" s="0"/>
      <c r="RON21" s="0"/>
      <c r="ROO21" s="0"/>
      <c r="ROP21" s="0"/>
      <c r="ROQ21" s="0"/>
      <c r="ROR21" s="0"/>
      <c r="ROS21" s="0"/>
      <c r="ROT21" s="0"/>
      <c r="ROU21" s="0"/>
      <c r="ROV21" s="0"/>
      <c r="ROW21" s="0"/>
      <c r="ROX21" s="0"/>
      <c r="ROY21" s="0"/>
      <c r="ROZ21" s="0"/>
      <c r="RPA21" s="0"/>
      <c r="RPB21" s="0"/>
      <c r="RPC21" s="0"/>
      <c r="RPD21" s="0"/>
      <c r="RPE21" s="0"/>
      <c r="RPF21" s="0"/>
      <c r="RPG21" s="0"/>
      <c r="RPH21" s="0"/>
      <c r="RPI21" s="0"/>
      <c r="RPJ21" s="0"/>
      <c r="RPK21" s="0"/>
      <c r="RPL21" s="0"/>
      <c r="RPM21" s="0"/>
      <c r="RPN21" s="0"/>
      <c r="RPO21" s="0"/>
      <c r="RPP21" s="0"/>
      <c r="RPQ21" s="0"/>
      <c r="RPR21" s="0"/>
      <c r="RPS21" s="0"/>
      <c r="RPT21" s="0"/>
      <c r="RPU21" s="0"/>
      <c r="RPV21" s="0"/>
      <c r="RPW21" s="0"/>
      <c r="RPX21" s="0"/>
      <c r="RPY21" s="0"/>
      <c r="RPZ21" s="0"/>
      <c r="RQA21" s="0"/>
      <c r="RQB21" s="0"/>
      <c r="RQC21" s="0"/>
      <c r="RQD21" s="0"/>
      <c r="RQE21" s="0"/>
      <c r="RQF21" s="0"/>
      <c r="RQG21" s="0"/>
      <c r="RQH21" s="0"/>
      <c r="RQI21" s="0"/>
      <c r="RQJ21" s="0"/>
      <c r="RQK21" s="0"/>
      <c r="RQL21" s="0"/>
      <c r="RQM21" s="0"/>
      <c r="RQN21" s="0"/>
      <c r="RQO21" s="0"/>
      <c r="RQP21" s="0"/>
      <c r="RQQ21" s="0"/>
      <c r="RQR21" s="0"/>
      <c r="RQS21" s="0"/>
      <c r="RQT21" s="0"/>
      <c r="RQU21" s="0"/>
      <c r="RQV21" s="0"/>
      <c r="RQW21" s="0"/>
      <c r="RQX21" s="0"/>
      <c r="RQY21" s="0"/>
      <c r="RQZ21" s="0"/>
      <c r="RRA21" s="0"/>
      <c r="RRB21" s="0"/>
      <c r="RRC21" s="0"/>
      <c r="RRD21" s="0"/>
      <c r="RRE21" s="0"/>
      <c r="RRF21" s="0"/>
      <c r="RRG21" s="0"/>
      <c r="RRH21" s="0"/>
      <c r="RRI21" s="0"/>
      <c r="RRJ21" s="0"/>
      <c r="RRK21" s="0"/>
      <c r="RRL21" s="0"/>
      <c r="RRM21" s="0"/>
      <c r="RRN21" s="0"/>
      <c r="RRO21" s="0"/>
      <c r="RRP21" s="0"/>
      <c r="RRQ21" s="0"/>
      <c r="RRR21" s="0"/>
      <c r="RRS21" s="0"/>
      <c r="RRT21" s="0"/>
      <c r="RRU21" s="0"/>
      <c r="RRV21" s="0"/>
      <c r="RRW21" s="0"/>
      <c r="RRX21" s="0"/>
      <c r="RRY21" s="0"/>
      <c r="RRZ21" s="0"/>
      <c r="RSA21" s="0"/>
      <c r="RSB21" s="0"/>
      <c r="RSC21" s="0"/>
      <c r="RSD21" s="0"/>
      <c r="RSE21" s="0"/>
      <c r="RSF21" s="0"/>
      <c r="RSG21" s="0"/>
      <c r="RSH21" s="0"/>
      <c r="RSI21" s="0"/>
      <c r="RSJ21" s="0"/>
      <c r="RSK21" s="0"/>
      <c r="RSL21" s="0"/>
      <c r="RSM21" s="0"/>
      <c r="RSN21" s="0"/>
      <c r="RSO21" s="0"/>
      <c r="RSP21" s="0"/>
      <c r="RSQ21" s="0"/>
      <c r="RSR21" s="0"/>
      <c r="RSS21" s="0"/>
      <c r="RST21" s="0"/>
      <c r="RSU21" s="0"/>
      <c r="RSV21" s="0"/>
      <c r="RSW21" s="0"/>
      <c r="RSX21" s="0"/>
      <c r="RSY21" s="0"/>
      <c r="RSZ21" s="0"/>
      <c r="RTA21" s="0"/>
      <c r="RTB21" s="0"/>
      <c r="RTC21" s="0"/>
      <c r="RTD21" s="0"/>
      <c r="RTE21" s="0"/>
      <c r="RTF21" s="0"/>
      <c r="RTG21" s="0"/>
      <c r="RTH21" s="0"/>
      <c r="RTI21" s="0"/>
      <c r="RTJ21" s="0"/>
      <c r="RTK21" s="0"/>
      <c r="RTL21" s="0"/>
      <c r="RTM21" s="0"/>
      <c r="RTN21" s="0"/>
      <c r="RTO21" s="0"/>
      <c r="RTP21" s="0"/>
      <c r="RTQ21" s="0"/>
      <c r="RTR21" s="0"/>
      <c r="RTS21" s="0"/>
      <c r="RTT21" s="0"/>
      <c r="RTU21" s="0"/>
      <c r="RTV21" s="0"/>
      <c r="RTW21" s="0"/>
      <c r="RTX21" s="0"/>
      <c r="RTY21" s="0"/>
      <c r="RTZ21" s="0"/>
      <c r="RUA21" s="0"/>
      <c r="RUB21" s="0"/>
      <c r="RUC21" s="0"/>
      <c r="RUD21" s="0"/>
      <c r="RUE21" s="0"/>
      <c r="RUF21" s="0"/>
      <c r="RUG21" s="0"/>
      <c r="RUH21" s="0"/>
      <c r="RUI21" s="0"/>
      <c r="RUJ21" s="0"/>
      <c r="RUK21" s="0"/>
      <c r="RUL21" s="0"/>
      <c r="RUM21" s="0"/>
      <c r="RUN21" s="0"/>
      <c r="RUO21" s="0"/>
      <c r="RUP21" s="0"/>
      <c r="RUQ21" s="0"/>
      <c r="RUR21" s="0"/>
      <c r="RUS21" s="0"/>
      <c r="RUT21" s="0"/>
      <c r="RUU21" s="0"/>
      <c r="RUV21" s="0"/>
      <c r="RUW21" s="0"/>
      <c r="RUX21" s="0"/>
      <c r="RUY21" s="0"/>
      <c r="RUZ21" s="0"/>
      <c r="RVA21" s="0"/>
      <c r="RVB21" s="0"/>
      <c r="RVC21" s="0"/>
      <c r="RVD21" s="0"/>
      <c r="RVE21" s="0"/>
      <c r="RVF21" s="0"/>
      <c r="RVG21" s="0"/>
      <c r="RVH21" s="0"/>
      <c r="RVI21" s="0"/>
      <c r="RVJ21" s="0"/>
      <c r="RVK21" s="0"/>
      <c r="RVL21" s="0"/>
      <c r="RVM21" s="0"/>
      <c r="RVN21" s="0"/>
      <c r="RVO21" s="0"/>
      <c r="RVP21" s="0"/>
      <c r="RVQ21" s="0"/>
      <c r="RVR21" s="0"/>
      <c r="RVS21" s="0"/>
      <c r="RVT21" s="0"/>
      <c r="RVU21" s="0"/>
      <c r="RVV21" s="0"/>
      <c r="RVW21" s="0"/>
      <c r="RVX21" s="0"/>
      <c r="RVY21" s="0"/>
      <c r="RVZ21" s="0"/>
      <c r="RWA21" s="0"/>
      <c r="RWB21" s="0"/>
      <c r="RWC21" s="0"/>
      <c r="RWD21" s="0"/>
      <c r="RWE21" s="0"/>
      <c r="RWF21" s="0"/>
      <c r="RWG21" s="0"/>
      <c r="RWH21" s="0"/>
      <c r="RWI21" s="0"/>
      <c r="RWJ21" s="0"/>
      <c r="RWK21" s="0"/>
      <c r="RWL21" s="0"/>
      <c r="RWM21" s="0"/>
      <c r="RWN21" s="0"/>
      <c r="RWO21" s="0"/>
      <c r="RWP21" s="0"/>
      <c r="RWQ21" s="0"/>
      <c r="RWR21" s="0"/>
      <c r="RWS21" s="0"/>
      <c r="RWT21" s="0"/>
      <c r="RWU21" s="0"/>
      <c r="RWV21" s="0"/>
      <c r="RWW21" s="0"/>
      <c r="RWX21" s="0"/>
      <c r="RWY21" s="0"/>
      <c r="RWZ21" s="0"/>
      <c r="RXA21" s="0"/>
      <c r="RXB21" s="0"/>
      <c r="RXC21" s="0"/>
      <c r="RXD21" s="0"/>
      <c r="RXE21" s="0"/>
      <c r="RXF21" s="0"/>
      <c r="RXG21" s="0"/>
      <c r="RXH21" s="0"/>
      <c r="RXI21" s="0"/>
      <c r="RXJ21" s="0"/>
      <c r="RXK21" s="0"/>
      <c r="RXL21" s="0"/>
      <c r="RXM21" s="0"/>
      <c r="RXN21" s="0"/>
      <c r="RXO21" s="0"/>
      <c r="RXP21" s="0"/>
      <c r="RXQ21" s="0"/>
      <c r="RXR21" s="0"/>
      <c r="RXS21" s="0"/>
      <c r="RXT21" s="0"/>
      <c r="RXU21" s="0"/>
      <c r="RXV21" s="0"/>
      <c r="RXW21" s="0"/>
      <c r="RXX21" s="0"/>
      <c r="RXY21" s="0"/>
      <c r="RXZ21" s="0"/>
      <c r="RYA21" s="0"/>
      <c r="RYB21" s="0"/>
      <c r="RYC21" s="0"/>
      <c r="RYD21" s="0"/>
      <c r="RYE21" s="0"/>
      <c r="RYF21" s="0"/>
      <c r="RYG21" s="0"/>
      <c r="RYH21" s="0"/>
      <c r="RYI21" s="0"/>
      <c r="RYJ21" s="0"/>
      <c r="RYK21" s="0"/>
      <c r="RYL21" s="0"/>
      <c r="RYM21" s="0"/>
      <c r="RYN21" s="0"/>
      <c r="RYO21" s="0"/>
      <c r="RYP21" s="0"/>
      <c r="RYQ21" s="0"/>
      <c r="RYR21" s="0"/>
      <c r="RYS21" s="0"/>
      <c r="RYT21" s="0"/>
      <c r="RYU21" s="0"/>
      <c r="RYV21" s="0"/>
      <c r="RYW21" s="0"/>
      <c r="RYX21" s="0"/>
      <c r="RYY21" s="0"/>
      <c r="RYZ21" s="0"/>
      <c r="RZA21" s="0"/>
      <c r="RZB21" s="0"/>
      <c r="RZC21" s="0"/>
      <c r="RZD21" s="0"/>
      <c r="RZE21" s="0"/>
      <c r="RZF21" s="0"/>
      <c r="RZG21" s="0"/>
      <c r="RZH21" s="0"/>
      <c r="RZI21" s="0"/>
      <c r="RZJ21" s="0"/>
      <c r="RZK21" s="0"/>
      <c r="RZL21" s="0"/>
      <c r="RZM21" s="0"/>
      <c r="RZN21" s="0"/>
      <c r="RZO21" s="0"/>
      <c r="RZP21" s="0"/>
      <c r="RZQ21" s="0"/>
      <c r="RZR21" s="0"/>
      <c r="RZS21" s="0"/>
      <c r="RZT21" s="0"/>
      <c r="RZU21" s="0"/>
      <c r="RZV21" s="0"/>
      <c r="RZW21" s="0"/>
      <c r="RZX21" s="0"/>
      <c r="RZY21" s="0"/>
      <c r="RZZ21" s="0"/>
      <c r="SAA21" s="0"/>
      <c r="SAB21" s="0"/>
      <c r="SAC21" s="0"/>
      <c r="SAD21" s="0"/>
      <c r="SAE21" s="0"/>
      <c r="SAF21" s="0"/>
      <c r="SAG21" s="0"/>
      <c r="SAH21" s="0"/>
      <c r="SAI21" s="0"/>
      <c r="SAJ21" s="0"/>
      <c r="SAK21" s="0"/>
      <c r="SAL21" s="0"/>
      <c r="SAM21" s="0"/>
      <c r="SAN21" s="0"/>
      <c r="SAO21" s="0"/>
      <c r="SAP21" s="0"/>
      <c r="SAQ21" s="0"/>
      <c r="SAR21" s="0"/>
      <c r="SAS21" s="0"/>
      <c r="SAT21" s="0"/>
      <c r="SAU21" s="0"/>
      <c r="SAV21" s="0"/>
      <c r="SAW21" s="0"/>
      <c r="SAX21" s="0"/>
      <c r="SAY21" s="0"/>
      <c r="SAZ21" s="0"/>
      <c r="SBA21" s="0"/>
      <c r="SBB21" s="0"/>
      <c r="SBC21" s="0"/>
      <c r="SBD21" s="0"/>
      <c r="SBE21" s="0"/>
      <c r="SBF21" s="0"/>
      <c r="SBG21" s="0"/>
      <c r="SBH21" s="0"/>
      <c r="SBI21" s="0"/>
      <c r="SBJ21" s="0"/>
      <c r="SBK21" s="0"/>
      <c r="SBL21" s="0"/>
      <c r="SBM21" s="0"/>
      <c r="SBN21" s="0"/>
      <c r="SBO21" s="0"/>
      <c r="SBP21" s="0"/>
      <c r="SBQ21" s="0"/>
      <c r="SBR21" s="0"/>
      <c r="SBS21" s="0"/>
      <c r="SBT21" s="0"/>
      <c r="SBU21" s="0"/>
      <c r="SBV21" s="0"/>
      <c r="SBW21" s="0"/>
      <c r="SBX21" s="0"/>
      <c r="SBY21" s="0"/>
      <c r="SBZ21" s="0"/>
      <c r="SCA21" s="0"/>
      <c r="SCB21" s="0"/>
      <c r="SCC21" s="0"/>
      <c r="SCD21" s="0"/>
      <c r="SCE21" s="0"/>
      <c r="SCF21" s="0"/>
      <c r="SCG21" s="0"/>
      <c r="SCH21" s="0"/>
      <c r="SCI21" s="0"/>
      <c r="SCJ21" s="0"/>
      <c r="SCK21" s="0"/>
      <c r="SCL21" s="0"/>
      <c r="SCM21" s="0"/>
      <c r="SCN21" s="0"/>
      <c r="SCO21" s="0"/>
      <c r="SCP21" s="0"/>
      <c r="SCQ21" s="0"/>
      <c r="SCR21" s="0"/>
      <c r="SCS21" s="0"/>
      <c r="SCT21" s="0"/>
      <c r="SCU21" s="0"/>
      <c r="SCV21" s="0"/>
      <c r="SCW21" s="0"/>
      <c r="SCX21" s="0"/>
      <c r="SCY21" s="0"/>
      <c r="SCZ21" s="0"/>
      <c r="SDA21" s="0"/>
      <c r="SDB21" s="0"/>
      <c r="SDC21" s="0"/>
      <c r="SDD21" s="0"/>
      <c r="SDE21" s="0"/>
      <c r="SDF21" s="0"/>
      <c r="SDG21" s="0"/>
      <c r="SDH21" s="0"/>
      <c r="SDI21" s="0"/>
      <c r="SDJ21" s="0"/>
      <c r="SDK21" s="0"/>
      <c r="SDL21" s="0"/>
      <c r="SDM21" s="0"/>
      <c r="SDN21" s="0"/>
      <c r="SDO21" s="0"/>
      <c r="SDP21" s="0"/>
      <c r="SDQ21" s="0"/>
      <c r="SDR21" s="0"/>
      <c r="SDS21" s="0"/>
      <c r="SDT21" s="0"/>
      <c r="SDU21" s="0"/>
      <c r="SDV21" s="0"/>
      <c r="SDW21" s="0"/>
      <c r="SDX21" s="0"/>
      <c r="SDY21" s="0"/>
      <c r="SDZ21" s="0"/>
      <c r="SEA21" s="0"/>
      <c r="SEB21" s="0"/>
      <c r="SEC21" s="0"/>
      <c r="SED21" s="0"/>
      <c r="SEE21" s="0"/>
      <c r="SEF21" s="0"/>
      <c r="SEG21" s="0"/>
      <c r="SEH21" s="0"/>
      <c r="SEI21" s="0"/>
      <c r="SEJ21" s="0"/>
      <c r="SEK21" s="0"/>
      <c r="SEL21" s="0"/>
      <c r="SEM21" s="0"/>
      <c r="SEN21" s="0"/>
      <c r="SEO21" s="0"/>
      <c r="SEP21" s="0"/>
      <c r="SEQ21" s="0"/>
      <c r="SER21" s="0"/>
      <c r="SES21" s="0"/>
      <c r="SET21" s="0"/>
      <c r="SEU21" s="0"/>
      <c r="SEV21" s="0"/>
      <c r="SEW21" s="0"/>
      <c r="SEX21" s="0"/>
      <c r="SEY21" s="0"/>
      <c r="SEZ21" s="0"/>
      <c r="SFA21" s="0"/>
      <c r="SFB21" s="0"/>
      <c r="SFC21" s="0"/>
      <c r="SFD21" s="0"/>
      <c r="SFE21" s="0"/>
      <c r="SFF21" s="0"/>
      <c r="SFG21" s="0"/>
      <c r="SFH21" s="0"/>
      <c r="SFI21" s="0"/>
      <c r="SFJ21" s="0"/>
      <c r="SFK21" s="0"/>
      <c r="SFL21" s="0"/>
      <c r="SFM21" s="0"/>
      <c r="SFN21" s="0"/>
      <c r="SFO21" s="0"/>
      <c r="SFP21" s="0"/>
      <c r="SFQ21" s="0"/>
      <c r="SFR21" s="0"/>
      <c r="SFS21" s="0"/>
      <c r="SFT21" s="0"/>
      <c r="SFU21" s="0"/>
      <c r="SFV21" s="0"/>
      <c r="SFW21" s="0"/>
      <c r="SFX21" s="0"/>
      <c r="SFY21" s="0"/>
      <c r="SFZ21" s="0"/>
      <c r="SGA21" s="0"/>
      <c r="SGB21" s="0"/>
      <c r="SGC21" s="0"/>
      <c r="SGD21" s="0"/>
      <c r="SGE21" s="0"/>
      <c r="SGF21" s="0"/>
      <c r="SGG21" s="0"/>
      <c r="SGH21" s="0"/>
      <c r="SGI21" s="0"/>
      <c r="SGJ21" s="0"/>
      <c r="SGK21" s="0"/>
      <c r="SGL21" s="0"/>
      <c r="SGM21" s="0"/>
      <c r="SGN21" s="0"/>
      <c r="SGO21" s="0"/>
      <c r="SGP21" s="0"/>
      <c r="SGQ21" s="0"/>
      <c r="SGR21" s="0"/>
      <c r="SGS21" s="0"/>
      <c r="SGT21" s="0"/>
      <c r="SGU21" s="0"/>
      <c r="SGV21" s="0"/>
      <c r="SGW21" s="0"/>
      <c r="SGX21" s="0"/>
      <c r="SGY21" s="0"/>
      <c r="SGZ21" s="0"/>
      <c r="SHA21" s="0"/>
      <c r="SHB21" s="0"/>
      <c r="SHC21" s="0"/>
      <c r="SHD21" s="0"/>
      <c r="SHE21" s="0"/>
      <c r="SHF21" s="0"/>
      <c r="SHG21" s="0"/>
      <c r="SHH21" s="0"/>
      <c r="SHI21" s="0"/>
      <c r="SHJ21" s="0"/>
      <c r="SHK21" s="0"/>
      <c r="SHL21" s="0"/>
      <c r="SHM21" s="0"/>
      <c r="SHN21" s="0"/>
      <c r="SHO21" s="0"/>
      <c r="SHP21" s="0"/>
      <c r="SHQ21" s="0"/>
      <c r="SHR21" s="0"/>
      <c r="SHS21" s="0"/>
      <c r="SHT21" s="0"/>
      <c r="SHU21" s="0"/>
      <c r="SHV21" s="0"/>
      <c r="SHW21" s="0"/>
      <c r="SHX21" s="0"/>
      <c r="SHY21" s="0"/>
      <c r="SHZ21" s="0"/>
      <c r="SIA21" s="0"/>
      <c r="SIB21" s="0"/>
      <c r="SIC21" s="0"/>
      <c r="SID21" s="0"/>
      <c r="SIE21" s="0"/>
      <c r="SIF21" s="0"/>
      <c r="SIG21" s="0"/>
      <c r="SIH21" s="0"/>
      <c r="SII21" s="0"/>
      <c r="SIJ21" s="0"/>
      <c r="SIK21" s="0"/>
      <c r="SIL21" s="0"/>
      <c r="SIM21" s="0"/>
      <c r="SIN21" s="0"/>
      <c r="SIO21" s="0"/>
      <c r="SIP21" s="0"/>
      <c r="SIQ21" s="0"/>
      <c r="SIR21" s="0"/>
      <c r="SIS21" s="0"/>
      <c r="SIT21" s="0"/>
      <c r="SIU21" s="0"/>
      <c r="SIV21" s="0"/>
      <c r="SIW21" s="0"/>
      <c r="SIX21" s="0"/>
      <c r="SIY21" s="0"/>
      <c r="SIZ21" s="0"/>
      <c r="SJA21" s="0"/>
      <c r="SJB21" s="0"/>
      <c r="SJC21" s="0"/>
      <c r="SJD21" s="0"/>
      <c r="SJE21" s="0"/>
      <c r="SJF21" s="0"/>
      <c r="SJG21" s="0"/>
      <c r="SJH21" s="0"/>
      <c r="SJI21" s="0"/>
      <c r="SJJ21" s="0"/>
      <c r="SJK21" s="0"/>
      <c r="SJL21" s="0"/>
      <c r="SJM21" s="0"/>
      <c r="SJN21" s="0"/>
      <c r="SJO21" s="0"/>
      <c r="SJP21" s="0"/>
      <c r="SJQ21" s="0"/>
      <c r="SJR21" s="0"/>
      <c r="SJS21" s="0"/>
      <c r="SJT21" s="0"/>
      <c r="SJU21" s="0"/>
      <c r="SJV21" s="0"/>
      <c r="SJW21" s="0"/>
      <c r="SJX21" s="0"/>
      <c r="SJY21" s="0"/>
      <c r="SJZ21" s="0"/>
      <c r="SKA21" s="0"/>
      <c r="SKB21" s="0"/>
      <c r="SKC21" s="0"/>
      <c r="SKD21" s="0"/>
      <c r="SKE21" s="0"/>
      <c r="SKF21" s="0"/>
      <c r="SKG21" s="0"/>
      <c r="SKH21" s="0"/>
      <c r="SKI21" s="0"/>
      <c r="SKJ21" s="0"/>
      <c r="SKK21" s="0"/>
      <c r="SKL21" s="0"/>
      <c r="SKM21" s="0"/>
      <c r="SKN21" s="0"/>
      <c r="SKO21" s="0"/>
      <c r="SKP21" s="0"/>
      <c r="SKQ21" s="0"/>
      <c r="SKR21" s="0"/>
      <c r="SKS21" s="0"/>
      <c r="SKT21" s="0"/>
      <c r="SKU21" s="0"/>
      <c r="SKV21" s="0"/>
      <c r="SKW21" s="0"/>
      <c r="SKX21" s="0"/>
      <c r="SKY21" s="0"/>
      <c r="SKZ21" s="0"/>
      <c r="SLA21" s="0"/>
      <c r="SLB21" s="0"/>
      <c r="SLC21" s="0"/>
      <c r="SLD21" s="0"/>
      <c r="SLE21" s="0"/>
      <c r="SLF21" s="0"/>
      <c r="SLG21" s="0"/>
      <c r="SLH21" s="0"/>
      <c r="SLI21" s="0"/>
      <c r="SLJ21" s="0"/>
      <c r="SLK21" s="0"/>
      <c r="SLL21" s="0"/>
      <c r="SLM21" s="0"/>
      <c r="SLN21" s="0"/>
      <c r="SLO21" s="0"/>
      <c r="SLP21" s="0"/>
      <c r="SLQ21" s="0"/>
      <c r="SLR21" s="0"/>
      <c r="SLS21" s="0"/>
      <c r="SLT21" s="0"/>
      <c r="SLU21" s="0"/>
      <c r="SLV21" s="0"/>
      <c r="SLW21" s="0"/>
      <c r="SLX21" s="0"/>
      <c r="SLY21" s="0"/>
      <c r="SLZ21" s="0"/>
      <c r="SMA21" s="0"/>
      <c r="SMB21" s="0"/>
      <c r="SMC21" s="0"/>
      <c r="SMD21" s="0"/>
      <c r="SME21" s="0"/>
      <c r="SMF21" s="0"/>
      <c r="SMG21" s="0"/>
      <c r="SMH21" s="0"/>
      <c r="SMI21" s="0"/>
      <c r="SMJ21" s="0"/>
      <c r="SMK21" s="0"/>
      <c r="SML21" s="0"/>
      <c r="SMM21" s="0"/>
      <c r="SMN21" s="0"/>
      <c r="SMO21" s="0"/>
      <c r="SMP21" s="0"/>
      <c r="SMQ21" s="0"/>
      <c r="SMR21" s="0"/>
      <c r="SMS21" s="0"/>
      <c r="SMT21" s="0"/>
      <c r="SMU21" s="0"/>
      <c r="SMV21" s="0"/>
      <c r="SMW21" s="0"/>
      <c r="SMX21" s="0"/>
      <c r="SMY21" s="0"/>
      <c r="SMZ21" s="0"/>
      <c r="SNA21" s="0"/>
      <c r="SNB21" s="0"/>
      <c r="SNC21" s="0"/>
      <c r="SND21" s="0"/>
      <c r="SNE21" s="0"/>
      <c r="SNF21" s="0"/>
      <c r="SNG21" s="0"/>
      <c r="SNH21" s="0"/>
      <c r="SNI21" s="0"/>
      <c r="SNJ21" s="0"/>
      <c r="SNK21" s="0"/>
      <c r="SNL21" s="0"/>
      <c r="SNM21" s="0"/>
      <c r="SNN21" s="0"/>
      <c r="SNO21" s="0"/>
      <c r="SNP21" s="0"/>
      <c r="SNQ21" s="0"/>
      <c r="SNR21" s="0"/>
      <c r="SNS21" s="0"/>
      <c r="SNT21" s="0"/>
      <c r="SNU21" s="0"/>
      <c r="SNV21" s="0"/>
      <c r="SNW21" s="0"/>
      <c r="SNX21" s="0"/>
      <c r="SNY21" s="0"/>
      <c r="SNZ21" s="0"/>
      <c r="SOA21" s="0"/>
      <c r="SOB21" s="0"/>
      <c r="SOC21" s="0"/>
      <c r="SOD21" s="0"/>
      <c r="SOE21" s="0"/>
      <c r="SOF21" s="0"/>
      <c r="SOG21" s="0"/>
      <c r="SOH21" s="0"/>
      <c r="SOI21" s="0"/>
      <c r="SOJ21" s="0"/>
      <c r="SOK21" s="0"/>
      <c r="SOL21" s="0"/>
      <c r="SOM21" s="0"/>
      <c r="SON21" s="0"/>
      <c r="SOO21" s="0"/>
      <c r="SOP21" s="0"/>
      <c r="SOQ21" s="0"/>
      <c r="SOR21" s="0"/>
      <c r="SOS21" s="0"/>
      <c r="SOT21" s="0"/>
      <c r="SOU21" s="0"/>
      <c r="SOV21" s="0"/>
      <c r="SOW21" s="0"/>
      <c r="SOX21" s="0"/>
      <c r="SOY21" s="0"/>
      <c r="SOZ21" s="0"/>
      <c r="SPA21" s="0"/>
      <c r="SPB21" s="0"/>
      <c r="SPC21" s="0"/>
      <c r="SPD21" s="0"/>
      <c r="SPE21" s="0"/>
      <c r="SPF21" s="0"/>
      <c r="SPG21" s="0"/>
      <c r="SPH21" s="0"/>
      <c r="SPI21" s="0"/>
      <c r="SPJ21" s="0"/>
      <c r="SPK21" s="0"/>
      <c r="SPL21" s="0"/>
      <c r="SPM21" s="0"/>
      <c r="SPN21" s="0"/>
      <c r="SPO21" s="0"/>
      <c r="SPP21" s="0"/>
      <c r="SPQ21" s="0"/>
      <c r="SPR21" s="0"/>
      <c r="SPS21" s="0"/>
      <c r="SPT21" s="0"/>
      <c r="SPU21" s="0"/>
      <c r="SPV21" s="0"/>
      <c r="SPW21" s="0"/>
      <c r="SPX21" s="0"/>
      <c r="SPY21" s="0"/>
      <c r="SPZ21" s="0"/>
      <c r="SQA21" s="0"/>
      <c r="SQB21" s="0"/>
      <c r="SQC21" s="0"/>
      <c r="SQD21" s="0"/>
      <c r="SQE21" s="0"/>
      <c r="SQF21" s="0"/>
      <c r="SQG21" s="0"/>
      <c r="SQH21" s="0"/>
      <c r="SQI21" s="0"/>
      <c r="SQJ21" s="0"/>
      <c r="SQK21" s="0"/>
      <c r="SQL21" s="0"/>
      <c r="SQM21" s="0"/>
      <c r="SQN21" s="0"/>
      <c r="SQO21" s="0"/>
      <c r="SQP21" s="0"/>
      <c r="SQQ21" s="0"/>
      <c r="SQR21" s="0"/>
      <c r="SQS21" s="0"/>
      <c r="SQT21" s="0"/>
      <c r="SQU21" s="0"/>
      <c r="SQV21" s="0"/>
      <c r="SQW21" s="0"/>
      <c r="SQX21" s="0"/>
      <c r="SQY21" s="0"/>
      <c r="SQZ21" s="0"/>
      <c r="SRA21" s="0"/>
      <c r="SRB21" s="0"/>
      <c r="SRC21" s="0"/>
      <c r="SRD21" s="0"/>
      <c r="SRE21" s="0"/>
      <c r="SRF21" s="0"/>
      <c r="SRG21" s="0"/>
      <c r="SRH21" s="0"/>
      <c r="SRI21" s="0"/>
      <c r="SRJ21" s="0"/>
      <c r="SRK21" s="0"/>
      <c r="SRL21" s="0"/>
      <c r="SRM21" s="0"/>
      <c r="SRN21" s="0"/>
      <c r="SRO21" s="0"/>
      <c r="SRP21" s="0"/>
      <c r="SRQ21" s="0"/>
      <c r="SRR21" s="0"/>
      <c r="SRS21" s="0"/>
      <c r="SRT21" s="0"/>
      <c r="SRU21" s="0"/>
      <c r="SRV21" s="0"/>
      <c r="SRW21" s="0"/>
      <c r="SRX21" s="0"/>
      <c r="SRY21" s="0"/>
      <c r="SRZ21" s="0"/>
      <c r="SSA21" s="0"/>
      <c r="SSB21" s="0"/>
      <c r="SSC21" s="0"/>
      <c r="SSD21" s="0"/>
      <c r="SSE21" s="0"/>
      <c r="SSF21" s="0"/>
      <c r="SSG21" s="0"/>
      <c r="SSH21" s="0"/>
      <c r="SSI21" s="0"/>
      <c r="SSJ21" s="0"/>
      <c r="SSK21" s="0"/>
      <c r="SSL21" s="0"/>
      <c r="SSM21" s="0"/>
      <c r="SSN21" s="0"/>
      <c r="SSO21" s="0"/>
      <c r="SSP21" s="0"/>
      <c r="SSQ21" s="0"/>
      <c r="SSR21" s="0"/>
      <c r="SSS21" s="0"/>
      <c r="SST21" s="0"/>
      <c r="SSU21" s="0"/>
      <c r="SSV21" s="0"/>
      <c r="SSW21" s="0"/>
      <c r="SSX21" s="0"/>
      <c r="SSY21" s="0"/>
      <c r="SSZ21" s="0"/>
      <c r="STA21" s="0"/>
      <c r="STB21" s="0"/>
      <c r="STC21" s="0"/>
      <c r="STD21" s="0"/>
      <c r="STE21" s="0"/>
      <c r="STF21" s="0"/>
      <c r="STG21" s="0"/>
      <c r="STH21" s="0"/>
      <c r="STI21" s="0"/>
      <c r="STJ21" s="0"/>
      <c r="STK21" s="0"/>
      <c r="STL21" s="0"/>
      <c r="STM21" s="0"/>
      <c r="STN21" s="0"/>
      <c r="STO21" s="0"/>
      <c r="STP21" s="0"/>
      <c r="STQ21" s="0"/>
      <c r="STR21" s="0"/>
      <c r="STS21" s="0"/>
      <c r="STT21" s="0"/>
      <c r="STU21" s="0"/>
      <c r="STV21" s="0"/>
      <c r="STW21" s="0"/>
      <c r="STX21" s="0"/>
      <c r="STY21" s="0"/>
      <c r="STZ21" s="0"/>
      <c r="SUA21" s="0"/>
      <c r="SUB21" s="0"/>
      <c r="SUC21" s="0"/>
      <c r="SUD21" s="0"/>
      <c r="SUE21" s="0"/>
      <c r="SUF21" s="0"/>
      <c r="SUG21" s="0"/>
      <c r="SUH21" s="0"/>
      <c r="SUI21" s="0"/>
      <c r="SUJ21" s="0"/>
      <c r="SUK21" s="0"/>
      <c r="SUL21" s="0"/>
      <c r="SUM21" s="0"/>
      <c r="SUN21" s="0"/>
      <c r="SUO21" s="0"/>
      <c r="SUP21" s="0"/>
      <c r="SUQ21" s="0"/>
      <c r="SUR21" s="0"/>
      <c r="SUS21" s="0"/>
      <c r="SUT21" s="0"/>
      <c r="SUU21" s="0"/>
      <c r="SUV21" s="0"/>
      <c r="SUW21" s="0"/>
      <c r="SUX21" s="0"/>
      <c r="SUY21" s="0"/>
      <c r="SUZ21" s="0"/>
      <c r="SVA21" s="0"/>
      <c r="SVB21" s="0"/>
      <c r="SVC21" s="0"/>
      <c r="SVD21" s="0"/>
      <c r="SVE21" s="0"/>
      <c r="SVF21" s="0"/>
      <c r="SVG21" s="0"/>
      <c r="SVH21" s="0"/>
      <c r="SVI21" s="0"/>
      <c r="SVJ21" s="0"/>
      <c r="SVK21" s="0"/>
      <c r="SVL21" s="0"/>
      <c r="SVM21" s="0"/>
      <c r="SVN21" s="0"/>
      <c r="SVO21" s="0"/>
      <c r="SVP21" s="0"/>
      <c r="SVQ21" s="0"/>
      <c r="SVR21" s="0"/>
      <c r="SVS21" s="0"/>
      <c r="SVT21" s="0"/>
      <c r="SVU21" s="0"/>
      <c r="SVV21" s="0"/>
      <c r="SVW21" s="0"/>
      <c r="SVX21" s="0"/>
      <c r="SVY21" s="0"/>
      <c r="SVZ21" s="0"/>
      <c r="SWA21" s="0"/>
      <c r="SWB21" s="0"/>
      <c r="SWC21" s="0"/>
      <c r="SWD21" s="0"/>
      <c r="SWE21" s="0"/>
      <c r="SWF21" s="0"/>
      <c r="SWG21" s="0"/>
      <c r="SWH21" s="0"/>
      <c r="SWI21" s="0"/>
      <c r="SWJ21" s="0"/>
      <c r="SWK21" s="0"/>
      <c r="SWL21" s="0"/>
      <c r="SWM21" s="0"/>
      <c r="SWN21" s="0"/>
      <c r="SWO21" s="0"/>
      <c r="SWP21" s="0"/>
      <c r="SWQ21" s="0"/>
      <c r="SWR21" s="0"/>
      <c r="SWS21" s="0"/>
      <c r="SWT21" s="0"/>
      <c r="SWU21" s="0"/>
      <c r="SWV21" s="0"/>
      <c r="SWW21" s="0"/>
      <c r="SWX21" s="0"/>
      <c r="SWY21" s="0"/>
      <c r="SWZ21" s="0"/>
      <c r="SXA21" s="0"/>
      <c r="SXB21" s="0"/>
      <c r="SXC21" s="0"/>
      <c r="SXD21" s="0"/>
      <c r="SXE21" s="0"/>
      <c r="SXF21" s="0"/>
      <c r="SXG21" s="0"/>
      <c r="SXH21" s="0"/>
      <c r="SXI21" s="0"/>
      <c r="SXJ21" s="0"/>
      <c r="SXK21" s="0"/>
      <c r="SXL21" s="0"/>
      <c r="SXM21" s="0"/>
      <c r="SXN21" s="0"/>
      <c r="SXO21" s="0"/>
      <c r="SXP21" s="0"/>
      <c r="SXQ21" s="0"/>
      <c r="SXR21" s="0"/>
      <c r="SXS21" s="0"/>
      <c r="SXT21" s="0"/>
      <c r="SXU21" s="0"/>
      <c r="SXV21" s="0"/>
      <c r="SXW21" s="0"/>
      <c r="SXX21" s="0"/>
      <c r="SXY21" s="0"/>
      <c r="SXZ21" s="0"/>
      <c r="SYA21" s="0"/>
      <c r="SYB21" s="0"/>
      <c r="SYC21" s="0"/>
      <c r="SYD21" s="0"/>
      <c r="SYE21" s="0"/>
      <c r="SYF21" s="0"/>
      <c r="SYG21" s="0"/>
      <c r="SYH21" s="0"/>
      <c r="SYI21" s="0"/>
      <c r="SYJ21" s="0"/>
      <c r="SYK21" s="0"/>
      <c r="SYL21" s="0"/>
      <c r="SYM21" s="0"/>
      <c r="SYN21" s="0"/>
      <c r="SYO21" s="0"/>
      <c r="SYP21" s="0"/>
      <c r="SYQ21" s="0"/>
      <c r="SYR21" s="0"/>
      <c r="SYS21" s="0"/>
      <c r="SYT21" s="0"/>
      <c r="SYU21" s="0"/>
      <c r="SYV21" s="0"/>
      <c r="SYW21" s="0"/>
      <c r="SYX21" s="0"/>
      <c r="SYY21" s="0"/>
      <c r="SYZ21" s="0"/>
      <c r="SZA21" s="0"/>
      <c r="SZB21" s="0"/>
      <c r="SZC21" s="0"/>
      <c r="SZD21" s="0"/>
      <c r="SZE21" s="0"/>
      <c r="SZF21" s="0"/>
      <c r="SZG21" s="0"/>
      <c r="SZH21" s="0"/>
      <c r="SZI21" s="0"/>
      <c r="SZJ21" s="0"/>
      <c r="SZK21" s="0"/>
      <c r="SZL21" s="0"/>
      <c r="SZM21" s="0"/>
      <c r="SZN21" s="0"/>
      <c r="SZO21" s="0"/>
      <c r="SZP21" s="0"/>
      <c r="SZQ21" s="0"/>
      <c r="SZR21" s="0"/>
      <c r="SZS21" s="0"/>
      <c r="SZT21" s="0"/>
      <c r="SZU21" s="0"/>
      <c r="SZV21" s="0"/>
      <c r="SZW21" s="0"/>
      <c r="SZX21" s="0"/>
      <c r="SZY21" s="0"/>
      <c r="SZZ21" s="0"/>
      <c r="TAA21" s="0"/>
      <c r="TAB21" s="0"/>
      <c r="TAC21" s="0"/>
      <c r="TAD21" s="0"/>
      <c r="TAE21" s="0"/>
      <c r="TAF21" s="0"/>
      <c r="TAG21" s="0"/>
      <c r="TAH21" s="0"/>
      <c r="TAI21" s="0"/>
      <c r="TAJ21" s="0"/>
      <c r="TAK21" s="0"/>
      <c r="TAL21" s="0"/>
      <c r="TAM21" s="0"/>
      <c r="TAN21" s="0"/>
      <c r="TAO21" s="0"/>
      <c r="TAP21" s="0"/>
      <c r="TAQ21" s="0"/>
      <c r="TAR21" s="0"/>
      <c r="TAS21" s="0"/>
      <c r="TAT21" s="0"/>
      <c r="TAU21" s="0"/>
      <c r="TAV21" s="0"/>
      <c r="TAW21" s="0"/>
      <c r="TAX21" s="0"/>
      <c r="TAY21" s="0"/>
      <c r="TAZ21" s="0"/>
      <c r="TBA21" s="0"/>
      <c r="TBB21" s="0"/>
      <c r="TBC21" s="0"/>
      <c r="TBD21" s="0"/>
      <c r="TBE21" s="0"/>
      <c r="TBF21" s="0"/>
      <c r="TBG21" s="0"/>
      <c r="TBH21" s="0"/>
      <c r="TBI21" s="0"/>
      <c r="TBJ21" s="0"/>
      <c r="TBK21" s="0"/>
      <c r="TBL21" s="0"/>
      <c r="TBM21" s="0"/>
      <c r="TBN21" s="0"/>
      <c r="TBO21" s="0"/>
      <c r="TBP21" s="0"/>
      <c r="TBQ21" s="0"/>
      <c r="TBR21" s="0"/>
      <c r="TBS21" s="0"/>
      <c r="TBT21" s="0"/>
      <c r="TBU21" s="0"/>
      <c r="TBV21" s="0"/>
      <c r="TBW21" s="0"/>
      <c r="TBX21" s="0"/>
      <c r="TBY21" s="0"/>
      <c r="TBZ21" s="0"/>
      <c r="TCA21" s="0"/>
      <c r="TCB21" s="0"/>
      <c r="TCC21" s="0"/>
      <c r="TCD21" s="0"/>
      <c r="TCE21" s="0"/>
      <c r="TCF21" s="0"/>
      <c r="TCG21" s="0"/>
      <c r="TCH21" s="0"/>
      <c r="TCI21" s="0"/>
      <c r="TCJ21" s="0"/>
      <c r="TCK21" s="0"/>
      <c r="TCL21" s="0"/>
      <c r="TCM21" s="0"/>
      <c r="TCN21" s="0"/>
      <c r="TCO21" s="0"/>
      <c r="TCP21" s="0"/>
      <c r="TCQ21" s="0"/>
      <c r="TCR21" s="0"/>
      <c r="TCS21" s="0"/>
      <c r="TCT21" s="0"/>
      <c r="TCU21" s="0"/>
      <c r="TCV21" s="0"/>
      <c r="TCW21" s="0"/>
      <c r="TCX21" s="0"/>
      <c r="TCY21" s="0"/>
      <c r="TCZ21" s="0"/>
      <c r="TDA21" s="0"/>
      <c r="TDB21" s="0"/>
      <c r="TDC21" s="0"/>
      <c r="TDD21" s="0"/>
      <c r="TDE21" s="0"/>
      <c r="TDF21" s="0"/>
      <c r="TDG21" s="0"/>
      <c r="TDH21" s="0"/>
      <c r="TDI21" s="0"/>
      <c r="TDJ21" s="0"/>
      <c r="TDK21" s="0"/>
      <c r="TDL21" s="0"/>
      <c r="TDM21" s="0"/>
      <c r="TDN21" s="0"/>
      <c r="TDO21" s="0"/>
      <c r="TDP21" s="0"/>
      <c r="TDQ21" s="0"/>
      <c r="TDR21" s="0"/>
      <c r="TDS21" s="0"/>
      <c r="TDT21" s="0"/>
      <c r="TDU21" s="0"/>
      <c r="TDV21" s="0"/>
      <c r="TDW21" s="0"/>
      <c r="TDX21" s="0"/>
      <c r="TDY21" s="0"/>
      <c r="TDZ21" s="0"/>
      <c r="TEA21" s="0"/>
      <c r="TEB21" s="0"/>
      <c r="TEC21" s="0"/>
      <c r="TED21" s="0"/>
      <c r="TEE21" s="0"/>
      <c r="TEF21" s="0"/>
      <c r="TEG21" s="0"/>
      <c r="TEH21" s="0"/>
      <c r="TEI21" s="0"/>
      <c r="TEJ21" s="0"/>
      <c r="TEK21" s="0"/>
      <c r="TEL21" s="0"/>
      <c r="TEM21" s="0"/>
      <c r="TEN21" s="0"/>
      <c r="TEO21" s="0"/>
      <c r="TEP21" s="0"/>
      <c r="TEQ21" s="0"/>
      <c r="TER21" s="0"/>
      <c r="TES21" s="0"/>
      <c r="TET21" s="0"/>
      <c r="TEU21" s="0"/>
      <c r="TEV21" s="0"/>
      <c r="TEW21" s="0"/>
      <c r="TEX21" s="0"/>
      <c r="TEY21" s="0"/>
      <c r="TEZ21" s="0"/>
      <c r="TFA21" s="0"/>
      <c r="TFB21" s="0"/>
      <c r="TFC21" s="0"/>
      <c r="TFD21" s="0"/>
      <c r="TFE21" s="0"/>
      <c r="TFF21" s="0"/>
      <c r="TFG21" s="0"/>
      <c r="TFH21" s="0"/>
      <c r="TFI21" s="0"/>
      <c r="TFJ21" s="0"/>
      <c r="TFK21" s="0"/>
      <c r="TFL21" s="0"/>
      <c r="TFM21" s="0"/>
      <c r="TFN21" s="0"/>
      <c r="TFO21" s="0"/>
      <c r="TFP21" s="0"/>
      <c r="TFQ21" s="0"/>
      <c r="TFR21" s="0"/>
      <c r="TFS21" s="0"/>
      <c r="TFT21" s="0"/>
      <c r="TFU21" s="0"/>
      <c r="TFV21" s="0"/>
      <c r="TFW21" s="0"/>
      <c r="TFX21" s="0"/>
      <c r="TFY21" s="0"/>
      <c r="TFZ21" s="0"/>
      <c r="TGA21" s="0"/>
      <c r="TGB21" s="0"/>
      <c r="TGC21" s="0"/>
      <c r="TGD21" s="0"/>
      <c r="TGE21" s="0"/>
      <c r="TGF21" s="0"/>
      <c r="TGG21" s="0"/>
      <c r="TGH21" s="0"/>
      <c r="TGI21" s="0"/>
      <c r="TGJ21" s="0"/>
      <c r="TGK21" s="0"/>
      <c r="TGL21" s="0"/>
      <c r="TGM21" s="0"/>
      <c r="TGN21" s="0"/>
      <c r="TGO21" s="0"/>
      <c r="TGP21" s="0"/>
      <c r="TGQ21" s="0"/>
      <c r="TGR21" s="0"/>
      <c r="TGS21" s="0"/>
      <c r="TGT21" s="0"/>
      <c r="TGU21" s="0"/>
      <c r="TGV21" s="0"/>
      <c r="TGW21" s="0"/>
      <c r="TGX21" s="0"/>
      <c r="TGY21" s="0"/>
      <c r="TGZ21" s="0"/>
      <c r="THA21" s="0"/>
      <c r="THB21" s="0"/>
      <c r="THC21" s="0"/>
      <c r="THD21" s="0"/>
      <c r="THE21" s="0"/>
      <c r="THF21" s="0"/>
      <c r="THG21" s="0"/>
      <c r="THH21" s="0"/>
      <c r="THI21" s="0"/>
      <c r="THJ21" s="0"/>
      <c r="THK21" s="0"/>
      <c r="THL21" s="0"/>
      <c r="THM21" s="0"/>
      <c r="THN21" s="0"/>
      <c r="THO21" s="0"/>
      <c r="THP21" s="0"/>
      <c r="THQ21" s="0"/>
      <c r="THR21" s="0"/>
      <c r="THS21" s="0"/>
      <c r="THT21" s="0"/>
      <c r="THU21" s="0"/>
      <c r="THV21" s="0"/>
      <c r="THW21" s="0"/>
      <c r="THX21" s="0"/>
      <c r="THY21" s="0"/>
      <c r="THZ21" s="0"/>
      <c r="TIA21" s="0"/>
      <c r="TIB21" s="0"/>
      <c r="TIC21" s="0"/>
      <c r="TID21" s="0"/>
      <c r="TIE21" s="0"/>
      <c r="TIF21" s="0"/>
      <c r="TIG21" s="0"/>
      <c r="TIH21" s="0"/>
      <c r="TII21" s="0"/>
      <c r="TIJ21" s="0"/>
      <c r="TIK21" s="0"/>
      <c r="TIL21" s="0"/>
      <c r="TIM21" s="0"/>
      <c r="TIN21" s="0"/>
      <c r="TIO21" s="0"/>
      <c r="TIP21" s="0"/>
      <c r="TIQ21" s="0"/>
      <c r="TIR21" s="0"/>
      <c r="TIS21" s="0"/>
      <c r="TIT21" s="0"/>
      <c r="TIU21" s="0"/>
      <c r="TIV21" s="0"/>
      <c r="TIW21" s="0"/>
      <c r="TIX21" s="0"/>
      <c r="TIY21" s="0"/>
      <c r="TIZ21" s="0"/>
      <c r="TJA21" s="0"/>
      <c r="TJB21" s="0"/>
      <c r="TJC21" s="0"/>
      <c r="TJD21" s="0"/>
      <c r="TJE21" s="0"/>
      <c r="TJF21" s="0"/>
      <c r="TJG21" s="0"/>
      <c r="TJH21" s="0"/>
      <c r="TJI21" s="0"/>
      <c r="TJJ21" s="0"/>
      <c r="TJK21" s="0"/>
      <c r="TJL21" s="0"/>
      <c r="TJM21" s="0"/>
      <c r="TJN21" s="0"/>
      <c r="TJO21" s="0"/>
      <c r="TJP21" s="0"/>
      <c r="TJQ21" s="0"/>
      <c r="TJR21" s="0"/>
      <c r="TJS21" s="0"/>
      <c r="TJT21" s="0"/>
      <c r="TJU21" s="0"/>
      <c r="TJV21" s="0"/>
      <c r="TJW21" s="0"/>
      <c r="TJX21" s="0"/>
      <c r="TJY21" s="0"/>
      <c r="TJZ21" s="0"/>
      <c r="TKA21" s="0"/>
      <c r="TKB21" s="0"/>
      <c r="TKC21" s="0"/>
      <c r="TKD21" s="0"/>
      <c r="TKE21" s="0"/>
      <c r="TKF21" s="0"/>
      <c r="TKG21" s="0"/>
      <c r="TKH21" s="0"/>
      <c r="TKI21" s="0"/>
      <c r="TKJ21" s="0"/>
      <c r="TKK21" s="0"/>
      <c r="TKL21" s="0"/>
      <c r="TKM21" s="0"/>
      <c r="TKN21" s="0"/>
      <c r="TKO21" s="0"/>
      <c r="TKP21" s="0"/>
      <c r="TKQ21" s="0"/>
      <c r="TKR21" s="0"/>
      <c r="TKS21" s="0"/>
      <c r="TKT21" s="0"/>
      <c r="TKU21" s="0"/>
      <c r="TKV21" s="0"/>
      <c r="TKW21" s="0"/>
      <c r="TKX21" s="0"/>
      <c r="TKY21" s="0"/>
      <c r="TKZ21" s="0"/>
      <c r="TLA21" s="0"/>
      <c r="TLB21" s="0"/>
      <c r="TLC21" s="0"/>
      <c r="TLD21" s="0"/>
      <c r="TLE21" s="0"/>
      <c r="TLF21" s="0"/>
      <c r="TLG21" s="0"/>
      <c r="TLH21" s="0"/>
      <c r="TLI21" s="0"/>
      <c r="TLJ21" s="0"/>
      <c r="TLK21" s="0"/>
      <c r="TLL21" s="0"/>
      <c r="TLM21" s="0"/>
      <c r="TLN21" s="0"/>
      <c r="TLO21" s="0"/>
      <c r="TLP21" s="0"/>
      <c r="TLQ21" s="0"/>
      <c r="TLR21" s="0"/>
      <c r="TLS21" s="0"/>
      <c r="TLT21" s="0"/>
      <c r="TLU21" s="0"/>
      <c r="TLV21" s="0"/>
      <c r="TLW21" s="0"/>
      <c r="TLX21" s="0"/>
      <c r="TLY21" s="0"/>
      <c r="TLZ21" s="0"/>
      <c r="TMA21" s="0"/>
      <c r="TMB21" s="0"/>
      <c r="TMC21" s="0"/>
      <c r="TMD21" s="0"/>
      <c r="TME21" s="0"/>
      <c r="TMF21" s="0"/>
      <c r="TMG21" s="0"/>
      <c r="TMH21" s="0"/>
      <c r="TMI21" s="0"/>
      <c r="TMJ21" s="0"/>
      <c r="TMK21" s="0"/>
      <c r="TML21" s="0"/>
      <c r="TMM21" s="0"/>
      <c r="TMN21" s="0"/>
      <c r="TMO21" s="0"/>
      <c r="TMP21" s="0"/>
      <c r="TMQ21" s="0"/>
      <c r="TMR21" s="0"/>
      <c r="TMS21" s="0"/>
      <c r="TMT21" s="0"/>
      <c r="TMU21" s="0"/>
      <c r="TMV21" s="0"/>
      <c r="TMW21" s="0"/>
      <c r="TMX21" s="0"/>
      <c r="TMY21" s="0"/>
      <c r="TMZ21" s="0"/>
      <c r="TNA21" s="0"/>
      <c r="TNB21" s="0"/>
      <c r="TNC21" s="0"/>
      <c r="TND21" s="0"/>
      <c r="TNE21" s="0"/>
      <c r="TNF21" s="0"/>
      <c r="TNG21" s="0"/>
      <c r="TNH21" s="0"/>
      <c r="TNI21" s="0"/>
      <c r="TNJ21" s="0"/>
      <c r="TNK21" s="0"/>
      <c r="TNL21" s="0"/>
      <c r="TNM21" s="0"/>
      <c r="TNN21" s="0"/>
      <c r="TNO21" s="0"/>
      <c r="TNP21" s="0"/>
      <c r="TNQ21" s="0"/>
      <c r="TNR21" s="0"/>
      <c r="TNS21" s="0"/>
      <c r="TNT21" s="0"/>
      <c r="TNU21" s="0"/>
      <c r="TNV21" s="0"/>
      <c r="TNW21" s="0"/>
      <c r="TNX21" s="0"/>
      <c r="TNY21" s="0"/>
      <c r="TNZ21" s="0"/>
      <c r="TOA21" s="0"/>
      <c r="TOB21" s="0"/>
      <c r="TOC21" s="0"/>
      <c r="TOD21" s="0"/>
      <c r="TOE21" s="0"/>
      <c r="TOF21" s="0"/>
      <c r="TOG21" s="0"/>
      <c r="TOH21" s="0"/>
      <c r="TOI21" s="0"/>
      <c r="TOJ21" s="0"/>
      <c r="TOK21" s="0"/>
      <c r="TOL21" s="0"/>
      <c r="TOM21" s="0"/>
      <c r="TON21" s="0"/>
      <c r="TOO21" s="0"/>
      <c r="TOP21" s="0"/>
      <c r="TOQ21" s="0"/>
      <c r="TOR21" s="0"/>
      <c r="TOS21" s="0"/>
      <c r="TOT21" s="0"/>
      <c r="TOU21" s="0"/>
      <c r="TOV21" s="0"/>
      <c r="TOW21" s="0"/>
      <c r="TOX21" s="0"/>
      <c r="TOY21" s="0"/>
      <c r="TOZ21" s="0"/>
      <c r="TPA21" s="0"/>
      <c r="TPB21" s="0"/>
      <c r="TPC21" s="0"/>
      <c r="TPD21" s="0"/>
      <c r="TPE21" s="0"/>
      <c r="TPF21" s="0"/>
      <c r="TPG21" s="0"/>
      <c r="TPH21" s="0"/>
      <c r="TPI21" s="0"/>
      <c r="TPJ21" s="0"/>
      <c r="TPK21" s="0"/>
      <c r="TPL21" s="0"/>
      <c r="TPM21" s="0"/>
      <c r="TPN21" s="0"/>
      <c r="TPO21" s="0"/>
      <c r="TPP21" s="0"/>
      <c r="TPQ21" s="0"/>
      <c r="TPR21" s="0"/>
      <c r="TPS21" s="0"/>
      <c r="TPT21" s="0"/>
      <c r="TPU21" s="0"/>
      <c r="TPV21" s="0"/>
      <c r="TPW21" s="0"/>
      <c r="TPX21" s="0"/>
      <c r="TPY21" s="0"/>
      <c r="TPZ21" s="0"/>
      <c r="TQA21" s="0"/>
      <c r="TQB21" s="0"/>
      <c r="TQC21" s="0"/>
      <c r="TQD21" s="0"/>
      <c r="TQE21" s="0"/>
      <c r="TQF21" s="0"/>
      <c r="TQG21" s="0"/>
      <c r="TQH21" s="0"/>
      <c r="TQI21" s="0"/>
      <c r="TQJ21" s="0"/>
      <c r="TQK21" s="0"/>
      <c r="TQL21" s="0"/>
      <c r="TQM21" s="0"/>
      <c r="TQN21" s="0"/>
      <c r="TQO21" s="0"/>
      <c r="TQP21" s="0"/>
      <c r="TQQ21" s="0"/>
      <c r="TQR21" s="0"/>
      <c r="TQS21" s="0"/>
      <c r="TQT21" s="0"/>
      <c r="TQU21" s="0"/>
      <c r="TQV21" s="0"/>
      <c r="TQW21" s="0"/>
      <c r="TQX21" s="0"/>
      <c r="TQY21" s="0"/>
      <c r="TQZ21" s="0"/>
      <c r="TRA21" s="0"/>
      <c r="TRB21" s="0"/>
      <c r="TRC21" s="0"/>
      <c r="TRD21" s="0"/>
      <c r="TRE21" s="0"/>
      <c r="TRF21" s="0"/>
      <c r="TRG21" s="0"/>
      <c r="TRH21" s="0"/>
      <c r="TRI21" s="0"/>
      <c r="TRJ21" s="0"/>
      <c r="TRK21" s="0"/>
      <c r="TRL21" s="0"/>
      <c r="TRM21" s="0"/>
      <c r="TRN21" s="0"/>
      <c r="TRO21" s="0"/>
      <c r="TRP21" s="0"/>
      <c r="TRQ21" s="0"/>
      <c r="TRR21" s="0"/>
      <c r="TRS21" s="0"/>
      <c r="TRT21" s="0"/>
      <c r="TRU21" s="0"/>
      <c r="TRV21" s="0"/>
      <c r="TRW21" s="0"/>
      <c r="TRX21" s="0"/>
      <c r="TRY21" s="0"/>
      <c r="TRZ21" s="0"/>
      <c r="TSA21" s="0"/>
      <c r="TSB21" s="0"/>
      <c r="TSC21" s="0"/>
      <c r="TSD21" s="0"/>
      <c r="TSE21" s="0"/>
      <c r="TSF21" s="0"/>
      <c r="TSG21" s="0"/>
      <c r="TSH21" s="0"/>
      <c r="TSI21" s="0"/>
      <c r="TSJ21" s="0"/>
      <c r="TSK21" s="0"/>
      <c r="TSL21" s="0"/>
      <c r="TSM21" s="0"/>
      <c r="TSN21" s="0"/>
      <c r="TSO21" s="0"/>
      <c r="TSP21" s="0"/>
      <c r="TSQ21" s="0"/>
      <c r="TSR21" s="0"/>
      <c r="TSS21" s="0"/>
      <c r="TST21" s="0"/>
      <c r="TSU21" s="0"/>
      <c r="TSV21" s="0"/>
      <c r="TSW21" s="0"/>
      <c r="TSX21" s="0"/>
      <c r="TSY21" s="0"/>
      <c r="TSZ21" s="0"/>
      <c r="TTA21" s="0"/>
      <c r="TTB21" s="0"/>
      <c r="TTC21" s="0"/>
      <c r="TTD21" s="0"/>
      <c r="TTE21" s="0"/>
      <c r="TTF21" s="0"/>
      <c r="TTG21" s="0"/>
      <c r="TTH21" s="0"/>
      <c r="TTI21" s="0"/>
      <c r="TTJ21" s="0"/>
      <c r="TTK21" s="0"/>
      <c r="TTL21" s="0"/>
      <c r="TTM21" s="0"/>
      <c r="TTN21" s="0"/>
      <c r="TTO21" s="0"/>
      <c r="TTP21" s="0"/>
      <c r="TTQ21" s="0"/>
      <c r="TTR21" s="0"/>
      <c r="TTS21" s="0"/>
      <c r="TTT21" s="0"/>
      <c r="TTU21" s="0"/>
      <c r="TTV21" s="0"/>
      <c r="TTW21" s="0"/>
      <c r="TTX21" s="0"/>
      <c r="TTY21" s="0"/>
      <c r="TTZ21" s="0"/>
      <c r="TUA21" s="0"/>
      <c r="TUB21" s="0"/>
      <c r="TUC21" s="0"/>
      <c r="TUD21" s="0"/>
      <c r="TUE21" s="0"/>
      <c r="TUF21" s="0"/>
      <c r="TUG21" s="0"/>
      <c r="TUH21" s="0"/>
      <c r="TUI21" s="0"/>
      <c r="TUJ21" s="0"/>
      <c r="TUK21" s="0"/>
      <c r="TUL21" s="0"/>
      <c r="TUM21" s="0"/>
      <c r="TUN21" s="0"/>
      <c r="TUO21" s="0"/>
      <c r="TUP21" s="0"/>
      <c r="TUQ21" s="0"/>
      <c r="TUR21" s="0"/>
      <c r="TUS21" s="0"/>
      <c r="TUT21" s="0"/>
      <c r="TUU21" s="0"/>
      <c r="TUV21" s="0"/>
      <c r="TUW21" s="0"/>
      <c r="TUX21" s="0"/>
      <c r="TUY21" s="0"/>
      <c r="TUZ21" s="0"/>
      <c r="TVA21" s="0"/>
      <c r="TVB21" s="0"/>
      <c r="TVC21" s="0"/>
      <c r="TVD21" s="0"/>
      <c r="TVE21" s="0"/>
      <c r="TVF21" s="0"/>
      <c r="TVG21" s="0"/>
      <c r="TVH21" s="0"/>
      <c r="TVI21" s="0"/>
      <c r="TVJ21" s="0"/>
      <c r="TVK21" s="0"/>
      <c r="TVL21" s="0"/>
      <c r="TVM21" s="0"/>
      <c r="TVN21" s="0"/>
      <c r="TVO21" s="0"/>
      <c r="TVP21" s="0"/>
      <c r="TVQ21" s="0"/>
      <c r="TVR21" s="0"/>
      <c r="TVS21" s="0"/>
      <c r="TVT21" s="0"/>
      <c r="TVU21" s="0"/>
      <c r="TVV21" s="0"/>
      <c r="TVW21" s="0"/>
      <c r="TVX21" s="0"/>
      <c r="TVY21" s="0"/>
      <c r="TVZ21" s="0"/>
      <c r="TWA21" s="0"/>
      <c r="TWB21" s="0"/>
      <c r="TWC21" s="0"/>
      <c r="TWD21" s="0"/>
      <c r="TWE21" s="0"/>
      <c r="TWF21" s="0"/>
      <c r="TWG21" s="0"/>
      <c r="TWH21" s="0"/>
      <c r="TWI21" s="0"/>
      <c r="TWJ21" s="0"/>
      <c r="TWK21" s="0"/>
      <c r="TWL21" s="0"/>
      <c r="TWM21" s="0"/>
      <c r="TWN21" s="0"/>
      <c r="TWO21" s="0"/>
      <c r="TWP21" s="0"/>
      <c r="TWQ21" s="0"/>
      <c r="TWR21" s="0"/>
      <c r="TWS21" s="0"/>
      <c r="TWT21" s="0"/>
      <c r="TWU21" s="0"/>
      <c r="TWV21" s="0"/>
      <c r="TWW21" s="0"/>
      <c r="TWX21" s="0"/>
      <c r="TWY21" s="0"/>
      <c r="TWZ21" s="0"/>
      <c r="TXA21" s="0"/>
      <c r="TXB21" s="0"/>
      <c r="TXC21" s="0"/>
      <c r="TXD21" s="0"/>
      <c r="TXE21" s="0"/>
      <c r="TXF21" s="0"/>
      <c r="TXG21" s="0"/>
      <c r="TXH21" s="0"/>
      <c r="TXI21" s="0"/>
      <c r="TXJ21" s="0"/>
      <c r="TXK21" s="0"/>
      <c r="TXL21" s="0"/>
      <c r="TXM21" s="0"/>
      <c r="TXN21" s="0"/>
      <c r="TXO21" s="0"/>
      <c r="TXP21" s="0"/>
      <c r="TXQ21" s="0"/>
      <c r="TXR21" s="0"/>
      <c r="TXS21" s="0"/>
      <c r="TXT21" s="0"/>
      <c r="TXU21" s="0"/>
      <c r="TXV21" s="0"/>
      <c r="TXW21" s="0"/>
      <c r="TXX21" s="0"/>
      <c r="TXY21" s="0"/>
      <c r="TXZ21" s="0"/>
      <c r="TYA21" s="0"/>
      <c r="TYB21" s="0"/>
      <c r="TYC21" s="0"/>
      <c r="TYD21" s="0"/>
      <c r="TYE21" s="0"/>
      <c r="TYF21" s="0"/>
      <c r="TYG21" s="0"/>
      <c r="TYH21" s="0"/>
      <c r="TYI21" s="0"/>
      <c r="TYJ21" s="0"/>
      <c r="TYK21" s="0"/>
      <c r="TYL21" s="0"/>
      <c r="TYM21" s="0"/>
      <c r="TYN21" s="0"/>
      <c r="TYO21" s="0"/>
      <c r="TYP21" s="0"/>
      <c r="TYQ21" s="0"/>
      <c r="TYR21" s="0"/>
      <c r="TYS21" s="0"/>
      <c r="TYT21" s="0"/>
      <c r="TYU21" s="0"/>
      <c r="TYV21" s="0"/>
      <c r="TYW21" s="0"/>
      <c r="TYX21" s="0"/>
      <c r="TYY21" s="0"/>
      <c r="TYZ21" s="0"/>
      <c r="TZA21" s="0"/>
      <c r="TZB21" s="0"/>
      <c r="TZC21" s="0"/>
      <c r="TZD21" s="0"/>
      <c r="TZE21" s="0"/>
      <c r="TZF21" s="0"/>
      <c r="TZG21" s="0"/>
      <c r="TZH21" s="0"/>
      <c r="TZI21" s="0"/>
      <c r="TZJ21" s="0"/>
      <c r="TZK21" s="0"/>
      <c r="TZL21" s="0"/>
      <c r="TZM21" s="0"/>
      <c r="TZN21" s="0"/>
      <c r="TZO21" s="0"/>
      <c r="TZP21" s="0"/>
      <c r="TZQ21" s="0"/>
      <c r="TZR21" s="0"/>
      <c r="TZS21" s="0"/>
      <c r="TZT21" s="0"/>
      <c r="TZU21" s="0"/>
      <c r="TZV21" s="0"/>
      <c r="TZW21" s="0"/>
      <c r="TZX21" s="0"/>
      <c r="TZY21" s="0"/>
      <c r="TZZ21" s="0"/>
      <c r="UAA21" s="0"/>
      <c r="UAB21" s="0"/>
      <c r="UAC21" s="0"/>
      <c r="UAD21" s="0"/>
      <c r="UAE21" s="0"/>
      <c r="UAF21" s="0"/>
      <c r="UAG21" s="0"/>
      <c r="UAH21" s="0"/>
      <c r="UAI21" s="0"/>
      <c r="UAJ21" s="0"/>
      <c r="UAK21" s="0"/>
      <c r="UAL21" s="0"/>
      <c r="UAM21" s="0"/>
      <c r="UAN21" s="0"/>
      <c r="UAO21" s="0"/>
      <c r="UAP21" s="0"/>
      <c r="UAQ21" s="0"/>
      <c r="UAR21" s="0"/>
      <c r="UAS21" s="0"/>
      <c r="UAT21" s="0"/>
      <c r="UAU21" s="0"/>
      <c r="UAV21" s="0"/>
      <c r="UAW21" s="0"/>
      <c r="UAX21" s="0"/>
      <c r="UAY21" s="0"/>
      <c r="UAZ21" s="0"/>
      <c r="UBA21" s="0"/>
      <c r="UBB21" s="0"/>
      <c r="UBC21" s="0"/>
      <c r="UBD21" s="0"/>
      <c r="UBE21" s="0"/>
      <c r="UBF21" s="0"/>
      <c r="UBG21" s="0"/>
      <c r="UBH21" s="0"/>
      <c r="UBI21" s="0"/>
      <c r="UBJ21" s="0"/>
      <c r="UBK21" s="0"/>
      <c r="UBL21" s="0"/>
      <c r="UBM21" s="0"/>
      <c r="UBN21" s="0"/>
      <c r="UBO21" s="0"/>
      <c r="UBP21" s="0"/>
      <c r="UBQ21" s="0"/>
      <c r="UBR21" s="0"/>
      <c r="UBS21" s="0"/>
      <c r="UBT21" s="0"/>
      <c r="UBU21" s="0"/>
      <c r="UBV21" s="0"/>
      <c r="UBW21" s="0"/>
      <c r="UBX21" s="0"/>
      <c r="UBY21" s="0"/>
      <c r="UBZ21" s="0"/>
      <c r="UCA21" s="0"/>
      <c r="UCB21" s="0"/>
      <c r="UCC21" s="0"/>
      <c r="UCD21" s="0"/>
      <c r="UCE21" s="0"/>
      <c r="UCF21" s="0"/>
      <c r="UCG21" s="0"/>
      <c r="UCH21" s="0"/>
      <c r="UCI21" s="0"/>
      <c r="UCJ21" s="0"/>
      <c r="UCK21" s="0"/>
      <c r="UCL21" s="0"/>
      <c r="UCM21" s="0"/>
      <c r="UCN21" s="0"/>
      <c r="UCO21" s="0"/>
      <c r="UCP21" s="0"/>
      <c r="UCQ21" s="0"/>
      <c r="UCR21" s="0"/>
      <c r="UCS21" s="0"/>
      <c r="UCT21" s="0"/>
      <c r="UCU21" s="0"/>
      <c r="UCV21" s="0"/>
      <c r="UCW21" s="0"/>
      <c r="UCX21" s="0"/>
      <c r="UCY21" s="0"/>
      <c r="UCZ21" s="0"/>
      <c r="UDA21" s="0"/>
      <c r="UDB21" s="0"/>
      <c r="UDC21" s="0"/>
      <c r="UDD21" s="0"/>
      <c r="UDE21" s="0"/>
      <c r="UDF21" s="0"/>
      <c r="UDG21" s="0"/>
      <c r="UDH21" s="0"/>
      <c r="UDI21" s="0"/>
      <c r="UDJ21" s="0"/>
      <c r="UDK21" s="0"/>
      <c r="UDL21" s="0"/>
      <c r="UDM21" s="0"/>
      <c r="UDN21" s="0"/>
      <c r="UDO21" s="0"/>
      <c r="UDP21" s="0"/>
      <c r="UDQ21" s="0"/>
      <c r="UDR21" s="0"/>
      <c r="UDS21" s="0"/>
      <c r="UDT21" s="0"/>
      <c r="UDU21" s="0"/>
      <c r="UDV21" s="0"/>
      <c r="UDW21" s="0"/>
      <c r="UDX21" s="0"/>
      <c r="UDY21" s="0"/>
      <c r="UDZ21" s="0"/>
      <c r="UEA21" s="0"/>
      <c r="UEB21" s="0"/>
      <c r="UEC21" s="0"/>
      <c r="UED21" s="0"/>
      <c r="UEE21" s="0"/>
      <c r="UEF21" s="0"/>
      <c r="UEG21" s="0"/>
      <c r="UEH21" s="0"/>
      <c r="UEI21" s="0"/>
      <c r="UEJ21" s="0"/>
      <c r="UEK21" s="0"/>
      <c r="UEL21" s="0"/>
      <c r="UEM21" s="0"/>
      <c r="UEN21" s="0"/>
      <c r="UEO21" s="0"/>
      <c r="UEP21" s="0"/>
      <c r="UEQ21" s="0"/>
      <c r="UER21" s="0"/>
      <c r="UES21" s="0"/>
      <c r="UET21" s="0"/>
      <c r="UEU21" s="0"/>
      <c r="UEV21" s="0"/>
      <c r="UEW21" s="0"/>
      <c r="UEX21" s="0"/>
      <c r="UEY21" s="0"/>
      <c r="UEZ21" s="0"/>
      <c r="UFA21" s="0"/>
      <c r="UFB21" s="0"/>
      <c r="UFC21" s="0"/>
      <c r="UFD21" s="0"/>
      <c r="UFE21" s="0"/>
      <c r="UFF21" s="0"/>
      <c r="UFG21" s="0"/>
      <c r="UFH21" s="0"/>
      <c r="UFI21" s="0"/>
      <c r="UFJ21" s="0"/>
      <c r="UFK21" s="0"/>
      <c r="UFL21" s="0"/>
      <c r="UFM21" s="0"/>
      <c r="UFN21" s="0"/>
      <c r="UFO21" s="0"/>
      <c r="UFP21" s="0"/>
      <c r="UFQ21" s="0"/>
      <c r="UFR21" s="0"/>
      <c r="UFS21" s="0"/>
      <c r="UFT21" s="0"/>
      <c r="UFU21" s="0"/>
      <c r="UFV21" s="0"/>
      <c r="UFW21" s="0"/>
      <c r="UFX21" s="0"/>
      <c r="UFY21" s="0"/>
      <c r="UFZ21" s="0"/>
      <c r="UGA21" s="0"/>
      <c r="UGB21" s="0"/>
      <c r="UGC21" s="0"/>
      <c r="UGD21" s="0"/>
      <c r="UGE21" s="0"/>
      <c r="UGF21" s="0"/>
      <c r="UGG21" s="0"/>
      <c r="UGH21" s="0"/>
      <c r="UGI21" s="0"/>
      <c r="UGJ21" s="0"/>
      <c r="UGK21" s="0"/>
      <c r="UGL21" s="0"/>
      <c r="UGM21" s="0"/>
      <c r="UGN21" s="0"/>
      <c r="UGO21" s="0"/>
      <c r="UGP21" s="0"/>
      <c r="UGQ21" s="0"/>
      <c r="UGR21" s="0"/>
      <c r="UGS21" s="0"/>
      <c r="UGT21" s="0"/>
      <c r="UGU21" s="0"/>
      <c r="UGV21" s="0"/>
      <c r="UGW21" s="0"/>
      <c r="UGX21" s="0"/>
      <c r="UGY21" s="0"/>
      <c r="UGZ21" s="0"/>
      <c r="UHA21" s="0"/>
      <c r="UHB21" s="0"/>
      <c r="UHC21" s="0"/>
      <c r="UHD21" s="0"/>
      <c r="UHE21" s="0"/>
      <c r="UHF21" s="0"/>
      <c r="UHG21" s="0"/>
      <c r="UHH21" s="0"/>
      <c r="UHI21" s="0"/>
      <c r="UHJ21" s="0"/>
      <c r="UHK21" s="0"/>
      <c r="UHL21" s="0"/>
      <c r="UHM21" s="0"/>
      <c r="UHN21" s="0"/>
      <c r="UHO21" s="0"/>
      <c r="UHP21" s="0"/>
      <c r="UHQ21" s="0"/>
      <c r="UHR21" s="0"/>
      <c r="UHS21" s="0"/>
      <c r="UHT21" s="0"/>
      <c r="UHU21" s="0"/>
      <c r="UHV21" s="0"/>
      <c r="UHW21" s="0"/>
      <c r="UHX21" s="0"/>
      <c r="UHY21" s="0"/>
      <c r="UHZ21" s="0"/>
      <c r="UIA21" s="0"/>
      <c r="UIB21" s="0"/>
      <c r="UIC21" s="0"/>
      <c r="UID21" s="0"/>
      <c r="UIE21" s="0"/>
      <c r="UIF21" s="0"/>
      <c r="UIG21" s="0"/>
      <c r="UIH21" s="0"/>
      <c r="UII21" s="0"/>
      <c r="UIJ21" s="0"/>
      <c r="UIK21" s="0"/>
      <c r="UIL21" s="0"/>
      <c r="UIM21" s="0"/>
      <c r="UIN21" s="0"/>
      <c r="UIO21" s="0"/>
      <c r="UIP21" s="0"/>
      <c r="UIQ21" s="0"/>
      <c r="UIR21" s="0"/>
      <c r="UIS21" s="0"/>
      <c r="UIT21" s="0"/>
      <c r="UIU21" s="0"/>
      <c r="UIV21" s="0"/>
      <c r="UIW21" s="0"/>
      <c r="UIX21" s="0"/>
      <c r="UIY21" s="0"/>
      <c r="UIZ21" s="0"/>
      <c r="UJA21" s="0"/>
      <c r="UJB21" s="0"/>
      <c r="UJC21" s="0"/>
      <c r="UJD21" s="0"/>
      <c r="UJE21" s="0"/>
      <c r="UJF21" s="0"/>
      <c r="UJG21" s="0"/>
      <c r="UJH21" s="0"/>
      <c r="UJI21" s="0"/>
      <c r="UJJ21" s="0"/>
      <c r="UJK21" s="0"/>
      <c r="UJL21" s="0"/>
      <c r="UJM21" s="0"/>
      <c r="UJN21" s="0"/>
      <c r="UJO21" s="0"/>
      <c r="UJP21" s="0"/>
      <c r="UJQ21" s="0"/>
      <c r="UJR21" s="0"/>
      <c r="UJS21" s="0"/>
      <c r="UJT21" s="0"/>
      <c r="UJU21" s="0"/>
      <c r="UJV21" s="0"/>
      <c r="UJW21" s="0"/>
      <c r="UJX21" s="0"/>
      <c r="UJY21" s="0"/>
      <c r="UJZ21" s="0"/>
      <c r="UKA21" s="0"/>
      <c r="UKB21" s="0"/>
      <c r="UKC21" s="0"/>
      <c r="UKD21" s="0"/>
      <c r="UKE21" s="0"/>
      <c r="UKF21" s="0"/>
      <c r="UKG21" s="0"/>
      <c r="UKH21" s="0"/>
      <c r="UKI21" s="0"/>
      <c r="UKJ21" s="0"/>
      <c r="UKK21" s="0"/>
      <c r="UKL21" s="0"/>
      <c r="UKM21" s="0"/>
      <c r="UKN21" s="0"/>
      <c r="UKO21" s="0"/>
      <c r="UKP21" s="0"/>
      <c r="UKQ21" s="0"/>
      <c r="UKR21" s="0"/>
      <c r="UKS21" s="0"/>
      <c r="UKT21" s="0"/>
      <c r="UKU21" s="0"/>
      <c r="UKV21" s="0"/>
      <c r="UKW21" s="0"/>
      <c r="UKX21" s="0"/>
      <c r="UKY21" s="0"/>
      <c r="UKZ21" s="0"/>
      <c r="ULA21" s="0"/>
      <c r="ULB21" s="0"/>
      <c r="ULC21" s="0"/>
      <c r="ULD21" s="0"/>
      <c r="ULE21" s="0"/>
      <c r="ULF21" s="0"/>
      <c r="ULG21" s="0"/>
      <c r="ULH21" s="0"/>
      <c r="ULI21" s="0"/>
      <c r="ULJ21" s="0"/>
      <c r="ULK21" s="0"/>
      <c r="ULL21" s="0"/>
      <c r="ULM21" s="0"/>
      <c r="ULN21" s="0"/>
      <c r="ULO21" s="0"/>
      <c r="ULP21" s="0"/>
      <c r="ULQ21" s="0"/>
      <c r="ULR21" s="0"/>
      <c r="ULS21" s="0"/>
      <c r="ULT21" s="0"/>
      <c r="ULU21" s="0"/>
      <c r="ULV21" s="0"/>
      <c r="ULW21" s="0"/>
      <c r="ULX21" s="0"/>
      <c r="ULY21" s="0"/>
      <c r="ULZ21" s="0"/>
      <c r="UMA21" s="0"/>
      <c r="UMB21" s="0"/>
      <c r="UMC21" s="0"/>
      <c r="UMD21" s="0"/>
      <c r="UME21" s="0"/>
      <c r="UMF21" s="0"/>
      <c r="UMG21" s="0"/>
      <c r="UMH21" s="0"/>
      <c r="UMI21" s="0"/>
      <c r="UMJ21" s="0"/>
      <c r="UMK21" s="0"/>
      <c r="UML21" s="0"/>
      <c r="UMM21" s="0"/>
      <c r="UMN21" s="0"/>
      <c r="UMO21" s="0"/>
      <c r="UMP21" s="0"/>
      <c r="UMQ21" s="0"/>
      <c r="UMR21" s="0"/>
      <c r="UMS21" s="0"/>
      <c r="UMT21" s="0"/>
      <c r="UMU21" s="0"/>
      <c r="UMV21" s="0"/>
      <c r="UMW21" s="0"/>
      <c r="UMX21" s="0"/>
      <c r="UMY21" s="0"/>
      <c r="UMZ21" s="0"/>
      <c r="UNA21" s="0"/>
      <c r="UNB21" s="0"/>
      <c r="UNC21" s="0"/>
      <c r="UND21" s="0"/>
      <c r="UNE21" s="0"/>
      <c r="UNF21" s="0"/>
      <c r="UNG21" s="0"/>
      <c r="UNH21" s="0"/>
      <c r="UNI21" s="0"/>
      <c r="UNJ21" s="0"/>
      <c r="UNK21" s="0"/>
      <c r="UNL21" s="0"/>
      <c r="UNM21" s="0"/>
      <c r="UNN21" s="0"/>
      <c r="UNO21" s="0"/>
      <c r="UNP21" s="0"/>
      <c r="UNQ21" s="0"/>
      <c r="UNR21" s="0"/>
      <c r="UNS21" s="0"/>
      <c r="UNT21" s="0"/>
      <c r="UNU21" s="0"/>
      <c r="UNV21" s="0"/>
      <c r="UNW21" s="0"/>
      <c r="UNX21" s="0"/>
      <c r="UNY21" s="0"/>
      <c r="UNZ21" s="0"/>
      <c r="UOA21" s="0"/>
      <c r="UOB21" s="0"/>
      <c r="UOC21" s="0"/>
      <c r="UOD21" s="0"/>
      <c r="UOE21" s="0"/>
      <c r="UOF21" s="0"/>
      <c r="UOG21" s="0"/>
      <c r="UOH21" s="0"/>
      <c r="UOI21" s="0"/>
      <c r="UOJ21" s="0"/>
      <c r="UOK21" s="0"/>
      <c r="UOL21" s="0"/>
      <c r="UOM21" s="0"/>
      <c r="UON21" s="0"/>
      <c r="UOO21" s="0"/>
      <c r="UOP21" s="0"/>
      <c r="UOQ21" s="0"/>
      <c r="UOR21" s="0"/>
      <c r="UOS21" s="0"/>
      <c r="UOT21" s="0"/>
      <c r="UOU21" s="0"/>
      <c r="UOV21" s="0"/>
      <c r="UOW21" s="0"/>
      <c r="UOX21" s="0"/>
      <c r="UOY21" s="0"/>
      <c r="UOZ21" s="0"/>
      <c r="UPA21" s="0"/>
      <c r="UPB21" s="0"/>
      <c r="UPC21" s="0"/>
      <c r="UPD21" s="0"/>
      <c r="UPE21" s="0"/>
      <c r="UPF21" s="0"/>
      <c r="UPG21" s="0"/>
      <c r="UPH21" s="0"/>
      <c r="UPI21" s="0"/>
      <c r="UPJ21" s="0"/>
      <c r="UPK21" s="0"/>
      <c r="UPL21" s="0"/>
      <c r="UPM21" s="0"/>
      <c r="UPN21" s="0"/>
      <c r="UPO21" s="0"/>
      <c r="UPP21" s="0"/>
      <c r="UPQ21" s="0"/>
      <c r="UPR21" s="0"/>
      <c r="UPS21" s="0"/>
      <c r="UPT21" s="0"/>
      <c r="UPU21" s="0"/>
      <c r="UPV21" s="0"/>
      <c r="UPW21" s="0"/>
      <c r="UPX21" s="0"/>
      <c r="UPY21" s="0"/>
      <c r="UPZ21" s="0"/>
      <c r="UQA21" s="0"/>
      <c r="UQB21" s="0"/>
      <c r="UQC21" s="0"/>
      <c r="UQD21" s="0"/>
      <c r="UQE21" s="0"/>
      <c r="UQF21" s="0"/>
      <c r="UQG21" s="0"/>
      <c r="UQH21" s="0"/>
      <c r="UQI21" s="0"/>
      <c r="UQJ21" s="0"/>
      <c r="UQK21" s="0"/>
      <c r="UQL21" s="0"/>
      <c r="UQM21" s="0"/>
      <c r="UQN21" s="0"/>
      <c r="UQO21" s="0"/>
      <c r="UQP21" s="0"/>
      <c r="UQQ21" s="0"/>
      <c r="UQR21" s="0"/>
      <c r="UQS21" s="0"/>
      <c r="UQT21" s="0"/>
      <c r="UQU21" s="0"/>
      <c r="UQV21" s="0"/>
      <c r="UQW21" s="0"/>
      <c r="UQX21" s="0"/>
      <c r="UQY21" s="0"/>
      <c r="UQZ21" s="0"/>
      <c r="URA21" s="0"/>
      <c r="URB21" s="0"/>
      <c r="URC21" s="0"/>
      <c r="URD21" s="0"/>
      <c r="URE21" s="0"/>
      <c r="URF21" s="0"/>
      <c r="URG21" s="0"/>
      <c r="URH21" s="0"/>
      <c r="URI21" s="0"/>
      <c r="URJ21" s="0"/>
      <c r="URK21" s="0"/>
      <c r="URL21" s="0"/>
      <c r="URM21" s="0"/>
      <c r="URN21" s="0"/>
      <c r="URO21" s="0"/>
      <c r="URP21" s="0"/>
      <c r="URQ21" s="0"/>
      <c r="URR21" s="0"/>
      <c r="URS21" s="0"/>
      <c r="URT21" s="0"/>
      <c r="URU21" s="0"/>
      <c r="URV21" s="0"/>
      <c r="URW21" s="0"/>
      <c r="URX21" s="0"/>
      <c r="URY21" s="0"/>
      <c r="URZ21" s="0"/>
      <c r="USA21" s="0"/>
      <c r="USB21" s="0"/>
      <c r="USC21" s="0"/>
      <c r="USD21" s="0"/>
      <c r="USE21" s="0"/>
      <c r="USF21" s="0"/>
      <c r="USG21" s="0"/>
      <c r="USH21" s="0"/>
      <c r="USI21" s="0"/>
      <c r="USJ21" s="0"/>
      <c r="USK21" s="0"/>
      <c r="USL21" s="0"/>
      <c r="USM21" s="0"/>
      <c r="USN21" s="0"/>
      <c r="USO21" s="0"/>
      <c r="USP21" s="0"/>
      <c r="USQ21" s="0"/>
      <c r="USR21" s="0"/>
      <c r="USS21" s="0"/>
      <c r="UST21" s="0"/>
      <c r="USU21" s="0"/>
      <c r="USV21" s="0"/>
      <c r="USW21" s="0"/>
      <c r="USX21" s="0"/>
      <c r="USY21" s="0"/>
      <c r="USZ21" s="0"/>
      <c r="UTA21" s="0"/>
      <c r="UTB21" s="0"/>
      <c r="UTC21" s="0"/>
      <c r="UTD21" s="0"/>
      <c r="UTE21" s="0"/>
      <c r="UTF21" s="0"/>
      <c r="UTG21" s="0"/>
      <c r="UTH21" s="0"/>
      <c r="UTI21" s="0"/>
      <c r="UTJ21" s="0"/>
      <c r="UTK21" s="0"/>
      <c r="UTL21" s="0"/>
      <c r="UTM21" s="0"/>
      <c r="UTN21" s="0"/>
      <c r="UTO21" s="0"/>
      <c r="UTP21" s="0"/>
      <c r="UTQ21" s="0"/>
      <c r="UTR21" s="0"/>
      <c r="UTS21" s="0"/>
      <c r="UTT21" s="0"/>
      <c r="UTU21" s="0"/>
      <c r="UTV21" s="0"/>
      <c r="UTW21" s="0"/>
      <c r="UTX21" s="0"/>
      <c r="UTY21" s="0"/>
      <c r="UTZ21" s="0"/>
      <c r="UUA21" s="0"/>
      <c r="UUB21" s="0"/>
      <c r="UUC21" s="0"/>
      <c r="UUD21" s="0"/>
      <c r="UUE21" s="0"/>
      <c r="UUF21" s="0"/>
      <c r="UUG21" s="0"/>
      <c r="UUH21" s="0"/>
      <c r="UUI21" s="0"/>
      <c r="UUJ21" s="0"/>
      <c r="UUK21" s="0"/>
      <c r="UUL21" s="0"/>
      <c r="UUM21" s="0"/>
      <c r="UUN21" s="0"/>
      <c r="UUO21" s="0"/>
      <c r="UUP21" s="0"/>
      <c r="UUQ21" s="0"/>
      <c r="UUR21" s="0"/>
      <c r="UUS21" s="0"/>
      <c r="UUT21" s="0"/>
      <c r="UUU21" s="0"/>
      <c r="UUV21" s="0"/>
      <c r="UUW21" s="0"/>
      <c r="UUX21" s="0"/>
      <c r="UUY21" s="0"/>
      <c r="UUZ21" s="0"/>
      <c r="UVA21" s="0"/>
      <c r="UVB21" s="0"/>
      <c r="UVC21" s="0"/>
      <c r="UVD21" s="0"/>
      <c r="UVE21" s="0"/>
      <c r="UVF21" s="0"/>
      <c r="UVG21" s="0"/>
      <c r="UVH21" s="0"/>
      <c r="UVI21" s="0"/>
      <c r="UVJ21" s="0"/>
      <c r="UVK21" s="0"/>
      <c r="UVL21" s="0"/>
      <c r="UVM21" s="0"/>
      <c r="UVN21" s="0"/>
      <c r="UVO21" s="0"/>
      <c r="UVP21" s="0"/>
      <c r="UVQ21" s="0"/>
      <c r="UVR21" s="0"/>
      <c r="UVS21" s="0"/>
      <c r="UVT21" s="0"/>
      <c r="UVU21" s="0"/>
      <c r="UVV21" s="0"/>
      <c r="UVW21" s="0"/>
      <c r="UVX21" s="0"/>
      <c r="UVY21" s="0"/>
      <c r="UVZ21" s="0"/>
      <c r="UWA21" s="0"/>
      <c r="UWB21" s="0"/>
      <c r="UWC21" s="0"/>
      <c r="UWD21" s="0"/>
      <c r="UWE21" s="0"/>
      <c r="UWF21" s="0"/>
      <c r="UWG21" s="0"/>
      <c r="UWH21" s="0"/>
      <c r="UWI21" s="0"/>
      <c r="UWJ21" s="0"/>
      <c r="UWK21" s="0"/>
      <c r="UWL21" s="0"/>
      <c r="UWM21" s="0"/>
      <c r="UWN21" s="0"/>
      <c r="UWO21" s="0"/>
      <c r="UWP21" s="0"/>
      <c r="UWQ21" s="0"/>
      <c r="UWR21" s="0"/>
      <c r="UWS21" s="0"/>
      <c r="UWT21" s="0"/>
      <c r="UWU21" s="0"/>
      <c r="UWV21" s="0"/>
      <c r="UWW21" s="0"/>
      <c r="UWX21" s="0"/>
      <c r="UWY21" s="0"/>
      <c r="UWZ21" s="0"/>
      <c r="UXA21" s="0"/>
      <c r="UXB21" s="0"/>
      <c r="UXC21" s="0"/>
      <c r="UXD21" s="0"/>
      <c r="UXE21" s="0"/>
      <c r="UXF21" s="0"/>
      <c r="UXG21" s="0"/>
      <c r="UXH21" s="0"/>
      <c r="UXI21" s="0"/>
      <c r="UXJ21" s="0"/>
      <c r="UXK21" s="0"/>
      <c r="UXL21" s="0"/>
      <c r="UXM21" s="0"/>
      <c r="UXN21" s="0"/>
      <c r="UXO21" s="0"/>
      <c r="UXP21" s="0"/>
      <c r="UXQ21" s="0"/>
      <c r="UXR21" s="0"/>
      <c r="UXS21" s="0"/>
      <c r="UXT21" s="0"/>
      <c r="UXU21" s="0"/>
      <c r="UXV21" s="0"/>
      <c r="UXW21" s="0"/>
      <c r="UXX21" s="0"/>
      <c r="UXY21" s="0"/>
      <c r="UXZ21" s="0"/>
      <c r="UYA21" s="0"/>
      <c r="UYB21" s="0"/>
      <c r="UYC21" s="0"/>
      <c r="UYD21" s="0"/>
      <c r="UYE21" s="0"/>
      <c r="UYF21" s="0"/>
      <c r="UYG21" s="0"/>
      <c r="UYH21" s="0"/>
      <c r="UYI21" s="0"/>
      <c r="UYJ21" s="0"/>
      <c r="UYK21" s="0"/>
      <c r="UYL21" s="0"/>
      <c r="UYM21" s="0"/>
      <c r="UYN21" s="0"/>
      <c r="UYO21" s="0"/>
      <c r="UYP21" s="0"/>
      <c r="UYQ21" s="0"/>
      <c r="UYR21" s="0"/>
      <c r="UYS21" s="0"/>
      <c r="UYT21" s="0"/>
      <c r="UYU21" s="0"/>
      <c r="UYV21" s="0"/>
      <c r="UYW21" s="0"/>
      <c r="UYX21" s="0"/>
      <c r="UYY21" s="0"/>
      <c r="UYZ21" s="0"/>
      <c r="UZA21" s="0"/>
      <c r="UZB21" s="0"/>
      <c r="UZC21" s="0"/>
      <c r="UZD21" s="0"/>
      <c r="UZE21" s="0"/>
      <c r="UZF21" s="0"/>
      <c r="UZG21" s="0"/>
      <c r="UZH21" s="0"/>
      <c r="UZI21" s="0"/>
      <c r="UZJ21" s="0"/>
      <c r="UZK21" s="0"/>
      <c r="UZL21" s="0"/>
      <c r="UZM21" s="0"/>
      <c r="UZN21" s="0"/>
      <c r="UZO21" s="0"/>
      <c r="UZP21" s="0"/>
      <c r="UZQ21" s="0"/>
      <c r="UZR21" s="0"/>
      <c r="UZS21" s="0"/>
      <c r="UZT21" s="0"/>
      <c r="UZU21" s="0"/>
      <c r="UZV21" s="0"/>
      <c r="UZW21" s="0"/>
      <c r="UZX21" s="0"/>
      <c r="UZY21" s="0"/>
      <c r="UZZ21" s="0"/>
      <c r="VAA21" s="0"/>
      <c r="VAB21" s="0"/>
      <c r="VAC21" s="0"/>
      <c r="VAD21" s="0"/>
      <c r="VAE21" s="0"/>
      <c r="VAF21" s="0"/>
      <c r="VAG21" s="0"/>
      <c r="VAH21" s="0"/>
      <c r="VAI21" s="0"/>
      <c r="VAJ21" s="0"/>
      <c r="VAK21" s="0"/>
      <c r="VAL21" s="0"/>
      <c r="VAM21" s="0"/>
      <c r="VAN21" s="0"/>
      <c r="VAO21" s="0"/>
      <c r="VAP21" s="0"/>
      <c r="VAQ21" s="0"/>
      <c r="VAR21" s="0"/>
      <c r="VAS21" s="0"/>
      <c r="VAT21" s="0"/>
      <c r="VAU21" s="0"/>
      <c r="VAV21" s="0"/>
      <c r="VAW21" s="0"/>
      <c r="VAX21" s="0"/>
      <c r="VAY21" s="0"/>
      <c r="VAZ21" s="0"/>
      <c r="VBA21" s="0"/>
      <c r="VBB21" s="0"/>
      <c r="VBC21" s="0"/>
      <c r="VBD21" s="0"/>
      <c r="VBE21" s="0"/>
      <c r="VBF21" s="0"/>
      <c r="VBG21" s="0"/>
      <c r="VBH21" s="0"/>
      <c r="VBI21" s="0"/>
      <c r="VBJ21" s="0"/>
      <c r="VBK21" s="0"/>
      <c r="VBL21" s="0"/>
      <c r="VBM21" s="0"/>
      <c r="VBN21" s="0"/>
      <c r="VBO21" s="0"/>
      <c r="VBP21" s="0"/>
      <c r="VBQ21" s="0"/>
      <c r="VBR21" s="0"/>
      <c r="VBS21" s="0"/>
      <c r="VBT21" s="0"/>
      <c r="VBU21" s="0"/>
      <c r="VBV21" s="0"/>
      <c r="VBW21" s="0"/>
      <c r="VBX21" s="0"/>
      <c r="VBY21" s="0"/>
      <c r="VBZ21" s="0"/>
      <c r="VCA21" s="0"/>
      <c r="VCB21" s="0"/>
      <c r="VCC21" s="0"/>
      <c r="VCD21" s="0"/>
      <c r="VCE21" s="0"/>
      <c r="VCF21" s="0"/>
      <c r="VCG21" s="0"/>
      <c r="VCH21" s="0"/>
      <c r="VCI21" s="0"/>
      <c r="VCJ21" s="0"/>
      <c r="VCK21" s="0"/>
      <c r="VCL21" s="0"/>
      <c r="VCM21" s="0"/>
      <c r="VCN21" s="0"/>
      <c r="VCO21" s="0"/>
      <c r="VCP21" s="0"/>
      <c r="VCQ21" s="0"/>
      <c r="VCR21" s="0"/>
      <c r="VCS21" s="0"/>
      <c r="VCT21" s="0"/>
      <c r="VCU21" s="0"/>
      <c r="VCV21" s="0"/>
      <c r="VCW21" s="0"/>
      <c r="VCX21" s="0"/>
      <c r="VCY21" s="0"/>
      <c r="VCZ21" s="0"/>
      <c r="VDA21" s="0"/>
      <c r="VDB21" s="0"/>
      <c r="VDC21" s="0"/>
      <c r="VDD21" s="0"/>
      <c r="VDE21" s="0"/>
      <c r="VDF21" s="0"/>
      <c r="VDG21" s="0"/>
      <c r="VDH21" s="0"/>
      <c r="VDI21" s="0"/>
      <c r="VDJ21" s="0"/>
      <c r="VDK21" s="0"/>
      <c r="VDL21" s="0"/>
      <c r="VDM21" s="0"/>
      <c r="VDN21" s="0"/>
      <c r="VDO21" s="0"/>
      <c r="VDP21" s="0"/>
      <c r="VDQ21" s="0"/>
      <c r="VDR21" s="0"/>
      <c r="VDS21" s="0"/>
      <c r="VDT21" s="0"/>
      <c r="VDU21" s="0"/>
      <c r="VDV21" s="0"/>
      <c r="VDW21" s="0"/>
      <c r="VDX21" s="0"/>
      <c r="VDY21" s="0"/>
      <c r="VDZ21" s="0"/>
      <c r="VEA21" s="0"/>
      <c r="VEB21" s="0"/>
      <c r="VEC21" s="0"/>
      <c r="VED21" s="0"/>
      <c r="VEE21" s="0"/>
      <c r="VEF21" s="0"/>
      <c r="VEG21" s="0"/>
      <c r="VEH21" s="0"/>
      <c r="VEI21" s="0"/>
      <c r="VEJ21" s="0"/>
      <c r="VEK21" s="0"/>
      <c r="VEL21" s="0"/>
      <c r="VEM21" s="0"/>
      <c r="VEN21" s="0"/>
      <c r="VEO21" s="0"/>
      <c r="VEP21" s="0"/>
      <c r="VEQ21" s="0"/>
      <c r="VER21" s="0"/>
      <c r="VES21" s="0"/>
      <c r="VET21" s="0"/>
      <c r="VEU21" s="0"/>
      <c r="VEV21" s="0"/>
      <c r="VEW21" s="0"/>
      <c r="VEX21" s="0"/>
      <c r="VEY21" s="0"/>
      <c r="VEZ21" s="0"/>
      <c r="VFA21" s="0"/>
      <c r="VFB21" s="0"/>
      <c r="VFC21" s="0"/>
      <c r="VFD21" s="0"/>
      <c r="VFE21" s="0"/>
      <c r="VFF21" s="0"/>
      <c r="VFG21" s="0"/>
      <c r="VFH21" s="0"/>
      <c r="VFI21" s="0"/>
      <c r="VFJ21" s="0"/>
      <c r="VFK21" s="0"/>
      <c r="VFL21" s="0"/>
      <c r="VFM21" s="0"/>
      <c r="VFN21" s="0"/>
      <c r="VFO21" s="0"/>
      <c r="VFP21" s="0"/>
      <c r="VFQ21" s="0"/>
      <c r="VFR21" s="0"/>
      <c r="VFS21" s="0"/>
      <c r="VFT21" s="0"/>
      <c r="VFU21" s="0"/>
      <c r="VFV21" s="0"/>
      <c r="VFW21" s="0"/>
      <c r="VFX21" s="0"/>
      <c r="VFY21" s="0"/>
      <c r="VFZ21" s="0"/>
      <c r="VGA21" s="0"/>
      <c r="VGB21" s="0"/>
      <c r="VGC21" s="0"/>
      <c r="VGD21" s="0"/>
      <c r="VGE21" s="0"/>
      <c r="VGF21" s="0"/>
      <c r="VGG21" s="0"/>
      <c r="VGH21" s="0"/>
      <c r="VGI21" s="0"/>
      <c r="VGJ21" s="0"/>
      <c r="VGK21" s="0"/>
      <c r="VGL21" s="0"/>
      <c r="VGM21" s="0"/>
      <c r="VGN21" s="0"/>
      <c r="VGO21" s="0"/>
      <c r="VGP21" s="0"/>
      <c r="VGQ21" s="0"/>
      <c r="VGR21" s="0"/>
      <c r="VGS21" s="0"/>
      <c r="VGT21" s="0"/>
      <c r="VGU21" s="0"/>
      <c r="VGV21" s="0"/>
      <c r="VGW21" s="0"/>
      <c r="VGX21" s="0"/>
      <c r="VGY21" s="0"/>
      <c r="VGZ21" s="0"/>
      <c r="VHA21" s="0"/>
      <c r="VHB21" s="0"/>
      <c r="VHC21" s="0"/>
      <c r="VHD21" s="0"/>
      <c r="VHE21" s="0"/>
      <c r="VHF21" s="0"/>
      <c r="VHG21" s="0"/>
      <c r="VHH21" s="0"/>
      <c r="VHI21" s="0"/>
      <c r="VHJ21" s="0"/>
      <c r="VHK21" s="0"/>
      <c r="VHL21" s="0"/>
      <c r="VHM21" s="0"/>
      <c r="VHN21" s="0"/>
      <c r="VHO21" s="0"/>
      <c r="VHP21" s="0"/>
      <c r="VHQ21" s="0"/>
      <c r="VHR21" s="0"/>
      <c r="VHS21" s="0"/>
      <c r="VHT21" s="0"/>
      <c r="VHU21" s="0"/>
      <c r="VHV21" s="0"/>
      <c r="VHW21" s="0"/>
      <c r="VHX21" s="0"/>
      <c r="VHY21" s="0"/>
      <c r="VHZ21" s="0"/>
      <c r="VIA21" s="0"/>
      <c r="VIB21" s="0"/>
      <c r="VIC21" s="0"/>
      <c r="VID21" s="0"/>
      <c r="VIE21" s="0"/>
      <c r="VIF21" s="0"/>
      <c r="VIG21" s="0"/>
      <c r="VIH21" s="0"/>
      <c r="VII21" s="0"/>
      <c r="VIJ21" s="0"/>
      <c r="VIK21" s="0"/>
      <c r="VIL21" s="0"/>
      <c r="VIM21" s="0"/>
      <c r="VIN21" s="0"/>
      <c r="VIO21" s="0"/>
      <c r="VIP21" s="0"/>
      <c r="VIQ21" s="0"/>
      <c r="VIR21" s="0"/>
      <c r="VIS21" s="0"/>
      <c r="VIT21" s="0"/>
      <c r="VIU21" s="0"/>
      <c r="VIV21" s="0"/>
      <c r="VIW21" s="0"/>
      <c r="VIX21" s="0"/>
      <c r="VIY21" s="0"/>
      <c r="VIZ21" s="0"/>
      <c r="VJA21" s="0"/>
      <c r="VJB21" s="0"/>
      <c r="VJC21" s="0"/>
      <c r="VJD21" s="0"/>
      <c r="VJE21" s="0"/>
      <c r="VJF21" s="0"/>
      <c r="VJG21" s="0"/>
      <c r="VJH21" s="0"/>
      <c r="VJI21" s="0"/>
      <c r="VJJ21" s="0"/>
      <c r="VJK21" s="0"/>
      <c r="VJL21" s="0"/>
      <c r="VJM21" s="0"/>
      <c r="VJN21" s="0"/>
      <c r="VJO21" s="0"/>
      <c r="VJP21" s="0"/>
      <c r="VJQ21" s="0"/>
      <c r="VJR21" s="0"/>
      <c r="VJS21" s="0"/>
      <c r="VJT21" s="0"/>
      <c r="VJU21" s="0"/>
      <c r="VJV21" s="0"/>
      <c r="VJW21" s="0"/>
      <c r="VJX21" s="0"/>
      <c r="VJY21" s="0"/>
      <c r="VJZ21" s="0"/>
      <c r="VKA21" s="0"/>
      <c r="VKB21" s="0"/>
      <c r="VKC21" s="0"/>
      <c r="VKD21" s="0"/>
      <c r="VKE21" s="0"/>
      <c r="VKF21" s="0"/>
      <c r="VKG21" s="0"/>
      <c r="VKH21" s="0"/>
      <c r="VKI21" s="0"/>
      <c r="VKJ21" s="0"/>
      <c r="VKK21" s="0"/>
      <c r="VKL21" s="0"/>
      <c r="VKM21" s="0"/>
      <c r="VKN21" s="0"/>
      <c r="VKO21" s="0"/>
      <c r="VKP21" s="0"/>
      <c r="VKQ21" s="0"/>
      <c r="VKR21" s="0"/>
      <c r="VKS21" s="0"/>
      <c r="VKT21" s="0"/>
      <c r="VKU21" s="0"/>
      <c r="VKV21" s="0"/>
      <c r="VKW21" s="0"/>
      <c r="VKX21" s="0"/>
      <c r="VKY21" s="0"/>
      <c r="VKZ21" s="0"/>
      <c r="VLA21" s="0"/>
      <c r="VLB21" s="0"/>
      <c r="VLC21" s="0"/>
      <c r="VLD21" s="0"/>
      <c r="VLE21" s="0"/>
      <c r="VLF21" s="0"/>
      <c r="VLG21" s="0"/>
      <c r="VLH21" s="0"/>
      <c r="VLI21" s="0"/>
      <c r="VLJ21" s="0"/>
      <c r="VLK21" s="0"/>
      <c r="VLL21" s="0"/>
      <c r="VLM21" s="0"/>
      <c r="VLN21" s="0"/>
      <c r="VLO21" s="0"/>
      <c r="VLP21" s="0"/>
      <c r="VLQ21" s="0"/>
      <c r="VLR21" s="0"/>
      <c r="VLS21" s="0"/>
      <c r="VLT21" s="0"/>
      <c r="VLU21" s="0"/>
      <c r="VLV21" s="0"/>
      <c r="VLW21" s="0"/>
      <c r="VLX21" s="0"/>
      <c r="VLY21" s="0"/>
      <c r="VLZ21" s="0"/>
      <c r="VMA21" s="0"/>
      <c r="VMB21" s="0"/>
      <c r="VMC21" s="0"/>
      <c r="VMD21" s="0"/>
      <c r="VME21" s="0"/>
      <c r="VMF21" s="0"/>
      <c r="VMG21" s="0"/>
      <c r="VMH21" s="0"/>
      <c r="VMI21" s="0"/>
      <c r="VMJ21" s="0"/>
      <c r="VMK21" s="0"/>
      <c r="VML21" s="0"/>
      <c r="VMM21" s="0"/>
      <c r="VMN21" s="0"/>
      <c r="VMO21" s="0"/>
      <c r="VMP21" s="0"/>
      <c r="VMQ21" s="0"/>
      <c r="VMR21" s="0"/>
      <c r="VMS21" s="0"/>
      <c r="VMT21" s="0"/>
      <c r="VMU21" s="0"/>
      <c r="VMV21" s="0"/>
      <c r="VMW21" s="0"/>
      <c r="VMX21" s="0"/>
      <c r="VMY21" s="0"/>
      <c r="VMZ21" s="0"/>
      <c r="VNA21" s="0"/>
      <c r="VNB21" s="0"/>
      <c r="VNC21" s="0"/>
      <c r="VND21" s="0"/>
      <c r="VNE21" s="0"/>
      <c r="VNF21" s="0"/>
      <c r="VNG21" s="0"/>
      <c r="VNH21" s="0"/>
      <c r="VNI21" s="0"/>
      <c r="VNJ21" s="0"/>
      <c r="VNK21" s="0"/>
      <c r="VNL21" s="0"/>
      <c r="VNM21" s="0"/>
      <c r="VNN21" s="0"/>
      <c r="VNO21" s="0"/>
      <c r="VNP21" s="0"/>
      <c r="VNQ21" s="0"/>
      <c r="VNR21" s="0"/>
      <c r="VNS21" s="0"/>
      <c r="VNT21" s="0"/>
      <c r="VNU21" s="0"/>
      <c r="VNV21" s="0"/>
      <c r="VNW21" s="0"/>
      <c r="VNX21" s="0"/>
      <c r="VNY21" s="0"/>
      <c r="VNZ21" s="0"/>
      <c r="VOA21" s="0"/>
      <c r="VOB21" s="0"/>
      <c r="VOC21" s="0"/>
      <c r="VOD21" s="0"/>
      <c r="VOE21" s="0"/>
      <c r="VOF21" s="0"/>
      <c r="VOG21" s="0"/>
      <c r="VOH21" s="0"/>
      <c r="VOI21" s="0"/>
      <c r="VOJ21" s="0"/>
      <c r="VOK21" s="0"/>
      <c r="VOL21" s="0"/>
      <c r="VOM21" s="0"/>
      <c r="VON21" s="0"/>
      <c r="VOO21" s="0"/>
      <c r="VOP21" s="0"/>
      <c r="VOQ21" s="0"/>
      <c r="VOR21" s="0"/>
      <c r="VOS21" s="0"/>
      <c r="VOT21" s="0"/>
      <c r="VOU21" s="0"/>
      <c r="VOV21" s="0"/>
      <c r="VOW21" s="0"/>
      <c r="VOX21" s="0"/>
      <c r="VOY21" s="0"/>
      <c r="VOZ21" s="0"/>
      <c r="VPA21" s="0"/>
      <c r="VPB21" s="0"/>
      <c r="VPC21" s="0"/>
      <c r="VPD21" s="0"/>
      <c r="VPE21" s="0"/>
      <c r="VPF21" s="0"/>
      <c r="VPG21" s="0"/>
      <c r="VPH21" s="0"/>
      <c r="VPI21" s="0"/>
      <c r="VPJ21" s="0"/>
      <c r="VPK21" s="0"/>
      <c r="VPL21" s="0"/>
      <c r="VPM21" s="0"/>
      <c r="VPN21" s="0"/>
      <c r="VPO21" s="0"/>
      <c r="VPP21" s="0"/>
      <c r="VPQ21" s="0"/>
      <c r="VPR21" s="0"/>
      <c r="VPS21" s="0"/>
      <c r="VPT21" s="0"/>
      <c r="VPU21" s="0"/>
      <c r="VPV21" s="0"/>
      <c r="VPW21" s="0"/>
      <c r="VPX21" s="0"/>
      <c r="VPY21" s="0"/>
      <c r="VPZ21" s="0"/>
      <c r="VQA21" s="0"/>
      <c r="VQB21" s="0"/>
      <c r="VQC21" s="0"/>
      <c r="VQD21" s="0"/>
      <c r="VQE21" s="0"/>
      <c r="VQF21" s="0"/>
      <c r="VQG21" s="0"/>
      <c r="VQH21" s="0"/>
      <c r="VQI21" s="0"/>
      <c r="VQJ21" s="0"/>
      <c r="VQK21" s="0"/>
      <c r="VQL21" s="0"/>
      <c r="VQM21" s="0"/>
      <c r="VQN21" s="0"/>
      <c r="VQO21" s="0"/>
      <c r="VQP21" s="0"/>
      <c r="VQQ21" s="0"/>
      <c r="VQR21" s="0"/>
      <c r="VQS21" s="0"/>
      <c r="VQT21" s="0"/>
      <c r="VQU21" s="0"/>
      <c r="VQV21" s="0"/>
      <c r="VQW21" s="0"/>
      <c r="VQX21" s="0"/>
      <c r="VQY21" s="0"/>
      <c r="VQZ21" s="0"/>
      <c r="VRA21" s="0"/>
      <c r="VRB21" s="0"/>
      <c r="VRC21" s="0"/>
      <c r="VRD21" s="0"/>
      <c r="VRE21" s="0"/>
      <c r="VRF21" s="0"/>
      <c r="VRG21" s="0"/>
      <c r="VRH21" s="0"/>
      <c r="VRI21" s="0"/>
      <c r="VRJ21" s="0"/>
      <c r="VRK21" s="0"/>
      <c r="VRL21" s="0"/>
      <c r="VRM21" s="0"/>
      <c r="VRN21" s="0"/>
      <c r="VRO21" s="0"/>
      <c r="VRP21" s="0"/>
      <c r="VRQ21" s="0"/>
      <c r="VRR21" s="0"/>
      <c r="VRS21" s="0"/>
      <c r="VRT21" s="0"/>
      <c r="VRU21" s="0"/>
      <c r="VRV21" s="0"/>
      <c r="VRW21" s="0"/>
      <c r="VRX21" s="0"/>
      <c r="VRY21" s="0"/>
      <c r="VRZ21" s="0"/>
      <c r="VSA21" s="0"/>
      <c r="VSB21" s="0"/>
      <c r="VSC21" s="0"/>
      <c r="VSD21" s="0"/>
      <c r="VSE21" s="0"/>
      <c r="VSF21" s="0"/>
      <c r="VSG21" s="0"/>
      <c r="VSH21" s="0"/>
      <c r="VSI21" s="0"/>
      <c r="VSJ21" s="0"/>
      <c r="VSK21" s="0"/>
      <c r="VSL21" s="0"/>
      <c r="VSM21" s="0"/>
      <c r="VSN21" s="0"/>
      <c r="VSO21" s="0"/>
      <c r="VSP21" s="0"/>
      <c r="VSQ21" s="0"/>
      <c r="VSR21" s="0"/>
      <c r="VSS21" s="0"/>
      <c r="VST21" s="0"/>
      <c r="VSU21" s="0"/>
      <c r="VSV21" s="0"/>
      <c r="VSW21" s="0"/>
      <c r="VSX21" s="0"/>
      <c r="VSY21" s="0"/>
      <c r="VSZ21" s="0"/>
      <c r="VTA21" s="0"/>
      <c r="VTB21" s="0"/>
      <c r="VTC21" s="0"/>
      <c r="VTD21" s="0"/>
      <c r="VTE21" s="0"/>
      <c r="VTF21" s="0"/>
      <c r="VTG21" s="0"/>
      <c r="VTH21" s="0"/>
      <c r="VTI21" s="0"/>
      <c r="VTJ21" s="0"/>
      <c r="VTK21" s="0"/>
      <c r="VTL21" s="0"/>
      <c r="VTM21" s="0"/>
      <c r="VTN21" s="0"/>
      <c r="VTO21" s="0"/>
      <c r="VTP21" s="0"/>
      <c r="VTQ21" s="0"/>
      <c r="VTR21" s="0"/>
      <c r="VTS21" s="0"/>
      <c r="VTT21" s="0"/>
      <c r="VTU21" s="0"/>
      <c r="VTV21" s="0"/>
      <c r="VTW21" s="0"/>
      <c r="VTX21" s="0"/>
      <c r="VTY21" s="0"/>
      <c r="VTZ21" s="0"/>
      <c r="VUA21" s="0"/>
      <c r="VUB21" s="0"/>
      <c r="VUC21" s="0"/>
      <c r="VUD21" s="0"/>
      <c r="VUE21" s="0"/>
      <c r="VUF21" s="0"/>
      <c r="VUG21" s="0"/>
      <c r="VUH21" s="0"/>
      <c r="VUI21" s="0"/>
      <c r="VUJ21" s="0"/>
      <c r="VUK21" s="0"/>
      <c r="VUL21" s="0"/>
      <c r="VUM21" s="0"/>
      <c r="VUN21" s="0"/>
      <c r="VUO21" s="0"/>
      <c r="VUP21" s="0"/>
      <c r="VUQ21" s="0"/>
      <c r="VUR21" s="0"/>
      <c r="VUS21" s="0"/>
      <c r="VUT21" s="0"/>
      <c r="VUU21" s="0"/>
      <c r="VUV21" s="0"/>
      <c r="VUW21" s="0"/>
      <c r="VUX21" s="0"/>
      <c r="VUY21" s="0"/>
      <c r="VUZ21" s="0"/>
      <c r="VVA21" s="0"/>
      <c r="VVB21" s="0"/>
      <c r="VVC21" s="0"/>
      <c r="VVD21" s="0"/>
      <c r="VVE21" s="0"/>
      <c r="VVF21" s="0"/>
      <c r="VVG21" s="0"/>
      <c r="VVH21" s="0"/>
      <c r="VVI21" s="0"/>
      <c r="VVJ21" s="0"/>
      <c r="VVK21" s="0"/>
      <c r="VVL21" s="0"/>
      <c r="VVM21" s="0"/>
      <c r="VVN21" s="0"/>
      <c r="VVO21" s="0"/>
      <c r="VVP21" s="0"/>
      <c r="VVQ21" s="0"/>
      <c r="VVR21" s="0"/>
      <c r="VVS21" s="0"/>
      <c r="VVT21" s="0"/>
      <c r="VVU21" s="0"/>
      <c r="VVV21" s="0"/>
      <c r="VVW21" s="0"/>
      <c r="VVX21" s="0"/>
      <c r="VVY21" s="0"/>
      <c r="VVZ21" s="0"/>
      <c r="VWA21" s="0"/>
      <c r="VWB21" s="0"/>
      <c r="VWC21" s="0"/>
      <c r="VWD21" s="0"/>
      <c r="VWE21" s="0"/>
      <c r="VWF21" s="0"/>
      <c r="VWG21" s="0"/>
      <c r="VWH21" s="0"/>
      <c r="VWI21" s="0"/>
      <c r="VWJ21" s="0"/>
      <c r="VWK21" s="0"/>
      <c r="VWL21" s="0"/>
      <c r="VWM21" s="0"/>
      <c r="VWN21" s="0"/>
      <c r="VWO21" s="0"/>
      <c r="VWP21" s="0"/>
      <c r="VWQ21" s="0"/>
      <c r="VWR21" s="0"/>
      <c r="VWS21" s="0"/>
      <c r="VWT21" s="0"/>
      <c r="VWU21" s="0"/>
      <c r="VWV21" s="0"/>
      <c r="VWW21" s="0"/>
      <c r="VWX21" s="0"/>
      <c r="VWY21" s="0"/>
      <c r="VWZ21" s="0"/>
      <c r="VXA21" s="0"/>
      <c r="VXB21" s="0"/>
      <c r="VXC21" s="0"/>
      <c r="VXD21" s="0"/>
      <c r="VXE21" s="0"/>
      <c r="VXF21" s="0"/>
      <c r="VXG21" s="0"/>
      <c r="VXH21" s="0"/>
      <c r="VXI21" s="0"/>
      <c r="VXJ21" s="0"/>
      <c r="VXK21" s="0"/>
      <c r="VXL21" s="0"/>
      <c r="VXM21" s="0"/>
      <c r="VXN21" s="0"/>
      <c r="VXO21" s="0"/>
      <c r="VXP21" s="0"/>
      <c r="VXQ21" s="0"/>
      <c r="VXR21" s="0"/>
      <c r="VXS21" s="0"/>
      <c r="VXT21" s="0"/>
      <c r="VXU21" s="0"/>
      <c r="VXV21" s="0"/>
      <c r="VXW21" s="0"/>
      <c r="VXX21" s="0"/>
      <c r="VXY21" s="0"/>
      <c r="VXZ21" s="0"/>
      <c r="VYA21" s="0"/>
      <c r="VYB21" s="0"/>
      <c r="VYC21" s="0"/>
      <c r="VYD21" s="0"/>
      <c r="VYE21" s="0"/>
      <c r="VYF21" s="0"/>
      <c r="VYG21" s="0"/>
      <c r="VYH21" s="0"/>
      <c r="VYI21" s="0"/>
      <c r="VYJ21" s="0"/>
      <c r="VYK21" s="0"/>
      <c r="VYL21" s="0"/>
      <c r="VYM21" s="0"/>
      <c r="VYN21" s="0"/>
      <c r="VYO21" s="0"/>
      <c r="VYP21" s="0"/>
      <c r="VYQ21" s="0"/>
      <c r="VYR21" s="0"/>
      <c r="VYS21" s="0"/>
      <c r="VYT21" s="0"/>
      <c r="VYU21" s="0"/>
      <c r="VYV21" s="0"/>
      <c r="VYW21" s="0"/>
      <c r="VYX21" s="0"/>
      <c r="VYY21" s="0"/>
      <c r="VYZ21" s="0"/>
      <c r="VZA21" s="0"/>
      <c r="VZB21" s="0"/>
      <c r="VZC21" s="0"/>
      <c r="VZD21" s="0"/>
      <c r="VZE21" s="0"/>
      <c r="VZF21" s="0"/>
      <c r="VZG21" s="0"/>
      <c r="VZH21" s="0"/>
      <c r="VZI21" s="0"/>
      <c r="VZJ21" s="0"/>
      <c r="VZK21" s="0"/>
      <c r="VZL21" s="0"/>
      <c r="VZM21" s="0"/>
      <c r="VZN21" s="0"/>
      <c r="VZO21" s="0"/>
      <c r="VZP21" s="0"/>
      <c r="VZQ21" s="0"/>
      <c r="VZR21" s="0"/>
      <c r="VZS21" s="0"/>
      <c r="VZT21" s="0"/>
      <c r="VZU21" s="0"/>
      <c r="VZV21" s="0"/>
      <c r="VZW21" s="0"/>
      <c r="VZX21" s="0"/>
      <c r="VZY21" s="0"/>
      <c r="VZZ21" s="0"/>
      <c r="WAA21" s="0"/>
      <c r="WAB21" s="0"/>
      <c r="WAC21" s="0"/>
      <c r="WAD21" s="0"/>
      <c r="WAE21" s="0"/>
      <c r="WAF21" s="0"/>
      <c r="WAG21" s="0"/>
      <c r="WAH21" s="0"/>
      <c r="WAI21" s="0"/>
      <c r="WAJ21" s="0"/>
      <c r="WAK21" s="0"/>
      <c r="WAL21" s="0"/>
      <c r="WAM21" s="0"/>
      <c r="WAN21" s="0"/>
      <c r="WAO21" s="0"/>
      <c r="WAP21" s="0"/>
      <c r="WAQ21" s="0"/>
      <c r="WAR21" s="0"/>
      <c r="WAS21" s="0"/>
      <c r="WAT21" s="0"/>
      <c r="WAU21" s="0"/>
      <c r="WAV21" s="0"/>
      <c r="WAW21" s="0"/>
      <c r="WAX21" s="0"/>
      <c r="WAY21" s="0"/>
      <c r="WAZ21" s="0"/>
      <c r="WBA21" s="0"/>
      <c r="WBB21" s="0"/>
      <c r="WBC21" s="0"/>
      <c r="WBD21" s="0"/>
      <c r="WBE21" s="0"/>
      <c r="WBF21" s="0"/>
      <c r="WBG21" s="0"/>
      <c r="WBH21" s="0"/>
      <c r="WBI21" s="0"/>
      <c r="WBJ21" s="0"/>
      <c r="WBK21" s="0"/>
      <c r="WBL21" s="0"/>
      <c r="WBM21" s="0"/>
      <c r="WBN21" s="0"/>
      <c r="WBO21" s="0"/>
      <c r="WBP21" s="0"/>
      <c r="WBQ21" s="0"/>
      <c r="WBR21" s="0"/>
      <c r="WBS21" s="0"/>
      <c r="WBT21" s="0"/>
      <c r="WBU21" s="0"/>
      <c r="WBV21" s="0"/>
      <c r="WBW21" s="0"/>
      <c r="WBX21" s="0"/>
      <c r="WBY21" s="0"/>
      <c r="WBZ21" s="0"/>
      <c r="WCA21" s="0"/>
      <c r="WCB21" s="0"/>
      <c r="WCC21" s="0"/>
      <c r="WCD21" s="0"/>
      <c r="WCE21" s="0"/>
      <c r="WCF21" s="0"/>
      <c r="WCG21" s="0"/>
      <c r="WCH21" s="0"/>
      <c r="WCI21" s="0"/>
      <c r="WCJ21" s="0"/>
      <c r="WCK21" s="0"/>
      <c r="WCL21" s="0"/>
      <c r="WCM21" s="0"/>
      <c r="WCN21" s="0"/>
      <c r="WCO21" s="0"/>
      <c r="WCP21" s="0"/>
      <c r="WCQ21" s="0"/>
      <c r="WCR21" s="0"/>
      <c r="WCS21" s="0"/>
      <c r="WCT21" s="0"/>
      <c r="WCU21" s="0"/>
      <c r="WCV21" s="0"/>
      <c r="WCW21" s="0"/>
      <c r="WCX21" s="0"/>
      <c r="WCY21" s="0"/>
      <c r="WCZ21" s="0"/>
      <c r="WDA21" s="0"/>
      <c r="WDB21" s="0"/>
      <c r="WDC21" s="0"/>
      <c r="WDD21" s="0"/>
      <c r="WDE21" s="0"/>
      <c r="WDF21" s="0"/>
      <c r="WDG21" s="0"/>
      <c r="WDH21" s="0"/>
      <c r="WDI21" s="0"/>
      <c r="WDJ21" s="0"/>
      <c r="WDK21" s="0"/>
      <c r="WDL21" s="0"/>
      <c r="WDM21" s="0"/>
      <c r="WDN21" s="0"/>
      <c r="WDO21" s="0"/>
      <c r="WDP21" s="0"/>
      <c r="WDQ21" s="0"/>
      <c r="WDR21" s="0"/>
      <c r="WDS21" s="0"/>
      <c r="WDT21" s="0"/>
      <c r="WDU21" s="0"/>
      <c r="WDV21" s="0"/>
      <c r="WDW21" s="0"/>
      <c r="WDX21" s="0"/>
      <c r="WDY21" s="0"/>
      <c r="WDZ21" s="0"/>
      <c r="WEA21" s="0"/>
      <c r="WEB21" s="0"/>
      <c r="WEC21" s="0"/>
      <c r="WED21" s="0"/>
      <c r="WEE21" s="0"/>
      <c r="WEF21" s="0"/>
      <c r="WEG21" s="0"/>
      <c r="WEH21" s="0"/>
      <c r="WEI21" s="0"/>
      <c r="WEJ21" s="0"/>
      <c r="WEK21" s="0"/>
      <c r="WEL21" s="0"/>
      <c r="WEM21" s="0"/>
      <c r="WEN21" s="0"/>
      <c r="WEO21" s="0"/>
      <c r="WEP21" s="0"/>
      <c r="WEQ21" s="0"/>
      <c r="WER21" s="0"/>
      <c r="WES21" s="0"/>
      <c r="WET21" s="0"/>
      <c r="WEU21" s="0"/>
      <c r="WEV21" s="0"/>
      <c r="WEW21" s="0"/>
      <c r="WEX21" s="0"/>
      <c r="WEY21" s="0"/>
      <c r="WEZ21" s="0"/>
      <c r="WFA21" s="0"/>
      <c r="WFB21" s="0"/>
      <c r="WFC21" s="0"/>
      <c r="WFD21" s="0"/>
      <c r="WFE21" s="0"/>
      <c r="WFF21" s="0"/>
      <c r="WFG21" s="0"/>
      <c r="WFH21" s="0"/>
      <c r="WFI21" s="0"/>
      <c r="WFJ21" s="0"/>
      <c r="WFK21" s="0"/>
      <c r="WFL21" s="0"/>
      <c r="WFM21" s="0"/>
      <c r="WFN21" s="0"/>
      <c r="WFO21" s="0"/>
      <c r="WFP21" s="0"/>
      <c r="WFQ21" s="0"/>
      <c r="WFR21" s="0"/>
      <c r="WFS21" s="0"/>
      <c r="WFT21" s="0"/>
      <c r="WFU21" s="0"/>
      <c r="WFV21" s="0"/>
      <c r="WFW21" s="0"/>
      <c r="WFX21" s="0"/>
      <c r="WFY21" s="0"/>
      <c r="WFZ21" s="0"/>
      <c r="WGA21" s="0"/>
      <c r="WGB21" s="0"/>
      <c r="WGC21" s="0"/>
      <c r="WGD21" s="0"/>
      <c r="WGE21" s="0"/>
      <c r="WGF21" s="0"/>
      <c r="WGG21" s="0"/>
      <c r="WGH21" s="0"/>
      <c r="WGI21" s="0"/>
      <c r="WGJ21" s="0"/>
      <c r="WGK21" s="0"/>
      <c r="WGL21" s="0"/>
      <c r="WGM21" s="0"/>
      <c r="WGN21" s="0"/>
      <c r="WGO21" s="0"/>
      <c r="WGP21" s="0"/>
      <c r="WGQ21" s="0"/>
      <c r="WGR21" s="0"/>
      <c r="WGS21" s="0"/>
      <c r="WGT21" s="0"/>
      <c r="WGU21" s="0"/>
      <c r="WGV21" s="0"/>
      <c r="WGW21" s="0"/>
      <c r="WGX21" s="0"/>
      <c r="WGY21" s="0"/>
      <c r="WGZ21" s="0"/>
      <c r="WHA21" s="0"/>
      <c r="WHB21" s="0"/>
      <c r="WHC21" s="0"/>
      <c r="WHD21" s="0"/>
      <c r="WHE21" s="0"/>
      <c r="WHF21" s="0"/>
      <c r="WHG21" s="0"/>
      <c r="WHH21" s="0"/>
      <c r="WHI21" s="0"/>
      <c r="WHJ21" s="0"/>
      <c r="WHK21" s="0"/>
      <c r="WHL21" s="0"/>
      <c r="WHM21" s="0"/>
      <c r="WHN21" s="0"/>
      <c r="WHO21" s="0"/>
      <c r="WHP21" s="0"/>
      <c r="WHQ21" s="0"/>
      <c r="WHR21" s="0"/>
      <c r="WHS21" s="0"/>
      <c r="WHT21" s="0"/>
      <c r="WHU21" s="0"/>
      <c r="WHV21" s="0"/>
      <c r="WHW21" s="0"/>
      <c r="WHX21" s="0"/>
      <c r="WHY21" s="0"/>
      <c r="WHZ21" s="0"/>
      <c r="WIA21" s="0"/>
      <c r="WIB21" s="0"/>
      <c r="WIC21" s="0"/>
      <c r="WID21" s="0"/>
      <c r="WIE21" s="0"/>
      <c r="WIF21" s="0"/>
      <c r="WIG21" s="0"/>
      <c r="WIH21" s="0"/>
      <c r="WII21" s="0"/>
      <c r="WIJ21" s="0"/>
      <c r="WIK21" s="0"/>
      <c r="WIL21" s="0"/>
      <c r="WIM21" s="0"/>
      <c r="WIN21" s="0"/>
      <c r="WIO21" s="0"/>
      <c r="WIP21" s="0"/>
      <c r="WIQ21" s="0"/>
      <c r="WIR21" s="0"/>
      <c r="WIS21" s="0"/>
      <c r="WIT21" s="0"/>
      <c r="WIU21" s="0"/>
      <c r="WIV21" s="0"/>
      <c r="WIW21" s="0"/>
      <c r="WIX21" s="0"/>
      <c r="WIY21" s="0"/>
      <c r="WIZ21" s="0"/>
      <c r="WJA21" s="0"/>
      <c r="WJB21" s="0"/>
      <c r="WJC21" s="0"/>
      <c r="WJD21" s="0"/>
      <c r="WJE21" s="0"/>
      <c r="WJF21" s="0"/>
      <c r="WJG21" s="0"/>
      <c r="WJH21" s="0"/>
      <c r="WJI21" s="0"/>
      <c r="WJJ21" s="0"/>
      <c r="WJK21" s="0"/>
      <c r="WJL21" s="0"/>
      <c r="WJM21" s="0"/>
      <c r="WJN21" s="0"/>
      <c r="WJO21" s="0"/>
      <c r="WJP21" s="0"/>
      <c r="WJQ21" s="0"/>
      <c r="WJR21" s="0"/>
      <c r="WJS21" s="0"/>
      <c r="WJT21" s="0"/>
      <c r="WJU21" s="0"/>
      <c r="WJV21" s="0"/>
      <c r="WJW21" s="0"/>
      <c r="WJX21" s="0"/>
      <c r="WJY21" s="0"/>
      <c r="WJZ21" s="0"/>
      <c r="WKA21" s="0"/>
      <c r="WKB21" s="0"/>
      <c r="WKC21" s="0"/>
      <c r="WKD21" s="0"/>
      <c r="WKE21" s="0"/>
      <c r="WKF21" s="0"/>
      <c r="WKG21" s="0"/>
      <c r="WKH21" s="0"/>
      <c r="WKI21" s="0"/>
      <c r="WKJ21" s="0"/>
      <c r="WKK21" s="0"/>
      <c r="WKL21" s="0"/>
      <c r="WKM21" s="0"/>
      <c r="WKN21" s="0"/>
      <c r="WKO21" s="0"/>
      <c r="WKP21" s="0"/>
      <c r="WKQ21" s="0"/>
      <c r="WKR21" s="0"/>
      <c r="WKS21" s="0"/>
      <c r="WKT21" s="0"/>
      <c r="WKU21" s="0"/>
      <c r="WKV21" s="0"/>
      <c r="WKW21" s="0"/>
      <c r="WKX21" s="0"/>
      <c r="WKY21" s="0"/>
      <c r="WKZ21" s="0"/>
      <c r="WLA21" s="0"/>
      <c r="WLB21" s="0"/>
      <c r="WLC21" s="0"/>
      <c r="WLD21" s="0"/>
      <c r="WLE21" s="0"/>
      <c r="WLF21" s="0"/>
      <c r="WLG21" s="0"/>
      <c r="WLH21" s="0"/>
      <c r="WLI21" s="0"/>
      <c r="WLJ21" s="0"/>
      <c r="WLK21" s="0"/>
      <c r="WLL21" s="0"/>
      <c r="WLM21" s="0"/>
      <c r="WLN21" s="0"/>
      <c r="WLO21" s="0"/>
      <c r="WLP21" s="0"/>
      <c r="WLQ21" s="0"/>
      <c r="WLR21" s="0"/>
      <c r="WLS21" s="0"/>
      <c r="WLT21" s="0"/>
      <c r="WLU21" s="0"/>
      <c r="WLV21" s="0"/>
      <c r="WLW21" s="0"/>
      <c r="WLX21" s="0"/>
      <c r="WLY21" s="0"/>
      <c r="WLZ21" s="0"/>
      <c r="WMA21" s="0"/>
      <c r="WMB21" s="0"/>
      <c r="WMC21" s="0"/>
      <c r="WMD21" s="0"/>
      <c r="WME21" s="0"/>
      <c r="WMF21" s="0"/>
      <c r="WMG21" s="0"/>
      <c r="WMH21" s="0"/>
      <c r="WMI21" s="0"/>
      <c r="WMJ21" s="0"/>
      <c r="WMK21" s="0"/>
      <c r="WML21" s="0"/>
      <c r="WMM21" s="0"/>
      <c r="WMN21" s="0"/>
      <c r="WMO21" s="0"/>
      <c r="WMP21" s="0"/>
      <c r="WMQ21" s="0"/>
      <c r="WMR21" s="0"/>
      <c r="WMS21" s="0"/>
      <c r="WMT21" s="0"/>
      <c r="WMU21" s="0"/>
      <c r="WMV21" s="0"/>
      <c r="WMW21" s="0"/>
      <c r="WMX21" s="0"/>
      <c r="WMY21" s="0"/>
      <c r="WMZ21" s="0"/>
      <c r="WNA21" s="0"/>
      <c r="WNB21" s="0"/>
      <c r="WNC21" s="0"/>
      <c r="WND21" s="0"/>
      <c r="WNE21" s="0"/>
      <c r="WNF21" s="0"/>
      <c r="WNG21" s="0"/>
      <c r="WNH21" s="0"/>
      <c r="WNI21" s="0"/>
      <c r="WNJ21" s="0"/>
      <c r="WNK21" s="0"/>
      <c r="WNL21" s="0"/>
      <c r="WNM21" s="0"/>
      <c r="WNN21" s="0"/>
      <c r="WNO21" s="0"/>
      <c r="WNP21" s="0"/>
      <c r="WNQ21" s="0"/>
      <c r="WNR21" s="0"/>
      <c r="WNS21" s="0"/>
      <c r="WNT21" s="0"/>
      <c r="WNU21" s="0"/>
      <c r="WNV21" s="0"/>
      <c r="WNW21" s="0"/>
      <c r="WNX21" s="0"/>
      <c r="WNY21" s="0"/>
      <c r="WNZ21" s="0"/>
      <c r="WOA21" s="0"/>
      <c r="WOB21" s="0"/>
      <c r="WOC21" s="0"/>
      <c r="WOD21" s="0"/>
      <c r="WOE21" s="0"/>
      <c r="WOF21" s="0"/>
      <c r="WOG21" s="0"/>
      <c r="WOH21" s="0"/>
      <c r="WOI21" s="0"/>
      <c r="WOJ21" s="0"/>
      <c r="WOK21" s="0"/>
      <c r="WOL21" s="0"/>
      <c r="WOM21" s="0"/>
      <c r="WON21" s="0"/>
      <c r="WOO21" s="0"/>
      <c r="WOP21" s="0"/>
      <c r="WOQ21" s="0"/>
      <c r="WOR21" s="0"/>
      <c r="WOS21" s="0"/>
      <c r="WOT21" s="0"/>
      <c r="WOU21" s="0"/>
      <c r="WOV21" s="0"/>
      <c r="WOW21" s="0"/>
      <c r="WOX21" s="0"/>
      <c r="WOY21" s="0"/>
      <c r="WOZ21" s="0"/>
      <c r="WPA21" s="0"/>
      <c r="WPB21" s="0"/>
      <c r="WPC21" s="0"/>
      <c r="WPD21" s="0"/>
      <c r="WPE21" s="0"/>
      <c r="WPF21" s="0"/>
      <c r="WPG21" s="0"/>
      <c r="WPH21" s="0"/>
      <c r="WPI21" s="0"/>
      <c r="WPJ21" s="0"/>
      <c r="WPK21" s="0"/>
      <c r="WPL21" s="0"/>
      <c r="WPM21" s="0"/>
      <c r="WPN21" s="0"/>
      <c r="WPO21" s="0"/>
      <c r="WPP21" s="0"/>
      <c r="WPQ21" s="0"/>
      <c r="WPR21" s="0"/>
      <c r="WPS21" s="0"/>
      <c r="WPT21" s="0"/>
      <c r="WPU21" s="0"/>
      <c r="WPV21" s="0"/>
      <c r="WPW21" s="0"/>
      <c r="WPX21" s="0"/>
      <c r="WPY21" s="0"/>
      <c r="WPZ21" s="0"/>
      <c r="WQA21" s="0"/>
      <c r="WQB21" s="0"/>
      <c r="WQC21" s="0"/>
      <c r="WQD21" s="0"/>
      <c r="WQE21" s="0"/>
      <c r="WQF21" s="0"/>
      <c r="WQG21" s="0"/>
      <c r="WQH21" s="0"/>
      <c r="WQI21" s="0"/>
      <c r="WQJ21" s="0"/>
      <c r="WQK21" s="0"/>
      <c r="WQL21" s="0"/>
      <c r="WQM21" s="0"/>
      <c r="WQN21" s="0"/>
      <c r="WQO21" s="0"/>
      <c r="WQP21" s="0"/>
      <c r="WQQ21" s="0"/>
      <c r="WQR21" s="0"/>
      <c r="WQS21" s="0"/>
      <c r="WQT21" s="0"/>
      <c r="WQU21" s="0"/>
      <c r="WQV21" s="0"/>
      <c r="WQW21" s="0"/>
      <c r="WQX21" s="0"/>
      <c r="WQY21" s="0"/>
      <c r="WQZ21" s="0"/>
      <c r="WRA21" s="0"/>
      <c r="WRB21" s="0"/>
      <c r="WRC21" s="0"/>
      <c r="WRD21" s="0"/>
      <c r="WRE21" s="0"/>
      <c r="WRF21" s="0"/>
      <c r="WRG21" s="0"/>
      <c r="WRH21" s="0"/>
      <c r="WRI21" s="0"/>
      <c r="WRJ21" s="0"/>
      <c r="WRK21" s="0"/>
      <c r="WRL21" s="0"/>
      <c r="WRM21" s="0"/>
      <c r="WRN21" s="0"/>
      <c r="WRO21" s="0"/>
      <c r="WRP21" s="0"/>
      <c r="WRQ21" s="0"/>
      <c r="WRR21" s="0"/>
      <c r="WRS21" s="0"/>
      <c r="WRT21" s="0"/>
      <c r="WRU21" s="0"/>
      <c r="WRV21" s="0"/>
      <c r="WRW21" s="0"/>
      <c r="WRX21" s="0"/>
      <c r="WRY21" s="0"/>
      <c r="WRZ21" s="0"/>
      <c r="WSA21" s="0"/>
      <c r="WSB21" s="0"/>
      <c r="WSC21" s="0"/>
      <c r="WSD21" s="0"/>
      <c r="WSE21" s="0"/>
      <c r="WSF21" s="0"/>
      <c r="WSG21" s="0"/>
      <c r="WSH21" s="0"/>
      <c r="WSI21" s="0"/>
      <c r="WSJ21" s="0"/>
      <c r="WSK21" s="0"/>
      <c r="WSL21" s="0"/>
      <c r="WSM21" s="0"/>
      <c r="WSN21" s="0"/>
      <c r="WSO21" s="0"/>
      <c r="WSP21" s="0"/>
      <c r="WSQ21" s="0"/>
      <c r="WSR21" s="0"/>
      <c r="WSS21" s="0"/>
      <c r="WST21" s="0"/>
      <c r="WSU21" s="0"/>
      <c r="WSV21" s="0"/>
      <c r="WSW21" s="0"/>
      <c r="WSX21" s="0"/>
      <c r="WSY21" s="0"/>
      <c r="WSZ21" s="0"/>
      <c r="WTA21" s="0"/>
      <c r="WTB21" s="0"/>
      <c r="WTC21" s="0"/>
      <c r="WTD21" s="0"/>
      <c r="WTE21" s="0"/>
      <c r="WTF21" s="0"/>
      <c r="WTG21" s="0"/>
      <c r="WTH21" s="0"/>
      <c r="WTI21" s="0"/>
      <c r="WTJ21" s="0"/>
      <c r="WTK21" s="0"/>
      <c r="WTL21" s="0"/>
      <c r="WTM21" s="0"/>
      <c r="WTN21" s="0"/>
      <c r="WTO21" s="0"/>
      <c r="WTP21" s="0"/>
      <c r="WTQ21" s="0"/>
      <c r="WTR21" s="0"/>
      <c r="WTS21" s="0"/>
      <c r="WTT21" s="0"/>
      <c r="WTU21" s="0"/>
      <c r="WTV21" s="0"/>
      <c r="WTW21" s="0"/>
      <c r="WTX21" s="0"/>
      <c r="WTY21" s="0"/>
      <c r="WTZ21" s="0"/>
      <c r="WUA21" s="0"/>
      <c r="WUB21" s="0"/>
      <c r="WUC21" s="0"/>
      <c r="WUD21" s="0"/>
      <c r="WUE21" s="0"/>
      <c r="WUF21" s="0"/>
      <c r="WUG21" s="0"/>
      <c r="WUH21" s="0"/>
      <c r="WUI21" s="0"/>
      <c r="WUJ21" s="0"/>
      <c r="WUK21" s="0"/>
      <c r="WUL21" s="0"/>
      <c r="WUM21" s="0"/>
      <c r="WUN21" s="0"/>
      <c r="WUO21" s="0"/>
      <c r="WUP21" s="0"/>
      <c r="WUQ21" s="0"/>
      <c r="WUR21" s="0"/>
      <c r="WUS21" s="0"/>
      <c r="WUT21" s="0"/>
      <c r="WUU21" s="0"/>
      <c r="WUV21" s="0"/>
      <c r="WUW21" s="0"/>
      <c r="WUX21" s="0"/>
      <c r="WUY21" s="0"/>
      <c r="WUZ21" s="0"/>
      <c r="WVA21" s="0"/>
      <c r="WVB21" s="0"/>
      <c r="WVC21" s="0"/>
      <c r="WVD21" s="0"/>
      <c r="WVE21" s="0"/>
      <c r="WVF21" s="0"/>
      <c r="WVG21" s="0"/>
      <c r="WVH21" s="0"/>
      <c r="WVI21" s="0"/>
      <c r="WVJ21" s="0"/>
      <c r="WVK21" s="0"/>
      <c r="WVL21" s="0"/>
      <c r="WVM21" s="0"/>
      <c r="WVN21" s="0"/>
      <c r="WVO21" s="0"/>
      <c r="WVP21" s="0"/>
      <c r="WVQ21" s="0"/>
      <c r="WVR21" s="0"/>
      <c r="WVS21" s="0"/>
      <c r="WVT21" s="0"/>
      <c r="WVU21" s="0"/>
      <c r="WVV21" s="0"/>
      <c r="WVW21" s="0"/>
      <c r="WVX21" s="0"/>
      <c r="WVY21" s="0"/>
      <c r="WVZ21" s="0"/>
      <c r="WWA21" s="0"/>
      <c r="WWB21" s="0"/>
      <c r="WWC21" s="0"/>
      <c r="WWD21" s="0"/>
      <c r="WWE21" s="0"/>
      <c r="WWF21" s="0"/>
      <c r="WWG21" s="0"/>
      <c r="WWH21" s="0"/>
      <c r="WWI21" s="0"/>
      <c r="WWJ21" s="0"/>
      <c r="WWK21" s="0"/>
      <c r="WWL21" s="0"/>
      <c r="WWM21" s="0"/>
      <c r="WWN21" s="0"/>
      <c r="WWO21" s="0"/>
      <c r="WWP21" s="0"/>
      <c r="WWQ21" s="0"/>
      <c r="WWR21" s="0"/>
      <c r="WWS21" s="0"/>
      <c r="WWT21" s="0"/>
      <c r="WWU21" s="0"/>
      <c r="WWV21" s="0"/>
      <c r="WWW21" s="0"/>
      <c r="WWX21" s="0"/>
      <c r="WWY21" s="0"/>
      <c r="WWZ21" s="0"/>
      <c r="WXA21" s="0"/>
      <c r="WXB21" s="0"/>
      <c r="WXC21" s="0"/>
      <c r="WXD21" s="0"/>
      <c r="WXE21" s="0"/>
      <c r="WXF21" s="0"/>
      <c r="WXG21" s="0"/>
      <c r="WXH21" s="0"/>
      <c r="WXI21" s="0"/>
      <c r="WXJ21" s="0"/>
      <c r="WXK21" s="0"/>
      <c r="WXL21" s="0"/>
      <c r="WXM21" s="0"/>
      <c r="WXN21" s="0"/>
      <c r="WXO21" s="0"/>
      <c r="WXP21" s="0"/>
      <c r="WXQ21" s="0"/>
      <c r="WXR21" s="0"/>
      <c r="WXS21" s="0"/>
      <c r="WXT21" s="0"/>
      <c r="WXU21" s="0"/>
      <c r="WXV21" s="0"/>
      <c r="WXW21" s="0"/>
      <c r="WXX21" s="0"/>
      <c r="WXY21" s="0"/>
      <c r="WXZ21" s="0"/>
      <c r="WYA21" s="0"/>
      <c r="WYB21" s="0"/>
      <c r="WYC21" s="0"/>
      <c r="WYD21" s="0"/>
      <c r="WYE21" s="0"/>
      <c r="WYF21" s="0"/>
      <c r="WYG21" s="0"/>
      <c r="WYH21" s="0"/>
      <c r="WYI21" s="0"/>
      <c r="WYJ21" s="0"/>
      <c r="WYK21" s="0"/>
      <c r="WYL21" s="0"/>
      <c r="WYM21" s="0"/>
      <c r="WYN21" s="0"/>
      <c r="WYO21" s="0"/>
      <c r="WYP21" s="0"/>
      <c r="WYQ21" s="0"/>
      <c r="WYR21" s="0"/>
      <c r="WYS21" s="0"/>
      <c r="WYT21" s="0"/>
      <c r="WYU21" s="0"/>
      <c r="WYV21" s="0"/>
      <c r="WYW21" s="0"/>
      <c r="WYX21" s="0"/>
      <c r="WYY21" s="0"/>
      <c r="WYZ21" s="0"/>
      <c r="WZA21" s="0"/>
      <c r="WZB21" s="0"/>
      <c r="WZC21" s="0"/>
      <c r="WZD21" s="0"/>
      <c r="WZE21" s="0"/>
      <c r="WZF21" s="0"/>
      <c r="WZG21" s="0"/>
      <c r="WZH21" s="0"/>
      <c r="WZI21" s="0"/>
      <c r="WZJ21" s="0"/>
      <c r="WZK21" s="0"/>
      <c r="WZL21" s="0"/>
      <c r="WZM21" s="0"/>
      <c r="WZN21" s="0"/>
      <c r="WZO21" s="0"/>
      <c r="WZP21" s="0"/>
      <c r="WZQ21" s="0"/>
      <c r="WZR21" s="0"/>
      <c r="WZS21" s="0"/>
      <c r="WZT21" s="0"/>
      <c r="WZU21" s="0"/>
      <c r="WZV21" s="0"/>
      <c r="WZW21" s="0"/>
      <c r="WZX21" s="0"/>
      <c r="WZY21" s="0"/>
      <c r="WZZ21" s="0"/>
      <c r="XAA21" s="0"/>
      <c r="XAB21" s="0"/>
      <c r="XAC21" s="0"/>
      <c r="XAD21" s="0"/>
      <c r="XAE21" s="0"/>
      <c r="XAF21" s="0"/>
      <c r="XAG21" s="0"/>
      <c r="XAH21" s="0"/>
      <c r="XAI21" s="0"/>
      <c r="XAJ21" s="0"/>
      <c r="XAK21" s="0"/>
      <c r="XAL21" s="0"/>
      <c r="XAM21" s="0"/>
      <c r="XAN21" s="0"/>
      <c r="XAO21" s="0"/>
      <c r="XAP21" s="0"/>
      <c r="XAQ21" s="0"/>
      <c r="XAR21" s="0"/>
      <c r="XAS21" s="0"/>
      <c r="XAT21" s="0"/>
      <c r="XAU21" s="0"/>
      <c r="XAV21" s="0"/>
      <c r="XAW21" s="0"/>
      <c r="XAX21" s="0"/>
      <c r="XAY21" s="0"/>
      <c r="XAZ21" s="0"/>
      <c r="XBA21" s="0"/>
      <c r="XBB21" s="0"/>
      <c r="XBC21" s="0"/>
      <c r="XBD21" s="0"/>
      <c r="XBE21" s="0"/>
      <c r="XBF21" s="0"/>
      <c r="XBG21" s="0"/>
      <c r="XBH21" s="0"/>
      <c r="XBI21" s="0"/>
      <c r="XBJ21" s="0"/>
      <c r="XBK21" s="0"/>
      <c r="XBL21" s="0"/>
      <c r="XBM21" s="0"/>
      <c r="XBN21" s="0"/>
      <c r="XBO21" s="0"/>
      <c r="XBP21" s="0"/>
      <c r="XBQ21" s="0"/>
      <c r="XBR21" s="0"/>
      <c r="XBS21" s="0"/>
      <c r="XBT21" s="0"/>
      <c r="XBU21" s="0"/>
      <c r="XBV21" s="0"/>
      <c r="XBW21" s="0"/>
      <c r="XBX21" s="0"/>
      <c r="XBY21" s="0"/>
      <c r="XBZ21" s="0"/>
      <c r="XCA21" s="0"/>
      <c r="XCB21" s="0"/>
      <c r="XCC21" s="0"/>
      <c r="XCD21" s="0"/>
      <c r="XCE21" s="0"/>
      <c r="XCF21" s="0"/>
      <c r="XCG21" s="0"/>
      <c r="XCH21" s="0"/>
      <c r="XCI21" s="0"/>
      <c r="XCJ21" s="0"/>
      <c r="XCK21" s="0"/>
      <c r="XCL21" s="0"/>
      <c r="XCM21" s="0"/>
      <c r="XCN21" s="0"/>
      <c r="XCO21" s="0"/>
      <c r="XCP21" s="0"/>
      <c r="XCQ21" s="0"/>
      <c r="XCR21" s="0"/>
      <c r="XCS21" s="0"/>
      <c r="XCT21" s="0"/>
      <c r="XCU21" s="0"/>
      <c r="XCV21" s="0"/>
      <c r="XCW21" s="0"/>
      <c r="XCX21" s="0"/>
      <c r="XCY21" s="0"/>
      <c r="XCZ21" s="0"/>
      <c r="XDA21" s="0"/>
      <c r="XDB21" s="0"/>
      <c r="XDC21" s="0"/>
      <c r="XDD21" s="0"/>
      <c r="XDE21" s="0"/>
      <c r="XDF21" s="0"/>
      <c r="XDG21" s="0"/>
      <c r="XDH21" s="0"/>
      <c r="XDI21" s="0"/>
      <c r="XDJ21" s="0"/>
      <c r="XDK21" s="0"/>
      <c r="XDL21" s="0"/>
      <c r="XDM21" s="0"/>
      <c r="XDN21" s="0"/>
      <c r="XDO21" s="0"/>
      <c r="XDP21" s="0"/>
      <c r="XDQ21" s="0"/>
      <c r="XDR21" s="0"/>
      <c r="XDS21" s="0"/>
      <c r="XDT21" s="0"/>
      <c r="XDU21" s="0"/>
      <c r="XDV21" s="0"/>
      <c r="XDW21" s="0"/>
      <c r="XDX21" s="0"/>
      <c r="XDY21" s="0"/>
      <c r="XDZ21" s="0"/>
      <c r="XEA21" s="0"/>
      <c r="XEB21" s="0"/>
      <c r="XEC21" s="0"/>
      <c r="XED21" s="0"/>
      <c r="XEE21" s="0"/>
      <c r="XEF21" s="0"/>
      <c r="XEG21" s="0"/>
      <c r="XEH21" s="0"/>
      <c r="XEI21" s="0"/>
      <c r="XEJ21" s="0"/>
      <c r="XEK21" s="0"/>
      <c r="XEL21" s="0"/>
      <c r="XEM21" s="0"/>
      <c r="XEN21" s="0"/>
      <c r="XEO21" s="0"/>
      <c r="XEP21" s="0"/>
      <c r="XEQ21" s="0"/>
      <c r="XER21" s="0"/>
      <c r="XES21" s="0"/>
      <c r="XET21" s="0"/>
      <c r="XEU21" s="0"/>
      <c r="XEV21" s="0"/>
      <c r="XEW21" s="0"/>
      <c r="XEX21" s="0"/>
      <c r="XEY21" s="0"/>
      <c r="XEZ21" s="0"/>
      <c r="XFA21" s="0"/>
      <c r="XFB21" s="0"/>
      <c r="XFC21" s="0"/>
      <c r="XFD21" s="0"/>
    </row>
    <row r="22" customFormat="false" ht="15" hidden="false" customHeight="false" outlineLevel="0" collapsed="false">
      <c r="A22" s="40" t="s">
        <v>77</v>
      </c>
      <c r="B22" s="68"/>
      <c r="C22" s="69" t="s">
        <v>77</v>
      </c>
      <c r="D22" s="69"/>
      <c r="E22" s="70" t="s">
        <v>78</v>
      </c>
      <c r="F22" s="70"/>
      <c r="G22" s="70"/>
      <c r="H22" s="70"/>
      <c r="I22" s="70"/>
      <c r="J22" s="70"/>
      <c r="K22" s="1"/>
      <c r="L22" s="4"/>
      <c r="U22" s="4"/>
      <c r="V22" s="4"/>
      <c r="W22" s="4"/>
      <c r="X22" s="1"/>
      <c r="Y22" s="1"/>
      <c r="Z22" s="1"/>
      <c r="AA22" s="1"/>
    </row>
    <row r="23" customFormat="false" ht="15" hidden="false" customHeight="false" outlineLevel="0" collapsed="false">
      <c r="A23" s="40" t="s">
        <v>79</v>
      </c>
      <c r="B23" s="68"/>
      <c r="C23" s="42" t="s">
        <v>80</v>
      </c>
      <c r="D23" s="42"/>
      <c r="E23" s="65"/>
      <c r="F23" s="65"/>
      <c r="G23" s="52"/>
      <c r="H23" s="53"/>
      <c r="I23" s="50"/>
      <c r="J23" s="51"/>
      <c r="K23" s="1"/>
      <c r="L23" s="4"/>
      <c r="U23" s="4"/>
      <c r="V23" s="4"/>
      <c r="W23" s="4"/>
      <c r="X23" s="1"/>
      <c r="Y23" s="1"/>
      <c r="Z23" s="1"/>
      <c r="AA23" s="1"/>
    </row>
    <row r="24" customFormat="false" ht="15" hidden="false" customHeight="false" outlineLevel="0" collapsed="false">
      <c r="A24" s="40" t="s">
        <v>81</v>
      </c>
      <c r="B24" s="68"/>
      <c r="C24" s="42" t="s">
        <v>82</v>
      </c>
      <c r="D24" s="42"/>
      <c r="E24" s="56"/>
      <c r="F24" s="56"/>
      <c r="G24" s="52"/>
      <c r="H24" s="53"/>
      <c r="I24" s="50"/>
      <c r="J24" s="51"/>
      <c r="K24" s="1"/>
      <c r="L24" s="4"/>
      <c r="U24" s="4"/>
      <c r="V24" s="1"/>
      <c r="W24" s="1"/>
      <c r="X24" s="1"/>
      <c r="Y24" s="1"/>
      <c r="Z24" s="1"/>
      <c r="AA24" s="1"/>
    </row>
    <row r="25" customFormat="false" ht="15" hidden="false" customHeight="false" outlineLevel="0" collapsed="false">
      <c r="A25" s="40" t="s">
        <v>83</v>
      </c>
      <c r="B25" s="68"/>
      <c r="C25" s="42" t="s">
        <v>84</v>
      </c>
      <c r="D25" s="42"/>
      <c r="E25" s="56"/>
      <c r="F25" s="56"/>
      <c r="G25" s="52"/>
      <c r="H25" s="53"/>
      <c r="I25" s="50"/>
      <c r="J25" s="51"/>
      <c r="K25" s="1"/>
      <c r="L25" s="4"/>
      <c r="U25" s="4"/>
      <c r="V25" s="4"/>
      <c r="W25" s="4"/>
      <c r="X25" s="1"/>
      <c r="Y25" s="1"/>
      <c r="Z25" s="1"/>
      <c r="AA25" s="1"/>
    </row>
    <row r="26" customFormat="false" ht="15" hidden="false" customHeight="false" outlineLevel="0" collapsed="false">
      <c r="A26" s="40" t="s">
        <v>85</v>
      </c>
      <c r="B26" s="68"/>
      <c r="C26" s="42" t="s">
        <v>86</v>
      </c>
      <c r="D26" s="42"/>
      <c r="E26" s="71"/>
      <c r="F26" s="71"/>
      <c r="G26" s="52"/>
      <c r="H26" s="53"/>
      <c r="I26" s="50"/>
      <c r="J26" s="51"/>
      <c r="K26" s="1"/>
      <c r="L26" s="4"/>
      <c r="U26" s="4"/>
      <c r="V26" s="4"/>
      <c r="W26" s="4"/>
      <c r="X26" s="1"/>
      <c r="Y26" s="1"/>
      <c r="Z26" s="1"/>
      <c r="AA26" s="1"/>
    </row>
    <row r="27" customFormat="false" ht="15" hidden="false" customHeight="false" outlineLevel="0" collapsed="false">
      <c r="A27" s="40" t="s">
        <v>13</v>
      </c>
      <c r="B27" s="46"/>
      <c r="C27" s="42" t="s">
        <v>87</v>
      </c>
      <c r="D27" s="42"/>
      <c r="E27" s="50"/>
      <c r="F27" s="50"/>
      <c r="G27" s="52"/>
      <c r="H27" s="53"/>
      <c r="I27" s="50"/>
      <c r="J27" s="51"/>
      <c r="K27" s="1"/>
      <c r="L27" s="4"/>
      <c r="U27" s="4"/>
      <c r="V27" s="4"/>
      <c r="W27" s="4"/>
      <c r="X27" s="1"/>
      <c r="Y27" s="1"/>
      <c r="Z27" s="1"/>
      <c r="AA27" s="1"/>
    </row>
    <row r="28" customFormat="false" ht="15.75" hidden="false" customHeight="true" outlineLevel="0" collapsed="false">
      <c r="A28" s="72" t="s">
        <v>72</v>
      </c>
      <c r="B28" s="73" t="n">
        <v>0</v>
      </c>
      <c r="C28" s="74" t="s">
        <v>15</v>
      </c>
      <c r="D28" s="74"/>
      <c r="E28" s="75" t="s">
        <v>88</v>
      </c>
      <c r="F28" s="75"/>
      <c r="G28" s="75"/>
      <c r="H28" s="76" t="s">
        <v>89</v>
      </c>
      <c r="I28" s="76"/>
      <c r="J28" s="76"/>
      <c r="K28" s="5"/>
      <c r="L28" s="4"/>
      <c r="M28" s="0"/>
      <c r="N28" s="0"/>
      <c r="O28" s="0"/>
      <c r="P28" s="0"/>
      <c r="Q28" s="0"/>
      <c r="R28" s="0"/>
      <c r="S28" s="0"/>
      <c r="T28" s="0"/>
      <c r="U28" s="4"/>
      <c r="V28" s="4"/>
      <c r="W28" s="4"/>
      <c r="X28" s="1"/>
      <c r="Y28" s="1"/>
      <c r="Z28" s="1"/>
      <c r="AA28" s="1"/>
      <c r="AB28" s="0"/>
      <c r="AC28" s="0"/>
      <c r="AD28" s="0"/>
      <c r="AE28" s="0"/>
      <c r="AF28" s="0"/>
      <c r="AG28" s="0"/>
      <c r="AH28" s="0"/>
      <c r="AI28" s="0"/>
      <c r="AJ28" s="0"/>
      <c r="AK28" s="0"/>
      <c r="AL28" s="0"/>
      <c r="AM28" s="0"/>
      <c r="AN28" s="0"/>
      <c r="AO28" s="0"/>
      <c r="AP28" s="0"/>
      <c r="AQ28" s="0"/>
      <c r="AR28" s="0"/>
      <c r="AS28" s="0"/>
      <c r="AT28" s="0"/>
      <c r="AU28" s="0"/>
      <c r="AV28" s="0"/>
      <c r="AW28" s="0"/>
      <c r="AX28" s="0"/>
      <c r="AY28" s="0"/>
      <c r="AZ28" s="0"/>
      <c r="BA28" s="0"/>
      <c r="BB28" s="0"/>
      <c r="BC28" s="0"/>
      <c r="BD28" s="0"/>
      <c r="BE28" s="0"/>
      <c r="BF28" s="0"/>
      <c r="BG28" s="0"/>
      <c r="BH28" s="0"/>
      <c r="BI28" s="0"/>
      <c r="BJ28" s="0"/>
      <c r="BK28" s="0"/>
      <c r="BL28" s="0"/>
      <c r="BM28" s="0"/>
      <c r="BN28" s="0"/>
      <c r="BO28" s="0"/>
      <c r="BP28" s="0"/>
      <c r="BQ28" s="0"/>
      <c r="BR28" s="0"/>
      <c r="BS28" s="0"/>
      <c r="BT28" s="0"/>
      <c r="BU28" s="0"/>
      <c r="BV28" s="0"/>
      <c r="BW28" s="0"/>
      <c r="BX28" s="0"/>
      <c r="BY28" s="0"/>
      <c r="BZ28" s="0"/>
      <c r="CA28" s="0"/>
      <c r="CB28" s="0"/>
      <c r="CC28" s="0"/>
      <c r="CD28" s="0"/>
      <c r="CE28" s="0"/>
      <c r="CF28" s="0"/>
      <c r="CG28" s="0"/>
      <c r="CH28" s="0"/>
      <c r="CI28" s="0"/>
      <c r="CJ28" s="0"/>
      <c r="CK28" s="0"/>
      <c r="CL28" s="0"/>
      <c r="CM28" s="0"/>
      <c r="CN28" s="0"/>
      <c r="CO28" s="0"/>
      <c r="CP28" s="0"/>
      <c r="CQ28" s="0"/>
      <c r="CR28" s="0"/>
      <c r="CS28" s="0"/>
      <c r="CT28" s="0"/>
      <c r="CU28" s="0"/>
      <c r="CV28" s="0"/>
      <c r="CW28" s="0"/>
      <c r="CX28" s="0"/>
      <c r="CY28" s="0"/>
      <c r="CZ28" s="0"/>
      <c r="DA28" s="0"/>
      <c r="DB28" s="0"/>
      <c r="DC28" s="0"/>
      <c r="DD28" s="0"/>
      <c r="DE28" s="0"/>
      <c r="DF28" s="0"/>
      <c r="DG28" s="0"/>
      <c r="DH28" s="0"/>
      <c r="DI28" s="0"/>
      <c r="DJ28" s="0"/>
      <c r="DK28" s="0"/>
      <c r="DL28" s="0"/>
      <c r="DM28" s="0"/>
      <c r="DN28" s="0"/>
      <c r="DO28" s="0"/>
      <c r="DP28" s="0"/>
      <c r="DQ28" s="0"/>
      <c r="DR28" s="0"/>
      <c r="DS28" s="0"/>
      <c r="DT28" s="0"/>
      <c r="DU28" s="0"/>
      <c r="DV28" s="0"/>
      <c r="DW28" s="0"/>
      <c r="DX28" s="0"/>
      <c r="DY28" s="0"/>
      <c r="DZ28" s="0"/>
      <c r="EA28" s="0"/>
      <c r="EB28" s="0"/>
      <c r="EC28" s="0"/>
      <c r="ED28" s="0"/>
      <c r="EE28" s="0"/>
      <c r="EF28" s="0"/>
      <c r="EG28" s="0"/>
      <c r="EH28" s="0"/>
      <c r="EI28" s="0"/>
      <c r="EJ28" s="0"/>
      <c r="EK28" s="0"/>
      <c r="EL28" s="0"/>
      <c r="EM28" s="0"/>
      <c r="EN28" s="0"/>
      <c r="EO28" s="0"/>
      <c r="EP28" s="0"/>
      <c r="EQ28" s="0"/>
      <c r="ER28" s="0"/>
      <c r="ES28" s="0"/>
      <c r="ET28" s="0"/>
      <c r="EU28" s="0"/>
      <c r="EV28" s="0"/>
      <c r="EW28" s="0"/>
      <c r="EX28" s="0"/>
      <c r="EY28" s="0"/>
      <c r="EZ28" s="0"/>
      <c r="FA28" s="0"/>
      <c r="FB28" s="0"/>
      <c r="FC28" s="0"/>
      <c r="FD28" s="0"/>
      <c r="FE28" s="0"/>
      <c r="FF28" s="0"/>
      <c r="FG28" s="0"/>
      <c r="FH28" s="0"/>
      <c r="FI28" s="0"/>
      <c r="FJ28" s="0"/>
      <c r="FK28" s="0"/>
      <c r="FL28" s="0"/>
      <c r="FM28" s="0"/>
      <c r="FN28" s="0"/>
      <c r="FO28" s="0"/>
      <c r="FP28" s="0"/>
      <c r="FQ28" s="0"/>
      <c r="FR28" s="0"/>
      <c r="FS28" s="0"/>
      <c r="FT28" s="0"/>
      <c r="FU28" s="0"/>
      <c r="FV28" s="0"/>
      <c r="FW28" s="0"/>
      <c r="FX28" s="0"/>
      <c r="FY28" s="0"/>
      <c r="FZ28" s="0"/>
      <c r="GA28" s="0"/>
      <c r="GB28" s="0"/>
      <c r="GC28" s="0"/>
      <c r="GD28" s="0"/>
      <c r="GE28" s="0"/>
      <c r="GF28" s="0"/>
      <c r="GG28" s="0"/>
      <c r="GH28" s="0"/>
      <c r="GI28" s="0"/>
      <c r="GJ28" s="0"/>
      <c r="GK28" s="0"/>
      <c r="GL28" s="0"/>
      <c r="GM28" s="0"/>
      <c r="GN28" s="0"/>
      <c r="GO28" s="0"/>
      <c r="GP28" s="0"/>
      <c r="GQ28" s="0"/>
      <c r="GR28" s="0"/>
      <c r="GS28" s="0"/>
      <c r="GT28" s="0"/>
      <c r="GU28" s="0"/>
      <c r="GV28" s="0"/>
      <c r="GW28" s="0"/>
      <c r="GX28" s="0"/>
      <c r="GY28" s="0"/>
      <c r="GZ28" s="0"/>
      <c r="HA28" s="0"/>
      <c r="HB28" s="0"/>
      <c r="HC28" s="0"/>
      <c r="HD28" s="0"/>
      <c r="HE28" s="0"/>
      <c r="HF28" s="0"/>
      <c r="HG28" s="0"/>
      <c r="HH28" s="0"/>
      <c r="HI28" s="0"/>
      <c r="HJ28" s="0"/>
      <c r="HK28" s="0"/>
      <c r="HL28" s="0"/>
      <c r="HM28" s="0"/>
      <c r="HN28" s="0"/>
      <c r="HO28" s="0"/>
      <c r="HP28" s="0"/>
      <c r="HQ28" s="0"/>
      <c r="HR28" s="0"/>
      <c r="HS28" s="0"/>
      <c r="HT28" s="0"/>
      <c r="HU28" s="0"/>
      <c r="HV28" s="0"/>
      <c r="HW28" s="0"/>
      <c r="HX28" s="0"/>
      <c r="HY28" s="0"/>
      <c r="HZ28" s="0"/>
      <c r="IA28" s="0"/>
      <c r="IB28" s="0"/>
      <c r="IC28" s="0"/>
      <c r="ID28" s="0"/>
      <c r="IE28" s="0"/>
      <c r="IF28" s="0"/>
      <c r="IG28" s="0"/>
      <c r="IH28" s="0"/>
      <c r="II28" s="0"/>
      <c r="IJ28" s="0"/>
      <c r="IK28" s="0"/>
      <c r="IL28" s="0"/>
      <c r="IM28" s="0"/>
      <c r="IN28" s="0"/>
      <c r="IO28" s="0"/>
      <c r="IP28" s="0"/>
      <c r="IQ28" s="0"/>
      <c r="IR28" s="0"/>
      <c r="IS28" s="0"/>
      <c r="IT28" s="0"/>
      <c r="IU28" s="0"/>
      <c r="IV28" s="0"/>
      <c r="IW28" s="0"/>
      <c r="IX28" s="0"/>
      <c r="IY28" s="0"/>
      <c r="IZ28" s="0"/>
      <c r="JA28" s="0"/>
      <c r="JB28" s="0"/>
      <c r="JC28" s="0"/>
      <c r="JD28" s="0"/>
      <c r="JE28" s="0"/>
      <c r="JF28" s="0"/>
      <c r="JG28" s="0"/>
      <c r="JH28" s="0"/>
      <c r="JI28" s="0"/>
      <c r="JJ28" s="0"/>
      <c r="JK28" s="0"/>
      <c r="JL28" s="0"/>
      <c r="JM28" s="0"/>
      <c r="JN28" s="0"/>
      <c r="JO28" s="0"/>
      <c r="JP28" s="0"/>
      <c r="JQ28" s="0"/>
      <c r="JR28" s="0"/>
      <c r="JS28" s="0"/>
      <c r="JT28" s="0"/>
      <c r="JU28" s="0"/>
      <c r="JV28" s="0"/>
      <c r="JW28" s="0"/>
      <c r="JX28" s="0"/>
      <c r="JY28" s="0"/>
      <c r="JZ28" s="0"/>
      <c r="KA28" s="0"/>
      <c r="KB28" s="0"/>
      <c r="KC28" s="0"/>
      <c r="KD28" s="0"/>
      <c r="KE28" s="0"/>
      <c r="KF28" s="0"/>
      <c r="KG28" s="0"/>
      <c r="KH28" s="0"/>
      <c r="KI28" s="0"/>
      <c r="KJ28" s="0"/>
      <c r="KK28" s="0"/>
      <c r="KL28" s="0"/>
      <c r="KM28" s="0"/>
      <c r="KN28" s="0"/>
      <c r="KO28" s="0"/>
      <c r="KP28" s="0"/>
      <c r="KQ28" s="0"/>
      <c r="KR28" s="0"/>
      <c r="KS28" s="0"/>
      <c r="KT28" s="0"/>
      <c r="KU28" s="0"/>
      <c r="KV28" s="0"/>
      <c r="KW28" s="0"/>
      <c r="KX28" s="0"/>
      <c r="KY28" s="0"/>
      <c r="KZ28" s="0"/>
      <c r="LA28" s="0"/>
      <c r="LB28" s="0"/>
      <c r="LC28" s="0"/>
      <c r="LD28" s="0"/>
      <c r="LE28" s="0"/>
      <c r="LF28" s="0"/>
      <c r="LG28" s="0"/>
      <c r="LH28" s="0"/>
      <c r="LI28" s="0"/>
      <c r="LJ28" s="0"/>
      <c r="LK28" s="0"/>
      <c r="LL28" s="0"/>
      <c r="LM28" s="0"/>
      <c r="LN28" s="0"/>
      <c r="LO28" s="0"/>
      <c r="LP28" s="0"/>
      <c r="LQ28" s="0"/>
      <c r="LR28" s="0"/>
      <c r="LS28" s="0"/>
      <c r="LT28" s="0"/>
      <c r="LU28" s="0"/>
      <c r="LV28" s="0"/>
      <c r="LW28" s="0"/>
      <c r="LX28" s="0"/>
      <c r="LY28" s="0"/>
      <c r="LZ28" s="0"/>
      <c r="MA28" s="0"/>
      <c r="MB28" s="0"/>
      <c r="MC28" s="0"/>
      <c r="MD28" s="0"/>
      <c r="ME28" s="0"/>
      <c r="MF28" s="0"/>
      <c r="MG28" s="0"/>
      <c r="MH28" s="0"/>
      <c r="MI28" s="0"/>
      <c r="MJ28" s="0"/>
      <c r="MK28" s="0"/>
      <c r="ML28" s="0"/>
      <c r="MM28" s="0"/>
      <c r="MN28" s="0"/>
      <c r="MO28" s="0"/>
      <c r="MP28" s="0"/>
      <c r="MQ28" s="0"/>
      <c r="MR28" s="0"/>
      <c r="MS28" s="0"/>
      <c r="MT28" s="0"/>
      <c r="MU28" s="0"/>
      <c r="MV28" s="0"/>
      <c r="MW28" s="0"/>
      <c r="MX28" s="0"/>
      <c r="MY28" s="0"/>
      <c r="MZ28" s="0"/>
      <c r="NA28" s="0"/>
      <c r="NB28" s="0"/>
      <c r="NC28" s="0"/>
      <c r="ND28" s="0"/>
      <c r="NE28" s="0"/>
      <c r="NF28" s="0"/>
      <c r="NG28" s="0"/>
      <c r="NH28" s="0"/>
      <c r="NI28" s="0"/>
      <c r="NJ28" s="0"/>
      <c r="NK28" s="0"/>
      <c r="NL28" s="0"/>
      <c r="NM28" s="0"/>
      <c r="NN28" s="0"/>
      <c r="NO28" s="0"/>
      <c r="NP28" s="0"/>
      <c r="NQ28" s="0"/>
      <c r="NR28" s="0"/>
      <c r="NS28" s="0"/>
      <c r="NT28" s="0"/>
      <c r="NU28" s="0"/>
      <c r="NV28" s="0"/>
      <c r="NW28" s="0"/>
      <c r="NX28" s="0"/>
      <c r="NY28" s="0"/>
      <c r="NZ28" s="0"/>
      <c r="OA28" s="0"/>
      <c r="OB28" s="0"/>
      <c r="OC28" s="0"/>
      <c r="OD28" s="0"/>
      <c r="OE28" s="0"/>
      <c r="OF28" s="0"/>
      <c r="OG28" s="0"/>
      <c r="OH28" s="0"/>
      <c r="OI28" s="0"/>
      <c r="OJ28" s="0"/>
      <c r="OK28" s="0"/>
      <c r="OL28" s="0"/>
      <c r="OM28" s="0"/>
      <c r="ON28" s="0"/>
      <c r="OO28" s="0"/>
      <c r="OP28" s="0"/>
      <c r="OQ28" s="0"/>
      <c r="OR28" s="0"/>
      <c r="OS28" s="0"/>
      <c r="OT28" s="0"/>
      <c r="OU28" s="0"/>
      <c r="OV28" s="0"/>
      <c r="OW28" s="0"/>
      <c r="OX28" s="0"/>
      <c r="OY28" s="0"/>
      <c r="OZ28" s="0"/>
      <c r="PA28" s="0"/>
      <c r="PB28" s="0"/>
      <c r="PC28" s="0"/>
      <c r="PD28" s="0"/>
      <c r="PE28" s="0"/>
      <c r="PF28" s="0"/>
      <c r="PG28" s="0"/>
      <c r="PH28" s="0"/>
      <c r="PI28" s="0"/>
      <c r="PJ28" s="0"/>
      <c r="PK28" s="0"/>
      <c r="PL28" s="0"/>
      <c r="PM28" s="0"/>
      <c r="PN28" s="0"/>
      <c r="PO28" s="0"/>
      <c r="PP28" s="0"/>
      <c r="PQ28" s="0"/>
      <c r="PR28" s="0"/>
      <c r="PS28" s="0"/>
      <c r="PT28" s="0"/>
      <c r="PU28" s="0"/>
      <c r="PV28" s="0"/>
      <c r="PW28" s="0"/>
      <c r="PX28" s="0"/>
      <c r="PY28" s="0"/>
      <c r="PZ28" s="0"/>
      <c r="QA28" s="0"/>
      <c r="QB28" s="0"/>
      <c r="QC28" s="0"/>
      <c r="QD28" s="0"/>
      <c r="QE28" s="0"/>
      <c r="QF28" s="0"/>
      <c r="QG28" s="0"/>
      <c r="QH28" s="0"/>
      <c r="QI28" s="0"/>
      <c r="QJ28" s="0"/>
      <c r="QK28" s="0"/>
      <c r="QL28" s="0"/>
      <c r="QM28" s="0"/>
      <c r="QN28" s="0"/>
      <c r="QO28" s="0"/>
      <c r="QP28" s="0"/>
      <c r="QQ28" s="0"/>
      <c r="QR28" s="0"/>
      <c r="QS28" s="0"/>
      <c r="QT28" s="0"/>
      <c r="QU28" s="0"/>
      <c r="QV28" s="0"/>
      <c r="QW28" s="0"/>
      <c r="QX28" s="0"/>
      <c r="QY28" s="0"/>
      <c r="QZ28" s="0"/>
      <c r="RA28" s="0"/>
      <c r="RB28" s="0"/>
      <c r="RC28" s="0"/>
      <c r="RD28" s="0"/>
      <c r="RE28" s="0"/>
      <c r="RF28" s="0"/>
      <c r="RG28" s="0"/>
      <c r="RH28" s="0"/>
      <c r="RI28" s="0"/>
      <c r="RJ28" s="0"/>
      <c r="RK28" s="0"/>
      <c r="RL28" s="0"/>
      <c r="RM28" s="0"/>
      <c r="RN28" s="0"/>
      <c r="RO28" s="0"/>
      <c r="RP28" s="0"/>
      <c r="RQ28" s="0"/>
      <c r="RR28" s="0"/>
      <c r="RS28" s="0"/>
      <c r="RT28" s="0"/>
      <c r="RU28" s="0"/>
      <c r="RV28" s="0"/>
      <c r="RW28" s="0"/>
      <c r="RX28" s="0"/>
      <c r="RY28" s="0"/>
      <c r="RZ28" s="0"/>
      <c r="SA28" s="0"/>
      <c r="SB28" s="0"/>
      <c r="SC28" s="0"/>
      <c r="SD28" s="0"/>
      <c r="SE28" s="0"/>
      <c r="SF28" s="0"/>
      <c r="SG28" s="0"/>
      <c r="SH28" s="0"/>
      <c r="SI28" s="0"/>
      <c r="SJ28" s="0"/>
      <c r="SK28" s="0"/>
      <c r="SL28" s="0"/>
      <c r="SM28" s="0"/>
      <c r="SN28" s="0"/>
      <c r="SO28" s="0"/>
      <c r="SP28" s="0"/>
      <c r="SQ28" s="0"/>
      <c r="SR28" s="0"/>
      <c r="SS28" s="0"/>
      <c r="ST28" s="0"/>
      <c r="SU28" s="0"/>
      <c r="SV28" s="0"/>
      <c r="SW28" s="0"/>
      <c r="SX28" s="0"/>
      <c r="SY28" s="0"/>
      <c r="SZ28" s="0"/>
      <c r="TA28" s="0"/>
      <c r="TB28" s="0"/>
      <c r="TC28" s="0"/>
      <c r="TD28" s="0"/>
      <c r="TE28" s="0"/>
      <c r="TF28" s="0"/>
      <c r="TG28" s="0"/>
      <c r="TH28" s="0"/>
      <c r="TI28" s="0"/>
      <c r="TJ28" s="0"/>
      <c r="TK28" s="0"/>
      <c r="TL28" s="0"/>
      <c r="TM28" s="0"/>
      <c r="TN28" s="0"/>
      <c r="TO28" s="0"/>
      <c r="TP28" s="0"/>
      <c r="TQ28" s="0"/>
      <c r="TR28" s="0"/>
      <c r="TS28" s="0"/>
      <c r="TT28" s="0"/>
      <c r="TU28" s="0"/>
      <c r="TV28" s="0"/>
      <c r="TW28" s="0"/>
      <c r="TX28" s="0"/>
      <c r="TY28" s="0"/>
      <c r="TZ28" s="0"/>
      <c r="UA28" s="0"/>
      <c r="UB28" s="0"/>
      <c r="UC28" s="0"/>
      <c r="UD28" s="0"/>
      <c r="UE28" s="0"/>
      <c r="UF28" s="0"/>
      <c r="UG28" s="0"/>
      <c r="UH28" s="0"/>
      <c r="UI28" s="0"/>
      <c r="UJ28" s="0"/>
      <c r="UK28" s="0"/>
      <c r="UL28" s="0"/>
      <c r="UM28" s="0"/>
      <c r="UN28" s="0"/>
      <c r="UO28" s="0"/>
      <c r="UP28" s="0"/>
      <c r="UQ28" s="0"/>
      <c r="UR28" s="0"/>
      <c r="US28" s="0"/>
      <c r="UT28" s="0"/>
      <c r="UU28" s="0"/>
      <c r="UV28" s="0"/>
      <c r="UW28" s="0"/>
      <c r="UX28" s="0"/>
      <c r="UY28" s="0"/>
      <c r="UZ28" s="0"/>
      <c r="VA28" s="0"/>
      <c r="VB28" s="0"/>
      <c r="VC28" s="0"/>
      <c r="VD28" s="0"/>
      <c r="VE28" s="0"/>
      <c r="VF28" s="0"/>
      <c r="VG28" s="0"/>
      <c r="VH28" s="0"/>
      <c r="VI28" s="0"/>
      <c r="VJ28" s="0"/>
      <c r="VK28" s="0"/>
      <c r="VL28" s="0"/>
      <c r="VM28" s="0"/>
      <c r="VN28" s="0"/>
      <c r="VO28" s="0"/>
      <c r="VP28" s="0"/>
      <c r="VQ28" s="0"/>
      <c r="VR28" s="0"/>
      <c r="VS28" s="0"/>
      <c r="VT28" s="0"/>
      <c r="VU28" s="0"/>
      <c r="VV28" s="0"/>
      <c r="VW28" s="0"/>
      <c r="VX28" s="0"/>
      <c r="VY28" s="0"/>
      <c r="VZ28" s="0"/>
      <c r="WA28" s="0"/>
      <c r="WB28" s="0"/>
      <c r="WC28" s="0"/>
      <c r="WD28" s="0"/>
      <c r="WE28" s="0"/>
      <c r="WF28" s="0"/>
      <c r="WG28" s="0"/>
      <c r="WH28" s="0"/>
      <c r="WI28" s="0"/>
      <c r="WJ28" s="0"/>
      <c r="WK28" s="0"/>
      <c r="WL28" s="0"/>
      <c r="WM28" s="0"/>
      <c r="WN28" s="0"/>
      <c r="WO28" s="0"/>
      <c r="WP28" s="0"/>
      <c r="WQ28" s="0"/>
      <c r="WR28" s="0"/>
      <c r="WS28" s="0"/>
      <c r="WT28" s="0"/>
      <c r="WU28" s="0"/>
      <c r="WV28" s="0"/>
      <c r="WW28" s="0"/>
      <c r="WX28" s="0"/>
      <c r="WY28" s="0"/>
      <c r="WZ28" s="0"/>
      <c r="XA28" s="0"/>
      <c r="XB28" s="0"/>
      <c r="XC28" s="0"/>
      <c r="XD28" s="0"/>
      <c r="XE28" s="0"/>
      <c r="XF28" s="0"/>
      <c r="XG28" s="0"/>
      <c r="XH28" s="0"/>
      <c r="XI28" s="0"/>
      <c r="XJ28" s="0"/>
      <c r="XK28" s="0"/>
      <c r="XL28" s="0"/>
      <c r="XM28" s="0"/>
      <c r="XN28" s="0"/>
      <c r="XO28" s="0"/>
      <c r="XP28" s="0"/>
      <c r="XQ28" s="0"/>
      <c r="XR28" s="0"/>
      <c r="XS28" s="0"/>
      <c r="XT28" s="0"/>
      <c r="XU28" s="0"/>
      <c r="XV28" s="0"/>
      <c r="XW28" s="0"/>
      <c r="XX28" s="0"/>
      <c r="XY28" s="0"/>
      <c r="XZ28" s="0"/>
      <c r="YA28" s="0"/>
      <c r="YB28" s="0"/>
      <c r="YC28" s="0"/>
      <c r="YD28" s="0"/>
      <c r="YE28" s="0"/>
      <c r="YF28" s="0"/>
      <c r="YG28" s="0"/>
      <c r="YH28" s="0"/>
      <c r="YI28" s="0"/>
      <c r="YJ28" s="0"/>
      <c r="YK28" s="0"/>
      <c r="YL28" s="0"/>
      <c r="YM28" s="0"/>
      <c r="YN28" s="0"/>
      <c r="YO28" s="0"/>
      <c r="YP28" s="0"/>
      <c r="YQ28" s="0"/>
      <c r="YR28" s="0"/>
      <c r="YS28" s="0"/>
      <c r="YT28" s="0"/>
      <c r="YU28" s="0"/>
      <c r="YV28" s="0"/>
      <c r="YW28" s="0"/>
      <c r="YX28" s="0"/>
      <c r="YY28" s="0"/>
      <c r="YZ28" s="0"/>
      <c r="ZA28" s="0"/>
      <c r="ZB28" s="0"/>
      <c r="ZC28" s="0"/>
      <c r="ZD28" s="0"/>
      <c r="ZE28" s="0"/>
      <c r="ZF28" s="0"/>
      <c r="ZG28" s="0"/>
      <c r="ZH28" s="0"/>
      <c r="ZI28" s="0"/>
      <c r="ZJ28" s="0"/>
      <c r="ZK28" s="0"/>
      <c r="ZL28" s="0"/>
      <c r="ZM28" s="0"/>
      <c r="ZN28" s="0"/>
      <c r="ZO28" s="0"/>
      <c r="ZP28" s="0"/>
      <c r="ZQ28" s="0"/>
      <c r="ZR28" s="0"/>
      <c r="ZS28" s="0"/>
      <c r="ZT28" s="0"/>
      <c r="ZU28" s="0"/>
      <c r="ZV28" s="0"/>
      <c r="ZW28" s="0"/>
      <c r="ZX28" s="0"/>
      <c r="ZY28" s="0"/>
      <c r="ZZ28" s="0"/>
      <c r="AAA28" s="0"/>
      <c r="AAB28" s="0"/>
      <c r="AAC28" s="0"/>
      <c r="AAD28" s="0"/>
      <c r="AAE28" s="0"/>
      <c r="AAF28" s="0"/>
      <c r="AAG28" s="0"/>
      <c r="AAH28" s="0"/>
      <c r="AAI28" s="0"/>
      <c r="AAJ28" s="0"/>
      <c r="AAK28" s="0"/>
      <c r="AAL28" s="0"/>
      <c r="AAM28" s="0"/>
      <c r="AAN28" s="0"/>
      <c r="AAO28" s="0"/>
      <c r="AAP28" s="0"/>
      <c r="AAQ28" s="0"/>
      <c r="AAR28" s="0"/>
      <c r="AAS28" s="0"/>
      <c r="AAT28" s="0"/>
      <c r="AAU28" s="0"/>
      <c r="AAV28" s="0"/>
      <c r="AAW28" s="0"/>
      <c r="AAX28" s="0"/>
      <c r="AAY28" s="0"/>
      <c r="AAZ28" s="0"/>
      <c r="ABA28" s="0"/>
      <c r="ABB28" s="0"/>
      <c r="ABC28" s="0"/>
      <c r="ABD28" s="0"/>
      <c r="ABE28" s="0"/>
      <c r="ABF28" s="0"/>
      <c r="ABG28" s="0"/>
      <c r="ABH28" s="0"/>
      <c r="ABI28" s="0"/>
      <c r="ABJ28" s="0"/>
      <c r="ABK28" s="0"/>
      <c r="ABL28" s="0"/>
      <c r="ABM28" s="0"/>
      <c r="ABN28" s="0"/>
      <c r="ABO28" s="0"/>
      <c r="ABP28" s="0"/>
      <c r="ABQ28" s="0"/>
      <c r="ABR28" s="0"/>
      <c r="ABS28" s="0"/>
      <c r="ABT28" s="0"/>
      <c r="ABU28" s="0"/>
      <c r="ABV28" s="0"/>
      <c r="ABW28" s="0"/>
      <c r="ABX28" s="0"/>
      <c r="ABY28" s="0"/>
      <c r="ABZ28" s="0"/>
      <c r="ACA28" s="0"/>
      <c r="ACB28" s="0"/>
      <c r="ACC28" s="0"/>
      <c r="ACD28" s="0"/>
      <c r="ACE28" s="0"/>
      <c r="ACF28" s="0"/>
      <c r="ACG28" s="0"/>
      <c r="ACH28" s="0"/>
      <c r="ACI28" s="0"/>
      <c r="ACJ28" s="0"/>
      <c r="ACK28" s="0"/>
      <c r="ACL28" s="0"/>
      <c r="ACM28" s="0"/>
      <c r="ACN28" s="0"/>
      <c r="ACO28" s="0"/>
      <c r="ACP28" s="0"/>
      <c r="ACQ28" s="0"/>
      <c r="ACR28" s="0"/>
      <c r="ACS28" s="0"/>
      <c r="ACT28" s="0"/>
      <c r="ACU28" s="0"/>
      <c r="ACV28" s="0"/>
      <c r="ACW28" s="0"/>
      <c r="ACX28" s="0"/>
      <c r="ACY28" s="0"/>
      <c r="ACZ28" s="0"/>
      <c r="ADA28" s="0"/>
      <c r="ADB28" s="0"/>
      <c r="ADC28" s="0"/>
      <c r="ADD28" s="0"/>
      <c r="ADE28" s="0"/>
      <c r="ADF28" s="0"/>
      <c r="ADG28" s="0"/>
      <c r="ADH28" s="0"/>
      <c r="ADI28" s="0"/>
      <c r="ADJ28" s="0"/>
      <c r="ADK28" s="0"/>
      <c r="ADL28" s="0"/>
      <c r="ADM28" s="0"/>
      <c r="ADN28" s="0"/>
      <c r="ADO28" s="0"/>
      <c r="ADP28" s="0"/>
      <c r="ADQ28" s="0"/>
      <c r="ADR28" s="0"/>
      <c r="ADS28" s="0"/>
      <c r="ADT28" s="0"/>
      <c r="ADU28" s="0"/>
      <c r="ADV28" s="0"/>
      <c r="ADW28" s="0"/>
      <c r="ADX28" s="0"/>
      <c r="ADY28" s="0"/>
      <c r="ADZ28" s="0"/>
      <c r="AEA28" s="0"/>
      <c r="AEB28" s="0"/>
      <c r="AEC28" s="0"/>
      <c r="AED28" s="0"/>
      <c r="AEE28" s="0"/>
      <c r="AEF28" s="0"/>
      <c r="AEG28" s="0"/>
      <c r="AEH28" s="0"/>
      <c r="AEI28" s="0"/>
      <c r="AEJ28" s="0"/>
      <c r="AEK28" s="0"/>
      <c r="AEL28" s="0"/>
      <c r="AEM28" s="0"/>
      <c r="AEN28" s="0"/>
      <c r="AEO28" s="0"/>
      <c r="AEP28" s="0"/>
      <c r="AEQ28" s="0"/>
      <c r="AER28" s="0"/>
      <c r="AES28" s="0"/>
      <c r="AET28" s="0"/>
      <c r="AEU28" s="0"/>
      <c r="AEV28" s="0"/>
      <c r="AEW28" s="0"/>
      <c r="AEX28" s="0"/>
      <c r="AEY28" s="0"/>
      <c r="AEZ28" s="0"/>
      <c r="AFA28" s="0"/>
      <c r="AFB28" s="0"/>
      <c r="AFC28" s="0"/>
      <c r="AFD28" s="0"/>
      <c r="AFE28" s="0"/>
      <c r="AFF28" s="0"/>
      <c r="AFG28" s="0"/>
      <c r="AFH28" s="0"/>
      <c r="AFI28" s="0"/>
      <c r="AFJ28" s="0"/>
      <c r="AFK28" s="0"/>
      <c r="AFL28" s="0"/>
      <c r="AFM28" s="0"/>
      <c r="AFN28" s="0"/>
      <c r="AFO28" s="0"/>
      <c r="AFP28" s="0"/>
      <c r="AFQ28" s="0"/>
      <c r="AFR28" s="0"/>
      <c r="AFS28" s="0"/>
      <c r="AFT28" s="0"/>
      <c r="AFU28" s="0"/>
      <c r="AFV28" s="0"/>
      <c r="AFW28" s="0"/>
      <c r="AFX28" s="0"/>
      <c r="AFY28" s="0"/>
      <c r="AFZ28" s="0"/>
      <c r="AGA28" s="0"/>
      <c r="AGB28" s="0"/>
      <c r="AGC28" s="0"/>
      <c r="AGD28" s="0"/>
      <c r="AGE28" s="0"/>
      <c r="AGF28" s="0"/>
      <c r="AGG28" s="0"/>
      <c r="AGH28" s="0"/>
      <c r="AGI28" s="0"/>
      <c r="AGJ28" s="0"/>
      <c r="AGK28" s="0"/>
      <c r="AGL28" s="0"/>
      <c r="AGM28" s="0"/>
      <c r="AGN28" s="0"/>
      <c r="AGO28" s="0"/>
      <c r="AGP28" s="0"/>
      <c r="AGQ28" s="0"/>
      <c r="AGR28" s="0"/>
      <c r="AGS28" s="0"/>
      <c r="AGT28" s="0"/>
      <c r="AGU28" s="0"/>
      <c r="AGV28" s="0"/>
      <c r="AGW28" s="0"/>
      <c r="AGX28" s="0"/>
      <c r="AGY28" s="0"/>
      <c r="AGZ28" s="0"/>
      <c r="AHA28" s="0"/>
      <c r="AHB28" s="0"/>
      <c r="AHC28" s="0"/>
      <c r="AHD28" s="0"/>
      <c r="AHE28" s="0"/>
      <c r="AHF28" s="0"/>
      <c r="AHG28" s="0"/>
      <c r="AHH28" s="0"/>
      <c r="AHI28" s="0"/>
      <c r="AHJ28" s="0"/>
      <c r="AHK28" s="0"/>
      <c r="AHL28" s="0"/>
      <c r="AHM28" s="0"/>
      <c r="AHN28" s="0"/>
      <c r="AHO28" s="0"/>
      <c r="AHP28" s="0"/>
      <c r="AHQ28" s="0"/>
      <c r="AHR28" s="0"/>
      <c r="AHS28" s="0"/>
      <c r="AHT28" s="0"/>
      <c r="AHU28" s="0"/>
      <c r="AHV28" s="0"/>
      <c r="AHW28" s="0"/>
      <c r="AHX28" s="0"/>
      <c r="AHY28" s="0"/>
      <c r="AHZ28" s="0"/>
      <c r="AIA28" s="0"/>
      <c r="AIB28" s="0"/>
      <c r="AIC28" s="0"/>
      <c r="AID28" s="0"/>
      <c r="AIE28" s="0"/>
      <c r="AIF28" s="0"/>
      <c r="AIG28" s="0"/>
      <c r="AIH28" s="0"/>
      <c r="AII28" s="0"/>
      <c r="AIJ28" s="0"/>
      <c r="AIK28" s="0"/>
      <c r="AIL28" s="0"/>
      <c r="AIM28" s="0"/>
      <c r="AIN28" s="0"/>
      <c r="AIO28" s="0"/>
      <c r="AIP28" s="0"/>
      <c r="AIQ28" s="0"/>
      <c r="AIR28" s="0"/>
      <c r="AIS28" s="0"/>
      <c r="AIT28" s="0"/>
      <c r="AIU28" s="0"/>
      <c r="AIV28" s="0"/>
      <c r="AIW28" s="0"/>
      <c r="AIX28" s="0"/>
      <c r="AIY28" s="0"/>
      <c r="AIZ28" s="0"/>
      <c r="AJA28" s="0"/>
      <c r="AJB28" s="0"/>
      <c r="AJC28" s="0"/>
      <c r="AJD28" s="0"/>
      <c r="AJE28" s="0"/>
      <c r="AJF28" s="0"/>
      <c r="AJG28" s="0"/>
      <c r="AJH28" s="0"/>
      <c r="AJI28" s="0"/>
      <c r="AJJ28" s="0"/>
      <c r="AJK28" s="0"/>
      <c r="AJL28" s="0"/>
      <c r="AJM28" s="0"/>
      <c r="AJN28" s="0"/>
      <c r="AJO28" s="0"/>
      <c r="AJP28" s="0"/>
      <c r="AJQ28" s="0"/>
      <c r="AJR28" s="0"/>
      <c r="AJS28" s="0"/>
      <c r="AJT28" s="0"/>
      <c r="AJU28" s="0"/>
      <c r="AJV28" s="0"/>
      <c r="AJW28" s="0"/>
      <c r="AJX28" s="0"/>
      <c r="AJY28" s="0"/>
      <c r="AJZ28" s="0"/>
      <c r="AKA28" s="0"/>
      <c r="AKB28" s="0"/>
      <c r="AKC28" s="0"/>
      <c r="AKD28" s="0"/>
      <c r="AKE28" s="0"/>
      <c r="AKF28" s="0"/>
      <c r="AKG28" s="0"/>
      <c r="AKH28" s="0"/>
      <c r="AKI28" s="0"/>
      <c r="AKJ28" s="0"/>
      <c r="AKK28" s="0"/>
      <c r="AKL28" s="0"/>
      <c r="AKM28" s="0"/>
      <c r="AKN28" s="0"/>
      <c r="AKO28" s="0"/>
      <c r="AKP28" s="0"/>
      <c r="AKQ28" s="0"/>
      <c r="AKR28" s="0"/>
      <c r="AKS28" s="0"/>
      <c r="AKT28" s="0"/>
      <c r="AKU28" s="0"/>
      <c r="AKV28" s="0"/>
      <c r="AKW28" s="0"/>
      <c r="AKX28" s="0"/>
      <c r="AKY28" s="0"/>
      <c r="AKZ28" s="0"/>
      <c r="ALA28" s="0"/>
      <c r="ALB28" s="0"/>
      <c r="ALC28" s="0"/>
      <c r="ALD28" s="0"/>
      <c r="ALE28" s="0"/>
      <c r="ALF28" s="0"/>
      <c r="ALG28" s="0"/>
      <c r="ALH28" s="0"/>
      <c r="ALI28" s="0"/>
      <c r="ALJ28" s="0"/>
      <c r="ALK28" s="0"/>
      <c r="ALL28" s="0"/>
      <c r="ALM28" s="0"/>
      <c r="ALN28" s="0"/>
      <c r="ALO28" s="0"/>
      <c r="ALP28" s="0"/>
      <c r="ALQ28" s="0"/>
      <c r="ALR28" s="0"/>
      <c r="ALS28" s="0"/>
      <c r="ALT28" s="0"/>
      <c r="ALU28" s="0"/>
      <c r="ALV28" s="0"/>
      <c r="ALW28" s="0"/>
      <c r="ALX28" s="0"/>
      <c r="ALY28" s="0"/>
      <c r="ALZ28" s="0"/>
      <c r="AMA28" s="0"/>
      <c r="AMB28" s="0"/>
      <c r="AMC28" s="0"/>
      <c r="AMD28" s="0"/>
      <c r="AME28" s="0"/>
      <c r="AMF28" s="0"/>
      <c r="AMG28" s="0"/>
      <c r="AMH28" s="0"/>
      <c r="AMI28" s="0"/>
      <c r="AMJ28" s="0"/>
      <c r="AMK28" s="0"/>
      <c r="AML28" s="0"/>
      <c r="AMM28" s="0"/>
      <c r="AMN28" s="0"/>
      <c r="AMO28" s="0"/>
      <c r="AMP28" s="0"/>
      <c r="AMQ28" s="0"/>
      <c r="AMR28" s="0"/>
      <c r="AMS28" s="0"/>
      <c r="AMT28" s="0"/>
      <c r="AMU28" s="0"/>
      <c r="AMV28" s="0"/>
      <c r="AMW28" s="0"/>
      <c r="AMX28" s="0"/>
      <c r="AMY28" s="0"/>
      <c r="AMZ28" s="0"/>
      <c r="ANA28" s="0"/>
      <c r="ANB28" s="0"/>
      <c r="ANC28" s="0"/>
      <c r="AND28" s="0"/>
      <c r="ANE28" s="0"/>
      <c r="ANF28" s="0"/>
      <c r="ANG28" s="0"/>
      <c r="ANH28" s="0"/>
      <c r="ANI28" s="0"/>
      <c r="ANJ28" s="0"/>
      <c r="ANK28" s="0"/>
      <c r="ANL28" s="0"/>
      <c r="ANM28" s="0"/>
      <c r="ANN28" s="0"/>
      <c r="ANO28" s="0"/>
      <c r="ANP28" s="0"/>
      <c r="ANQ28" s="0"/>
      <c r="ANR28" s="0"/>
      <c r="ANS28" s="0"/>
      <c r="ANT28" s="0"/>
      <c r="ANU28" s="0"/>
      <c r="ANV28" s="0"/>
      <c r="ANW28" s="0"/>
      <c r="ANX28" s="0"/>
      <c r="ANY28" s="0"/>
      <c r="ANZ28" s="0"/>
      <c r="AOA28" s="0"/>
      <c r="AOB28" s="0"/>
      <c r="AOC28" s="0"/>
      <c r="AOD28" s="0"/>
      <c r="AOE28" s="0"/>
      <c r="AOF28" s="0"/>
      <c r="AOG28" s="0"/>
      <c r="AOH28" s="0"/>
      <c r="AOI28" s="0"/>
      <c r="AOJ28" s="0"/>
      <c r="AOK28" s="0"/>
      <c r="AOL28" s="0"/>
      <c r="AOM28" s="0"/>
      <c r="AON28" s="0"/>
      <c r="AOO28" s="0"/>
      <c r="AOP28" s="0"/>
      <c r="AOQ28" s="0"/>
      <c r="AOR28" s="0"/>
      <c r="AOS28" s="0"/>
      <c r="AOT28" s="0"/>
      <c r="AOU28" s="0"/>
      <c r="AOV28" s="0"/>
      <c r="AOW28" s="0"/>
      <c r="AOX28" s="0"/>
      <c r="AOY28" s="0"/>
      <c r="AOZ28" s="0"/>
      <c r="APA28" s="0"/>
      <c r="APB28" s="0"/>
      <c r="APC28" s="0"/>
      <c r="APD28" s="0"/>
      <c r="APE28" s="0"/>
      <c r="APF28" s="0"/>
      <c r="APG28" s="0"/>
      <c r="APH28" s="0"/>
      <c r="API28" s="0"/>
      <c r="APJ28" s="0"/>
      <c r="APK28" s="0"/>
      <c r="APL28" s="0"/>
      <c r="APM28" s="0"/>
      <c r="APN28" s="0"/>
      <c r="APO28" s="0"/>
      <c r="APP28" s="0"/>
      <c r="APQ28" s="0"/>
      <c r="APR28" s="0"/>
      <c r="APS28" s="0"/>
      <c r="APT28" s="0"/>
      <c r="APU28" s="0"/>
      <c r="APV28" s="0"/>
      <c r="APW28" s="0"/>
      <c r="APX28" s="0"/>
      <c r="APY28" s="0"/>
      <c r="APZ28" s="0"/>
      <c r="AQA28" s="0"/>
      <c r="AQB28" s="0"/>
      <c r="AQC28" s="0"/>
      <c r="AQD28" s="0"/>
      <c r="AQE28" s="0"/>
      <c r="AQF28" s="0"/>
      <c r="AQG28" s="0"/>
      <c r="AQH28" s="0"/>
      <c r="AQI28" s="0"/>
      <c r="AQJ28" s="0"/>
      <c r="AQK28" s="0"/>
      <c r="AQL28" s="0"/>
      <c r="AQM28" s="0"/>
      <c r="AQN28" s="0"/>
      <c r="AQO28" s="0"/>
      <c r="AQP28" s="0"/>
      <c r="AQQ28" s="0"/>
      <c r="AQR28" s="0"/>
      <c r="AQS28" s="0"/>
      <c r="AQT28" s="0"/>
      <c r="AQU28" s="0"/>
      <c r="AQV28" s="0"/>
      <c r="AQW28" s="0"/>
      <c r="AQX28" s="0"/>
      <c r="AQY28" s="0"/>
      <c r="AQZ28" s="0"/>
      <c r="ARA28" s="0"/>
      <c r="ARB28" s="0"/>
      <c r="ARC28" s="0"/>
      <c r="ARD28" s="0"/>
      <c r="ARE28" s="0"/>
      <c r="ARF28" s="0"/>
      <c r="ARG28" s="0"/>
      <c r="ARH28" s="0"/>
      <c r="ARI28" s="0"/>
      <c r="ARJ28" s="0"/>
      <c r="ARK28" s="0"/>
      <c r="ARL28" s="0"/>
      <c r="ARM28" s="0"/>
      <c r="ARN28" s="0"/>
      <c r="ARO28" s="0"/>
      <c r="ARP28" s="0"/>
      <c r="ARQ28" s="0"/>
      <c r="ARR28" s="0"/>
      <c r="ARS28" s="0"/>
      <c r="ART28" s="0"/>
      <c r="ARU28" s="0"/>
      <c r="ARV28" s="0"/>
      <c r="ARW28" s="0"/>
      <c r="ARX28" s="0"/>
      <c r="ARY28" s="0"/>
      <c r="ARZ28" s="0"/>
      <c r="ASA28" s="0"/>
      <c r="ASB28" s="0"/>
      <c r="ASC28" s="0"/>
      <c r="ASD28" s="0"/>
      <c r="ASE28" s="0"/>
      <c r="ASF28" s="0"/>
      <c r="ASG28" s="0"/>
      <c r="ASH28" s="0"/>
      <c r="ASI28" s="0"/>
      <c r="ASJ28" s="0"/>
      <c r="ASK28" s="0"/>
      <c r="ASL28" s="0"/>
      <c r="ASM28" s="0"/>
      <c r="ASN28" s="0"/>
      <c r="ASO28" s="0"/>
      <c r="ASP28" s="0"/>
      <c r="ASQ28" s="0"/>
      <c r="ASR28" s="0"/>
      <c r="ASS28" s="0"/>
      <c r="AST28" s="0"/>
      <c r="ASU28" s="0"/>
      <c r="ASV28" s="0"/>
      <c r="ASW28" s="0"/>
      <c r="ASX28" s="0"/>
      <c r="ASY28" s="0"/>
      <c r="ASZ28" s="0"/>
      <c r="ATA28" s="0"/>
      <c r="ATB28" s="0"/>
      <c r="ATC28" s="0"/>
      <c r="ATD28" s="0"/>
      <c r="ATE28" s="0"/>
      <c r="ATF28" s="0"/>
      <c r="ATG28" s="0"/>
      <c r="ATH28" s="0"/>
      <c r="ATI28" s="0"/>
      <c r="ATJ28" s="0"/>
      <c r="ATK28" s="0"/>
      <c r="ATL28" s="0"/>
      <c r="ATM28" s="0"/>
      <c r="ATN28" s="0"/>
      <c r="ATO28" s="0"/>
      <c r="ATP28" s="0"/>
      <c r="ATQ28" s="0"/>
      <c r="ATR28" s="0"/>
      <c r="ATS28" s="0"/>
      <c r="ATT28" s="0"/>
      <c r="ATU28" s="0"/>
      <c r="ATV28" s="0"/>
      <c r="ATW28" s="0"/>
      <c r="ATX28" s="0"/>
      <c r="ATY28" s="0"/>
      <c r="ATZ28" s="0"/>
      <c r="AUA28" s="0"/>
      <c r="AUB28" s="0"/>
      <c r="AUC28" s="0"/>
      <c r="AUD28" s="0"/>
      <c r="AUE28" s="0"/>
      <c r="AUF28" s="0"/>
      <c r="AUG28" s="0"/>
      <c r="AUH28" s="0"/>
      <c r="AUI28" s="0"/>
      <c r="AUJ28" s="0"/>
      <c r="AUK28" s="0"/>
      <c r="AUL28" s="0"/>
      <c r="AUM28" s="0"/>
      <c r="AUN28" s="0"/>
      <c r="AUO28" s="0"/>
      <c r="AUP28" s="0"/>
      <c r="AUQ28" s="0"/>
      <c r="AUR28" s="0"/>
      <c r="AUS28" s="0"/>
      <c r="AUT28" s="0"/>
      <c r="AUU28" s="0"/>
      <c r="AUV28" s="0"/>
      <c r="AUW28" s="0"/>
      <c r="AUX28" s="0"/>
      <c r="AUY28" s="0"/>
      <c r="AUZ28" s="0"/>
      <c r="AVA28" s="0"/>
      <c r="AVB28" s="0"/>
      <c r="AVC28" s="0"/>
      <c r="AVD28" s="0"/>
      <c r="AVE28" s="0"/>
      <c r="AVF28" s="0"/>
      <c r="AVG28" s="0"/>
      <c r="AVH28" s="0"/>
      <c r="AVI28" s="0"/>
      <c r="AVJ28" s="0"/>
      <c r="AVK28" s="0"/>
      <c r="AVL28" s="0"/>
      <c r="AVM28" s="0"/>
      <c r="AVN28" s="0"/>
      <c r="AVO28" s="0"/>
      <c r="AVP28" s="0"/>
      <c r="AVQ28" s="0"/>
      <c r="AVR28" s="0"/>
      <c r="AVS28" s="0"/>
      <c r="AVT28" s="0"/>
      <c r="AVU28" s="0"/>
      <c r="AVV28" s="0"/>
      <c r="AVW28" s="0"/>
      <c r="AVX28" s="0"/>
      <c r="AVY28" s="0"/>
      <c r="AVZ28" s="0"/>
      <c r="AWA28" s="0"/>
      <c r="AWB28" s="0"/>
      <c r="AWC28" s="0"/>
      <c r="AWD28" s="0"/>
      <c r="AWE28" s="0"/>
      <c r="AWF28" s="0"/>
      <c r="AWG28" s="0"/>
      <c r="AWH28" s="0"/>
      <c r="AWI28" s="0"/>
      <c r="AWJ28" s="0"/>
      <c r="AWK28" s="0"/>
      <c r="AWL28" s="0"/>
      <c r="AWM28" s="0"/>
      <c r="AWN28" s="0"/>
      <c r="AWO28" s="0"/>
      <c r="AWP28" s="0"/>
      <c r="AWQ28" s="0"/>
      <c r="AWR28" s="0"/>
      <c r="AWS28" s="0"/>
      <c r="AWT28" s="0"/>
      <c r="AWU28" s="0"/>
      <c r="AWV28" s="0"/>
      <c r="AWW28" s="0"/>
      <c r="AWX28" s="0"/>
      <c r="AWY28" s="0"/>
      <c r="AWZ28" s="0"/>
      <c r="AXA28" s="0"/>
      <c r="AXB28" s="0"/>
      <c r="AXC28" s="0"/>
      <c r="AXD28" s="0"/>
      <c r="AXE28" s="0"/>
      <c r="AXF28" s="0"/>
      <c r="AXG28" s="0"/>
      <c r="AXH28" s="0"/>
      <c r="AXI28" s="0"/>
      <c r="AXJ28" s="0"/>
      <c r="AXK28" s="0"/>
      <c r="AXL28" s="0"/>
      <c r="AXM28" s="0"/>
      <c r="AXN28" s="0"/>
      <c r="AXO28" s="0"/>
      <c r="AXP28" s="0"/>
      <c r="AXQ28" s="0"/>
      <c r="AXR28" s="0"/>
      <c r="AXS28" s="0"/>
      <c r="AXT28" s="0"/>
      <c r="AXU28" s="0"/>
      <c r="AXV28" s="0"/>
      <c r="AXW28" s="0"/>
      <c r="AXX28" s="0"/>
      <c r="AXY28" s="0"/>
      <c r="AXZ28" s="0"/>
      <c r="AYA28" s="0"/>
      <c r="AYB28" s="0"/>
      <c r="AYC28" s="0"/>
      <c r="AYD28" s="0"/>
      <c r="AYE28" s="0"/>
      <c r="AYF28" s="0"/>
      <c r="AYG28" s="0"/>
      <c r="AYH28" s="0"/>
      <c r="AYI28" s="0"/>
      <c r="AYJ28" s="0"/>
      <c r="AYK28" s="0"/>
      <c r="AYL28" s="0"/>
      <c r="AYM28" s="0"/>
      <c r="AYN28" s="0"/>
      <c r="AYO28" s="0"/>
      <c r="AYP28" s="0"/>
      <c r="AYQ28" s="0"/>
      <c r="AYR28" s="0"/>
      <c r="AYS28" s="0"/>
      <c r="AYT28" s="0"/>
      <c r="AYU28" s="0"/>
      <c r="AYV28" s="0"/>
      <c r="AYW28" s="0"/>
      <c r="AYX28" s="0"/>
      <c r="AYY28" s="0"/>
      <c r="AYZ28" s="0"/>
      <c r="AZA28" s="0"/>
      <c r="AZB28" s="0"/>
      <c r="AZC28" s="0"/>
      <c r="AZD28" s="0"/>
      <c r="AZE28" s="0"/>
      <c r="AZF28" s="0"/>
      <c r="AZG28" s="0"/>
      <c r="AZH28" s="0"/>
      <c r="AZI28" s="0"/>
      <c r="AZJ28" s="0"/>
      <c r="AZK28" s="0"/>
      <c r="AZL28" s="0"/>
      <c r="AZM28" s="0"/>
      <c r="AZN28" s="0"/>
      <c r="AZO28" s="0"/>
      <c r="AZP28" s="0"/>
      <c r="AZQ28" s="0"/>
      <c r="AZR28" s="0"/>
      <c r="AZS28" s="0"/>
      <c r="AZT28" s="0"/>
      <c r="AZU28" s="0"/>
      <c r="AZV28" s="0"/>
      <c r="AZW28" s="0"/>
      <c r="AZX28" s="0"/>
      <c r="AZY28" s="0"/>
      <c r="AZZ28" s="0"/>
      <c r="BAA28" s="0"/>
      <c r="BAB28" s="0"/>
      <c r="BAC28" s="0"/>
      <c r="BAD28" s="0"/>
      <c r="BAE28" s="0"/>
      <c r="BAF28" s="0"/>
      <c r="BAG28" s="0"/>
      <c r="BAH28" s="0"/>
      <c r="BAI28" s="0"/>
      <c r="BAJ28" s="0"/>
      <c r="BAK28" s="0"/>
      <c r="BAL28" s="0"/>
      <c r="BAM28" s="0"/>
      <c r="BAN28" s="0"/>
      <c r="BAO28" s="0"/>
      <c r="BAP28" s="0"/>
      <c r="BAQ28" s="0"/>
      <c r="BAR28" s="0"/>
      <c r="BAS28" s="0"/>
      <c r="BAT28" s="0"/>
      <c r="BAU28" s="0"/>
      <c r="BAV28" s="0"/>
      <c r="BAW28" s="0"/>
      <c r="BAX28" s="0"/>
      <c r="BAY28" s="0"/>
      <c r="BAZ28" s="0"/>
      <c r="BBA28" s="0"/>
      <c r="BBB28" s="0"/>
      <c r="BBC28" s="0"/>
      <c r="BBD28" s="0"/>
      <c r="BBE28" s="0"/>
      <c r="BBF28" s="0"/>
      <c r="BBG28" s="0"/>
      <c r="BBH28" s="0"/>
      <c r="BBI28" s="0"/>
      <c r="BBJ28" s="0"/>
      <c r="BBK28" s="0"/>
      <c r="BBL28" s="0"/>
      <c r="BBM28" s="0"/>
      <c r="BBN28" s="0"/>
      <c r="BBO28" s="0"/>
      <c r="BBP28" s="0"/>
      <c r="BBQ28" s="0"/>
      <c r="BBR28" s="0"/>
      <c r="BBS28" s="0"/>
      <c r="BBT28" s="0"/>
      <c r="BBU28" s="0"/>
      <c r="BBV28" s="0"/>
      <c r="BBW28" s="0"/>
      <c r="BBX28" s="0"/>
      <c r="BBY28" s="0"/>
      <c r="BBZ28" s="0"/>
      <c r="BCA28" s="0"/>
      <c r="BCB28" s="0"/>
      <c r="BCC28" s="0"/>
      <c r="BCD28" s="0"/>
      <c r="BCE28" s="0"/>
      <c r="BCF28" s="0"/>
      <c r="BCG28" s="0"/>
      <c r="BCH28" s="0"/>
      <c r="BCI28" s="0"/>
      <c r="BCJ28" s="0"/>
      <c r="BCK28" s="0"/>
      <c r="BCL28" s="0"/>
      <c r="BCM28" s="0"/>
      <c r="BCN28" s="0"/>
      <c r="BCO28" s="0"/>
      <c r="BCP28" s="0"/>
      <c r="BCQ28" s="0"/>
      <c r="BCR28" s="0"/>
      <c r="BCS28" s="0"/>
      <c r="BCT28" s="0"/>
      <c r="BCU28" s="0"/>
      <c r="BCV28" s="0"/>
      <c r="BCW28" s="0"/>
      <c r="BCX28" s="0"/>
      <c r="BCY28" s="0"/>
      <c r="BCZ28" s="0"/>
      <c r="BDA28" s="0"/>
      <c r="BDB28" s="0"/>
      <c r="BDC28" s="0"/>
      <c r="BDD28" s="0"/>
      <c r="BDE28" s="0"/>
      <c r="BDF28" s="0"/>
      <c r="BDG28" s="0"/>
      <c r="BDH28" s="0"/>
      <c r="BDI28" s="0"/>
      <c r="BDJ28" s="0"/>
      <c r="BDK28" s="0"/>
      <c r="BDL28" s="0"/>
      <c r="BDM28" s="0"/>
      <c r="BDN28" s="0"/>
      <c r="BDO28" s="0"/>
      <c r="BDP28" s="0"/>
      <c r="BDQ28" s="0"/>
      <c r="BDR28" s="0"/>
      <c r="BDS28" s="0"/>
      <c r="BDT28" s="0"/>
      <c r="BDU28" s="0"/>
      <c r="BDV28" s="0"/>
      <c r="BDW28" s="0"/>
      <c r="BDX28" s="0"/>
      <c r="BDY28" s="0"/>
      <c r="BDZ28" s="0"/>
      <c r="BEA28" s="0"/>
      <c r="BEB28" s="0"/>
      <c r="BEC28" s="0"/>
      <c r="BED28" s="0"/>
      <c r="BEE28" s="0"/>
      <c r="BEF28" s="0"/>
      <c r="BEG28" s="0"/>
      <c r="BEH28" s="0"/>
      <c r="BEI28" s="0"/>
      <c r="BEJ28" s="0"/>
      <c r="BEK28" s="0"/>
      <c r="BEL28" s="0"/>
      <c r="BEM28" s="0"/>
      <c r="BEN28" s="0"/>
      <c r="BEO28" s="0"/>
      <c r="BEP28" s="0"/>
      <c r="BEQ28" s="0"/>
      <c r="BER28" s="0"/>
      <c r="BES28" s="0"/>
      <c r="BET28" s="0"/>
      <c r="BEU28" s="0"/>
      <c r="BEV28" s="0"/>
      <c r="BEW28" s="0"/>
      <c r="BEX28" s="0"/>
      <c r="BEY28" s="0"/>
      <c r="BEZ28" s="0"/>
      <c r="BFA28" s="0"/>
      <c r="BFB28" s="0"/>
      <c r="BFC28" s="0"/>
      <c r="BFD28" s="0"/>
      <c r="BFE28" s="0"/>
      <c r="BFF28" s="0"/>
      <c r="BFG28" s="0"/>
      <c r="BFH28" s="0"/>
      <c r="BFI28" s="0"/>
      <c r="BFJ28" s="0"/>
      <c r="BFK28" s="0"/>
      <c r="BFL28" s="0"/>
      <c r="BFM28" s="0"/>
      <c r="BFN28" s="0"/>
      <c r="BFO28" s="0"/>
      <c r="BFP28" s="0"/>
      <c r="BFQ28" s="0"/>
      <c r="BFR28" s="0"/>
      <c r="BFS28" s="0"/>
      <c r="BFT28" s="0"/>
      <c r="BFU28" s="0"/>
      <c r="BFV28" s="0"/>
      <c r="BFW28" s="0"/>
      <c r="BFX28" s="0"/>
      <c r="BFY28" s="0"/>
      <c r="BFZ28" s="0"/>
      <c r="BGA28" s="0"/>
      <c r="BGB28" s="0"/>
      <c r="BGC28" s="0"/>
      <c r="BGD28" s="0"/>
      <c r="BGE28" s="0"/>
      <c r="BGF28" s="0"/>
      <c r="BGG28" s="0"/>
      <c r="BGH28" s="0"/>
      <c r="BGI28" s="0"/>
      <c r="BGJ28" s="0"/>
      <c r="BGK28" s="0"/>
      <c r="BGL28" s="0"/>
      <c r="BGM28" s="0"/>
      <c r="BGN28" s="0"/>
      <c r="BGO28" s="0"/>
      <c r="BGP28" s="0"/>
      <c r="BGQ28" s="0"/>
      <c r="BGR28" s="0"/>
      <c r="BGS28" s="0"/>
      <c r="BGT28" s="0"/>
      <c r="BGU28" s="0"/>
      <c r="BGV28" s="0"/>
      <c r="BGW28" s="0"/>
      <c r="BGX28" s="0"/>
      <c r="BGY28" s="0"/>
      <c r="BGZ28" s="0"/>
      <c r="BHA28" s="0"/>
      <c r="BHB28" s="0"/>
      <c r="BHC28" s="0"/>
      <c r="BHD28" s="0"/>
      <c r="BHE28" s="0"/>
      <c r="BHF28" s="0"/>
      <c r="BHG28" s="0"/>
      <c r="BHH28" s="0"/>
      <c r="BHI28" s="0"/>
      <c r="BHJ28" s="0"/>
      <c r="BHK28" s="0"/>
      <c r="BHL28" s="0"/>
      <c r="BHM28" s="0"/>
      <c r="BHN28" s="0"/>
      <c r="BHO28" s="0"/>
      <c r="BHP28" s="0"/>
      <c r="BHQ28" s="0"/>
      <c r="BHR28" s="0"/>
      <c r="BHS28" s="0"/>
      <c r="BHT28" s="0"/>
      <c r="BHU28" s="0"/>
      <c r="BHV28" s="0"/>
      <c r="BHW28" s="0"/>
      <c r="BHX28" s="0"/>
      <c r="BHY28" s="0"/>
      <c r="BHZ28" s="0"/>
      <c r="BIA28" s="0"/>
      <c r="BIB28" s="0"/>
      <c r="BIC28" s="0"/>
      <c r="BID28" s="0"/>
      <c r="BIE28" s="0"/>
      <c r="BIF28" s="0"/>
      <c r="BIG28" s="0"/>
      <c r="BIH28" s="0"/>
      <c r="BII28" s="0"/>
      <c r="BIJ28" s="0"/>
      <c r="BIK28" s="0"/>
      <c r="BIL28" s="0"/>
      <c r="BIM28" s="0"/>
      <c r="BIN28" s="0"/>
      <c r="BIO28" s="0"/>
      <c r="BIP28" s="0"/>
      <c r="BIQ28" s="0"/>
      <c r="BIR28" s="0"/>
      <c r="BIS28" s="0"/>
      <c r="BIT28" s="0"/>
      <c r="BIU28" s="0"/>
      <c r="BIV28" s="0"/>
      <c r="BIW28" s="0"/>
      <c r="BIX28" s="0"/>
      <c r="BIY28" s="0"/>
      <c r="BIZ28" s="0"/>
      <c r="BJA28" s="0"/>
      <c r="BJB28" s="0"/>
      <c r="BJC28" s="0"/>
      <c r="BJD28" s="0"/>
      <c r="BJE28" s="0"/>
      <c r="BJF28" s="0"/>
      <c r="BJG28" s="0"/>
      <c r="BJH28" s="0"/>
      <c r="BJI28" s="0"/>
      <c r="BJJ28" s="0"/>
      <c r="BJK28" s="0"/>
      <c r="BJL28" s="0"/>
      <c r="BJM28" s="0"/>
      <c r="BJN28" s="0"/>
      <c r="BJO28" s="0"/>
      <c r="BJP28" s="0"/>
      <c r="BJQ28" s="0"/>
      <c r="BJR28" s="0"/>
      <c r="BJS28" s="0"/>
      <c r="BJT28" s="0"/>
      <c r="BJU28" s="0"/>
      <c r="BJV28" s="0"/>
      <c r="BJW28" s="0"/>
      <c r="BJX28" s="0"/>
      <c r="BJY28" s="0"/>
      <c r="BJZ28" s="0"/>
      <c r="BKA28" s="0"/>
      <c r="BKB28" s="0"/>
      <c r="BKC28" s="0"/>
      <c r="BKD28" s="0"/>
      <c r="BKE28" s="0"/>
      <c r="BKF28" s="0"/>
      <c r="BKG28" s="0"/>
      <c r="BKH28" s="0"/>
      <c r="BKI28" s="0"/>
      <c r="BKJ28" s="0"/>
      <c r="BKK28" s="0"/>
      <c r="BKL28" s="0"/>
      <c r="BKM28" s="0"/>
      <c r="BKN28" s="0"/>
      <c r="BKO28" s="0"/>
      <c r="BKP28" s="0"/>
      <c r="BKQ28" s="0"/>
      <c r="BKR28" s="0"/>
      <c r="BKS28" s="0"/>
      <c r="BKT28" s="0"/>
      <c r="BKU28" s="0"/>
      <c r="BKV28" s="0"/>
      <c r="BKW28" s="0"/>
      <c r="BKX28" s="0"/>
      <c r="BKY28" s="0"/>
      <c r="BKZ28" s="0"/>
      <c r="BLA28" s="0"/>
      <c r="BLB28" s="0"/>
      <c r="BLC28" s="0"/>
      <c r="BLD28" s="0"/>
      <c r="BLE28" s="0"/>
      <c r="BLF28" s="0"/>
      <c r="BLG28" s="0"/>
      <c r="BLH28" s="0"/>
      <c r="BLI28" s="0"/>
      <c r="BLJ28" s="0"/>
      <c r="BLK28" s="0"/>
      <c r="BLL28" s="0"/>
      <c r="BLM28" s="0"/>
      <c r="BLN28" s="0"/>
      <c r="BLO28" s="0"/>
      <c r="BLP28" s="0"/>
      <c r="BLQ28" s="0"/>
      <c r="BLR28" s="0"/>
      <c r="BLS28" s="0"/>
      <c r="BLT28" s="0"/>
      <c r="BLU28" s="0"/>
      <c r="BLV28" s="0"/>
      <c r="BLW28" s="0"/>
      <c r="BLX28" s="0"/>
      <c r="BLY28" s="0"/>
      <c r="BLZ28" s="0"/>
      <c r="BMA28" s="0"/>
      <c r="BMB28" s="0"/>
      <c r="BMC28" s="0"/>
      <c r="BMD28" s="0"/>
      <c r="BME28" s="0"/>
      <c r="BMF28" s="0"/>
      <c r="BMG28" s="0"/>
      <c r="BMH28" s="0"/>
      <c r="BMI28" s="0"/>
      <c r="BMJ28" s="0"/>
      <c r="BMK28" s="0"/>
      <c r="BML28" s="0"/>
      <c r="BMM28" s="0"/>
      <c r="BMN28" s="0"/>
      <c r="BMO28" s="0"/>
      <c r="BMP28" s="0"/>
      <c r="BMQ28" s="0"/>
      <c r="BMR28" s="0"/>
      <c r="BMS28" s="0"/>
      <c r="BMT28" s="0"/>
      <c r="BMU28" s="0"/>
      <c r="BMV28" s="0"/>
      <c r="BMW28" s="0"/>
      <c r="BMX28" s="0"/>
      <c r="BMY28" s="0"/>
      <c r="BMZ28" s="0"/>
      <c r="BNA28" s="0"/>
      <c r="BNB28" s="0"/>
      <c r="BNC28" s="0"/>
      <c r="BND28" s="0"/>
      <c r="BNE28" s="0"/>
      <c r="BNF28" s="0"/>
      <c r="BNG28" s="0"/>
      <c r="BNH28" s="0"/>
      <c r="BNI28" s="0"/>
      <c r="BNJ28" s="0"/>
      <c r="BNK28" s="0"/>
      <c r="BNL28" s="0"/>
      <c r="BNM28" s="0"/>
      <c r="BNN28" s="0"/>
      <c r="BNO28" s="0"/>
      <c r="BNP28" s="0"/>
      <c r="BNQ28" s="0"/>
      <c r="BNR28" s="0"/>
      <c r="BNS28" s="0"/>
      <c r="BNT28" s="0"/>
      <c r="BNU28" s="0"/>
      <c r="BNV28" s="0"/>
      <c r="BNW28" s="0"/>
      <c r="BNX28" s="0"/>
      <c r="BNY28" s="0"/>
      <c r="BNZ28" s="0"/>
      <c r="BOA28" s="0"/>
      <c r="BOB28" s="0"/>
      <c r="BOC28" s="0"/>
      <c r="BOD28" s="0"/>
      <c r="BOE28" s="0"/>
      <c r="BOF28" s="0"/>
      <c r="BOG28" s="0"/>
      <c r="BOH28" s="0"/>
      <c r="BOI28" s="0"/>
      <c r="BOJ28" s="0"/>
      <c r="BOK28" s="0"/>
      <c r="BOL28" s="0"/>
      <c r="BOM28" s="0"/>
      <c r="BON28" s="0"/>
      <c r="BOO28" s="0"/>
      <c r="BOP28" s="0"/>
      <c r="BOQ28" s="0"/>
      <c r="BOR28" s="0"/>
      <c r="BOS28" s="0"/>
      <c r="BOT28" s="0"/>
      <c r="BOU28" s="0"/>
      <c r="BOV28" s="0"/>
      <c r="BOW28" s="0"/>
      <c r="BOX28" s="0"/>
      <c r="BOY28" s="0"/>
      <c r="BOZ28" s="0"/>
      <c r="BPA28" s="0"/>
      <c r="BPB28" s="0"/>
      <c r="BPC28" s="0"/>
      <c r="BPD28" s="0"/>
      <c r="BPE28" s="0"/>
      <c r="BPF28" s="0"/>
      <c r="BPG28" s="0"/>
      <c r="BPH28" s="0"/>
      <c r="BPI28" s="0"/>
      <c r="BPJ28" s="0"/>
      <c r="BPK28" s="0"/>
      <c r="BPL28" s="0"/>
      <c r="BPM28" s="0"/>
      <c r="BPN28" s="0"/>
      <c r="BPO28" s="0"/>
      <c r="BPP28" s="0"/>
      <c r="BPQ28" s="0"/>
      <c r="BPR28" s="0"/>
      <c r="BPS28" s="0"/>
      <c r="BPT28" s="0"/>
      <c r="BPU28" s="0"/>
      <c r="BPV28" s="0"/>
      <c r="BPW28" s="0"/>
      <c r="BPX28" s="0"/>
      <c r="BPY28" s="0"/>
      <c r="BPZ28" s="0"/>
      <c r="BQA28" s="0"/>
      <c r="BQB28" s="0"/>
      <c r="BQC28" s="0"/>
      <c r="BQD28" s="0"/>
      <c r="BQE28" s="0"/>
      <c r="BQF28" s="0"/>
      <c r="BQG28" s="0"/>
      <c r="BQH28" s="0"/>
      <c r="BQI28" s="0"/>
      <c r="BQJ28" s="0"/>
      <c r="BQK28" s="0"/>
      <c r="BQL28" s="0"/>
      <c r="BQM28" s="0"/>
      <c r="BQN28" s="0"/>
      <c r="BQO28" s="0"/>
      <c r="BQP28" s="0"/>
      <c r="BQQ28" s="0"/>
      <c r="BQR28" s="0"/>
      <c r="BQS28" s="0"/>
      <c r="BQT28" s="0"/>
      <c r="BQU28" s="0"/>
      <c r="BQV28" s="0"/>
      <c r="BQW28" s="0"/>
      <c r="BQX28" s="0"/>
      <c r="BQY28" s="0"/>
      <c r="BQZ28" s="0"/>
      <c r="BRA28" s="0"/>
      <c r="BRB28" s="0"/>
      <c r="BRC28" s="0"/>
      <c r="BRD28" s="0"/>
      <c r="BRE28" s="0"/>
      <c r="BRF28" s="0"/>
      <c r="BRG28" s="0"/>
      <c r="BRH28" s="0"/>
      <c r="BRI28" s="0"/>
      <c r="BRJ28" s="0"/>
      <c r="BRK28" s="0"/>
      <c r="BRL28" s="0"/>
      <c r="BRM28" s="0"/>
      <c r="BRN28" s="0"/>
      <c r="BRO28" s="0"/>
      <c r="BRP28" s="0"/>
      <c r="BRQ28" s="0"/>
      <c r="BRR28" s="0"/>
      <c r="BRS28" s="0"/>
      <c r="BRT28" s="0"/>
      <c r="BRU28" s="0"/>
      <c r="BRV28" s="0"/>
      <c r="BRW28" s="0"/>
      <c r="BRX28" s="0"/>
      <c r="BRY28" s="0"/>
      <c r="BRZ28" s="0"/>
      <c r="BSA28" s="0"/>
      <c r="BSB28" s="0"/>
      <c r="BSC28" s="0"/>
      <c r="BSD28" s="0"/>
      <c r="BSE28" s="0"/>
      <c r="BSF28" s="0"/>
      <c r="BSG28" s="0"/>
      <c r="BSH28" s="0"/>
      <c r="BSI28" s="0"/>
      <c r="BSJ28" s="0"/>
      <c r="BSK28" s="0"/>
      <c r="BSL28" s="0"/>
      <c r="BSM28" s="0"/>
      <c r="BSN28" s="0"/>
      <c r="BSO28" s="0"/>
      <c r="BSP28" s="0"/>
      <c r="BSQ28" s="0"/>
      <c r="BSR28" s="0"/>
      <c r="BSS28" s="0"/>
      <c r="BST28" s="0"/>
      <c r="BSU28" s="0"/>
      <c r="BSV28" s="0"/>
      <c r="BSW28" s="0"/>
      <c r="BSX28" s="0"/>
      <c r="BSY28" s="0"/>
      <c r="BSZ28" s="0"/>
      <c r="BTA28" s="0"/>
      <c r="BTB28" s="0"/>
      <c r="BTC28" s="0"/>
      <c r="BTD28" s="0"/>
      <c r="BTE28" s="0"/>
      <c r="BTF28" s="0"/>
      <c r="BTG28" s="0"/>
      <c r="BTH28" s="0"/>
      <c r="BTI28" s="0"/>
      <c r="BTJ28" s="0"/>
      <c r="BTK28" s="0"/>
      <c r="BTL28" s="0"/>
      <c r="BTM28" s="0"/>
      <c r="BTN28" s="0"/>
      <c r="BTO28" s="0"/>
      <c r="BTP28" s="0"/>
      <c r="BTQ28" s="0"/>
      <c r="BTR28" s="0"/>
      <c r="BTS28" s="0"/>
      <c r="BTT28" s="0"/>
      <c r="BTU28" s="0"/>
      <c r="BTV28" s="0"/>
      <c r="BTW28" s="0"/>
      <c r="BTX28" s="0"/>
      <c r="BTY28" s="0"/>
      <c r="BTZ28" s="0"/>
      <c r="BUA28" s="0"/>
      <c r="BUB28" s="0"/>
      <c r="BUC28" s="0"/>
      <c r="BUD28" s="0"/>
      <c r="BUE28" s="0"/>
      <c r="BUF28" s="0"/>
      <c r="BUG28" s="0"/>
      <c r="BUH28" s="0"/>
      <c r="BUI28" s="0"/>
      <c r="BUJ28" s="0"/>
      <c r="BUK28" s="0"/>
      <c r="BUL28" s="0"/>
      <c r="BUM28" s="0"/>
      <c r="BUN28" s="0"/>
      <c r="BUO28" s="0"/>
      <c r="BUP28" s="0"/>
      <c r="BUQ28" s="0"/>
      <c r="BUR28" s="0"/>
      <c r="BUS28" s="0"/>
      <c r="BUT28" s="0"/>
      <c r="BUU28" s="0"/>
      <c r="BUV28" s="0"/>
      <c r="BUW28" s="0"/>
      <c r="BUX28" s="0"/>
      <c r="BUY28" s="0"/>
      <c r="BUZ28" s="0"/>
      <c r="BVA28" s="0"/>
      <c r="BVB28" s="0"/>
      <c r="BVC28" s="0"/>
      <c r="BVD28" s="0"/>
      <c r="BVE28" s="0"/>
      <c r="BVF28" s="0"/>
      <c r="BVG28" s="0"/>
      <c r="BVH28" s="0"/>
      <c r="BVI28" s="0"/>
      <c r="BVJ28" s="0"/>
      <c r="BVK28" s="0"/>
      <c r="BVL28" s="0"/>
      <c r="BVM28" s="0"/>
      <c r="BVN28" s="0"/>
      <c r="BVO28" s="0"/>
      <c r="BVP28" s="0"/>
      <c r="BVQ28" s="0"/>
      <c r="BVR28" s="0"/>
      <c r="BVS28" s="0"/>
      <c r="BVT28" s="0"/>
      <c r="BVU28" s="0"/>
      <c r="BVV28" s="0"/>
      <c r="BVW28" s="0"/>
      <c r="BVX28" s="0"/>
      <c r="BVY28" s="0"/>
      <c r="BVZ28" s="0"/>
      <c r="BWA28" s="0"/>
      <c r="BWB28" s="0"/>
      <c r="BWC28" s="0"/>
      <c r="BWD28" s="0"/>
      <c r="BWE28" s="0"/>
      <c r="BWF28" s="0"/>
      <c r="BWG28" s="0"/>
      <c r="BWH28" s="0"/>
      <c r="BWI28" s="0"/>
      <c r="BWJ28" s="0"/>
      <c r="BWK28" s="0"/>
      <c r="BWL28" s="0"/>
      <c r="BWM28" s="0"/>
      <c r="BWN28" s="0"/>
      <c r="BWO28" s="0"/>
      <c r="BWP28" s="0"/>
      <c r="BWQ28" s="0"/>
      <c r="BWR28" s="0"/>
      <c r="BWS28" s="0"/>
      <c r="BWT28" s="0"/>
      <c r="BWU28" s="0"/>
      <c r="BWV28" s="0"/>
      <c r="BWW28" s="0"/>
      <c r="BWX28" s="0"/>
      <c r="BWY28" s="0"/>
      <c r="BWZ28" s="0"/>
      <c r="BXA28" s="0"/>
      <c r="BXB28" s="0"/>
      <c r="BXC28" s="0"/>
      <c r="BXD28" s="0"/>
      <c r="BXE28" s="0"/>
      <c r="BXF28" s="0"/>
      <c r="BXG28" s="0"/>
      <c r="BXH28" s="0"/>
      <c r="BXI28" s="0"/>
      <c r="BXJ28" s="0"/>
      <c r="BXK28" s="0"/>
      <c r="BXL28" s="0"/>
      <c r="BXM28" s="0"/>
      <c r="BXN28" s="0"/>
      <c r="BXO28" s="0"/>
      <c r="BXP28" s="0"/>
      <c r="BXQ28" s="0"/>
      <c r="BXR28" s="0"/>
      <c r="BXS28" s="0"/>
      <c r="BXT28" s="0"/>
      <c r="BXU28" s="0"/>
      <c r="BXV28" s="0"/>
      <c r="BXW28" s="0"/>
      <c r="BXX28" s="0"/>
      <c r="BXY28" s="0"/>
      <c r="BXZ28" s="0"/>
      <c r="BYA28" s="0"/>
      <c r="BYB28" s="0"/>
      <c r="BYC28" s="0"/>
      <c r="BYD28" s="0"/>
      <c r="BYE28" s="0"/>
      <c r="BYF28" s="0"/>
      <c r="BYG28" s="0"/>
      <c r="BYH28" s="0"/>
      <c r="BYI28" s="0"/>
      <c r="BYJ28" s="0"/>
      <c r="BYK28" s="0"/>
      <c r="BYL28" s="0"/>
      <c r="BYM28" s="0"/>
      <c r="BYN28" s="0"/>
      <c r="BYO28" s="0"/>
      <c r="BYP28" s="0"/>
      <c r="BYQ28" s="0"/>
      <c r="BYR28" s="0"/>
      <c r="BYS28" s="0"/>
      <c r="BYT28" s="0"/>
      <c r="BYU28" s="0"/>
      <c r="BYV28" s="0"/>
      <c r="BYW28" s="0"/>
      <c r="BYX28" s="0"/>
      <c r="BYY28" s="0"/>
      <c r="BYZ28" s="0"/>
      <c r="BZA28" s="0"/>
      <c r="BZB28" s="0"/>
      <c r="BZC28" s="0"/>
      <c r="BZD28" s="0"/>
      <c r="BZE28" s="0"/>
      <c r="BZF28" s="0"/>
      <c r="BZG28" s="0"/>
      <c r="BZH28" s="0"/>
      <c r="BZI28" s="0"/>
      <c r="BZJ28" s="0"/>
      <c r="BZK28" s="0"/>
      <c r="BZL28" s="0"/>
      <c r="BZM28" s="0"/>
      <c r="BZN28" s="0"/>
      <c r="BZO28" s="0"/>
      <c r="BZP28" s="0"/>
      <c r="BZQ28" s="0"/>
      <c r="BZR28" s="0"/>
      <c r="BZS28" s="0"/>
      <c r="BZT28" s="0"/>
      <c r="BZU28" s="0"/>
      <c r="BZV28" s="0"/>
      <c r="BZW28" s="0"/>
      <c r="BZX28" s="0"/>
      <c r="BZY28" s="0"/>
      <c r="BZZ28" s="0"/>
      <c r="CAA28" s="0"/>
      <c r="CAB28" s="0"/>
      <c r="CAC28" s="0"/>
      <c r="CAD28" s="0"/>
      <c r="CAE28" s="0"/>
      <c r="CAF28" s="0"/>
      <c r="CAG28" s="0"/>
      <c r="CAH28" s="0"/>
      <c r="CAI28" s="0"/>
      <c r="CAJ28" s="0"/>
      <c r="CAK28" s="0"/>
      <c r="CAL28" s="0"/>
      <c r="CAM28" s="0"/>
      <c r="CAN28" s="0"/>
      <c r="CAO28" s="0"/>
      <c r="CAP28" s="0"/>
      <c r="CAQ28" s="0"/>
      <c r="CAR28" s="0"/>
      <c r="CAS28" s="0"/>
      <c r="CAT28" s="0"/>
      <c r="CAU28" s="0"/>
      <c r="CAV28" s="0"/>
      <c r="CAW28" s="0"/>
      <c r="CAX28" s="0"/>
      <c r="CAY28" s="0"/>
      <c r="CAZ28" s="0"/>
      <c r="CBA28" s="0"/>
      <c r="CBB28" s="0"/>
      <c r="CBC28" s="0"/>
      <c r="CBD28" s="0"/>
      <c r="CBE28" s="0"/>
      <c r="CBF28" s="0"/>
      <c r="CBG28" s="0"/>
      <c r="CBH28" s="0"/>
      <c r="CBI28" s="0"/>
      <c r="CBJ28" s="0"/>
      <c r="CBK28" s="0"/>
      <c r="CBL28" s="0"/>
      <c r="CBM28" s="0"/>
      <c r="CBN28" s="0"/>
      <c r="CBO28" s="0"/>
      <c r="CBP28" s="0"/>
      <c r="CBQ28" s="0"/>
      <c r="CBR28" s="0"/>
      <c r="CBS28" s="0"/>
      <c r="CBT28" s="0"/>
      <c r="CBU28" s="0"/>
      <c r="CBV28" s="0"/>
      <c r="CBW28" s="0"/>
      <c r="CBX28" s="0"/>
      <c r="CBY28" s="0"/>
      <c r="CBZ28" s="0"/>
      <c r="CCA28" s="0"/>
      <c r="CCB28" s="0"/>
      <c r="CCC28" s="0"/>
      <c r="CCD28" s="0"/>
      <c r="CCE28" s="0"/>
      <c r="CCF28" s="0"/>
      <c r="CCG28" s="0"/>
      <c r="CCH28" s="0"/>
      <c r="CCI28" s="0"/>
      <c r="CCJ28" s="0"/>
      <c r="CCK28" s="0"/>
      <c r="CCL28" s="0"/>
      <c r="CCM28" s="0"/>
      <c r="CCN28" s="0"/>
      <c r="CCO28" s="0"/>
      <c r="CCP28" s="0"/>
      <c r="CCQ28" s="0"/>
      <c r="CCR28" s="0"/>
      <c r="CCS28" s="0"/>
      <c r="CCT28" s="0"/>
      <c r="CCU28" s="0"/>
      <c r="CCV28" s="0"/>
      <c r="CCW28" s="0"/>
      <c r="CCX28" s="0"/>
      <c r="CCY28" s="0"/>
      <c r="CCZ28" s="0"/>
      <c r="CDA28" s="0"/>
      <c r="CDB28" s="0"/>
      <c r="CDC28" s="0"/>
      <c r="CDD28" s="0"/>
      <c r="CDE28" s="0"/>
      <c r="CDF28" s="0"/>
      <c r="CDG28" s="0"/>
      <c r="CDH28" s="0"/>
      <c r="CDI28" s="0"/>
      <c r="CDJ28" s="0"/>
      <c r="CDK28" s="0"/>
      <c r="CDL28" s="0"/>
      <c r="CDM28" s="0"/>
      <c r="CDN28" s="0"/>
      <c r="CDO28" s="0"/>
      <c r="CDP28" s="0"/>
      <c r="CDQ28" s="0"/>
      <c r="CDR28" s="0"/>
      <c r="CDS28" s="0"/>
      <c r="CDT28" s="0"/>
      <c r="CDU28" s="0"/>
      <c r="CDV28" s="0"/>
      <c r="CDW28" s="0"/>
      <c r="CDX28" s="0"/>
      <c r="CDY28" s="0"/>
      <c r="CDZ28" s="0"/>
      <c r="CEA28" s="0"/>
      <c r="CEB28" s="0"/>
      <c r="CEC28" s="0"/>
      <c r="CED28" s="0"/>
      <c r="CEE28" s="0"/>
      <c r="CEF28" s="0"/>
      <c r="CEG28" s="0"/>
      <c r="CEH28" s="0"/>
      <c r="CEI28" s="0"/>
      <c r="CEJ28" s="0"/>
      <c r="CEK28" s="0"/>
      <c r="CEL28" s="0"/>
      <c r="CEM28" s="0"/>
      <c r="CEN28" s="0"/>
      <c r="CEO28" s="0"/>
      <c r="CEP28" s="0"/>
      <c r="CEQ28" s="0"/>
      <c r="CER28" s="0"/>
      <c r="CES28" s="0"/>
      <c r="CET28" s="0"/>
      <c r="CEU28" s="0"/>
      <c r="CEV28" s="0"/>
      <c r="CEW28" s="0"/>
      <c r="CEX28" s="0"/>
      <c r="CEY28" s="0"/>
      <c r="CEZ28" s="0"/>
      <c r="CFA28" s="0"/>
      <c r="CFB28" s="0"/>
      <c r="CFC28" s="0"/>
      <c r="CFD28" s="0"/>
      <c r="CFE28" s="0"/>
      <c r="CFF28" s="0"/>
      <c r="CFG28" s="0"/>
      <c r="CFH28" s="0"/>
      <c r="CFI28" s="0"/>
      <c r="CFJ28" s="0"/>
      <c r="CFK28" s="0"/>
      <c r="CFL28" s="0"/>
      <c r="CFM28" s="0"/>
      <c r="CFN28" s="0"/>
      <c r="CFO28" s="0"/>
      <c r="CFP28" s="0"/>
      <c r="CFQ28" s="0"/>
      <c r="CFR28" s="0"/>
      <c r="CFS28" s="0"/>
      <c r="CFT28" s="0"/>
      <c r="CFU28" s="0"/>
      <c r="CFV28" s="0"/>
      <c r="CFW28" s="0"/>
      <c r="CFX28" s="0"/>
      <c r="CFY28" s="0"/>
      <c r="CFZ28" s="0"/>
      <c r="CGA28" s="0"/>
      <c r="CGB28" s="0"/>
      <c r="CGC28" s="0"/>
      <c r="CGD28" s="0"/>
      <c r="CGE28" s="0"/>
      <c r="CGF28" s="0"/>
      <c r="CGG28" s="0"/>
      <c r="CGH28" s="0"/>
      <c r="CGI28" s="0"/>
      <c r="CGJ28" s="0"/>
      <c r="CGK28" s="0"/>
      <c r="CGL28" s="0"/>
      <c r="CGM28" s="0"/>
      <c r="CGN28" s="0"/>
      <c r="CGO28" s="0"/>
      <c r="CGP28" s="0"/>
      <c r="CGQ28" s="0"/>
      <c r="CGR28" s="0"/>
      <c r="CGS28" s="0"/>
      <c r="CGT28" s="0"/>
      <c r="CGU28" s="0"/>
      <c r="CGV28" s="0"/>
      <c r="CGW28" s="0"/>
      <c r="CGX28" s="0"/>
      <c r="CGY28" s="0"/>
      <c r="CGZ28" s="0"/>
      <c r="CHA28" s="0"/>
      <c r="CHB28" s="0"/>
      <c r="CHC28" s="0"/>
      <c r="CHD28" s="0"/>
      <c r="CHE28" s="0"/>
      <c r="CHF28" s="0"/>
      <c r="CHG28" s="0"/>
      <c r="CHH28" s="0"/>
      <c r="CHI28" s="0"/>
      <c r="CHJ28" s="0"/>
      <c r="CHK28" s="0"/>
      <c r="CHL28" s="0"/>
      <c r="CHM28" s="0"/>
      <c r="CHN28" s="0"/>
      <c r="CHO28" s="0"/>
      <c r="CHP28" s="0"/>
      <c r="CHQ28" s="0"/>
      <c r="CHR28" s="0"/>
      <c r="CHS28" s="0"/>
      <c r="CHT28" s="0"/>
      <c r="CHU28" s="0"/>
      <c r="CHV28" s="0"/>
      <c r="CHW28" s="0"/>
      <c r="CHX28" s="0"/>
      <c r="CHY28" s="0"/>
      <c r="CHZ28" s="0"/>
      <c r="CIA28" s="0"/>
      <c r="CIB28" s="0"/>
      <c r="CIC28" s="0"/>
      <c r="CID28" s="0"/>
      <c r="CIE28" s="0"/>
      <c r="CIF28" s="0"/>
      <c r="CIG28" s="0"/>
      <c r="CIH28" s="0"/>
      <c r="CII28" s="0"/>
      <c r="CIJ28" s="0"/>
      <c r="CIK28" s="0"/>
      <c r="CIL28" s="0"/>
      <c r="CIM28" s="0"/>
      <c r="CIN28" s="0"/>
      <c r="CIO28" s="0"/>
      <c r="CIP28" s="0"/>
      <c r="CIQ28" s="0"/>
      <c r="CIR28" s="0"/>
      <c r="CIS28" s="0"/>
      <c r="CIT28" s="0"/>
      <c r="CIU28" s="0"/>
      <c r="CIV28" s="0"/>
      <c r="CIW28" s="0"/>
      <c r="CIX28" s="0"/>
      <c r="CIY28" s="0"/>
      <c r="CIZ28" s="0"/>
      <c r="CJA28" s="0"/>
      <c r="CJB28" s="0"/>
      <c r="CJC28" s="0"/>
      <c r="CJD28" s="0"/>
      <c r="CJE28" s="0"/>
      <c r="CJF28" s="0"/>
      <c r="CJG28" s="0"/>
      <c r="CJH28" s="0"/>
      <c r="CJI28" s="0"/>
      <c r="CJJ28" s="0"/>
      <c r="CJK28" s="0"/>
      <c r="CJL28" s="0"/>
      <c r="CJM28" s="0"/>
      <c r="CJN28" s="0"/>
      <c r="CJO28" s="0"/>
      <c r="CJP28" s="0"/>
      <c r="CJQ28" s="0"/>
      <c r="CJR28" s="0"/>
      <c r="CJS28" s="0"/>
      <c r="CJT28" s="0"/>
      <c r="CJU28" s="0"/>
      <c r="CJV28" s="0"/>
      <c r="CJW28" s="0"/>
      <c r="CJX28" s="0"/>
      <c r="CJY28" s="0"/>
      <c r="CJZ28" s="0"/>
      <c r="CKA28" s="0"/>
      <c r="CKB28" s="0"/>
      <c r="CKC28" s="0"/>
      <c r="CKD28" s="0"/>
      <c r="CKE28" s="0"/>
      <c r="CKF28" s="0"/>
      <c r="CKG28" s="0"/>
      <c r="CKH28" s="0"/>
      <c r="CKI28" s="0"/>
      <c r="CKJ28" s="0"/>
      <c r="CKK28" s="0"/>
      <c r="CKL28" s="0"/>
      <c r="CKM28" s="0"/>
      <c r="CKN28" s="0"/>
      <c r="CKO28" s="0"/>
      <c r="CKP28" s="0"/>
      <c r="CKQ28" s="0"/>
      <c r="CKR28" s="0"/>
      <c r="CKS28" s="0"/>
      <c r="CKT28" s="0"/>
      <c r="CKU28" s="0"/>
      <c r="CKV28" s="0"/>
      <c r="CKW28" s="0"/>
      <c r="CKX28" s="0"/>
      <c r="CKY28" s="0"/>
      <c r="CKZ28" s="0"/>
      <c r="CLA28" s="0"/>
      <c r="CLB28" s="0"/>
      <c r="CLC28" s="0"/>
      <c r="CLD28" s="0"/>
      <c r="CLE28" s="0"/>
      <c r="CLF28" s="0"/>
      <c r="CLG28" s="0"/>
      <c r="CLH28" s="0"/>
      <c r="CLI28" s="0"/>
      <c r="CLJ28" s="0"/>
      <c r="CLK28" s="0"/>
      <c r="CLL28" s="0"/>
      <c r="CLM28" s="0"/>
      <c r="CLN28" s="0"/>
      <c r="CLO28" s="0"/>
      <c r="CLP28" s="0"/>
      <c r="CLQ28" s="0"/>
      <c r="CLR28" s="0"/>
      <c r="CLS28" s="0"/>
      <c r="CLT28" s="0"/>
      <c r="CLU28" s="0"/>
      <c r="CLV28" s="0"/>
      <c r="CLW28" s="0"/>
      <c r="CLX28" s="0"/>
      <c r="CLY28" s="0"/>
      <c r="CLZ28" s="0"/>
      <c r="CMA28" s="0"/>
      <c r="CMB28" s="0"/>
      <c r="CMC28" s="0"/>
      <c r="CMD28" s="0"/>
      <c r="CME28" s="0"/>
      <c r="CMF28" s="0"/>
      <c r="CMG28" s="0"/>
      <c r="CMH28" s="0"/>
      <c r="CMI28" s="0"/>
      <c r="CMJ28" s="0"/>
      <c r="CMK28" s="0"/>
      <c r="CML28" s="0"/>
      <c r="CMM28" s="0"/>
      <c r="CMN28" s="0"/>
      <c r="CMO28" s="0"/>
      <c r="CMP28" s="0"/>
      <c r="CMQ28" s="0"/>
      <c r="CMR28" s="0"/>
      <c r="CMS28" s="0"/>
      <c r="CMT28" s="0"/>
      <c r="CMU28" s="0"/>
      <c r="CMV28" s="0"/>
      <c r="CMW28" s="0"/>
      <c r="CMX28" s="0"/>
      <c r="CMY28" s="0"/>
      <c r="CMZ28" s="0"/>
      <c r="CNA28" s="0"/>
      <c r="CNB28" s="0"/>
      <c r="CNC28" s="0"/>
      <c r="CND28" s="0"/>
      <c r="CNE28" s="0"/>
      <c r="CNF28" s="0"/>
      <c r="CNG28" s="0"/>
      <c r="CNH28" s="0"/>
      <c r="CNI28" s="0"/>
      <c r="CNJ28" s="0"/>
      <c r="CNK28" s="0"/>
      <c r="CNL28" s="0"/>
      <c r="CNM28" s="0"/>
      <c r="CNN28" s="0"/>
      <c r="CNO28" s="0"/>
      <c r="CNP28" s="0"/>
      <c r="CNQ28" s="0"/>
      <c r="CNR28" s="0"/>
      <c r="CNS28" s="0"/>
      <c r="CNT28" s="0"/>
      <c r="CNU28" s="0"/>
      <c r="CNV28" s="0"/>
      <c r="CNW28" s="0"/>
      <c r="CNX28" s="0"/>
      <c r="CNY28" s="0"/>
      <c r="CNZ28" s="0"/>
      <c r="COA28" s="0"/>
      <c r="COB28" s="0"/>
      <c r="COC28" s="0"/>
      <c r="COD28" s="0"/>
      <c r="COE28" s="0"/>
      <c r="COF28" s="0"/>
      <c r="COG28" s="0"/>
      <c r="COH28" s="0"/>
      <c r="COI28" s="0"/>
      <c r="COJ28" s="0"/>
      <c r="COK28" s="0"/>
      <c r="COL28" s="0"/>
      <c r="COM28" s="0"/>
      <c r="CON28" s="0"/>
      <c r="COO28" s="0"/>
      <c r="COP28" s="0"/>
      <c r="COQ28" s="0"/>
      <c r="COR28" s="0"/>
      <c r="COS28" s="0"/>
      <c r="COT28" s="0"/>
      <c r="COU28" s="0"/>
      <c r="COV28" s="0"/>
      <c r="COW28" s="0"/>
      <c r="COX28" s="0"/>
      <c r="COY28" s="0"/>
      <c r="COZ28" s="0"/>
      <c r="CPA28" s="0"/>
      <c r="CPB28" s="0"/>
      <c r="CPC28" s="0"/>
      <c r="CPD28" s="0"/>
      <c r="CPE28" s="0"/>
      <c r="CPF28" s="0"/>
      <c r="CPG28" s="0"/>
      <c r="CPH28" s="0"/>
      <c r="CPI28" s="0"/>
      <c r="CPJ28" s="0"/>
      <c r="CPK28" s="0"/>
      <c r="CPL28" s="0"/>
      <c r="CPM28" s="0"/>
      <c r="CPN28" s="0"/>
      <c r="CPO28" s="0"/>
      <c r="CPP28" s="0"/>
      <c r="CPQ28" s="0"/>
      <c r="CPR28" s="0"/>
      <c r="CPS28" s="0"/>
      <c r="CPT28" s="0"/>
      <c r="CPU28" s="0"/>
      <c r="CPV28" s="0"/>
      <c r="CPW28" s="0"/>
      <c r="CPX28" s="0"/>
      <c r="CPY28" s="0"/>
      <c r="CPZ28" s="0"/>
      <c r="CQA28" s="0"/>
      <c r="CQB28" s="0"/>
      <c r="CQC28" s="0"/>
      <c r="CQD28" s="0"/>
      <c r="CQE28" s="0"/>
      <c r="CQF28" s="0"/>
      <c r="CQG28" s="0"/>
      <c r="CQH28" s="0"/>
      <c r="CQI28" s="0"/>
      <c r="CQJ28" s="0"/>
      <c r="CQK28" s="0"/>
      <c r="CQL28" s="0"/>
      <c r="CQM28" s="0"/>
      <c r="CQN28" s="0"/>
      <c r="CQO28" s="0"/>
      <c r="CQP28" s="0"/>
      <c r="CQQ28" s="0"/>
      <c r="CQR28" s="0"/>
      <c r="CQS28" s="0"/>
      <c r="CQT28" s="0"/>
      <c r="CQU28" s="0"/>
      <c r="CQV28" s="0"/>
      <c r="CQW28" s="0"/>
      <c r="CQX28" s="0"/>
      <c r="CQY28" s="0"/>
      <c r="CQZ28" s="0"/>
      <c r="CRA28" s="0"/>
      <c r="CRB28" s="0"/>
      <c r="CRC28" s="0"/>
      <c r="CRD28" s="0"/>
      <c r="CRE28" s="0"/>
      <c r="CRF28" s="0"/>
      <c r="CRG28" s="0"/>
      <c r="CRH28" s="0"/>
      <c r="CRI28" s="0"/>
      <c r="CRJ28" s="0"/>
      <c r="CRK28" s="0"/>
      <c r="CRL28" s="0"/>
      <c r="CRM28" s="0"/>
      <c r="CRN28" s="0"/>
      <c r="CRO28" s="0"/>
      <c r="CRP28" s="0"/>
      <c r="CRQ28" s="0"/>
      <c r="CRR28" s="0"/>
      <c r="CRS28" s="0"/>
      <c r="CRT28" s="0"/>
      <c r="CRU28" s="0"/>
      <c r="CRV28" s="0"/>
      <c r="CRW28" s="0"/>
      <c r="CRX28" s="0"/>
      <c r="CRY28" s="0"/>
      <c r="CRZ28" s="0"/>
      <c r="CSA28" s="0"/>
      <c r="CSB28" s="0"/>
      <c r="CSC28" s="0"/>
      <c r="CSD28" s="0"/>
      <c r="CSE28" s="0"/>
      <c r="CSF28" s="0"/>
      <c r="CSG28" s="0"/>
      <c r="CSH28" s="0"/>
      <c r="CSI28" s="0"/>
      <c r="CSJ28" s="0"/>
      <c r="CSK28" s="0"/>
      <c r="CSL28" s="0"/>
      <c r="CSM28" s="0"/>
      <c r="CSN28" s="0"/>
      <c r="CSO28" s="0"/>
      <c r="CSP28" s="0"/>
      <c r="CSQ28" s="0"/>
      <c r="CSR28" s="0"/>
      <c r="CSS28" s="0"/>
      <c r="CST28" s="0"/>
      <c r="CSU28" s="0"/>
      <c r="CSV28" s="0"/>
      <c r="CSW28" s="0"/>
      <c r="CSX28" s="0"/>
      <c r="CSY28" s="0"/>
      <c r="CSZ28" s="0"/>
      <c r="CTA28" s="0"/>
      <c r="CTB28" s="0"/>
      <c r="CTC28" s="0"/>
      <c r="CTD28" s="0"/>
      <c r="CTE28" s="0"/>
      <c r="CTF28" s="0"/>
      <c r="CTG28" s="0"/>
      <c r="CTH28" s="0"/>
      <c r="CTI28" s="0"/>
      <c r="CTJ28" s="0"/>
      <c r="CTK28" s="0"/>
      <c r="CTL28" s="0"/>
      <c r="CTM28" s="0"/>
      <c r="CTN28" s="0"/>
      <c r="CTO28" s="0"/>
      <c r="CTP28" s="0"/>
      <c r="CTQ28" s="0"/>
      <c r="CTR28" s="0"/>
      <c r="CTS28" s="0"/>
      <c r="CTT28" s="0"/>
      <c r="CTU28" s="0"/>
      <c r="CTV28" s="0"/>
      <c r="CTW28" s="0"/>
      <c r="CTX28" s="0"/>
      <c r="CTY28" s="0"/>
      <c r="CTZ28" s="0"/>
      <c r="CUA28" s="0"/>
      <c r="CUB28" s="0"/>
      <c r="CUC28" s="0"/>
      <c r="CUD28" s="0"/>
      <c r="CUE28" s="0"/>
      <c r="CUF28" s="0"/>
      <c r="CUG28" s="0"/>
      <c r="CUH28" s="0"/>
      <c r="CUI28" s="0"/>
      <c r="CUJ28" s="0"/>
      <c r="CUK28" s="0"/>
      <c r="CUL28" s="0"/>
      <c r="CUM28" s="0"/>
      <c r="CUN28" s="0"/>
      <c r="CUO28" s="0"/>
      <c r="CUP28" s="0"/>
      <c r="CUQ28" s="0"/>
      <c r="CUR28" s="0"/>
      <c r="CUS28" s="0"/>
      <c r="CUT28" s="0"/>
      <c r="CUU28" s="0"/>
      <c r="CUV28" s="0"/>
      <c r="CUW28" s="0"/>
      <c r="CUX28" s="0"/>
      <c r="CUY28" s="0"/>
      <c r="CUZ28" s="0"/>
      <c r="CVA28" s="0"/>
      <c r="CVB28" s="0"/>
      <c r="CVC28" s="0"/>
      <c r="CVD28" s="0"/>
      <c r="CVE28" s="0"/>
      <c r="CVF28" s="0"/>
      <c r="CVG28" s="0"/>
      <c r="CVH28" s="0"/>
      <c r="CVI28" s="0"/>
      <c r="CVJ28" s="0"/>
      <c r="CVK28" s="0"/>
      <c r="CVL28" s="0"/>
      <c r="CVM28" s="0"/>
      <c r="CVN28" s="0"/>
      <c r="CVO28" s="0"/>
      <c r="CVP28" s="0"/>
      <c r="CVQ28" s="0"/>
      <c r="CVR28" s="0"/>
      <c r="CVS28" s="0"/>
      <c r="CVT28" s="0"/>
      <c r="CVU28" s="0"/>
      <c r="CVV28" s="0"/>
      <c r="CVW28" s="0"/>
      <c r="CVX28" s="0"/>
      <c r="CVY28" s="0"/>
      <c r="CVZ28" s="0"/>
      <c r="CWA28" s="0"/>
      <c r="CWB28" s="0"/>
      <c r="CWC28" s="0"/>
      <c r="CWD28" s="0"/>
      <c r="CWE28" s="0"/>
      <c r="CWF28" s="0"/>
      <c r="CWG28" s="0"/>
      <c r="CWH28" s="0"/>
      <c r="CWI28" s="0"/>
      <c r="CWJ28" s="0"/>
      <c r="CWK28" s="0"/>
      <c r="CWL28" s="0"/>
      <c r="CWM28" s="0"/>
      <c r="CWN28" s="0"/>
      <c r="CWO28" s="0"/>
      <c r="CWP28" s="0"/>
      <c r="CWQ28" s="0"/>
      <c r="CWR28" s="0"/>
      <c r="CWS28" s="0"/>
      <c r="CWT28" s="0"/>
      <c r="CWU28" s="0"/>
      <c r="CWV28" s="0"/>
      <c r="CWW28" s="0"/>
      <c r="CWX28" s="0"/>
      <c r="CWY28" s="0"/>
      <c r="CWZ28" s="0"/>
      <c r="CXA28" s="0"/>
      <c r="CXB28" s="0"/>
      <c r="CXC28" s="0"/>
      <c r="CXD28" s="0"/>
      <c r="CXE28" s="0"/>
      <c r="CXF28" s="0"/>
      <c r="CXG28" s="0"/>
      <c r="CXH28" s="0"/>
      <c r="CXI28" s="0"/>
      <c r="CXJ28" s="0"/>
      <c r="CXK28" s="0"/>
      <c r="CXL28" s="0"/>
      <c r="CXM28" s="0"/>
      <c r="CXN28" s="0"/>
      <c r="CXO28" s="0"/>
      <c r="CXP28" s="0"/>
      <c r="CXQ28" s="0"/>
      <c r="CXR28" s="0"/>
      <c r="CXS28" s="0"/>
      <c r="CXT28" s="0"/>
      <c r="CXU28" s="0"/>
      <c r="CXV28" s="0"/>
      <c r="CXW28" s="0"/>
      <c r="CXX28" s="0"/>
      <c r="CXY28" s="0"/>
      <c r="CXZ28" s="0"/>
      <c r="CYA28" s="0"/>
      <c r="CYB28" s="0"/>
      <c r="CYC28" s="0"/>
      <c r="CYD28" s="0"/>
      <c r="CYE28" s="0"/>
      <c r="CYF28" s="0"/>
      <c r="CYG28" s="0"/>
      <c r="CYH28" s="0"/>
      <c r="CYI28" s="0"/>
      <c r="CYJ28" s="0"/>
      <c r="CYK28" s="0"/>
      <c r="CYL28" s="0"/>
      <c r="CYM28" s="0"/>
      <c r="CYN28" s="0"/>
      <c r="CYO28" s="0"/>
      <c r="CYP28" s="0"/>
      <c r="CYQ28" s="0"/>
      <c r="CYR28" s="0"/>
      <c r="CYS28" s="0"/>
      <c r="CYT28" s="0"/>
      <c r="CYU28" s="0"/>
      <c r="CYV28" s="0"/>
      <c r="CYW28" s="0"/>
      <c r="CYX28" s="0"/>
      <c r="CYY28" s="0"/>
      <c r="CYZ28" s="0"/>
      <c r="CZA28" s="0"/>
      <c r="CZB28" s="0"/>
      <c r="CZC28" s="0"/>
      <c r="CZD28" s="0"/>
      <c r="CZE28" s="0"/>
      <c r="CZF28" s="0"/>
      <c r="CZG28" s="0"/>
      <c r="CZH28" s="0"/>
      <c r="CZI28" s="0"/>
      <c r="CZJ28" s="0"/>
      <c r="CZK28" s="0"/>
      <c r="CZL28" s="0"/>
      <c r="CZM28" s="0"/>
      <c r="CZN28" s="0"/>
      <c r="CZO28" s="0"/>
      <c r="CZP28" s="0"/>
      <c r="CZQ28" s="0"/>
      <c r="CZR28" s="0"/>
      <c r="CZS28" s="0"/>
      <c r="CZT28" s="0"/>
      <c r="CZU28" s="0"/>
      <c r="CZV28" s="0"/>
      <c r="CZW28" s="0"/>
      <c r="CZX28" s="0"/>
      <c r="CZY28" s="0"/>
      <c r="CZZ28" s="0"/>
      <c r="DAA28" s="0"/>
      <c r="DAB28" s="0"/>
      <c r="DAC28" s="0"/>
      <c r="DAD28" s="0"/>
      <c r="DAE28" s="0"/>
      <c r="DAF28" s="0"/>
      <c r="DAG28" s="0"/>
      <c r="DAH28" s="0"/>
      <c r="DAI28" s="0"/>
      <c r="DAJ28" s="0"/>
      <c r="DAK28" s="0"/>
      <c r="DAL28" s="0"/>
      <c r="DAM28" s="0"/>
      <c r="DAN28" s="0"/>
      <c r="DAO28" s="0"/>
      <c r="DAP28" s="0"/>
      <c r="DAQ28" s="0"/>
      <c r="DAR28" s="0"/>
      <c r="DAS28" s="0"/>
      <c r="DAT28" s="0"/>
      <c r="DAU28" s="0"/>
      <c r="DAV28" s="0"/>
      <c r="DAW28" s="0"/>
      <c r="DAX28" s="0"/>
      <c r="DAY28" s="0"/>
      <c r="DAZ28" s="0"/>
      <c r="DBA28" s="0"/>
      <c r="DBB28" s="0"/>
      <c r="DBC28" s="0"/>
      <c r="DBD28" s="0"/>
      <c r="DBE28" s="0"/>
      <c r="DBF28" s="0"/>
      <c r="DBG28" s="0"/>
      <c r="DBH28" s="0"/>
      <c r="DBI28" s="0"/>
      <c r="DBJ28" s="0"/>
      <c r="DBK28" s="0"/>
      <c r="DBL28" s="0"/>
      <c r="DBM28" s="0"/>
      <c r="DBN28" s="0"/>
      <c r="DBO28" s="0"/>
      <c r="DBP28" s="0"/>
      <c r="DBQ28" s="0"/>
      <c r="DBR28" s="0"/>
      <c r="DBS28" s="0"/>
      <c r="DBT28" s="0"/>
      <c r="DBU28" s="0"/>
      <c r="DBV28" s="0"/>
      <c r="DBW28" s="0"/>
      <c r="DBX28" s="0"/>
      <c r="DBY28" s="0"/>
      <c r="DBZ28" s="0"/>
      <c r="DCA28" s="0"/>
      <c r="DCB28" s="0"/>
      <c r="DCC28" s="0"/>
      <c r="DCD28" s="0"/>
      <c r="DCE28" s="0"/>
      <c r="DCF28" s="0"/>
      <c r="DCG28" s="0"/>
      <c r="DCH28" s="0"/>
      <c r="DCI28" s="0"/>
      <c r="DCJ28" s="0"/>
      <c r="DCK28" s="0"/>
      <c r="DCL28" s="0"/>
      <c r="DCM28" s="0"/>
      <c r="DCN28" s="0"/>
      <c r="DCO28" s="0"/>
      <c r="DCP28" s="0"/>
      <c r="DCQ28" s="0"/>
      <c r="DCR28" s="0"/>
      <c r="DCS28" s="0"/>
      <c r="DCT28" s="0"/>
      <c r="DCU28" s="0"/>
      <c r="DCV28" s="0"/>
      <c r="DCW28" s="0"/>
      <c r="DCX28" s="0"/>
      <c r="DCY28" s="0"/>
      <c r="DCZ28" s="0"/>
      <c r="DDA28" s="0"/>
      <c r="DDB28" s="0"/>
      <c r="DDC28" s="0"/>
      <c r="DDD28" s="0"/>
      <c r="DDE28" s="0"/>
      <c r="DDF28" s="0"/>
      <c r="DDG28" s="0"/>
      <c r="DDH28" s="0"/>
      <c r="DDI28" s="0"/>
      <c r="DDJ28" s="0"/>
      <c r="DDK28" s="0"/>
      <c r="DDL28" s="0"/>
      <c r="DDM28" s="0"/>
      <c r="DDN28" s="0"/>
      <c r="DDO28" s="0"/>
      <c r="DDP28" s="0"/>
      <c r="DDQ28" s="0"/>
      <c r="DDR28" s="0"/>
      <c r="DDS28" s="0"/>
      <c r="DDT28" s="0"/>
      <c r="DDU28" s="0"/>
      <c r="DDV28" s="0"/>
      <c r="DDW28" s="0"/>
      <c r="DDX28" s="0"/>
      <c r="DDY28" s="0"/>
      <c r="DDZ28" s="0"/>
      <c r="DEA28" s="0"/>
      <c r="DEB28" s="0"/>
      <c r="DEC28" s="0"/>
      <c r="DED28" s="0"/>
      <c r="DEE28" s="0"/>
      <c r="DEF28" s="0"/>
      <c r="DEG28" s="0"/>
      <c r="DEH28" s="0"/>
      <c r="DEI28" s="0"/>
      <c r="DEJ28" s="0"/>
      <c r="DEK28" s="0"/>
      <c r="DEL28" s="0"/>
      <c r="DEM28" s="0"/>
      <c r="DEN28" s="0"/>
      <c r="DEO28" s="0"/>
      <c r="DEP28" s="0"/>
      <c r="DEQ28" s="0"/>
      <c r="DER28" s="0"/>
      <c r="DES28" s="0"/>
      <c r="DET28" s="0"/>
      <c r="DEU28" s="0"/>
      <c r="DEV28" s="0"/>
      <c r="DEW28" s="0"/>
      <c r="DEX28" s="0"/>
      <c r="DEY28" s="0"/>
      <c r="DEZ28" s="0"/>
      <c r="DFA28" s="0"/>
      <c r="DFB28" s="0"/>
      <c r="DFC28" s="0"/>
      <c r="DFD28" s="0"/>
      <c r="DFE28" s="0"/>
      <c r="DFF28" s="0"/>
      <c r="DFG28" s="0"/>
      <c r="DFH28" s="0"/>
      <c r="DFI28" s="0"/>
      <c r="DFJ28" s="0"/>
      <c r="DFK28" s="0"/>
      <c r="DFL28" s="0"/>
      <c r="DFM28" s="0"/>
      <c r="DFN28" s="0"/>
      <c r="DFO28" s="0"/>
      <c r="DFP28" s="0"/>
      <c r="DFQ28" s="0"/>
      <c r="DFR28" s="0"/>
      <c r="DFS28" s="0"/>
      <c r="DFT28" s="0"/>
      <c r="DFU28" s="0"/>
      <c r="DFV28" s="0"/>
      <c r="DFW28" s="0"/>
      <c r="DFX28" s="0"/>
      <c r="DFY28" s="0"/>
      <c r="DFZ28" s="0"/>
      <c r="DGA28" s="0"/>
      <c r="DGB28" s="0"/>
      <c r="DGC28" s="0"/>
      <c r="DGD28" s="0"/>
      <c r="DGE28" s="0"/>
      <c r="DGF28" s="0"/>
      <c r="DGG28" s="0"/>
      <c r="DGH28" s="0"/>
      <c r="DGI28" s="0"/>
      <c r="DGJ28" s="0"/>
      <c r="DGK28" s="0"/>
      <c r="DGL28" s="0"/>
      <c r="DGM28" s="0"/>
      <c r="DGN28" s="0"/>
      <c r="DGO28" s="0"/>
      <c r="DGP28" s="0"/>
      <c r="DGQ28" s="0"/>
      <c r="DGR28" s="0"/>
      <c r="DGS28" s="0"/>
      <c r="DGT28" s="0"/>
      <c r="DGU28" s="0"/>
      <c r="DGV28" s="0"/>
      <c r="DGW28" s="0"/>
      <c r="DGX28" s="0"/>
      <c r="DGY28" s="0"/>
      <c r="DGZ28" s="0"/>
      <c r="DHA28" s="0"/>
      <c r="DHB28" s="0"/>
      <c r="DHC28" s="0"/>
      <c r="DHD28" s="0"/>
      <c r="DHE28" s="0"/>
      <c r="DHF28" s="0"/>
      <c r="DHG28" s="0"/>
      <c r="DHH28" s="0"/>
      <c r="DHI28" s="0"/>
      <c r="DHJ28" s="0"/>
      <c r="DHK28" s="0"/>
      <c r="DHL28" s="0"/>
      <c r="DHM28" s="0"/>
      <c r="DHN28" s="0"/>
      <c r="DHO28" s="0"/>
      <c r="DHP28" s="0"/>
      <c r="DHQ28" s="0"/>
      <c r="DHR28" s="0"/>
      <c r="DHS28" s="0"/>
      <c r="DHT28" s="0"/>
      <c r="DHU28" s="0"/>
      <c r="DHV28" s="0"/>
      <c r="DHW28" s="0"/>
      <c r="DHX28" s="0"/>
      <c r="DHY28" s="0"/>
      <c r="DHZ28" s="0"/>
      <c r="DIA28" s="0"/>
      <c r="DIB28" s="0"/>
      <c r="DIC28" s="0"/>
      <c r="DID28" s="0"/>
      <c r="DIE28" s="0"/>
      <c r="DIF28" s="0"/>
      <c r="DIG28" s="0"/>
      <c r="DIH28" s="0"/>
      <c r="DII28" s="0"/>
      <c r="DIJ28" s="0"/>
      <c r="DIK28" s="0"/>
      <c r="DIL28" s="0"/>
      <c r="DIM28" s="0"/>
      <c r="DIN28" s="0"/>
      <c r="DIO28" s="0"/>
      <c r="DIP28" s="0"/>
      <c r="DIQ28" s="0"/>
      <c r="DIR28" s="0"/>
      <c r="DIS28" s="0"/>
      <c r="DIT28" s="0"/>
      <c r="DIU28" s="0"/>
      <c r="DIV28" s="0"/>
      <c r="DIW28" s="0"/>
      <c r="DIX28" s="0"/>
      <c r="DIY28" s="0"/>
      <c r="DIZ28" s="0"/>
      <c r="DJA28" s="0"/>
      <c r="DJB28" s="0"/>
      <c r="DJC28" s="0"/>
      <c r="DJD28" s="0"/>
      <c r="DJE28" s="0"/>
      <c r="DJF28" s="0"/>
      <c r="DJG28" s="0"/>
      <c r="DJH28" s="0"/>
      <c r="DJI28" s="0"/>
      <c r="DJJ28" s="0"/>
      <c r="DJK28" s="0"/>
      <c r="DJL28" s="0"/>
      <c r="DJM28" s="0"/>
      <c r="DJN28" s="0"/>
      <c r="DJO28" s="0"/>
      <c r="DJP28" s="0"/>
      <c r="DJQ28" s="0"/>
      <c r="DJR28" s="0"/>
      <c r="DJS28" s="0"/>
      <c r="DJT28" s="0"/>
      <c r="DJU28" s="0"/>
      <c r="DJV28" s="0"/>
      <c r="DJW28" s="0"/>
      <c r="DJX28" s="0"/>
      <c r="DJY28" s="0"/>
      <c r="DJZ28" s="0"/>
      <c r="DKA28" s="0"/>
      <c r="DKB28" s="0"/>
      <c r="DKC28" s="0"/>
      <c r="DKD28" s="0"/>
      <c r="DKE28" s="0"/>
      <c r="DKF28" s="0"/>
      <c r="DKG28" s="0"/>
      <c r="DKH28" s="0"/>
      <c r="DKI28" s="0"/>
      <c r="DKJ28" s="0"/>
      <c r="DKK28" s="0"/>
      <c r="DKL28" s="0"/>
      <c r="DKM28" s="0"/>
      <c r="DKN28" s="0"/>
      <c r="DKO28" s="0"/>
      <c r="DKP28" s="0"/>
      <c r="DKQ28" s="0"/>
      <c r="DKR28" s="0"/>
      <c r="DKS28" s="0"/>
      <c r="DKT28" s="0"/>
      <c r="DKU28" s="0"/>
      <c r="DKV28" s="0"/>
      <c r="DKW28" s="0"/>
      <c r="DKX28" s="0"/>
      <c r="DKY28" s="0"/>
      <c r="DKZ28" s="0"/>
      <c r="DLA28" s="0"/>
      <c r="DLB28" s="0"/>
      <c r="DLC28" s="0"/>
      <c r="DLD28" s="0"/>
      <c r="DLE28" s="0"/>
      <c r="DLF28" s="0"/>
      <c r="DLG28" s="0"/>
      <c r="DLH28" s="0"/>
      <c r="DLI28" s="0"/>
      <c r="DLJ28" s="0"/>
      <c r="DLK28" s="0"/>
      <c r="DLL28" s="0"/>
      <c r="DLM28" s="0"/>
      <c r="DLN28" s="0"/>
      <c r="DLO28" s="0"/>
      <c r="DLP28" s="0"/>
      <c r="DLQ28" s="0"/>
      <c r="DLR28" s="0"/>
      <c r="DLS28" s="0"/>
      <c r="DLT28" s="0"/>
      <c r="DLU28" s="0"/>
      <c r="DLV28" s="0"/>
      <c r="DLW28" s="0"/>
      <c r="DLX28" s="0"/>
      <c r="DLY28" s="0"/>
      <c r="DLZ28" s="0"/>
      <c r="DMA28" s="0"/>
      <c r="DMB28" s="0"/>
      <c r="DMC28" s="0"/>
      <c r="DMD28" s="0"/>
      <c r="DME28" s="0"/>
      <c r="DMF28" s="0"/>
      <c r="DMG28" s="0"/>
      <c r="DMH28" s="0"/>
      <c r="DMI28" s="0"/>
      <c r="DMJ28" s="0"/>
      <c r="DMK28" s="0"/>
      <c r="DML28" s="0"/>
      <c r="DMM28" s="0"/>
      <c r="DMN28" s="0"/>
      <c r="DMO28" s="0"/>
      <c r="DMP28" s="0"/>
      <c r="DMQ28" s="0"/>
      <c r="DMR28" s="0"/>
      <c r="DMS28" s="0"/>
      <c r="DMT28" s="0"/>
      <c r="DMU28" s="0"/>
      <c r="DMV28" s="0"/>
      <c r="DMW28" s="0"/>
      <c r="DMX28" s="0"/>
      <c r="DMY28" s="0"/>
      <c r="DMZ28" s="0"/>
      <c r="DNA28" s="0"/>
      <c r="DNB28" s="0"/>
      <c r="DNC28" s="0"/>
      <c r="DND28" s="0"/>
      <c r="DNE28" s="0"/>
      <c r="DNF28" s="0"/>
      <c r="DNG28" s="0"/>
      <c r="DNH28" s="0"/>
      <c r="DNI28" s="0"/>
      <c r="DNJ28" s="0"/>
      <c r="DNK28" s="0"/>
      <c r="DNL28" s="0"/>
      <c r="DNM28" s="0"/>
      <c r="DNN28" s="0"/>
      <c r="DNO28" s="0"/>
      <c r="DNP28" s="0"/>
      <c r="DNQ28" s="0"/>
      <c r="DNR28" s="0"/>
      <c r="DNS28" s="0"/>
      <c r="DNT28" s="0"/>
      <c r="DNU28" s="0"/>
      <c r="DNV28" s="0"/>
      <c r="DNW28" s="0"/>
      <c r="DNX28" s="0"/>
      <c r="DNY28" s="0"/>
      <c r="DNZ28" s="0"/>
      <c r="DOA28" s="0"/>
      <c r="DOB28" s="0"/>
      <c r="DOC28" s="0"/>
      <c r="DOD28" s="0"/>
      <c r="DOE28" s="0"/>
      <c r="DOF28" s="0"/>
      <c r="DOG28" s="0"/>
      <c r="DOH28" s="0"/>
      <c r="DOI28" s="0"/>
      <c r="DOJ28" s="0"/>
      <c r="DOK28" s="0"/>
      <c r="DOL28" s="0"/>
      <c r="DOM28" s="0"/>
      <c r="DON28" s="0"/>
      <c r="DOO28" s="0"/>
      <c r="DOP28" s="0"/>
      <c r="DOQ28" s="0"/>
      <c r="DOR28" s="0"/>
      <c r="DOS28" s="0"/>
      <c r="DOT28" s="0"/>
      <c r="DOU28" s="0"/>
      <c r="DOV28" s="0"/>
      <c r="DOW28" s="0"/>
      <c r="DOX28" s="0"/>
      <c r="DOY28" s="0"/>
      <c r="DOZ28" s="0"/>
      <c r="DPA28" s="0"/>
      <c r="DPB28" s="0"/>
      <c r="DPC28" s="0"/>
      <c r="DPD28" s="0"/>
      <c r="DPE28" s="0"/>
      <c r="DPF28" s="0"/>
      <c r="DPG28" s="0"/>
      <c r="DPH28" s="0"/>
      <c r="DPI28" s="0"/>
      <c r="DPJ28" s="0"/>
      <c r="DPK28" s="0"/>
      <c r="DPL28" s="0"/>
      <c r="DPM28" s="0"/>
      <c r="DPN28" s="0"/>
      <c r="DPO28" s="0"/>
      <c r="DPP28" s="0"/>
      <c r="DPQ28" s="0"/>
      <c r="DPR28" s="0"/>
      <c r="DPS28" s="0"/>
      <c r="DPT28" s="0"/>
      <c r="DPU28" s="0"/>
      <c r="DPV28" s="0"/>
      <c r="DPW28" s="0"/>
      <c r="DPX28" s="0"/>
      <c r="DPY28" s="0"/>
      <c r="DPZ28" s="0"/>
      <c r="DQA28" s="0"/>
      <c r="DQB28" s="0"/>
      <c r="DQC28" s="0"/>
      <c r="DQD28" s="0"/>
      <c r="DQE28" s="0"/>
      <c r="DQF28" s="0"/>
      <c r="DQG28" s="0"/>
      <c r="DQH28" s="0"/>
      <c r="DQI28" s="0"/>
      <c r="DQJ28" s="0"/>
      <c r="DQK28" s="0"/>
      <c r="DQL28" s="0"/>
      <c r="DQM28" s="0"/>
      <c r="DQN28" s="0"/>
      <c r="DQO28" s="0"/>
      <c r="DQP28" s="0"/>
      <c r="DQQ28" s="0"/>
      <c r="DQR28" s="0"/>
      <c r="DQS28" s="0"/>
      <c r="DQT28" s="0"/>
      <c r="DQU28" s="0"/>
      <c r="DQV28" s="0"/>
      <c r="DQW28" s="0"/>
      <c r="DQX28" s="0"/>
      <c r="DQY28" s="0"/>
      <c r="DQZ28" s="0"/>
      <c r="DRA28" s="0"/>
      <c r="DRB28" s="0"/>
      <c r="DRC28" s="0"/>
      <c r="DRD28" s="0"/>
      <c r="DRE28" s="0"/>
      <c r="DRF28" s="0"/>
      <c r="DRG28" s="0"/>
      <c r="DRH28" s="0"/>
      <c r="DRI28" s="0"/>
      <c r="DRJ28" s="0"/>
      <c r="DRK28" s="0"/>
      <c r="DRL28" s="0"/>
      <c r="DRM28" s="0"/>
      <c r="DRN28" s="0"/>
      <c r="DRO28" s="0"/>
      <c r="DRP28" s="0"/>
      <c r="DRQ28" s="0"/>
      <c r="DRR28" s="0"/>
      <c r="DRS28" s="0"/>
      <c r="DRT28" s="0"/>
      <c r="DRU28" s="0"/>
      <c r="DRV28" s="0"/>
      <c r="DRW28" s="0"/>
      <c r="DRX28" s="0"/>
      <c r="DRY28" s="0"/>
      <c r="DRZ28" s="0"/>
      <c r="DSA28" s="0"/>
      <c r="DSB28" s="0"/>
      <c r="DSC28" s="0"/>
      <c r="DSD28" s="0"/>
      <c r="DSE28" s="0"/>
      <c r="DSF28" s="0"/>
      <c r="DSG28" s="0"/>
      <c r="DSH28" s="0"/>
      <c r="DSI28" s="0"/>
      <c r="DSJ28" s="0"/>
      <c r="DSK28" s="0"/>
      <c r="DSL28" s="0"/>
      <c r="DSM28" s="0"/>
      <c r="DSN28" s="0"/>
      <c r="DSO28" s="0"/>
      <c r="DSP28" s="0"/>
      <c r="DSQ28" s="0"/>
      <c r="DSR28" s="0"/>
      <c r="DSS28" s="0"/>
      <c r="DST28" s="0"/>
      <c r="DSU28" s="0"/>
      <c r="DSV28" s="0"/>
      <c r="DSW28" s="0"/>
      <c r="DSX28" s="0"/>
      <c r="DSY28" s="0"/>
      <c r="DSZ28" s="0"/>
      <c r="DTA28" s="0"/>
      <c r="DTB28" s="0"/>
      <c r="DTC28" s="0"/>
      <c r="DTD28" s="0"/>
      <c r="DTE28" s="0"/>
      <c r="DTF28" s="0"/>
      <c r="DTG28" s="0"/>
      <c r="DTH28" s="0"/>
      <c r="DTI28" s="0"/>
      <c r="DTJ28" s="0"/>
      <c r="DTK28" s="0"/>
      <c r="DTL28" s="0"/>
      <c r="DTM28" s="0"/>
      <c r="DTN28" s="0"/>
      <c r="DTO28" s="0"/>
      <c r="DTP28" s="0"/>
      <c r="DTQ28" s="0"/>
      <c r="DTR28" s="0"/>
      <c r="DTS28" s="0"/>
      <c r="DTT28" s="0"/>
      <c r="DTU28" s="0"/>
      <c r="DTV28" s="0"/>
      <c r="DTW28" s="0"/>
      <c r="DTX28" s="0"/>
      <c r="DTY28" s="0"/>
      <c r="DTZ28" s="0"/>
      <c r="DUA28" s="0"/>
      <c r="DUB28" s="0"/>
      <c r="DUC28" s="0"/>
      <c r="DUD28" s="0"/>
      <c r="DUE28" s="0"/>
      <c r="DUF28" s="0"/>
      <c r="DUG28" s="0"/>
      <c r="DUH28" s="0"/>
      <c r="DUI28" s="0"/>
      <c r="DUJ28" s="0"/>
      <c r="DUK28" s="0"/>
      <c r="DUL28" s="0"/>
      <c r="DUM28" s="0"/>
      <c r="DUN28" s="0"/>
      <c r="DUO28" s="0"/>
      <c r="DUP28" s="0"/>
      <c r="DUQ28" s="0"/>
      <c r="DUR28" s="0"/>
      <c r="DUS28" s="0"/>
      <c r="DUT28" s="0"/>
      <c r="DUU28" s="0"/>
      <c r="DUV28" s="0"/>
      <c r="DUW28" s="0"/>
      <c r="DUX28" s="0"/>
      <c r="DUY28" s="0"/>
      <c r="DUZ28" s="0"/>
      <c r="DVA28" s="0"/>
      <c r="DVB28" s="0"/>
      <c r="DVC28" s="0"/>
      <c r="DVD28" s="0"/>
      <c r="DVE28" s="0"/>
      <c r="DVF28" s="0"/>
      <c r="DVG28" s="0"/>
      <c r="DVH28" s="0"/>
      <c r="DVI28" s="0"/>
      <c r="DVJ28" s="0"/>
      <c r="DVK28" s="0"/>
      <c r="DVL28" s="0"/>
      <c r="DVM28" s="0"/>
      <c r="DVN28" s="0"/>
      <c r="DVO28" s="0"/>
      <c r="DVP28" s="0"/>
      <c r="DVQ28" s="0"/>
      <c r="DVR28" s="0"/>
      <c r="DVS28" s="0"/>
      <c r="DVT28" s="0"/>
      <c r="DVU28" s="0"/>
      <c r="DVV28" s="0"/>
      <c r="DVW28" s="0"/>
      <c r="DVX28" s="0"/>
      <c r="DVY28" s="0"/>
      <c r="DVZ28" s="0"/>
      <c r="DWA28" s="0"/>
      <c r="DWB28" s="0"/>
      <c r="DWC28" s="0"/>
      <c r="DWD28" s="0"/>
      <c r="DWE28" s="0"/>
      <c r="DWF28" s="0"/>
      <c r="DWG28" s="0"/>
      <c r="DWH28" s="0"/>
      <c r="DWI28" s="0"/>
      <c r="DWJ28" s="0"/>
      <c r="DWK28" s="0"/>
      <c r="DWL28" s="0"/>
      <c r="DWM28" s="0"/>
      <c r="DWN28" s="0"/>
      <c r="DWO28" s="0"/>
      <c r="DWP28" s="0"/>
      <c r="DWQ28" s="0"/>
      <c r="DWR28" s="0"/>
      <c r="DWS28" s="0"/>
      <c r="DWT28" s="0"/>
      <c r="DWU28" s="0"/>
      <c r="DWV28" s="0"/>
      <c r="DWW28" s="0"/>
      <c r="DWX28" s="0"/>
      <c r="DWY28" s="0"/>
      <c r="DWZ28" s="0"/>
      <c r="DXA28" s="0"/>
      <c r="DXB28" s="0"/>
      <c r="DXC28" s="0"/>
      <c r="DXD28" s="0"/>
      <c r="DXE28" s="0"/>
      <c r="DXF28" s="0"/>
      <c r="DXG28" s="0"/>
      <c r="DXH28" s="0"/>
      <c r="DXI28" s="0"/>
      <c r="DXJ28" s="0"/>
      <c r="DXK28" s="0"/>
      <c r="DXL28" s="0"/>
      <c r="DXM28" s="0"/>
      <c r="DXN28" s="0"/>
      <c r="DXO28" s="0"/>
      <c r="DXP28" s="0"/>
      <c r="DXQ28" s="0"/>
      <c r="DXR28" s="0"/>
      <c r="DXS28" s="0"/>
      <c r="DXT28" s="0"/>
      <c r="DXU28" s="0"/>
      <c r="DXV28" s="0"/>
      <c r="DXW28" s="0"/>
      <c r="DXX28" s="0"/>
      <c r="DXY28" s="0"/>
      <c r="DXZ28" s="0"/>
      <c r="DYA28" s="0"/>
      <c r="DYB28" s="0"/>
      <c r="DYC28" s="0"/>
      <c r="DYD28" s="0"/>
      <c r="DYE28" s="0"/>
      <c r="DYF28" s="0"/>
      <c r="DYG28" s="0"/>
      <c r="DYH28" s="0"/>
      <c r="DYI28" s="0"/>
      <c r="DYJ28" s="0"/>
      <c r="DYK28" s="0"/>
      <c r="DYL28" s="0"/>
      <c r="DYM28" s="0"/>
      <c r="DYN28" s="0"/>
      <c r="DYO28" s="0"/>
      <c r="DYP28" s="0"/>
      <c r="DYQ28" s="0"/>
      <c r="DYR28" s="0"/>
      <c r="DYS28" s="0"/>
      <c r="DYT28" s="0"/>
      <c r="DYU28" s="0"/>
      <c r="DYV28" s="0"/>
      <c r="DYW28" s="0"/>
      <c r="DYX28" s="0"/>
      <c r="DYY28" s="0"/>
      <c r="DYZ28" s="0"/>
      <c r="DZA28" s="0"/>
      <c r="DZB28" s="0"/>
      <c r="DZC28" s="0"/>
      <c r="DZD28" s="0"/>
      <c r="DZE28" s="0"/>
      <c r="DZF28" s="0"/>
      <c r="DZG28" s="0"/>
      <c r="DZH28" s="0"/>
      <c r="DZI28" s="0"/>
      <c r="DZJ28" s="0"/>
      <c r="DZK28" s="0"/>
      <c r="DZL28" s="0"/>
      <c r="DZM28" s="0"/>
      <c r="DZN28" s="0"/>
      <c r="DZO28" s="0"/>
      <c r="DZP28" s="0"/>
      <c r="DZQ28" s="0"/>
      <c r="DZR28" s="0"/>
      <c r="DZS28" s="0"/>
      <c r="DZT28" s="0"/>
      <c r="DZU28" s="0"/>
      <c r="DZV28" s="0"/>
      <c r="DZW28" s="0"/>
      <c r="DZX28" s="0"/>
      <c r="DZY28" s="0"/>
      <c r="DZZ28" s="0"/>
      <c r="EAA28" s="0"/>
      <c r="EAB28" s="0"/>
      <c r="EAC28" s="0"/>
      <c r="EAD28" s="0"/>
      <c r="EAE28" s="0"/>
      <c r="EAF28" s="0"/>
      <c r="EAG28" s="0"/>
      <c r="EAH28" s="0"/>
      <c r="EAI28" s="0"/>
      <c r="EAJ28" s="0"/>
      <c r="EAK28" s="0"/>
      <c r="EAL28" s="0"/>
      <c r="EAM28" s="0"/>
      <c r="EAN28" s="0"/>
      <c r="EAO28" s="0"/>
      <c r="EAP28" s="0"/>
      <c r="EAQ28" s="0"/>
      <c r="EAR28" s="0"/>
      <c r="EAS28" s="0"/>
      <c r="EAT28" s="0"/>
      <c r="EAU28" s="0"/>
      <c r="EAV28" s="0"/>
      <c r="EAW28" s="0"/>
      <c r="EAX28" s="0"/>
      <c r="EAY28" s="0"/>
      <c r="EAZ28" s="0"/>
      <c r="EBA28" s="0"/>
      <c r="EBB28" s="0"/>
      <c r="EBC28" s="0"/>
      <c r="EBD28" s="0"/>
      <c r="EBE28" s="0"/>
      <c r="EBF28" s="0"/>
      <c r="EBG28" s="0"/>
      <c r="EBH28" s="0"/>
      <c r="EBI28" s="0"/>
      <c r="EBJ28" s="0"/>
      <c r="EBK28" s="0"/>
      <c r="EBL28" s="0"/>
      <c r="EBM28" s="0"/>
      <c r="EBN28" s="0"/>
      <c r="EBO28" s="0"/>
      <c r="EBP28" s="0"/>
      <c r="EBQ28" s="0"/>
      <c r="EBR28" s="0"/>
      <c r="EBS28" s="0"/>
      <c r="EBT28" s="0"/>
      <c r="EBU28" s="0"/>
      <c r="EBV28" s="0"/>
      <c r="EBW28" s="0"/>
      <c r="EBX28" s="0"/>
      <c r="EBY28" s="0"/>
      <c r="EBZ28" s="0"/>
      <c r="ECA28" s="0"/>
      <c r="ECB28" s="0"/>
      <c r="ECC28" s="0"/>
      <c r="ECD28" s="0"/>
      <c r="ECE28" s="0"/>
      <c r="ECF28" s="0"/>
      <c r="ECG28" s="0"/>
      <c r="ECH28" s="0"/>
      <c r="ECI28" s="0"/>
      <c r="ECJ28" s="0"/>
      <c r="ECK28" s="0"/>
      <c r="ECL28" s="0"/>
      <c r="ECM28" s="0"/>
      <c r="ECN28" s="0"/>
      <c r="ECO28" s="0"/>
      <c r="ECP28" s="0"/>
      <c r="ECQ28" s="0"/>
      <c r="ECR28" s="0"/>
      <c r="ECS28" s="0"/>
      <c r="ECT28" s="0"/>
      <c r="ECU28" s="0"/>
      <c r="ECV28" s="0"/>
      <c r="ECW28" s="0"/>
      <c r="ECX28" s="0"/>
      <c r="ECY28" s="0"/>
      <c r="ECZ28" s="0"/>
      <c r="EDA28" s="0"/>
      <c r="EDB28" s="0"/>
      <c r="EDC28" s="0"/>
      <c r="EDD28" s="0"/>
      <c r="EDE28" s="0"/>
      <c r="EDF28" s="0"/>
      <c r="EDG28" s="0"/>
      <c r="EDH28" s="0"/>
      <c r="EDI28" s="0"/>
      <c r="EDJ28" s="0"/>
      <c r="EDK28" s="0"/>
      <c r="EDL28" s="0"/>
      <c r="EDM28" s="0"/>
      <c r="EDN28" s="0"/>
      <c r="EDO28" s="0"/>
      <c r="EDP28" s="0"/>
      <c r="EDQ28" s="0"/>
      <c r="EDR28" s="0"/>
      <c r="EDS28" s="0"/>
      <c r="EDT28" s="0"/>
      <c r="EDU28" s="0"/>
      <c r="EDV28" s="0"/>
      <c r="EDW28" s="0"/>
      <c r="EDX28" s="0"/>
      <c r="EDY28" s="0"/>
      <c r="EDZ28" s="0"/>
      <c r="EEA28" s="0"/>
      <c r="EEB28" s="0"/>
      <c r="EEC28" s="0"/>
      <c r="EED28" s="0"/>
      <c r="EEE28" s="0"/>
      <c r="EEF28" s="0"/>
      <c r="EEG28" s="0"/>
      <c r="EEH28" s="0"/>
      <c r="EEI28" s="0"/>
      <c r="EEJ28" s="0"/>
      <c r="EEK28" s="0"/>
      <c r="EEL28" s="0"/>
      <c r="EEM28" s="0"/>
      <c r="EEN28" s="0"/>
      <c r="EEO28" s="0"/>
      <c r="EEP28" s="0"/>
      <c r="EEQ28" s="0"/>
      <c r="EER28" s="0"/>
      <c r="EES28" s="0"/>
      <c r="EET28" s="0"/>
      <c r="EEU28" s="0"/>
      <c r="EEV28" s="0"/>
      <c r="EEW28" s="0"/>
      <c r="EEX28" s="0"/>
      <c r="EEY28" s="0"/>
      <c r="EEZ28" s="0"/>
      <c r="EFA28" s="0"/>
      <c r="EFB28" s="0"/>
      <c r="EFC28" s="0"/>
      <c r="EFD28" s="0"/>
      <c r="EFE28" s="0"/>
      <c r="EFF28" s="0"/>
      <c r="EFG28" s="0"/>
      <c r="EFH28" s="0"/>
      <c r="EFI28" s="0"/>
      <c r="EFJ28" s="0"/>
      <c r="EFK28" s="0"/>
      <c r="EFL28" s="0"/>
      <c r="EFM28" s="0"/>
      <c r="EFN28" s="0"/>
      <c r="EFO28" s="0"/>
      <c r="EFP28" s="0"/>
      <c r="EFQ28" s="0"/>
      <c r="EFR28" s="0"/>
      <c r="EFS28" s="0"/>
      <c r="EFT28" s="0"/>
      <c r="EFU28" s="0"/>
      <c r="EFV28" s="0"/>
      <c r="EFW28" s="0"/>
      <c r="EFX28" s="0"/>
      <c r="EFY28" s="0"/>
      <c r="EFZ28" s="0"/>
      <c r="EGA28" s="0"/>
      <c r="EGB28" s="0"/>
      <c r="EGC28" s="0"/>
      <c r="EGD28" s="0"/>
      <c r="EGE28" s="0"/>
      <c r="EGF28" s="0"/>
      <c r="EGG28" s="0"/>
      <c r="EGH28" s="0"/>
      <c r="EGI28" s="0"/>
      <c r="EGJ28" s="0"/>
      <c r="EGK28" s="0"/>
      <c r="EGL28" s="0"/>
      <c r="EGM28" s="0"/>
      <c r="EGN28" s="0"/>
      <c r="EGO28" s="0"/>
      <c r="EGP28" s="0"/>
      <c r="EGQ28" s="0"/>
      <c r="EGR28" s="0"/>
      <c r="EGS28" s="0"/>
      <c r="EGT28" s="0"/>
      <c r="EGU28" s="0"/>
      <c r="EGV28" s="0"/>
      <c r="EGW28" s="0"/>
      <c r="EGX28" s="0"/>
      <c r="EGY28" s="0"/>
      <c r="EGZ28" s="0"/>
      <c r="EHA28" s="0"/>
      <c r="EHB28" s="0"/>
      <c r="EHC28" s="0"/>
      <c r="EHD28" s="0"/>
      <c r="EHE28" s="0"/>
      <c r="EHF28" s="0"/>
      <c r="EHG28" s="0"/>
      <c r="EHH28" s="0"/>
      <c r="EHI28" s="0"/>
      <c r="EHJ28" s="0"/>
      <c r="EHK28" s="0"/>
      <c r="EHL28" s="0"/>
      <c r="EHM28" s="0"/>
      <c r="EHN28" s="0"/>
      <c r="EHO28" s="0"/>
      <c r="EHP28" s="0"/>
      <c r="EHQ28" s="0"/>
      <c r="EHR28" s="0"/>
      <c r="EHS28" s="0"/>
      <c r="EHT28" s="0"/>
      <c r="EHU28" s="0"/>
      <c r="EHV28" s="0"/>
      <c r="EHW28" s="0"/>
      <c r="EHX28" s="0"/>
      <c r="EHY28" s="0"/>
      <c r="EHZ28" s="0"/>
      <c r="EIA28" s="0"/>
      <c r="EIB28" s="0"/>
      <c r="EIC28" s="0"/>
      <c r="EID28" s="0"/>
      <c r="EIE28" s="0"/>
      <c r="EIF28" s="0"/>
      <c r="EIG28" s="0"/>
      <c r="EIH28" s="0"/>
      <c r="EII28" s="0"/>
      <c r="EIJ28" s="0"/>
      <c r="EIK28" s="0"/>
      <c r="EIL28" s="0"/>
      <c r="EIM28" s="0"/>
      <c r="EIN28" s="0"/>
      <c r="EIO28" s="0"/>
      <c r="EIP28" s="0"/>
      <c r="EIQ28" s="0"/>
      <c r="EIR28" s="0"/>
      <c r="EIS28" s="0"/>
      <c r="EIT28" s="0"/>
      <c r="EIU28" s="0"/>
      <c r="EIV28" s="0"/>
      <c r="EIW28" s="0"/>
      <c r="EIX28" s="0"/>
      <c r="EIY28" s="0"/>
      <c r="EIZ28" s="0"/>
      <c r="EJA28" s="0"/>
      <c r="EJB28" s="0"/>
      <c r="EJC28" s="0"/>
      <c r="EJD28" s="0"/>
      <c r="EJE28" s="0"/>
      <c r="EJF28" s="0"/>
      <c r="EJG28" s="0"/>
      <c r="EJH28" s="0"/>
      <c r="EJI28" s="0"/>
      <c r="EJJ28" s="0"/>
      <c r="EJK28" s="0"/>
      <c r="EJL28" s="0"/>
      <c r="EJM28" s="0"/>
      <c r="EJN28" s="0"/>
      <c r="EJO28" s="0"/>
      <c r="EJP28" s="0"/>
      <c r="EJQ28" s="0"/>
      <c r="EJR28" s="0"/>
      <c r="EJS28" s="0"/>
      <c r="EJT28" s="0"/>
      <c r="EJU28" s="0"/>
      <c r="EJV28" s="0"/>
      <c r="EJW28" s="0"/>
      <c r="EJX28" s="0"/>
      <c r="EJY28" s="0"/>
      <c r="EJZ28" s="0"/>
      <c r="EKA28" s="0"/>
      <c r="EKB28" s="0"/>
      <c r="EKC28" s="0"/>
      <c r="EKD28" s="0"/>
      <c r="EKE28" s="0"/>
      <c r="EKF28" s="0"/>
      <c r="EKG28" s="0"/>
      <c r="EKH28" s="0"/>
      <c r="EKI28" s="0"/>
      <c r="EKJ28" s="0"/>
      <c r="EKK28" s="0"/>
      <c r="EKL28" s="0"/>
      <c r="EKM28" s="0"/>
      <c r="EKN28" s="0"/>
      <c r="EKO28" s="0"/>
      <c r="EKP28" s="0"/>
      <c r="EKQ28" s="0"/>
      <c r="EKR28" s="0"/>
      <c r="EKS28" s="0"/>
      <c r="EKT28" s="0"/>
      <c r="EKU28" s="0"/>
      <c r="EKV28" s="0"/>
      <c r="EKW28" s="0"/>
      <c r="EKX28" s="0"/>
      <c r="EKY28" s="0"/>
      <c r="EKZ28" s="0"/>
      <c r="ELA28" s="0"/>
      <c r="ELB28" s="0"/>
      <c r="ELC28" s="0"/>
      <c r="ELD28" s="0"/>
      <c r="ELE28" s="0"/>
      <c r="ELF28" s="0"/>
      <c r="ELG28" s="0"/>
      <c r="ELH28" s="0"/>
      <c r="ELI28" s="0"/>
      <c r="ELJ28" s="0"/>
      <c r="ELK28" s="0"/>
      <c r="ELL28" s="0"/>
      <c r="ELM28" s="0"/>
      <c r="ELN28" s="0"/>
      <c r="ELO28" s="0"/>
      <c r="ELP28" s="0"/>
      <c r="ELQ28" s="0"/>
      <c r="ELR28" s="0"/>
      <c r="ELS28" s="0"/>
      <c r="ELT28" s="0"/>
      <c r="ELU28" s="0"/>
      <c r="ELV28" s="0"/>
      <c r="ELW28" s="0"/>
      <c r="ELX28" s="0"/>
      <c r="ELY28" s="0"/>
      <c r="ELZ28" s="0"/>
      <c r="EMA28" s="0"/>
      <c r="EMB28" s="0"/>
      <c r="EMC28" s="0"/>
      <c r="EMD28" s="0"/>
      <c r="EME28" s="0"/>
      <c r="EMF28" s="0"/>
      <c r="EMG28" s="0"/>
      <c r="EMH28" s="0"/>
      <c r="EMI28" s="0"/>
      <c r="EMJ28" s="0"/>
      <c r="EMK28" s="0"/>
      <c r="EML28" s="0"/>
      <c r="EMM28" s="0"/>
      <c r="EMN28" s="0"/>
      <c r="EMO28" s="0"/>
      <c r="EMP28" s="0"/>
      <c r="EMQ28" s="0"/>
      <c r="EMR28" s="0"/>
      <c r="EMS28" s="0"/>
      <c r="EMT28" s="0"/>
      <c r="EMU28" s="0"/>
      <c r="EMV28" s="0"/>
      <c r="EMW28" s="0"/>
      <c r="EMX28" s="0"/>
      <c r="EMY28" s="0"/>
      <c r="EMZ28" s="0"/>
      <c r="ENA28" s="0"/>
      <c r="ENB28" s="0"/>
      <c r="ENC28" s="0"/>
      <c r="END28" s="0"/>
      <c r="ENE28" s="0"/>
      <c r="ENF28" s="0"/>
      <c r="ENG28" s="0"/>
      <c r="ENH28" s="0"/>
      <c r="ENI28" s="0"/>
      <c r="ENJ28" s="0"/>
      <c r="ENK28" s="0"/>
      <c r="ENL28" s="0"/>
      <c r="ENM28" s="0"/>
      <c r="ENN28" s="0"/>
      <c r="ENO28" s="0"/>
      <c r="ENP28" s="0"/>
      <c r="ENQ28" s="0"/>
      <c r="ENR28" s="0"/>
      <c r="ENS28" s="0"/>
      <c r="ENT28" s="0"/>
      <c r="ENU28" s="0"/>
      <c r="ENV28" s="0"/>
      <c r="ENW28" s="0"/>
      <c r="ENX28" s="0"/>
      <c r="ENY28" s="0"/>
      <c r="ENZ28" s="0"/>
      <c r="EOA28" s="0"/>
      <c r="EOB28" s="0"/>
      <c r="EOC28" s="0"/>
      <c r="EOD28" s="0"/>
      <c r="EOE28" s="0"/>
      <c r="EOF28" s="0"/>
      <c r="EOG28" s="0"/>
      <c r="EOH28" s="0"/>
      <c r="EOI28" s="0"/>
      <c r="EOJ28" s="0"/>
      <c r="EOK28" s="0"/>
      <c r="EOL28" s="0"/>
      <c r="EOM28" s="0"/>
      <c r="EON28" s="0"/>
      <c r="EOO28" s="0"/>
      <c r="EOP28" s="0"/>
      <c r="EOQ28" s="0"/>
      <c r="EOR28" s="0"/>
      <c r="EOS28" s="0"/>
      <c r="EOT28" s="0"/>
      <c r="EOU28" s="0"/>
      <c r="EOV28" s="0"/>
      <c r="EOW28" s="0"/>
      <c r="EOX28" s="0"/>
      <c r="EOY28" s="0"/>
      <c r="EOZ28" s="0"/>
      <c r="EPA28" s="0"/>
      <c r="EPB28" s="0"/>
      <c r="EPC28" s="0"/>
      <c r="EPD28" s="0"/>
      <c r="EPE28" s="0"/>
      <c r="EPF28" s="0"/>
      <c r="EPG28" s="0"/>
      <c r="EPH28" s="0"/>
      <c r="EPI28" s="0"/>
      <c r="EPJ28" s="0"/>
      <c r="EPK28" s="0"/>
      <c r="EPL28" s="0"/>
      <c r="EPM28" s="0"/>
      <c r="EPN28" s="0"/>
      <c r="EPO28" s="0"/>
      <c r="EPP28" s="0"/>
      <c r="EPQ28" s="0"/>
      <c r="EPR28" s="0"/>
      <c r="EPS28" s="0"/>
      <c r="EPT28" s="0"/>
      <c r="EPU28" s="0"/>
      <c r="EPV28" s="0"/>
      <c r="EPW28" s="0"/>
      <c r="EPX28" s="0"/>
      <c r="EPY28" s="0"/>
      <c r="EPZ28" s="0"/>
      <c r="EQA28" s="0"/>
      <c r="EQB28" s="0"/>
      <c r="EQC28" s="0"/>
      <c r="EQD28" s="0"/>
      <c r="EQE28" s="0"/>
      <c r="EQF28" s="0"/>
      <c r="EQG28" s="0"/>
      <c r="EQH28" s="0"/>
      <c r="EQI28" s="0"/>
      <c r="EQJ28" s="0"/>
      <c r="EQK28" s="0"/>
      <c r="EQL28" s="0"/>
      <c r="EQM28" s="0"/>
      <c r="EQN28" s="0"/>
      <c r="EQO28" s="0"/>
      <c r="EQP28" s="0"/>
      <c r="EQQ28" s="0"/>
      <c r="EQR28" s="0"/>
      <c r="EQS28" s="0"/>
      <c r="EQT28" s="0"/>
      <c r="EQU28" s="0"/>
      <c r="EQV28" s="0"/>
      <c r="EQW28" s="0"/>
      <c r="EQX28" s="0"/>
      <c r="EQY28" s="0"/>
      <c r="EQZ28" s="0"/>
      <c r="ERA28" s="0"/>
      <c r="ERB28" s="0"/>
      <c r="ERC28" s="0"/>
      <c r="ERD28" s="0"/>
      <c r="ERE28" s="0"/>
      <c r="ERF28" s="0"/>
      <c r="ERG28" s="0"/>
      <c r="ERH28" s="0"/>
      <c r="ERI28" s="0"/>
      <c r="ERJ28" s="0"/>
      <c r="ERK28" s="0"/>
      <c r="ERL28" s="0"/>
      <c r="ERM28" s="0"/>
      <c r="ERN28" s="0"/>
      <c r="ERO28" s="0"/>
      <c r="ERP28" s="0"/>
      <c r="ERQ28" s="0"/>
      <c r="ERR28" s="0"/>
      <c r="ERS28" s="0"/>
      <c r="ERT28" s="0"/>
      <c r="ERU28" s="0"/>
      <c r="ERV28" s="0"/>
      <c r="ERW28" s="0"/>
      <c r="ERX28" s="0"/>
      <c r="ERY28" s="0"/>
      <c r="ERZ28" s="0"/>
      <c r="ESA28" s="0"/>
      <c r="ESB28" s="0"/>
      <c r="ESC28" s="0"/>
      <c r="ESD28" s="0"/>
      <c r="ESE28" s="0"/>
      <c r="ESF28" s="0"/>
      <c r="ESG28" s="0"/>
      <c r="ESH28" s="0"/>
      <c r="ESI28" s="0"/>
      <c r="ESJ28" s="0"/>
      <c r="ESK28" s="0"/>
      <c r="ESL28" s="0"/>
      <c r="ESM28" s="0"/>
      <c r="ESN28" s="0"/>
      <c r="ESO28" s="0"/>
      <c r="ESP28" s="0"/>
      <c r="ESQ28" s="0"/>
      <c r="ESR28" s="0"/>
      <c r="ESS28" s="0"/>
      <c r="EST28" s="0"/>
      <c r="ESU28" s="0"/>
      <c r="ESV28" s="0"/>
      <c r="ESW28" s="0"/>
      <c r="ESX28" s="0"/>
      <c r="ESY28" s="0"/>
      <c r="ESZ28" s="0"/>
      <c r="ETA28" s="0"/>
      <c r="ETB28" s="0"/>
      <c r="ETC28" s="0"/>
      <c r="ETD28" s="0"/>
      <c r="ETE28" s="0"/>
      <c r="ETF28" s="0"/>
      <c r="ETG28" s="0"/>
      <c r="ETH28" s="0"/>
      <c r="ETI28" s="0"/>
      <c r="ETJ28" s="0"/>
      <c r="ETK28" s="0"/>
      <c r="ETL28" s="0"/>
      <c r="ETM28" s="0"/>
      <c r="ETN28" s="0"/>
      <c r="ETO28" s="0"/>
      <c r="ETP28" s="0"/>
      <c r="ETQ28" s="0"/>
      <c r="ETR28" s="0"/>
      <c r="ETS28" s="0"/>
      <c r="ETT28" s="0"/>
      <c r="ETU28" s="0"/>
      <c r="ETV28" s="0"/>
      <c r="ETW28" s="0"/>
      <c r="ETX28" s="0"/>
      <c r="ETY28" s="0"/>
      <c r="ETZ28" s="0"/>
      <c r="EUA28" s="0"/>
      <c r="EUB28" s="0"/>
      <c r="EUC28" s="0"/>
      <c r="EUD28" s="0"/>
      <c r="EUE28" s="0"/>
      <c r="EUF28" s="0"/>
      <c r="EUG28" s="0"/>
      <c r="EUH28" s="0"/>
      <c r="EUI28" s="0"/>
      <c r="EUJ28" s="0"/>
      <c r="EUK28" s="0"/>
      <c r="EUL28" s="0"/>
      <c r="EUM28" s="0"/>
      <c r="EUN28" s="0"/>
      <c r="EUO28" s="0"/>
      <c r="EUP28" s="0"/>
      <c r="EUQ28" s="0"/>
      <c r="EUR28" s="0"/>
      <c r="EUS28" s="0"/>
      <c r="EUT28" s="0"/>
      <c r="EUU28" s="0"/>
      <c r="EUV28" s="0"/>
      <c r="EUW28" s="0"/>
      <c r="EUX28" s="0"/>
      <c r="EUY28" s="0"/>
      <c r="EUZ28" s="0"/>
      <c r="EVA28" s="0"/>
      <c r="EVB28" s="0"/>
      <c r="EVC28" s="0"/>
      <c r="EVD28" s="0"/>
      <c r="EVE28" s="0"/>
      <c r="EVF28" s="0"/>
      <c r="EVG28" s="0"/>
      <c r="EVH28" s="0"/>
      <c r="EVI28" s="0"/>
      <c r="EVJ28" s="0"/>
      <c r="EVK28" s="0"/>
      <c r="EVL28" s="0"/>
      <c r="EVM28" s="0"/>
      <c r="EVN28" s="0"/>
      <c r="EVO28" s="0"/>
      <c r="EVP28" s="0"/>
      <c r="EVQ28" s="0"/>
      <c r="EVR28" s="0"/>
      <c r="EVS28" s="0"/>
      <c r="EVT28" s="0"/>
      <c r="EVU28" s="0"/>
      <c r="EVV28" s="0"/>
      <c r="EVW28" s="0"/>
      <c r="EVX28" s="0"/>
      <c r="EVY28" s="0"/>
      <c r="EVZ28" s="0"/>
      <c r="EWA28" s="0"/>
      <c r="EWB28" s="0"/>
      <c r="EWC28" s="0"/>
      <c r="EWD28" s="0"/>
      <c r="EWE28" s="0"/>
      <c r="EWF28" s="0"/>
      <c r="EWG28" s="0"/>
      <c r="EWH28" s="0"/>
      <c r="EWI28" s="0"/>
      <c r="EWJ28" s="0"/>
      <c r="EWK28" s="0"/>
      <c r="EWL28" s="0"/>
      <c r="EWM28" s="0"/>
      <c r="EWN28" s="0"/>
      <c r="EWO28" s="0"/>
      <c r="EWP28" s="0"/>
      <c r="EWQ28" s="0"/>
      <c r="EWR28" s="0"/>
      <c r="EWS28" s="0"/>
      <c r="EWT28" s="0"/>
      <c r="EWU28" s="0"/>
      <c r="EWV28" s="0"/>
      <c r="EWW28" s="0"/>
      <c r="EWX28" s="0"/>
      <c r="EWY28" s="0"/>
      <c r="EWZ28" s="0"/>
      <c r="EXA28" s="0"/>
      <c r="EXB28" s="0"/>
      <c r="EXC28" s="0"/>
      <c r="EXD28" s="0"/>
      <c r="EXE28" s="0"/>
      <c r="EXF28" s="0"/>
      <c r="EXG28" s="0"/>
      <c r="EXH28" s="0"/>
      <c r="EXI28" s="0"/>
      <c r="EXJ28" s="0"/>
      <c r="EXK28" s="0"/>
      <c r="EXL28" s="0"/>
      <c r="EXM28" s="0"/>
      <c r="EXN28" s="0"/>
      <c r="EXO28" s="0"/>
      <c r="EXP28" s="0"/>
      <c r="EXQ28" s="0"/>
      <c r="EXR28" s="0"/>
      <c r="EXS28" s="0"/>
      <c r="EXT28" s="0"/>
      <c r="EXU28" s="0"/>
      <c r="EXV28" s="0"/>
      <c r="EXW28" s="0"/>
      <c r="EXX28" s="0"/>
      <c r="EXY28" s="0"/>
      <c r="EXZ28" s="0"/>
      <c r="EYA28" s="0"/>
      <c r="EYB28" s="0"/>
      <c r="EYC28" s="0"/>
      <c r="EYD28" s="0"/>
      <c r="EYE28" s="0"/>
      <c r="EYF28" s="0"/>
      <c r="EYG28" s="0"/>
      <c r="EYH28" s="0"/>
      <c r="EYI28" s="0"/>
      <c r="EYJ28" s="0"/>
      <c r="EYK28" s="0"/>
      <c r="EYL28" s="0"/>
      <c r="EYM28" s="0"/>
      <c r="EYN28" s="0"/>
      <c r="EYO28" s="0"/>
      <c r="EYP28" s="0"/>
      <c r="EYQ28" s="0"/>
      <c r="EYR28" s="0"/>
      <c r="EYS28" s="0"/>
      <c r="EYT28" s="0"/>
      <c r="EYU28" s="0"/>
      <c r="EYV28" s="0"/>
      <c r="EYW28" s="0"/>
      <c r="EYX28" s="0"/>
      <c r="EYY28" s="0"/>
      <c r="EYZ28" s="0"/>
      <c r="EZA28" s="0"/>
      <c r="EZB28" s="0"/>
      <c r="EZC28" s="0"/>
      <c r="EZD28" s="0"/>
      <c r="EZE28" s="0"/>
      <c r="EZF28" s="0"/>
      <c r="EZG28" s="0"/>
      <c r="EZH28" s="0"/>
      <c r="EZI28" s="0"/>
      <c r="EZJ28" s="0"/>
      <c r="EZK28" s="0"/>
      <c r="EZL28" s="0"/>
      <c r="EZM28" s="0"/>
      <c r="EZN28" s="0"/>
      <c r="EZO28" s="0"/>
      <c r="EZP28" s="0"/>
      <c r="EZQ28" s="0"/>
      <c r="EZR28" s="0"/>
      <c r="EZS28" s="0"/>
      <c r="EZT28" s="0"/>
      <c r="EZU28" s="0"/>
      <c r="EZV28" s="0"/>
      <c r="EZW28" s="0"/>
      <c r="EZX28" s="0"/>
      <c r="EZY28" s="0"/>
      <c r="EZZ28" s="0"/>
      <c r="FAA28" s="0"/>
      <c r="FAB28" s="0"/>
      <c r="FAC28" s="0"/>
      <c r="FAD28" s="0"/>
      <c r="FAE28" s="0"/>
      <c r="FAF28" s="0"/>
      <c r="FAG28" s="0"/>
      <c r="FAH28" s="0"/>
      <c r="FAI28" s="0"/>
      <c r="FAJ28" s="0"/>
      <c r="FAK28" s="0"/>
      <c r="FAL28" s="0"/>
      <c r="FAM28" s="0"/>
      <c r="FAN28" s="0"/>
      <c r="FAO28" s="0"/>
      <c r="FAP28" s="0"/>
      <c r="FAQ28" s="0"/>
      <c r="FAR28" s="0"/>
      <c r="FAS28" s="0"/>
      <c r="FAT28" s="0"/>
      <c r="FAU28" s="0"/>
      <c r="FAV28" s="0"/>
      <c r="FAW28" s="0"/>
      <c r="FAX28" s="0"/>
      <c r="FAY28" s="0"/>
      <c r="FAZ28" s="0"/>
      <c r="FBA28" s="0"/>
      <c r="FBB28" s="0"/>
      <c r="FBC28" s="0"/>
      <c r="FBD28" s="0"/>
      <c r="FBE28" s="0"/>
      <c r="FBF28" s="0"/>
      <c r="FBG28" s="0"/>
      <c r="FBH28" s="0"/>
      <c r="FBI28" s="0"/>
      <c r="FBJ28" s="0"/>
      <c r="FBK28" s="0"/>
      <c r="FBL28" s="0"/>
      <c r="FBM28" s="0"/>
      <c r="FBN28" s="0"/>
      <c r="FBO28" s="0"/>
      <c r="FBP28" s="0"/>
      <c r="FBQ28" s="0"/>
      <c r="FBR28" s="0"/>
      <c r="FBS28" s="0"/>
      <c r="FBT28" s="0"/>
      <c r="FBU28" s="0"/>
      <c r="FBV28" s="0"/>
      <c r="FBW28" s="0"/>
      <c r="FBX28" s="0"/>
      <c r="FBY28" s="0"/>
      <c r="FBZ28" s="0"/>
      <c r="FCA28" s="0"/>
      <c r="FCB28" s="0"/>
      <c r="FCC28" s="0"/>
      <c r="FCD28" s="0"/>
      <c r="FCE28" s="0"/>
      <c r="FCF28" s="0"/>
      <c r="FCG28" s="0"/>
      <c r="FCH28" s="0"/>
      <c r="FCI28" s="0"/>
      <c r="FCJ28" s="0"/>
      <c r="FCK28" s="0"/>
      <c r="FCL28" s="0"/>
      <c r="FCM28" s="0"/>
      <c r="FCN28" s="0"/>
      <c r="FCO28" s="0"/>
      <c r="FCP28" s="0"/>
      <c r="FCQ28" s="0"/>
      <c r="FCR28" s="0"/>
      <c r="FCS28" s="0"/>
      <c r="FCT28" s="0"/>
      <c r="FCU28" s="0"/>
      <c r="FCV28" s="0"/>
      <c r="FCW28" s="0"/>
      <c r="FCX28" s="0"/>
      <c r="FCY28" s="0"/>
      <c r="FCZ28" s="0"/>
      <c r="FDA28" s="0"/>
      <c r="FDB28" s="0"/>
      <c r="FDC28" s="0"/>
      <c r="FDD28" s="0"/>
      <c r="FDE28" s="0"/>
      <c r="FDF28" s="0"/>
      <c r="FDG28" s="0"/>
      <c r="FDH28" s="0"/>
      <c r="FDI28" s="0"/>
      <c r="FDJ28" s="0"/>
      <c r="FDK28" s="0"/>
      <c r="FDL28" s="0"/>
      <c r="FDM28" s="0"/>
      <c r="FDN28" s="0"/>
      <c r="FDO28" s="0"/>
      <c r="FDP28" s="0"/>
      <c r="FDQ28" s="0"/>
      <c r="FDR28" s="0"/>
      <c r="FDS28" s="0"/>
      <c r="FDT28" s="0"/>
      <c r="FDU28" s="0"/>
      <c r="FDV28" s="0"/>
      <c r="FDW28" s="0"/>
      <c r="FDX28" s="0"/>
      <c r="FDY28" s="0"/>
      <c r="FDZ28" s="0"/>
      <c r="FEA28" s="0"/>
      <c r="FEB28" s="0"/>
      <c r="FEC28" s="0"/>
      <c r="FED28" s="0"/>
      <c r="FEE28" s="0"/>
      <c r="FEF28" s="0"/>
      <c r="FEG28" s="0"/>
      <c r="FEH28" s="0"/>
      <c r="FEI28" s="0"/>
      <c r="FEJ28" s="0"/>
      <c r="FEK28" s="0"/>
      <c r="FEL28" s="0"/>
      <c r="FEM28" s="0"/>
      <c r="FEN28" s="0"/>
      <c r="FEO28" s="0"/>
      <c r="FEP28" s="0"/>
      <c r="FEQ28" s="0"/>
      <c r="FER28" s="0"/>
      <c r="FES28" s="0"/>
      <c r="FET28" s="0"/>
      <c r="FEU28" s="0"/>
      <c r="FEV28" s="0"/>
      <c r="FEW28" s="0"/>
      <c r="FEX28" s="0"/>
      <c r="FEY28" s="0"/>
      <c r="FEZ28" s="0"/>
      <c r="FFA28" s="0"/>
      <c r="FFB28" s="0"/>
      <c r="FFC28" s="0"/>
      <c r="FFD28" s="0"/>
      <c r="FFE28" s="0"/>
      <c r="FFF28" s="0"/>
      <c r="FFG28" s="0"/>
      <c r="FFH28" s="0"/>
      <c r="FFI28" s="0"/>
      <c r="FFJ28" s="0"/>
      <c r="FFK28" s="0"/>
      <c r="FFL28" s="0"/>
      <c r="FFM28" s="0"/>
      <c r="FFN28" s="0"/>
      <c r="FFO28" s="0"/>
      <c r="FFP28" s="0"/>
      <c r="FFQ28" s="0"/>
      <c r="FFR28" s="0"/>
      <c r="FFS28" s="0"/>
      <c r="FFT28" s="0"/>
      <c r="FFU28" s="0"/>
      <c r="FFV28" s="0"/>
      <c r="FFW28" s="0"/>
      <c r="FFX28" s="0"/>
      <c r="FFY28" s="0"/>
      <c r="FFZ28" s="0"/>
      <c r="FGA28" s="0"/>
      <c r="FGB28" s="0"/>
      <c r="FGC28" s="0"/>
      <c r="FGD28" s="0"/>
      <c r="FGE28" s="0"/>
      <c r="FGF28" s="0"/>
      <c r="FGG28" s="0"/>
      <c r="FGH28" s="0"/>
      <c r="FGI28" s="0"/>
      <c r="FGJ28" s="0"/>
      <c r="FGK28" s="0"/>
      <c r="FGL28" s="0"/>
      <c r="FGM28" s="0"/>
      <c r="FGN28" s="0"/>
      <c r="FGO28" s="0"/>
      <c r="FGP28" s="0"/>
      <c r="FGQ28" s="0"/>
      <c r="FGR28" s="0"/>
      <c r="FGS28" s="0"/>
      <c r="FGT28" s="0"/>
      <c r="FGU28" s="0"/>
      <c r="FGV28" s="0"/>
      <c r="FGW28" s="0"/>
      <c r="FGX28" s="0"/>
      <c r="FGY28" s="0"/>
      <c r="FGZ28" s="0"/>
      <c r="FHA28" s="0"/>
      <c r="FHB28" s="0"/>
      <c r="FHC28" s="0"/>
      <c r="FHD28" s="0"/>
      <c r="FHE28" s="0"/>
      <c r="FHF28" s="0"/>
      <c r="FHG28" s="0"/>
      <c r="FHH28" s="0"/>
      <c r="FHI28" s="0"/>
      <c r="FHJ28" s="0"/>
      <c r="FHK28" s="0"/>
      <c r="FHL28" s="0"/>
      <c r="FHM28" s="0"/>
      <c r="FHN28" s="0"/>
      <c r="FHO28" s="0"/>
      <c r="FHP28" s="0"/>
      <c r="FHQ28" s="0"/>
      <c r="FHR28" s="0"/>
      <c r="FHS28" s="0"/>
      <c r="FHT28" s="0"/>
      <c r="FHU28" s="0"/>
      <c r="FHV28" s="0"/>
      <c r="FHW28" s="0"/>
      <c r="FHX28" s="0"/>
      <c r="FHY28" s="0"/>
      <c r="FHZ28" s="0"/>
      <c r="FIA28" s="0"/>
      <c r="FIB28" s="0"/>
      <c r="FIC28" s="0"/>
      <c r="FID28" s="0"/>
      <c r="FIE28" s="0"/>
      <c r="FIF28" s="0"/>
      <c r="FIG28" s="0"/>
      <c r="FIH28" s="0"/>
      <c r="FII28" s="0"/>
      <c r="FIJ28" s="0"/>
      <c r="FIK28" s="0"/>
      <c r="FIL28" s="0"/>
      <c r="FIM28" s="0"/>
      <c r="FIN28" s="0"/>
      <c r="FIO28" s="0"/>
      <c r="FIP28" s="0"/>
      <c r="FIQ28" s="0"/>
      <c r="FIR28" s="0"/>
      <c r="FIS28" s="0"/>
      <c r="FIT28" s="0"/>
      <c r="FIU28" s="0"/>
      <c r="FIV28" s="0"/>
      <c r="FIW28" s="0"/>
      <c r="FIX28" s="0"/>
      <c r="FIY28" s="0"/>
      <c r="FIZ28" s="0"/>
      <c r="FJA28" s="0"/>
      <c r="FJB28" s="0"/>
      <c r="FJC28" s="0"/>
      <c r="FJD28" s="0"/>
      <c r="FJE28" s="0"/>
      <c r="FJF28" s="0"/>
      <c r="FJG28" s="0"/>
      <c r="FJH28" s="0"/>
      <c r="FJI28" s="0"/>
      <c r="FJJ28" s="0"/>
      <c r="FJK28" s="0"/>
      <c r="FJL28" s="0"/>
      <c r="FJM28" s="0"/>
      <c r="FJN28" s="0"/>
      <c r="FJO28" s="0"/>
      <c r="FJP28" s="0"/>
      <c r="FJQ28" s="0"/>
      <c r="FJR28" s="0"/>
      <c r="FJS28" s="0"/>
      <c r="FJT28" s="0"/>
      <c r="FJU28" s="0"/>
      <c r="FJV28" s="0"/>
      <c r="FJW28" s="0"/>
      <c r="FJX28" s="0"/>
      <c r="FJY28" s="0"/>
      <c r="FJZ28" s="0"/>
      <c r="FKA28" s="0"/>
      <c r="FKB28" s="0"/>
      <c r="FKC28" s="0"/>
      <c r="FKD28" s="0"/>
      <c r="FKE28" s="0"/>
      <c r="FKF28" s="0"/>
      <c r="FKG28" s="0"/>
      <c r="FKH28" s="0"/>
      <c r="FKI28" s="0"/>
      <c r="FKJ28" s="0"/>
      <c r="FKK28" s="0"/>
      <c r="FKL28" s="0"/>
      <c r="FKM28" s="0"/>
      <c r="FKN28" s="0"/>
      <c r="FKO28" s="0"/>
      <c r="FKP28" s="0"/>
      <c r="FKQ28" s="0"/>
      <c r="FKR28" s="0"/>
      <c r="FKS28" s="0"/>
      <c r="FKT28" s="0"/>
      <c r="FKU28" s="0"/>
      <c r="FKV28" s="0"/>
      <c r="FKW28" s="0"/>
      <c r="FKX28" s="0"/>
      <c r="FKY28" s="0"/>
      <c r="FKZ28" s="0"/>
      <c r="FLA28" s="0"/>
      <c r="FLB28" s="0"/>
      <c r="FLC28" s="0"/>
      <c r="FLD28" s="0"/>
      <c r="FLE28" s="0"/>
      <c r="FLF28" s="0"/>
      <c r="FLG28" s="0"/>
      <c r="FLH28" s="0"/>
      <c r="FLI28" s="0"/>
      <c r="FLJ28" s="0"/>
      <c r="FLK28" s="0"/>
      <c r="FLL28" s="0"/>
      <c r="FLM28" s="0"/>
      <c r="FLN28" s="0"/>
      <c r="FLO28" s="0"/>
      <c r="FLP28" s="0"/>
      <c r="FLQ28" s="0"/>
      <c r="FLR28" s="0"/>
      <c r="FLS28" s="0"/>
      <c r="FLT28" s="0"/>
      <c r="FLU28" s="0"/>
      <c r="FLV28" s="0"/>
      <c r="FLW28" s="0"/>
      <c r="FLX28" s="0"/>
      <c r="FLY28" s="0"/>
      <c r="FLZ28" s="0"/>
      <c r="FMA28" s="0"/>
      <c r="FMB28" s="0"/>
      <c r="FMC28" s="0"/>
      <c r="FMD28" s="0"/>
      <c r="FME28" s="0"/>
      <c r="FMF28" s="0"/>
      <c r="FMG28" s="0"/>
      <c r="FMH28" s="0"/>
      <c r="FMI28" s="0"/>
      <c r="FMJ28" s="0"/>
      <c r="FMK28" s="0"/>
      <c r="FML28" s="0"/>
      <c r="FMM28" s="0"/>
      <c r="FMN28" s="0"/>
      <c r="FMO28" s="0"/>
      <c r="FMP28" s="0"/>
      <c r="FMQ28" s="0"/>
      <c r="FMR28" s="0"/>
      <c r="FMS28" s="0"/>
      <c r="FMT28" s="0"/>
      <c r="FMU28" s="0"/>
      <c r="FMV28" s="0"/>
      <c r="FMW28" s="0"/>
      <c r="FMX28" s="0"/>
      <c r="FMY28" s="0"/>
      <c r="FMZ28" s="0"/>
      <c r="FNA28" s="0"/>
      <c r="FNB28" s="0"/>
      <c r="FNC28" s="0"/>
      <c r="FND28" s="0"/>
      <c r="FNE28" s="0"/>
      <c r="FNF28" s="0"/>
      <c r="FNG28" s="0"/>
      <c r="FNH28" s="0"/>
      <c r="FNI28" s="0"/>
      <c r="FNJ28" s="0"/>
      <c r="FNK28" s="0"/>
      <c r="FNL28" s="0"/>
      <c r="FNM28" s="0"/>
      <c r="FNN28" s="0"/>
      <c r="FNO28" s="0"/>
      <c r="FNP28" s="0"/>
      <c r="FNQ28" s="0"/>
      <c r="FNR28" s="0"/>
      <c r="FNS28" s="0"/>
      <c r="FNT28" s="0"/>
      <c r="FNU28" s="0"/>
      <c r="FNV28" s="0"/>
      <c r="FNW28" s="0"/>
      <c r="FNX28" s="0"/>
      <c r="FNY28" s="0"/>
      <c r="FNZ28" s="0"/>
      <c r="FOA28" s="0"/>
      <c r="FOB28" s="0"/>
      <c r="FOC28" s="0"/>
      <c r="FOD28" s="0"/>
      <c r="FOE28" s="0"/>
      <c r="FOF28" s="0"/>
      <c r="FOG28" s="0"/>
      <c r="FOH28" s="0"/>
      <c r="FOI28" s="0"/>
      <c r="FOJ28" s="0"/>
      <c r="FOK28" s="0"/>
      <c r="FOL28" s="0"/>
      <c r="FOM28" s="0"/>
      <c r="FON28" s="0"/>
      <c r="FOO28" s="0"/>
      <c r="FOP28" s="0"/>
      <c r="FOQ28" s="0"/>
      <c r="FOR28" s="0"/>
      <c r="FOS28" s="0"/>
      <c r="FOT28" s="0"/>
      <c r="FOU28" s="0"/>
      <c r="FOV28" s="0"/>
      <c r="FOW28" s="0"/>
      <c r="FOX28" s="0"/>
      <c r="FOY28" s="0"/>
      <c r="FOZ28" s="0"/>
      <c r="FPA28" s="0"/>
      <c r="FPB28" s="0"/>
      <c r="FPC28" s="0"/>
      <c r="FPD28" s="0"/>
      <c r="FPE28" s="0"/>
      <c r="FPF28" s="0"/>
      <c r="FPG28" s="0"/>
      <c r="FPH28" s="0"/>
      <c r="FPI28" s="0"/>
      <c r="FPJ28" s="0"/>
      <c r="FPK28" s="0"/>
      <c r="FPL28" s="0"/>
      <c r="FPM28" s="0"/>
      <c r="FPN28" s="0"/>
      <c r="FPO28" s="0"/>
      <c r="FPP28" s="0"/>
      <c r="FPQ28" s="0"/>
      <c r="FPR28" s="0"/>
      <c r="FPS28" s="0"/>
      <c r="FPT28" s="0"/>
      <c r="FPU28" s="0"/>
      <c r="FPV28" s="0"/>
      <c r="FPW28" s="0"/>
      <c r="FPX28" s="0"/>
      <c r="FPY28" s="0"/>
      <c r="FPZ28" s="0"/>
      <c r="FQA28" s="0"/>
      <c r="FQB28" s="0"/>
      <c r="FQC28" s="0"/>
      <c r="FQD28" s="0"/>
      <c r="FQE28" s="0"/>
      <c r="FQF28" s="0"/>
      <c r="FQG28" s="0"/>
      <c r="FQH28" s="0"/>
      <c r="FQI28" s="0"/>
      <c r="FQJ28" s="0"/>
      <c r="FQK28" s="0"/>
      <c r="FQL28" s="0"/>
      <c r="FQM28" s="0"/>
      <c r="FQN28" s="0"/>
      <c r="FQO28" s="0"/>
      <c r="FQP28" s="0"/>
      <c r="FQQ28" s="0"/>
      <c r="FQR28" s="0"/>
      <c r="FQS28" s="0"/>
      <c r="FQT28" s="0"/>
      <c r="FQU28" s="0"/>
      <c r="FQV28" s="0"/>
      <c r="FQW28" s="0"/>
      <c r="FQX28" s="0"/>
      <c r="FQY28" s="0"/>
      <c r="FQZ28" s="0"/>
      <c r="FRA28" s="0"/>
      <c r="FRB28" s="0"/>
      <c r="FRC28" s="0"/>
      <c r="FRD28" s="0"/>
      <c r="FRE28" s="0"/>
      <c r="FRF28" s="0"/>
      <c r="FRG28" s="0"/>
      <c r="FRH28" s="0"/>
      <c r="FRI28" s="0"/>
      <c r="FRJ28" s="0"/>
      <c r="FRK28" s="0"/>
      <c r="FRL28" s="0"/>
      <c r="FRM28" s="0"/>
      <c r="FRN28" s="0"/>
      <c r="FRO28" s="0"/>
      <c r="FRP28" s="0"/>
      <c r="FRQ28" s="0"/>
      <c r="FRR28" s="0"/>
      <c r="FRS28" s="0"/>
      <c r="FRT28" s="0"/>
      <c r="FRU28" s="0"/>
      <c r="FRV28" s="0"/>
      <c r="FRW28" s="0"/>
      <c r="FRX28" s="0"/>
      <c r="FRY28" s="0"/>
      <c r="FRZ28" s="0"/>
      <c r="FSA28" s="0"/>
      <c r="FSB28" s="0"/>
      <c r="FSC28" s="0"/>
      <c r="FSD28" s="0"/>
      <c r="FSE28" s="0"/>
      <c r="FSF28" s="0"/>
      <c r="FSG28" s="0"/>
      <c r="FSH28" s="0"/>
      <c r="FSI28" s="0"/>
      <c r="FSJ28" s="0"/>
      <c r="FSK28" s="0"/>
      <c r="FSL28" s="0"/>
      <c r="FSM28" s="0"/>
      <c r="FSN28" s="0"/>
      <c r="FSO28" s="0"/>
      <c r="FSP28" s="0"/>
      <c r="FSQ28" s="0"/>
      <c r="FSR28" s="0"/>
      <c r="FSS28" s="0"/>
      <c r="FST28" s="0"/>
      <c r="FSU28" s="0"/>
      <c r="FSV28" s="0"/>
      <c r="FSW28" s="0"/>
      <c r="FSX28" s="0"/>
      <c r="FSY28" s="0"/>
      <c r="FSZ28" s="0"/>
      <c r="FTA28" s="0"/>
      <c r="FTB28" s="0"/>
      <c r="FTC28" s="0"/>
      <c r="FTD28" s="0"/>
      <c r="FTE28" s="0"/>
      <c r="FTF28" s="0"/>
      <c r="FTG28" s="0"/>
      <c r="FTH28" s="0"/>
      <c r="FTI28" s="0"/>
      <c r="FTJ28" s="0"/>
      <c r="FTK28" s="0"/>
      <c r="FTL28" s="0"/>
      <c r="FTM28" s="0"/>
      <c r="FTN28" s="0"/>
      <c r="FTO28" s="0"/>
      <c r="FTP28" s="0"/>
      <c r="FTQ28" s="0"/>
      <c r="FTR28" s="0"/>
      <c r="FTS28" s="0"/>
      <c r="FTT28" s="0"/>
      <c r="FTU28" s="0"/>
      <c r="FTV28" s="0"/>
      <c r="FTW28" s="0"/>
      <c r="FTX28" s="0"/>
      <c r="FTY28" s="0"/>
      <c r="FTZ28" s="0"/>
      <c r="FUA28" s="0"/>
      <c r="FUB28" s="0"/>
      <c r="FUC28" s="0"/>
      <c r="FUD28" s="0"/>
      <c r="FUE28" s="0"/>
      <c r="FUF28" s="0"/>
      <c r="FUG28" s="0"/>
      <c r="FUH28" s="0"/>
      <c r="FUI28" s="0"/>
      <c r="FUJ28" s="0"/>
      <c r="FUK28" s="0"/>
      <c r="FUL28" s="0"/>
      <c r="FUM28" s="0"/>
      <c r="FUN28" s="0"/>
      <c r="FUO28" s="0"/>
      <c r="FUP28" s="0"/>
      <c r="FUQ28" s="0"/>
      <c r="FUR28" s="0"/>
      <c r="FUS28" s="0"/>
      <c r="FUT28" s="0"/>
      <c r="FUU28" s="0"/>
      <c r="FUV28" s="0"/>
      <c r="FUW28" s="0"/>
      <c r="FUX28" s="0"/>
      <c r="FUY28" s="0"/>
      <c r="FUZ28" s="0"/>
      <c r="FVA28" s="0"/>
      <c r="FVB28" s="0"/>
      <c r="FVC28" s="0"/>
      <c r="FVD28" s="0"/>
      <c r="FVE28" s="0"/>
      <c r="FVF28" s="0"/>
      <c r="FVG28" s="0"/>
      <c r="FVH28" s="0"/>
      <c r="FVI28" s="0"/>
      <c r="FVJ28" s="0"/>
      <c r="FVK28" s="0"/>
      <c r="FVL28" s="0"/>
      <c r="FVM28" s="0"/>
      <c r="FVN28" s="0"/>
      <c r="FVO28" s="0"/>
      <c r="FVP28" s="0"/>
      <c r="FVQ28" s="0"/>
      <c r="FVR28" s="0"/>
      <c r="FVS28" s="0"/>
      <c r="FVT28" s="0"/>
      <c r="FVU28" s="0"/>
      <c r="FVV28" s="0"/>
      <c r="FVW28" s="0"/>
      <c r="FVX28" s="0"/>
      <c r="FVY28" s="0"/>
      <c r="FVZ28" s="0"/>
      <c r="FWA28" s="0"/>
      <c r="FWB28" s="0"/>
      <c r="FWC28" s="0"/>
      <c r="FWD28" s="0"/>
      <c r="FWE28" s="0"/>
      <c r="FWF28" s="0"/>
      <c r="FWG28" s="0"/>
      <c r="FWH28" s="0"/>
      <c r="FWI28" s="0"/>
      <c r="FWJ28" s="0"/>
      <c r="FWK28" s="0"/>
      <c r="FWL28" s="0"/>
      <c r="FWM28" s="0"/>
      <c r="FWN28" s="0"/>
      <c r="FWO28" s="0"/>
      <c r="FWP28" s="0"/>
      <c r="FWQ28" s="0"/>
      <c r="FWR28" s="0"/>
      <c r="FWS28" s="0"/>
      <c r="FWT28" s="0"/>
      <c r="FWU28" s="0"/>
      <c r="FWV28" s="0"/>
      <c r="FWW28" s="0"/>
      <c r="FWX28" s="0"/>
      <c r="FWY28" s="0"/>
      <c r="FWZ28" s="0"/>
      <c r="FXA28" s="0"/>
      <c r="FXB28" s="0"/>
      <c r="FXC28" s="0"/>
      <c r="FXD28" s="0"/>
      <c r="FXE28" s="0"/>
      <c r="FXF28" s="0"/>
      <c r="FXG28" s="0"/>
      <c r="FXH28" s="0"/>
      <c r="FXI28" s="0"/>
      <c r="FXJ28" s="0"/>
      <c r="FXK28" s="0"/>
      <c r="FXL28" s="0"/>
      <c r="FXM28" s="0"/>
      <c r="FXN28" s="0"/>
      <c r="FXO28" s="0"/>
      <c r="FXP28" s="0"/>
      <c r="FXQ28" s="0"/>
      <c r="FXR28" s="0"/>
      <c r="FXS28" s="0"/>
      <c r="FXT28" s="0"/>
      <c r="FXU28" s="0"/>
      <c r="FXV28" s="0"/>
      <c r="FXW28" s="0"/>
      <c r="FXX28" s="0"/>
      <c r="FXY28" s="0"/>
      <c r="FXZ28" s="0"/>
      <c r="FYA28" s="0"/>
      <c r="FYB28" s="0"/>
      <c r="FYC28" s="0"/>
      <c r="FYD28" s="0"/>
      <c r="FYE28" s="0"/>
      <c r="FYF28" s="0"/>
      <c r="FYG28" s="0"/>
      <c r="FYH28" s="0"/>
      <c r="FYI28" s="0"/>
      <c r="FYJ28" s="0"/>
      <c r="FYK28" s="0"/>
      <c r="FYL28" s="0"/>
      <c r="FYM28" s="0"/>
      <c r="FYN28" s="0"/>
      <c r="FYO28" s="0"/>
      <c r="FYP28" s="0"/>
      <c r="FYQ28" s="0"/>
      <c r="FYR28" s="0"/>
      <c r="FYS28" s="0"/>
      <c r="FYT28" s="0"/>
      <c r="FYU28" s="0"/>
      <c r="FYV28" s="0"/>
      <c r="FYW28" s="0"/>
      <c r="FYX28" s="0"/>
      <c r="FYY28" s="0"/>
      <c r="FYZ28" s="0"/>
      <c r="FZA28" s="0"/>
      <c r="FZB28" s="0"/>
      <c r="FZC28" s="0"/>
      <c r="FZD28" s="0"/>
      <c r="FZE28" s="0"/>
      <c r="FZF28" s="0"/>
      <c r="FZG28" s="0"/>
      <c r="FZH28" s="0"/>
      <c r="FZI28" s="0"/>
      <c r="FZJ28" s="0"/>
      <c r="FZK28" s="0"/>
      <c r="FZL28" s="0"/>
      <c r="FZM28" s="0"/>
      <c r="FZN28" s="0"/>
      <c r="FZO28" s="0"/>
      <c r="FZP28" s="0"/>
      <c r="FZQ28" s="0"/>
      <c r="FZR28" s="0"/>
      <c r="FZS28" s="0"/>
      <c r="FZT28" s="0"/>
      <c r="FZU28" s="0"/>
      <c r="FZV28" s="0"/>
      <c r="FZW28" s="0"/>
      <c r="FZX28" s="0"/>
      <c r="FZY28" s="0"/>
      <c r="FZZ28" s="0"/>
      <c r="GAA28" s="0"/>
      <c r="GAB28" s="0"/>
      <c r="GAC28" s="0"/>
      <c r="GAD28" s="0"/>
      <c r="GAE28" s="0"/>
      <c r="GAF28" s="0"/>
      <c r="GAG28" s="0"/>
      <c r="GAH28" s="0"/>
      <c r="GAI28" s="0"/>
      <c r="GAJ28" s="0"/>
      <c r="GAK28" s="0"/>
      <c r="GAL28" s="0"/>
      <c r="GAM28" s="0"/>
      <c r="GAN28" s="0"/>
      <c r="GAO28" s="0"/>
      <c r="GAP28" s="0"/>
      <c r="GAQ28" s="0"/>
      <c r="GAR28" s="0"/>
      <c r="GAS28" s="0"/>
      <c r="GAT28" s="0"/>
      <c r="GAU28" s="0"/>
      <c r="GAV28" s="0"/>
      <c r="GAW28" s="0"/>
      <c r="GAX28" s="0"/>
      <c r="GAY28" s="0"/>
      <c r="GAZ28" s="0"/>
      <c r="GBA28" s="0"/>
      <c r="GBB28" s="0"/>
      <c r="GBC28" s="0"/>
      <c r="GBD28" s="0"/>
      <c r="GBE28" s="0"/>
      <c r="GBF28" s="0"/>
      <c r="GBG28" s="0"/>
      <c r="GBH28" s="0"/>
      <c r="GBI28" s="0"/>
      <c r="GBJ28" s="0"/>
      <c r="GBK28" s="0"/>
      <c r="GBL28" s="0"/>
      <c r="GBM28" s="0"/>
      <c r="GBN28" s="0"/>
      <c r="GBO28" s="0"/>
      <c r="GBP28" s="0"/>
      <c r="GBQ28" s="0"/>
      <c r="GBR28" s="0"/>
      <c r="GBS28" s="0"/>
      <c r="GBT28" s="0"/>
      <c r="GBU28" s="0"/>
      <c r="GBV28" s="0"/>
      <c r="GBW28" s="0"/>
      <c r="GBX28" s="0"/>
      <c r="GBY28" s="0"/>
      <c r="GBZ28" s="0"/>
      <c r="GCA28" s="0"/>
      <c r="GCB28" s="0"/>
      <c r="GCC28" s="0"/>
      <c r="GCD28" s="0"/>
      <c r="GCE28" s="0"/>
      <c r="GCF28" s="0"/>
      <c r="GCG28" s="0"/>
      <c r="GCH28" s="0"/>
      <c r="GCI28" s="0"/>
      <c r="GCJ28" s="0"/>
      <c r="GCK28" s="0"/>
      <c r="GCL28" s="0"/>
      <c r="GCM28" s="0"/>
      <c r="GCN28" s="0"/>
      <c r="GCO28" s="0"/>
      <c r="GCP28" s="0"/>
      <c r="GCQ28" s="0"/>
      <c r="GCR28" s="0"/>
      <c r="GCS28" s="0"/>
      <c r="GCT28" s="0"/>
      <c r="GCU28" s="0"/>
      <c r="GCV28" s="0"/>
      <c r="GCW28" s="0"/>
      <c r="GCX28" s="0"/>
      <c r="GCY28" s="0"/>
      <c r="GCZ28" s="0"/>
      <c r="GDA28" s="0"/>
      <c r="GDB28" s="0"/>
      <c r="GDC28" s="0"/>
      <c r="GDD28" s="0"/>
      <c r="GDE28" s="0"/>
      <c r="GDF28" s="0"/>
      <c r="GDG28" s="0"/>
      <c r="GDH28" s="0"/>
      <c r="GDI28" s="0"/>
      <c r="GDJ28" s="0"/>
      <c r="GDK28" s="0"/>
      <c r="GDL28" s="0"/>
      <c r="GDM28" s="0"/>
      <c r="GDN28" s="0"/>
      <c r="GDO28" s="0"/>
      <c r="GDP28" s="0"/>
      <c r="GDQ28" s="0"/>
      <c r="GDR28" s="0"/>
      <c r="GDS28" s="0"/>
      <c r="GDT28" s="0"/>
      <c r="GDU28" s="0"/>
      <c r="GDV28" s="0"/>
      <c r="GDW28" s="0"/>
      <c r="GDX28" s="0"/>
      <c r="GDY28" s="0"/>
      <c r="GDZ28" s="0"/>
      <c r="GEA28" s="0"/>
      <c r="GEB28" s="0"/>
      <c r="GEC28" s="0"/>
      <c r="GED28" s="0"/>
      <c r="GEE28" s="0"/>
      <c r="GEF28" s="0"/>
      <c r="GEG28" s="0"/>
      <c r="GEH28" s="0"/>
      <c r="GEI28" s="0"/>
      <c r="GEJ28" s="0"/>
      <c r="GEK28" s="0"/>
      <c r="GEL28" s="0"/>
      <c r="GEM28" s="0"/>
      <c r="GEN28" s="0"/>
      <c r="GEO28" s="0"/>
      <c r="GEP28" s="0"/>
      <c r="GEQ28" s="0"/>
      <c r="GER28" s="0"/>
      <c r="GES28" s="0"/>
      <c r="GET28" s="0"/>
      <c r="GEU28" s="0"/>
      <c r="GEV28" s="0"/>
      <c r="GEW28" s="0"/>
      <c r="GEX28" s="0"/>
      <c r="GEY28" s="0"/>
      <c r="GEZ28" s="0"/>
      <c r="GFA28" s="0"/>
      <c r="GFB28" s="0"/>
      <c r="GFC28" s="0"/>
      <c r="GFD28" s="0"/>
      <c r="GFE28" s="0"/>
      <c r="GFF28" s="0"/>
      <c r="GFG28" s="0"/>
      <c r="GFH28" s="0"/>
      <c r="GFI28" s="0"/>
      <c r="GFJ28" s="0"/>
      <c r="GFK28" s="0"/>
      <c r="GFL28" s="0"/>
      <c r="GFM28" s="0"/>
      <c r="GFN28" s="0"/>
      <c r="GFO28" s="0"/>
      <c r="GFP28" s="0"/>
      <c r="GFQ28" s="0"/>
      <c r="GFR28" s="0"/>
      <c r="GFS28" s="0"/>
      <c r="GFT28" s="0"/>
      <c r="GFU28" s="0"/>
      <c r="GFV28" s="0"/>
      <c r="GFW28" s="0"/>
      <c r="GFX28" s="0"/>
      <c r="GFY28" s="0"/>
      <c r="GFZ28" s="0"/>
      <c r="GGA28" s="0"/>
      <c r="GGB28" s="0"/>
      <c r="GGC28" s="0"/>
      <c r="GGD28" s="0"/>
      <c r="GGE28" s="0"/>
      <c r="GGF28" s="0"/>
      <c r="GGG28" s="0"/>
      <c r="GGH28" s="0"/>
      <c r="GGI28" s="0"/>
      <c r="GGJ28" s="0"/>
      <c r="GGK28" s="0"/>
      <c r="GGL28" s="0"/>
      <c r="GGM28" s="0"/>
      <c r="GGN28" s="0"/>
      <c r="GGO28" s="0"/>
      <c r="GGP28" s="0"/>
      <c r="GGQ28" s="0"/>
      <c r="GGR28" s="0"/>
      <c r="GGS28" s="0"/>
      <c r="GGT28" s="0"/>
      <c r="GGU28" s="0"/>
      <c r="GGV28" s="0"/>
      <c r="GGW28" s="0"/>
      <c r="GGX28" s="0"/>
      <c r="GGY28" s="0"/>
      <c r="GGZ28" s="0"/>
      <c r="GHA28" s="0"/>
      <c r="GHB28" s="0"/>
      <c r="GHC28" s="0"/>
      <c r="GHD28" s="0"/>
      <c r="GHE28" s="0"/>
      <c r="GHF28" s="0"/>
      <c r="GHG28" s="0"/>
      <c r="GHH28" s="0"/>
      <c r="GHI28" s="0"/>
      <c r="GHJ28" s="0"/>
      <c r="GHK28" s="0"/>
      <c r="GHL28" s="0"/>
      <c r="GHM28" s="0"/>
      <c r="GHN28" s="0"/>
      <c r="GHO28" s="0"/>
      <c r="GHP28" s="0"/>
      <c r="GHQ28" s="0"/>
      <c r="GHR28" s="0"/>
      <c r="GHS28" s="0"/>
      <c r="GHT28" s="0"/>
      <c r="GHU28" s="0"/>
      <c r="GHV28" s="0"/>
      <c r="GHW28" s="0"/>
      <c r="GHX28" s="0"/>
      <c r="GHY28" s="0"/>
      <c r="GHZ28" s="0"/>
      <c r="GIA28" s="0"/>
      <c r="GIB28" s="0"/>
      <c r="GIC28" s="0"/>
      <c r="GID28" s="0"/>
      <c r="GIE28" s="0"/>
      <c r="GIF28" s="0"/>
      <c r="GIG28" s="0"/>
      <c r="GIH28" s="0"/>
      <c r="GII28" s="0"/>
      <c r="GIJ28" s="0"/>
      <c r="GIK28" s="0"/>
      <c r="GIL28" s="0"/>
      <c r="GIM28" s="0"/>
      <c r="GIN28" s="0"/>
      <c r="GIO28" s="0"/>
      <c r="GIP28" s="0"/>
      <c r="GIQ28" s="0"/>
      <c r="GIR28" s="0"/>
      <c r="GIS28" s="0"/>
      <c r="GIT28" s="0"/>
      <c r="GIU28" s="0"/>
      <c r="GIV28" s="0"/>
      <c r="GIW28" s="0"/>
      <c r="GIX28" s="0"/>
      <c r="GIY28" s="0"/>
      <c r="GIZ28" s="0"/>
      <c r="GJA28" s="0"/>
      <c r="GJB28" s="0"/>
      <c r="GJC28" s="0"/>
      <c r="GJD28" s="0"/>
      <c r="GJE28" s="0"/>
      <c r="GJF28" s="0"/>
      <c r="GJG28" s="0"/>
      <c r="GJH28" s="0"/>
      <c r="GJI28" s="0"/>
      <c r="GJJ28" s="0"/>
      <c r="GJK28" s="0"/>
      <c r="GJL28" s="0"/>
      <c r="GJM28" s="0"/>
      <c r="GJN28" s="0"/>
      <c r="GJO28" s="0"/>
      <c r="GJP28" s="0"/>
      <c r="GJQ28" s="0"/>
      <c r="GJR28" s="0"/>
      <c r="GJS28" s="0"/>
      <c r="GJT28" s="0"/>
      <c r="GJU28" s="0"/>
      <c r="GJV28" s="0"/>
      <c r="GJW28" s="0"/>
      <c r="GJX28" s="0"/>
      <c r="GJY28" s="0"/>
      <c r="GJZ28" s="0"/>
      <c r="GKA28" s="0"/>
      <c r="GKB28" s="0"/>
      <c r="GKC28" s="0"/>
      <c r="GKD28" s="0"/>
      <c r="GKE28" s="0"/>
      <c r="GKF28" s="0"/>
      <c r="GKG28" s="0"/>
      <c r="GKH28" s="0"/>
      <c r="GKI28" s="0"/>
      <c r="GKJ28" s="0"/>
      <c r="GKK28" s="0"/>
      <c r="GKL28" s="0"/>
      <c r="GKM28" s="0"/>
      <c r="GKN28" s="0"/>
      <c r="GKO28" s="0"/>
      <c r="GKP28" s="0"/>
      <c r="GKQ28" s="0"/>
      <c r="GKR28" s="0"/>
      <c r="GKS28" s="0"/>
      <c r="GKT28" s="0"/>
      <c r="GKU28" s="0"/>
      <c r="GKV28" s="0"/>
      <c r="GKW28" s="0"/>
      <c r="GKX28" s="0"/>
      <c r="GKY28" s="0"/>
      <c r="GKZ28" s="0"/>
      <c r="GLA28" s="0"/>
      <c r="GLB28" s="0"/>
      <c r="GLC28" s="0"/>
      <c r="GLD28" s="0"/>
      <c r="GLE28" s="0"/>
      <c r="GLF28" s="0"/>
      <c r="GLG28" s="0"/>
      <c r="GLH28" s="0"/>
      <c r="GLI28" s="0"/>
      <c r="GLJ28" s="0"/>
      <c r="GLK28" s="0"/>
      <c r="GLL28" s="0"/>
      <c r="GLM28" s="0"/>
      <c r="GLN28" s="0"/>
      <c r="GLO28" s="0"/>
      <c r="GLP28" s="0"/>
      <c r="GLQ28" s="0"/>
      <c r="GLR28" s="0"/>
      <c r="GLS28" s="0"/>
      <c r="GLT28" s="0"/>
      <c r="GLU28" s="0"/>
      <c r="GLV28" s="0"/>
      <c r="GLW28" s="0"/>
      <c r="GLX28" s="0"/>
      <c r="GLY28" s="0"/>
      <c r="GLZ28" s="0"/>
      <c r="GMA28" s="0"/>
      <c r="GMB28" s="0"/>
      <c r="GMC28" s="0"/>
      <c r="GMD28" s="0"/>
      <c r="GME28" s="0"/>
      <c r="GMF28" s="0"/>
      <c r="GMG28" s="0"/>
      <c r="GMH28" s="0"/>
      <c r="GMI28" s="0"/>
      <c r="GMJ28" s="0"/>
      <c r="GMK28" s="0"/>
      <c r="GML28" s="0"/>
      <c r="GMM28" s="0"/>
      <c r="GMN28" s="0"/>
      <c r="GMO28" s="0"/>
      <c r="GMP28" s="0"/>
      <c r="GMQ28" s="0"/>
      <c r="GMR28" s="0"/>
      <c r="GMS28" s="0"/>
      <c r="GMT28" s="0"/>
      <c r="GMU28" s="0"/>
      <c r="GMV28" s="0"/>
      <c r="GMW28" s="0"/>
      <c r="GMX28" s="0"/>
      <c r="GMY28" s="0"/>
      <c r="GMZ28" s="0"/>
      <c r="GNA28" s="0"/>
      <c r="GNB28" s="0"/>
      <c r="GNC28" s="0"/>
      <c r="GND28" s="0"/>
      <c r="GNE28" s="0"/>
      <c r="GNF28" s="0"/>
      <c r="GNG28" s="0"/>
      <c r="GNH28" s="0"/>
      <c r="GNI28" s="0"/>
      <c r="GNJ28" s="0"/>
      <c r="GNK28" s="0"/>
      <c r="GNL28" s="0"/>
      <c r="GNM28" s="0"/>
      <c r="GNN28" s="0"/>
      <c r="GNO28" s="0"/>
      <c r="GNP28" s="0"/>
      <c r="GNQ28" s="0"/>
      <c r="GNR28" s="0"/>
      <c r="GNS28" s="0"/>
      <c r="GNT28" s="0"/>
      <c r="GNU28" s="0"/>
      <c r="GNV28" s="0"/>
      <c r="GNW28" s="0"/>
      <c r="GNX28" s="0"/>
      <c r="GNY28" s="0"/>
      <c r="GNZ28" s="0"/>
      <c r="GOA28" s="0"/>
      <c r="GOB28" s="0"/>
      <c r="GOC28" s="0"/>
      <c r="GOD28" s="0"/>
      <c r="GOE28" s="0"/>
      <c r="GOF28" s="0"/>
      <c r="GOG28" s="0"/>
      <c r="GOH28" s="0"/>
      <c r="GOI28" s="0"/>
      <c r="GOJ28" s="0"/>
      <c r="GOK28" s="0"/>
      <c r="GOL28" s="0"/>
      <c r="GOM28" s="0"/>
      <c r="GON28" s="0"/>
      <c r="GOO28" s="0"/>
      <c r="GOP28" s="0"/>
      <c r="GOQ28" s="0"/>
      <c r="GOR28" s="0"/>
      <c r="GOS28" s="0"/>
      <c r="GOT28" s="0"/>
      <c r="GOU28" s="0"/>
      <c r="GOV28" s="0"/>
      <c r="GOW28" s="0"/>
      <c r="GOX28" s="0"/>
      <c r="GOY28" s="0"/>
      <c r="GOZ28" s="0"/>
      <c r="GPA28" s="0"/>
      <c r="GPB28" s="0"/>
      <c r="GPC28" s="0"/>
      <c r="GPD28" s="0"/>
      <c r="GPE28" s="0"/>
      <c r="GPF28" s="0"/>
      <c r="GPG28" s="0"/>
      <c r="GPH28" s="0"/>
      <c r="GPI28" s="0"/>
      <c r="GPJ28" s="0"/>
      <c r="GPK28" s="0"/>
      <c r="GPL28" s="0"/>
      <c r="GPM28" s="0"/>
      <c r="GPN28" s="0"/>
      <c r="GPO28" s="0"/>
      <c r="GPP28" s="0"/>
      <c r="GPQ28" s="0"/>
      <c r="GPR28" s="0"/>
      <c r="GPS28" s="0"/>
      <c r="GPT28" s="0"/>
      <c r="GPU28" s="0"/>
      <c r="GPV28" s="0"/>
      <c r="GPW28" s="0"/>
      <c r="GPX28" s="0"/>
      <c r="GPY28" s="0"/>
      <c r="GPZ28" s="0"/>
      <c r="GQA28" s="0"/>
      <c r="GQB28" s="0"/>
      <c r="GQC28" s="0"/>
      <c r="GQD28" s="0"/>
      <c r="GQE28" s="0"/>
      <c r="GQF28" s="0"/>
      <c r="GQG28" s="0"/>
      <c r="GQH28" s="0"/>
      <c r="GQI28" s="0"/>
      <c r="GQJ28" s="0"/>
      <c r="GQK28" s="0"/>
      <c r="GQL28" s="0"/>
      <c r="GQM28" s="0"/>
      <c r="GQN28" s="0"/>
      <c r="GQO28" s="0"/>
      <c r="GQP28" s="0"/>
      <c r="GQQ28" s="0"/>
      <c r="GQR28" s="0"/>
      <c r="GQS28" s="0"/>
      <c r="GQT28" s="0"/>
      <c r="GQU28" s="0"/>
      <c r="GQV28" s="0"/>
      <c r="GQW28" s="0"/>
      <c r="GQX28" s="0"/>
      <c r="GQY28" s="0"/>
      <c r="GQZ28" s="0"/>
      <c r="GRA28" s="0"/>
      <c r="GRB28" s="0"/>
      <c r="GRC28" s="0"/>
      <c r="GRD28" s="0"/>
      <c r="GRE28" s="0"/>
      <c r="GRF28" s="0"/>
      <c r="GRG28" s="0"/>
      <c r="GRH28" s="0"/>
      <c r="GRI28" s="0"/>
      <c r="GRJ28" s="0"/>
      <c r="GRK28" s="0"/>
      <c r="GRL28" s="0"/>
      <c r="GRM28" s="0"/>
      <c r="GRN28" s="0"/>
      <c r="GRO28" s="0"/>
      <c r="GRP28" s="0"/>
      <c r="GRQ28" s="0"/>
      <c r="GRR28" s="0"/>
      <c r="GRS28" s="0"/>
      <c r="GRT28" s="0"/>
      <c r="GRU28" s="0"/>
      <c r="GRV28" s="0"/>
      <c r="GRW28" s="0"/>
      <c r="GRX28" s="0"/>
      <c r="GRY28" s="0"/>
      <c r="GRZ28" s="0"/>
      <c r="GSA28" s="0"/>
      <c r="GSB28" s="0"/>
      <c r="GSC28" s="0"/>
      <c r="GSD28" s="0"/>
      <c r="GSE28" s="0"/>
      <c r="GSF28" s="0"/>
      <c r="GSG28" s="0"/>
      <c r="GSH28" s="0"/>
      <c r="GSI28" s="0"/>
      <c r="GSJ28" s="0"/>
      <c r="GSK28" s="0"/>
      <c r="GSL28" s="0"/>
      <c r="GSM28" s="0"/>
      <c r="GSN28" s="0"/>
      <c r="GSO28" s="0"/>
      <c r="GSP28" s="0"/>
      <c r="GSQ28" s="0"/>
      <c r="GSR28" s="0"/>
      <c r="GSS28" s="0"/>
      <c r="GST28" s="0"/>
      <c r="GSU28" s="0"/>
      <c r="GSV28" s="0"/>
      <c r="GSW28" s="0"/>
      <c r="GSX28" s="0"/>
      <c r="GSY28" s="0"/>
      <c r="GSZ28" s="0"/>
      <c r="GTA28" s="0"/>
      <c r="GTB28" s="0"/>
      <c r="GTC28" s="0"/>
      <c r="GTD28" s="0"/>
      <c r="GTE28" s="0"/>
      <c r="GTF28" s="0"/>
      <c r="GTG28" s="0"/>
      <c r="GTH28" s="0"/>
      <c r="GTI28" s="0"/>
      <c r="GTJ28" s="0"/>
      <c r="GTK28" s="0"/>
      <c r="GTL28" s="0"/>
      <c r="GTM28" s="0"/>
      <c r="GTN28" s="0"/>
      <c r="GTO28" s="0"/>
      <c r="GTP28" s="0"/>
      <c r="GTQ28" s="0"/>
      <c r="GTR28" s="0"/>
      <c r="GTS28" s="0"/>
      <c r="GTT28" s="0"/>
      <c r="GTU28" s="0"/>
      <c r="GTV28" s="0"/>
      <c r="GTW28" s="0"/>
      <c r="GTX28" s="0"/>
      <c r="GTY28" s="0"/>
      <c r="GTZ28" s="0"/>
      <c r="GUA28" s="0"/>
      <c r="GUB28" s="0"/>
      <c r="GUC28" s="0"/>
      <c r="GUD28" s="0"/>
      <c r="GUE28" s="0"/>
      <c r="GUF28" s="0"/>
      <c r="GUG28" s="0"/>
      <c r="GUH28" s="0"/>
      <c r="GUI28" s="0"/>
      <c r="GUJ28" s="0"/>
      <c r="GUK28" s="0"/>
      <c r="GUL28" s="0"/>
      <c r="GUM28" s="0"/>
      <c r="GUN28" s="0"/>
      <c r="GUO28" s="0"/>
      <c r="GUP28" s="0"/>
      <c r="GUQ28" s="0"/>
      <c r="GUR28" s="0"/>
      <c r="GUS28" s="0"/>
      <c r="GUT28" s="0"/>
      <c r="GUU28" s="0"/>
      <c r="GUV28" s="0"/>
      <c r="GUW28" s="0"/>
      <c r="GUX28" s="0"/>
      <c r="GUY28" s="0"/>
      <c r="GUZ28" s="0"/>
      <c r="GVA28" s="0"/>
      <c r="GVB28" s="0"/>
      <c r="GVC28" s="0"/>
      <c r="GVD28" s="0"/>
      <c r="GVE28" s="0"/>
      <c r="GVF28" s="0"/>
      <c r="GVG28" s="0"/>
      <c r="GVH28" s="0"/>
      <c r="GVI28" s="0"/>
      <c r="GVJ28" s="0"/>
      <c r="GVK28" s="0"/>
      <c r="GVL28" s="0"/>
      <c r="GVM28" s="0"/>
      <c r="GVN28" s="0"/>
      <c r="GVO28" s="0"/>
      <c r="GVP28" s="0"/>
      <c r="GVQ28" s="0"/>
      <c r="GVR28" s="0"/>
      <c r="GVS28" s="0"/>
      <c r="GVT28" s="0"/>
      <c r="GVU28" s="0"/>
      <c r="GVV28" s="0"/>
      <c r="GVW28" s="0"/>
      <c r="GVX28" s="0"/>
      <c r="GVY28" s="0"/>
      <c r="GVZ28" s="0"/>
      <c r="GWA28" s="0"/>
      <c r="GWB28" s="0"/>
      <c r="GWC28" s="0"/>
      <c r="GWD28" s="0"/>
      <c r="GWE28" s="0"/>
      <c r="GWF28" s="0"/>
      <c r="GWG28" s="0"/>
      <c r="GWH28" s="0"/>
      <c r="GWI28" s="0"/>
      <c r="GWJ28" s="0"/>
      <c r="GWK28" s="0"/>
      <c r="GWL28" s="0"/>
      <c r="GWM28" s="0"/>
      <c r="GWN28" s="0"/>
      <c r="GWO28" s="0"/>
      <c r="GWP28" s="0"/>
      <c r="GWQ28" s="0"/>
      <c r="GWR28" s="0"/>
      <c r="GWS28" s="0"/>
      <c r="GWT28" s="0"/>
      <c r="GWU28" s="0"/>
      <c r="GWV28" s="0"/>
      <c r="GWW28" s="0"/>
      <c r="GWX28" s="0"/>
      <c r="GWY28" s="0"/>
      <c r="GWZ28" s="0"/>
      <c r="GXA28" s="0"/>
      <c r="GXB28" s="0"/>
      <c r="GXC28" s="0"/>
      <c r="GXD28" s="0"/>
      <c r="GXE28" s="0"/>
      <c r="GXF28" s="0"/>
      <c r="GXG28" s="0"/>
      <c r="GXH28" s="0"/>
      <c r="GXI28" s="0"/>
      <c r="GXJ28" s="0"/>
      <c r="GXK28" s="0"/>
      <c r="GXL28" s="0"/>
      <c r="GXM28" s="0"/>
      <c r="GXN28" s="0"/>
      <c r="GXO28" s="0"/>
      <c r="GXP28" s="0"/>
      <c r="GXQ28" s="0"/>
      <c r="GXR28" s="0"/>
      <c r="GXS28" s="0"/>
      <c r="GXT28" s="0"/>
      <c r="GXU28" s="0"/>
      <c r="GXV28" s="0"/>
      <c r="GXW28" s="0"/>
      <c r="GXX28" s="0"/>
      <c r="GXY28" s="0"/>
      <c r="GXZ28" s="0"/>
      <c r="GYA28" s="0"/>
      <c r="GYB28" s="0"/>
      <c r="GYC28" s="0"/>
      <c r="GYD28" s="0"/>
      <c r="GYE28" s="0"/>
      <c r="GYF28" s="0"/>
      <c r="GYG28" s="0"/>
      <c r="GYH28" s="0"/>
      <c r="GYI28" s="0"/>
      <c r="GYJ28" s="0"/>
      <c r="GYK28" s="0"/>
      <c r="GYL28" s="0"/>
      <c r="GYM28" s="0"/>
      <c r="GYN28" s="0"/>
      <c r="GYO28" s="0"/>
      <c r="GYP28" s="0"/>
      <c r="GYQ28" s="0"/>
      <c r="GYR28" s="0"/>
      <c r="GYS28" s="0"/>
      <c r="GYT28" s="0"/>
      <c r="GYU28" s="0"/>
      <c r="GYV28" s="0"/>
      <c r="GYW28" s="0"/>
      <c r="GYX28" s="0"/>
      <c r="GYY28" s="0"/>
      <c r="GYZ28" s="0"/>
      <c r="GZA28" s="0"/>
      <c r="GZB28" s="0"/>
      <c r="GZC28" s="0"/>
      <c r="GZD28" s="0"/>
      <c r="GZE28" s="0"/>
      <c r="GZF28" s="0"/>
      <c r="GZG28" s="0"/>
      <c r="GZH28" s="0"/>
      <c r="GZI28" s="0"/>
      <c r="GZJ28" s="0"/>
      <c r="GZK28" s="0"/>
      <c r="GZL28" s="0"/>
      <c r="GZM28" s="0"/>
      <c r="GZN28" s="0"/>
      <c r="GZO28" s="0"/>
      <c r="GZP28" s="0"/>
      <c r="GZQ28" s="0"/>
      <c r="GZR28" s="0"/>
      <c r="GZS28" s="0"/>
      <c r="GZT28" s="0"/>
      <c r="GZU28" s="0"/>
      <c r="GZV28" s="0"/>
      <c r="GZW28" s="0"/>
      <c r="GZX28" s="0"/>
      <c r="GZY28" s="0"/>
      <c r="GZZ28" s="0"/>
      <c r="HAA28" s="0"/>
      <c r="HAB28" s="0"/>
      <c r="HAC28" s="0"/>
      <c r="HAD28" s="0"/>
      <c r="HAE28" s="0"/>
      <c r="HAF28" s="0"/>
      <c r="HAG28" s="0"/>
      <c r="HAH28" s="0"/>
      <c r="HAI28" s="0"/>
      <c r="HAJ28" s="0"/>
      <c r="HAK28" s="0"/>
      <c r="HAL28" s="0"/>
      <c r="HAM28" s="0"/>
      <c r="HAN28" s="0"/>
      <c r="HAO28" s="0"/>
      <c r="HAP28" s="0"/>
      <c r="HAQ28" s="0"/>
      <c r="HAR28" s="0"/>
      <c r="HAS28" s="0"/>
      <c r="HAT28" s="0"/>
      <c r="HAU28" s="0"/>
      <c r="HAV28" s="0"/>
      <c r="HAW28" s="0"/>
      <c r="HAX28" s="0"/>
      <c r="HAY28" s="0"/>
      <c r="HAZ28" s="0"/>
      <c r="HBA28" s="0"/>
      <c r="HBB28" s="0"/>
      <c r="HBC28" s="0"/>
      <c r="HBD28" s="0"/>
      <c r="HBE28" s="0"/>
      <c r="HBF28" s="0"/>
      <c r="HBG28" s="0"/>
      <c r="HBH28" s="0"/>
      <c r="HBI28" s="0"/>
      <c r="HBJ28" s="0"/>
      <c r="HBK28" s="0"/>
      <c r="HBL28" s="0"/>
      <c r="HBM28" s="0"/>
      <c r="HBN28" s="0"/>
      <c r="HBO28" s="0"/>
      <c r="HBP28" s="0"/>
      <c r="HBQ28" s="0"/>
      <c r="HBR28" s="0"/>
      <c r="HBS28" s="0"/>
      <c r="HBT28" s="0"/>
      <c r="HBU28" s="0"/>
      <c r="HBV28" s="0"/>
      <c r="HBW28" s="0"/>
      <c r="HBX28" s="0"/>
      <c r="HBY28" s="0"/>
      <c r="HBZ28" s="0"/>
      <c r="HCA28" s="0"/>
      <c r="HCB28" s="0"/>
      <c r="HCC28" s="0"/>
      <c r="HCD28" s="0"/>
      <c r="HCE28" s="0"/>
      <c r="HCF28" s="0"/>
      <c r="HCG28" s="0"/>
      <c r="HCH28" s="0"/>
      <c r="HCI28" s="0"/>
      <c r="HCJ28" s="0"/>
      <c r="HCK28" s="0"/>
      <c r="HCL28" s="0"/>
      <c r="HCM28" s="0"/>
      <c r="HCN28" s="0"/>
      <c r="HCO28" s="0"/>
      <c r="HCP28" s="0"/>
      <c r="HCQ28" s="0"/>
      <c r="HCR28" s="0"/>
      <c r="HCS28" s="0"/>
      <c r="HCT28" s="0"/>
      <c r="HCU28" s="0"/>
      <c r="HCV28" s="0"/>
      <c r="HCW28" s="0"/>
      <c r="HCX28" s="0"/>
      <c r="HCY28" s="0"/>
      <c r="HCZ28" s="0"/>
      <c r="HDA28" s="0"/>
      <c r="HDB28" s="0"/>
      <c r="HDC28" s="0"/>
      <c r="HDD28" s="0"/>
      <c r="HDE28" s="0"/>
      <c r="HDF28" s="0"/>
      <c r="HDG28" s="0"/>
      <c r="HDH28" s="0"/>
      <c r="HDI28" s="0"/>
      <c r="HDJ28" s="0"/>
      <c r="HDK28" s="0"/>
      <c r="HDL28" s="0"/>
      <c r="HDM28" s="0"/>
      <c r="HDN28" s="0"/>
      <c r="HDO28" s="0"/>
      <c r="HDP28" s="0"/>
      <c r="HDQ28" s="0"/>
      <c r="HDR28" s="0"/>
      <c r="HDS28" s="0"/>
      <c r="HDT28" s="0"/>
      <c r="HDU28" s="0"/>
      <c r="HDV28" s="0"/>
      <c r="HDW28" s="0"/>
      <c r="HDX28" s="0"/>
      <c r="HDY28" s="0"/>
      <c r="HDZ28" s="0"/>
      <c r="HEA28" s="0"/>
      <c r="HEB28" s="0"/>
      <c r="HEC28" s="0"/>
      <c r="HED28" s="0"/>
      <c r="HEE28" s="0"/>
      <c r="HEF28" s="0"/>
      <c r="HEG28" s="0"/>
      <c r="HEH28" s="0"/>
      <c r="HEI28" s="0"/>
      <c r="HEJ28" s="0"/>
      <c r="HEK28" s="0"/>
      <c r="HEL28" s="0"/>
      <c r="HEM28" s="0"/>
      <c r="HEN28" s="0"/>
      <c r="HEO28" s="0"/>
      <c r="HEP28" s="0"/>
      <c r="HEQ28" s="0"/>
      <c r="HER28" s="0"/>
      <c r="HES28" s="0"/>
      <c r="HET28" s="0"/>
      <c r="HEU28" s="0"/>
      <c r="HEV28" s="0"/>
      <c r="HEW28" s="0"/>
      <c r="HEX28" s="0"/>
      <c r="HEY28" s="0"/>
      <c r="HEZ28" s="0"/>
      <c r="HFA28" s="0"/>
      <c r="HFB28" s="0"/>
      <c r="HFC28" s="0"/>
      <c r="HFD28" s="0"/>
      <c r="HFE28" s="0"/>
      <c r="HFF28" s="0"/>
      <c r="HFG28" s="0"/>
      <c r="HFH28" s="0"/>
      <c r="HFI28" s="0"/>
      <c r="HFJ28" s="0"/>
      <c r="HFK28" s="0"/>
      <c r="HFL28" s="0"/>
      <c r="HFM28" s="0"/>
      <c r="HFN28" s="0"/>
      <c r="HFO28" s="0"/>
      <c r="HFP28" s="0"/>
      <c r="HFQ28" s="0"/>
      <c r="HFR28" s="0"/>
      <c r="HFS28" s="0"/>
      <c r="HFT28" s="0"/>
      <c r="HFU28" s="0"/>
      <c r="HFV28" s="0"/>
      <c r="HFW28" s="0"/>
      <c r="HFX28" s="0"/>
      <c r="HFY28" s="0"/>
      <c r="HFZ28" s="0"/>
      <c r="HGA28" s="0"/>
      <c r="HGB28" s="0"/>
      <c r="HGC28" s="0"/>
      <c r="HGD28" s="0"/>
      <c r="HGE28" s="0"/>
      <c r="HGF28" s="0"/>
      <c r="HGG28" s="0"/>
      <c r="HGH28" s="0"/>
      <c r="HGI28" s="0"/>
      <c r="HGJ28" s="0"/>
      <c r="HGK28" s="0"/>
      <c r="HGL28" s="0"/>
      <c r="HGM28" s="0"/>
      <c r="HGN28" s="0"/>
      <c r="HGO28" s="0"/>
      <c r="HGP28" s="0"/>
      <c r="HGQ28" s="0"/>
      <c r="HGR28" s="0"/>
      <c r="HGS28" s="0"/>
      <c r="HGT28" s="0"/>
      <c r="HGU28" s="0"/>
      <c r="HGV28" s="0"/>
      <c r="HGW28" s="0"/>
      <c r="HGX28" s="0"/>
      <c r="HGY28" s="0"/>
      <c r="HGZ28" s="0"/>
      <c r="HHA28" s="0"/>
      <c r="HHB28" s="0"/>
      <c r="HHC28" s="0"/>
      <c r="HHD28" s="0"/>
      <c r="HHE28" s="0"/>
      <c r="HHF28" s="0"/>
      <c r="HHG28" s="0"/>
      <c r="HHH28" s="0"/>
      <c r="HHI28" s="0"/>
      <c r="HHJ28" s="0"/>
      <c r="HHK28" s="0"/>
      <c r="HHL28" s="0"/>
      <c r="HHM28" s="0"/>
      <c r="HHN28" s="0"/>
      <c r="HHO28" s="0"/>
      <c r="HHP28" s="0"/>
      <c r="HHQ28" s="0"/>
      <c r="HHR28" s="0"/>
      <c r="HHS28" s="0"/>
      <c r="HHT28" s="0"/>
      <c r="HHU28" s="0"/>
      <c r="HHV28" s="0"/>
      <c r="HHW28" s="0"/>
      <c r="HHX28" s="0"/>
      <c r="HHY28" s="0"/>
      <c r="HHZ28" s="0"/>
      <c r="HIA28" s="0"/>
      <c r="HIB28" s="0"/>
      <c r="HIC28" s="0"/>
      <c r="HID28" s="0"/>
      <c r="HIE28" s="0"/>
      <c r="HIF28" s="0"/>
      <c r="HIG28" s="0"/>
      <c r="HIH28" s="0"/>
      <c r="HII28" s="0"/>
      <c r="HIJ28" s="0"/>
      <c r="HIK28" s="0"/>
      <c r="HIL28" s="0"/>
      <c r="HIM28" s="0"/>
      <c r="HIN28" s="0"/>
      <c r="HIO28" s="0"/>
      <c r="HIP28" s="0"/>
      <c r="HIQ28" s="0"/>
      <c r="HIR28" s="0"/>
      <c r="HIS28" s="0"/>
      <c r="HIT28" s="0"/>
      <c r="HIU28" s="0"/>
      <c r="HIV28" s="0"/>
      <c r="HIW28" s="0"/>
      <c r="HIX28" s="0"/>
      <c r="HIY28" s="0"/>
      <c r="HIZ28" s="0"/>
      <c r="HJA28" s="0"/>
      <c r="HJB28" s="0"/>
      <c r="HJC28" s="0"/>
      <c r="HJD28" s="0"/>
      <c r="HJE28" s="0"/>
      <c r="HJF28" s="0"/>
      <c r="HJG28" s="0"/>
      <c r="HJH28" s="0"/>
      <c r="HJI28" s="0"/>
      <c r="HJJ28" s="0"/>
      <c r="HJK28" s="0"/>
      <c r="HJL28" s="0"/>
      <c r="HJM28" s="0"/>
      <c r="HJN28" s="0"/>
      <c r="HJO28" s="0"/>
      <c r="HJP28" s="0"/>
      <c r="HJQ28" s="0"/>
      <c r="HJR28" s="0"/>
      <c r="HJS28" s="0"/>
      <c r="HJT28" s="0"/>
      <c r="HJU28" s="0"/>
      <c r="HJV28" s="0"/>
      <c r="HJW28" s="0"/>
      <c r="HJX28" s="0"/>
      <c r="HJY28" s="0"/>
      <c r="HJZ28" s="0"/>
      <c r="HKA28" s="0"/>
      <c r="HKB28" s="0"/>
      <c r="HKC28" s="0"/>
      <c r="HKD28" s="0"/>
      <c r="HKE28" s="0"/>
      <c r="HKF28" s="0"/>
      <c r="HKG28" s="0"/>
      <c r="HKH28" s="0"/>
      <c r="HKI28" s="0"/>
      <c r="HKJ28" s="0"/>
      <c r="HKK28" s="0"/>
      <c r="HKL28" s="0"/>
      <c r="HKM28" s="0"/>
      <c r="HKN28" s="0"/>
      <c r="HKO28" s="0"/>
      <c r="HKP28" s="0"/>
      <c r="HKQ28" s="0"/>
      <c r="HKR28" s="0"/>
      <c r="HKS28" s="0"/>
      <c r="HKT28" s="0"/>
      <c r="HKU28" s="0"/>
      <c r="HKV28" s="0"/>
      <c r="HKW28" s="0"/>
      <c r="HKX28" s="0"/>
      <c r="HKY28" s="0"/>
      <c r="HKZ28" s="0"/>
      <c r="HLA28" s="0"/>
      <c r="HLB28" s="0"/>
      <c r="HLC28" s="0"/>
      <c r="HLD28" s="0"/>
      <c r="HLE28" s="0"/>
      <c r="HLF28" s="0"/>
      <c r="HLG28" s="0"/>
      <c r="HLH28" s="0"/>
      <c r="HLI28" s="0"/>
      <c r="HLJ28" s="0"/>
      <c r="HLK28" s="0"/>
      <c r="HLL28" s="0"/>
      <c r="HLM28" s="0"/>
      <c r="HLN28" s="0"/>
      <c r="HLO28" s="0"/>
      <c r="HLP28" s="0"/>
      <c r="HLQ28" s="0"/>
      <c r="HLR28" s="0"/>
      <c r="HLS28" s="0"/>
      <c r="HLT28" s="0"/>
      <c r="HLU28" s="0"/>
      <c r="HLV28" s="0"/>
      <c r="HLW28" s="0"/>
      <c r="HLX28" s="0"/>
      <c r="HLY28" s="0"/>
      <c r="HLZ28" s="0"/>
      <c r="HMA28" s="0"/>
      <c r="HMB28" s="0"/>
      <c r="HMC28" s="0"/>
      <c r="HMD28" s="0"/>
      <c r="HME28" s="0"/>
      <c r="HMF28" s="0"/>
      <c r="HMG28" s="0"/>
      <c r="HMH28" s="0"/>
      <c r="HMI28" s="0"/>
      <c r="HMJ28" s="0"/>
      <c r="HMK28" s="0"/>
      <c r="HML28" s="0"/>
      <c r="HMM28" s="0"/>
      <c r="HMN28" s="0"/>
      <c r="HMO28" s="0"/>
      <c r="HMP28" s="0"/>
      <c r="HMQ28" s="0"/>
      <c r="HMR28" s="0"/>
      <c r="HMS28" s="0"/>
      <c r="HMT28" s="0"/>
      <c r="HMU28" s="0"/>
      <c r="HMV28" s="0"/>
      <c r="HMW28" s="0"/>
      <c r="HMX28" s="0"/>
      <c r="HMY28" s="0"/>
      <c r="HMZ28" s="0"/>
      <c r="HNA28" s="0"/>
      <c r="HNB28" s="0"/>
      <c r="HNC28" s="0"/>
      <c r="HND28" s="0"/>
      <c r="HNE28" s="0"/>
      <c r="HNF28" s="0"/>
      <c r="HNG28" s="0"/>
      <c r="HNH28" s="0"/>
      <c r="HNI28" s="0"/>
      <c r="HNJ28" s="0"/>
      <c r="HNK28" s="0"/>
      <c r="HNL28" s="0"/>
      <c r="HNM28" s="0"/>
      <c r="HNN28" s="0"/>
      <c r="HNO28" s="0"/>
      <c r="HNP28" s="0"/>
      <c r="HNQ28" s="0"/>
      <c r="HNR28" s="0"/>
      <c r="HNS28" s="0"/>
      <c r="HNT28" s="0"/>
      <c r="HNU28" s="0"/>
      <c r="HNV28" s="0"/>
      <c r="HNW28" s="0"/>
      <c r="HNX28" s="0"/>
      <c r="HNY28" s="0"/>
      <c r="HNZ28" s="0"/>
      <c r="HOA28" s="0"/>
      <c r="HOB28" s="0"/>
      <c r="HOC28" s="0"/>
      <c r="HOD28" s="0"/>
      <c r="HOE28" s="0"/>
      <c r="HOF28" s="0"/>
      <c r="HOG28" s="0"/>
      <c r="HOH28" s="0"/>
      <c r="HOI28" s="0"/>
      <c r="HOJ28" s="0"/>
      <c r="HOK28" s="0"/>
      <c r="HOL28" s="0"/>
      <c r="HOM28" s="0"/>
      <c r="HON28" s="0"/>
      <c r="HOO28" s="0"/>
      <c r="HOP28" s="0"/>
      <c r="HOQ28" s="0"/>
      <c r="HOR28" s="0"/>
      <c r="HOS28" s="0"/>
      <c r="HOT28" s="0"/>
      <c r="HOU28" s="0"/>
      <c r="HOV28" s="0"/>
      <c r="HOW28" s="0"/>
      <c r="HOX28" s="0"/>
      <c r="HOY28" s="0"/>
      <c r="HOZ28" s="0"/>
      <c r="HPA28" s="0"/>
      <c r="HPB28" s="0"/>
      <c r="HPC28" s="0"/>
      <c r="HPD28" s="0"/>
      <c r="HPE28" s="0"/>
      <c r="HPF28" s="0"/>
      <c r="HPG28" s="0"/>
      <c r="HPH28" s="0"/>
      <c r="HPI28" s="0"/>
      <c r="HPJ28" s="0"/>
      <c r="HPK28" s="0"/>
      <c r="HPL28" s="0"/>
      <c r="HPM28" s="0"/>
      <c r="HPN28" s="0"/>
      <c r="HPO28" s="0"/>
      <c r="HPP28" s="0"/>
      <c r="HPQ28" s="0"/>
      <c r="HPR28" s="0"/>
      <c r="HPS28" s="0"/>
      <c r="HPT28" s="0"/>
      <c r="HPU28" s="0"/>
      <c r="HPV28" s="0"/>
      <c r="HPW28" s="0"/>
      <c r="HPX28" s="0"/>
      <c r="HPY28" s="0"/>
      <c r="HPZ28" s="0"/>
      <c r="HQA28" s="0"/>
      <c r="HQB28" s="0"/>
      <c r="HQC28" s="0"/>
      <c r="HQD28" s="0"/>
      <c r="HQE28" s="0"/>
      <c r="HQF28" s="0"/>
      <c r="HQG28" s="0"/>
      <c r="HQH28" s="0"/>
      <c r="HQI28" s="0"/>
      <c r="HQJ28" s="0"/>
      <c r="HQK28" s="0"/>
      <c r="HQL28" s="0"/>
      <c r="HQM28" s="0"/>
      <c r="HQN28" s="0"/>
      <c r="HQO28" s="0"/>
      <c r="HQP28" s="0"/>
      <c r="HQQ28" s="0"/>
      <c r="HQR28" s="0"/>
      <c r="HQS28" s="0"/>
      <c r="HQT28" s="0"/>
      <c r="HQU28" s="0"/>
      <c r="HQV28" s="0"/>
      <c r="HQW28" s="0"/>
      <c r="HQX28" s="0"/>
      <c r="HQY28" s="0"/>
      <c r="HQZ28" s="0"/>
      <c r="HRA28" s="0"/>
      <c r="HRB28" s="0"/>
      <c r="HRC28" s="0"/>
      <c r="HRD28" s="0"/>
      <c r="HRE28" s="0"/>
      <c r="HRF28" s="0"/>
      <c r="HRG28" s="0"/>
      <c r="HRH28" s="0"/>
      <c r="HRI28" s="0"/>
      <c r="HRJ28" s="0"/>
      <c r="HRK28" s="0"/>
      <c r="HRL28" s="0"/>
      <c r="HRM28" s="0"/>
      <c r="HRN28" s="0"/>
      <c r="HRO28" s="0"/>
      <c r="HRP28" s="0"/>
      <c r="HRQ28" s="0"/>
      <c r="HRR28" s="0"/>
      <c r="HRS28" s="0"/>
      <c r="HRT28" s="0"/>
      <c r="HRU28" s="0"/>
      <c r="HRV28" s="0"/>
      <c r="HRW28" s="0"/>
      <c r="HRX28" s="0"/>
      <c r="HRY28" s="0"/>
      <c r="HRZ28" s="0"/>
      <c r="HSA28" s="0"/>
      <c r="HSB28" s="0"/>
      <c r="HSC28" s="0"/>
      <c r="HSD28" s="0"/>
      <c r="HSE28" s="0"/>
      <c r="HSF28" s="0"/>
      <c r="HSG28" s="0"/>
      <c r="HSH28" s="0"/>
      <c r="HSI28" s="0"/>
      <c r="HSJ28" s="0"/>
      <c r="HSK28" s="0"/>
      <c r="HSL28" s="0"/>
      <c r="HSM28" s="0"/>
      <c r="HSN28" s="0"/>
      <c r="HSO28" s="0"/>
      <c r="HSP28" s="0"/>
      <c r="HSQ28" s="0"/>
      <c r="HSR28" s="0"/>
      <c r="HSS28" s="0"/>
      <c r="HST28" s="0"/>
      <c r="HSU28" s="0"/>
      <c r="HSV28" s="0"/>
      <c r="HSW28" s="0"/>
      <c r="HSX28" s="0"/>
      <c r="HSY28" s="0"/>
      <c r="HSZ28" s="0"/>
      <c r="HTA28" s="0"/>
      <c r="HTB28" s="0"/>
      <c r="HTC28" s="0"/>
      <c r="HTD28" s="0"/>
      <c r="HTE28" s="0"/>
      <c r="HTF28" s="0"/>
      <c r="HTG28" s="0"/>
      <c r="HTH28" s="0"/>
      <c r="HTI28" s="0"/>
      <c r="HTJ28" s="0"/>
      <c r="HTK28" s="0"/>
      <c r="HTL28" s="0"/>
      <c r="HTM28" s="0"/>
      <c r="HTN28" s="0"/>
      <c r="HTO28" s="0"/>
      <c r="HTP28" s="0"/>
      <c r="HTQ28" s="0"/>
      <c r="HTR28" s="0"/>
      <c r="HTS28" s="0"/>
      <c r="HTT28" s="0"/>
      <c r="HTU28" s="0"/>
      <c r="HTV28" s="0"/>
      <c r="HTW28" s="0"/>
      <c r="HTX28" s="0"/>
      <c r="HTY28" s="0"/>
      <c r="HTZ28" s="0"/>
      <c r="HUA28" s="0"/>
      <c r="HUB28" s="0"/>
      <c r="HUC28" s="0"/>
      <c r="HUD28" s="0"/>
      <c r="HUE28" s="0"/>
      <c r="HUF28" s="0"/>
      <c r="HUG28" s="0"/>
      <c r="HUH28" s="0"/>
      <c r="HUI28" s="0"/>
      <c r="HUJ28" s="0"/>
      <c r="HUK28" s="0"/>
      <c r="HUL28" s="0"/>
      <c r="HUM28" s="0"/>
      <c r="HUN28" s="0"/>
      <c r="HUO28" s="0"/>
      <c r="HUP28" s="0"/>
      <c r="HUQ28" s="0"/>
      <c r="HUR28" s="0"/>
      <c r="HUS28" s="0"/>
      <c r="HUT28" s="0"/>
      <c r="HUU28" s="0"/>
      <c r="HUV28" s="0"/>
      <c r="HUW28" s="0"/>
      <c r="HUX28" s="0"/>
      <c r="HUY28" s="0"/>
      <c r="HUZ28" s="0"/>
      <c r="HVA28" s="0"/>
      <c r="HVB28" s="0"/>
      <c r="HVC28" s="0"/>
      <c r="HVD28" s="0"/>
      <c r="HVE28" s="0"/>
      <c r="HVF28" s="0"/>
      <c r="HVG28" s="0"/>
      <c r="HVH28" s="0"/>
      <c r="HVI28" s="0"/>
      <c r="HVJ28" s="0"/>
      <c r="HVK28" s="0"/>
      <c r="HVL28" s="0"/>
      <c r="HVM28" s="0"/>
      <c r="HVN28" s="0"/>
      <c r="HVO28" s="0"/>
      <c r="HVP28" s="0"/>
      <c r="HVQ28" s="0"/>
      <c r="HVR28" s="0"/>
      <c r="HVS28" s="0"/>
      <c r="HVT28" s="0"/>
      <c r="HVU28" s="0"/>
      <c r="HVV28" s="0"/>
      <c r="HVW28" s="0"/>
      <c r="HVX28" s="0"/>
      <c r="HVY28" s="0"/>
      <c r="HVZ28" s="0"/>
      <c r="HWA28" s="0"/>
      <c r="HWB28" s="0"/>
      <c r="HWC28" s="0"/>
      <c r="HWD28" s="0"/>
      <c r="HWE28" s="0"/>
      <c r="HWF28" s="0"/>
      <c r="HWG28" s="0"/>
      <c r="HWH28" s="0"/>
      <c r="HWI28" s="0"/>
      <c r="HWJ28" s="0"/>
      <c r="HWK28" s="0"/>
      <c r="HWL28" s="0"/>
      <c r="HWM28" s="0"/>
      <c r="HWN28" s="0"/>
      <c r="HWO28" s="0"/>
      <c r="HWP28" s="0"/>
      <c r="HWQ28" s="0"/>
      <c r="HWR28" s="0"/>
      <c r="HWS28" s="0"/>
      <c r="HWT28" s="0"/>
      <c r="HWU28" s="0"/>
      <c r="HWV28" s="0"/>
      <c r="HWW28" s="0"/>
      <c r="HWX28" s="0"/>
      <c r="HWY28" s="0"/>
      <c r="HWZ28" s="0"/>
      <c r="HXA28" s="0"/>
      <c r="HXB28" s="0"/>
      <c r="HXC28" s="0"/>
      <c r="HXD28" s="0"/>
      <c r="HXE28" s="0"/>
      <c r="HXF28" s="0"/>
      <c r="HXG28" s="0"/>
      <c r="HXH28" s="0"/>
      <c r="HXI28" s="0"/>
      <c r="HXJ28" s="0"/>
      <c r="HXK28" s="0"/>
      <c r="HXL28" s="0"/>
      <c r="HXM28" s="0"/>
      <c r="HXN28" s="0"/>
      <c r="HXO28" s="0"/>
      <c r="HXP28" s="0"/>
      <c r="HXQ28" s="0"/>
      <c r="HXR28" s="0"/>
      <c r="HXS28" s="0"/>
      <c r="HXT28" s="0"/>
      <c r="HXU28" s="0"/>
      <c r="HXV28" s="0"/>
      <c r="HXW28" s="0"/>
      <c r="HXX28" s="0"/>
      <c r="HXY28" s="0"/>
      <c r="HXZ28" s="0"/>
      <c r="HYA28" s="0"/>
      <c r="HYB28" s="0"/>
      <c r="HYC28" s="0"/>
      <c r="HYD28" s="0"/>
      <c r="HYE28" s="0"/>
      <c r="HYF28" s="0"/>
      <c r="HYG28" s="0"/>
      <c r="HYH28" s="0"/>
      <c r="HYI28" s="0"/>
      <c r="HYJ28" s="0"/>
      <c r="HYK28" s="0"/>
      <c r="HYL28" s="0"/>
      <c r="HYM28" s="0"/>
      <c r="HYN28" s="0"/>
      <c r="HYO28" s="0"/>
      <c r="HYP28" s="0"/>
      <c r="HYQ28" s="0"/>
      <c r="HYR28" s="0"/>
      <c r="HYS28" s="0"/>
      <c r="HYT28" s="0"/>
      <c r="HYU28" s="0"/>
      <c r="HYV28" s="0"/>
      <c r="HYW28" s="0"/>
      <c r="HYX28" s="0"/>
      <c r="HYY28" s="0"/>
      <c r="HYZ28" s="0"/>
      <c r="HZA28" s="0"/>
      <c r="HZB28" s="0"/>
      <c r="HZC28" s="0"/>
      <c r="HZD28" s="0"/>
      <c r="HZE28" s="0"/>
      <c r="HZF28" s="0"/>
      <c r="HZG28" s="0"/>
      <c r="HZH28" s="0"/>
      <c r="HZI28" s="0"/>
      <c r="HZJ28" s="0"/>
      <c r="HZK28" s="0"/>
      <c r="HZL28" s="0"/>
      <c r="HZM28" s="0"/>
      <c r="HZN28" s="0"/>
      <c r="HZO28" s="0"/>
      <c r="HZP28" s="0"/>
      <c r="HZQ28" s="0"/>
      <c r="HZR28" s="0"/>
      <c r="HZS28" s="0"/>
      <c r="HZT28" s="0"/>
      <c r="HZU28" s="0"/>
      <c r="HZV28" s="0"/>
      <c r="HZW28" s="0"/>
      <c r="HZX28" s="0"/>
      <c r="HZY28" s="0"/>
      <c r="HZZ28" s="0"/>
      <c r="IAA28" s="0"/>
      <c r="IAB28" s="0"/>
      <c r="IAC28" s="0"/>
      <c r="IAD28" s="0"/>
      <c r="IAE28" s="0"/>
      <c r="IAF28" s="0"/>
      <c r="IAG28" s="0"/>
      <c r="IAH28" s="0"/>
      <c r="IAI28" s="0"/>
      <c r="IAJ28" s="0"/>
      <c r="IAK28" s="0"/>
      <c r="IAL28" s="0"/>
      <c r="IAM28" s="0"/>
      <c r="IAN28" s="0"/>
      <c r="IAO28" s="0"/>
      <c r="IAP28" s="0"/>
      <c r="IAQ28" s="0"/>
      <c r="IAR28" s="0"/>
      <c r="IAS28" s="0"/>
      <c r="IAT28" s="0"/>
      <c r="IAU28" s="0"/>
      <c r="IAV28" s="0"/>
      <c r="IAW28" s="0"/>
      <c r="IAX28" s="0"/>
      <c r="IAY28" s="0"/>
      <c r="IAZ28" s="0"/>
      <c r="IBA28" s="0"/>
      <c r="IBB28" s="0"/>
      <c r="IBC28" s="0"/>
      <c r="IBD28" s="0"/>
      <c r="IBE28" s="0"/>
      <c r="IBF28" s="0"/>
      <c r="IBG28" s="0"/>
      <c r="IBH28" s="0"/>
      <c r="IBI28" s="0"/>
      <c r="IBJ28" s="0"/>
      <c r="IBK28" s="0"/>
      <c r="IBL28" s="0"/>
      <c r="IBM28" s="0"/>
      <c r="IBN28" s="0"/>
      <c r="IBO28" s="0"/>
      <c r="IBP28" s="0"/>
      <c r="IBQ28" s="0"/>
      <c r="IBR28" s="0"/>
      <c r="IBS28" s="0"/>
      <c r="IBT28" s="0"/>
      <c r="IBU28" s="0"/>
      <c r="IBV28" s="0"/>
      <c r="IBW28" s="0"/>
      <c r="IBX28" s="0"/>
      <c r="IBY28" s="0"/>
      <c r="IBZ28" s="0"/>
      <c r="ICA28" s="0"/>
      <c r="ICB28" s="0"/>
      <c r="ICC28" s="0"/>
      <c r="ICD28" s="0"/>
      <c r="ICE28" s="0"/>
      <c r="ICF28" s="0"/>
      <c r="ICG28" s="0"/>
      <c r="ICH28" s="0"/>
      <c r="ICI28" s="0"/>
      <c r="ICJ28" s="0"/>
      <c r="ICK28" s="0"/>
      <c r="ICL28" s="0"/>
      <c r="ICM28" s="0"/>
      <c r="ICN28" s="0"/>
      <c r="ICO28" s="0"/>
      <c r="ICP28" s="0"/>
      <c r="ICQ28" s="0"/>
      <c r="ICR28" s="0"/>
      <c r="ICS28" s="0"/>
      <c r="ICT28" s="0"/>
      <c r="ICU28" s="0"/>
      <c r="ICV28" s="0"/>
      <c r="ICW28" s="0"/>
      <c r="ICX28" s="0"/>
      <c r="ICY28" s="0"/>
      <c r="ICZ28" s="0"/>
      <c r="IDA28" s="0"/>
      <c r="IDB28" s="0"/>
      <c r="IDC28" s="0"/>
      <c r="IDD28" s="0"/>
      <c r="IDE28" s="0"/>
      <c r="IDF28" s="0"/>
      <c r="IDG28" s="0"/>
      <c r="IDH28" s="0"/>
      <c r="IDI28" s="0"/>
      <c r="IDJ28" s="0"/>
      <c r="IDK28" s="0"/>
      <c r="IDL28" s="0"/>
      <c r="IDM28" s="0"/>
      <c r="IDN28" s="0"/>
      <c r="IDO28" s="0"/>
      <c r="IDP28" s="0"/>
      <c r="IDQ28" s="0"/>
      <c r="IDR28" s="0"/>
      <c r="IDS28" s="0"/>
      <c r="IDT28" s="0"/>
      <c r="IDU28" s="0"/>
      <c r="IDV28" s="0"/>
      <c r="IDW28" s="0"/>
      <c r="IDX28" s="0"/>
      <c r="IDY28" s="0"/>
      <c r="IDZ28" s="0"/>
      <c r="IEA28" s="0"/>
      <c r="IEB28" s="0"/>
      <c r="IEC28" s="0"/>
      <c r="IED28" s="0"/>
      <c r="IEE28" s="0"/>
      <c r="IEF28" s="0"/>
      <c r="IEG28" s="0"/>
      <c r="IEH28" s="0"/>
      <c r="IEI28" s="0"/>
      <c r="IEJ28" s="0"/>
      <c r="IEK28" s="0"/>
      <c r="IEL28" s="0"/>
      <c r="IEM28" s="0"/>
      <c r="IEN28" s="0"/>
      <c r="IEO28" s="0"/>
      <c r="IEP28" s="0"/>
      <c r="IEQ28" s="0"/>
      <c r="IER28" s="0"/>
      <c r="IES28" s="0"/>
      <c r="IET28" s="0"/>
      <c r="IEU28" s="0"/>
      <c r="IEV28" s="0"/>
      <c r="IEW28" s="0"/>
      <c r="IEX28" s="0"/>
      <c r="IEY28" s="0"/>
      <c r="IEZ28" s="0"/>
      <c r="IFA28" s="0"/>
      <c r="IFB28" s="0"/>
      <c r="IFC28" s="0"/>
      <c r="IFD28" s="0"/>
      <c r="IFE28" s="0"/>
      <c r="IFF28" s="0"/>
      <c r="IFG28" s="0"/>
      <c r="IFH28" s="0"/>
      <c r="IFI28" s="0"/>
      <c r="IFJ28" s="0"/>
      <c r="IFK28" s="0"/>
      <c r="IFL28" s="0"/>
      <c r="IFM28" s="0"/>
      <c r="IFN28" s="0"/>
      <c r="IFO28" s="0"/>
      <c r="IFP28" s="0"/>
      <c r="IFQ28" s="0"/>
      <c r="IFR28" s="0"/>
      <c r="IFS28" s="0"/>
      <c r="IFT28" s="0"/>
      <c r="IFU28" s="0"/>
      <c r="IFV28" s="0"/>
      <c r="IFW28" s="0"/>
      <c r="IFX28" s="0"/>
      <c r="IFY28" s="0"/>
      <c r="IFZ28" s="0"/>
      <c r="IGA28" s="0"/>
      <c r="IGB28" s="0"/>
      <c r="IGC28" s="0"/>
      <c r="IGD28" s="0"/>
      <c r="IGE28" s="0"/>
      <c r="IGF28" s="0"/>
      <c r="IGG28" s="0"/>
      <c r="IGH28" s="0"/>
      <c r="IGI28" s="0"/>
      <c r="IGJ28" s="0"/>
      <c r="IGK28" s="0"/>
      <c r="IGL28" s="0"/>
      <c r="IGM28" s="0"/>
      <c r="IGN28" s="0"/>
      <c r="IGO28" s="0"/>
      <c r="IGP28" s="0"/>
      <c r="IGQ28" s="0"/>
      <c r="IGR28" s="0"/>
      <c r="IGS28" s="0"/>
      <c r="IGT28" s="0"/>
      <c r="IGU28" s="0"/>
      <c r="IGV28" s="0"/>
      <c r="IGW28" s="0"/>
      <c r="IGX28" s="0"/>
      <c r="IGY28" s="0"/>
      <c r="IGZ28" s="0"/>
      <c r="IHA28" s="0"/>
      <c r="IHB28" s="0"/>
      <c r="IHC28" s="0"/>
      <c r="IHD28" s="0"/>
      <c r="IHE28" s="0"/>
      <c r="IHF28" s="0"/>
      <c r="IHG28" s="0"/>
      <c r="IHH28" s="0"/>
      <c r="IHI28" s="0"/>
      <c r="IHJ28" s="0"/>
      <c r="IHK28" s="0"/>
      <c r="IHL28" s="0"/>
      <c r="IHM28" s="0"/>
      <c r="IHN28" s="0"/>
      <c r="IHO28" s="0"/>
      <c r="IHP28" s="0"/>
      <c r="IHQ28" s="0"/>
      <c r="IHR28" s="0"/>
      <c r="IHS28" s="0"/>
      <c r="IHT28" s="0"/>
      <c r="IHU28" s="0"/>
      <c r="IHV28" s="0"/>
      <c r="IHW28" s="0"/>
      <c r="IHX28" s="0"/>
      <c r="IHY28" s="0"/>
      <c r="IHZ28" s="0"/>
      <c r="IIA28" s="0"/>
      <c r="IIB28" s="0"/>
      <c r="IIC28" s="0"/>
      <c r="IID28" s="0"/>
      <c r="IIE28" s="0"/>
      <c r="IIF28" s="0"/>
      <c r="IIG28" s="0"/>
      <c r="IIH28" s="0"/>
      <c r="III28" s="0"/>
      <c r="IIJ28" s="0"/>
      <c r="IIK28" s="0"/>
      <c r="IIL28" s="0"/>
      <c r="IIM28" s="0"/>
      <c r="IIN28" s="0"/>
      <c r="IIO28" s="0"/>
      <c r="IIP28" s="0"/>
      <c r="IIQ28" s="0"/>
      <c r="IIR28" s="0"/>
      <c r="IIS28" s="0"/>
      <c r="IIT28" s="0"/>
      <c r="IIU28" s="0"/>
      <c r="IIV28" s="0"/>
      <c r="IIW28" s="0"/>
      <c r="IIX28" s="0"/>
      <c r="IIY28" s="0"/>
      <c r="IIZ28" s="0"/>
      <c r="IJA28" s="0"/>
      <c r="IJB28" s="0"/>
      <c r="IJC28" s="0"/>
      <c r="IJD28" s="0"/>
      <c r="IJE28" s="0"/>
      <c r="IJF28" s="0"/>
      <c r="IJG28" s="0"/>
      <c r="IJH28" s="0"/>
      <c r="IJI28" s="0"/>
      <c r="IJJ28" s="0"/>
      <c r="IJK28" s="0"/>
      <c r="IJL28" s="0"/>
      <c r="IJM28" s="0"/>
      <c r="IJN28" s="0"/>
      <c r="IJO28" s="0"/>
      <c r="IJP28" s="0"/>
      <c r="IJQ28" s="0"/>
      <c r="IJR28" s="0"/>
      <c r="IJS28" s="0"/>
      <c r="IJT28" s="0"/>
      <c r="IJU28" s="0"/>
      <c r="IJV28" s="0"/>
      <c r="IJW28" s="0"/>
      <c r="IJX28" s="0"/>
      <c r="IJY28" s="0"/>
      <c r="IJZ28" s="0"/>
      <c r="IKA28" s="0"/>
      <c r="IKB28" s="0"/>
      <c r="IKC28" s="0"/>
      <c r="IKD28" s="0"/>
      <c r="IKE28" s="0"/>
      <c r="IKF28" s="0"/>
      <c r="IKG28" s="0"/>
      <c r="IKH28" s="0"/>
      <c r="IKI28" s="0"/>
      <c r="IKJ28" s="0"/>
      <c r="IKK28" s="0"/>
      <c r="IKL28" s="0"/>
      <c r="IKM28" s="0"/>
      <c r="IKN28" s="0"/>
      <c r="IKO28" s="0"/>
      <c r="IKP28" s="0"/>
      <c r="IKQ28" s="0"/>
      <c r="IKR28" s="0"/>
      <c r="IKS28" s="0"/>
      <c r="IKT28" s="0"/>
      <c r="IKU28" s="0"/>
      <c r="IKV28" s="0"/>
      <c r="IKW28" s="0"/>
      <c r="IKX28" s="0"/>
      <c r="IKY28" s="0"/>
      <c r="IKZ28" s="0"/>
      <c r="ILA28" s="0"/>
      <c r="ILB28" s="0"/>
      <c r="ILC28" s="0"/>
      <c r="ILD28" s="0"/>
      <c r="ILE28" s="0"/>
      <c r="ILF28" s="0"/>
      <c r="ILG28" s="0"/>
      <c r="ILH28" s="0"/>
      <c r="ILI28" s="0"/>
      <c r="ILJ28" s="0"/>
      <c r="ILK28" s="0"/>
      <c r="ILL28" s="0"/>
      <c r="ILM28" s="0"/>
      <c r="ILN28" s="0"/>
      <c r="ILO28" s="0"/>
      <c r="ILP28" s="0"/>
      <c r="ILQ28" s="0"/>
      <c r="ILR28" s="0"/>
      <c r="ILS28" s="0"/>
      <c r="ILT28" s="0"/>
      <c r="ILU28" s="0"/>
      <c r="ILV28" s="0"/>
      <c r="ILW28" s="0"/>
      <c r="ILX28" s="0"/>
      <c r="ILY28" s="0"/>
      <c r="ILZ28" s="0"/>
      <c r="IMA28" s="0"/>
      <c r="IMB28" s="0"/>
      <c r="IMC28" s="0"/>
      <c r="IMD28" s="0"/>
      <c r="IME28" s="0"/>
      <c r="IMF28" s="0"/>
      <c r="IMG28" s="0"/>
      <c r="IMH28" s="0"/>
      <c r="IMI28" s="0"/>
      <c r="IMJ28" s="0"/>
      <c r="IMK28" s="0"/>
      <c r="IML28" s="0"/>
      <c r="IMM28" s="0"/>
      <c r="IMN28" s="0"/>
      <c r="IMO28" s="0"/>
      <c r="IMP28" s="0"/>
      <c r="IMQ28" s="0"/>
      <c r="IMR28" s="0"/>
      <c r="IMS28" s="0"/>
      <c r="IMT28" s="0"/>
      <c r="IMU28" s="0"/>
      <c r="IMV28" s="0"/>
      <c r="IMW28" s="0"/>
      <c r="IMX28" s="0"/>
      <c r="IMY28" s="0"/>
      <c r="IMZ28" s="0"/>
      <c r="INA28" s="0"/>
      <c r="INB28" s="0"/>
      <c r="INC28" s="0"/>
      <c r="IND28" s="0"/>
      <c r="INE28" s="0"/>
      <c r="INF28" s="0"/>
      <c r="ING28" s="0"/>
      <c r="INH28" s="0"/>
      <c r="INI28" s="0"/>
      <c r="INJ28" s="0"/>
      <c r="INK28" s="0"/>
      <c r="INL28" s="0"/>
      <c r="INM28" s="0"/>
      <c r="INN28" s="0"/>
      <c r="INO28" s="0"/>
      <c r="INP28" s="0"/>
      <c r="INQ28" s="0"/>
      <c r="INR28" s="0"/>
      <c r="INS28" s="0"/>
      <c r="INT28" s="0"/>
      <c r="INU28" s="0"/>
      <c r="INV28" s="0"/>
      <c r="INW28" s="0"/>
      <c r="INX28" s="0"/>
      <c r="INY28" s="0"/>
      <c r="INZ28" s="0"/>
      <c r="IOA28" s="0"/>
      <c r="IOB28" s="0"/>
      <c r="IOC28" s="0"/>
      <c r="IOD28" s="0"/>
      <c r="IOE28" s="0"/>
      <c r="IOF28" s="0"/>
      <c r="IOG28" s="0"/>
      <c r="IOH28" s="0"/>
      <c r="IOI28" s="0"/>
      <c r="IOJ28" s="0"/>
      <c r="IOK28" s="0"/>
      <c r="IOL28" s="0"/>
      <c r="IOM28" s="0"/>
      <c r="ION28" s="0"/>
      <c r="IOO28" s="0"/>
      <c r="IOP28" s="0"/>
      <c r="IOQ28" s="0"/>
      <c r="IOR28" s="0"/>
      <c r="IOS28" s="0"/>
      <c r="IOT28" s="0"/>
      <c r="IOU28" s="0"/>
      <c r="IOV28" s="0"/>
      <c r="IOW28" s="0"/>
      <c r="IOX28" s="0"/>
      <c r="IOY28" s="0"/>
      <c r="IOZ28" s="0"/>
      <c r="IPA28" s="0"/>
      <c r="IPB28" s="0"/>
      <c r="IPC28" s="0"/>
      <c r="IPD28" s="0"/>
      <c r="IPE28" s="0"/>
      <c r="IPF28" s="0"/>
      <c r="IPG28" s="0"/>
      <c r="IPH28" s="0"/>
      <c r="IPI28" s="0"/>
      <c r="IPJ28" s="0"/>
      <c r="IPK28" s="0"/>
      <c r="IPL28" s="0"/>
      <c r="IPM28" s="0"/>
      <c r="IPN28" s="0"/>
      <c r="IPO28" s="0"/>
      <c r="IPP28" s="0"/>
      <c r="IPQ28" s="0"/>
      <c r="IPR28" s="0"/>
      <c r="IPS28" s="0"/>
      <c r="IPT28" s="0"/>
      <c r="IPU28" s="0"/>
      <c r="IPV28" s="0"/>
      <c r="IPW28" s="0"/>
      <c r="IPX28" s="0"/>
      <c r="IPY28" s="0"/>
      <c r="IPZ28" s="0"/>
      <c r="IQA28" s="0"/>
      <c r="IQB28" s="0"/>
      <c r="IQC28" s="0"/>
      <c r="IQD28" s="0"/>
      <c r="IQE28" s="0"/>
      <c r="IQF28" s="0"/>
      <c r="IQG28" s="0"/>
      <c r="IQH28" s="0"/>
      <c r="IQI28" s="0"/>
      <c r="IQJ28" s="0"/>
      <c r="IQK28" s="0"/>
      <c r="IQL28" s="0"/>
      <c r="IQM28" s="0"/>
      <c r="IQN28" s="0"/>
      <c r="IQO28" s="0"/>
      <c r="IQP28" s="0"/>
      <c r="IQQ28" s="0"/>
      <c r="IQR28" s="0"/>
      <c r="IQS28" s="0"/>
      <c r="IQT28" s="0"/>
      <c r="IQU28" s="0"/>
      <c r="IQV28" s="0"/>
      <c r="IQW28" s="0"/>
      <c r="IQX28" s="0"/>
      <c r="IQY28" s="0"/>
      <c r="IQZ28" s="0"/>
      <c r="IRA28" s="0"/>
      <c r="IRB28" s="0"/>
      <c r="IRC28" s="0"/>
      <c r="IRD28" s="0"/>
      <c r="IRE28" s="0"/>
      <c r="IRF28" s="0"/>
      <c r="IRG28" s="0"/>
      <c r="IRH28" s="0"/>
      <c r="IRI28" s="0"/>
      <c r="IRJ28" s="0"/>
      <c r="IRK28" s="0"/>
      <c r="IRL28" s="0"/>
      <c r="IRM28" s="0"/>
      <c r="IRN28" s="0"/>
      <c r="IRO28" s="0"/>
      <c r="IRP28" s="0"/>
      <c r="IRQ28" s="0"/>
      <c r="IRR28" s="0"/>
      <c r="IRS28" s="0"/>
      <c r="IRT28" s="0"/>
      <c r="IRU28" s="0"/>
      <c r="IRV28" s="0"/>
      <c r="IRW28" s="0"/>
      <c r="IRX28" s="0"/>
      <c r="IRY28" s="0"/>
      <c r="IRZ28" s="0"/>
      <c r="ISA28" s="0"/>
      <c r="ISB28" s="0"/>
      <c r="ISC28" s="0"/>
      <c r="ISD28" s="0"/>
      <c r="ISE28" s="0"/>
      <c r="ISF28" s="0"/>
      <c r="ISG28" s="0"/>
      <c r="ISH28" s="0"/>
      <c r="ISI28" s="0"/>
      <c r="ISJ28" s="0"/>
      <c r="ISK28" s="0"/>
      <c r="ISL28" s="0"/>
      <c r="ISM28" s="0"/>
      <c r="ISN28" s="0"/>
      <c r="ISO28" s="0"/>
      <c r="ISP28" s="0"/>
      <c r="ISQ28" s="0"/>
      <c r="ISR28" s="0"/>
      <c r="ISS28" s="0"/>
      <c r="IST28" s="0"/>
      <c r="ISU28" s="0"/>
      <c r="ISV28" s="0"/>
      <c r="ISW28" s="0"/>
      <c r="ISX28" s="0"/>
      <c r="ISY28" s="0"/>
      <c r="ISZ28" s="0"/>
      <c r="ITA28" s="0"/>
      <c r="ITB28" s="0"/>
      <c r="ITC28" s="0"/>
      <c r="ITD28" s="0"/>
      <c r="ITE28" s="0"/>
      <c r="ITF28" s="0"/>
      <c r="ITG28" s="0"/>
      <c r="ITH28" s="0"/>
      <c r="ITI28" s="0"/>
      <c r="ITJ28" s="0"/>
      <c r="ITK28" s="0"/>
      <c r="ITL28" s="0"/>
      <c r="ITM28" s="0"/>
      <c r="ITN28" s="0"/>
      <c r="ITO28" s="0"/>
      <c r="ITP28" s="0"/>
      <c r="ITQ28" s="0"/>
      <c r="ITR28" s="0"/>
      <c r="ITS28" s="0"/>
      <c r="ITT28" s="0"/>
      <c r="ITU28" s="0"/>
      <c r="ITV28" s="0"/>
      <c r="ITW28" s="0"/>
      <c r="ITX28" s="0"/>
      <c r="ITY28" s="0"/>
      <c r="ITZ28" s="0"/>
      <c r="IUA28" s="0"/>
      <c r="IUB28" s="0"/>
      <c r="IUC28" s="0"/>
      <c r="IUD28" s="0"/>
      <c r="IUE28" s="0"/>
      <c r="IUF28" s="0"/>
      <c r="IUG28" s="0"/>
      <c r="IUH28" s="0"/>
      <c r="IUI28" s="0"/>
      <c r="IUJ28" s="0"/>
      <c r="IUK28" s="0"/>
      <c r="IUL28" s="0"/>
      <c r="IUM28" s="0"/>
      <c r="IUN28" s="0"/>
      <c r="IUO28" s="0"/>
      <c r="IUP28" s="0"/>
      <c r="IUQ28" s="0"/>
      <c r="IUR28" s="0"/>
      <c r="IUS28" s="0"/>
      <c r="IUT28" s="0"/>
      <c r="IUU28" s="0"/>
      <c r="IUV28" s="0"/>
      <c r="IUW28" s="0"/>
      <c r="IUX28" s="0"/>
      <c r="IUY28" s="0"/>
      <c r="IUZ28" s="0"/>
      <c r="IVA28" s="0"/>
      <c r="IVB28" s="0"/>
      <c r="IVC28" s="0"/>
      <c r="IVD28" s="0"/>
      <c r="IVE28" s="0"/>
      <c r="IVF28" s="0"/>
      <c r="IVG28" s="0"/>
      <c r="IVH28" s="0"/>
      <c r="IVI28" s="0"/>
      <c r="IVJ28" s="0"/>
      <c r="IVK28" s="0"/>
      <c r="IVL28" s="0"/>
      <c r="IVM28" s="0"/>
      <c r="IVN28" s="0"/>
      <c r="IVO28" s="0"/>
      <c r="IVP28" s="0"/>
      <c r="IVQ28" s="0"/>
      <c r="IVR28" s="0"/>
      <c r="IVS28" s="0"/>
      <c r="IVT28" s="0"/>
      <c r="IVU28" s="0"/>
      <c r="IVV28" s="0"/>
      <c r="IVW28" s="0"/>
      <c r="IVX28" s="0"/>
      <c r="IVY28" s="0"/>
      <c r="IVZ28" s="0"/>
      <c r="IWA28" s="0"/>
      <c r="IWB28" s="0"/>
      <c r="IWC28" s="0"/>
      <c r="IWD28" s="0"/>
      <c r="IWE28" s="0"/>
      <c r="IWF28" s="0"/>
      <c r="IWG28" s="0"/>
      <c r="IWH28" s="0"/>
      <c r="IWI28" s="0"/>
      <c r="IWJ28" s="0"/>
      <c r="IWK28" s="0"/>
      <c r="IWL28" s="0"/>
      <c r="IWM28" s="0"/>
      <c r="IWN28" s="0"/>
      <c r="IWO28" s="0"/>
      <c r="IWP28" s="0"/>
      <c r="IWQ28" s="0"/>
      <c r="IWR28" s="0"/>
      <c r="IWS28" s="0"/>
      <c r="IWT28" s="0"/>
      <c r="IWU28" s="0"/>
      <c r="IWV28" s="0"/>
      <c r="IWW28" s="0"/>
      <c r="IWX28" s="0"/>
      <c r="IWY28" s="0"/>
      <c r="IWZ28" s="0"/>
      <c r="IXA28" s="0"/>
      <c r="IXB28" s="0"/>
      <c r="IXC28" s="0"/>
      <c r="IXD28" s="0"/>
      <c r="IXE28" s="0"/>
      <c r="IXF28" s="0"/>
      <c r="IXG28" s="0"/>
      <c r="IXH28" s="0"/>
      <c r="IXI28" s="0"/>
      <c r="IXJ28" s="0"/>
      <c r="IXK28" s="0"/>
      <c r="IXL28" s="0"/>
      <c r="IXM28" s="0"/>
      <c r="IXN28" s="0"/>
      <c r="IXO28" s="0"/>
      <c r="IXP28" s="0"/>
      <c r="IXQ28" s="0"/>
      <c r="IXR28" s="0"/>
      <c r="IXS28" s="0"/>
      <c r="IXT28" s="0"/>
      <c r="IXU28" s="0"/>
      <c r="IXV28" s="0"/>
      <c r="IXW28" s="0"/>
      <c r="IXX28" s="0"/>
      <c r="IXY28" s="0"/>
      <c r="IXZ28" s="0"/>
      <c r="IYA28" s="0"/>
      <c r="IYB28" s="0"/>
      <c r="IYC28" s="0"/>
      <c r="IYD28" s="0"/>
      <c r="IYE28" s="0"/>
      <c r="IYF28" s="0"/>
      <c r="IYG28" s="0"/>
      <c r="IYH28" s="0"/>
      <c r="IYI28" s="0"/>
      <c r="IYJ28" s="0"/>
      <c r="IYK28" s="0"/>
      <c r="IYL28" s="0"/>
      <c r="IYM28" s="0"/>
      <c r="IYN28" s="0"/>
      <c r="IYO28" s="0"/>
      <c r="IYP28" s="0"/>
      <c r="IYQ28" s="0"/>
      <c r="IYR28" s="0"/>
      <c r="IYS28" s="0"/>
      <c r="IYT28" s="0"/>
      <c r="IYU28" s="0"/>
      <c r="IYV28" s="0"/>
      <c r="IYW28" s="0"/>
      <c r="IYX28" s="0"/>
      <c r="IYY28" s="0"/>
      <c r="IYZ28" s="0"/>
      <c r="IZA28" s="0"/>
      <c r="IZB28" s="0"/>
      <c r="IZC28" s="0"/>
      <c r="IZD28" s="0"/>
      <c r="IZE28" s="0"/>
      <c r="IZF28" s="0"/>
      <c r="IZG28" s="0"/>
      <c r="IZH28" s="0"/>
      <c r="IZI28" s="0"/>
      <c r="IZJ28" s="0"/>
      <c r="IZK28" s="0"/>
      <c r="IZL28" s="0"/>
      <c r="IZM28" s="0"/>
      <c r="IZN28" s="0"/>
      <c r="IZO28" s="0"/>
      <c r="IZP28" s="0"/>
      <c r="IZQ28" s="0"/>
      <c r="IZR28" s="0"/>
      <c r="IZS28" s="0"/>
      <c r="IZT28" s="0"/>
      <c r="IZU28" s="0"/>
      <c r="IZV28" s="0"/>
      <c r="IZW28" s="0"/>
      <c r="IZX28" s="0"/>
      <c r="IZY28" s="0"/>
      <c r="IZZ28" s="0"/>
      <c r="JAA28" s="0"/>
      <c r="JAB28" s="0"/>
      <c r="JAC28" s="0"/>
      <c r="JAD28" s="0"/>
      <c r="JAE28" s="0"/>
      <c r="JAF28" s="0"/>
      <c r="JAG28" s="0"/>
      <c r="JAH28" s="0"/>
      <c r="JAI28" s="0"/>
      <c r="JAJ28" s="0"/>
      <c r="JAK28" s="0"/>
      <c r="JAL28" s="0"/>
      <c r="JAM28" s="0"/>
      <c r="JAN28" s="0"/>
      <c r="JAO28" s="0"/>
      <c r="JAP28" s="0"/>
      <c r="JAQ28" s="0"/>
      <c r="JAR28" s="0"/>
      <c r="JAS28" s="0"/>
      <c r="JAT28" s="0"/>
      <c r="JAU28" s="0"/>
      <c r="JAV28" s="0"/>
      <c r="JAW28" s="0"/>
      <c r="JAX28" s="0"/>
      <c r="JAY28" s="0"/>
      <c r="JAZ28" s="0"/>
      <c r="JBA28" s="0"/>
      <c r="JBB28" s="0"/>
      <c r="JBC28" s="0"/>
      <c r="JBD28" s="0"/>
      <c r="JBE28" s="0"/>
      <c r="JBF28" s="0"/>
      <c r="JBG28" s="0"/>
      <c r="JBH28" s="0"/>
      <c r="JBI28" s="0"/>
      <c r="JBJ28" s="0"/>
      <c r="JBK28" s="0"/>
      <c r="JBL28" s="0"/>
      <c r="JBM28" s="0"/>
      <c r="JBN28" s="0"/>
      <c r="JBO28" s="0"/>
      <c r="JBP28" s="0"/>
      <c r="JBQ28" s="0"/>
      <c r="JBR28" s="0"/>
      <c r="JBS28" s="0"/>
      <c r="JBT28" s="0"/>
      <c r="JBU28" s="0"/>
      <c r="JBV28" s="0"/>
      <c r="JBW28" s="0"/>
      <c r="JBX28" s="0"/>
      <c r="JBY28" s="0"/>
      <c r="JBZ28" s="0"/>
      <c r="JCA28" s="0"/>
      <c r="JCB28" s="0"/>
      <c r="JCC28" s="0"/>
      <c r="JCD28" s="0"/>
      <c r="JCE28" s="0"/>
      <c r="JCF28" s="0"/>
      <c r="JCG28" s="0"/>
      <c r="JCH28" s="0"/>
      <c r="JCI28" s="0"/>
      <c r="JCJ28" s="0"/>
      <c r="JCK28" s="0"/>
      <c r="JCL28" s="0"/>
      <c r="JCM28" s="0"/>
      <c r="JCN28" s="0"/>
      <c r="JCO28" s="0"/>
      <c r="JCP28" s="0"/>
      <c r="JCQ28" s="0"/>
      <c r="JCR28" s="0"/>
      <c r="JCS28" s="0"/>
      <c r="JCT28" s="0"/>
      <c r="JCU28" s="0"/>
      <c r="JCV28" s="0"/>
      <c r="JCW28" s="0"/>
      <c r="JCX28" s="0"/>
      <c r="JCY28" s="0"/>
      <c r="JCZ28" s="0"/>
      <c r="JDA28" s="0"/>
      <c r="JDB28" s="0"/>
      <c r="JDC28" s="0"/>
      <c r="JDD28" s="0"/>
      <c r="JDE28" s="0"/>
      <c r="JDF28" s="0"/>
      <c r="JDG28" s="0"/>
      <c r="JDH28" s="0"/>
      <c r="JDI28" s="0"/>
      <c r="JDJ28" s="0"/>
      <c r="JDK28" s="0"/>
      <c r="JDL28" s="0"/>
      <c r="JDM28" s="0"/>
      <c r="JDN28" s="0"/>
      <c r="JDO28" s="0"/>
      <c r="JDP28" s="0"/>
      <c r="JDQ28" s="0"/>
      <c r="JDR28" s="0"/>
      <c r="JDS28" s="0"/>
      <c r="JDT28" s="0"/>
      <c r="JDU28" s="0"/>
      <c r="JDV28" s="0"/>
      <c r="JDW28" s="0"/>
      <c r="JDX28" s="0"/>
      <c r="JDY28" s="0"/>
      <c r="JDZ28" s="0"/>
      <c r="JEA28" s="0"/>
      <c r="JEB28" s="0"/>
      <c r="JEC28" s="0"/>
      <c r="JED28" s="0"/>
      <c r="JEE28" s="0"/>
      <c r="JEF28" s="0"/>
      <c r="JEG28" s="0"/>
      <c r="JEH28" s="0"/>
      <c r="JEI28" s="0"/>
      <c r="JEJ28" s="0"/>
      <c r="JEK28" s="0"/>
      <c r="JEL28" s="0"/>
      <c r="JEM28" s="0"/>
      <c r="JEN28" s="0"/>
      <c r="JEO28" s="0"/>
      <c r="JEP28" s="0"/>
      <c r="JEQ28" s="0"/>
      <c r="JER28" s="0"/>
      <c r="JES28" s="0"/>
      <c r="JET28" s="0"/>
      <c r="JEU28" s="0"/>
      <c r="JEV28" s="0"/>
      <c r="JEW28" s="0"/>
      <c r="JEX28" s="0"/>
      <c r="JEY28" s="0"/>
      <c r="JEZ28" s="0"/>
      <c r="JFA28" s="0"/>
      <c r="JFB28" s="0"/>
      <c r="JFC28" s="0"/>
      <c r="JFD28" s="0"/>
      <c r="JFE28" s="0"/>
      <c r="JFF28" s="0"/>
      <c r="JFG28" s="0"/>
      <c r="JFH28" s="0"/>
      <c r="JFI28" s="0"/>
      <c r="JFJ28" s="0"/>
      <c r="JFK28" s="0"/>
      <c r="JFL28" s="0"/>
      <c r="JFM28" s="0"/>
      <c r="JFN28" s="0"/>
      <c r="JFO28" s="0"/>
      <c r="JFP28" s="0"/>
      <c r="JFQ28" s="0"/>
      <c r="JFR28" s="0"/>
      <c r="JFS28" s="0"/>
      <c r="JFT28" s="0"/>
      <c r="JFU28" s="0"/>
      <c r="JFV28" s="0"/>
      <c r="JFW28" s="0"/>
      <c r="JFX28" s="0"/>
      <c r="JFY28" s="0"/>
      <c r="JFZ28" s="0"/>
      <c r="JGA28" s="0"/>
      <c r="JGB28" s="0"/>
      <c r="JGC28" s="0"/>
      <c r="JGD28" s="0"/>
      <c r="JGE28" s="0"/>
      <c r="JGF28" s="0"/>
      <c r="JGG28" s="0"/>
      <c r="JGH28" s="0"/>
      <c r="JGI28" s="0"/>
      <c r="JGJ28" s="0"/>
      <c r="JGK28" s="0"/>
      <c r="JGL28" s="0"/>
      <c r="JGM28" s="0"/>
      <c r="JGN28" s="0"/>
      <c r="JGO28" s="0"/>
      <c r="JGP28" s="0"/>
      <c r="JGQ28" s="0"/>
      <c r="JGR28" s="0"/>
      <c r="JGS28" s="0"/>
      <c r="JGT28" s="0"/>
      <c r="JGU28" s="0"/>
      <c r="JGV28" s="0"/>
      <c r="JGW28" s="0"/>
      <c r="JGX28" s="0"/>
      <c r="JGY28" s="0"/>
      <c r="JGZ28" s="0"/>
      <c r="JHA28" s="0"/>
      <c r="JHB28" s="0"/>
      <c r="JHC28" s="0"/>
      <c r="JHD28" s="0"/>
      <c r="JHE28" s="0"/>
      <c r="JHF28" s="0"/>
      <c r="JHG28" s="0"/>
      <c r="JHH28" s="0"/>
      <c r="JHI28" s="0"/>
      <c r="JHJ28" s="0"/>
      <c r="JHK28" s="0"/>
      <c r="JHL28" s="0"/>
      <c r="JHM28" s="0"/>
      <c r="JHN28" s="0"/>
      <c r="JHO28" s="0"/>
      <c r="JHP28" s="0"/>
      <c r="JHQ28" s="0"/>
      <c r="JHR28" s="0"/>
      <c r="JHS28" s="0"/>
      <c r="JHT28" s="0"/>
      <c r="JHU28" s="0"/>
      <c r="JHV28" s="0"/>
      <c r="JHW28" s="0"/>
      <c r="JHX28" s="0"/>
      <c r="JHY28" s="0"/>
      <c r="JHZ28" s="0"/>
      <c r="JIA28" s="0"/>
      <c r="JIB28" s="0"/>
      <c r="JIC28" s="0"/>
      <c r="JID28" s="0"/>
      <c r="JIE28" s="0"/>
      <c r="JIF28" s="0"/>
      <c r="JIG28" s="0"/>
      <c r="JIH28" s="0"/>
      <c r="JII28" s="0"/>
      <c r="JIJ28" s="0"/>
      <c r="JIK28" s="0"/>
      <c r="JIL28" s="0"/>
      <c r="JIM28" s="0"/>
      <c r="JIN28" s="0"/>
      <c r="JIO28" s="0"/>
      <c r="JIP28" s="0"/>
      <c r="JIQ28" s="0"/>
      <c r="JIR28" s="0"/>
      <c r="JIS28" s="0"/>
      <c r="JIT28" s="0"/>
      <c r="JIU28" s="0"/>
      <c r="JIV28" s="0"/>
      <c r="JIW28" s="0"/>
      <c r="JIX28" s="0"/>
      <c r="JIY28" s="0"/>
      <c r="JIZ28" s="0"/>
      <c r="JJA28" s="0"/>
      <c r="JJB28" s="0"/>
      <c r="JJC28" s="0"/>
      <c r="JJD28" s="0"/>
      <c r="JJE28" s="0"/>
      <c r="JJF28" s="0"/>
      <c r="JJG28" s="0"/>
      <c r="JJH28" s="0"/>
      <c r="JJI28" s="0"/>
      <c r="JJJ28" s="0"/>
      <c r="JJK28" s="0"/>
      <c r="JJL28" s="0"/>
      <c r="JJM28" s="0"/>
      <c r="JJN28" s="0"/>
      <c r="JJO28" s="0"/>
      <c r="JJP28" s="0"/>
      <c r="JJQ28" s="0"/>
      <c r="JJR28" s="0"/>
      <c r="JJS28" s="0"/>
      <c r="JJT28" s="0"/>
      <c r="JJU28" s="0"/>
      <c r="JJV28" s="0"/>
      <c r="JJW28" s="0"/>
      <c r="JJX28" s="0"/>
      <c r="JJY28" s="0"/>
      <c r="JJZ28" s="0"/>
      <c r="JKA28" s="0"/>
      <c r="JKB28" s="0"/>
      <c r="JKC28" s="0"/>
      <c r="JKD28" s="0"/>
      <c r="JKE28" s="0"/>
      <c r="JKF28" s="0"/>
      <c r="JKG28" s="0"/>
      <c r="JKH28" s="0"/>
      <c r="JKI28" s="0"/>
      <c r="JKJ28" s="0"/>
      <c r="JKK28" s="0"/>
      <c r="JKL28" s="0"/>
      <c r="JKM28" s="0"/>
      <c r="JKN28" s="0"/>
      <c r="JKO28" s="0"/>
      <c r="JKP28" s="0"/>
      <c r="JKQ28" s="0"/>
      <c r="JKR28" s="0"/>
      <c r="JKS28" s="0"/>
      <c r="JKT28" s="0"/>
      <c r="JKU28" s="0"/>
      <c r="JKV28" s="0"/>
      <c r="JKW28" s="0"/>
      <c r="JKX28" s="0"/>
      <c r="JKY28" s="0"/>
      <c r="JKZ28" s="0"/>
      <c r="JLA28" s="0"/>
      <c r="JLB28" s="0"/>
      <c r="JLC28" s="0"/>
      <c r="JLD28" s="0"/>
      <c r="JLE28" s="0"/>
      <c r="JLF28" s="0"/>
      <c r="JLG28" s="0"/>
      <c r="JLH28" s="0"/>
      <c r="JLI28" s="0"/>
      <c r="JLJ28" s="0"/>
      <c r="JLK28" s="0"/>
      <c r="JLL28" s="0"/>
      <c r="JLM28" s="0"/>
      <c r="JLN28" s="0"/>
      <c r="JLO28" s="0"/>
      <c r="JLP28" s="0"/>
      <c r="JLQ28" s="0"/>
      <c r="JLR28" s="0"/>
      <c r="JLS28" s="0"/>
      <c r="JLT28" s="0"/>
      <c r="JLU28" s="0"/>
      <c r="JLV28" s="0"/>
      <c r="JLW28" s="0"/>
      <c r="JLX28" s="0"/>
      <c r="JLY28" s="0"/>
      <c r="JLZ28" s="0"/>
      <c r="JMA28" s="0"/>
      <c r="JMB28" s="0"/>
      <c r="JMC28" s="0"/>
      <c r="JMD28" s="0"/>
      <c r="JME28" s="0"/>
      <c r="JMF28" s="0"/>
      <c r="JMG28" s="0"/>
      <c r="JMH28" s="0"/>
      <c r="JMI28" s="0"/>
      <c r="JMJ28" s="0"/>
      <c r="JMK28" s="0"/>
      <c r="JML28" s="0"/>
      <c r="JMM28" s="0"/>
      <c r="JMN28" s="0"/>
      <c r="JMO28" s="0"/>
      <c r="JMP28" s="0"/>
      <c r="JMQ28" s="0"/>
      <c r="JMR28" s="0"/>
      <c r="JMS28" s="0"/>
      <c r="JMT28" s="0"/>
      <c r="JMU28" s="0"/>
      <c r="JMV28" s="0"/>
      <c r="JMW28" s="0"/>
      <c r="JMX28" s="0"/>
      <c r="JMY28" s="0"/>
      <c r="JMZ28" s="0"/>
      <c r="JNA28" s="0"/>
      <c r="JNB28" s="0"/>
      <c r="JNC28" s="0"/>
      <c r="JND28" s="0"/>
      <c r="JNE28" s="0"/>
      <c r="JNF28" s="0"/>
      <c r="JNG28" s="0"/>
      <c r="JNH28" s="0"/>
      <c r="JNI28" s="0"/>
      <c r="JNJ28" s="0"/>
      <c r="JNK28" s="0"/>
      <c r="JNL28" s="0"/>
      <c r="JNM28" s="0"/>
      <c r="JNN28" s="0"/>
      <c r="JNO28" s="0"/>
      <c r="JNP28" s="0"/>
      <c r="JNQ28" s="0"/>
      <c r="JNR28" s="0"/>
      <c r="JNS28" s="0"/>
      <c r="JNT28" s="0"/>
      <c r="JNU28" s="0"/>
      <c r="JNV28" s="0"/>
      <c r="JNW28" s="0"/>
      <c r="JNX28" s="0"/>
      <c r="JNY28" s="0"/>
      <c r="JNZ28" s="0"/>
      <c r="JOA28" s="0"/>
      <c r="JOB28" s="0"/>
      <c r="JOC28" s="0"/>
      <c r="JOD28" s="0"/>
      <c r="JOE28" s="0"/>
      <c r="JOF28" s="0"/>
      <c r="JOG28" s="0"/>
      <c r="JOH28" s="0"/>
      <c r="JOI28" s="0"/>
      <c r="JOJ28" s="0"/>
      <c r="JOK28" s="0"/>
      <c r="JOL28" s="0"/>
      <c r="JOM28" s="0"/>
      <c r="JON28" s="0"/>
      <c r="JOO28" s="0"/>
      <c r="JOP28" s="0"/>
      <c r="JOQ28" s="0"/>
      <c r="JOR28" s="0"/>
      <c r="JOS28" s="0"/>
      <c r="JOT28" s="0"/>
      <c r="JOU28" s="0"/>
      <c r="JOV28" s="0"/>
      <c r="JOW28" s="0"/>
      <c r="JOX28" s="0"/>
      <c r="JOY28" s="0"/>
      <c r="JOZ28" s="0"/>
      <c r="JPA28" s="0"/>
      <c r="JPB28" s="0"/>
      <c r="JPC28" s="0"/>
      <c r="JPD28" s="0"/>
      <c r="JPE28" s="0"/>
      <c r="JPF28" s="0"/>
      <c r="JPG28" s="0"/>
      <c r="JPH28" s="0"/>
      <c r="JPI28" s="0"/>
      <c r="JPJ28" s="0"/>
      <c r="JPK28" s="0"/>
      <c r="JPL28" s="0"/>
      <c r="JPM28" s="0"/>
      <c r="JPN28" s="0"/>
      <c r="JPO28" s="0"/>
      <c r="JPP28" s="0"/>
      <c r="JPQ28" s="0"/>
      <c r="JPR28" s="0"/>
      <c r="JPS28" s="0"/>
      <c r="JPT28" s="0"/>
      <c r="JPU28" s="0"/>
      <c r="JPV28" s="0"/>
      <c r="JPW28" s="0"/>
      <c r="JPX28" s="0"/>
      <c r="JPY28" s="0"/>
      <c r="JPZ28" s="0"/>
      <c r="JQA28" s="0"/>
      <c r="JQB28" s="0"/>
      <c r="JQC28" s="0"/>
      <c r="JQD28" s="0"/>
      <c r="JQE28" s="0"/>
      <c r="JQF28" s="0"/>
      <c r="JQG28" s="0"/>
      <c r="JQH28" s="0"/>
      <c r="JQI28" s="0"/>
      <c r="JQJ28" s="0"/>
      <c r="JQK28" s="0"/>
      <c r="JQL28" s="0"/>
      <c r="JQM28" s="0"/>
      <c r="JQN28" s="0"/>
      <c r="JQO28" s="0"/>
      <c r="JQP28" s="0"/>
      <c r="JQQ28" s="0"/>
      <c r="JQR28" s="0"/>
      <c r="JQS28" s="0"/>
      <c r="JQT28" s="0"/>
      <c r="JQU28" s="0"/>
      <c r="JQV28" s="0"/>
      <c r="JQW28" s="0"/>
      <c r="JQX28" s="0"/>
      <c r="JQY28" s="0"/>
      <c r="JQZ28" s="0"/>
      <c r="JRA28" s="0"/>
      <c r="JRB28" s="0"/>
      <c r="JRC28" s="0"/>
      <c r="JRD28" s="0"/>
      <c r="JRE28" s="0"/>
      <c r="JRF28" s="0"/>
      <c r="JRG28" s="0"/>
      <c r="JRH28" s="0"/>
      <c r="JRI28" s="0"/>
      <c r="JRJ28" s="0"/>
      <c r="JRK28" s="0"/>
      <c r="JRL28" s="0"/>
      <c r="JRM28" s="0"/>
      <c r="JRN28" s="0"/>
      <c r="JRO28" s="0"/>
      <c r="JRP28" s="0"/>
      <c r="JRQ28" s="0"/>
      <c r="JRR28" s="0"/>
      <c r="JRS28" s="0"/>
      <c r="JRT28" s="0"/>
      <c r="JRU28" s="0"/>
      <c r="JRV28" s="0"/>
      <c r="JRW28" s="0"/>
      <c r="JRX28" s="0"/>
      <c r="JRY28" s="0"/>
      <c r="JRZ28" s="0"/>
      <c r="JSA28" s="0"/>
      <c r="JSB28" s="0"/>
      <c r="JSC28" s="0"/>
      <c r="JSD28" s="0"/>
      <c r="JSE28" s="0"/>
      <c r="JSF28" s="0"/>
      <c r="JSG28" s="0"/>
      <c r="JSH28" s="0"/>
      <c r="JSI28" s="0"/>
      <c r="JSJ28" s="0"/>
      <c r="JSK28" s="0"/>
      <c r="JSL28" s="0"/>
      <c r="JSM28" s="0"/>
      <c r="JSN28" s="0"/>
      <c r="JSO28" s="0"/>
      <c r="JSP28" s="0"/>
      <c r="JSQ28" s="0"/>
      <c r="JSR28" s="0"/>
      <c r="JSS28" s="0"/>
      <c r="JST28" s="0"/>
      <c r="JSU28" s="0"/>
      <c r="JSV28" s="0"/>
      <c r="JSW28" s="0"/>
      <c r="JSX28" s="0"/>
      <c r="JSY28" s="0"/>
      <c r="JSZ28" s="0"/>
      <c r="JTA28" s="0"/>
      <c r="JTB28" s="0"/>
      <c r="JTC28" s="0"/>
      <c r="JTD28" s="0"/>
      <c r="JTE28" s="0"/>
      <c r="JTF28" s="0"/>
      <c r="JTG28" s="0"/>
      <c r="JTH28" s="0"/>
      <c r="JTI28" s="0"/>
      <c r="JTJ28" s="0"/>
      <c r="JTK28" s="0"/>
      <c r="JTL28" s="0"/>
      <c r="JTM28" s="0"/>
      <c r="JTN28" s="0"/>
      <c r="JTO28" s="0"/>
      <c r="JTP28" s="0"/>
      <c r="JTQ28" s="0"/>
      <c r="JTR28" s="0"/>
      <c r="JTS28" s="0"/>
      <c r="JTT28" s="0"/>
      <c r="JTU28" s="0"/>
      <c r="JTV28" s="0"/>
      <c r="JTW28" s="0"/>
      <c r="JTX28" s="0"/>
      <c r="JTY28" s="0"/>
      <c r="JTZ28" s="0"/>
      <c r="JUA28" s="0"/>
      <c r="JUB28" s="0"/>
      <c r="JUC28" s="0"/>
      <c r="JUD28" s="0"/>
      <c r="JUE28" s="0"/>
      <c r="JUF28" s="0"/>
      <c r="JUG28" s="0"/>
      <c r="JUH28" s="0"/>
      <c r="JUI28" s="0"/>
      <c r="JUJ28" s="0"/>
      <c r="JUK28" s="0"/>
      <c r="JUL28" s="0"/>
      <c r="JUM28" s="0"/>
      <c r="JUN28" s="0"/>
      <c r="JUO28" s="0"/>
      <c r="JUP28" s="0"/>
      <c r="JUQ28" s="0"/>
      <c r="JUR28" s="0"/>
      <c r="JUS28" s="0"/>
      <c r="JUT28" s="0"/>
      <c r="JUU28" s="0"/>
      <c r="JUV28" s="0"/>
      <c r="JUW28" s="0"/>
      <c r="JUX28" s="0"/>
      <c r="JUY28" s="0"/>
      <c r="JUZ28" s="0"/>
      <c r="JVA28" s="0"/>
      <c r="JVB28" s="0"/>
      <c r="JVC28" s="0"/>
      <c r="JVD28" s="0"/>
      <c r="JVE28" s="0"/>
      <c r="JVF28" s="0"/>
      <c r="JVG28" s="0"/>
      <c r="JVH28" s="0"/>
      <c r="JVI28" s="0"/>
      <c r="JVJ28" s="0"/>
      <c r="JVK28" s="0"/>
      <c r="JVL28" s="0"/>
      <c r="JVM28" s="0"/>
      <c r="JVN28" s="0"/>
      <c r="JVO28" s="0"/>
      <c r="JVP28" s="0"/>
      <c r="JVQ28" s="0"/>
      <c r="JVR28" s="0"/>
      <c r="JVS28" s="0"/>
      <c r="JVT28" s="0"/>
      <c r="JVU28" s="0"/>
      <c r="JVV28" s="0"/>
      <c r="JVW28" s="0"/>
      <c r="JVX28" s="0"/>
      <c r="JVY28" s="0"/>
      <c r="JVZ28" s="0"/>
      <c r="JWA28" s="0"/>
      <c r="JWB28" s="0"/>
      <c r="JWC28" s="0"/>
      <c r="JWD28" s="0"/>
      <c r="JWE28" s="0"/>
      <c r="JWF28" s="0"/>
      <c r="JWG28" s="0"/>
      <c r="JWH28" s="0"/>
      <c r="JWI28" s="0"/>
      <c r="JWJ28" s="0"/>
      <c r="JWK28" s="0"/>
      <c r="JWL28" s="0"/>
      <c r="JWM28" s="0"/>
      <c r="JWN28" s="0"/>
      <c r="JWO28" s="0"/>
      <c r="JWP28" s="0"/>
      <c r="JWQ28" s="0"/>
      <c r="JWR28" s="0"/>
      <c r="JWS28" s="0"/>
      <c r="JWT28" s="0"/>
      <c r="JWU28" s="0"/>
      <c r="JWV28" s="0"/>
      <c r="JWW28" s="0"/>
      <c r="JWX28" s="0"/>
      <c r="JWY28" s="0"/>
      <c r="JWZ28" s="0"/>
      <c r="JXA28" s="0"/>
      <c r="JXB28" s="0"/>
      <c r="JXC28" s="0"/>
      <c r="JXD28" s="0"/>
      <c r="JXE28" s="0"/>
      <c r="JXF28" s="0"/>
      <c r="JXG28" s="0"/>
      <c r="JXH28" s="0"/>
      <c r="JXI28" s="0"/>
      <c r="JXJ28" s="0"/>
      <c r="JXK28" s="0"/>
      <c r="JXL28" s="0"/>
      <c r="JXM28" s="0"/>
      <c r="JXN28" s="0"/>
      <c r="JXO28" s="0"/>
      <c r="JXP28" s="0"/>
      <c r="JXQ28" s="0"/>
      <c r="JXR28" s="0"/>
      <c r="JXS28" s="0"/>
      <c r="JXT28" s="0"/>
      <c r="JXU28" s="0"/>
      <c r="JXV28" s="0"/>
      <c r="JXW28" s="0"/>
      <c r="JXX28" s="0"/>
      <c r="JXY28" s="0"/>
      <c r="JXZ28" s="0"/>
      <c r="JYA28" s="0"/>
      <c r="JYB28" s="0"/>
      <c r="JYC28" s="0"/>
      <c r="JYD28" s="0"/>
      <c r="JYE28" s="0"/>
      <c r="JYF28" s="0"/>
      <c r="JYG28" s="0"/>
      <c r="JYH28" s="0"/>
      <c r="JYI28" s="0"/>
      <c r="JYJ28" s="0"/>
      <c r="JYK28" s="0"/>
      <c r="JYL28" s="0"/>
      <c r="JYM28" s="0"/>
      <c r="JYN28" s="0"/>
      <c r="JYO28" s="0"/>
      <c r="JYP28" s="0"/>
      <c r="JYQ28" s="0"/>
      <c r="JYR28" s="0"/>
      <c r="JYS28" s="0"/>
      <c r="JYT28" s="0"/>
      <c r="JYU28" s="0"/>
      <c r="JYV28" s="0"/>
      <c r="JYW28" s="0"/>
      <c r="JYX28" s="0"/>
      <c r="JYY28" s="0"/>
      <c r="JYZ28" s="0"/>
      <c r="JZA28" s="0"/>
      <c r="JZB28" s="0"/>
      <c r="JZC28" s="0"/>
      <c r="JZD28" s="0"/>
      <c r="JZE28" s="0"/>
      <c r="JZF28" s="0"/>
      <c r="JZG28" s="0"/>
      <c r="JZH28" s="0"/>
      <c r="JZI28" s="0"/>
      <c r="JZJ28" s="0"/>
      <c r="JZK28" s="0"/>
      <c r="JZL28" s="0"/>
      <c r="JZM28" s="0"/>
      <c r="JZN28" s="0"/>
      <c r="JZO28" s="0"/>
      <c r="JZP28" s="0"/>
      <c r="JZQ28" s="0"/>
      <c r="JZR28" s="0"/>
      <c r="JZS28" s="0"/>
      <c r="JZT28" s="0"/>
      <c r="JZU28" s="0"/>
      <c r="JZV28" s="0"/>
      <c r="JZW28" s="0"/>
      <c r="JZX28" s="0"/>
      <c r="JZY28" s="0"/>
      <c r="JZZ28" s="0"/>
      <c r="KAA28" s="0"/>
      <c r="KAB28" s="0"/>
      <c r="KAC28" s="0"/>
      <c r="KAD28" s="0"/>
      <c r="KAE28" s="0"/>
      <c r="KAF28" s="0"/>
      <c r="KAG28" s="0"/>
      <c r="KAH28" s="0"/>
      <c r="KAI28" s="0"/>
      <c r="KAJ28" s="0"/>
      <c r="KAK28" s="0"/>
      <c r="KAL28" s="0"/>
      <c r="KAM28" s="0"/>
      <c r="KAN28" s="0"/>
      <c r="KAO28" s="0"/>
      <c r="KAP28" s="0"/>
      <c r="KAQ28" s="0"/>
      <c r="KAR28" s="0"/>
      <c r="KAS28" s="0"/>
      <c r="KAT28" s="0"/>
      <c r="KAU28" s="0"/>
      <c r="KAV28" s="0"/>
      <c r="KAW28" s="0"/>
      <c r="KAX28" s="0"/>
      <c r="KAY28" s="0"/>
      <c r="KAZ28" s="0"/>
      <c r="KBA28" s="0"/>
      <c r="KBB28" s="0"/>
      <c r="KBC28" s="0"/>
      <c r="KBD28" s="0"/>
      <c r="KBE28" s="0"/>
      <c r="KBF28" s="0"/>
      <c r="KBG28" s="0"/>
      <c r="KBH28" s="0"/>
      <c r="KBI28" s="0"/>
      <c r="KBJ28" s="0"/>
      <c r="KBK28" s="0"/>
      <c r="KBL28" s="0"/>
      <c r="KBM28" s="0"/>
      <c r="KBN28" s="0"/>
      <c r="KBO28" s="0"/>
      <c r="KBP28" s="0"/>
      <c r="KBQ28" s="0"/>
      <c r="KBR28" s="0"/>
      <c r="KBS28" s="0"/>
      <c r="KBT28" s="0"/>
      <c r="KBU28" s="0"/>
      <c r="KBV28" s="0"/>
      <c r="KBW28" s="0"/>
      <c r="KBX28" s="0"/>
      <c r="KBY28" s="0"/>
      <c r="KBZ28" s="0"/>
      <c r="KCA28" s="0"/>
      <c r="KCB28" s="0"/>
      <c r="KCC28" s="0"/>
      <c r="KCD28" s="0"/>
      <c r="KCE28" s="0"/>
      <c r="KCF28" s="0"/>
      <c r="KCG28" s="0"/>
      <c r="KCH28" s="0"/>
      <c r="KCI28" s="0"/>
      <c r="KCJ28" s="0"/>
      <c r="KCK28" s="0"/>
      <c r="KCL28" s="0"/>
      <c r="KCM28" s="0"/>
      <c r="KCN28" s="0"/>
      <c r="KCO28" s="0"/>
      <c r="KCP28" s="0"/>
      <c r="KCQ28" s="0"/>
      <c r="KCR28" s="0"/>
      <c r="KCS28" s="0"/>
      <c r="KCT28" s="0"/>
      <c r="KCU28" s="0"/>
      <c r="KCV28" s="0"/>
      <c r="KCW28" s="0"/>
      <c r="KCX28" s="0"/>
      <c r="KCY28" s="0"/>
      <c r="KCZ28" s="0"/>
      <c r="KDA28" s="0"/>
      <c r="KDB28" s="0"/>
      <c r="KDC28" s="0"/>
      <c r="KDD28" s="0"/>
      <c r="KDE28" s="0"/>
      <c r="KDF28" s="0"/>
      <c r="KDG28" s="0"/>
      <c r="KDH28" s="0"/>
      <c r="KDI28" s="0"/>
      <c r="KDJ28" s="0"/>
      <c r="KDK28" s="0"/>
      <c r="KDL28" s="0"/>
      <c r="KDM28" s="0"/>
      <c r="KDN28" s="0"/>
      <c r="KDO28" s="0"/>
      <c r="KDP28" s="0"/>
      <c r="KDQ28" s="0"/>
      <c r="KDR28" s="0"/>
      <c r="KDS28" s="0"/>
      <c r="KDT28" s="0"/>
      <c r="KDU28" s="0"/>
      <c r="KDV28" s="0"/>
      <c r="KDW28" s="0"/>
      <c r="KDX28" s="0"/>
      <c r="KDY28" s="0"/>
      <c r="KDZ28" s="0"/>
      <c r="KEA28" s="0"/>
      <c r="KEB28" s="0"/>
      <c r="KEC28" s="0"/>
      <c r="KED28" s="0"/>
      <c r="KEE28" s="0"/>
      <c r="KEF28" s="0"/>
      <c r="KEG28" s="0"/>
      <c r="KEH28" s="0"/>
      <c r="KEI28" s="0"/>
      <c r="KEJ28" s="0"/>
      <c r="KEK28" s="0"/>
      <c r="KEL28" s="0"/>
      <c r="KEM28" s="0"/>
      <c r="KEN28" s="0"/>
      <c r="KEO28" s="0"/>
      <c r="KEP28" s="0"/>
      <c r="KEQ28" s="0"/>
      <c r="KER28" s="0"/>
      <c r="KES28" s="0"/>
      <c r="KET28" s="0"/>
      <c r="KEU28" s="0"/>
      <c r="KEV28" s="0"/>
      <c r="KEW28" s="0"/>
      <c r="KEX28" s="0"/>
      <c r="KEY28" s="0"/>
      <c r="KEZ28" s="0"/>
      <c r="KFA28" s="0"/>
      <c r="KFB28" s="0"/>
      <c r="KFC28" s="0"/>
      <c r="KFD28" s="0"/>
      <c r="KFE28" s="0"/>
      <c r="KFF28" s="0"/>
      <c r="KFG28" s="0"/>
      <c r="KFH28" s="0"/>
      <c r="KFI28" s="0"/>
      <c r="KFJ28" s="0"/>
      <c r="KFK28" s="0"/>
      <c r="KFL28" s="0"/>
      <c r="KFM28" s="0"/>
      <c r="KFN28" s="0"/>
      <c r="KFO28" s="0"/>
      <c r="KFP28" s="0"/>
      <c r="KFQ28" s="0"/>
      <c r="KFR28" s="0"/>
      <c r="KFS28" s="0"/>
      <c r="KFT28" s="0"/>
      <c r="KFU28" s="0"/>
      <c r="KFV28" s="0"/>
      <c r="KFW28" s="0"/>
      <c r="KFX28" s="0"/>
      <c r="KFY28" s="0"/>
      <c r="KFZ28" s="0"/>
      <c r="KGA28" s="0"/>
      <c r="KGB28" s="0"/>
      <c r="KGC28" s="0"/>
      <c r="KGD28" s="0"/>
      <c r="KGE28" s="0"/>
      <c r="KGF28" s="0"/>
      <c r="KGG28" s="0"/>
      <c r="KGH28" s="0"/>
      <c r="KGI28" s="0"/>
      <c r="KGJ28" s="0"/>
      <c r="KGK28" s="0"/>
      <c r="KGL28" s="0"/>
      <c r="KGM28" s="0"/>
      <c r="KGN28" s="0"/>
      <c r="KGO28" s="0"/>
      <c r="KGP28" s="0"/>
      <c r="KGQ28" s="0"/>
      <c r="KGR28" s="0"/>
      <c r="KGS28" s="0"/>
      <c r="KGT28" s="0"/>
      <c r="KGU28" s="0"/>
      <c r="KGV28" s="0"/>
      <c r="KGW28" s="0"/>
      <c r="KGX28" s="0"/>
      <c r="KGY28" s="0"/>
      <c r="KGZ28" s="0"/>
      <c r="KHA28" s="0"/>
      <c r="KHB28" s="0"/>
      <c r="KHC28" s="0"/>
      <c r="KHD28" s="0"/>
      <c r="KHE28" s="0"/>
      <c r="KHF28" s="0"/>
      <c r="KHG28" s="0"/>
      <c r="KHH28" s="0"/>
      <c r="KHI28" s="0"/>
      <c r="KHJ28" s="0"/>
      <c r="KHK28" s="0"/>
      <c r="KHL28" s="0"/>
      <c r="KHM28" s="0"/>
      <c r="KHN28" s="0"/>
      <c r="KHO28" s="0"/>
      <c r="KHP28" s="0"/>
      <c r="KHQ28" s="0"/>
      <c r="KHR28" s="0"/>
      <c r="KHS28" s="0"/>
      <c r="KHT28" s="0"/>
      <c r="KHU28" s="0"/>
      <c r="KHV28" s="0"/>
      <c r="KHW28" s="0"/>
      <c r="KHX28" s="0"/>
      <c r="KHY28" s="0"/>
      <c r="KHZ28" s="0"/>
      <c r="KIA28" s="0"/>
      <c r="KIB28" s="0"/>
      <c r="KIC28" s="0"/>
      <c r="KID28" s="0"/>
      <c r="KIE28" s="0"/>
      <c r="KIF28" s="0"/>
      <c r="KIG28" s="0"/>
      <c r="KIH28" s="0"/>
      <c r="KII28" s="0"/>
      <c r="KIJ28" s="0"/>
      <c r="KIK28" s="0"/>
      <c r="KIL28" s="0"/>
      <c r="KIM28" s="0"/>
      <c r="KIN28" s="0"/>
      <c r="KIO28" s="0"/>
      <c r="KIP28" s="0"/>
      <c r="KIQ28" s="0"/>
      <c r="KIR28" s="0"/>
      <c r="KIS28" s="0"/>
      <c r="KIT28" s="0"/>
      <c r="KIU28" s="0"/>
      <c r="KIV28" s="0"/>
      <c r="KIW28" s="0"/>
      <c r="KIX28" s="0"/>
      <c r="KIY28" s="0"/>
      <c r="KIZ28" s="0"/>
      <c r="KJA28" s="0"/>
      <c r="KJB28" s="0"/>
      <c r="KJC28" s="0"/>
      <c r="KJD28" s="0"/>
      <c r="KJE28" s="0"/>
      <c r="KJF28" s="0"/>
      <c r="KJG28" s="0"/>
      <c r="KJH28" s="0"/>
      <c r="KJI28" s="0"/>
      <c r="KJJ28" s="0"/>
      <c r="KJK28" s="0"/>
      <c r="KJL28" s="0"/>
      <c r="KJM28" s="0"/>
      <c r="KJN28" s="0"/>
      <c r="KJO28" s="0"/>
      <c r="KJP28" s="0"/>
      <c r="KJQ28" s="0"/>
      <c r="KJR28" s="0"/>
      <c r="KJS28" s="0"/>
      <c r="KJT28" s="0"/>
      <c r="KJU28" s="0"/>
      <c r="KJV28" s="0"/>
      <c r="KJW28" s="0"/>
      <c r="KJX28" s="0"/>
      <c r="KJY28" s="0"/>
      <c r="KJZ28" s="0"/>
      <c r="KKA28" s="0"/>
      <c r="KKB28" s="0"/>
      <c r="KKC28" s="0"/>
      <c r="KKD28" s="0"/>
      <c r="KKE28" s="0"/>
      <c r="KKF28" s="0"/>
      <c r="KKG28" s="0"/>
      <c r="KKH28" s="0"/>
      <c r="KKI28" s="0"/>
      <c r="KKJ28" s="0"/>
      <c r="KKK28" s="0"/>
      <c r="KKL28" s="0"/>
      <c r="KKM28" s="0"/>
      <c r="KKN28" s="0"/>
      <c r="KKO28" s="0"/>
      <c r="KKP28" s="0"/>
      <c r="KKQ28" s="0"/>
      <c r="KKR28" s="0"/>
      <c r="KKS28" s="0"/>
      <c r="KKT28" s="0"/>
      <c r="KKU28" s="0"/>
      <c r="KKV28" s="0"/>
      <c r="KKW28" s="0"/>
      <c r="KKX28" s="0"/>
      <c r="KKY28" s="0"/>
      <c r="KKZ28" s="0"/>
      <c r="KLA28" s="0"/>
      <c r="KLB28" s="0"/>
      <c r="KLC28" s="0"/>
      <c r="KLD28" s="0"/>
      <c r="KLE28" s="0"/>
      <c r="KLF28" s="0"/>
      <c r="KLG28" s="0"/>
      <c r="KLH28" s="0"/>
      <c r="KLI28" s="0"/>
      <c r="KLJ28" s="0"/>
      <c r="KLK28" s="0"/>
      <c r="KLL28" s="0"/>
      <c r="KLM28" s="0"/>
      <c r="KLN28" s="0"/>
      <c r="KLO28" s="0"/>
      <c r="KLP28" s="0"/>
      <c r="KLQ28" s="0"/>
      <c r="KLR28" s="0"/>
      <c r="KLS28" s="0"/>
      <c r="KLT28" s="0"/>
      <c r="KLU28" s="0"/>
      <c r="KLV28" s="0"/>
      <c r="KLW28" s="0"/>
      <c r="KLX28" s="0"/>
      <c r="KLY28" s="0"/>
      <c r="KLZ28" s="0"/>
      <c r="KMA28" s="0"/>
      <c r="KMB28" s="0"/>
      <c r="KMC28" s="0"/>
      <c r="KMD28" s="0"/>
      <c r="KME28" s="0"/>
      <c r="KMF28" s="0"/>
      <c r="KMG28" s="0"/>
      <c r="KMH28" s="0"/>
      <c r="KMI28" s="0"/>
      <c r="KMJ28" s="0"/>
      <c r="KMK28" s="0"/>
      <c r="KML28" s="0"/>
      <c r="KMM28" s="0"/>
      <c r="KMN28" s="0"/>
      <c r="KMO28" s="0"/>
      <c r="KMP28" s="0"/>
      <c r="KMQ28" s="0"/>
      <c r="KMR28" s="0"/>
      <c r="KMS28" s="0"/>
      <c r="KMT28" s="0"/>
      <c r="KMU28" s="0"/>
      <c r="KMV28" s="0"/>
      <c r="KMW28" s="0"/>
      <c r="KMX28" s="0"/>
      <c r="KMY28" s="0"/>
      <c r="KMZ28" s="0"/>
      <c r="KNA28" s="0"/>
      <c r="KNB28" s="0"/>
      <c r="KNC28" s="0"/>
      <c r="KND28" s="0"/>
      <c r="KNE28" s="0"/>
      <c r="KNF28" s="0"/>
      <c r="KNG28" s="0"/>
      <c r="KNH28" s="0"/>
      <c r="KNI28" s="0"/>
      <c r="KNJ28" s="0"/>
      <c r="KNK28" s="0"/>
      <c r="KNL28" s="0"/>
      <c r="KNM28" s="0"/>
      <c r="KNN28" s="0"/>
      <c r="KNO28" s="0"/>
      <c r="KNP28" s="0"/>
      <c r="KNQ28" s="0"/>
      <c r="KNR28" s="0"/>
      <c r="KNS28" s="0"/>
      <c r="KNT28" s="0"/>
      <c r="KNU28" s="0"/>
      <c r="KNV28" s="0"/>
      <c r="KNW28" s="0"/>
      <c r="KNX28" s="0"/>
      <c r="KNY28" s="0"/>
      <c r="KNZ28" s="0"/>
      <c r="KOA28" s="0"/>
      <c r="KOB28" s="0"/>
      <c r="KOC28" s="0"/>
      <c r="KOD28" s="0"/>
      <c r="KOE28" s="0"/>
      <c r="KOF28" s="0"/>
      <c r="KOG28" s="0"/>
      <c r="KOH28" s="0"/>
      <c r="KOI28" s="0"/>
      <c r="KOJ28" s="0"/>
      <c r="KOK28" s="0"/>
      <c r="KOL28" s="0"/>
      <c r="KOM28" s="0"/>
      <c r="KON28" s="0"/>
      <c r="KOO28" s="0"/>
      <c r="KOP28" s="0"/>
      <c r="KOQ28" s="0"/>
      <c r="KOR28" s="0"/>
      <c r="KOS28" s="0"/>
      <c r="KOT28" s="0"/>
      <c r="KOU28" s="0"/>
      <c r="KOV28" s="0"/>
      <c r="KOW28" s="0"/>
      <c r="KOX28" s="0"/>
      <c r="KOY28" s="0"/>
      <c r="KOZ28" s="0"/>
      <c r="KPA28" s="0"/>
      <c r="KPB28" s="0"/>
      <c r="KPC28" s="0"/>
      <c r="KPD28" s="0"/>
      <c r="KPE28" s="0"/>
      <c r="KPF28" s="0"/>
      <c r="KPG28" s="0"/>
      <c r="KPH28" s="0"/>
      <c r="KPI28" s="0"/>
      <c r="KPJ28" s="0"/>
      <c r="KPK28" s="0"/>
      <c r="KPL28" s="0"/>
      <c r="KPM28" s="0"/>
      <c r="KPN28" s="0"/>
      <c r="KPO28" s="0"/>
      <c r="KPP28" s="0"/>
      <c r="KPQ28" s="0"/>
      <c r="KPR28" s="0"/>
      <c r="KPS28" s="0"/>
      <c r="KPT28" s="0"/>
      <c r="KPU28" s="0"/>
      <c r="KPV28" s="0"/>
      <c r="KPW28" s="0"/>
      <c r="KPX28" s="0"/>
      <c r="KPY28" s="0"/>
      <c r="KPZ28" s="0"/>
      <c r="KQA28" s="0"/>
      <c r="KQB28" s="0"/>
      <c r="KQC28" s="0"/>
      <c r="KQD28" s="0"/>
      <c r="KQE28" s="0"/>
      <c r="KQF28" s="0"/>
      <c r="KQG28" s="0"/>
      <c r="KQH28" s="0"/>
      <c r="KQI28" s="0"/>
      <c r="KQJ28" s="0"/>
      <c r="KQK28" s="0"/>
      <c r="KQL28" s="0"/>
      <c r="KQM28" s="0"/>
      <c r="KQN28" s="0"/>
      <c r="KQO28" s="0"/>
      <c r="KQP28" s="0"/>
      <c r="KQQ28" s="0"/>
      <c r="KQR28" s="0"/>
      <c r="KQS28" s="0"/>
      <c r="KQT28" s="0"/>
      <c r="KQU28" s="0"/>
      <c r="KQV28" s="0"/>
      <c r="KQW28" s="0"/>
      <c r="KQX28" s="0"/>
      <c r="KQY28" s="0"/>
      <c r="KQZ28" s="0"/>
      <c r="KRA28" s="0"/>
      <c r="KRB28" s="0"/>
      <c r="KRC28" s="0"/>
      <c r="KRD28" s="0"/>
      <c r="KRE28" s="0"/>
      <c r="KRF28" s="0"/>
      <c r="KRG28" s="0"/>
      <c r="KRH28" s="0"/>
      <c r="KRI28" s="0"/>
      <c r="KRJ28" s="0"/>
      <c r="KRK28" s="0"/>
      <c r="KRL28" s="0"/>
      <c r="KRM28" s="0"/>
      <c r="KRN28" s="0"/>
      <c r="KRO28" s="0"/>
      <c r="KRP28" s="0"/>
      <c r="KRQ28" s="0"/>
      <c r="KRR28" s="0"/>
      <c r="KRS28" s="0"/>
      <c r="KRT28" s="0"/>
      <c r="KRU28" s="0"/>
      <c r="KRV28" s="0"/>
      <c r="KRW28" s="0"/>
      <c r="KRX28" s="0"/>
      <c r="KRY28" s="0"/>
      <c r="KRZ28" s="0"/>
      <c r="KSA28" s="0"/>
      <c r="KSB28" s="0"/>
      <c r="KSC28" s="0"/>
      <c r="KSD28" s="0"/>
      <c r="KSE28" s="0"/>
      <c r="KSF28" s="0"/>
      <c r="KSG28" s="0"/>
      <c r="KSH28" s="0"/>
      <c r="KSI28" s="0"/>
      <c r="KSJ28" s="0"/>
      <c r="KSK28" s="0"/>
      <c r="KSL28" s="0"/>
      <c r="KSM28" s="0"/>
      <c r="KSN28" s="0"/>
      <c r="KSO28" s="0"/>
      <c r="KSP28" s="0"/>
      <c r="KSQ28" s="0"/>
      <c r="KSR28" s="0"/>
      <c r="KSS28" s="0"/>
      <c r="KST28" s="0"/>
      <c r="KSU28" s="0"/>
      <c r="KSV28" s="0"/>
      <c r="KSW28" s="0"/>
      <c r="KSX28" s="0"/>
      <c r="KSY28" s="0"/>
      <c r="KSZ28" s="0"/>
      <c r="KTA28" s="0"/>
      <c r="KTB28" s="0"/>
      <c r="KTC28" s="0"/>
      <c r="KTD28" s="0"/>
      <c r="KTE28" s="0"/>
      <c r="KTF28" s="0"/>
      <c r="KTG28" s="0"/>
      <c r="KTH28" s="0"/>
      <c r="KTI28" s="0"/>
      <c r="KTJ28" s="0"/>
      <c r="KTK28" s="0"/>
      <c r="KTL28" s="0"/>
      <c r="KTM28" s="0"/>
      <c r="KTN28" s="0"/>
      <c r="KTO28" s="0"/>
      <c r="KTP28" s="0"/>
      <c r="KTQ28" s="0"/>
      <c r="KTR28" s="0"/>
      <c r="KTS28" s="0"/>
      <c r="KTT28" s="0"/>
      <c r="KTU28" s="0"/>
      <c r="KTV28" s="0"/>
      <c r="KTW28" s="0"/>
      <c r="KTX28" s="0"/>
      <c r="KTY28" s="0"/>
      <c r="KTZ28" s="0"/>
      <c r="KUA28" s="0"/>
      <c r="KUB28" s="0"/>
      <c r="KUC28" s="0"/>
      <c r="KUD28" s="0"/>
      <c r="KUE28" s="0"/>
      <c r="KUF28" s="0"/>
      <c r="KUG28" s="0"/>
      <c r="KUH28" s="0"/>
      <c r="KUI28" s="0"/>
      <c r="KUJ28" s="0"/>
      <c r="KUK28" s="0"/>
      <c r="KUL28" s="0"/>
      <c r="KUM28" s="0"/>
      <c r="KUN28" s="0"/>
      <c r="KUO28" s="0"/>
      <c r="KUP28" s="0"/>
      <c r="KUQ28" s="0"/>
      <c r="KUR28" s="0"/>
      <c r="KUS28" s="0"/>
      <c r="KUT28" s="0"/>
      <c r="KUU28" s="0"/>
      <c r="KUV28" s="0"/>
      <c r="KUW28" s="0"/>
      <c r="KUX28" s="0"/>
      <c r="KUY28" s="0"/>
      <c r="KUZ28" s="0"/>
      <c r="KVA28" s="0"/>
      <c r="KVB28" s="0"/>
      <c r="KVC28" s="0"/>
      <c r="KVD28" s="0"/>
      <c r="KVE28" s="0"/>
      <c r="KVF28" s="0"/>
      <c r="KVG28" s="0"/>
      <c r="KVH28" s="0"/>
      <c r="KVI28" s="0"/>
      <c r="KVJ28" s="0"/>
      <c r="KVK28" s="0"/>
      <c r="KVL28" s="0"/>
      <c r="KVM28" s="0"/>
      <c r="KVN28" s="0"/>
      <c r="KVO28" s="0"/>
      <c r="KVP28" s="0"/>
      <c r="KVQ28" s="0"/>
      <c r="KVR28" s="0"/>
      <c r="KVS28" s="0"/>
      <c r="KVT28" s="0"/>
      <c r="KVU28" s="0"/>
      <c r="KVV28" s="0"/>
      <c r="KVW28" s="0"/>
      <c r="KVX28" s="0"/>
      <c r="KVY28" s="0"/>
      <c r="KVZ28" s="0"/>
      <c r="KWA28" s="0"/>
      <c r="KWB28" s="0"/>
      <c r="KWC28" s="0"/>
      <c r="KWD28" s="0"/>
      <c r="KWE28" s="0"/>
      <c r="KWF28" s="0"/>
      <c r="KWG28" s="0"/>
      <c r="KWH28" s="0"/>
      <c r="KWI28" s="0"/>
      <c r="KWJ28" s="0"/>
      <c r="KWK28" s="0"/>
      <c r="KWL28" s="0"/>
      <c r="KWM28" s="0"/>
      <c r="KWN28" s="0"/>
      <c r="KWO28" s="0"/>
      <c r="KWP28" s="0"/>
      <c r="KWQ28" s="0"/>
      <c r="KWR28" s="0"/>
      <c r="KWS28" s="0"/>
      <c r="KWT28" s="0"/>
      <c r="KWU28" s="0"/>
      <c r="KWV28" s="0"/>
      <c r="KWW28" s="0"/>
      <c r="KWX28" s="0"/>
      <c r="KWY28" s="0"/>
      <c r="KWZ28" s="0"/>
      <c r="KXA28" s="0"/>
      <c r="KXB28" s="0"/>
      <c r="KXC28" s="0"/>
      <c r="KXD28" s="0"/>
      <c r="KXE28" s="0"/>
      <c r="KXF28" s="0"/>
      <c r="KXG28" s="0"/>
      <c r="KXH28" s="0"/>
      <c r="KXI28" s="0"/>
      <c r="KXJ28" s="0"/>
      <c r="KXK28" s="0"/>
      <c r="KXL28" s="0"/>
      <c r="KXM28" s="0"/>
      <c r="KXN28" s="0"/>
      <c r="KXO28" s="0"/>
      <c r="KXP28" s="0"/>
      <c r="KXQ28" s="0"/>
      <c r="KXR28" s="0"/>
      <c r="KXS28" s="0"/>
      <c r="KXT28" s="0"/>
      <c r="KXU28" s="0"/>
      <c r="KXV28" s="0"/>
      <c r="KXW28" s="0"/>
      <c r="KXX28" s="0"/>
      <c r="KXY28" s="0"/>
      <c r="KXZ28" s="0"/>
      <c r="KYA28" s="0"/>
      <c r="KYB28" s="0"/>
      <c r="KYC28" s="0"/>
      <c r="KYD28" s="0"/>
      <c r="KYE28" s="0"/>
      <c r="KYF28" s="0"/>
      <c r="KYG28" s="0"/>
      <c r="KYH28" s="0"/>
      <c r="KYI28" s="0"/>
      <c r="KYJ28" s="0"/>
      <c r="KYK28" s="0"/>
      <c r="KYL28" s="0"/>
      <c r="KYM28" s="0"/>
      <c r="KYN28" s="0"/>
      <c r="KYO28" s="0"/>
      <c r="KYP28" s="0"/>
      <c r="KYQ28" s="0"/>
      <c r="KYR28" s="0"/>
      <c r="KYS28" s="0"/>
      <c r="KYT28" s="0"/>
      <c r="KYU28" s="0"/>
      <c r="KYV28" s="0"/>
      <c r="KYW28" s="0"/>
      <c r="KYX28" s="0"/>
      <c r="KYY28" s="0"/>
      <c r="KYZ28" s="0"/>
      <c r="KZA28" s="0"/>
      <c r="KZB28" s="0"/>
      <c r="KZC28" s="0"/>
      <c r="KZD28" s="0"/>
      <c r="KZE28" s="0"/>
      <c r="KZF28" s="0"/>
      <c r="KZG28" s="0"/>
      <c r="KZH28" s="0"/>
      <c r="KZI28" s="0"/>
      <c r="KZJ28" s="0"/>
      <c r="KZK28" s="0"/>
      <c r="KZL28" s="0"/>
      <c r="KZM28" s="0"/>
      <c r="KZN28" s="0"/>
      <c r="KZO28" s="0"/>
      <c r="KZP28" s="0"/>
      <c r="KZQ28" s="0"/>
      <c r="KZR28" s="0"/>
      <c r="KZS28" s="0"/>
      <c r="KZT28" s="0"/>
      <c r="KZU28" s="0"/>
      <c r="KZV28" s="0"/>
      <c r="KZW28" s="0"/>
      <c r="KZX28" s="0"/>
      <c r="KZY28" s="0"/>
      <c r="KZZ28" s="0"/>
      <c r="LAA28" s="0"/>
      <c r="LAB28" s="0"/>
      <c r="LAC28" s="0"/>
      <c r="LAD28" s="0"/>
      <c r="LAE28" s="0"/>
      <c r="LAF28" s="0"/>
      <c r="LAG28" s="0"/>
      <c r="LAH28" s="0"/>
      <c r="LAI28" s="0"/>
      <c r="LAJ28" s="0"/>
      <c r="LAK28" s="0"/>
      <c r="LAL28" s="0"/>
      <c r="LAM28" s="0"/>
      <c r="LAN28" s="0"/>
      <c r="LAO28" s="0"/>
      <c r="LAP28" s="0"/>
      <c r="LAQ28" s="0"/>
      <c r="LAR28" s="0"/>
      <c r="LAS28" s="0"/>
      <c r="LAT28" s="0"/>
      <c r="LAU28" s="0"/>
      <c r="LAV28" s="0"/>
      <c r="LAW28" s="0"/>
      <c r="LAX28" s="0"/>
      <c r="LAY28" s="0"/>
      <c r="LAZ28" s="0"/>
      <c r="LBA28" s="0"/>
      <c r="LBB28" s="0"/>
      <c r="LBC28" s="0"/>
      <c r="LBD28" s="0"/>
      <c r="LBE28" s="0"/>
      <c r="LBF28" s="0"/>
      <c r="LBG28" s="0"/>
      <c r="LBH28" s="0"/>
      <c r="LBI28" s="0"/>
      <c r="LBJ28" s="0"/>
      <c r="LBK28" s="0"/>
      <c r="LBL28" s="0"/>
      <c r="LBM28" s="0"/>
      <c r="LBN28" s="0"/>
      <c r="LBO28" s="0"/>
      <c r="LBP28" s="0"/>
      <c r="LBQ28" s="0"/>
      <c r="LBR28" s="0"/>
      <c r="LBS28" s="0"/>
      <c r="LBT28" s="0"/>
      <c r="LBU28" s="0"/>
      <c r="LBV28" s="0"/>
      <c r="LBW28" s="0"/>
      <c r="LBX28" s="0"/>
      <c r="LBY28" s="0"/>
      <c r="LBZ28" s="0"/>
      <c r="LCA28" s="0"/>
      <c r="LCB28" s="0"/>
      <c r="LCC28" s="0"/>
      <c r="LCD28" s="0"/>
      <c r="LCE28" s="0"/>
      <c r="LCF28" s="0"/>
      <c r="LCG28" s="0"/>
      <c r="LCH28" s="0"/>
      <c r="LCI28" s="0"/>
      <c r="LCJ28" s="0"/>
      <c r="LCK28" s="0"/>
      <c r="LCL28" s="0"/>
      <c r="LCM28" s="0"/>
      <c r="LCN28" s="0"/>
      <c r="LCO28" s="0"/>
      <c r="LCP28" s="0"/>
      <c r="LCQ28" s="0"/>
      <c r="LCR28" s="0"/>
      <c r="LCS28" s="0"/>
      <c r="LCT28" s="0"/>
      <c r="LCU28" s="0"/>
      <c r="LCV28" s="0"/>
      <c r="LCW28" s="0"/>
      <c r="LCX28" s="0"/>
      <c r="LCY28" s="0"/>
      <c r="LCZ28" s="0"/>
      <c r="LDA28" s="0"/>
      <c r="LDB28" s="0"/>
      <c r="LDC28" s="0"/>
      <c r="LDD28" s="0"/>
      <c r="LDE28" s="0"/>
      <c r="LDF28" s="0"/>
      <c r="LDG28" s="0"/>
      <c r="LDH28" s="0"/>
      <c r="LDI28" s="0"/>
      <c r="LDJ28" s="0"/>
      <c r="LDK28" s="0"/>
      <c r="LDL28" s="0"/>
      <c r="LDM28" s="0"/>
      <c r="LDN28" s="0"/>
      <c r="LDO28" s="0"/>
      <c r="LDP28" s="0"/>
      <c r="LDQ28" s="0"/>
      <c r="LDR28" s="0"/>
      <c r="LDS28" s="0"/>
      <c r="LDT28" s="0"/>
      <c r="LDU28" s="0"/>
      <c r="LDV28" s="0"/>
      <c r="LDW28" s="0"/>
      <c r="LDX28" s="0"/>
      <c r="LDY28" s="0"/>
      <c r="LDZ28" s="0"/>
      <c r="LEA28" s="0"/>
      <c r="LEB28" s="0"/>
      <c r="LEC28" s="0"/>
      <c r="LED28" s="0"/>
      <c r="LEE28" s="0"/>
      <c r="LEF28" s="0"/>
      <c r="LEG28" s="0"/>
      <c r="LEH28" s="0"/>
      <c r="LEI28" s="0"/>
      <c r="LEJ28" s="0"/>
      <c r="LEK28" s="0"/>
      <c r="LEL28" s="0"/>
      <c r="LEM28" s="0"/>
      <c r="LEN28" s="0"/>
      <c r="LEO28" s="0"/>
      <c r="LEP28" s="0"/>
      <c r="LEQ28" s="0"/>
      <c r="LER28" s="0"/>
      <c r="LES28" s="0"/>
      <c r="LET28" s="0"/>
      <c r="LEU28" s="0"/>
      <c r="LEV28" s="0"/>
      <c r="LEW28" s="0"/>
      <c r="LEX28" s="0"/>
      <c r="LEY28" s="0"/>
      <c r="LEZ28" s="0"/>
      <c r="LFA28" s="0"/>
      <c r="LFB28" s="0"/>
      <c r="LFC28" s="0"/>
      <c r="LFD28" s="0"/>
      <c r="LFE28" s="0"/>
      <c r="LFF28" s="0"/>
      <c r="LFG28" s="0"/>
      <c r="LFH28" s="0"/>
      <c r="LFI28" s="0"/>
      <c r="LFJ28" s="0"/>
      <c r="LFK28" s="0"/>
      <c r="LFL28" s="0"/>
      <c r="LFM28" s="0"/>
      <c r="LFN28" s="0"/>
      <c r="LFO28" s="0"/>
      <c r="LFP28" s="0"/>
      <c r="LFQ28" s="0"/>
      <c r="LFR28" s="0"/>
      <c r="LFS28" s="0"/>
      <c r="LFT28" s="0"/>
      <c r="LFU28" s="0"/>
      <c r="LFV28" s="0"/>
      <c r="LFW28" s="0"/>
      <c r="LFX28" s="0"/>
      <c r="LFY28" s="0"/>
      <c r="LFZ28" s="0"/>
      <c r="LGA28" s="0"/>
      <c r="LGB28" s="0"/>
      <c r="LGC28" s="0"/>
      <c r="LGD28" s="0"/>
      <c r="LGE28" s="0"/>
      <c r="LGF28" s="0"/>
      <c r="LGG28" s="0"/>
      <c r="LGH28" s="0"/>
      <c r="LGI28" s="0"/>
      <c r="LGJ28" s="0"/>
      <c r="LGK28" s="0"/>
      <c r="LGL28" s="0"/>
      <c r="LGM28" s="0"/>
      <c r="LGN28" s="0"/>
      <c r="LGO28" s="0"/>
      <c r="LGP28" s="0"/>
      <c r="LGQ28" s="0"/>
      <c r="LGR28" s="0"/>
      <c r="LGS28" s="0"/>
      <c r="LGT28" s="0"/>
      <c r="LGU28" s="0"/>
      <c r="LGV28" s="0"/>
      <c r="LGW28" s="0"/>
      <c r="LGX28" s="0"/>
      <c r="LGY28" s="0"/>
      <c r="LGZ28" s="0"/>
      <c r="LHA28" s="0"/>
      <c r="LHB28" s="0"/>
      <c r="LHC28" s="0"/>
      <c r="LHD28" s="0"/>
      <c r="LHE28" s="0"/>
      <c r="LHF28" s="0"/>
      <c r="LHG28" s="0"/>
      <c r="LHH28" s="0"/>
      <c r="LHI28" s="0"/>
      <c r="LHJ28" s="0"/>
      <c r="LHK28" s="0"/>
      <c r="LHL28" s="0"/>
      <c r="LHM28" s="0"/>
      <c r="LHN28" s="0"/>
      <c r="LHO28" s="0"/>
      <c r="LHP28" s="0"/>
      <c r="LHQ28" s="0"/>
      <c r="LHR28" s="0"/>
      <c r="LHS28" s="0"/>
      <c r="LHT28" s="0"/>
      <c r="LHU28" s="0"/>
      <c r="LHV28" s="0"/>
      <c r="LHW28" s="0"/>
      <c r="LHX28" s="0"/>
      <c r="LHY28" s="0"/>
      <c r="LHZ28" s="0"/>
      <c r="LIA28" s="0"/>
      <c r="LIB28" s="0"/>
      <c r="LIC28" s="0"/>
      <c r="LID28" s="0"/>
      <c r="LIE28" s="0"/>
      <c r="LIF28" s="0"/>
      <c r="LIG28" s="0"/>
      <c r="LIH28" s="0"/>
      <c r="LII28" s="0"/>
      <c r="LIJ28" s="0"/>
      <c r="LIK28" s="0"/>
      <c r="LIL28" s="0"/>
      <c r="LIM28" s="0"/>
      <c r="LIN28" s="0"/>
      <c r="LIO28" s="0"/>
      <c r="LIP28" s="0"/>
      <c r="LIQ28" s="0"/>
      <c r="LIR28" s="0"/>
      <c r="LIS28" s="0"/>
      <c r="LIT28" s="0"/>
      <c r="LIU28" s="0"/>
      <c r="LIV28" s="0"/>
      <c r="LIW28" s="0"/>
      <c r="LIX28" s="0"/>
      <c r="LIY28" s="0"/>
      <c r="LIZ28" s="0"/>
      <c r="LJA28" s="0"/>
      <c r="LJB28" s="0"/>
      <c r="LJC28" s="0"/>
      <c r="LJD28" s="0"/>
      <c r="LJE28" s="0"/>
      <c r="LJF28" s="0"/>
      <c r="LJG28" s="0"/>
      <c r="LJH28" s="0"/>
      <c r="LJI28" s="0"/>
      <c r="LJJ28" s="0"/>
      <c r="LJK28" s="0"/>
      <c r="LJL28" s="0"/>
      <c r="LJM28" s="0"/>
      <c r="LJN28" s="0"/>
      <c r="LJO28" s="0"/>
      <c r="LJP28" s="0"/>
      <c r="LJQ28" s="0"/>
      <c r="LJR28" s="0"/>
      <c r="LJS28" s="0"/>
      <c r="LJT28" s="0"/>
      <c r="LJU28" s="0"/>
      <c r="LJV28" s="0"/>
      <c r="LJW28" s="0"/>
      <c r="LJX28" s="0"/>
      <c r="LJY28" s="0"/>
      <c r="LJZ28" s="0"/>
      <c r="LKA28" s="0"/>
      <c r="LKB28" s="0"/>
      <c r="LKC28" s="0"/>
      <c r="LKD28" s="0"/>
      <c r="LKE28" s="0"/>
      <c r="LKF28" s="0"/>
      <c r="LKG28" s="0"/>
      <c r="LKH28" s="0"/>
      <c r="LKI28" s="0"/>
      <c r="LKJ28" s="0"/>
      <c r="LKK28" s="0"/>
      <c r="LKL28" s="0"/>
      <c r="LKM28" s="0"/>
      <c r="LKN28" s="0"/>
      <c r="LKO28" s="0"/>
      <c r="LKP28" s="0"/>
      <c r="LKQ28" s="0"/>
      <c r="LKR28" s="0"/>
      <c r="LKS28" s="0"/>
      <c r="LKT28" s="0"/>
      <c r="LKU28" s="0"/>
      <c r="LKV28" s="0"/>
      <c r="LKW28" s="0"/>
      <c r="LKX28" s="0"/>
      <c r="LKY28" s="0"/>
      <c r="LKZ28" s="0"/>
      <c r="LLA28" s="0"/>
      <c r="LLB28" s="0"/>
      <c r="LLC28" s="0"/>
      <c r="LLD28" s="0"/>
      <c r="LLE28" s="0"/>
      <c r="LLF28" s="0"/>
      <c r="LLG28" s="0"/>
      <c r="LLH28" s="0"/>
      <c r="LLI28" s="0"/>
      <c r="LLJ28" s="0"/>
      <c r="LLK28" s="0"/>
      <c r="LLL28" s="0"/>
      <c r="LLM28" s="0"/>
      <c r="LLN28" s="0"/>
      <c r="LLO28" s="0"/>
      <c r="LLP28" s="0"/>
      <c r="LLQ28" s="0"/>
      <c r="LLR28" s="0"/>
      <c r="LLS28" s="0"/>
      <c r="LLT28" s="0"/>
      <c r="LLU28" s="0"/>
      <c r="LLV28" s="0"/>
      <c r="LLW28" s="0"/>
      <c r="LLX28" s="0"/>
      <c r="LLY28" s="0"/>
      <c r="LLZ28" s="0"/>
      <c r="LMA28" s="0"/>
      <c r="LMB28" s="0"/>
      <c r="LMC28" s="0"/>
      <c r="LMD28" s="0"/>
      <c r="LME28" s="0"/>
      <c r="LMF28" s="0"/>
      <c r="LMG28" s="0"/>
      <c r="LMH28" s="0"/>
      <c r="LMI28" s="0"/>
      <c r="LMJ28" s="0"/>
      <c r="LMK28" s="0"/>
      <c r="LML28" s="0"/>
      <c r="LMM28" s="0"/>
      <c r="LMN28" s="0"/>
      <c r="LMO28" s="0"/>
      <c r="LMP28" s="0"/>
      <c r="LMQ28" s="0"/>
      <c r="LMR28" s="0"/>
      <c r="LMS28" s="0"/>
      <c r="LMT28" s="0"/>
      <c r="LMU28" s="0"/>
      <c r="LMV28" s="0"/>
      <c r="LMW28" s="0"/>
      <c r="LMX28" s="0"/>
      <c r="LMY28" s="0"/>
      <c r="LMZ28" s="0"/>
      <c r="LNA28" s="0"/>
      <c r="LNB28" s="0"/>
      <c r="LNC28" s="0"/>
      <c r="LND28" s="0"/>
      <c r="LNE28" s="0"/>
      <c r="LNF28" s="0"/>
      <c r="LNG28" s="0"/>
      <c r="LNH28" s="0"/>
      <c r="LNI28" s="0"/>
      <c r="LNJ28" s="0"/>
      <c r="LNK28" s="0"/>
      <c r="LNL28" s="0"/>
      <c r="LNM28" s="0"/>
      <c r="LNN28" s="0"/>
      <c r="LNO28" s="0"/>
      <c r="LNP28" s="0"/>
      <c r="LNQ28" s="0"/>
      <c r="LNR28" s="0"/>
      <c r="LNS28" s="0"/>
      <c r="LNT28" s="0"/>
      <c r="LNU28" s="0"/>
      <c r="LNV28" s="0"/>
      <c r="LNW28" s="0"/>
      <c r="LNX28" s="0"/>
      <c r="LNY28" s="0"/>
      <c r="LNZ28" s="0"/>
      <c r="LOA28" s="0"/>
      <c r="LOB28" s="0"/>
      <c r="LOC28" s="0"/>
      <c r="LOD28" s="0"/>
      <c r="LOE28" s="0"/>
      <c r="LOF28" s="0"/>
      <c r="LOG28" s="0"/>
      <c r="LOH28" s="0"/>
      <c r="LOI28" s="0"/>
      <c r="LOJ28" s="0"/>
      <c r="LOK28" s="0"/>
      <c r="LOL28" s="0"/>
      <c r="LOM28" s="0"/>
      <c r="LON28" s="0"/>
      <c r="LOO28" s="0"/>
      <c r="LOP28" s="0"/>
      <c r="LOQ28" s="0"/>
      <c r="LOR28" s="0"/>
      <c r="LOS28" s="0"/>
      <c r="LOT28" s="0"/>
      <c r="LOU28" s="0"/>
      <c r="LOV28" s="0"/>
      <c r="LOW28" s="0"/>
      <c r="LOX28" s="0"/>
      <c r="LOY28" s="0"/>
      <c r="LOZ28" s="0"/>
      <c r="LPA28" s="0"/>
      <c r="LPB28" s="0"/>
      <c r="LPC28" s="0"/>
      <c r="LPD28" s="0"/>
      <c r="LPE28" s="0"/>
      <c r="LPF28" s="0"/>
      <c r="LPG28" s="0"/>
      <c r="LPH28" s="0"/>
      <c r="LPI28" s="0"/>
      <c r="LPJ28" s="0"/>
      <c r="LPK28" s="0"/>
      <c r="LPL28" s="0"/>
      <c r="LPM28" s="0"/>
      <c r="LPN28" s="0"/>
      <c r="LPO28" s="0"/>
      <c r="LPP28" s="0"/>
      <c r="LPQ28" s="0"/>
      <c r="LPR28" s="0"/>
      <c r="LPS28" s="0"/>
      <c r="LPT28" s="0"/>
      <c r="LPU28" s="0"/>
      <c r="LPV28" s="0"/>
      <c r="LPW28" s="0"/>
      <c r="LPX28" s="0"/>
      <c r="LPY28" s="0"/>
      <c r="LPZ28" s="0"/>
      <c r="LQA28" s="0"/>
      <c r="LQB28" s="0"/>
      <c r="LQC28" s="0"/>
      <c r="LQD28" s="0"/>
      <c r="LQE28" s="0"/>
      <c r="LQF28" s="0"/>
      <c r="LQG28" s="0"/>
      <c r="LQH28" s="0"/>
      <c r="LQI28" s="0"/>
      <c r="LQJ28" s="0"/>
      <c r="LQK28" s="0"/>
      <c r="LQL28" s="0"/>
      <c r="LQM28" s="0"/>
      <c r="LQN28" s="0"/>
      <c r="LQO28" s="0"/>
      <c r="LQP28" s="0"/>
      <c r="LQQ28" s="0"/>
      <c r="LQR28" s="0"/>
      <c r="LQS28" s="0"/>
      <c r="LQT28" s="0"/>
      <c r="LQU28" s="0"/>
      <c r="LQV28" s="0"/>
      <c r="LQW28" s="0"/>
      <c r="LQX28" s="0"/>
      <c r="LQY28" s="0"/>
      <c r="LQZ28" s="0"/>
      <c r="LRA28" s="0"/>
      <c r="LRB28" s="0"/>
      <c r="LRC28" s="0"/>
      <c r="LRD28" s="0"/>
      <c r="LRE28" s="0"/>
      <c r="LRF28" s="0"/>
      <c r="LRG28" s="0"/>
      <c r="LRH28" s="0"/>
      <c r="LRI28" s="0"/>
      <c r="LRJ28" s="0"/>
      <c r="LRK28" s="0"/>
      <c r="LRL28" s="0"/>
      <c r="LRM28" s="0"/>
      <c r="LRN28" s="0"/>
      <c r="LRO28" s="0"/>
      <c r="LRP28" s="0"/>
      <c r="LRQ28" s="0"/>
      <c r="LRR28" s="0"/>
      <c r="LRS28" s="0"/>
      <c r="LRT28" s="0"/>
      <c r="LRU28" s="0"/>
      <c r="LRV28" s="0"/>
      <c r="LRW28" s="0"/>
      <c r="LRX28" s="0"/>
      <c r="LRY28" s="0"/>
      <c r="LRZ28" s="0"/>
      <c r="LSA28" s="0"/>
      <c r="LSB28" s="0"/>
      <c r="LSC28" s="0"/>
      <c r="LSD28" s="0"/>
      <c r="LSE28" s="0"/>
      <c r="LSF28" s="0"/>
      <c r="LSG28" s="0"/>
      <c r="LSH28" s="0"/>
      <c r="LSI28" s="0"/>
      <c r="LSJ28" s="0"/>
      <c r="LSK28" s="0"/>
      <c r="LSL28" s="0"/>
      <c r="LSM28" s="0"/>
      <c r="LSN28" s="0"/>
      <c r="LSO28" s="0"/>
      <c r="LSP28" s="0"/>
      <c r="LSQ28" s="0"/>
      <c r="LSR28" s="0"/>
      <c r="LSS28" s="0"/>
      <c r="LST28" s="0"/>
      <c r="LSU28" s="0"/>
      <c r="LSV28" s="0"/>
      <c r="LSW28" s="0"/>
      <c r="LSX28" s="0"/>
      <c r="LSY28" s="0"/>
      <c r="LSZ28" s="0"/>
      <c r="LTA28" s="0"/>
      <c r="LTB28" s="0"/>
      <c r="LTC28" s="0"/>
      <c r="LTD28" s="0"/>
      <c r="LTE28" s="0"/>
      <c r="LTF28" s="0"/>
      <c r="LTG28" s="0"/>
      <c r="LTH28" s="0"/>
      <c r="LTI28" s="0"/>
      <c r="LTJ28" s="0"/>
      <c r="LTK28" s="0"/>
      <c r="LTL28" s="0"/>
      <c r="LTM28" s="0"/>
      <c r="LTN28" s="0"/>
      <c r="LTO28" s="0"/>
      <c r="LTP28" s="0"/>
      <c r="LTQ28" s="0"/>
      <c r="LTR28" s="0"/>
      <c r="LTS28" s="0"/>
      <c r="LTT28" s="0"/>
      <c r="LTU28" s="0"/>
      <c r="LTV28" s="0"/>
      <c r="LTW28" s="0"/>
      <c r="LTX28" s="0"/>
      <c r="LTY28" s="0"/>
      <c r="LTZ28" s="0"/>
      <c r="LUA28" s="0"/>
      <c r="LUB28" s="0"/>
      <c r="LUC28" s="0"/>
      <c r="LUD28" s="0"/>
      <c r="LUE28" s="0"/>
      <c r="LUF28" s="0"/>
      <c r="LUG28" s="0"/>
      <c r="LUH28" s="0"/>
      <c r="LUI28" s="0"/>
      <c r="LUJ28" s="0"/>
      <c r="LUK28" s="0"/>
      <c r="LUL28" s="0"/>
      <c r="LUM28" s="0"/>
      <c r="LUN28" s="0"/>
      <c r="LUO28" s="0"/>
      <c r="LUP28" s="0"/>
      <c r="LUQ28" s="0"/>
      <c r="LUR28" s="0"/>
      <c r="LUS28" s="0"/>
      <c r="LUT28" s="0"/>
      <c r="LUU28" s="0"/>
      <c r="LUV28" s="0"/>
      <c r="LUW28" s="0"/>
      <c r="LUX28" s="0"/>
      <c r="LUY28" s="0"/>
      <c r="LUZ28" s="0"/>
      <c r="LVA28" s="0"/>
      <c r="LVB28" s="0"/>
      <c r="LVC28" s="0"/>
      <c r="LVD28" s="0"/>
      <c r="LVE28" s="0"/>
      <c r="LVF28" s="0"/>
      <c r="LVG28" s="0"/>
      <c r="LVH28" s="0"/>
      <c r="LVI28" s="0"/>
      <c r="LVJ28" s="0"/>
      <c r="LVK28" s="0"/>
      <c r="LVL28" s="0"/>
      <c r="LVM28" s="0"/>
      <c r="LVN28" s="0"/>
      <c r="LVO28" s="0"/>
      <c r="LVP28" s="0"/>
      <c r="LVQ28" s="0"/>
      <c r="LVR28" s="0"/>
      <c r="LVS28" s="0"/>
      <c r="LVT28" s="0"/>
      <c r="LVU28" s="0"/>
      <c r="LVV28" s="0"/>
      <c r="LVW28" s="0"/>
      <c r="LVX28" s="0"/>
      <c r="LVY28" s="0"/>
      <c r="LVZ28" s="0"/>
      <c r="LWA28" s="0"/>
      <c r="LWB28" s="0"/>
      <c r="LWC28" s="0"/>
      <c r="LWD28" s="0"/>
      <c r="LWE28" s="0"/>
      <c r="LWF28" s="0"/>
      <c r="LWG28" s="0"/>
      <c r="LWH28" s="0"/>
      <c r="LWI28" s="0"/>
      <c r="LWJ28" s="0"/>
      <c r="LWK28" s="0"/>
      <c r="LWL28" s="0"/>
      <c r="LWM28" s="0"/>
      <c r="LWN28" s="0"/>
      <c r="LWO28" s="0"/>
      <c r="LWP28" s="0"/>
      <c r="LWQ28" s="0"/>
      <c r="LWR28" s="0"/>
      <c r="LWS28" s="0"/>
      <c r="LWT28" s="0"/>
      <c r="LWU28" s="0"/>
      <c r="LWV28" s="0"/>
      <c r="LWW28" s="0"/>
      <c r="LWX28" s="0"/>
      <c r="LWY28" s="0"/>
      <c r="LWZ28" s="0"/>
      <c r="LXA28" s="0"/>
      <c r="LXB28" s="0"/>
      <c r="LXC28" s="0"/>
      <c r="LXD28" s="0"/>
      <c r="LXE28" s="0"/>
      <c r="LXF28" s="0"/>
      <c r="LXG28" s="0"/>
      <c r="LXH28" s="0"/>
      <c r="LXI28" s="0"/>
      <c r="LXJ28" s="0"/>
      <c r="LXK28" s="0"/>
      <c r="LXL28" s="0"/>
      <c r="LXM28" s="0"/>
      <c r="LXN28" s="0"/>
      <c r="LXO28" s="0"/>
      <c r="LXP28" s="0"/>
      <c r="LXQ28" s="0"/>
      <c r="LXR28" s="0"/>
      <c r="LXS28" s="0"/>
      <c r="LXT28" s="0"/>
      <c r="LXU28" s="0"/>
      <c r="LXV28" s="0"/>
      <c r="LXW28" s="0"/>
      <c r="LXX28" s="0"/>
      <c r="LXY28" s="0"/>
      <c r="LXZ28" s="0"/>
      <c r="LYA28" s="0"/>
      <c r="LYB28" s="0"/>
      <c r="LYC28" s="0"/>
      <c r="LYD28" s="0"/>
      <c r="LYE28" s="0"/>
      <c r="LYF28" s="0"/>
      <c r="LYG28" s="0"/>
      <c r="LYH28" s="0"/>
      <c r="LYI28" s="0"/>
      <c r="LYJ28" s="0"/>
      <c r="LYK28" s="0"/>
      <c r="LYL28" s="0"/>
      <c r="LYM28" s="0"/>
      <c r="LYN28" s="0"/>
      <c r="LYO28" s="0"/>
      <c r="LYP28" s="0"/>
      <c r="LYQ28" s="0"/>
      <c r="LYR28" s="0"/>
      <c r="LYS28" s="0"/>
      <c r="LYT28" s="0"/>
      <c r="LYU28" s="0"/>
      <c r="LYV28" s="0"/>
      <c r="LYW28" s="0"/>
      <c r="LYX28" s="0"/>
      <c r="LYY28" s="0"/>
      <c r="LYZ28" s="0"/>
      <c r="LZA28" s="0"/>
      <c r="LZB28" s="0"/>
      <c r="LZC28" s="0"/>
      <c r="LZD28" s="0"/>
      <c r="LZE28" s="0"/>
      <c r="LZF28" s="0"/>
      <c r="LZG28" s="0"/>
      <c r="LZH28" s="0"/>
      <c r="LZI28" s="0"/>
      <c r="LZJ28" s="0"/>
      <c r="LZK28" s="0"/>
      <c r="LZL28" s="0"/>
      <c r="LZM28" s="0"/>
      <c r="LZN28" s="0"/>
      <c r="LZO28" s="0"/>
      <c r="LZP28" s="0"/>
      <c r="LZQ28" s="0"/>
      <c r="LZR28" s="0"/>
      <c r="LZS28" s="0"/>
      <c r="LZT28" s="0"/>
      <c r="LZU28" s="0"/>
      <c r="LZV28" s="0"/>
      <c r="LZW28" s="0"/>
      <c r="LZX28" s="0"/>
      <c r="LZY28" s="0"/>
      <c r="LZZ28" s="0"/>
      <c r="MAA28" s="0"/>
      <c r="MAB28" s="0"/>
      <c r="MAC28" s="0"/>
      <c r="MAD28" s="0"/>
      <c r="MAE28" s="0"/>
      <c r="MAF28" s="0"/>
      <c r="MAG28" s="0"/>
      <c r="MAH28" s="0"/>
      <c r="MAI28" s="0"/>
      <c r="MAJ28" s="0"/>
      <c r="MAK28" s="0"/>
      <c r="MAL28" s="0"/>
      <c r="MAM28" s="0"/>
      <c r="MAN28" s="0"/>
      <c r="MAO28" s="0"/>
      <c r="MAP28" s="0"/>
      <c r="MAQ28" s="0"/>
      <c r="MAR28" s="0"/>
      <c r="MAS28" s="0"/>
      <c r="MAT28" s="0"/>
      <c r="MAU28" s="0"/>
      <c r="MAV28" s="0"/>
      <c r="MAW28" s="0"/>
      <c r="MAX28" s="0"/>
      <c r="MAY28" s="0"/>
      <c r="MAZ28" s="0"/>
      <c r="MBA28" s="0"/>
      <c r="MBB28" s="0"/>
      <c r="MBC28" s="0"/>
      <c r="MBD28" s="0"/>
      <c r="MBE28" s="0"/>
      <c r="MBF28" s="0"/>
      <c r="MBG28" s="0"/>
      <c r="MBH28" s="0"/>
      <c r="MBI28" s="0"/>
      <c r="MBJ28" s="0"/>
      <c r="MBK28" s="0"/>
      <c r="MBL28" s="0"/>
      <c r="MBM28" s="0"/>
      <c r="MBN28" s="0"/>
      <c r="MBO28" s="0"/>
      <c r="MBP28" s="0"/>
      <c r="MBQ28" s="0"/>
      <c r="MBR28" s="0"/>
      <c r="MBS28" s="0"/>
      <c r="MBT28" s="0"/>
      <c r="MBU28" s="0"/>
      <c r="MBV28" s="0"/>
      <c r="MBW28" s="0"/>
      <c r="MBX28" s="0"/>
      <c r="MBY28" s="0"/>
      <c r="MBZ28" s="0"/>
      <c r="MCA28" s="0"/>
      <c r="MCB28" s="0"/>
      <c r="MCC28" s="0"/>
      <c r="MCD28" s="0"/>
      <c r="MCE28" s="0"/>
      <c r="MCF28" s="0"/>
      <c r="MCG28" s="0"/>
      <c r="MCH28" s="0"/>
      <c r="MCI28" s="0"/>
      <c r="MCJ28" s="0"/>
      <c r="MCK28" s="0"/>
      <c r="MCL28" s="0"/>
      <c r="MCM28" s="0"/>
      <c r="MCN28" s="0"/>
      <c r="MCO28" s="0"/>
      <c r="MCP28" s="0"/>
      <c r="MCQ28" s="0"/>
      <c r="MCR28" s="0"/>
      <c r="MCS28" s="0"/>
      <c r="MCT28" s="0"/>
      <c r="MCU28" s="0"/>
      <c r="MCV28" s="0"/>
      <c r="MCW28" s="0"/>
      <c r="MCX28" s="0"/>
      <c r="MCY28" s="0"/>
      <c r="MCZ28" s="0"/>
      <c r="MDA28" s="0"/>
      <c r="MDB28" s="0"/>
      <c r="MDC28" s="0"/>
      <c r="MDD28" s="0"/>
      <c r="MDE28" s="0"/>
      <c r="MDF28" s="0"/>
      <c r="MDG28" s="0"/>
      <c r="MDH28" s="0"/>
      <c r="MDI28" s="0"/>
      <c r="MDJ28" s="0"/>
      <c r="MDK28" s="0"/>
      <c r="MDL28" s="0"/>
      <c r="MDM28" s="0"/>
      <c r="MDN28" s="0"/>
      <c r="MDO28" s="0"/>
      <c r="MDP28" s="0"/>
      <c r="MDQ28" s="0"/>
      <c r="MDR28" s="0"/>
      <c r="MDS28" s="0"/>
      <c r="MDT28" s="0"/>
      <c r="MDU28" s="0"/>
      <c r="MDV28" s="0"/>
      <c r="MDW28" s="0"/>
      <c r="MDX28" s="0"/>
      <c r="MDY28" s="0"/>
      <c r="MDZ28" s="0"/>
      <c r="MEA28" s="0"/>
      <c r="MEB28" s="0"/>
      <c r="MEC28" s="0"/>
      <c r="MED28" s="0"/>
      <c r="MEE28" s="0"/>
      <c r="MEF28" s="0"/>
      <c r="MEG28" s="0"/>
      <c r="MEH28" s="0"/>
      <c r="MEI28" s="0"/>
      <c r="MEJ28" s="0"/>
      <c r="MEK28" s="0"/>
      <c r="MEL28" s="0"/>
      <c r="MEM28" s="0"/>
      <c r="MEN28" s="0"/>
      <c r="MEO28" s="0"/>
      <c r="MEP28" s="0"/>
      <c r="MEQ28" s="0"/>
      <c r="MER28" s="0"/>
      <c r="MES28" s="0"/>
      <c r="MET28" s="0"/>
      <c r="MEU28" s="0"/>
      <c r="MEV28" s="0"/>
      <c r="MEW28" s="0"/>
      <c r="MEX28" s="0"/>
      <c r="MEY28" s="0"/>
      <c r="MEZ28" s="0"/>
      <c r="MFA28" s="0"/>
      <c r="MFB28" s="0"/>
      <c r="MFC28" s="0"/>
      <c r="MFD28" s="0"/>
      <c r="MFE28" s="0"/>
      <c r="MFF28" s="0"/>
      <c r="MFG28" s="0"/>
      <c r="MFH28" s="0"/>
      <c r="MFI28" s="0"/>
      <c r="MFJ28" s="0"/>
      <c r="MFK28" s="0"/>
      <c r="MFL28" s="0"/>
      <c r="MFM28" s="0"/>
      <c r="MFN28" s="0"/>
      <c r="MFO28" s="0"/>
      <c r="MFP28" s="0"/>
      <c r="MFQ28" s="0"/>
      <c r="MFR28" s="0"/>
      <c r="MFS28" s="0"/>
      <c r="MFT28" s="0"/>
      <c r="MFU28" s="0"/>
      <c r="MFV28" s="0"/>
      <c r="MFW28" s="0"/>
      <c r="MFX28" s="0"/>
      <c r="MFY28" s="0"/>
      <c r="MFZ28" s="0"/>
      <c r="MGA28" s="0"/>
      <c r="MGB28" s="0"/>
      <c r="MGC28" s="0"/>
      <c r="MGD28" s="0"/>
      <c r="MGE28" s="0"/>
      <c r="MGF28" s="0"/>
      <c r="MGG28" s="0"/>
      <c r="MGH28" s="0"/>
      <c r="MGI28" s="0"/>
      <c r="MGJ28" s="0"/>
      <c r="MGK28" s="0"/>
      <c r="MGL28" s="0"/>
      <c r="MGM28" s="0"/>
      <c r="MGN28" s="0"/>
      <c r="MGO28" s="0"/>
      <c r="MGP28" s="0"/>
      <c r="MGQ28" s="0"/>
      <c r="MGR28" s="0"/>
      <c r="MGS28" s="0"/>
      <c r="MGT28" s="0"/>
      <c r="MGU28" s="0"/>
      <c r="MGV28" s="0"/>
      <c r="MGW28" s="0"/>
      <c r="MGX28" s="0"/>
      <c r="MGY28" s="0"/>
      <c r="MGZ28" s="0"/>
      <c r="MHA28" s="0"/>
      <c r="MHB28" s="0"/>
      <c r="MHC28" s="0"/>
      <c r="MHD28" s="0"/>
      <c r="MHE28" s="0"/>
      <c r="MHF28" s="0"/>
      <c r="MHG28" s="0"/>
      <c r="MHH28" s="0"/>
      <c r="MHI28" s="0"/>
      <c r="MHJ28" s="0"/>
      <c r="MHK28" s="0"/>
      <c r="MHL28" s="0"/>
      <c r="MHM28" s="0"/>
      <c r="MHN28" s="0"/>
      <c r="MHO28" s="0"/>
      <c r="MHP28" s="0"/>
      <c r="MHQ28" s="0"/>
      <c r="MHR28" s="0"/>
      <c r="MHS28" s="0"/>
      <c r="MHT28" s="0"/>
      <c r="MHU28" s="0"/>
      <c r="MHV28" s="0"/>
      <c r="MHW28" s="0"/>
      <c r="MHX28" s="0"/>
      <c r="MHY28" s="0"/>
      <c r="MHZ28" s="0"/>
      <c r="MIA28" s="0"/>
      <c r="MIB28" s="0"/>
      <c r="MIC28" s="0"/>
      <c r="MID28" s="0"/>
      <c r="MIE28" s="0"/>
      <c r="MIF28" s="0"/>
      <c r="MIG28" s="0"/>
      <c r="MIH28" s="0"/>
      <c r="MII28" s="0"/>
      <c r="MIJ28" s="0"/>
      <c r="MIK28" s="0"/>
      <c r="MIL28" s="0"/>
      <c r="MIM28" s="0"/>
      <c r="MIN28" s="0"/>
      <c r="MIO28" s="0"/>
      <c r="MIP28" s="0"/>
      <c r="MIQ28" s="0"/>
      <c r="MIR28" s="0"/>
      <c r="MIS28" s="0"/>
      <c r="MIT28" s="0"/>
      <c r="MIU28" s="0"/>
      <c r="MIV28" s="0"/>
      <c r="MIW28" s="0"/>
      <c r="MIX28" s="0"/>
      <c r="MIY28" s="0"/>
      <c r="MIZ28" s="0"/>
      <c r="MJA28" s="0"/>
      <c r="MJB28" s="0"/>
      <c r="MJC28" s="0"/>
      <c r="MJD28" s="0"/>
      <c r="MJE28" s="0"/>
      <c r="MJF28" s="0"/>
      <c r="MJG28" s="0"/>
      <c r="MJH28" s="0"/>
      <c r="MJI28" s="0"/>
      <c r="MJJ28" s="0"/>
      <c r="MJK28" s="0"/>
      <c r="MJL28" s="0"/>
      <c r="MJM28" s="0"/>
      <c r="MJN28" s="0"/>
      <c r="MJO28" s="0"/>
      <c r="MJP28" s="0"/>
      <c r="MJQ28" s="0"/>
      <c r="MJR28" s="0"/>
      <c r="MJS28" s="0"/>
      <c r="MJT28" s="0"/>
      <c r="MJU28" s="0"/>
      <c r="MJV28" s="0"/>
      <c r="MJW28" s="0"/>
      <c r="MJX28" s="0"/>
      <c r="MJY28" s="0"/>
      <c r="MJZ28" s="0"/>
      <c r="MKA28" s="0"/>
      <c r="MKB28" s="0"/>
      <c r="MKC28" s="0"/>
      <c r="MKD28" s="0"/>
      <c r="MKE28" s="0"/>
      <c r="MKF28" s="0"/>
      <c r="MKG28" s="0"/>
      <c r="MKH28" s="0"/>
      <c r="MKI28" s="0"/>
      <c r="MKJ28" s="0"/>
      <c r="MKK28" s="0"/>
      <c r="MKL28" s="0"/>
      <c r="MKM28" s="0"/>
      <c r="MKN28" s="0"/>
      <c r="MKO28" s="0"/>
      <c r="MKP28" s="0"/>
      <c r="MKQ28" s="0"/>
      <c r="MKR28" s="0"/>
      <c r="MKS28" s="0"/>
      <c r="MKT28" s="0"/>
      <c r="MKU28" s="0"/>
      <c r="MKV28" s="0"/>
      <c r="MKW28" s="0"/>
      <c r="MKX28" s="0"/>
      <c r="MKY28" s="0"/>
      <c r="MKZ28" s="0"/>
      <c r="MLA28" s="0"/>
      <c r="MLB28" s="0"/>
      <c r="MLC28" s="0"/>
      <c r="MLD28" s="0"/>
      <c r="MLE28" s="0"/>
      <c r="MLF28" s="0"/>
      <c r="MLG28" s="0"/>
      <c r="MLH28" s="0"/>
      <c r="MLI28" s="0"/>
      <c r="MLJ28" s="0"/>
      <c r="MLK28" s="0"/>
      <c r="MLL28" s="0"/>
      <c r="MLM28" s="0"/>
      <c r="MLN28" s="0"/>
      <c r="MLO28" s="0"/>
      <c r="MLP28" s="0"/>
      <c r="MLQ28" s="0"/>
      <c r="MLR28" s="0"/>
      <c r="MLS28" s="0"/>
      <c r="MLT28" s="0"/>
      <c r="MLU28" s="0"/>
      <c r="MLV28" s="0"/>
      <c r="MLW28" s="0"/>
      <c r="MLX28" s="0"/>
      <c r="MLY28" s="0"/>
      <c r="MLZ28" s="0"/>
      <c r="MMA28" s="0"/>
      <c r="MMB28" s="0"/>
      <c r="MMC28" s="0"/>
      <c r="MMD28" s="0"/>
      <c r="MME28" s="0"/>
      <c r="MMF28" s="0"/>
      <c r="MMG28" s="0"/>
      <c r="MMH28" s="0"/>
      <c r="MMI28" s="0"/>
      <c r="MMJ28" s="0"/>
      <c r="MMK28" s="0"/>
      <c r="MML28" s="0"/>
      <c r="MMM28" s="0"/>
      <c r="MMN28" s="0"/>
      <c r="MMO28" s="0"/>
      <c r="MMP28" s="0"/>
      <c r="MMQ28" s="0"/>
      <c r="MMR28" s="0"/>
      <c r="MMS28" s="0"/>
      <c r="MMT28" s="0"/>
      <c r="MMU28" s="0"/>
      <c r="MMV28" s="0"/>
      <c r="MMW28" s="0"/>
      <c r="MMX28" s="0"/>
      <c r="MMY28" s="0"/>
      <c r="MMZ28" s="0"/>
      <c r="MNA28" s="0"/>
      <c r="MNB28" s="0"/>
      <c r="MNC28" s="0"/>
      <c r="MND28" s="0"/>
      <c r="MNE28" s="0"/>
      <c r="MNF28" s="0"/>
      <c r="MNG28" s="0"/>
      <c r="MNH28" s="0"/>
      <c r="MNI28" s="0"/>
      <c r="MNJ28" s="0"/>
      <c r="MNK28" s="0"/>
      <c r="MNL28" s="0"/>
      <c r="MNM28" s="0"/>
      <c r="MNN28" s="0"/>
      <c r="MNO28" s="0"/>
      <c r="MNP28" s="0"/>
      <c r="MNQ28" s="0"/>
      <c r="MNR28" s="0"/>
      <c r="MNS28" s="0"/>
      <c r="MNT28" s="0"/>
      <c r="MNU28" s="0"/>
      <c r="MNV28" s="0"/>
      <c r="MNW28" s="0"/>
      <c r="MNX28" s="0"/>
      <c r="MNY28" s="0"/>
      <c r="MNZ28" s="0"/>
      <c r="MOA28" s="0"/>
      <c r="MOB28" s="0"/>
      <c r="MOC28" s="0"/>
      <c r="MOD28" s="0"/>
      <c r="MOE28" s="0"/>
      <c r="MOF28" s="0"/>
      <c r="MOG28" s="0"/>
      <c r="MOH28" s="0"/>
      <c r="MOI28" s="0"/>
      <c r="MOJ28" s="0"/>
      <c r="MOK28" s="0"/>
      <c r="MOL28" s="0"/>
      <c r="MOM28" s="0"/>
      <c r="MON28" s="0"/>
      <c r="MOO28" s="0"/>
      <c r="MOP28" s="0"/>
      <c r="MOQ28" s="0"/>
      <c r="MOR28" s="0"/>
      <c r="MOS28" s="0"/>
      <c r="MOT28" s="0"/>
      <c r="MOU28" s="0"/>
      <c r="MOV28" s="0"/>
      <c r="MOW28" s="0"/>
      <c r="MOX28" s="0"/>
      <c r="MOY28" s="0"/>
      <c r="MOZ28" s="0"/>
      <c r="MPA28" s="0"/>
      <c r="MPB28" s="0"/>
      <c r="MPC28" s="0"/>
      <c r="MPD28" s="0"/>
      <c r="MPE28" s="0"/>
      <c r="MPF28" s="0"/>
      <c r="MPG28" s="0"/>
      <c r="MPH28" s="0"/>
      <c r="MPI28" s="0"/>
      <c r="MPJ28" s="0"/>
      <c r="MPK28" s="0"/>
      <c r="MPL28" s="0"/>
      <c r="MPM28" s="0"/>
      <c r="MPN28" s="0"/>
      <c r="MPO28" s="0"/>
      <c r="MPP28" s="0"/>
      <c r="MPQ28" s="0"/>
      <c r="MPR28" s="0"/>
      <c r="MPS28" s="0"/>
      <c r="MPT28" s="0"/>
      <c r="MPU28" s="0"/>
      <c r="MPV28" s="0"/>
      <c r="MPW28" s="0"/>
      <c r="MPX28" s="0"/>
      <c r="MPY28" s="0"/>
      <c r="MPZ28" s="0"/>
      <c r="MQA28" s="0"/>
      <c r="MQB28" s="0"/>
      <c r="MQC28" s="0"/>
      <c r="MQD28" s="0"/>
      <c r="MQE28" s="0"/>
      <c r="MQF28" s="0"/>
      <c r="MQG28" s="0"/>
      <c r="MQH28" s="0"/>
      <c r="MQI28" s="0"/>
      <c r="MQJ28" s="0"/>
      <c r="MQK28" s="0"/>
      <c r="MQL28" s="0"/>
      <c r="MQM28" s="0"/>
      <c r="MQN28" s="0"/>
      <c r="MQO28" s="0"/>
      <c r="MQP28" s="0"/>
      <c r="MQQ28" s="0"/>
      <c r="MQR28" s="0"/>
      <c r="MQS28" s="0"/>
      <c r="MQT28" s="0"/>
      <c r="MQU28" s="0"/>
      <c r="MQV28" s="0"/>
      <c r="MQW28" s="0"/>
      <c r="MQX28" s="0"/>
      <c r="MQY28" s="0"/>
      <c r="MQZ28" s="0"/>
      <c r="MRA28" s="0"/>
      <c r="MRB28" s="0"/>
      <c r="MRC28" s="0"/>
      <c r="MRD28" s="0"/>
      <c r="MRE28" s="0"/>
      <c r="MRF28" s="0"/>
      <c r="MRG28" s="0"/>
      <c r="MRH28" s="0"/>
      <c r="MRI28" s="0"/>
      <c r="MRJ28" s="0"/>
      <c r="MRK28" s="0"/>
      <c r="MRL28" s="0"/>
      <c r="MRM28" s="0"/>
      <c r="MRN28" s="0"/>
      <c r="MRO28" s="0"/>
      <c r="MRP28" s="0"/>
      <c r="MRQ28" s="0"/>
      <c r="MRR28" s="0"/>
      <c r="MRS28" s="0"/>
      <c r="MRT28" s="0"/>
      <c r="MRU28" s="0"/>
      <c r="MRV28" s="0"/>
      <c r="MRW28" s="0"/>
      <c r="MRX28" s="0"/>
      <c r="MRY28" s="0"/>
      <c r="MRZ28" s="0"/>
      <c r="MSA28" s="0"/>
      <c r="MSB28" s="0"/>
      <c r="MSC28" s="0"/>
      <c r="MSD28" s="0"/>
      <c r="MSE28" s="0"/>
      <c r="MSF28" s="0"/>
      <c r="MSG28" s="0"/>
      <c r="MSH28" s="0"/>
      <c r="MSI28" s="0"/>
      <c r="MSJ28" s="0"/>
      <c r="MSK28" s="0"/>
      <c r="MSL28" s="0"/>
      <c r="MSM28" s="0"/>
      <c r="MSN28" s="0"/>
      <c r="MSO28" s="0"/>
      <c r="MSP28" s="0"/>
      <c r="MSQ28" s="0"/>
      <c r="MSR28" s="0"/>
      <c r="MSS28" s="0"/>
      <c r="MST28" s="0"/>
      <c r="MSU28" s="0"/>
      <c r="MSV28" s="0"/>
      <c r="MSW28" s="0"/>
      <c r="MSX28" s="0"/>
      <c r="MSY28" s="0"/>
      <c r="MSZ28" s="0"/>
      <c r="MTA28" s="0"/>
      <c r="MTB28" s="0"/>
      <c r="MTC28" s="0"/>
      <c r="MTD28" s="0"/>
      <c r="MTE28" s="0"/>
      <c r="MTF28" s="0"/>
      <c r="MTG28" s="0"/>
      <c r="MTH28" s="0"/>
      <c r="MTI28" s="0"/>
      <c r="MTJ28" s="0"/>
      <c r="MTK28" s="0"/>
      <c r="MTL28" s="0"/>
      <c r="MTM28" s="0"/>
      <c r="MTN28" s="0"/>
      <c r="MTO28" s="0"/>
      <c r="MTP28" s="0"/>
      <c r="MTQ28" s="0"/>
      <c r="MTR28" s="0"/>
      <c r="MTS28" s="0"/>
      <c r="MTT28" s="0"/>
      <c r="MTU28" s="0"/>
      <c r="MTV28" s="0"/>
      <c r="MTW28" s="0"/>
      <c r="MTX28" s="0"/>
      <c r="MTY28" s="0"/>
      <c r="MTZ28" s="0"/>
      <c r="MUA28" s="0"/>
      <c r="MUB28" s="0"/>
      <c r="MUC28" s="0"/>
      <c r="MUD28" s="0"/>
      <c r="MUE28" s="0"/>
      <c r="MUF28" s="0"/>
      <c r="MUG28" s="0"/>
      <c r="MUH28" s="0"/>
      <c r="MUI28" s="0"/>
      <c r="MUJ28" s="0"/>
      <c r="MUK28" s="0"/>
      <c r="MUL28" s="0"/>
      <c r="MUM28" s="0"/>
      <c r="MUN28" s="0"/>
      <c r="MUO28" s="0"/>
      <c r="MUP28" s="0"/>
      <c r="MUQ28" s="0"/>
      <c r="MUR28" s="0"/>
      <c r="MUS28" s="0"/>
      <c r="MUT28" s="0"/>
      <c r="MUU28" s="0"/>
      <c r="MUV28" s="0"/>
      <c r="MUW28" s="0"/>
      <c r="MUX28" s="0"/>
      <c r="MUY28" s="0"/>
      <c r="MUZ28" s="0"/>
      <c r="MVA28" s="0"/>
      <c r="MVB28" s="0"/>
      <c r="MVC28" s="0"/>
      <c r="MVD28" s="0"/>
      <c r="MVE28" s="0"/>
      <c r="MVF28" s="0"/>
      <c r="MVG28" s="0"/>
      <c r="MVH28" s="0"/>
      <c r="MVI28" s="0"/>
      <c r="MVJ28" s="0"/>
      <c r="MVK28" s="0"/>
      <c r="MVL28" s="0"/>
      <c r="MVM28" s="0"/>
      <c r="MVN28" s="0"/>
      <c r="MVO28" s="0"/>
      <c r="MVP28" s="0"/>
      <c r="MVQ28" s="0"/>
      <c r="MVR28" s="0"/>
      <c r="MVS28" s="0"/>
      <c r="MVT28" s="0"/>
      <c r="MVU28" s="0"/>
      <c r="MVV28" s="0"/>
      <c r="MVW28" s="0"/>
      <c r="MVX28" s="0"/>
      <c r="MVY28" s="0"/>
      <c r="MVZ28" s="0"/>
      <c r="MWA28" s="0"/>
      <c r="MWB28" s="0"/>
      <c r="MWC28" s="0"/>
      <c r="MWD28" s="0"/>
      <c r="MWE28" s="0"/>
      <c r="MWF28" s="0"/>
      <c r="MWG28" s="0"/>
      <c r="MWH28" s="0"/>
      <c r="MWI28" s="0"/>
      <c r="MWJ28" s="0"/>
      <c r="MWK28" s="0"/>
      <c r="MWL28" s="0"/>
      <c r="MWM28" s="0"/>
      <c r="MWN28" s="0"/>
      <c r="MWO28" s="0"/>
      <c r="MWP28" s="0"/>
      <c r="MWQ28" s="0"/>
      <c r="MWR28" s="0"/>
      <c r="MWS28" s="0"/>
      <c r="MWT28" s="0"/>
      <c r="MWU28" s="0"/>
      <c r="MWV28" s="0"/>
      <c r="MWW28" s="0"/>
      <c r="MWX28" s="0"/>
      <c r="MWY28" s="0"/>
      <c r="MWZ28" s="0"/>
      <c r="MXA28" s="0"/>
      <c r="MXB28" s="0"/>
      <c r="MXC28" s="0"/>
      <c r="MXD28" s="0"/>
      <c r="MXE28" s="0"/>
      <c r="MXF28" s="0"/>
      <c r="MXG28" s="0"/>
      <c r="MXH28" s="0"/>
      <c r="MXI28" s="0"/>
      <c r="MXJ28" s="0"/>
      <c r="MXK28" s="0"/>
      <c r="MXL28" s="0"/>
      <c r="MXM28" s="0"/>
      <c r="MXN28" s="0"/>
      <c r="MXO28" s="0"/>
      <c r="MXP28" s="0"/>
      <c r="MXQ28" s="0"/>
      <c r="MXR28" s="0"/>
      <c r="MXS28" s="0"/>
      <c r="MXT28" s="0"/>
      <c r="MXU28" s="0"/>
      <c r="MXV28" s="0"/>
      <c r="MXW28" s="0"/>
      <c r="MXX28" s="0"/>
      <c r="MXY28" s="0"/>
      <c r="MXZ28" s="0"/>
      <c r="MYA28" s="0"/>
      <c r="MYB28" s="0"/>
      <c r="MYC28" s="0"/>
      <c r="MYD28" s="0"/>
      <c r="MYE28" s="0"/>
      <c r="MYF28" s="0"/>
      <c r="MYG28" s="0"/>
      <c r="MYH28" s="0"/>
      <c r="MYI28" s="0"/>
      <c r="MYJ28" s="0"/>
      <c r="MYK28" s="0"/>
      <c r="MYL28" s="0"/>
      <c r="MYM28" s="0"/>
      <c r="MYN28" s="0"/>
      <c r="MYO28" s="0"/>
      <c r="MYP28" s="0"/>
      <c r="MYQ28" s="0"/>
      <c r="MYR28" s="0"/>
      <c r="MYS28" s="0"/>
      <c r="MYT28" s="0"/>
      <c r="MYU28" s="0"/>
      <c r="MYV28" s="0"/>
      <c r="MYW28" s="0"/>
      <c r="MYX28" s="0"/>
      <c r="MYY28" s="0"/>
      <c r="MYZ28" s="0"/>
      <c r="MZA28" s="0"/>
      <c r="MZB28" s="0"/>
      <c r="MZC28" s="0"/>
      <c r="MZD28" s="0"/>
      <c r="MZE28" s="0"/>
      <c r="MZF28" s="0"/>
      <c r="MZG28" s="0"/>
      <c r="MZH28" s="0"/>
      <c r="MZI28" s="0"/>
      <c r="MZJ28" s="0"/>
      <c r="MZK28" s="0"/>
      <c r="MZL28" s="0"/>
      <c r="MZM28" s="0"/>
      <c r="MZN28" s="0"/>
      <c r="MZO28" s="0"/>
      <c r="MZP28" s="0"/>
      <c r="MZQ28" s="0"/>
      <c r="MZR28" s="0"/>
      <c r="MZS28" s="0"/>
      <c r="MZT28" s="0"/>
      <c r="MZU28" s="0"/>
      <c r="MZV28" s="0"/>
      <c r="MZW28" s="0"/>
      <c r="MZX28" s="0"/>
      <c r="MZY28" s="0"/>
      <c r="MZZ28" s="0"/>
      <c r="NAA28" s="0"/>
      <c r="NAB28" s="0"/>
      <c r="NAC28" s="0"/>
      <c r="NAD28" s="0"/>
      <c r="NAE28" s="0"/>
      <c r="NAF28" s="0"/>
      <c r="NAG28" s="0"/>
      <c r="NAH28" s="0"/>
      <c r="NAI28" s="0"/>
      <c r="NAJ28" s="0"/>
      <c r="NAK28" s="0"/>
      <c r="NAL28" s="0"/>
      <c r="NAM28" s="0"/>
      <c r="NAN28" s="0"/>
      <c r="NAO28" s="0"/>
      <c r="NAP28" s="0"/>
      <c r="NAQ28" s="0"/>
      <c r="NAR28" s="0"/>
      <c r="NAS28" s="0"/>
      <c r="NAT28" s="0"/>
      <c r="NAU28" s="0"/>
      <c r="NAV28" s="0"/>
      <c r="NAW28" s="0"/>
      <c r="NAX28" s="0"/>
      <c r="NAY28" s="0"/>
      <c r="NAZ28" s="0"/>
      <c r="NBA28" s="0"/>
      <c r="NBB28" s="0"/>
      <c r="NBC28" s="0"/>
      <c r="NBD28" s="0"/>
      <c r="NBE28" s="0"/>
      <c r="NBF28" s="0"/>
      <c r="NBG28" s="0"/>
      <c r="NBH28" s="0"/>
      <c r="NBI28" s="0"/>
      <c r="NBJ28" s="0"/>
      <c r="NBK28" s="0"/>
      <c r="NBL28" s="0"/>
      <c r="NBM28" s="0"/>
      <c r="NBN28" s="0"/>
      <c r="NBO28" s="0"/>
      <c r="NBP28" s="0"/>
      <c r="NBQ28" s="0"/>
      <c r="NBR28" s="0"/>
      <c r="NBS28" s="0"/>
      <c r="NBT28" s="0"/>
      <c r="NBU28" s="0"/>
      <c r="NBV28" s="0"/>
      <c r="NBW28" s="0"/>
      <c r="NBX28" s="0"/>
      <c r="NBY28" s="0"/>
      <c r="NBZ28" s="0"/>
      <c r="NCA28" s="0"/>
      <c r="NCB28" s="0"/>
      <c r="NCC28" s="0"/>
      <c r="NCD28" s="0"/>
      <c r="NCE28" s="0"/>
      <c r="NCF28" s="0"/>
      <c r="NCG28" s="0"/>
      <c r="NCH28" s="0"/>
      <c r="NCI28" s="0"/>
      <c r="NCJ28" s="0"/>
      <c r="NCK28" s="0"/>
      <c r="NCL28" s="0"/>
      <c r="NCM28" s="0"/>
      <c r="NCN28" s="0"/>
      <c r="NCO28" s="0"/>
      <c r="NCP28" s="0"/>
      <c r="NCQ28" s="0"/>
      <c r="NCR28" s="0"/>
      <c r="NCS28" s="0"/>
      <c r="NCT28" s="0"/>
      <c r="NCU28" s="0"/>
      <c r="NCV28" s="0"/>
      <c r="NCW28" s="0"/>
      <c r="NCX28" s="0"/>
      <c r="NCY28" s="0"/>
      <c r="NCZ28" s="0"/>
      <c r="NDA28" s="0"/>
      <c r="NDB28" s="0"/>
      <c r="NDC28" s="0"/>
      <c r="NDD28" s="0"/>
      <c r="NDE28" s="0"/>
      <c r="NDF28" s="0"/>
      <c r="NDG28" s="0"/>
      <c r="NDH28" s="0"/>
      <c r="NDI28" s="0"/>
      <c r="NDJ28" s="0"/>
      <c r="NDK28" s="0"/>
      <c r="NDL28" s="0"/>
      <c r="NDM28" s="0"/>
      <c r="NDN28" s="0"/>
      <c r="NDO28" s="0"/>
      <c r="NDP28" s="0"/>
      <c r="NDQ28" s="0"/>
      <c r="NDR28" s="0"/>
      <c r="NDS28" s="0"/>
      <c r="NDT28" s="0"/>
      <c r="NDU28" s="0"/>
      <c r="NDV28" s="0"/>
      <c r="NDW28" s="0"/>
      <c r="NDX28" s="0"/>
      <c r="NDY28" s="0"/>
      <c r="NDZ28" s="0"/>
      <c r="NEA28" s="0"/>
      <c r="NEB28" s="0"/>
      <c r="NEC28" s="0"/>
      <c r="NED28" s="0"/>
      <c r="NEE28" s="0"/>
      <c r="NEF28" s="0"/>
      <c r="NEG28" s="0"/>
      <c r="NEH28" s="0"/>
      <c r="NEI28" s="0"/>
      <c r="NEJ28" s="0"/>
      <c r="NEK28" s="0"/>
      <c r="NEL28" s="0"/>
      <c r="NEM28" s="0"/>
      <c r="NEN28" s="0"/>
      <c r="NEO28" s="0"/>
      <c r="NEP28" s="0"/>
      <c r="NEQ28" s="0"/>
      <c r="NER28" s="0"/>
      <c r="NES28" s="0"/>
      <c r="NET28" s="0"/>
      <c r="NEU28" s="0"/>
      <c r="NEV28" s="0"/>
      <c r="NEW28" s="0"/>
      <c r="NEX28" s="0"/>
      <c r="NEY28" s="0"/>
      <c r="NEZ28" s="0"/>
      <c r="NFA28" s="0"/>
      <c r="NFB28" s="0"/>
      <c r="NFC28" s="0"/>
      <c r="NFD28" s="0"/>
      <c r="NFE28" s="0"/>
      <c r="NFF28" s="0"/>
      <c r="NFG28" s="0"/>
      <c r="NFH28" s="0"/>
      <c r="NFI28" s="0"/>
      <c r="NFJ28" s="0"/>
      <c r="NFK28" s="0"/>
      <c r="NFL28" s="0"/>
      <c r="NFM28" s="0"/>
      <c r="NFN28" s="0"/>
      <c r="NFO28" s="0"/>
      <c r="NFP28" s="0"/>
      <c r="NFQ28" s="0"/>
      <c r="NFR28" s="0"/>
      <c r="NFS28" s="0"/>
      <c r="NFT28" s="0"/>
      <c r="NFU28" s="0"/>
      <c r="NFV28" s="0"/>
      <c r="NFW28" s="0"/>
      <c r="NFX28" s="0"/>
      <c r="NFY28" s="0"/>
      <c r="NFZ28" s="0"/>
      <c r="NGA28" s="0"/>
      <c r="NGB28" s="0"/>
      <c r="NGC28" s="0"/>
      <c r="NGD28" s="0"/>
      <c r="NGE28" s="0"/>
      <c r="NGF28" s="0"/>
      <c r="NGG28" s="0"/>
      <c r="NGH28" s="0"/>
      <c r="NGI28" s="0"/>
      <c r="NGJ28" s="0"/>
      <c r="NGK28" s="0"/>
      <c r="NGL28" s="0"/>
      <c r="NGM28" s="0"/>
      <c r="NGN28" s="0"/>
      <c r="NGO28" s="0"/>
      <c r="NGP28" s="0"/>
      <c r="NGQ28" s="0"/>
      <c r="NGR28" s="0"/>
      <c r="NGS28" s="0"/>
      <c r="NGT28" s="0"/>
      <c r="NGU28" s="0"/>
      <c r="NGV28" s="0"/>
      <c r="NGW28" s="0"/>
      <c r="NGX28" s="0"/>
      <c r="NGY28" s="0"/>
      <c r="NGZ28" s="0"/>
      <c r="NHA28" s="0"/>
      <c r="NHB28" s="0"/>
      <c r="NHC28" s="0"/>
      <c r="NHD28" s="0"/>
      <c r="NHE28" s="0"/>
      <c r="NHF28" s="0"/>
      <c r="NHG28" s="0"/>
      <c r="NHH28" s="0"/>
      <c r="NHI28" s="0"/>
      <c r="NHJ28" s="0"/>
      <c r="NHK28" s="0"/>
      <c r="NHL28" s="0"/>
      <c r="NHM28" s="0"/>
      <c r="NHN28" s="0"/>
      <c r="NHO28" s="0"/>
      <c r="NHP28" s="0"/>
      <c r="NHQ28" s="0"/>
      <c r="NHR28" s="0"/>
      <c r="NHS28" s="0"/>
      <c r="NHT28" s="0"/>
      <c r="NHU28" s="0"/>
      <c r="NHV28" s="0"/>
      <c r="NHW28" s="0"/>
      <c r="NHX28" s="0"/>
      <c r="NHY28" s="0"/>
      <c r="NHZ28" s="0"/>
      <c r="NIA28" s="0"/>
      <c r="NIB28" s="0"/>
      <c r="NIC28" s="0"/>
      <c r="NID28" s="0"/>
      <c r="NIE28" s="0"/>
      <c r="NIF28" s="0"/>
      <c r="NIG28" s="0"/>
      <c r="NIH28" s="0"/>
      <c r="NII28" s="0"/>
      <c r="NIJ28" s="0"/>
      <c r="NIK28" s="0"/>
      <c r="NIL28" s="0"/>
      <c r="NIM28" s="0"/>
      <c r="NIN28" s="0"/>
      <c r="NIO28" s="0"/>
      <c r="NIP28" s="0"/>
      <c r="NIQ28" s="0"/>
      <c r="NIR28" s="0"/>
      <c r="NIS28" s="0"/>
      <c r="NIT28" s="0"/>
      <c r="NIU28" s="0"/>
      <c r="NIV28" s="0"/>
      <c r="NIW28" s="0"/>
      <c r="NIX28" s="0"/>
      <c r="NIY28" s="0"/>
      <c r="NIZ28" s="0"/>
      <c r="NJA28" s="0"/>
      <c r="NJB28" s="0"/>
      <c r="NJC28" s="0"/>
      <c r="NJD28" s="0"/>
      <c r="NJE28" s="0"/>
      <c r="NJF28" s="0"/>
      <c r="NJG28" s="0"/>
      <c r="NJH28" s="0"/>
      <c r="NJI28" s="0"/>
      <c r="NJJ28" s="0"/>
      <c r="NJK28" s="0"/>
      <c r="NJL28" s="0"/>
      <c r="NJM28" s="0"/>
      <c r="NJN28" s="0"/>
      <c r="NJO28" s="0"/>
      <c r="NJP28" s="0"/>
      <c r="NJQ28" s="0"/>
      <c r="NJR28" s="0"/>
      <c r="NJS28" s="0"/>
      <c r="NJT28" s="0"/>
      <c r="NJU28" s="0"/>
      <c r="NJV28" s="0"/>
      <c r="NJW28" s="0"/>
      <c r="NJX28" s="0"/>
      <c r="NJY28" s="0"/>
      <c r="NJZ28" s="0"/>
      <c r="NKA28" s="0"/>
      <c r="NKB28" s="0"/>
      <c r="NKC28" s="0"/>
      <c r="NKD28" s="0"/>
      <c r="NKE28" s="0"/>
      <c r="NKF28" s="0"/>
      <c r="NKG28" s="0"/>
      <c r="NKH28" s="0"/>
      <c r="NKI28" s="0"/>
      <c r="NKJ28" s="0"/>
      <c r="NKK28" s="0"/>
      <c r="NKL28" s="0"/>
      <c r="NKM28" s="0"/>
      <c r="NKN28" s="0"/>
      <c r="NKO28" s="0"/>
      <c r="NKP28" s="0"/>
      <c r="NKQ28" s="0"/>
      <c r="NKR28" s="0"/>
      <c r="NKS28" s="0"/>
      <c r="NKT28" s="0"/>
      <c r="NKU28" s="0"/>
      <c r="NKV28" s="0"/>
      <c r="NKW28" s="0"/>
      <c r="NKX28" s="0"/>
      <c r="NKY28" s="0"/>
      <c r="NKZ28" s="0"/>
      <c r="NLA28" s="0"/>
      <c r="NLB28" s="0"/>
      <c r="NLC28" s="0"/>
      <c r="NLD28" s="0"/>
      <c r="NLE28" s="0"/>
      <c r="NLF28" s="0"/>
      <c r="NLG28" s="0"/>
      <c r="NLH28" s="0"/>
      <c r="NLI28" s="0"/>
      <c r="NLJ28" s="0"/>
      <c r="NLK28" s="0"/>
      <c r="NLL28" s="0"/>
      <c r="NLM28" s="0"/>
      <c r="NLN28" s="0"/>
      <c r="NLO28" s="0"/>
      <c r="NLP28" s="0"/>
      <c r="NLQ28" s="0"/>
      <c r="NLR28" s="0"/>
      <c r="NLS28" s="0"/>
      <c r="NLT28" s="0"/>
      <c r="NLU28" s="0"/>
      <c r="NLV28" s="0"/>
      <c r="NLW28" s="0"/>
      <c r="NLX28" s="0"/>
      <c r="NLY28" s="0"/>
      <c r="NLZ28" s="0"/>
      <c r="NMA28" s="0"/>
      <c r="NMB28" s="0"/>
      <c r="NMC28" s="0"/>
      <c r="NMD28" s="0"/>
      <c r="NME28" s="0"/>
      <c r="NMF28" s="0"/>
      <c r="NMG28" s="0"/>
      <c r="NMH28" s="0"/>
      <c r="NMI28" s="0"/>
      <c r="NMJ28" s="0"/>
      <c r="NMK28" s="0"/>
      <c r="NML28" s="0"/>
      <c r="NMM28" s="0"/>
      <c r="NMN28" s="0"/>
      <c r="NMO28" s="0"/>
      <c r="NMP28" s="0"/>
      <c r="NMQ28" s="0"/>
      <c r="NMR28" s="0"/>
      <c r="NMS28" s="0"/>
      <c r="NMT28" s="0"/>
      <c r="NMU28" s="0"/>
      <c r="NMV28" s="0"/>
      <c r="NMW28" s="0"/>
      <c r="NMX28" s="0"/>
      <c r="NMY28" s="0"/>
      <c r="NMZ28" s="0"/>
      <c r="NNA28" s="0"/>
      <c r="NNB28" s="0"/>
      <c r="NNC28" s="0"/>
      <c r="NND28" s="0"/>
      <c r="NNE28" s="0"/>
      <c r="NNF28" s="0"/>
      <c r="NNG28" s="0"/>
      <c r="NNH28" s="0"/>
      <c r="NNI28" s="0"/>
      <c r="NNJ28" s="0"/>
      <c r="NNK28" s="0"/>
      <c r="NNL28" s="0"/>
      <c r="NNM28" s="0"/>
      <c r="NNN28" s="0"/>
      <c r="NNO28" s="0"/>
      <c r="NNP28" s="0"/>
      <c r="NNQ28" s="0"/>
      <c r="NNR28" s="0"/>
      <c r="NNS28" s="0"/>
      <c r="NNT28" s="0"/>
      <c r="NNU28" s="0"/>
      <c r="NNV28" s="0"/>
      <c r="NNW28" s="0"/>
      <c r="NNX28" s="0"/>
      <c r="NNY28" s="0"/>
      <c r="NNZ28" s="0"/>
      <c r="NOA28" s="0"/>
      <c r="NOB28" s="0"/>
      <c r="NOC28" s="0"/>
      <c r="NOD28" s="0"/>
      <c r="NOE28" s="0"/>
      <c r="NOF28" s="0"/>
      <c r="NOG28" s="0"/>
      <c r="NOH28" s="0"/>
      <c r="NOI28" s="0"/>
      <c r="NOJ28" s="0"/>
      <c r="NOK28" s="0"/>
      <c r="NOL28" s="0"/>
      <c r="NOM28" s="0"/>
      <c r="NON28" s="0"/>
      <c r="NOO28" s="0"/>
      <c r="NOP28" s="0"/>
      <c r="NOQ28" s="0"/>
      <c r="NOR28" s="0"/>
      <c r="NOS28" s="0"/>
      <c r="NOT28" s="0"/>
      <c r="NOU28" s="0"/>
      <c r="NOV28" s="0"/>
      <c r="NOW28" s="0"/>
      <c r="NOX28" s="0"/>
      <c r="NOY28" s="0"/>
      <c r="NOZ28" s="0"/>
      <c r="NPA28" s="0"/>
      <c r="NPB28" s="0"/>
      <c r="NPC28" s="0"/>
      <c r="NPD28" s="0"/>
      <c r="NPE28" s="0"/>
      <c r="NPF28" s="0"/>
      <c r="NPG28" s="0"/>
      <c r="NPH28" s="0"/>
      <c r="NPI28" s="0"/>
      <c r="NPJ28" s="0"/>
      <c r="NPK28" s="0"/>
      <c r="NPL28" s="0"/>
      <c r="NPM28" s="0"/>
      <c r="NPN28" s="0"/>
      <c r="NPO28" s="0"/>
      <c r="NPP28" s="0"/>
      <c r="NPQ28" s="0"/>
      <c r="NPR28" s="0"/>
      <c r="NPS28" s="0"/>
      <c r="NPT28" s="0"/>
      <c r="NPU28" s="0"/>
      <c r="NPV28" s="0"/>
      <c r="NPW28" s="0"/>
      <c r="NPX28" s="0"/>
      <c r="NPY28" s="0"/>
      <c r="NPZ28" s="0"/>
      <c r="NQA28" s="0"/>
      <c r="NQB28" s="0"/>
      <c r="NQC28" s="0"/>
      <c r="NQD28" s="0"/>
      <c r="NQE28" s="0"/>
      <c r="NQF28" s="0"/>
      <c r="NQG28" s="0"/>
      <c r="NQH28" s="0"/>
      <c r="NQI28" s="0"/>
      <c r="NQJ28" s="0"/>
      <c r="NQK28" s="0"/>
      <c r="NQL28" s="0"/>
      <c r="NQM28" s="0"/>
      <c r="NQN28" s="0"/>
      <c r="NQO28" s="0"/>
      <c r="NQP28" s="0"/>
      <c r="NQQ28" s="0"/>
      <c r="NQR28" s="0"/>
      <c r="NQS28" s="0"/>
      <c r="NQT28" s="0"/>
      <c r="NQU28" s="0"/>
      <c r="NQV28" s="0"/>
      <c r="NQW28" s="0"/>
      <c r="NQX28" s="0"/>
      <c r="NQY28" s="0"/>
      <c r="NQZ28" s="0"/>
      <c r="NRA28" s="0"/>
      <c r="NRB28" s="0"/>
      <c r="NRC28" s="0"/>
      <c r="NRD28" s="0"/>
      <c r="NRE28" s="0"/>
      <c r="NRF28" s="0"/>
      <c r="NRG28" s="0"/>
      <c r="NRH28" s="0"/>
      <c r="NRI28" s="0"/>
      <c r="NRJ28" s="0"/>
      <c r="NRK28" s="0"/>
      <c r="NRL28" s="0"/>
      <c r="NRM28" s="0"/>
      <c r="NRN28" s="0"/>
      <c r="NRO28" s="0"/>
      <c r="NRP28" s="0"/>
      <c r="NRQ28" s="0"/>
      <c r="NRR28" s="0"/>
      <c r="NRS28" s="0"/>
      <c r="NRT28" s="0"/>
      <c r="NRU28" s="0"/>
      <c r="NRV28" s="0"/>
      <c r="NRW28" s="0"/>
      <c r="NRX28" s="0"/>
      <c r="NRY28" s="0"/>
      <c r="NRZ28" s="0"/>
      <c r="NSA28" s="0"/>
      <c r="NSB28" s="0"/>
      <c r="NSC28" s="0"/>
      <c r="NSD28" s="0"/>
      <c r="NSE28" s="0"/>
      <c r="NSF28" s="0"/>
      <c r="NSG28" s="0"/>
      <c r="NSH28" s="0"/>
      <c r="NSI28" s="0"/>
      <c r="NSJ28" s="0"/>
      <c r="NSK28" s="0"/>
      <c r="NSL28" s="0"/>
      <c r="NSM28" s="0"/>
      <c r="NSN28" s="0"/>
      <c r="NSO28" s="0"/>
      <c r="NSP28" s="0"/>
      <c r="NSQ28" s="0"/>
      <c r="NSR28" s="0"/>
      <c r="NSS28" s="0"/>
      <c r="NST28" s="0"/>
      <c r="NSU28" s="0"/>
      <c r="NSV28" s="0"/>
      <c r="NSW28" s="0"/>
      <c r="NSX28" s="0"/>
      <c r="NSY28" s="0"/>
      <c r="NSZ28" s="0"/>
      <c r="NTA28" s="0"/>
      <c r="NTB28" s="0"/>
      <c r="NTC28" s="0"/>
      <c r="NTD28" s="0"/>
      <c r="NTE28" s="0"/>
      <c r="NTF28" s="0"/>
      <c r="NTG28" s="0"/>
      <c r="NTH28" s="0"/>
      <c r="NTI28" s="0"/>
      <c r="NTJ28" s="0"/>
      <c r="NTK28" s="0"/>
      <c r="NTL28" s="0"/>
      <c r="NTM28" s="0"/>
      <c r="NTN28" s="0"/>
      <c r="NTO28" s="0"/>
      <c r="NTP28" s="0"/>
      <c r="NTQ28" s="0"/>
      <c r="NTR28" s="0"/>
      <c r="NTS28" s="0"/>
      <c r="NTT28" s="0"/>
      <c r="NTU28" s="0"/>
      <c r="NTV28" s="0"/>
      <c r="NTW28" s="0"/>
      <c r="NTX28" s="0"/>
      <c r="NTY28" s="0"/>
      <c r="NTZ28" s="0"/>
      <c r="NUA28" s="0"/>
      <c r="NUB28" s="0"/>
      <c r="NUC28" s="0"/>
      <c r="NUD28" s="0"/>
      <c r="NUE28" s="0"/>
      <c r="NUF28" s="0"/>
      <c r="NUG28" s="0"/>
      <c r="NUH28" s="0"/>
      <c r="NUI28" s="0"/>
      <c r="NUJ28" s="0"/>
      <c r="NUK28" s="0"/>
      <c r="NUL28" s="0"/>
      <c r="NUM28" s="0"/>
      <c r="NUN28" s="0"/>
      <c r="NUO28" s="0"/>
      <c r="NUP28" s="0"/>
      <c r="NUQ28" s="0"/>
      <c r="NUR28" s="0"/>
      <c r="NUS28" s="0"/>
      <c r="NUT28" s="0"/>
      <c r="NUU28" s="0"/>
      <c r="NUV28" s="0"/>
      <c r="NUW28" s="0"/>
      <c r="NUX28" s="0"/>
      <c r="NUY28" s="0"/>
      <c r="NUZ28" s="0"/>
      <c r="NVA28" s="0"/>
      <c r="NVB28" s="0"/>
      <c r="NVC28" s="0"/>
      <c r="NVD28" s="0"/>
      <c r="NVE28" s="0"/>
      <c r="NVF28" s="0"/>
      <c r="NVG28" s="0"/>
      <c r="NVH28" s="0"/>
      <c r="NVI28" s="0"/>
      <c r="NVJ28" s="0"/>
      <c r="NVK28" s="0"/>
      <c r="NVL28" s="0"/>
      <c r="NVM28" s="0"/>
      <c r="NVN28" s="0"/>
      <c r="NVO28" s="0"/>
      <c r="NVP28" s="0"/>
      <c r="NVQ28" s="0"/>
      <c r="NVR28" s="0"/>
      <c r="NVS28" s="0"/>
      <c r="NVT28" s="0"/>
      <c r="NVU28" s="0"/>
      <c r="NVV28" s="0"/>
      <c r="NVW28" s="0"/>
      <c r="NVX28" s="0"/>
      <c r="NVY28" s="0"/>
      <c r="NVZ28" s="0"/>
      <c r="NWA28" s="0"/>
      <c r="NWB28" s="0"/>
      <c r="NWC28" s="0"/>
      <c r="NWD28" s="0"/>
      <c r="NWE28" s="0"/>
      <c r="NWF28" s="0"/>
      <c r="NWG28" s="0"/>
      <c r="NWH28" s="0"/>
      <c r="NWI28" s="0"/>
      <c r="NWJ28" s="0"/>
      <c r="NWK28" s="0"/>
      <c r="NWL28" s="0"/>
      <c r="NWM28" s="0"/>
      <c r="NWN28" s="0"/>
      <c r="NWO28" s="0"/>
      <c r="NWP28" s="0"/>
      <c r="NWQ28" s="0"/>
      <c r="NWR28" s="0"/>
      <c r="NWS28" s="0"/>
      <c r="NWT28" s="0"/>
      <c r="NWU28" s="0"/>
      <c r="NWV28" s="0"/>
      <c r="NWW28" s="0"/>
      <c r="NWX28" s="0"/>
      <c r="NWY28" s="0"/>
      <c r="NWZ28" s="0"/>
      <c r="NXA28" s="0"/>
      <c r="NXB28" s="0"/>
      <c r="NXC28" s="0"/>
      <c r="NXD28" s="0"/>
      <c r="NXE28" s="0"/>
      <c r="NXF28" s="0"/>
      <c r="NXG28" s="0"/>
      <c r="NXH28" s="0"/>
      <c r="NXI28" s="0"/>
      <c r="NXJ28" s="0"/>
      <c r="NXK28" s="0"/>
      <c r="NXL28" s="0"/>
      <c r="NXM28" s="0"/>
      <c r="NXN28" s="0"/>
      <c r="NXO28" s="0"/>
      <c r="NXP28" s="0"/>
      <c r="NXQ28" s="0"/>
      <c r="NXR28" s="0"/>
      <c r="NXS28" s="0"/>
      <c r="NXT28" s="0"/>
      <c r="NXU28" s="0"/>
      <c r="NXV28" s="0"/>
      <c r="NXW28" s="0"/>
      <c r="NXX28" s="0"/>
      <c r="NXY28" s="0"/>
      <c r="NXZ28" s="0"/>
      <c r="NYA28" s="0"/>
      <c r="NYB28" s="0"/>
      <c r="NYC28" s="0"/>
      <c r="NYD28" s="0"/>
      <c r="NYE28" s="0"/>
      <c r="NYF28" s="0"/>
      <c r="NYG28" s="0"/>
      <c r="NYH28" s="0"/>
      <c r="NYI28" s="0"/>
      <c r="NYJ28" s="0"/>
      <c r="NYK28" s="0"/>
      <c r="NYL28" s="0"/>
      <c r="NYM28" s="0"/>
      <c r="NYN28" s="0"/>
      <c r="NYO28" s="0"/>
      <c r="NYP28" s="0"/>
      <c r="NYQ28" s="0"/>
      <c r="NYR28" s="0"/>
      <c r="NYS28" s="0"/>
      <c r="NYT28" s="0"/>
      <c r="NYU28" s="0"/>
      <c r="NYV28" s="0"/>
      <c r="NYW28" s="0"/>
      <c r="NYX28" s="0"/>
      <c r="NYY28" s="0"/>
      <c r="NYZ28" s="0"/>
      <c r="NZA28" s="0"/>
      <c r="NZB28" s="0"/>
      <c r="NZC28" s="0"/>
      <c r="NZD28" s="0"/>
      <c r="NZE28" s="0"/>
      <c r="NZF28" s="0"/>
      <c r="NZG28" s="0"/>
      <c r="NZH28" s="0"/>
      <c r="NZI28" s="0"/>
      <c r="NZJ28" s="0"/>
      <c r="NZK28" s="0"/>
      <c r="NZL28" s="0"/>
      <c r="NZM28" s="0"/>
      <c r="NZN28" s="0"/>
      <c r="NZO28" s="0"/>
      <c r="NZP28" s="0"/>
      <c r="NZQ28" s="0"/>
      <c r="NZR28" s="0"/>
      <c r="NZS28" s="0"/>
      <c r="NZT28" s="0"/>
      <c r="NZU28" s="0"/>
      <c r="NZV28" s="0"/>
      <c r="NZW28" s="0"/>
      <c r="NZX28" s="0"/>
      <c r="NZY28" s="0"/>
      <c r="NZZ28" s="0"/>
      <c r="OAA28" s="0"/>
      <c r="OAB28" s="0"/>
      <c r="OAC28" s="0"/>
      <c r="OAD28" s="0"/>
      <c r="OAE28" s="0"/>
      <c r="OAF28" s="0"/>
      <c r="OAG28" s="0"/>
      <c r="OAH28" s="0"/>
      <c r="OAI28" s="0"/>
      <c r="OAJ28" s="0"/>
      <c r="OAK28" s="0"/>
      <c r="OAL28" s="0"/>
      <c r="OAM28" s="0"/>
      <c r="OAN28" s="0"/>
      <c r="OAO28" s="0"/>
      <c r="OAP28" s="0"/>
      <c r="OAQ28" s="0"/>
      <c r="OAR28" s="0"/>
      <c r="OAS28" s="0"/>
      <c r="OAT28" s="0"/>
      <c r="OAU28" s="0"/>
      <c r="OAV28" s="0"/>
      <c r="OAW28" s="0"/>
      <c r="OAX28" s="0"/>
      <c r="OAY28" s="0"/>
      <c r="OAZ28" s="0"/>
      <c r="OBA28" s="0"/>
      <c r="OBB28" s="0"/>
      <c r="OBC28" s="0"/>
      <c r="OBD28" s="0"/>
      <c r="OBE28" s="0"/>
      <c r="OBF28" s="0"/>
      <c r="OBG28" s="0"/>
      <c r="OBH28" s="0"/>
      <c r="OBI28" s="0"/>
      <c r="OBJ28" s="0"/>
      <c r="OBK28" s="0"/>
      <c r="OBL28" s="0"/>
      <c r="OBM28" s="0"/>
      <c r="OBN28" s="0"/>
      <c r="OBO28" s="0"/>
      <c r="OBP28" s="0"/>
      <c r="OBQ28" s="0"/>
      <c r="OBR28" s="0"/>
      <c r="OBS28" s="0"/>
      <c r="OBT28" s="0"/>
      <c r="OBU28" s="0"/>
      <c r="OBV28" s="0"/>
      <c r="OBW28" s="0"/>
      <c r="OBX28" s="0"/>
      <c r="OBY28" s="0"/>
      <c r="OBZ28" s="0"/>
      <c r="OCA28" s="0"/>
      <c r="OCB28" s="0"/>
      <c r="OCC28" s="0"/>
      <c r="OCD28" s="0"/>
      <c r="OCE28" s="0"/>
      <c r="OCF28" s="0"/>
      <c r="OCG28" s="0"/>
      <c r="OCH28" s="0"/>
      <c r="OCI28" s="0"/>
      <c r="OCJ28" s="0"/>
      <c r="OCK28" s="0"/>
      <c r="OCL28" s="0"/>
      <c r="OCM28" s="0"/>
      <c r="OCN28" s="0"/>
      <c r="OCO28" s="0"/>
      <c r="OCP28" s="0"/>
      <c r="OCQ28" s="0"/>
      <c r="OCR28" s="0"/>
      <c r="OCS28" s="0"/>
      <c r="OCT28" s="0"/>
      <c r="OCU28" s="0"/>
      <c r="OCV28" s="0"/>
      <c r="OCW28" s="0"/>
      <c r="OCX28" s="0"/>
      <c r="OCY28" s="0"/>
      <c r="OCZ28" s="0"/>
      <c r="ODA28" s="0"/>
      <c r="ODB28" s="0"/>
      <c r="ODC28" s="0"/>
      <c r="ODD28" s="0"/>
      <c r="ODE28" s="0"/>
      <c r="ODF28" s="0"/>
      <c r="ODG28" s="0"/>
      <c r="ODH28" s="0"/>
      <c r="ODI28" s="0"/>
      <c r="ODJ28" s="0"/>
      <c r="ODK28" s="0"/>
      <c r="ODL28" s="0"/>
      <c r="ODM28" s="0"/>
      <c r="ODN28" s="0"/>
      <c r="ODO28" s="0"/>
      <c r="ODP28" s="0"/>
      <c r="ODQ28" s="0"/>
      <c r="ODR28" s="0"/>
      <c r="ODS28" s="0"/>
      <c r="ODT28" s="0"/>
      <c r="ODU28" s="0"/>
      <c r="ODV28" s="0"/>
      <c r="ODW28" s="0"/>
      <c r="ODX28" s="0"/>
      <c r="ODY28" s="0"/>
      <c r="ODZ28" s="0"/>
      <c r="OEA28" s="0"/>
      <c r="OEB28" s="0"/>
      <c r="OEC28" s="0"/>
      <c r="OED28" s="0"/>
      <c r="OEE28" s="0"/>
      <c r="OEF28" s="0"/>
      <c r="OEG28" s="0"/>
      <c r="OEH28" s="0"/>
      <c r="OEI28" s="0"/>
      <c r="OEJ28" s="0"/>
      <c r="OEK28" s="0"/>
      <c r="OEL28" s="0"/>
      <c r="OEM28" s="0"/>
      <c r="OEN28" s="0"/>
      <c r="OEO28" s="0"/>
      <c r="OEP28" s="0"/>
      <c r="OEQ28" s="0"/>
      <c r="OER28" s="0"/>
      <c r="OES28" s="0"/>
      <c r="OET28" s="0"/>
      <c r="OEU28" s="0"/>
      <c r="OEV28" s="0"/>
      <c r="OEW28" s="0"/>
      <c r="OEX28" s="0"/>
      <c r="OEY28" s="0"/>
      <c r="OEZ28" s="0"/>
      <c r="OFA28" s="0"/>
      <c r="OFB28" s="0"/>
      <c r="OFC28" s="0"/>
      <c r="OFD28" s="0"/>
      <c r="OFE28" s="0"/>
      <c r="OFF28" s="0"/>
      <c r="OFG28" s="0"/>
      <c r="OFH28" s="0"/>
      <c r="OFI28" s="0"/>
      <c r="OFJ28" s="0"/>
      <c r="OFK28" s="0"/>
      <c r="OFL28" s="0"/>
      <c r="OFM28" s="0"/>
      <c r="OFN28" s="0"/>
      <c r="OFO28" s="0"/>
      <c r="OFP28" s="0"/>
      <c r="OFQ28" s="0"/>
      <c r="OFR28" s="0"/>
      <c r="OFS28" s="0"/>
      <c r="OFT28" s="0"/>
      <c r="OFU28" s="0"/>
      <c r="OFV28" s="0"/>
      <c r="OFW28" s="0"/>
      <c r="OFX28" s="0"/>
      <c r="OFY28" s="0"/>
      <c r="OFZ28" s="0"/>
      <c r="OGA28" s="0"/>
      <c r="OGB28" s="0"/>
      <c r="OGC28" s="0"/>
      <c r="OGD28" s="0"/>
      <c r="OGE28" s="0"/>
      <c r="OGF28" s="0"/>
      <c r="OGG28" s="0"/>
      <c r="OGH28" s="0"/>
      <c r="OGI28" s="0"/>
      <c r="OGJ28" s="0"/>
      <c r="OGK28" s="0"/>
      <c r="OGL28" s="0"/>
      <c r="OGM28" s="0"/>
      <c r="OGN28" s="0"/>
      <c r="OGO28" s="0"/>
      <c r="OGP28" s="0"/>
      <c r="OGQ28" s="0"/>
      <c r="OGR28" s="0"/>
      <c r="OGS28" s="0"/>
      <c r="OGT28" s="0"/>
      <c r="OGU28" s="0"/>
      <c r="OGV28" s="0"/>
      <c r="OGW28" s="0"/>
      <c r="OGX28" s="0"/>
      <c r="OGY28" s="0"/>
      <c r="OGZ28" s="0"/>
      <c r="OHA28" s="0"/>
      <c r="OHB28" s="0"/>
      <c r="OHC28" s="0"/>
      <c r="OHD28" s="0"/>
      <c r="OHE28" s="0"/>
      <c r="OHF28" s="0"/>
      <c r="OHG28" s="0"/>
      <c r="OHH28" s="0"/>
      <c r="OHI28" s="0"/>
      <c r="OHJ28" s="0"/>
      <c r="OHK28" s="0"/>
      <c r="OHL28" s="0"/>
      <c r="OHM28" s="0"/>
      <c r="OHN28" s="0"/>
      <c r="OHO28" s="0"/>
      <c r="OHP28" s="0"/>
      <c r="OHQ28" s="0"/>
      <c r="OHR28" s="0"/>
      <c r="OHS28" s="0"/>
      <c r="OHT28" s="0"/>
      <c r="OHU28" s="0"/>
      <c r="OHV28" s="0"/>
      <c r="OHW28" s="0"/>
      <c r="OHX28" s="0"/>
      <c r="OHY28" s="0"/>
      <c r="OHZ28" s="0"/>
      <c r="OIA28" s="0"/>
      <c r="OIB28" s="0"/>
      <c r="OIC28" s="0"/>
      <c r="OID28" s="0"/>
      <c r="OIE28" s="0"/>
      <c r="OIF28" s="0"/>
      <c r="OIG28" s="0"/>
      <c r="OIH28" s="0"/>
      <c r="OII28" s="0"/>
      <c r="OIJ28" s="0"/>
      <c r="OIK28" s="0"/>
      <c r="OIL28" s="0"/>
      <c r="OIM28" s="0"/>
      <c r="OIN28" s="0"/>
      <c r="OIO28" s="0"/>
      <c r="OIP28" s="0"/>
      <c r="OIQ28" s="0"/>
      <c r="OIR28" s="0"/>
      <c r="OIS28" s="0"/>
      <c r="OIT28" s="0"/>
      <c r="OIU28" s="0"/>
      <c r="OIV28" s="0"/>
      <c r="OIW28" s="0"/>
      <c r="OIX28" s="0"/>
      <c r="OIY28" s="0"/>
      <c r="OIZ28" s="0"/>
      <c r="OJA28" s="0"/>
      <c r="OJB28" s="0"/>
      <c r="OJC28" s="0"/>
      <c r="OJD28" s="0"/>
      <c r="OJE28" s="0"/>
      <c r="OJF28" s="0"/>
      <c r="OJG28" s="0"/>
      <c r="OJH28" s="0"/>
      <c r="OJI28" s="0"/>
      <c r="OJJ28" s="0"/>
      <c r="OJK28" s="0"/>
      <c r="OJL28" s="0"/>
      <c r="OJM28" s="0"/>
      <c r="OJN28" s="0"/>
      <c r="OJO28" s="0"/>
      <c r="OJP28" s="0"/>
      <c r="OJQ28" s="0"/>
      <c r="OJR28" s="0"/>
      <c r="OJS28" s="0"/>
      <c r="OJT28" s="0"/>
      <c r="OJU28" s="0"/>
      <c r="OJV28" s="0"/>
      <c r="OJW28" s="0"/>
      <c r="OJX28" s="0"/>
      <c r="OJY28" s="0"/>
      <c r="OJZ28" s="0"/>
      <c r="OKA28" s="0"/>
      <c r="OKB28" s="0"/>
      <c r="OKC28" s="0"/>
      <c r="OKD28" s="0"/>
      <c r="OKE28" s="0"/>
      <c r="OKF28" s="0"/>
      <c r="OKG28" s="0"/>
      <c r="OKH28" s="0"/>
      <c r="OKI28" s="0"/>
      <c r="OKJ28" s="0"/>
      <c r="OKK28" s="0"/>
      <c r="OKL28" s="0"/>
      <c r="OKM28" s="0"/>
      <c r="OKN28" s="0"/>
      <c r="OKO28" s="0"/>
      <c r="OKP28" s="0"/>
      <c r="OKQ28" s="0"/>
      <c r="OKR28" s="0"/>
      <c r="OKS28" s="0"/>
      <c r="OKT28" s="0"/>
      <c r="OKU28" s="0"/>
      <c r="OKV28" s="0"/>
      <c r="OKW28" s="0"/>
      <c r="OKX28" s="0"/>
      <c r="OKY28" s="0"/>
      <c r="OKZ28" s="0"/>
      <c r="OLA28" s="0"/>
      <c r="OLB28" s="0"/>
      <c r="OLC28" s="0"/>
      <c r="OLD28" s="0"/>
      <c r="OLE28" s="0"/>
      <c r="OLF28" s="0"/>
      <c r="OLG28" s="0"/>
      <c r="OLH28" s="0"/>
      <c r="OLI28" s="0"/>
      <c r="OLJ28" s="0"/>
      <c r="OLK28" s="0"/>
      <c r="OLL28" s="0"/>
      <c r="OLM28" s="0"/>
      <c r="OLN28" s="0"/>
      <c r="OLO28" s="0"/>
      <c r="OLP28" s="0"/>
      <c r="OLQ28" s="0"/>
      <c r="OLR28" s="0"/>
      <c r="OLS28" s="0"/>
      <c r="OLT28" s="0"/>
      <c r="OLU28" s="0"/>
      <c r="OLV28" s="0"/>
      <c r="OLW28" s="0"/>
      <c r="OLX28" s="0"/>
      <c r="OLY28" s="0"/>
      <c r="OLZ28" s="0"/>
      <c r="OMA28" s="0"/>
      <c r="OMB28" s="0"/>
      <c r="OMC28" s="0"/>
      <c r="OMD28" s="0"/>
      <c r="OME28" s="0"/>
      <c r="OMF28" s="0"/>
      <c r="OMG28" s="0"/>
      <c r="OMH28" s="0"/>
      <c r="OMI28" s="0"/>
      <c r="OMJ28" s="0"/>
      <c r="OMK28" s="0"/>
      <c r="OML28" s="0"/>
      <c r="OMM28" s="0"/>
      <c r="OMN28" s="0"/>
      <c r="OMO28" s="0"/>
      <c r="OMP28" s="0"/>
      <c r="OMQ28" s="0"/>
      <c r="OMR28" s="0"/>
      <c r="OMS28" s="0"/>
      <c r="OMT28" s="0"/>
      <c r="OMU28" s="0"/>
      <c r="OMV28" s="0"/>
      <c r="OMW28" s="0"/>
      <c r="OMX28" s="0"/>
      <c r="OMY28" s="0"/>
      <c r="OMZ28" s="0"/>
      <c r="ONA28" s="0"/>
      <c r="ONB28" s="0"/>
      <c r="ONC28" s="0"/>
      <c r="OND28" s="0"/>
      <c r="ONE28" s="0"/>
      <c r="ONF28" s="0"/>
      <c r="ONG28" s="0"/>
      <c r="ONH28" s="0"/>
      <c r="ONI28" s="0"/>
      <c r="ONJ28" s="0"/>
      <c r="ONK28" s="0"/>
      <c r="ONL28" s="0"/>
      <c r="ONM28" s="0"/>
      <c r="ONN28" s="0"/>
      <c r="ONO28" s="0"/>
      <c r="ONP28" s="0"/>
      <c r="ONQ28" s="0"/>
      <c r="ONR28" s="0"/>
      <c r="ONS28" s="0"/>
      <c r="ONT28" s="0"/>
      <c r="ONU28" s="0"/>
      <c r="ONV28" s="0"/>
      <c r="ONW28" s="0"/>
      <c r="ONX28" s="0"/>
      <c r="ONY28" s="0"/>
      <c r="ONZ28" s="0"/>
      <c r="OOA28" s="0"/>
      <c r="OOB28" s="0"/>
      <c r="OOC28" s="0"/>
      <c r="OOD28" s="0"/>
      <c r="OOE28" s="0"/>
      <c r="OOF28" s="0"/>
      <c r="OOG28" s="0"/>
      <c r="OOH28" s="0"/>
      <c r="OOI28" s="0"/>
      <c r="OOJ28" s="0"/>
      <c r="OOK28" s="0"/>
      <c r="OOL28" s="0"/>
      <c r="OOM28" s="0"/>
      <c r="OON28" s="0"/>
      <c r="OOO28" s="0"/>
      <c r="OOP28" s="0"/>
      <c r="OOQ28" s="0"/>
      <c r="OOR28" s="0"/>
      <c r="OOS28" s="0"/>
      <c r="OOT28" s="0"/>
      <c r="OOU28" s="0"/>
      <c r="OOV28" s="0"/>
      <c r="OOW28" s="0"/>
      <c r="OOX28" s="0"/>
      <c r="OOY28" s="0"/>
      <c r="OOZ28" s="0"/>
      <c r="OPA28" s="0"/>
      <c r="OPB28" s="0"/>
      <c r="OPC28" s="0"/>
      <c r="OPD28" s="0"/>
      <c r="OPE28" s="0"/>
      <c r="OPF28" s="0"/>
      <c r="OPG28" s="0"/>
      <c r="OPH28" s="0"/>
      <c r="OPI28" s="0"/>
      <c r="OPJ28" s="0"/>
      <c r="OPK28" s="0"/>
      <c r="OPL28" s="0"/>
      <c r="OPM28" s="0"/>
      <c r="OPN28" s="0"/>
      <c r="OPO28" s="0"/>
      <c r="OPP28" s="0"/>
      <c r="OPQ28" s="0"/>
      <c r="OPR28" s="0"/>
      <c r="OPS28" s="0"/>
      <c r="OPT28" s="0"/>
      <c r="OPU28" s="0"/>
      <c r="OPV28" s="0"/>
      <c r="OPW28" s="0"/>
      <c r="OPX28" s="0"/>
      <c r="OPY28" s="0"/>
      <c r="OPZ28" s="0"/>
      <c r="OQA28" s="0"/>
      <c r="OQB28" s="0"/>
      <c r="OQC28" s="0"/>
      <c r="OQD28" s="0"/>
      <c r="OQE28" s="0"/>
      <c r="OQF28" s="0"/>
      <c r="OQG28" s="0"/>
      <c r="OQH28" s="0"/>
      <c r="OQI28" s="0"/>
      <c r="OQJ28" s="0"/>
      <c r="OQK28" s="0"/>
      <c r="OQL28" s="0"/>
      <c r="OQM28" s="0"/>
      <c r="OQN28" s="0"/>
      <c r="OQO28" s="0"/>
      <c r="OQP28" s="0"/>
      <c r="OQQ28" s="0"/>
      <c r="OQR28" s="0"/>
      <c r="OQS28" s="0"/>
      <c r="OQT28" s="0"/>
      <c r="OQU28" s="0"/>
      <c r="OQV28" s="0"/>
      <c r="OQW28" s="0"/>
      <c r="OQX28" s="0"/>
      <c r="OQY28" s="0"/>
      <c r="OQZ28" s="0"/>
      <c r="ORA28" s="0"/>
      <c r="ORB28" s="0"/>
      <c r="ORC28" s="0"/>
      <c r="ORD28" s="0"/>
      <c r="ORE28" s="0"/>
      <c r="ORF28" s="0"/>
      <c r="ORG28" s="0"/>
      <c r="ORH28" s="0"/>
      <c r="ORI28" s="0"/>
      <c r="ORJ28" s="0"/>
      <c r="ORK28" s="0"/>
      <c r="ORL28" s="0"/>
      <c r="ORM28" s="0"/>
      <c r="ORN28" s="0"/>
      <c r="ORO28" s="0"/>
      <c r="ORP28" s="0"/>
      <c r="ORQ28" s="0"/>
      <c r="ORR28" s="0"/>
      <c r="ORS28" s="0"/>
      <c r="ORT28" s="0"/>
      <c r="ORU28" s="0"/>
      <c r="ORV28" s="0"/>
      <c r="ORW28" s="0"/>
      <c r="ORX28" s="0"/>
      <c r="ORY28" s="0"/>
      <c r="ORZ28" s="0"/>
      <c r="OSA28" s="0"/>
      <c r="OSB28" s="0"/>
      <c r="OSC28" s="0"/>
      <c r="OSD28" s="0"/>
      <c r="OSE28" s="0"/>
      <c r="OSF28" s="0"/>
      <c r="OSG28" s="0"/>
      <c r="OSH28" s="0"/>
      <c r="OSI28" s="0"/>
      <c r="OSJ28" s="0"/>
      <c r="OSK28" s="0"/>
      <c r="OSL28" s="0"/>
      <c r="OSM28" s="0"/>
      <c r="OSN28" s="0"/>
      <c r="OSO28" s="0"/>
      <c r="OSP28" s="0"/>
      <c r="OSQ28" s="0"/>
      <c r="OSR28" s="0"/>
      <c r="OSS28" s="0"/>
      <c r="OST28" s="0"/>
      <c r="OSU28" s="0"/>
      <c r="OSV28" s="0"/>
      <c r="OSW28" s="0"/>
      <c r="OSX28" s="0"/>
      <c r="OSY28" s="0"/>
      <c r="OSZ28" s="0"/>
      <c r="OTA28" s="0"/>
      <c r="OTB28" s="0"/>
      <c r="OTC28" s="0"/>
      <c r="OTD28" s="0"/>
      <c r="OTE28" s="0"/>
      <c r="OTF28" s="0"/>
      <c r="OTG28" s="0"/>
      <c r="OTH28" s="0"/>
      <c r="OTI28" s="0"/>
      <c r="OTJ28" s="0"/>
      <c r="OTK28" s="0"/>
      <c r="OTL28" s="0"/>
      <c r="OTM28" s="0"/>
      <c r="OTN28" s="0"/>
      <c r="OTO28" s="0"/>
      <c r="OTP28" s="0"/>
      <c r="OTQ28" s="0"/>
      <c r="OTR28" s="0"/>
      <c r="OTS28" s="0"/>
      <c r="OTT28" s="0"/>
      <c r="OTU28" s="0"/>
      <c r="OTV28" s="0"/>
      <c r="OTW28" s="0"/>
      <c r="OTX28" s="0"/>
      <c r="OTY28" s="0"/>
      <c r="OTZ28" s="0"/>
      <c r="OUA28" s="0"/>
      <c r="OUB28" s="0"/>
      <c r="OUC28" s="0"/>
      <c r="OUD28" s="0"/>
      <c r="OUE28" s="0"/>
      <c r="OUF28" s="0"/>
      <c r="OUG28" s="0"/>
      <c r="OUH28" s="0"/>
      <c r="OUI28" s="0"/>
      <c r="OUJ28" s="0"/>
      <c r="OUK28" s="0"/>
      <c r="OUL28" s="0"/>
      <c r="OUM28" s="0"/>
      <c r="OUN28" s="0"/>
      <c r="OUO28" s="0"/>
      <c r="OUP28" s="0"/>
      <c r="OUQ28" s="0"/>
      <c r="OUR28" s="0"/>
      <c r="OUS28" s="0"/>
      <c r="OUT28" s="0"/>
      <c r="OUU28" s="0"/>
      <c r="OUV28" s="0"/>
      <c r="OUW28" s="0"/>
      <c r="OUX28" s="0"/>
      <c r="OUY28" s="0"/>
      <c r="OUZ28" s="0"/>
      <c r="OVA28" s="0"/>
      <c r="OVB28" s="0"/>
      <c r="OVC28" s="0"/>
      <c r="OVD28" s="0"/>
      <c r="OVE28" s="0"/>
      <c r="OVF28" s="0"/>
      <c r="OVG28" s="0"/>
      <c r="OVH28" s="0"/>
      <c r="OVI28" s="0"/>
      <c r="OVJ28" s="0"/>
      <c r="OVK28" s="0"/>
      <c r="OVL28" s="0"/>
      <c r="OVM28" s="0"/>
      <c r="OVN28" s="0"/>
      <c r="OVO28" s="0"/>
      <c r="OVP28" s="0"/>
      <c r="OVQ28" s="0"/>
      <c r="OVR28" s="0"/>
      <c r="OVS28" s="0"/>
      <c r="OVT28" s="0"/>
      <c r="OVU28" s="0"/>
      <c r="OVV28" s="0"/>
      <c r="OVW28" s="0"/>
      <c r="OVX28" s="0"/>
      <c r="OVY28" s="0"/>
      <c r="OVZ28" s="0"/>
      <c r="OWA28" s="0"/>
      <c r="OWB28" s="0"/>
      <c r="OWC28" s="0"/>
      <c r="OWD28" s="0"/>
      <c r="OWE28" s="0"/>
      <c r="OWF28" s="0"/>
      <c r="OWG28" s="0"/>
      <c r="OWH28" s="0"/>
      <c r="OWI28" s="0"/>
      <c r="OWJ28" s="0"/>
      <c r="OWK28" s="0"/>
      <c r="OWL28" s="0"/>
      <c r="OWM28" s="0"/>
      <c r="OWN28" s="0"/>
      <c r="OWO28" s="0"/>
      <c r="OWP28" s="0"/>
      <c r="OWQ28" s="0"/>
      <c r="OWR28" s="0"/>
      <c r="OWS28" s="0"/>
      <c r="OWT28" s="0"/>
      <c r="OWU28" s="0"/>
      <c r="OWV28" s="0"/>
      <c r="OWW28" s="0"/>
      <c r="OWX28" s="0"/>
      <c r="OWY28" s="0"/>
      <c r="OWZ28" s="0"/>
      <c r="OXA28" s="0"/>
      <c r="OXB28" s="0"/>
      <c r="OXC28" s="0"/>
      <c r="OXD28" s="0"/>
      <c r="OXE28" s="0"/>
      <c r="OXF28" s="0"/>
      <c r="OXG28" s="0"/>
      <c r="OXH28" s="0"/>
      <c r="OXI28" s="0"/>
      <c r="OXJ28" s="0"/>
      <c r="OXK28" s="0"/>
      <c r="OXL28" s="0"/>
      <c r="OXM28" s="0"/>
      <c r="OXN28" s="0"/>
      <c r="OXO28" s="0"/>
      <c r="OXP28" s="0"/>
      <c r="OXQ28" s="0"/>
      <c r="OXR28" s="0"/>
      <c r="OXS28" s="0"/>
      <c r="OXT28" s="0"/>
      <c r="OXU28" s="0"/>
      <c r="OXV28" s="0"/>
      <c r="OXW28" s="0"/>
      <c r="OXX28" s="0"/>
      <c r="OXY28" s="0"/>
      <c r="OXZ28" s="0"/>
      <c r="OYA28" s="0"/>
      <c r="OYB28" s="0"/>
      <c r="OYC28" s="0"/>
      <c r="OYD28" s="0"/>
      <c r="OYE28" s="0"/>
      <c r="OYF28" s="0"/>
      <c r="OYG28" s="0"/>
      <c r="OYH28" s="0"/>
      <c r="OYI28" s="0"/>
      <c r="OYJ28" s="0"/>
      <c r="OYK28" s="0"/>
      <c r="OYL28" s="0"/>
      <c r="OYM28" s="0"/>
      <c r="OYN28" s="0"/>
      <c r="OYO28" s="0"/>
      <c r="OYP28" s="0"/>
      <c r="OYQ28" s="0"/>
      <c r="OYR28" s="0"/>
      <c r="OYS28" s="0"/>
      <c r="OYT28" s="0"/>
      <c r="OYU28" s="0"/>
      <c r="OYV28" s="0"/>
      <c r="OYW28" s="0"/>
      <c r="OYX28" s="0"/>
      <c r="OYY28" s="0"/>
      <c r="OYZ28" s="0"/>
      <c r="OZA28" s="0"/>
      <c r="OZB28" s="0"/>
      <c r="OZC28" s="0"/>
      <c r="OZD28" s="0"/>
      <c r="OZE28" s="0"/>
      <c r="OZF28" s="0"/>
      <c r="OZG28" s="0"/>
      <c r="OZH28" s="0"/>
      <c r="OZI28" s="0"/>
      <c r="OZJ28" s="0"/>
      <c r="OZK28" s="0"/>
      <c r="OZL28" s="0"/>
      <c r="OZM28" s="0"/>
      <c r="OZN28" s="0"/>
      <c r="OZO28" s="0"/>
      <c r="OZP28" s="0"/>
      <c r="OZQ28" s="0"/>
      <c r="OZR28" s="0"/>
      <c r="OZS28" s="0"/>
      <c r="OZT28" s="0"/>
      <c r="OZU28" s="0"/>
      <c r="OZV28" s="0"/>
      <c r="OZW28" s="0"/>
      <c r="OZX28" s="0"/>
      <c r="OZY28" s="0"/>
      <c r="OZZ28" s="0"/>
      <c r="PAA28" s="0"/>
      <c r="PAB28" s="0"/>
      <c r="PAC28" s="0"/>
      <c r="PAD28" s="0"/>
      <c r="PAE28" s="0"/>
      <c r="PAF28" s="0"/>
      <c r="PAG28" s="0"/>
      <c r="PAH28" s="0"/>
      <c r="PAI28" s="0"/>
      <c r="PAJ28" s="0"/>
      <c r="PAK28" s="0"/>
      <c r="PAL28" s="0"/>
      <c r="PAM28" s="0"/>
      <c r="PAN28" s="0"/>
      <c r="PAO28" s="0"/>
      <c r="PAP28" s="0"/>
      <c r="PAQ28" s="0"/>
      <c r="PAR28" s="0"/>
      <c r="PAS28" s="0"/>
      <c r="PAT28" s="0"/>
      <c r="PAU28" s="0"/>
      <c r="PAV28" s="0"/>
      <c r="PAW28" s="0"/>
      <c r="PAX28" s="0"/>
      <c r="PAY28" s="0"/>
      <c r="PAZ28" s="0"/>
      <c r="PBA28" s="0"/>
      <c r="PBB28" s="0"/>
      <c r="PBC28" s="0"/>
      <c r="PBD28" s="0"/>
      <c r="PBE28" s="0"/>
      <c r="PBF28" s="0"/>
      <c r="PBG28" s="0"/>
      <c r="PBH28" s="0"/>
      <c r="PBI28" s="0"/>
      <c r="PBJ28" s="0"/>
      <c r="PBK28" s="0"/>
      <c r="PBL28" s="0"/>
      <c r="PBM28" s="0"/>
      <c r="PBN28" s="0"/>
      <c r="PBO28" s="0"/>
      <c r="PBP28" s="0"/>
      <c r="PBQ28" s="0"/>
      <c r="PBR28" s="0"/>
      <c r="PBS28" s="0"/>
      <c r="PBT28" s="0"/>
      <c r="PBU28" s="0"/>
      <c r="PBV28" s="0"/>
      <c r="PBW28" s="0"/>
      <c r="PBX28" s="0"/>
      <c r="PBY28" s="0"/>
      <c r="PBZ28" s="0"/>
      <c r="PCA28" s="0"/>
      <c r="PCB28" s="0"/>
      <c r="PCC28" s="0"/>
      <c r="PCD28" s="0"/>
      <c r="PCE28" s="0"/>
      <c r="PCF28" s="0"/>
      <c r="PCG28" s="0"/>
      <c r="PCH28" s="0"/>
      <c r="PCI28" s="0"/>
      <c r="PCJ28" s="0"/>
      <c r="PCK28" s="0"/>
      <c r="PCL28" s="0"/>
      <c r="PCM28" s="0"/>
      <c r="PCN28" s="0"/>
      <c r="PCO28" s="0"/>
      <c r="PCP28" s="0"/>
      <c r="PCQ28" s="0"/>
      <c r="PCR28" s="0"/>
      <c r="PCS28" s="0"/>
      <c r="PCT28" s="0"/>
      <c r="PCU28" s="0"/>
      <c r="PCV28" s="0"/>
      <c r="PCW28" s="0"/>
      <c r="PCX28" s="0"/>
      <c r="PCY28" s="0"/>
      <c r="PCZ28" s="0"/>
      <c r="PDA28" s="0"/>
      <c r="PDB28" s="0"/>
      <c r="PDC28" s="0"/>
      <c r="PDD28" s="0"/>
      <c r="PDE28" s="0"/>
      <c r="PDF28" s="0"/>
      <c r="PDG28" s="0"/>
      <c r="PDH28" s="0"/>
      <c r="PDI28" s="0"/>
      <c r="PDJ28" s="0"/>
      <c r="PDK28" s="0"/>
      <c r="PDL28" s="0"/>
      <c r="PDM28" s="0"/>
      <c r="PDN28" s="0"/>
      <c r="PDO28" s="0"/>
      <c r="PDP28" s="0"/>
      <c r="PDQ28" s="0"/>
      <c r="PDR28" s="0"/>
      <c r="PDS28" s="0"/>
      <c r="PDT28" s="0"/>
      <c r="PDU28" s="0"/>
      <c r="PDV28" s="0"/>
      <c r="PDW28" s="0"/>
      <c r="PDX28" s="0"/>
      <c r="PDY28" s="0"/>
      <c r="PDZ28" s="0"/>
      <c r="PEA28" s="0"/>
      <c r="PEB28" s="0"/>
      <c r="PEC28" s="0"/>
      <c r="PED28" s="0"/>
      <c r="PEE28" s="0"/>
      <c r="PEF28" s="0"/>
      <c r="PEG28" s="0"/>
      <c r="PEH28" s="0"/>
      <c r="PEI28" s="0"/>
      <c r="PEJ28" s="0"/>
      <c r="PEK28" s="0"/>
      <c r="PEL28" s="0"/>
      <c r="PEM28" s="0"/>
      <c r="PEN28" s="0"/>
      <c r="PEO28" s="0"/>
      <c r="PEP28" s="0"/>
      <c r="PEQ28" s="0"/>
      <c r="PER28" s="0"/>
      <c r="PES28" s="0"/>
      <c r="PET28" s="0"/>
      <c r="PEU28" s="0"/>
      <c r="PEV28" s="0"/>
      <c r="PEW28" s="0"/>
      <c r="PEX28" s="0"/>
      <c r="PEY28" s="0"/>
      <c r="PEZ28" s="0"/>
      <c r="PFA28" s="0"/>
      <c r="PFB28" s="0"/>
      <c r="PFC28" s="0"/>
      <c r="PFD28" s="0"/>
      <c r="PFE28" s="0"/>
      <c r="PFF28" s="0"/>
      <c r="PFG28" s="0"/>
      <c r="PFH28" s="0"/>
      <c r="PFI28" s="0"/>
      <c r="PFJ28" s="0"/>
      <c r="PFK28" s="0"/>
      <c r="PFL28" s="0"/>
      <c r="PFM28" s="0"/>
      <c r="PFN28" s="0"/>
      <c r="PFO28" s="0"/>
      <c r="PFP28" s="0"/>
      <c r="PFQ28" s="0"/>
      <c r="PFR28" s="0"/>
      <c r="PFS28" s="0"/>
      <c r="PFT28" s="0"/>
      <c r="PFU28" s="0"/>
      <c r="PFV28" s="0"/>
      <c r="PFW28" s="0"/>
      <c r="PFX28" s="0"/>
      <c r="PFY28" s="0"/>
      <c r="PFZ28" s="0"/>
      <c r="PGA28" s="0"/>
      <c r="PGB28" s="0"/>
      <c r="PGC28" s="0"/>
      <c r="PGD28" s="0"/>
      <c r="PGE28" s="0"/>
      <c r="PGF28" s="0"/>
      <c r="PGG28" s="0"/>
      <c r="PGH28" s="0"/>
      <c r="PGI28" s="0"/>
      <c r="PGJ28" s="0"/>
      <c r="PGK28" s="0"/>
      <c r="PGL28" s="0"/>
      <c r="PGM28" s="0"/>
      <c r="PGN28" s="0"/>
      <c r="PGO28" s="0"/>
      <c r="PGP28" s="0"/>
      <c r="PGQ28" s="0"/>
      <c r="PGR28" s="0"/>
      <c r="PGS28" s="0"/>
      <c r="PGT28" s="0"/>
      <c r="PGU28" s="0"/>
      <c r="PGV28" s="0"/>
      <c r="PGW28" s="0"/>
      <c r="PGX28" s="0"/>
      <c r="PGY28" s="0"/>
      <c r="PGZ28" s="0"/>
      <c r="PHA28" s="0"/>
      <c r="PHB28" s="0"/>
      <c r="PHC28" s="0"/>
      <c r="PHD28" s="0"/>
      <c r="PHE28" s="0"/>
      <c r="PHF28" s="0"/>
      <c r="PHG28" s="0"/>
      <c r="PHH28" s="0"/>
      <c r="PHI28" s="0"/>
      <c r="PHJ28" s="0"/>
      <c r="PHK28" s="0"/>
      <c r="PHL28" s="0"/>
      <c r="PHM28" s="0"/>
      <c r="PHN28" s="0"/>
      <c r="PHO28" s="0"/>
      <c r="PHP28" s="0"/>
      <c r="PHQ28" s="0"/>
      <c r="PHR28" s="0"/>
      <c r="PHS28" s="0"/>
      <c r="PHT28" s="0"/>
      <c r="PHU28" s="0"/>
      <c r="PHV28" s="0"/>
      <c r="PHW28" s="0"/>
      <c r="PHX28" s="0"/>
      <c r="PHY28" s="0"/>
      <c r="PHZ28" s="0"/>
      <c r="PIA28" s="0"/>
      <c r="PIB28" s="0"/>
      <c r="PIC28" s="0"/>
      <c r="PID28" s="0"/>
      <c r="PIE28" s="0"/>
      <c r="PIF28" s="0"/>
      <c r="PIG28" s="0"/>
      <c r="PIH28" s="0"/>
      <c r="PII28" s="0"/>
      <c r="PIJ28" s="0"/>
      <c r="PIK28" s="0"/>
      <c r="PIL28" s="0"/>
      <c r="PIM28" s="0"/>
      <c r="PIN28" s="0"/>
      <c r="PIO28" s="0"/>
      <c r="PIP28" s="0"/>
      <c r="PIQ28" s="0"/>
      <c r="PIR28" s="0"/>
      <c r="PIS28" s="0"/>
      <c r="PIT28" s="0"/>
      <c r="PIU28" s="0"/>
      <c r="PIV28" s="0"/>
      <c r="PIW28" s="0"/>
      <c r="PIX28" s="0"/>
      <c r="PIY28" s="0"/>
      <c r="PIZ28" s="0"/>
      <c r="PJA28" s="0"/>
      <c r="PJB28" s="0"/>
      <c r="PJC28" s="0"/>
      <c r="PJD28" s="0"/>
      <c r="PJE28" s="0"/>
      <c r="PJF28" s="0"/>
      <c r="PJG28" s="0"/>
      <c r="PJH28" s="0"/>
      <c r="PJI28" s="0"/>
      <c r="PJJ28" s="0"/>
      <c r="PJK28" s="0"/>
      <c r="PJL28" s="0"/>
      <c r="PJM28" s="0"/>
      <c r="PJN28" s="0"/>
      <c r="PJO28" s="0"/>
      <c r="PJP28" s="0"/>
      <c r="PJQ28" s="0"/>
      <c r="PJR28" s="0"/>
      <c r="PJS28" s="0"/>
      <c r="PJT28" s="0"/>
      <c r="PJU28" s="0"/>
      <c r="PJV28" s="0"/>
      <c r="PJW28" s="0"/>
      <c r="PJX28" s="0"/>
      <c r="PJY28" s="0"/>
      <c r="PJZ28" s="0"/>
      <c r="PKA28" s="0"/>
      <c r="PKB28" s="0"/>
      <c r="PKC28" s="0"/>
      <c r="PKD28" s="0"/>
      <c r="PKE28" s="0"/>
      <c r="PKF28" s="0"/>
      <c r="PKG28" s="0"/>
      <c r="PKH28" s="0"/>
      <c r="PKI28" s="0"/>
      <c r="PKJ28" s="0"/>
      <c r="PKK28" s="0"/>
      <c r="PKL28" s="0"/>
      <c r="PKM28" s="0"/>
      <c r="PKN28" s="0"/>
      <c r="PKO28" s="0"/>
      <c r="PKP28" s="0"/>
      <c r="PKQ28" s="0"/>
      <c r="PKR28" s="0"/>
      <c r="PKS28" s="0"/>
      <c r="PKT28" s="0"/>
      <c r="PKU28" s="0"/>
      <c r="PKV28" s="0"/>
      <c r="PKW28" s="0"/>
      <c r="PKX28" s="0"/>
      <c r="PKY28" s="0"/>
      <c r="PKZ28" s="0"/>
      <c r="PLA28" s="0"/>
      <c r="PLB28" s="0"/>
      <c r="PLC28" s="0"/>
      <c r="PLD28" s="0"/>
      <c r="PLE28" s="0"/>
      <c r="PLF28" s="0"/>
      <c r="PLG28" s="0"/>
      <c r="PLH28" s="0"/>
      <c r="PLI28" s="0"/>
      <c r="PLJ28" s="0"/>
      <c r="PLK28" s="0"/>
      <c r="PLL28" s="0"/>
      <c r="PLM28" s="0"/>
      <c r="PLN28" s="0"/>
      <c r="PLO28" s="0"/>
      <c r="PLP28" s="0"/>
      <c r="PLQ28" s="0"/>
      <c r="PLR28" s="0"/>
      <c r="PLS28" s="0"/>
      <c r="PLT28" s="0"/>
      <c r="PLU28" s="0"/>
      <c r="PLV28" s="0"/>
      <c r="PLW28" s="0"/>
      <c r="PLX28" s="0"/>
      <c r="PLY28" s="0"/>
      <c r="PLZ28" s="0"/>
      <c r="PMA28" s="0"/>
      <c r="PMB28" s="0"/>
      <c r="PMC28" s="0"/>
      <c r="PMD28" s="0"/>
      <c r="PME28" s="0"/>
      <c r="PMF28" s="0"/>
      <c r="PMG28" s="0"/>
      <c r="PMH28" s="0"/>
      <c r="PMI28" s="0"/>
      <c r="PMJ28" s="0"/>
      <c r="PMK28" s="0"/>
      <c r="PML28" s="0"/>
      <c r="PMM28" s="0"/>
      <c r="PMN28" s="0"/>
      <c r="PMO28" s="0"/>
      <c r="PMP28" s="0"/>
      <c r="PMQ28" s="0"/>
      <c r="PMR28" s="0"/>
      <c r="PMS28" s="0"/>
      <c r="PMT28" s="0"/>
      <c r="PMU28" s="0"/>
      <c r="PMV28" s="0"/>
      <c r="PMW28" s="0"/>
      <c r="PMX28" s="0"/>
      <c r="PMY28" s="0"/>
      <c r="PMZ28" s="0"/>
      <c r="PNA28" s="0"/>
      <c r="PNB28" s="0"/>
      <c r="PNC28" s="0"/>
      <c r="PND28" s="0"/>
      <c r="PNE28" s="0"/>
      <c r="PNF28" s="0"/>
      <c r="PNG28" s="0"/>
      <c r="PNH28" s="0"/>
      <c r="PNI28" s="0"/>
      <c r="PNJ28" s="0"/>
      <c r="PNK28" s="0"/>
      <c r="PNL28" s="0"/>
      <c r="PNM28" s="0"/>
      <c r="PNN28" s="0"/>
      <c r="PNO28" s="0"/>
      <c r="PNP28" s="0"/>
      <c r="PNQ28" s="0"/>
      <c r="PNR28" s="0"/>
      <c r="PNS28" s="0"/>
      <c r="PNT28" s="0"/>
      <c r="PNU28" s="0"/>
      <c r="PNV28" s="0"/>
      <c r="PNW28" s="0"/>
      <c r="PNX28" s="0"/>
      <c r="PNY28" s="0"/>
      <c r="PNZ28" s="0"/>
      <c r="POA28" s="0"/>
      <c r="POB28" s="0"/>
      <c r="POC28" s="0"/>
      <c r="POD28" s="0"/>
      <c r="POE28" s="0"/>
      <c r="POF28" s="0"/>
      <c r="POG28" s="0"/>
      <c r="POH28" s="0"/>
      <c r="POI28" s="0"/>
      <c r="POJ28" s="0"/>
      <c r="POK28" s="0"/>
      <c r="POL28" s="0"/>
      <c r="POM28" s="0"/>
      <c r="PON28" s="0"/>
      <c r="POO28" s="0"/>
      <c r="POP28" s="0"/>
      <c r="POQ28" s="0"/>
      <c r="POR28" s="0"/>
      <c r="POS28" s="0"/>
      <c r="POT28" s="0"/>
      <c r="POU28" s="0"/>
      <c r="POV28" s="0"/>
      <c r="POW28" s="0"/>
      <c r="POX28" s="0"/>
      <c r="POY28" s="0"/>
      <c r="POZ28" s="0"/>
      <c r="PPA28" s="0"/>
      <c r="PPB28" s="0"/>
      <c r="PPC28" s="0"/>
      <c r="PPD28" s="0"/>
      <c r="PPE28" s="0"/>
      <c r="PPF28" s="0"/>
      <c r="PPG28" s="0"/>
      <c r="PPH28" s="0"/>
      <c r="PPI28" s="0"/>
      <c r="PPJ28" s="0"/>
      <c r="PPK28" s="0"/>
      <c r="PPL28" s="0"/>
      <c r="PPM28" s="0"/>
      <c r="PPN28" s="0"/>
      <c r="PPO28" s="0"/>
      <c r="PPP28" s="0"/>
      <c r="PPQ28" s="0"/>
      <c r="PPR28" s="0"/>
      <c r="PPS28" s="0"/>
      <c r="PPT28" s="0"/>
      <c r="PPU28" s="0"/>
      <c r="PPV28" s="0"/>
      <c r="PPW28" s="0"/>
      <c r="PPX28" s="0"/>
      <c r="PPY28" s="0"/>
      <c r="PPZ28" s="0"/>
      <c r="PQA28" s="0"/>
      <c r="PQB28" s="0"/>
      <c r="PQC28" s="0"/>
      <c r="PQD28" s="0"/>
      <c r="PQE28" s="0"/>
      <c r="PQF28" s="0"/>
      <c r="PQG28" s="0"/>
      <c r="PQH28" s="0"/>
      <c r="PQI28" s="0"/>
      <c r="PQJ28" s="0"/>
      <c r="PQK28" s="0"/>
      <c r="PQL28" s="0"/>
      <c r="PQM28" s="0"/>
      <c r="PQN28" s="0"/>
      <c r="PQO28" s="0"/>
      <c r="PQP28" s="0"/>
      <c r="PQQ28" s="0"/>
      <c r="PQR28" s="0"/>
      <c r="PQS28" s="0"/>
      <c r="PQT28" s="0"/>
      <c r="PQU28" s="0"/>
      <c r="PQV28" s="0"/>
      <c r="PQW28" s="0"/>
      <c r="PQX28" s="0"/>
      <c r="PQY28" s="0"/>
      <c r="PQZ28" s="0"/>
      <c r="PRA28" s="0"/>
      <c r="PRB28" s="0"/>
      <c r="PRC28" s="0"/>
      <c r="PRD28" s="0"/>
      <c r="PRE28" s="0"/>
      <c r="PRF28" s="0"/>
      <c r="PRG28" s="0"/>
      <c r="PRH28" s="0"/>
      <c r="PRI28" s="0"/>
      <c r="PRJ28" s="0"/>
      <c r="PRK28" s="0"/>
      <c r="PRL28" s="0"/>
      <c r="PRM28" s="0"/>
      <c r="PRN28" s="0"/>
      <c r="PRO28" s="0"/>
      <c r="PRP28" s="0"/>
      <c r="PRQ28" s="0"/>
      <c r="PRR28" s="0"/>
      <c r="PRS28" s="0"/>
      <c r="PRT28" s="0"/>
      <c r="PRU28" s="0"/>
      <c r="PRV28" s="0"/>
      <c r="PRW28" s="0"/>
      <c r="PRX28" s="0"/>
      <c r="PRY28" s="0"/>
      <c r="PRZ28" s="0"/>
      <c r="PSA28" s="0"/>
      <c r="PSB28" s="0"/>
      <c r="PSC28" s="0"/>
      <c r="PSD28" s="0"/>
      <c r="PSE28" s="0"/>
      <c r="PSF28" s="0"/>
      <c r="PSG28" s="0"/>
      <c r="PSH28" s="0"/>
      <c r="PSI28" s="0"/>
      <c r="PSJ28" s="0"/>
      <c r="PSK28" s="0"/>
      <c r="PSL28" s="0"/>
      <c r="PSM28" s="0"/>
      <c r="PSN28" s="0"/>
      <c r="PSO28" s="0"/>
      <c r="PSP28" s="0"/>
      <c r="PSQ28" s="0"/>
      <c r="PSR28" s="0"/>
      <c r="PSS28" s="0"/>
      <c r="PST28" s="0"/>
      <c r="PSU28" s="0"/>
      <c r="PSV28" s="0"/>
      <c r="PSW28" s="0"/>
      <c r="PSX28" s="0"/>
      <c r="PSY28" s="0"/>
      <c r="PSZ28" s="0"/>
      <c r="PTA28" s="0"/>
      <c r="PTB28" s="0"/>
      <c r="PTC28" s="0"/>
      <c r="PTD28" s="0"/>
      <c r="PTE28" s="0"/>
      <c r="PTF28" s="0"/>
      <c r="PTG28" s="0"/>
      <c r="PTH28" s="0"/>
      <c r="PTI28" s="0"/>
      <c r="PTJ28" s="0"/>
      <c r="PTK28" s="0"/>
      <c r="PTL28" s="0"/>
      <c r="PTM28" s="0"/>
      <c r="PTN28" s="0"/>
      <c r="PTO28" s="0"/>
      <c r="PTP28" s="0"/>
      <c r="PTQ28" s="0"/>
      <c r="PTR28" s="0"/>
      <c r="PTS28" s="0"/>
      <c r="PTT28" s="0"/>
      <c r="PTU28" s="0"/>
      <c r="PTV28" s="0"/>
      <c r="PTW28" s="0"/>
      <c r="PTX28" s="0"/>
      <c r="PTY28" s="0"/>
      <c r="PTZ28" s="0"/>
      <c r="PUA28" s="0"/>
      <c r="PUB28" s="0"/>
      <c r="PUC28" s="0"/>
      <c r="PUD28" s="0"/>
      <c r="PUE28" s="0"/>
      <c r="PUF28" s="0"/>
      <c r="PUG28" s="0"/>
      <c r="PUH28" s="0"/>
      <c r="PUI28" s="0"/>
      <c r="PUJ28" s="0"/>
      <c r="PUK28" s="0"/>
      <c r="PUL28" s="0"/>
      <c r="PUM28" s="0"/>
      <c r="PUN28" s="0"/>
      <c r="PUO28" s="0"/>
      <c r="PUP28" s="0"/>
      <c r="PUQ28" s="0"/>
      <c r="PUR28" s="0"/>
      <c r="PUS28" s="0"/>
      <c r="PUT28" s="0"/>
      <c r="PUU28" s="0"/>
      <c r="PUV28" s="0"/>
      <c r="PUW28" s="0"/>
      <c r="PUX28" s="0"/>
      <c r="PUY28" s="0"/>
      <c r="PUZ28" s="0"/>
      <c r="PVA28" s="0"/>
      <c r="PVB28" s="0"/>
      <c r="PVC28" s="0"/>
      <c r="PVD28" s="0"/>
      <c r="PVE28" s="0"/>
      <c r="PVF28" s="0"/>
      <c r="PVG28" s="0"/>
      <c r="PVH28" s="0"/>
      <c r="PVI28" s="0"/>
      <c r="PVJ28" s="0"/>
      <c r="PVK28" s="0"/>
      <c r="PVL28" s="0"/>
      <c r="PVM28" s="0"/>
      <c r="PVN28" s="0"/>
      <c r="PVO28" s="0"/>
      <c r="PVP28" s="0"/>
      <c r="PVQ28" s="0"/>
      <c r="PVR28" s="0"/>
      <c r="PVS28" s="0"/>
      <c r="PVT28" s="0"/>
      <c r="PVU28" s="0"/>
      <c r="PVV28" s="0"/>
      <c r="PVW28" s="0"/>
      <c r="PVX28" s="0"/>
      <c r="PVY28" s="0"/>
      <c r="PVZ28" s="0"/>
      <c r="PWA28" s="0"/>
      <c r="PWB28" s="0"/>
      <c r="PWC28" s="0"/>
      <c r="PWD28" s="0"/>
      <c r="PWE28" s="0"/>
      <c r="PWF28" s="0"/>
      <c r="PWG28" s="0"/>
      <c r="PWH28" s="0"/>
      <c r="PWI28" s="0"/>
      <c r="PWJ28" s="0"/>
      <c r="PWK28" s="0"/>
      <c r="PWL28" s="0"/>
      <c r="PWM28" s="0"/>
      <c r="PWN28" s="0"/>
      <c r="PWO28" s="0"/>
      <c r="PWP28" s="0"/>
      <c r="PWQ28" s="0"/>
      <c r="PWR28" s="0"/>
      <c r="PWS28" s="0"/>
      <c r="PWT28" s="0"/>
      <c r="PWU28" s="0"/>
      <c r="PWV28" s="0"/>
      <c r="PWW28" s="0"/>
      <c r="PWX28" s="0"/>
      <c r="PWY28" s="0"/>
      <c r="PWZ28" s="0"/>
      <c r="PXA28" s="0"/>
      <c r="PXB28" s="0"/>
      <c r="PXC28" s="0"/>
      <c r="PXD28" s="0"/>
      <c r="PXE28" s="0"/>
      <c r="PXF28" s="0"/>
      <c r="PXG28" s="0"/>
      <c r="PXH28" s="0"/>
      <c r="PXI28" s="0"/>
      <c r="PXJ28" s="0"/>
      <c r="PXK28" s="0"/>
      <c r="PXL28" s="0"/>
      <c r="PXM28" s="0"/>
      <c r="PXN28" s="0"/>
      <c r="PXO28" s="0"/>
      <c r="PXP28" s="0"/>
      <c r="PXQ28" s="0"/>
      <c r="PXR28" s="0"/>
      <c r="PXS28" s="0"/>
      <c r="PXT28" s="0"/>
      <c r="PXU28" s="0"/>
      <c r="PXV28" s="0"/>
      <c r="PXW28" s="0"/>
      <c r="PXX28" s="0"/>
      <c r="PXY28" s="0"/>
      <c r="PXZ28" s="0"/>
      <c r="PYA28" s="0"/>
      <c r="PYB28" s="0"/>
      <c r="PYC28" s="0"/>
      <c r="PYD28" s="0"/>
      <c r="PYE28" s="0"/>
      <c r="PYF28" s="0"/>
      <c r="PYG28" s="0"/>
      <c r="PYH28" s="0"/>
      <c r="PYI28" s="0"/>
      <c r="PYJ28" s="0"/>
      <c r="PYK28" s="0"/>
      <c r="PYL28" s="0"/>
      <c r="PYM28" s="0"/>
      <c r="PYN28" s="0"/>
      <c r="PYO28" s="0"/>
      <c r="PYP28" s="0"/>
      <c r="PYQ28" s="0"/>
      <c r="PYR28" s="0"/>
      <c r="PYS28" s="0"/>
      <c r="PYT28" s="0"/>
      <c r="PYU28" s="0"/>
      <c r="PYV28" s="0"/>
      <c r="PYW28" s="0"/>
      <c r="PYX28" s="0"/>
      <c r="PYY28" s="0"/>
      <c r="PYZ28" s="0"/>
      <c r="PZA28" s="0"/>
      <c r="PZB28" s="0"/>
      <c r="PZC28" s="0"/>
      <c r="PZD28" s="0"/>
      <c r="PZE28" s="0"/>
      <c r="PZF28" s="0"/>
      <c r="PZG28" s="0"/>
      <c r="PZH28" s="0"/>
      <c r="PZI28" s="0"/>
      <c r="PZJ28" s="0"/>
      <c r="PZK28" s="0"/>
      <c r="PZL28" s="0"/>
      <c r="PZM28" s="0"/>
      <c r="PZN28" s="0"/>
      <c r="PZO28" s="0"/>
      <c r="PZP28" s="0"/>
      <c r="PZQ28" s="0"/>
      <c r="PZR28" s="0"/>
      <c r="PZS28" s="0"/>
      <c r="PZT28" s="0"/>
      <c r="PZU28" s="0"/>
      <c r="PZV28" s="0"/>
      <c r="PZW28" s="0"/>
      <c r="PZX28" s="0"/>
      <c r="PZY28" s="0"/>
      <c r="PZZ28" s="0"/>
      <c r="QAA28" s="0"/>
      <c r="QAB28" s="0"/>
      <c r="QAC28" s="0"/>
      <c r="QAD28" s="0"/>
      <c r="QAE28" s="0"/>
      <c r="QAF28" s="0"/>
      <c r="QAG28" s="0"/>
      <c r="QAH28" s="0"/>
      <c r="QAI28" s="0"/>
      <c r="QAJ28" s="0"/>
      <c r="QAK28" s="0"/>
      <c r="QAL28" s="0"/>
      <c r="QAM28" s="0"/>
      <c r="QAN28" s="0"/>
      <c r="QAO28" s="0"/>
      <c r="QAP28" s="0"/>
      <c r="QAQ28" s="0"/>
      <c r="QAR28" s="0"/>
      <c r="QAS28" s="0"/>
      <c r="QAT28" s="0"/>
      <c r="QAU28" s="0"/>
      <c r="QAV28" s="0"/>
      <c r="QAW28" s="0"/>
      <c r="QAX28" s="0"/>
      <c r="QAY28" s="0"/>
      <c r="QAZ28" s="0"/>
      <c r="QBA28" s="0"/>
      <c r="QBB28" s="0"/>
      <c r="QBC28" s="0"/>
      <c r="QBD28" s="0"/>
      <c r="QBE28" s="0"/>
      <c r="QBF28" s="0"/>
      <c r="QBG28" s="0"/>
      <c r="QBH28" s="0"/>
      <c r="QBI28" s="0"/>
      <c r="QBJ28" s="0"/>
      <c r="QBK28" s="0"/>
      <c r="QBL28" s="0"/>
      <c r="QBM28" s="0"/>
      <c r="QBN28" s="0"/>
      <c r="QBO28" s="0"/>
      <c r="QBP28" s="0"/>
      <c r="QBQ28" s="0"/>
      <c r="QBR28" s="0"/>
      <c r="QBS28" s="0"/>
      <c r="QBT28" s="0"/>
      <c r="QBU28" s="0"/>
      <c r="QBV28" s="0"/>
      <c r="QBW28" s="0"/>
      <c r="QBX28" s="0"/>
      <c r="QBY28" s="0"/>
      <c r="QBZ28" s="0"/>
      <c r="QCA28" s="0"/>
      <c r="QCB28" s="0"/>
      <c r="QCC28" s="0"/>
      <c r="QCD28" s="0"/>
      <c r="QCE28" s="0"/>
      <c r="QCF28" s="0"/>
      <c r="QCG28" s="0"/>
      <c r="QCH28" s="0"/>
      <c r="QCI28" s="0"/>
      <c r="QCJ28" s="0"/>
      <c r="QCK28" s="0"/>
      <c r="QCL28" s="0"/>
      <c r="QCM28" s="0"/>
      <c r="QCN28" s="0"/>
      <c r="QCO28" s="0"/>
      <c r="QCP28" s="0"/>
      <c r="QCQ28" s="0"/>
      <c r="QCR28" s="0"/>
      <c r="QCS28" s="0"/>
      <c r="QCT28" s="0"/>
      <c r="QCU28" s="0"/>
      <c r="QCV28" s="0"/>
      <c r="QCW28" s="0"/>
      <c r="QCX28" s="0"/>
      <c r="QCY28" s="0"/>
      <c r="QCZ28" s="0"/>
      <c r="QDA28" s="0"/>
      <c r="QDB28" s="0"/>
      <c r="QDC28" s="0"/>
      <c r="QDD28" s="0"/>
      <c r="QDE28" s="0"/>
      <c r="QDF28" s="0"/>
      <c r="QDG28" s="0"/>
      <c r="QDH28" s="0"/>
      <c r="QDI28" s="0"/>
      <c r="QDJ28" s="0"/>
      <c r="QDK28" s="0"/>
      <c r="QDL28" s="0"/>
      <c r="QDM28" s="0"/>
      <c r="QDN28" s="0"/>
      <c r="QDO28" s="0"/>
      <c r="QDP28" s="0"/>
      <c r="QDQ28" s="0"/>
      <c r="QDR28" s="0"/>
      <c r="QDS28" s="0"/>
      <c r="QDT28" s="0"/>
      <c r="QDU28" s="0"/>
      <c r="QDV28" s="0"/>
      <c r="QDW28" s="0"/>
      <c r="QDX28" s="0"/>
      <c r="QDY28" s="0"/>
      <c r="QDZ28" s="0"/>
      <c r="QEA28" s="0"/>
      <c r="QEB28" s="0"/>
      <c r="QEC28" s="0"/>
      <c r="QED28" s="0"/>
      <c r="QEE28" s="0"/>
      <c r="QEF28" s="0"/>
      <c r="QEG28" s="0"/>
      <c r="QEH28" s="0"/>
      <c r="QEI28" s="0"/>
      <c r="QEJ28" s="0"/>
      <c r="QEK28" s="0"/>
      <c r="QEL28" s="0"/>
      <c r="QEM28" s="0"/>
      <c r="QEN28" s="0"/>
      <c r="QEO28" s="0"/>
      <c r="QEP28" s="0"/>
      <c r="QEQ28" s="0"/>
      <c r="QER28" s="0"/>
      <c r="QES28" s="0"/>
      <c r="QET28" s="0"/>
      <c r="QEU28" s="0"/>
      <c r="QEV28" s="0"/>
      <c r="QEW28" s="0"/>
      <c r="QEX28" s="0"/>
      <c r="QEY28" s="0"/>
      <c r="QEZ28" s="0"/>
      <c r="QFA28" s="0"/>
      <c r="QFB28" s="0"/>
      <c r="QFC28" s="0"/>
      <c r="QFD28" s="0"/>
      <c r="QFE28" s="0"/>
      <c r="QFF28" s="0"/>
      <c r="QFG28" s="0"/>
      <c r="QFH28" s="0"/>
      <c r="QFI28" s="0"/>
      <c r="QFJ28" s="0"/>
      <c r="QFK28" s="0"/>
      <c r="QFL28" s="0"/>
      <c r="QFM28" s="0"/>
      <c r="QFN28" s="0"/>
      <c r="QFO28" s="0"/>
      <c r="QFP28" s="0"/>
      <c r="QFQ28" s="0"/>
      <c r="QFR28" s="0"/>
      <c r="QFS28" s="0"/>
      <c r="QFT28" s="0"/>
      <c r="QFU28" s="0"/>
      <c r="QFV28" s="0"/>
      <c r="QFW28" s="0"/>
      <c r="QFX28" s="0"/>
      <c r="QFY28" s="0"/>
      <c r="QFZ28" s="0"/>
      <c r="QGA28" s="0"/>
      <c r="QGB28" s="0"/>
      <c r="QGC28" s="0"/>
      <c r="QGD28" s="0"/>
      <c r="QGE28" s="0"/>
      <c r="QGF28" s="0"/>
      <c r="QGG28" s="0"/>
      <c r="QGH28" s="0"/>
      <c r="QGI28" s="0"/>
      <c r="QGJ28" s="0"/>
      <c r="QGK28" s="0"/>
      <c r="QGL28" s="0"/>
      <c r="QGM28" s="0"/>
      <c r="QGN28" s="0"/>
      <c r="QGO28" s="0"/>
      <c r="QGP28" s="0"/>
      <c r="QGQ28" s="0"/>
      <c r="QGR28" s="0"/>
      <c r="QGS28" s="0"/>
      <c r="QGT28" s="0"/>
      <c r="QGU28" s="0"/>
      <c r="QGV28" s="0"/>
      <c r="QGW28" s="0"/>
      <c r="QGX28" s="0"/>
      <c r="QGY28" s="0"/>
      <c r="QGZ28" s="0"/>
      <c r="QHA28" s="0"/>
      <c r="QHB28" s="0"/>
      <c r="QHC28" s="0"/>
      <c r="QHD28" s="0"/>
      <c r="QHE28" s="0"/>
      <c r="QHF28" s="0"/>
      <c r="QHG28" s="0"/>
      <c r="QHH28" s="0"/>
      <c r="QHI28" s="0"/>
      <c r="QHJ28" s="0"/>
      <c r="QHK28" s="0"/>
      <c r="QHL28" s="0"/>
      <c r="QHM28" s="0"/>
      <c r="QHN28" s="0"/>
      <c r="QHO28" s="0"/>
      <c r="QHP28" s="0"/>
      <c r="QHQ28" s="0"/>
      <c r="QHR28" s="0"/>
      <c r="QHS28" s="0"/>
      <c r="QHT28" s="0"/>
      <c r="QHU28" s="0"/>
      <c r="QHV28" s="0"/>
      <c r="QHW28" s="0"/>
      <c r="QHX28" s="0"/>
      <c r="QHY28" s="0"/>
      <c r="QHZ28" s="0"/>
      <c r="QIA28" s="0"/>
      <c r="QIB28" s="0"/>
      <c r="QIC28" s="0"/>
      <c r="QID28" s="0"/>
      <c r="QIE28" s="0"/>
      <c r="QIF28" s="0"/>
      <c r="QIG28" s="0"/>
      <c r="QIH28" s="0"/>
      <c r="QII28" s="0"/>
      <c r="QIJ28" s="0"/>
      <c r="QIK28" s="0"/>
      <c r="QIL28" s="0"/>
      <c r="QIM28" s="0"/>
      <c r="QIN28" s="0"/>
      <c r="QIO28" s="0"/>
      <c r="QIP28" s="0"/>
      <c r="QIQ28" s="0"/>
      <c r="QIR28" s="0"/>
      <c r="QIS28" s="0"/>
      <c r="QIT28" s="0"/>
      <c r="QIU28" s="0"/>
      <c r="QIV28" s="0"/>
      <c r="QIW28" s="0"/>
      <c r="QIX28" s="0"/>
      <c r="QIY28" s="0"/>
      <c r="QIZ28" s="0"/>
      <c r="QJA28" s="0"/>
      <c r="QJB28" s="0"/>
      <c r="QJC28" s="0"/>
      <c r="QJD28" s="0"/>
      <c r="QJE28" s="0"/>
      <c r="QJF28" s="0"/>
      <c r="QJG28" s="0"/>
      <c r="QJH28" s="0"/>
      <c r="QJI28" s="0"/>
      <c r="QJJ28" s="0"/>
      <c r="QJK28" s="0"/>
      <c r="QJL28" s="0"/>
      <c r="QJM28" s="0"/>
      <c r="QJN28" s="0"/>
      <c r="QJO28" s="0"/>
      <c r="QJP28" s="0"/>
      <c r="QJQ28" s="0"/>
      <c r="QJR28" s="0"/>
      <c r="QJS28" s="0"/>
      <c r="QJT28" s="0"/>
      <c r="QJU28" s="0"/>
      <c r="QJV28" s="0"/>
      <c r="QJW28" s="0"/>
      <c r="QJX28" s="0"/>
      <c r="QJY28" s="0"/>
      <c r="QJZ28" s="0"/>
      <c r="QKA28" s="0"/>
      <c r="QKB28" s="0"/>
      <c r="QKC28" s="0"/>
      <c r="QKD28" s="0"/>
      <c r="QKE28" s="0"/>
      <c r="QKF28" s="0"/>
      <c r="QKG28" s="0"/>
      <c r="QKH28" s="0"/>
      <c r="QKI28" s="0"/>
      <c r="QKJ28" s="0"/>
      <c r="QKK28" s="0"/>
      <c r="QKL28" s="0"/>
      <c r="QKM28" s="0"/>
      <c r="QKN28" s="0"/>
      <c r="QKO28" s="0"/>
      <c r="QKP28" s="0"/>
      <c r="QKQ28" s="0"/>
      <c r="QKR28" s="0"/>
      <c r="QKS28" s="0"/>
      <c r="QKT28" s="0"/>
      <c r="QKU28" s="0"/>
      <c r="QKV28" s="0"/>
      <c r="QKW28" s="0"/>
      <c r="QKX28" s="0"/>
      <c r="QKY28" s="0"/>
      <c r="QKZ28" s="0"/>
      <c r="QLA28" s="0"/>
      <c r="QLB28" s="0"/>
      <c r="QLC28" s="0"/>
      <c r="QLD28" s="0"/>
      <c r="QLE28" s="0"/>
      <c r="QLF28" s="0"/>
      <c r="QLG28" s="0"/>
      <c r="QLH28" s="0"/>
      <c r="QLI28" s="0"/>
      <c r="QLJ28" s="0"/>
      <c r="QLK28" s="0"/>
      <c r="QLL28" s="0"/>
      <c r="QLM28" s="0"/>
      <c r="QLN28" s="0"/>
      <c r="QLO28" s="0"/>
      <c r="QLP28" s="0"/>
      <c r="QLQ28" s="0"/>
      <c r="QLR28" s="0"/>
      <c r="QLS28" s="0"/>
      <c r="QLT28" s="0"/>
      <c r="QLU28" s="0"/>
      <c r="QLV28" s="0"/>
      <c r="QLW28" s="0"/>
      <c r="QLX28" s="0"/>
      <c r="QLY28" s="0"/>
      <c r="QLZ28" s="0"/>
      <c r="QMA28" s="0"/>
      <c r="QMB28" s="0"/>
      <c r="QMC28" s="0"/>
      <c r="QMD28" s="0"/>
      <c r="QME28" s="0"/>
      <c r="QMF28" s="0"/>
      <c r="QMG28" s="0"/>
      <c r="QMH28" s="0"/>
      <c r="QMI28" s="0"/>
      <c r="QMJ28" s="0"/>
      <c r="QMK28" s="0"/>
      <c r="QML28" s="0"/>
      <c r="QMM28" s="0"/>
      <c r="QMN28" s="0"/>
      <c r="QMO28" s="0"/>
      <c r="QMP28" s="0"/>
      <c r="QMQ28" s="0"/>
      <c r="QMR28" s="0"/>
      <c r="QMS28" s="0"/>
      <c r="QMT28" s="0"/>
      <c r="QMU28" s="0"/>
      <c r="QMV28" s="0"/>
      <c r="QMW28" s="0"/>
      <c r="QMX28" s="0"/>
      <c r="QMY28" s="0"/>
      <c r="QMZ28" s="0"/>
      <c r="QNA28" s="0"/>
      <c r="QNB28" s="0"/>
      <c r="QNC28" s="0"/>
      <c r="QND28" s="0"/>
      <c r="QNE28" s="0"/>
      <c r="QNF28" s="0"/>
      <c r="QNG28" s="0"/>
      <c r="QNH28" s="0"/>
      <c r="QNI28" s="0"/>
      <c r="QNJ28" s="0"/>
      <c r="QNK28" s="0"/>
      <c r="QNL28" s="0"/>
      <c r="QNM28" s="0"/>
      <c r="QNN28" s="0"/>
      <c r="QNO28" s="0"/>
      <c r="QNP28" s="0"/>
      <c r="QNQ28" s="0"/>
      <c r="QNR28" s="0"/>
      <c r="QNS28" s="0"/>
      <c r="QNT28" s="0"/>
      <c r="QNU28" s="0"/>
      <c r="QNV28" s="0"/>
      <c r="QNW28" s="0"/>
      <c r="QNX28" s="0"/>
      <c r="QNY28" s="0"/>
      <c r="QNZ28" s="0"/>
      <c r="QOA28" s="0"/>
      <c r="QOB28" s="0"/>
      <c r="QOC28" s="0"/>
      <c r="QOD28" s="0"/>
      <c r="QOE28" s="0"/>
      <c r="QOF28" s="0"/>
      <c r="QOG28" s="0"/>
      <c r="QOH28" s="0"/>
      <c r="QOI28" s="0"/>
      <c r="QOJ28" s="0"/>
      <c r="QOK28" s="0"/>
      <c r="QOL28" s="0"/>
      <c r="QOM28" s="0"/>
      <c r="QON28" s="0"/>
      <c r="QOO28" s="0"/>
      <c r="QOP28" s="0"/>
      <c r="QOQ28" s="0"/>
      <c r="QOR28" s="0"/>
      <c r="QOS28" s="0"/>
      <c r="QOT28" s="0"/>
      <c r="QOU28" s="0"/>
      <c r="QOV28" s="0"/>
      <c r="QOW28" s="0"/>
      <c r="QOX28" s="0"/>
      <c r="QOY28" s="0"/>
      <c r="QOZ28" s="0"/>
      <c r="QPA28" s="0"/>
      <c r="QPB28" s="0"/>
      <c r="QPC28" s="0"/>
      <c r="QPD28" s="0"/>
      <c r="QPE28" s="0"/>
      <c r="QPF28" s="0"/>
      <c r="QPG28" s="0"/>
      <c r="QPH28" s="0"/>
      <c r="QPI28" s="0"/>
      <c r="QPJ28" s="0"/>
      <c r="QPK28" s="0"/>
      <c r="QPL28" s="0"/>
      <c r="QPM28" s="0"/>
      <c r="QPN28" s="0"/>
      <c r="QPO28" s="0"/>
      <c r="QPP28" s="0"/>
      <c r="QPQ28" s="0"/>
      <c r="QPR28" s="0"/>
      <c r="QPS28" s="0"/>
      <c r="QPT28" s="0"/>
      <c r="QPU28" s="0"/>
      <c r="QPV28" s="0"/>
      <c r="QPW28" s="0"/>
      <c r="QPX28" s="0"/>
      <c r="QPY28" s="0"/>
      <c r="QPZ28" s="0"/>
      <c r="QQA28" s="0"/>
      <c r="QQB28" s="0"/>
      <c r="QQC28" s="0"/>
      <c r="QQD28" s="0"/>
      <c r="QQE28" s="0"/>
      <c r="QQF28" s="0"/>
      <c r="QQG28" s="0"/>
      <c r="QQH28" s="0"/>
      <c r="QQI28" s="0"/>
      <c r="QQJ28" s="0"/>
      <c r="QQK28" s="0"/>
      <c r="QQL28" s="0"/>
      <c r="QQM28" s="0"/>
      <c r="QQN28" s="0"/>
      <c r="QQO28" s="0"/>
      <c r="QQP28" s="0"/>
      <c r="QQQ28" s="0"/>
      <c r="QQR28" s="0"/>
      <c r="QQS28" s="0"/>
      <c r="QQT28" s="0"/>
      <c r="QQU28" s="0"/>
      <c r="QQV28" s="0"/>
      <c r="QQW28" s="0"/>
      <c r="QQX28" s="0"/>
      <c r="QQY28" s="0"/>
      <c r="QQZ28" s="0"/>
      <c r="QRA28" s="0"/>
      <c r="QRB28" s="0"/>
      <c r="QRC28" s="0"/>
      <c r="QRD28" s="0"/>
      <c r="QRE28" s="0"/>
      <c r="QRF28" s="0"/>
      <c r="QRG28" s="0"/>
      <c r="QRH28" s="0"/>
      <c r="QRI28" s="0"/>
      <c r="QRJ28" s="0"/>
      <c r="QRK28" s="0"/>
      <c r="QRL28" s="0"/>
      <c r="QRM28" s="0"/>
      <c r="QRN28" s="0"/>
      <c r="QRO28" s="0"/>
      <c r="QRP28" s="0"/>
      <c r="QRQ28" s="0"/>
      <c r="QRR28" s="0"/>
      <c r="QRS28" s="0"/>
      <c r="QRT28" s="0"/>
      <c r="QRU28" s="0"/>
      <c r="QRV28" s="0"/>
      <c r="QRW28" s="0"/>
      <c r="QRX28" s="0"/>
      <c r="QRY28" s="0"/>
      <c r="QRZ28" s="0"/>
      <c r="QSA28" s="0"/>
      <c r="QSB28" s="0"/>
      <c r="QSC28" s="0"/>
      <c r="QSD28" s="0"/>
      <c r="QSE28" s="0"/>
      <c r="QSF28" s="0"/>
      <c r="QSG28" s="0"/>
      <c r="QSH28" s="0"/>
      <c r="QSI28" s="0"/>
      <c r="QSJ28" s="0"/>
      <c r="QSK28" s="0"/>
      <c r="QSL28" s="0"/>
      <c r="QSM28" s="0"/>
      <c r="QSN28" s="0"/>
      <c r="QSO28" s="0"/>
      <c r="QSP28" s="0"/>
      <c r="QSQ28" s="0"/>
      <c r="QSR28" s="0"/>
      <c r="QSS28" s="0"/>
      <c r="QST28" s="0"/>
      <c r="QSU28" s="0"/>
      <c r="QSV28" s="0"/>
      <c r="QSW28" s="0"/>
      <c r="QSX28" s="0"/>
      <c r="QSY28" s="0"/>
      <c r="QSZ28" s="0"/>
      <c r="QTA28" s="0"/>
      <c r="QTB28" s="0"/>
      <c r="QTC28" s="0"/>
      <c r="QTD28" s="0"/>
      <c r="QTE28" s="0"/>
      <c r="QTF28" s="0"/>
      <c r="QTG28" s="0"/>
      <c r="QTH28" s="0"/>
      <c r="QTI28" s="0"/>
      <c r="QTJ28" s="0"/>
      <c r="QTK28" s="0"/>
      <c r="QTL28" s="0"/>
      <c r="QTM28" s="0"/>
      <c r="QTN28" s="0"/>
      <c r="QTO28" s="0"/>
      <c r="QTP28" s="0"/>
      <c r="QTQ28" s="0"/>
      <c r="QTR28" s="0"/>
      <c r="QTS28" s="0"/>
      <c r="QTT28" s="0"/>
      <c r="QTU28" s="0"/>
      <c r="QTV28" s="0"/>
      <c r="QTW28" s="0"/>
      <c r="QTX28" s="0"/>
      <c r="QTY28" s="0"/>
      <c r="QTZ28" s="0"/>
      <c r="QUA28" s="0"/>
      <c r="QUB28" s="0"/>
      <c r="QUC28" s="0"/>
      <c r="QUD28" s="0"/>
      <c r="QUE28" s="0"/>
      <c r="QUF28" s="0"/>
      <c r="QUG28" s="0"/>
      <c r="QUH28" s="0"/>
      <c r="QUI28" s="0"/>
      <c r="QUJ28" s="0"/>
      <c r="QUK28" s="0"/>
      <c r="QUL28" s="0"/>
      <c r="QUM28" s="0"/>
      <c r="QUN28" s="0"/>
      <c r="QUO28" s="0"/>
      <c r="QUP28" s="0"/>
      <c r="QUQ28" s="0"/>
      <c r="QUR28" s="0"/>
      <c r="QUS28" s="0"/>
      <c r="QUT28" s="0"/>
      <c r="QUU28" s="0"/>
      <c r="QUV28" s="0"/>
      <c r="QUW28" s="0"/>
      <c r="QUX28" s="0"/>
      <c r="QUY28" s="0"/>
      <c r="QUZ28" s="0"/>
      <c r="QVA28" s="0"/>
      <c r="QVB28" s="0"/>
      <c r="QVC28" s="0"/>
      <c r="QVD28" s="0"/>
      <c r="QVE28" s="0"/>
      <c r="QVF28" s="0"/>
      <c r="QVG28" s="0"/>
      <c r="QVH28" s="0"/>
      <c r="QVI28" s="0"/>
      <c r="QVJ28" s="0"/>
      <c r="QVK28" s="0"/>
      <c r="QVL28" s="0"/>
      <c r="QVM28" s="0"/>
      <c r="QVN28" s="0"/>
      <c r="QVO28" s="0"/>
      <c r="QVP28" s="0"/>
      <c r="QVQ28" s="0"/>
      <c r="QVR28" s="0"/>
      <c r="QVS28" s="0"/>
      <c r="QVT28" s="0"/>
      <c r="QVU28" s="0"/>
      <c r="QVV28" s="0"/>
      <c r="QVW28" s="0"/>
      <c r="QVX28" s="0"/>
      <c r="QVY28" s="0"/>
      <c r="QVZ28" s="0"/>
      <c r="QWA28" s="0"/>
      <c r="QWB28" s="0"/>
      <c r="QWC28" s="0"/>
      <c r="QWD28" s="0"/>
      <c r="QWE28" s="0"/>
      <c r="QWF28" s="0"/>
      <c r="QWG28" s="0"/>
      <c r="QWH28" s="0"/>
      <c r="QWI28" s="0"/>
      <c r="QWJ28" s="0"/>
      <c r="QWK28" s="0"/>
      <c r="QWL28" s="0"/>
      <c r="QWM28" s="0"/>
      <c r="QWN28" s="0"/>
      <c r="QWO28" s="0"/>
      <c r="QWP28" s="0"/>
      <c r="QWQ28" s="0"/>
      <c r="QWR28" s="0"/>
      <c r="QWS28" s="0"/>
      <c r="QWT28" s="0"/>
      <c r="QWU28" s="0"/>
      <c r="QWV28" s="0"/>
      <c r="QWW28" s="0"/>
      <c r="QWX28" s="0"/>
      <c r="QWY28" s="0"/>
      <c r="QWZ28" s="0"/>
      <c r="QXA28" s="0"/>
      <c r="QXB28" s="0"/>
      <c r="QXC28" s="0"/>
      <c r="QXD28" s="0"/>
      <c r="QXE28" s="0"/>
      <c r="QXF28" s="0"/>
      <c r="QXG28" s="0"/>
      <c r="QXH28" s="0"/>
      <c r="QXI28" s="0"/>
      <c r="QXJ28" s="0"/>
      <c r="QXK28" s="0"/>
      <c r="QXL28" s="0"/>
      <c r="QXM28" s="0"/>
      <c r="QXN28" s="0"/>
      <c r="QXO28" s="0"/>
      <c r="QXP28" s="0"/>
      <c r="QXQ28" s="0"/>
      <c r="QXR28" s="0"/>
      <c r="QXS28" s="0"/>
      <c r="QXT28" s="0"/>
      <c r="QXU28" s="0"/>
      <c r="QXV28" s="0"/>
      <c r="QXW28" s="0"/>
      <c r="QXX28" s="0"/>
      <c r="QXY28" s="0"/>
      <c r="QXZ28" s="0"/>
      <c r="QYA28" s="0"/>
      <c r="QYB28" s="0"/>
      <c r="QYC28" s="0"/>
      <c r="QYD28" s="0"/>
      <c r="QYE28" s="0"/>
      <c r="QYF28" s="0"/>
      <c r="QYG28" s="0"/>
      <c r="QYH28" s="0"/>
      <c r="QYI28" s="0"/>
      <c r="QYJ28" s="0"/>
      <c r="QYK28" s="0"/>
      <c r="QYL28" s="0"/>
      <c r="QYM28" s="0"/>
      <c r="QYN28" s="0"/>
      <c r="QYO28" s="0"/>
      <c r="QYP28" s="0"/>
      <c r="QYQ28" s="0"/>
      <c r="QYR28" s="0"/>
      <c r="QYS28" s="0"/>
      <c r="QYT28" s="0"/>
      <c r="QYU28" s="0"/>
      <c r="QYV28" s="0"/>
      <c r="QYW28" s="0"/>
      <c r="QYX28" s="0"/>
      <c r="QYY28" s="0"/>
      <c r="QYZ28" s="0"/>
      <c r="QZA28" s="0"/>
      <c r="QZB28" s="0"/>
      <c r="QZC28" s="0"/>
      <c r="QZD28" s="0"/>
      <c r="QZE28" s="0"/>
      <c r="QZF28" s="0"/>
      <c r="QZG28" s="0"/>
      <c r="QZH28" s="0"/>
      <c r="QZI28" s="0"/>
      <c r="QZJ28" s="0"/>
      <c r="QZK28" s="0"/>
      <c r="QZL28" s="0"/>
      <c r="QZM28" s="0"/>
      <c r="QZN28" s="0"/>
      <c r="QZO28" s="0"/>
      <c r="QZP28" s="0"/>
      <c r="QZQ28" s="0"/>
      <c r="QZR28" s="0"/>
      <c r="QZS28" s="0"/>
      <c r="QZT28" s="0"/>
      <c r="QZU28" s="0"/>
      <c r="QZV28" s="0"/>
      <c r="QZW28" s="0"/>
      <c r="QZX28" s="0"/>
      <c r="QZY28" s="0"/>
      <c r="QZZ28" s="0"/>
      <c r="RAA28" s="0"/>
      <c r="RAB28" s="0"/>
      <c r="RAC28" s="0"/>
      <c r="RAD28" s="0"/>
      <c r="RAE28" s="0"/>
      <c r="RAF28" s="0"/>
      <c r="RAG28" s="0"/>
      <c r="RAH28" s="0"/>
      <c r="RAI28" s="0"/>
      <c r="RAJ28" s="0"/>
      <c r="RAK28" s="0"/>
      <c r="RAL28" s="0"/>
      <c r="RAM28" s="0"/>
      <c r="RAN28" s="0"/>
      <c r="RAO28" s="0"/>
      <c r="RAP28" s="0"/>
      <c r="RAQ28" s="0"/>
      <c r="RAR28" s="0"/>
      <c r="RAS28" s="0"/>
      <c r="RAT28" s="0"/>
      <c r="RAU28" s="0"/>
      <c r="RAV28" s="0"/>
      <c r="RAW28" s="0"/>
      <c r="RAX28" s="0"/>
      <c r="RAY28" s="0"/>
      <c r="RAZ28" s="0"/>
      <c r="RBA28" s="0"/>
      <c r="RBB28" s="0"/>
      <c r="RBC28" s="0"/>
      <c r="RBD28" s="0"/>
      <c r="RBE28" s="0"/>
      <c r="RBF28" s="0"/>
      <c r="RBG28" s="0"/>
      <c r="RBH28" s="0"/>
      <c r="RBI28" s="0"/>
      <c r="RBJ28" s="0"/>
      <c r="RBK28" s="0"/>
      <c r="RBL28" s="0"/>
      <c r="RBM28" s="0"/>
      <c r="RBN28" s="0"/>
      <c r="RBO28" s="0"/>
      <c r="RBP28" s="0"/>
      <c r="RBQ28" s="0"/>
      <c r="RBR28" s="0"/>
      <c r="RBS28" s="0"/>
      <c r="RBT28" s="0"/>
      <c r="RBU28" s="0"/>
      <c r="RBV28" s="0"/>
      <c r="RBW28" s="0"/>
      <c r="RBX28" s="0"/>
      <c r="RBY28" s="0"/>
      <c r="RBZ28" s="0"/>
      <c r="RCA28" s="0"/>
      <c r="RCB28" s="0"/>
      <c r="RCC28" s="0"/>
      <c r="RCD28" s="0"/>
      <c r="RCE28" s="0"/>
      <c r="RCF28" s="0"/>
      <c r="RCG28" s="0"/>
      <c r="RCH28" s="0"/>
      <c r="RCI28" s="0"/>
      <c r="RCJ28" s="0"/>
      <c r="RCK28" s="0"/>
      <c r="RCL28" s="0"/>
      <c r="RCM28" s="0"/>
      <c r="RCN28" s="0"/>
      <c r="RCO28" s="0"/>
      <c r="RCP28" s="0"/>
      <c r="RCQ28" s="0"/>
      <c r="RCR28" s="0"/>
      <c r="RCS28" s="0"/>
      <c r="RCT28" s="0"/>
      <c r="RCU28" s="0"/>
      <c r="RCV28" s="0"/>
      <c r="RCW28" s="0"/>
      <c r="RCX28" s="0"/>
      <c r="RCY28" s="0"/>
      <c r="RCZ28" s="0"/>
      <c r="RDA28" s="0"/>
      <c r="RDB28" s="0"/>
      <c r="RDC28" s="0"/>
      <c r="RDD28" s="0"/>
      <c r="RDE28" s="0"/>
      <c r="RDF28" s="0"/>
      <c r="RDG28" s="0"/>
      <c r="RDH28" s="0"/>
      <c r="RDI28" s="0"/>
      <c r="RDJ28" s="0"/>
      <c r="RDK28" s="0"/>
      <c r="RDL28" s="0"/>
      <c r="RDM28" s="0"/>
      <c r="RDN28" s="0"/>
      <c r="RDO28" s="0"/>
      <c r="RDP28" s="0"/>
      <c r="RDQ28" s="0"/>
      <c r="RDR28" s="0"/>
      <c r="RDS28" s="0"/>
      <c r="RDT28" s="0"/>
      <c r="RDU28" s="0"/>
      <c r="RDV28" s="0"/>
      <c r="RDW28" s="0"/>
      <c r="RDX28" s="0"/>
      <c r="RDY28" s="0"/>
      <c r="RDZ28" s="0"/>
      <c r="REA28" s="0"/>
      <c r="REB28" s="0"/>
      <c r="REC28" s="0"/>
      <c r="RED28" s="0"/>
      <c r="REE28" s="0"/>
      <c r="REF28" s="0"/>
      <c r="REG28" s="0"/>
      <c r="REH28" s="0"/>
      <c r="REI28" s="0"/>
      <c r="REJ28" s="0"/>
      <c r="REK28" s="0"/>
      <c r="REL28" s="0"/>
      <c r="REM28" s="0"/>
      <c r="REN28" s="0"/>
      <c r="REO28" s="0"/>
      <c r="REP28" s="0"/>
      <c r="REQ28" s="0"/>
      <c r="RER28" s="0"/>
      <c r="RES28" s="0"/>
      <c r="RET28" s="0"/>
      <c r="REU28" s="0"/>
      <c r="REV28" s="0"/>
      <c r="REW28" s="0"/>
      <c r="REX28" s="0"/>
      <c r="REY28" s="0"/>
      <c r="REZ28" s="0"/>
      <c r="RFA28" s="0"/>
      <c r="RFB28" s="0"/>
      <c r="RFC28" s="0"/>
      <c r="RFD28" s="0"/>
      <c r="RFE28" s="0"/>
      <c r="RFF28" s="0"/>
      <c r="RFG28" s="0"/>
      <c r="RFH28" s="0"/>
      <c r="RFI28" s="0"/>
      <c r="RFJ28" s="0"/>
      <c r="RFK28" s="0"/>
      <c r="RFL28" s="0"/>
      <c r="RFM28" s="0"/>
      <c r="RFN28" s="0"/>
      <c r="RFO28" s="0"/>
      <c r="RFP28" s="0"/>
      <c r="RFQ28" s="0"/>
      <c r="RFR28" s="0"/>
      <c r="RFS28" s="0"/>
      <c r="RFT28" s="0"/>
      <c r="RFU28" s="0"/>
      <c r="RFV28" s="0"/>
      <c r="RFW28" s="0"/>
      <c r="RFX28" s="0"/>
      <c r="RFY28" s="0"/>
      <c r="RFZ28" s="0"/>
      <c r="RGA28" s="0"/>
      <c r="RGB28" s="0"/>
      <c r="RGC28" s="0"/>
      <c r="RGD28" s="0"/>
      <c r="RGE28" s="0"/>
      <c r="RGF28" s="0"/>
      <c r="RGG28" s="0"/>
      <c r="RGH28" s="0"/>
      <c r="RGI28" s="0"/>
      <c r="RGJ28" s="0"/>
      <c r="RGK28" s="0"/>
      <c r="RGL28" s="0"/>
      <c r="RGM28" s="0"/>
      <c r="RGN28" s="0"/>
      <c r="RGO28" s="0"/>
      <c r="RGP28" s="0"/>
      <c r="RGQ28" s="0"/>
      <c r="RGR28" s="0"/>
      <c r="RGS28" s="0"/>
      <c r="RGT28" s="0"/>
      <c r="RGU28" s="0"/>
      <c r="RGV28" s="0"/>
      <c r="RGW28" s="0"/>
      <c r="RGX28" s="0"/>
      <c r="RGY28" s="0"/>
      <c r="RGZ28" s="0"/>
      <c r="RHA28" s="0"/>
      <c r="RHB28" s="0"/>
      <c r="RHC28" s="0"/>
      <c r="RHD28" s="0"/>
      <c r="RHE28" s="0"/>
      <c r="RHF28" s="0"/>
      <c r="RHG28" s="0"/>
      <c r="RHH28" s="0"/>
      <c r="RHI28" s="0"/>
      <c r="RHJ28" s="0"/>
      <c r="RHK28" s="0"/>
      <c r="RHL28" s="0"/>
      <c r="RHM28" s="0"/>
      <c r="RHN28" s="0"/>
      <c r="RHO28" s="0"/>
      <c r="RHP28" s="0"/>
      <c r="RHQ28" s="0"/>
      <c r="RHR28" s="0"/>
      <c r="RHS28" s="0"/>
      <c r="RHT28" s="0"/>
      <c r="RHU28" s="0"/>
      <c r="RHV28" s="0"/>
      <c r="RHW28" s="0"/>
      <c r="RHX28" s="0"/>
      <c r="RHY28" s="0"/>
      <c r="RHZ28" s="0"/>
      <c r="RIA28" s="0"/>
      <c r="RIB28" s="0"/>
      <c r="RIC28" s="0"/>
      <c r="RID28" s="0"/>
      <c r="RIE28" s="0"/>
      <c r="RIF28" s="0"/>
      <c r="RIG28" s="0"/>
      <c r="RIH28" s="0"/>
      <c r="RII28" s="0"/>
      <c r="RIJ28" s="0"/>
      <c r="RIK28" s="0"/>
      <c r="RIL28" s="0"/>
      <c r="RIM28" s="0"/>
      <c r="RIN28" s="0"/>
      <c r="RIO28" s="0"/>
      <c r="RIP28" s="0"/>
      <c r="RIQ28" s="0"/>
      <c r="RIR28" s="0"/>
      <c r="RIS28" s="0"/>
      <c r="RIT28" s="0"/>
      <c r="RIU28" s="0"/>
      <c r="RIV28" s="0"/>
      <c r="RIW28" s="0"/>
      <c r="RIX28" s="0"/>
      <c r="RIY28" s="0"/>
      <c r="RIZ28" s="0"/>
      <c r="RJA28" s="0"/>
      <c r="RJB28" s="0"/>
      <c r="RJC28" s="0"/>
      <c r="RJD28" s="0"/>
      <c r="RJE28" s="0"/>
      <c r="RJF28" s="0"/>
      <c r="RJG28" s="0"/>
      <c r="RJH28" s="0"/>
      <c r="RJI28" s="0"/>
      <c r="RJJ28" s="0"/>
      <c r="RJK28" s="0"/>
      <c r="RJL28" s="0"/>
      <c r="RJM28" s="0"/>
      <c r="RJN28" s="0"/>
      <c r="RJO28" s="0"/>
      <c r="RJP28" s="0"/>
      <c r="RJQ28" s="0"/>
      <c r="RJR28" s="0"/>
      <c r="RJS28" s="0"/>
      <c r="RJT28" s="0"/>
      <c r="RJU28" s="0"/>
      <c r="RJV28" s="0"/>
      <c r="RJW28" s="0"/>
      <c r="RJX28" s="0"/>
      <c r="RJY28" s="0"/>
      <c r="RJZ28" s="0"/>
      <c r="RKA28" s="0"/>
      <c r="RKB28" s="0"/>
      <c r="RKC28" s="0"/>
      <c r="RKD28" s="0"/>
      <c r="RKE28" s="0"/>
      <c r="RKF28" s="0"/>
      <c r="RKG28" s="0"/>
      <c r="RKH28" s="0"/>
      <c r="RKI28" s="0"/>
      <c r="RKJ28" s="0"/>
      <c r="RKK28" s="0"/>
      <c r="RKL28" s="0"/>
      <c r="RKM28" s="0"/>
      <c r="RKN28" s="0"/>
      <c r="RKO28" s="0"/>
      <c r="RKP28" s="0"/>
      <c r="RKQ28" s="0"/>
      <c r="RKR28" s="0"/>
      <c r="RKS28" s="0"/>
      <c r="RKT28" s="0"/>
      <c r="RKU28" s="0"/>
      <c r="RKV28" s="0"/>
      <c r="RKW28" s="0"/>
      <c r="RKX28" s="0"/>
      <c r="RKY28" s="0"/>
      <c r="RKZ28" s="0"/>
      <c r="RLA28" s="0"/>
      <c r="RLB28" s="0"/>
      <c r="RLC28" s="0"/>
      <c r="RLD28" s="0"/>
      <c r="RLE28" s="0"/>
      <c r="RLF28" s="0"/>
      <c r="RLG28" s="0"/>
      <c r="RLH28" s="0"/>
      <c r="RLI28" s="0"/>
      <c r="RLJ28" s="0"/>
      <c r="RLK28" s="0"/>
      <c r="RLL28" s="0"/>
      <c r="RLM28" s="0"/>
      <c r="RLN28" s="0"/>
      <c r="RLO28" s="0"/>
      <c r="RLP28" s="0"/>
      <c r="RLQ28" s="0"/>
      <c r="RLR28" s="0"/>
      <c r="RLS28" s="0"/>
      <c r="RLT28" s="0"/>
      <c r="RLU28" s="0"/>
      <c r="RLV28" s="0"/>
      <c r="RLW28" s="0"/>
      <c r="RLX28" s="0"/>
      <c r="RLY28" s="0"/>
      <c r="RLZ28" s="0"/>
      <c r="RMA28" s="0"/>
      <c r="RMB28" s="0"/>
      <c r="RMC28" s="0"/>
      <c r="RMD28" s="0"/>
      <c r="RME28" s="0"/>
      <c r="RMF28" s="0"/>
      <c r="RMG28" s="0"/>
      <c r="RMH28" s="0"/>
      <c r="RMI28" s="0"/>
      <c r="RMJ28" s="0"/>
      <c r="RMK28" s="0"/>
      <c r="RML28" s="0"/>
      <c r="RMM28" s="0"/>
      <c r="RMN28" s="0"/>
      <c r="RMO28" s="0"/>
      <c r="RMP28" s="0"/>
      <c r="RMQ28" s="0"/>
      <c r="RMR28" s="0"/>
      <c r="RMS28" s="0"/>
      <c r="RMT28" s="0"/>
      <c r="RMU28" s="0"/>
      <c r="RMV28" s="0"/>
      <c r="RMW28" s="0"/>
      <c r="RMX28" s="0"/>
      <c r="RMY28" s="0"/>
      <c r="RMZ28" s="0"/>
      <c r="RNA28" s="0"/>
      <c r="RNB28" s="0"/>
      <c r="RNC28" s="0"/>
      <c r="RND28" s="0"/>
      <c r="RNE28" s="0"/>
      <c r="RNF28" s="0"/>
      <c r="RNG28" s="0"/>
      <c r="RNH28" s="0"/>
      <c r="RNI28" s="0"/>
      <c r="RNJ28" s="0"/>
      <c r="RNK28" s="0"/>
      <c r="RNL28" s="0"/>
      <c r="RNM28" s="0"/>
      <c r="RNN28" s="0"/>
      <c r="RNO28" s="0"/>
      <c r="RNP28" s="0"/>
      <c r="RNQ28" s="0"/>
      <c r="RNR28" s="0"/>
      <c r="RNS28" s="0"/>
      <c r="RNT28" s="0"/>
      <c r="RNU28" s="0"/>
      <c r="RNV28" s="0"/>
      <c r="RNW28" s="0"/>
      <c r="RNX28" s="0"/>
      <c r="RNY28" s="0"/>
      <c r="RNZ28" s="0"/>
      <c r="ROA28" s="0"/>
      <c r="ROB28" s="0"/>
      <c r="ROC28" s="0"/>
      <c r="ROD28" s="0"/>
      <c r="ROE28" s="0"/>
      <c r="ROF28" s="0"/>
      <c r="ROG28" s="0"/>
      <c r="ROH28" s="0"/>
      <c r="ROI28" s="0"/>
      <c r="ROJ28" s="0"/>
      <c r="ROK28" s="0"/>
      <c r="ROL28" s="0"/>
      <c r="ROM28" s="0"/>
      <c r="RON28" s="0"/>
      <c r="ROO28" s="0"/>
      <c r="ROP28" s="0"/>
      <c r="ROQ28" s="0"/>
      <c r="ROR28" s="0"/>
      <c r="ROS28" s="0"/>
      <c r="ROT28" s="0"/>
      <c r="ROU28" s="0"/>
      <c r="ROV28" s="0"/>
      <c r="ROW28" s="0"/>
      <c r="ROX28" s="0"/>
      <c r="ROY28" s="0"/>
      <c r="ROZ28" s="0"/>
      <c r="RPA28" s="0"/>
      <c r="RPB28" s="0"/>
      <c r="RPC28" s="0"/>
      <c r="RPD28" s="0"/>
      <c r="RPE28" s="0"/>
      <c r="RPF28" s="0"/>
      <c r="RPG28" s="0"/>
      <c r="RPH28" s="0"/>
      <c r="RPI28" s="0"/>
      <c r="RPJ28" s="0"/>
      <c r="RPK28" s="0"/>
      <c r="RPL28" s="0"/>
      <c r="RPM28" s="0"/>
      <c r="RPN28" s="0"/>
      <c r="RPO28" s="0"/>
      <c r="RPP28" s="0"/>
      <c r="RPQ28" s="0"/>
      <c r="RPR28" s="0"/>
      <c r="RPS28" s="0"/>
      <c r="RPT28" s="0"/>
      <c r="RPU28" s="0"/>
      <c r="RPV28" s="0"/>
      <c r="RPW28" s="0"/>
      <c r="RPX28" s="0"/>
      <c r="RPY28" s="0"/>
      <c r="RPZ28" s="0"/>
      <c r="RQA28" s="0"/>
      <c r="RQB28" s="0"/>
      <c r="RQC28" s="0"/>
      <c r="RQD28" s="0"/>
      <c r="RQE28" s="0"/>
      <c r="RQF28" s="0"/>
      <c r="RQG28" s="0"/>
      <c r="RQH28" s="0"/>
      <c r="RQI28" s="0"/>
      <c r="RQJ28" s="0"/>
      <c r="RQK28" s="0"/>
      <c r="RQL28" s="0"/>
      <c r="RQM28" s="0"/>
      <c r="RQN28" s="0"/>
      <c r="RQO28" s="0"/>
      <c r="RQP28" s="0"/>
      <c r="RQQ28" s="0"/>
      <c r="RQR28" s="0"/>
      <c r="RQS28" s="0"/>
      <c r="RQT28" s="0"/>
      <c r="RQU28" s="0"/>
      <c r="RQV28" s="0"/>
      <c r="RQW28" s="0"/>
      <c r="RQX28" s="0"/>
      <c r="RQY28" s="0"/>
      <c r="RQZ28" s="0"/>
      <c r="RRA28" s="0"/>
      <c r="RRB28" s="0"/>
      <c r="RRC28" s="0"/>
      <c r="RRD28" s="0"/>
      <c r="RRE28" s="0"/>
      <c r="RRF28" s="0"/>
      <c r="RRG28" s="0"/>
      <c r="RRH28" s="0"/>
      <c r="RRI28" s="0"/>
      <c r="RRJ28" s="0"/>
      <c r="RRK28" s="0"/>
      <c r="RRL28" s="0"/>
      <c r="RRM28" s="0"/>
      <c r="RRN28" s="0"/>
      <c r="RRO28" s="0"/>
      <c r="RRP28" s="0"/>
      <c r="RRQ28" s="0"/>
      <c r="RRR28" s="0"/>
      <c r="RRS28" s="0"/>
      <c r="RRT28" s="0"/>
      <c r="RRU28" s="0"/>
      <c r="RRV28" s="0"/>
      <c r="RRW28" s="0"/>
      <c r="RRX28" s="0"/>
      <c r="RRY28" s="0"/>
      <c r="RRZ28" s="0"/>
      <c r="RSA28" s="0"/>
      <c r="RSB28" s="0"/>
      <c r="RSC28" s="0"/>
      <c r="RSD28" s="0"/>
      <c r="RSE28" s="0"/>
      <c r="RSF28" s="0"/>
      <c r="RSG28" s="0"/>
      <c r="RSH28" s="0"/>
      <c r="RSI28" s="0"/>
      <c r="RSJ28" s="0"/>
      <c r="RSK28" s="0"/>
      <c r="RSL28" s="0"/>
      <c r="RSM28" s="0"/>
      <c r="RSN28" s="0"/>
      <c r="RSO28" s="0"/>
      <c r="RSP28" s="0"/>
      <c r="RSQ28" s="0"/>
      <c r="RSR28" s="0"/>
      <c r="RSS28" s="0"/>
      <c r="RST28" s="0"/>
      <c r="RSU28" s="0"/>
      <c r="RSV28" s="0"/>
      <c r="RSW28" s="0"/>
      <c r="RSX28" s="0"/>
      <c r="RSY28" s="0"/>
      <c r="RSZ28" s="0"/>
      <c r="RTA28" s="0"/>
      <c r="RTB28" s="0"/>
      <c r="RTC28" s="0"/>
      <c r="RTD28" s="0"/>
      <c r="RTE28" s="0"/>
      <c r="RTF28" s="0"/>
      <c r="RTG28" s="0"/>
      <c r="RTH28" s="0"/>
      <c r="RTI28" s="0"/>
      <c r="RTJ28" s="0"/>
      <c r="RTK28" s="0"/>
      <c r="RTL28" s="0"/>
      <c r="RTM28" s="0"/>
      <c r="RTN28" s="0"/>
      <c r="RTO28" s="0"/>
      <c r="RTP28" s="0"/>
      <c r="RTQ28" s="0"/>
      <c r="RTR28" s="0"/>
      <c r="RTS28" s="0"/>
      <c r="RTT28" s="0"/>
      <c r="RTU28" s="0"/>
      <c r="RTV28" s="0"/>
      <c r="RTW28" s="0"/>
      <c r="RTX28" s="0"/>
      <c r="RTY28" s="0"/>
      <c r="RTZ28" s="0"/>
      <c r="RUA28" s="0"/>
      <c r="RUB28" s="0"/>
      <c r="RUC28" s="0"/>
      <c r="RUD28" s="0"/>
      <c r="RUE28" s="0"/>
      <c r="RUF28" s="0"/>
      <c r="RUG28" s="0"/>
      <c r="RUH28" s="0"/>
      <c r="RUI28" s="0"/>
      <c r="RUJ28" s="0"/>
      <c r="RUK28" s="0"/>
      <c r="RUL28" s="0"/>
      <c r="RUM28" s="0"/>
      <c r="RUN28" s="0"/>
      <c r="RUO28" s="0"/>
      <c r="RUP28" s="0"/>
      <c r="RUQ28" s="0"/>
      <c r="RUR28" s="0"/>
      <c r="RUS28" s="0"/>
      <c r="RUT28" s="0"/>
      <c r="RUU28" s="0"/>
      <c r="RUV28" s="0"/>
      <c r="RUW28" s="0"/>
      <c r="RUX28" s="0"/>
      <c r="RUY28" s="0"/>
      <c r="RUZ28" s="0"/>
      <c r="RVA28" s="0"/>
      <c r="RVB28" s="0"/>
      <c r="RVC28" s="0"/>
      <c r="RVD28" s="0"/>
      <c r="RVE28" s="0"/>
      <c r="RVF28" s="0"/>
      <c r="RVG28" s="0"/>
      <c r="RVH28" s="0"/>
      <c r="RVI28" s="0"/>
      <c r="RVJ28" s="0"/>
      <c r="RVK28" s="0"/>
      <c r="RVL28" s="0"/>
      <c r="RVM28" s="0"/>
      <c r="RVN28" s="0"/>
      <c r="RVO28" s="0"/>
      <c r="RVP28" s="0"/>
      <c r="RVQ28" s="0"/>
      <c r="RVR28" s="0"/>
      <c r="RVS28" s="0"/>
      <c r="RVT28" s="0"/>
      <c r="RVU28" s="0"/>
      <c r="RVV28" s="0"/>
      <c r="RVW28" s="0"/>
      <c r="RVX28" s="0"/>
      <c r="RVY28" s="0"/>
      <c r="RVZ28" s="0"/>
      <c r="RWA28" s="0"/>
      <c r="RWB28" s="0"/>
      <c r="RWC28" s="0"/>
      <c r="RWD28" s="0"/>
      <c r="RWE28" s="0"/>
      <c r="RWF28" s="0"/>
      <c r="RWG28" s="0"/>
      <c r="RWH28" s="0"/>
      <c r="RWI28" s="0"/>
      <c r="RWJ28" s="0"/>
      <c r="RWK28" s="0"/>
      <c r="RWL28" s="0"/>
      <c r="RWM28" s="0"/>
      <c r="RWN28" s="0"/>
      <c r="RWO28" s="0"/>
      <c r="RWP28" s="0"/>
      <c r="RWQ28" s="0"/>
      <c r="RWR28" s="0"/>
      <c r="RWS28" s="0"/>
      <c r="RWT28" s="0"/>
      <c r="RWU28" s="0"/>
      <c r="RWV28" s="0"/>
      <c r="RWW28" s="0"/>
      <c r="RWX28" s="0"/>
      <c r="RWY28" s="0"/>
      <c r="RWZ28" s="0"/>
      <c r="RXA28" s="0"/>
      <c r="RXB28" s="0"/>
      <c r="RXC28" s="0"/>
      <c r="RXD28" s="0"/>
      <c r="RXE28" s="0"/>
      <c r="RXF28" s="0"/>
      <c r="RXG28" s="0"/>
      <c r="RXH28" s="0"/>
      <c r="RXI28" s="0"/>
      <c r="RXJ28" s="0"/>
      <c r="RXK28" s="0"/>
      <c r="RXL28" s="0"/>
      <c r="RXM28" s="0"/>
      <c r="RXN28" s="0"/>
      <c r="RXO28" s="0"/>
      <c r="RXP28" s="0"/>
      <c r="RXQ28" s="0"/>
      <c r="RXR28" s="0"/>
      <c r="RXS28" s="0"/>
      <c r="RXT28" s="0"/>
      <c r="RXU28" s="0"/>
      <c r="RXV28" s="0"/>
      <c r="RXW28" s="0"/>
      <c r="RXX28" s="0"/>
      <c r="RXY28" s="0"/>
      <c r="RXZ28" s="0"/>
      <c r="RYA28" s="0"/>
      <c r="RYB28" s="0"/>
      <c r="RYC28" s="0"/>
      <c r="RYD28" s="0"/>
      <c r="RYE28" s="0"/>
      <c r="RYF28" s="0"/>
      <c r="RYG28" s="0"/>
      <c r="RYH28" s="0"/>
      <c r="RYI28" s="0"/>
      <c r="RYJ28" s="0"/>
      <c r="RYK28" s="0"/>
      <c r="RYL28" s="0"/>
      <c r="RYM28" s="0"/>
      <c r="RYN28" s="0"/>
      <c r="RYO28" s="0"/>
      <c r="RYP28" s="0"/>
      <c r="RYQ28" s="0"/>
      <c r="RYR28" s="0"/>
      <c r="RYS28" s="0"/>
      <c r="RYT28" s="0"/>
      <c r="RYU28" s="0"/>
      <c r="RYV28" s="0"/>
      <c r="RYW28" s="0"/>
      <c r="RYX28" s="0"/>
      <c r="RYY28" s="0"/>
      <c r="RYZ28" s="0"/>
      <c r="RZA28" s="0"/>
      <c r="RZB28" s="0"/>
      <c r="RZC28" s="0"/>
      <c r="RZD28" s="0"/>
      <c r="RZE28" s="0"/>
      <c r="RZF28" s="0"/>
      <c r="RZG28" s="0"/>
      <c r="RZH28" s="0"/>
      <c r="RZI28" s="0"/>
      <c r="RZJ28" s="0"/>
      <c r="RZK28" s="0"/>
      <c r="RZL28" s="0"/>
      <c r="RZM28" s="0"/>
      <c r="RZN28" s="0"/>
      <c r="RZO28" s="0"/>
      <c r="RZP28" s="0"/>
      <c r="RZQ28" s="0"/>
      <c r="RZR28" s="0"/>
      <c r="RZS28" s="0"/>
      <c r="RZT28" s="0"/>
      <c r="RZU28" s="0"/>
      <c r="RZV28" s="0"/>
      <c r="RZW28" s="0"/>
      <c r="RZX28" s="0"/>
      <c r="RZY28" s="0"/>
      <c r="RZZ28" s="0"/>
      <c r="SAA28" s="0"/>
      <c r="SAB28" s="0"/>
      <c r="SAC28" s="0"/>
      <c r="SAD28" s="0"/>
      <c r="SAE28" s="0"/>
      <c r="SAF28" s="0"/>
      <c r="SAG28" s="0"/>
      <c r="SAH28" s="0"/>
      <c r="SAI28" s="0"/>
      <c r="SAJ28" s="0"/>
      <c r="SAK28" s="0"/>
      <c r="SAL28" s="0"/>
      <c r="SAM28" s="0"/>
      <c r="SAN28" s="0"/>
      <c r="SAO28" s="0"/>
      <c r="SAP28" s="0"/>
      <c r="SAQ28" s="0"/>
      <c r="SAR28" s="0"/>
      <c r="SAS28" s="0"/>
      <c r="SAT28" s="0"/>
      <c r="SAU28" s="0"/>
      <c r="SAV28" s="0"/>
      <c r="SAW28" s="0"/>
      <c r="SAX28" s="0"/>
      <c r="SAY28" s="0"/>
      <c r="SAZ28" s="0"/>
      <c r="SBA28" s="0"/>
      <c r="SBB28" s="0"/>
      <c r="SBC28" s="0"/>
      <c r="SBD28" s="0"/>
      <c r="SBE28" s="0"/>
      <c r="SBF28" s="0"/>
      <c r="SBG28" s="0"/>
      <c r="SBH28" s="0"/>
      <c r="SBI28" s="0"/>
      <c r="SBJ28" s="0"/>
      <c r="SBK28" s="0"/>
      <c r="SBL28" s="0"/>
      <c r="SBM28" s="0"/>
      <c r="SBN28" s="0"/>
      <c r="SBO28" s="0"/>
      <c r="SBP28" s="0"/>
      <c r="SBQ28" s="0"/>
      <c r="SBR28" s="0"/>
      <c r="SBS28" s="0"/>
      <c r="SBT28" s="0"/>
      <c r="SBU28" s="0"/>
      <c r="SBV28" s="0"/>
      <c r="SBW28" s="0"/>
      <c r="SBX28" s="0"/>
      <c r="SBY28" s="0"/>
      <c r="SBZ28" s="0"/>
      <c r="SCA28" s="0"/>
      <c r="SCB28" s="0"/>
      <c r="SCC28" s="0"/>
      <c r="SCD28" s="0"/>
      <c r="SCE28" s="0"/>
      <c r="SCF28" s="0"/>
      <c r="SCG28" s="0"/>
      <c r="SCH28" s="0"/>
      <c r="SCI28" s="0"/>
      <c r="SCJ28" s="0"/>
      <c r="SCK28" s="0"/>
      <c r="SCL28" s="0"/>
      <c r="SCM28" s="0"/>
      <c r="SCN28" s="0"/>
      <c r="SCO28" s="0"/>
      <c r="SCP28" s="0"/>
      <c r="SCQ28" s="0"/>
      <c r="SCR28" s="0"/>
      <c r="SCS28" s="0"/>
      <c r="SCT28" s="0"/>
      <c r="SCU28" s="0"/>
      <c r="SCV28" s="0"/>
      <c r="SCW28" s="0"/>
      <c r="SCX28" s="0"/>
      <c r="SCY28" s="0"/>
      <c r="SCZ28" s="0"/>
      <c r="SDA28" s="0"/>
      <c r="SDB28" s="0"/>
      <c r="SDC28" s="0"/>
      <c r="SDD28" s="0"/>
      <c r="SDE28" s="0"/>
      <c r="SDF28" s="0"/>
      <c r="SDG28" s="0"/>
      <c r="SDH28" s="0"/>
      <c r="SDI28" s="0"/>
      <c r="SDJ28" s="0"/>
      <c r="SDK28" s="0"/>
      <c r="SDL28" s="0"/>
      <c r="SDM28" s="0"/>
      <c r="SDN28" s="0"/>
      <c r="SDO28" s="0"/>
      <c r="SDP28" s="0"/>
      <c r="SDQ28" s="0"/>
      <c r="SDR28" s="0"/>
      <c r="SDS28" s="0"/>
      <c r="SDT28" s="0"/>
      <c r="SDU28" s="0"/>
      <c r="SDV28" s="0"/>
      <c r="SDW28" s="0"/>
      <c r="SDX28" s="0"/>
      <c r="SDY28" s="0"/>
      <c r="SDZ28" s="0"/>
      <c r="SEA28" s="0"/>
      <c r="SEB28" s="0"/>
      <c r="SEC28" s="0"/>
      <c r="SED28" s="0"/>
      <c r="SEE28" s="0"/>
      <c r="SEF28" s="0"/>
      <c r="SEG28" s="0"/>
      <c r="SEH28" s="0"/>
      <c r="SEI28" s="0"/>
      <c r="SEJ28" s="0"/>
      <c r="SEK28" s="0"/>
      <c r="SEL28" s="0"/>
      <c r="SEM28" s="0"/>
      <c r="SEN28" s="0"/>
      <c r="SEO28" s="0"/>
      <c r="SEP28" s="0"/>
      <c r="SEQ28" s="0"/>
      <c r="SER28" s="0"/>
      <c r="SES28" s="0"/>
      <c r="SET28" s="0"/>
      <c r="SEU28" s="0"/>
      <c r="SEV28" s="0"/>
      <c r="SEW28" s="0"/>
      <c r="SEX28" s="0"/>
      <c r="SEY28" s="0"/>
      <c r="SEZ28" s="0"/>
      <c r="SFA28" s="0"/>
      <c r="SFB28" s="0"/>
      <c r="SFC28" s="0"/>
      <c r="SFD28" s="0"/>
      <c r="SFE28" s="0"/>
      <c r="SFF28" s="0"/>
      <c r="SFG28" s="0"/>
      <c r="SFH28" s="0"/>
      <c r="SFI28" s="0"/>
      <c r="SFJ28" s="0"/>
      <c r="SFK28" s="0"/>
      <c r="SFL28" s="0"/>
      <c r="SFM28" s="0"/>
      <c r="SFN28" s="0"/>
      <c r="SFO28" s="0"/>
      <c r="SFP28" s="0"/>
      <c r="SFQ28" s="0"/>
      <c r="SFR28" s="0"/>
      <c r="SFS28" s="0"/>
      <c r="SFT28" s="0"/>
      <c r="SFU28" s="0"/>
      <c r="SFV28" s="0"/>
      <c r="SFW28" s="0"/>
      <c r="SFX28" s="0"/>
      <c r="SFY28" s="0"/>
      <c r="SFZ28" s="0"/>
      <c r="SGA28" s="0"/>
      <c r="SGB28" s="0"/>
      <c r="SGC28" s="0"/>
      <c r="SGD28" s="0"/>
      <c r="SGE28" s="0"/>
      <c r="SGF28" s="0"/>
      <c r="SGG28" s="0"/>
      <c r="SGH28" s="0"/>
      <c r="SGI28" s="0"/>
      <c r="SGJ28" s="0"/>
      <c r="SGK28" s="0"/>
      <c r="SGL28" s="0"/>
      <c r="SGM28" s="0"/>
      <c r="SGN28" s="0"/>
      <c r="SGO28" s="0"/>
      <c r="SGP28" s="0"/>
      <c r="SGQ28" s="0"/>
      <c r="SGR28" s="0"/>
      <c r="SGS28" s="0"/>
      <c r="SGT28" s="0"/>
      <c r="SGU28" s="0"/>
      <c r="SGV28" s="0"/>
      <c r="SGW28" s="0"/>
      <c r="SGX28" s="0"/>
      <c r="SGY28" s="0"/>
      <c r="SGZ28" s="0"/>
      <c r="SHA28" s="0"/>
      <c r="SHB28" s="0"/>
      <c r="SHC28" s="0"/>
      <c r="SHD28" s="0"/>
      <c r="SHE28" s="0"/>
      <c r="SHF28" s="0"/>
      <c r="SHG28" s="0"/>
      <c r="SHH28" s="0"/>
      <c r="SHI28" s="0"/>
      <c r="SHJ28" s="0"/>
      <c r="SHK28" s="0"/>
      <c r="SHL28" s="0"/>
      <c r="SHM28" s="0"/>
      <c r="SHN28" s="0"/>
      <c r="SHO28" s="0"/>
      <c r="SHP28" s="0"/>
      <c r="SHQ28" s="0"/>
      <c r="SHR28" s="0"/>
      <c r="SHS28" s="0"/>
      <c r="SHT28" s="0"/>
      <c r="SHU28" s="0"/>
      <c r="SHV28" s="0"/>
      <c r="SHW28" s="0"/>
      <c r="SHX28" s="0"/>
      <c r="SHY28" s="0"/>
      <c r="SHZ28" s="0"/>
      <c r="SIA28" s="0"/>
      <c r="SIB28" s="0"/>
      <c r="SIC28" s="0"/>
      <c r="SID28" s="0"/>
      <c r="SIE28" s="0"/>
      <c r="SIF28" s="0"/>
      <c r="SIG28" s="0"/>
      <c r="SIH28" s="0"/>
      <c r="SII28" s="0"/>
      <c r="SIJ28" s="0"/>
      <c r="SIK28" s="0"/>
      <c r="SIL28" s="0"/>
      <c r="SIM28" s="0"/>
      <c r="SIN28" s="0"/>
      <c r="SIO28" s="0"/>
      <c r="SIP28" s="0"/>
      <c r="SIQ28" s="0"/>
      <c r="SIR28" s="0"/>
      <c r="SIS28" s="0"/>
      <c r="SIT28" s="0"/>
      <c r="SIU28" s="0"/>
      <c r="SIV28" s="0"/>
      <c r="SIW28" s="0"/>
      <c r="SIX28" s="0"/>
      <c r="SIY28" s="0"/>
      <c r="SIZ28" s="0"/>
      <c r="SJA28" s="0"/>
      <c r="SJB28" s="0"/>
      <c r="SJC28" s="0"/>
      <c r="SJD28" s="0"/>
      <c r="SJE28" s="0"/>
      <c r="SJF28" s="0"/>
      <c r="SJG28" s="0"/>
      <c r="SJH28" s="0"/>
      <c r="SJI28" s="0"/>
      <c r="SJJ28" s="0"/>
      <c r="SJK28" s="0"/>
      <c r="SJL28" s="0"/>
      <c r="SJM28" s="0"/>
      <c r="SJN28" s="0"/>
      <c r="SJO28" s="0"/>
      <c r="SJP28" s="0"/>
      <c r="SJQ28" s="0"/>
      <c r="SJR28" s="0"/>
      <c r="SJS28" s="0"/>
      <c r="SJT28" s="0"/>
      <c r="SJU28" s="0"/>
      <c r="SJV28" s="0"/>
      <c r="SJW28" s="0"/>
      <c r="SJX28" s="0"/>
      <c r="SJY28" s="0"/>
      <c r="SJZ28" s="0"/>
      <c r="SKA28" s="0"/>
      <c r="SKB28" s="0"/>
      <c r="SKC28" s="0"/>
      <c r="SKD28" s="0"/>
      <c r="SKE28" s="0"/>
      <c r="SKF28" s="0"/>
      <c r="SKG28" s="0"/>
      <c r="SKH28" s="0"/>
      <c r="SKI28" s="0"/>
      <c r="SKJ28" s="0"/>
      <c r="SKK28" s="0"/>
      <c r="SKL28" s="0"/>
      <c r="SKM28" s="0"/>
      <c r="SKN28" s="0"/>
      <c r="SKO28" s="0"/>
      <c r="SKP28" s="0"/>
      <c r="SKQ28" s="0"/>
      <c r="SKR28" s="0"/>
      <c r="SKS28" s="0"/>
      <c r="SKT28" s="0"/>
      <c r="SKU28" s="0"/>
      <c r="SKV28" s="0"/>
      <c r="SKW28" s="0"/>
      <c r="SKX28" s="0"/>
      <c r="SKY28" s="0"/>
      <c r="SKZ28" s="0"/>
      <c r="SLA28" s="0"/>
      <c r="SLB28" s="0"/>
      <c r="SLC28" s="0"/>
      <c r="SLD28" s="0"/>
      <c r="SLE28" s="0"/>
      <c r="SLF28" s="0"/>
      <c r="SLG28" s="0"/>
      <c r="SLH28" s="0"/>
      <c r="SLI28" s="0"/>
      <c r="SLJ28" s="0"/>
      <c r="SLK28" s="0"/>
      <c r="SLL28" s="0"/>
      <c r="SLM28" s="0"/>
      <c r="SLN28" s="0"/>
      <c r="SLO28" s="0"/>
      <c r="SLP28" s="0"/>
      <c r="SLQ28" s="0"/>
      <c r="SLR28" s="0"/>
      <c r="SLS28" s="0"/>
      <c r="SLT28" s="0"/>
      <c r="SLU28" s="0"/>
      <c r="SLV28" s="0"/>
      <c r="SLW28" s="0"/>
      <c r="SLX28" s="0"/>
      <c r="SLY28" s="0"/>
      <c r="SLZ28" s="0"/>
      <c r="SMA28" s="0"/>
      <c r="SMB28" s="0"/>
      <c r="SMC28" s="0"/>
      <c r="SMD28" s="0"/>
      <c r="SME28" s="0"/>
      <c r="SMF28" s="0"/>
      <c r="SMG28" s="0"/>
      <c r="SMH28" s="0"/>
      <c r="SMI28" s="0"/>
      <c r="SMJ28" s="0"/>
      <c r="SMK28" s="0"/>
      <c r="SML28" s="0"/>
      <c r="SMM28" s="0"/>
      <c r="SMN28" s="0"/>
      <c r="SMO28" s="0"/>
      <c r="SMP28" s="0"/>
      <c r="SMQ28" s="0"/>
      <c r="SMR28" s="0"/>
      <c r="SMS28" s="0"/>
      <c r="SMT28" s="0"/>
      <c r="SMU28" s="0"/>
      <c r="SMV28" s="0"/>
      <c r="SMW28" s="0"/>
      <c r="SMX28" s="0"/>
      <c r="SMY28" s="0"/>
      <c r="SMZ28" s="0"/>
      <c r="SNA28" s="0"/>
      <c r="SNB28" s="0"/>
      <c r="SNC28" s="0"/>
      <c r="SND28" s="0"/>
      <c r="SNE28" s="0"/>
      <c r="SNF28" s="0"/>
      <c r="SNG28" s="0"/>
      <c r="SNH28" s="0"/>
      <c r="SNI28" s="0"/>
      <c r="SNJ28" s="0"/>
      <c r="SNK28" s="0"/>
      <c r="SNL28" s="0"/>
      <c r="SNM28" s="0"/>
      <c r="SNN28" s="0"/>
      <c r="SNO28" s="0"/>
      <c r="SNP28" s="0"/>
      <c r="SNQ28" s="0"/>
      <c r="SNR28" s="0"/>
      <c r="SNS28" s="0"/>
      <c r="SNT28" s="0"/>
      <c r="SNU28" s="0"/>
      <c r="SNV28" s="0"/>
      <c r="SNW28" s="0"/>
      <c r="SNX28" s="0"/>
      <c r="SNY28" s="0"/>
      <c r="SNZ28" s="0"/>
      <c r="SOA28" s="0"/>
      <c r="SOB28" s="0"/>
      <c r="SOC28" s="0"/>
      <c r="SOD28" s="0"/>
      <c r="SOE28" s="0"/>
      <c r="SOF28" s="0"/>
      <c r="SOG28" s="0"/>
      <c r="SOH28" s="0"/>
      <c r="SOI28" s="0"/>
      <c r="SOJ28" s="0"/>
      <c r="SOK28" s="0"/>
      <c r="SOL28" s="0"/>
      <c r="SOM28" s="0"/>
      <c r="SON28" s="0"/>
      <c r="SOO28" s="0"/>
      <c r="SOP28" s="0"/>
      <c r="SOQ28" s="0"/>
      <c r="SOR28" s="0"/>
      <c r="SOS28" s="0"/>
      <c r="SOT28" s="0"/>
      <c r="SOU28" s="0"/>
      <c r="SOV28" s="0"/>
      <c r="SOW28" s="0"/>
      <c r="SOX28" s="0"/>
      <c r="SOY28" s="0"/>
      <c r="SOZ28" s="0"/>
      <c r="SPA28" s="0"/>
      <c r="SPB28" s="0"/>
      <c r="SPC28" s="0"/>
      <c r="SPD28" s="0"/>
      <c r="SPE28" s="0"/>
      <c r="SPF28" s="0"/>
      <c r="SPG28" s="0"/>
      <c r="SPH28" s="0"/>
      <c r="SPI28" s="0"/>
      <c r="SPJ28" s="0"/>
      <c r="SPK28" s="0"/>
      <c r="SPL28" s="0"/>
      <c r="SPM28" s="0"/>
      <c r="SPN28" s="0"/>
      <c r="SPO28" s="0"/>
      <c r="SPP28" s="0"/>
      <c r="SPQ28" s="0"/>
      <c r="SPR28" s="0"/>
      <c r="SPS28" s="0"/>
      <c r="SPT28" s="0"/>
      <c r="SPU28" s="0"/>
      <c r="SPV28" s="0"/>
      <c r="SPW28" s="0"/>
      <c r="SPX28" s="0"/>
      <c r="SPY28" s="0"/>
      <c r="SPZ28" s="0"/>
      <c r="SQA28" s="0"/>
      <c r="SQB28" s="0"/>
      <c r="SQC28" s="0"/>
      <c r="SQD28" s="0"/>
      <c r="SQE28" s="0"/>
      <c r="SQF28" s="0"/>
      <c r="SQG28" s="0"/>
      <c r="SQH28" s="0"/>
      <c r="SQI28" s="0"/>
      <c r="SQJ28" s="0"/>
      <c r="SQK28" s="0"/>
      <c r="SQL28" s="0"/>
      <c r="SQM28" s="0"/>
      <c r="SQN28" s="0"/>
      <c r="SQO28" s="0"/>
      <c r="SQP28" s="0"/>
      <c r="SQQ28" s="0"/>
      <c r="SQR28" s="0"/>
      <c r="SQS28" s="0"/>
      <c r="SQT28" s="0"/>
      <c r="SQU28" s="0"/>
      <c r="SQV28" s="0"/>
      <c r="SQW28" s="0"/>
      <c r="SQX28" s="0"/>
      <c r="SQY28" s="0"/>
      <c r="SQZ28" s="0"/>
      <c r="SRA28" s="0"/>
      <c r="SRB28" s="0"/>
      <c r="SRC28" s="0"/>
      <c r="SRD28" s="0"/>
      <c r="SRE28" s="0"/>
      <c r="SRF28" s="0"/>
      <c r="SRG28" s="0"/>
      <c r="SRH28" s="0"/>
      <c r="SRI28" s="0"/>
      <c r="SRJ28" s="0"/>
      <c r="SRK28" s="0"/>
      <c r="SRL28" s="0"/>
      <c r="SRM28" s="0"/>
      <c r="SRN28" s="0"/>
      <c r="SRO28" s="0"/>
      <c r="SRP28" s="0"/>
      <c r="SRQ28" s="0"/>
      <c r="SRR28" s="0"/>
      <c r="SRS28" s="0"/>
      <c r="SRT28" s="0"/>
      <c r="SRU28" s="0"/>
      <c r="SRV28" s="0"/>
      <c r="SRW28" s="0"/>
      <c r="SRX28" s="0"/>
      <c r="SRY28" s="0"/>
      <c r="SRZ28" s="0"/>
      <c r="SSA28" s="0"/>
      <c r="SSB28" s="0"/>
      <c r="SSC28" s="0"/>
      <c r="SSD28" s="0"/>
      <c r="SSE28" s="0"/>
      <c r="SSF28" s="0"/>
      <c r="SSG28" s="0"/>
      <c r="SSH28" s="0"/>
      <c r="SSI28" s="0"/>
      <c r="SSJ28" s="0"/>
      <c r="SSK28" s="0"/>
      <c r="SSL28" s="0"/>
      <c r="SSM28" s="0"/>
      <c r="SSN28" s="0"/>
      <c r="SSO28" s="0"/>
      <c r="SSP28" s="0"/>
      <c r="SSQ28" s="0"/>
      <c r="SSR28" s="0"/>
      <c r="SSS28" s="0"/>
      <c r="SST28" s="0"/>
      <c r="SSU28" s="0"/>
      <c r="SSV28" s="0"/>
      <c r="SSW28" s="0"/>
      <c r="SSX28" s="0"/>
      <c r="SSY28" s="0"/>
      <c r="SSZ28" s="0"/>
      <c r="STA28" s="0"/>
      <c r="STB28" s="0"/>
      <c r="STC28" s="0"/>
      <c r="STD28" s="0"/>
      <c r="STE28" s="0"/>
      <c r="STF28" s="0"/>
      <c r="STG28" s="0"/>
      <c r="STH28" s="0"/>
      <c r="STI28" s="0"/>
      <c r="STJ28" s="0"/>
      <c r="STK28" s="0"/>
      <c r="STL28" s="0"/>
      <c r="STM28" s="0"/>
      <c r="STN28" s="0"/>
      <c r="STO28" s="0"/>
      <c r="STP28" s="0"/>
      <c r="STQ28" s="0"/>
      <c r="STR28" s="0"/>
      <c r="STS28" s="0"/>
      <c r="STT28" s="0"/>
      <c r="STU28" s="0"/>
      <c r="STV28" s="0"/>
      <c r="STW28" s="0"/>
      <c r="STX28" s="0"/>
      <c r="STY28" s="0"/>
      <c r="STZ28" s="0"/>
      <c r="SUA28" s="0"/>
      <c r="SUB28" s="0"/>
      <c r="SUC28" s="0"/>
      <c r="SUD28" s="0"/>
      <c r="SUE28" s="0"/>
      <c r="SUF28" s="0"/>
      <c r="SUG28" s="0"/>
      <c r="SUH28" s="0"/>
      <c r="SUI28" s="0"/>
      <c r="SUJ28" s="0"/>
      <c r="SUK28" s="0"/>
      <c r="SUL28" s="0"/>
      <c r="SUM28" s="0"/>
      <c r="SUN28" s="0"/>
      <c r="SUO28" s="0"/>
      <c r="SUP28" s="0"/>
      <c r="SUQ28" s="0"/>
      <c r="SUR28" s="0"/>
      <c r="SUS28" s="0"/>
      <c r="SUT28" s="0"/>
      <c r="SUU28" s="0"/>
      <c r="SUV28" s="0"/>
      <c r="SUW28" s="0"/>
      <c r="SUX28" s="0"/>
      <c r="SUY28" s="0"/>
      <c r="SUZ28" s="0"/>
      <c r="SVA28" s="0"/>
      <c r="SVB28" s="0"/>
      <c r="SVC28" s="0"/>
      <c r="SVD28" s="0"/>
      <c r="SVE28" s="0"/>
      <c r="SVF28" s="0"/>
      <c r="SVG28" s="0"/>
      <c r="SVH28" s="0"/>
      <c r="SVI28" s="0"/>
      <c r="SVJ28" s="0"/>
      <c r="SVK28" s="0"/>
      <c r="SVL28" s="0"/>
      <c r="SVM28" s="0"/>
      <c r="SVN28" s="0"/>
      <c r="SVO28" s="0"/>
      <c r="SVP28" s="0"/>
      <c r="SVQ28" s="0"/>
      <c r="SVR28" s="0"/>
      <c r="SVS28" s="0"/>
      <c r="SVT28" s="0"/>
      <c r="SVU28" s="0"/>
      <c r="SVV28" s="0"/>
      <c r="SVW28" s="0"/>
      <c r="SVX28" s="0"/>
      <c r="SVY28" s="0"/>
      <c r="SVZ28" s="0"/>
      <c r="SWA28" s="0"/>
      <c r="SWB28" s="0"/>
      <c r="SWC28" s="0"/>
      <c r="SWD28" s="0"/>
      <c r="SWE28" s="0"/>
      <c r="SWF28" s="0"/>
      <c r="SWG28" s="0"/>
      <c r="SWH28" s="0"/>
      <c r="SWI28" s="0"/>
      <c r="SWJ28" s="0"/>
      <c r="SWK28" s="0"/>
      <c r="SWL28" s="0"/>
      <c r="SWM28" s="0"/>
      <c r="SWN28" s="0"/>
      <c r="SWO28" s="0"/>
      <c r="SWP28" s="0"/>
      <c r="SWQ28" s="0"/>
      <c r="SWR28" s="0"/>
      <c r="SWS28" s="0"/>
      <c r="SWT28" s="0"/>
      <c r="SWU28" s="0"/>
      <c r="SWV28" s="0"/>
      <c r="SWW28" s="0"/>
      <c r="SWX28" s="0"/>
      <c r="SWY28" s="0"/>
      <c r="SWZ28" s="0"/>
      <c r="SXA28" s="0"/>
      <c r="SXB28" s="0"/>
      <c r="SXC28" s="0"/>
      <c r="SXD28" s="0"/>
      <c r="SXE28" s="0"/>
      <c r="SXF28" s="0"/>
      <c r="SXG28" s="0"/>
      <c r="SXH28" s="0"/>
      <c r="SXI28" s="0"/>
      <c r="SXJ28" s="0"/>
      <c r="SXK28" s="0"/>
      <c r="SXL28" s="0"/>
      <c r="SXM28" s="0"/>
      <c r="SXN28" s="0"/>
      <c r="SXO28" s="0"/>
      <c r="SXP28" s="0"/>
      <c r="SXQ28" s="0"/>
      <c r="SXR28" s="0"/>
      <c r="SXS28" s="0"/>
      <c r="SXT28" s="0"/>
      <c r="SXU28" s="0"/>
      <c r="SXV28" s="0"/>
      <c r="SXW28" s="0"/>
      <c r="SXX28" s="0"/>
      <c r="SXY28" s="0"/>
      <c r="SXZ28" s="0"/>
      <c r="SYA28" s="0"/>
      <c r="SYB28" s="0"/>
      <c r="SYC28" s="0"/>
      <c r="SYD28" s="0"/>
      <c r="SYE28" s="0"/>
      <c r="SYF28" s="0"/>
      <c r="SYG28" s="0"/>
      <c r="SYH28" s="0"/>
      <c r="SYI28" s="0"/>
      <c r="SYJ28" s="0"/>
      <c r="SYK28" s="0"/>
      <c r="SYL28" s="0"/>
      <c r="SYM28" s="0"/>
      <c r="SYN28" s="0"/>
      <c r="SYO28" s="0"/>
      <c r="SYP28" s="0"/>
      <c r="SYQ28" s="0"/>
      <c r="SYR28" s="0"/>
      <c r="SYS28" s="0"/>
      <c r="SYT28" s="0"/>
      <c r="SYU28" s="0"/>
      <c r="SYV28" s="0"/>
      <c r="SYW28" s="0"/>
      <c r="SYX28" s="0"/>
      <c r="SYY28" s="0"/>
      <c r="SYZ28" s="0"/>
      <c r="SZA28" s="0"/>
      <c r="SZB28" s="0"/>
      <c r="SZC28" s="0"/>
      <c r="SZD28" s="0"/>
      <c r="SZE28" s="0"/>
      <c r="SZF28" s="0"/>
      <c r="SZG28" s="0"/>
      <c r="SZH28" s="0"/>
      <c r="SZI28" s="0"/>
      <c r="SZJ28" s="0"/>
      <c r="SZK28" s="0"/>
      <c r="SZL28" s="0"/>
      <c r="SZM28" s="0"/>
      <c r="SZN28" s="0"/>
      <c r="SZO28" s="0"/>
      <c r="SZP28" s="0"/>
      <c r="SZQ28" s="0"/>
      <c r="SZR28" s="0"/>
      <c r="SZS28" s="0"/>
      <c r="SZT28" s="0"/>
      <c r="SZU28" s="0"/>
      <c r="SZV28" s="0"/>
      <c r="SZW28" s="0"/>
      <c r="SZX28" s="0"/>
      <c r="SZY28" s="0"/>
      <c r="SZZ28" s="0"/>
      <c r="TAA28" s="0"/>
      <c r="TAB28" s="0"/>
      <c r="TAC28" s="0"/>
      <c r="TAD28" s="0"/>
      <c r="TAE28" s="0"/>
      <c r="TAF28" s="0"/>
      <c r="TAG28" s="0"/>
      <c r="TAH28" s="0"/>
      <c r="TAI28" s="0"/>
      <c r="TAJ28" s="0"/>
      <c r="TAK28" s="0"/>
      <c r="TAL28" s="0"/>
      <c r="TAM28" s="0"/>
      <c r="TAN28" s="0"/>
      <c r="TAO28" s="0"/>
      <c r="TAP28" s="0"/>
      <c r="TAQ28" s="0"/>
      <c r="TAR28" s="0"/>
      <c r="TAS28" s="0"/>
      <c r="TAT28" s="0"/>
      <c r="TAU28" s="0"/>
      <c r="TAV28" s="0"/>
      <c r="TAW28" s="0"/>
      <c r="TAX28" s="0"/>
      <c r="TAY28" s="0"/>
      <c r="TAZ28" s="0"/>
      <c r="TBA28" s="0"/>
      <c r="TBB28" s="0"/>
      <c r="TBC28" s="0"/>
      <c r="TBD28" s="0"/>
      <c r="TBE28" s="0"/>
      <c r="TBF28" s="0"/>
      <c r="TBG28" s="0"/>
      <c r="TBH28" s="0"/>
      <c r="TBI28" s="0"/>
      <c r="TBJ28" s="0"/>
      <c r="TBK28" s="0"/>
      <c r="TBL28" s="0"/>
      <c r="TBM28" s="0"/>
      <c r="TBN28" s="0"/>
      <c r="TBO28" s="0"/>
      <c r="TBP28" s="0"/>
      <c r="TBQ28" s="0"/>
      <c r="TBR28" s="0"/>
      <c r="TBS28" s="0"/>
      <c r="TBT28" s="0"/>
      <c r="TBU28" s="0"/>
      <c r="TBV28" s="0"/>
      <c r="TBW28" s="0"/>
      <c r="TBX28" s="0"/>
      <c r="TBY28" s="0"/>
      <c r="TBZ28" s="0"/>
      <c r="TCA28" s="0"/>
      <c r="TCB28" s="0"/>
      <c r="TCC28" s="0"/>
      <c r="TCD28" s="0"/>
      <c r="TCE28" s="0"/>
      <c r="TCF28" s="0"/>
      <c r="TCG28" s="0"/>
      <c r="TCH28" s="0"/>
      <c r="TCI28" s="0"/>
      <c r="TCJ28" s="0"/>
      <c r="TCK28" s="0"/>
      <c r="TCL28" s="0"/>
      <c r="TCM28" s="0"/>
      <c r="TCN28" s="0"/>
      <c r="TCO28" s="0"/>
      <c r="TCP28" s="0"/>
      <c r="TCQ28" s="0"/>
      <c r="TCR28" s="0"/>
      <c r="TCS28" s="0"/>
      <c r="TCT28" s="0"/>
      <c r="TCU28" s="0"/>
      <c r="TCV28" s="0"/>
      <c r="TCW28" s="0"/>
      <c r="TCX28" s="0"/>
      <c r="TCY28" s="0"/>
      <c r="TCZ28" s="0"/>
      <c r="TDA28" s="0"/>
      <c r="TDB28" s="0"/>
      <c r="TDC28" s="0"/>
      <c r="TDD28" s="0"/>
      <c r="TDE28" s="0"/>
      <c r="TDF28" s="0"/>
      <c r="TDG28" s="0"/>
      <c r="TDH28" s="0"/>
      <c r="TDI28" s="0"/>
      <c r="TDJ28" s="0"/>
      <c r="TDK28" s="0"/>
      <c r="TDL28" s="0"/>
      <c r="TDM28" s="0"/>
      <c r="TDN28" s="0"/>
      <c r="TDO28" s="0"/>
      <c r="TDP28" s="0"/>
      <c r="TDQ28" s="0"/>
      <c r="TDR28" s="0"/>
      <c r="TDS28" s="0"/>
      <c r="TDT28" s="0"/>
      <c r="TDU28" s="0"/>
      <c r="TDV28" s="0"/>
      <c r="TDW28" s="0"/>
      <c r="TDX28" s="0"/>
      <c r="TDY28" s="0"/>
      <c r="TDZ28" s="0"/>
      <c r="TEA28" s="0"/>
      <c r="TEB28" s="0"/>
      <c r="TEC28" s="0"/>
      <c r="TED28" s="0"/>
      <c r="TEE28" s="0"/>
      <c r="TEF28" s="0"/>
      <c r="TEG28" s="0"/>
      <c r="TEH28" s="0"/>
      <c r="TEI28" s="0"/>
      <c r="TEJ28" s="0"/>
      <c r="TEK28" s="0"/>
      <c r="TEL28" s="0"/>
      <c r="TEM28" s="0"/>
      <c r="TEN28" s="0"/>
      <c r="TEO28" s="0"/>
      <c r="TEP28" s="0"/>
      <c r="TEQ28" s="0"/>
      <c r="TER28" s="0"/>
      <c r="TES28" s="0"/>
      <c r="TET28" s="0"/>
      <c r="TEU28" s="0"/>
      <c r="TEV28" s="0"/>
      <c r="TEW28" s="0"/>
      <c r="TEX28" s="0"/>
      <c r="TEY28" s="0"/>
      <c r="TEZ28" s="0"/>
      <c r="TFA28" s="0"/>
      <c r="TFB28" s="0"/>
      <c r="TFC28" s="0"/>
      <c r="TFD28" s="0"/>
      <c r="TFE28" s="0"/>
      <c r="TFF28" s="0"/>
      <c r="TFG28" s="0"/>
      <c r="TFH28" s="0"/>
      <c r="TFI28" s="0"/>
      <c r="TFJ28" s="0"/>
      <c r="TFK28" s="0"/>
      <c r="TFL28" s="0"/>
      <c r="TFM28" s="0"/>
      <c r="TFN28" s="0"/>
      <c r="TFO28" s="0"/>
      <c r="TFP28" s="0"/>
      <c r="TFQ28" s="0"/>
      <c r="TFR28" s="0"/>
      <c r="TFS28" s="0"/>
      <c r="TFT28" s="0"/>
      <c r="TFU28" s="0"/>
      <c r="TFV28" s="0"/>
      <c r="TFW28" s="0"/>
      <c r="TFX28" s="0"/>
      <c r="TFY28" s="0"/>
      <c r="TFZ28" s="0"/>
      <c r="TGA28" s="0"/>
      <c r="TGB28" s="0"/>
      <c r="TGC28" s="0"/>
      <c r="TGD28" s="0"/>
      <c r="TGE28" s="0"/>
      <c r="TGF28" s="0"/>
      <c r="TGG28" s="0"/>
      <c r="TGH28" s="0"/>
      <c r="TGI28" s="0"/>
      <c r="TGJ28" s="0"/>
      <c r="TGK28" s="0"/>
      <c r="TGL28" s="0"/>
      <c r="TGM28" s="0"/>
      <c r="TGN28" s="0"/>
      <c r="TGO28" s="0"/>
      <c r="TGP28" s="0"/>
      <c r="TGQ28" s="0"/>
      <c r="TGR28" s="0"/>
      <c r="TGS28" s="0"/>
      <c r="TGT28" s="0"/>
      <c r="TGU28" s="0"/>
      <c r="TGV28" s="0"/>
      <c r="TGW28" s="0"/>
      <c r="TGX28" s="0"/>
      <c r="TGY28" s="0"/>
      <c r="TGZ28" s="0"/>
      <c r="THA28" s="0"/>
      <c r="THB28" s="0"/>
      <c r="THC28" s="0"/>
      <c r="THD28" s="0"/>
      <c r="THE28" s="0"/>
      <c r="THF28" s="0"/>
      <c r="THG28" s="0"/>
      <c r="THH28" s="0"/>
      <c r="THI28" s="0"/>
      <c r="THJ28" s="0"/>
      <c r="THK28" s="0"/>
      <c r="THL28" s="0"/>
      <c r="THM28" s="0"/>
      <c r="THN28" s="0"/>
      <c r="THO28" s="0"/>
      <c r="THP28" s="0"/>
      <c r="THQ28" s="0"/>
      <c r="THR28" s="0"/>
      <c r="THS28" s="0"/>
      <c r="THT28" s="0"/>
      <c r="THU28" s="0"/>
      <c r="THV28" s="0"/>
      <c r="THW28" s="0"/>
      <c r="THX28" s="0"/>
      <c r="THY28" s="0"/>
      <c r="THZ28" s="0"/>
      <c r="TIA28" s="0"/>
      <c r="TIB28" s="0"/>
      <c r="TIC28" s="0"/>
      <c r="TID28" s="0"/>
      <c r="TIE28" s="0"/>
      <c r="TIF28" s="0"/>
      <c r="TIG28" s="0"/>
      <c r="TIH28" s="0"/>
      <c r="TII28" s="0"/>
      <c r="TIJ28" s="0"/>
      <c r="TIK28" s="0"/>
      <c r="TIL28" s="0"/>
      <c r="TIM28" s="0"/>
      <c r="TIN28" s="0"/>
      <c r="TIO28" s="0"/>
      <c r="TIP28" s="0"/>
      <c r="TIQ28" s="0"/>
      <c r="TIR28" s="0"/>
      <c r="TIS28" s="0"/>
      <c r="TIT28" s="0"/>
      <c r="TIU28" s="0"/>
      <c r="TIV28" s="0"/>
      <c r="TIW28" s="0"/>
      <c r="TIX28" s="0"/>
      <c r="TIY28" s="0"/>
      <c r="TIZ28" s="0"/>
      <c r="TJA28" s="0"/>
      <c r="TJB28" s="0"/>
      <c r="TJC28" s="0"/>
      <c r="TJD28" s="0"/>
      <c r="TJE28" s="0"/>
      <c r="TJF28" s="0"/>
      <c r="TJG28" s="0"/>
      <c r="TJH28" s="0"/>
      <c r="TJI28" s="0"/>
      <c r="TJJ28" s="0"/>
      <c r="TJK28" s="0"/>
      <c r="TJL28" s="0"/>
      <c r="TJM28" s="0"/>
      <c r="TJN28" s="0"/>
      <c r="TJO28" s="0"/>
      <c r="TJP28" s="0"/>
      <c r="TJQ28" s="0"/>
      <c r="TJR28" s="0"/>
      <c r="TJS28" s="0"/>
      <c r="TJT28" s="0"/>
      <c r="TJU28" s="0"/>
      <c r="TJV28" s="0"/>
      <c r="TJW28" s="0"/>
      <c r="TJX28" s="0"/>
      <c r="TJY28" s="0"/>
      <c r="TJZ28" s="0"/>
      <c r="TKA28" s="0"/>
      <c r="TKB28" s="0"/>
      <c r="TKC28" s="0"/>
      <c r="TKD28" s="0"/>
      <c r="TKE28" s="0"/>
      <c r="TKF28" s="0"/>
      <c r="TKG28" s="0"/>
      <c r="TKH28" s="0"/>
      <c r="TKI28" s="0"/>
      <c r="TKJ28" s="0"/>
      <c r="TKK28" s="0"/>
      <c r="TKL28" s="0"/>
      <c r="TKM28" s="0"/>
      <c r="TKN28" s="0"/>
      <c r="TKO28" s="0"/>
      <c r="TKP28" s="0"/>
      <c r="TKQ28" s="0"/>
      <c r="TKR28" s="0"/>
      <c r="TKS28" s="0"/>
      <c r="TKT28" s="0"/>
      <c r="TKU28" s="0"/>
      <c r="TKV28" s="0"/>
      <c r="TKW28" s="0"/>
      <c r="TKX28" s="0"/>
      <c r="TKY28" s="0"/>
      <c r="TKZ28" s="0"/>
      <c r="TLA28" s="0"/>
      <c r="TLB28" s="0"/>
      <c r="TLC28" s="0"/>
      <c r="TLD28" s="0"/>
      <c r="TLE28" s="0"/>
      <c r="TLF28" s="0"/>
      <c r="TLG28" s="0"/>
      <c r="TLH28" s="0"/>
      <c r="TLI28" s="0"/>
      <c r="TLJ28" s="0"/>
      <c r="TLK28" s="0"/>
      <c r="TLL28" s="0"/>
      <c r="TLM28" s="0"/>
      <c r="TLN28" s="0"/>
      <c r="TLO28" s="0"/>
      <c r="TLP28" s="0"/>
      <c r="TLQ28" s="0"/>
      <c r="TLR28" s="0"/>
      <c r="TLS28" s="0"/>
      <c r="TLT28" s="0"/>
      <c r="TLU28" s="0"/>
      <c r="TLV28" s="0"/>
      <c r="TLW28" s="0"/>
      <c r="TLX28" s="0"/>
      <c r="TLY28" s="0"/>
      <c r="TLZ28" s="0"/>
      <c r="TMA28" s="0"/>
      <c r="TMB28" s="0"/>
      <c r="TMC28" s="0"/>
      <c r="TMD28" s="0"/>
      <c r="TME28" s="0"/>
      <c r="TMF28" s="0"/>
      <c r="TMG28" s="0"/>
      <c r="TMH28" s="0"/>
      <c r="TMI28" s="0"/>
      <c r="TMJ28" s="0"/>
      <c r="TMK28" s="0"/>
      <c r="TML28" s="0"/>
      <c r="TMM28" s="0"/>
      <c r="TMN28" s="0"/>
      <c r="TMO28" s="0"/>
      <c r="TMP28" s="0"/>
      <c r="TMQ28" s="0"/>
      <c r="TMR28" s="0"/>
      <c r="TMS28" s="0"/>
      <c r="TMT28" s="0"/>
      <c r="TMU28" s="0"/>
      <c r="TMV28" s="0"/>
      <c r="TMW28" s="0"/>
      <c r="TMX28" s="0"/>
      <c r="TMY28" s="0"/>
      <c r="TMZ28" s="0"/>
      <c r="TNA28" s="0"/>
      <c r="TNB28" s="0"/>
      <c r="TNC28" s="0"/>
      <c r="TND28" s="0"/>
      <c r="TNE28" s="0"/>
      <c r="TNF28" s="0"/>
      <c r="TNG28" s="0"/>
      <c r="TNH28" s="0"/>
      <c r="TNI28" s="0"/>
      <c r="TNJ28" s="0"/>
      <c r="TNK28" s="0"/>
      <c r="TNL28" s="0"/>
      <c r="TNM28" s="0"/>
      <c r="TNN28" s="0"/>
      <c r="TNO28" s="0"/>
      <c r="TNP28" s="0"/>
      <c r="TNQ28" s="0"/>
      <c r="TNR28" s="0"/>
      <c r="TNS28" s="0"/>
      <c r="TNT28" s="0"/>
      <c r="TNU28" s="0"/>
      <c r="TNV28" s="0"/>
      <c r="TNW28" s="0"/>
      <c r="TNX28" s="0"/>
      <c r="TNY28" s="0"/>
      <c r="TNZ28" s="0"/>
      <c r="TOA28" s="0"/>
      <c r="TOB28" s="0"/>
      <c r="TOC28" s="0"/>
      <c r="TOD28" s="0"/>
      <c r="TOE28" s="0"/>
      <c r="TOF28" s="0"/>
      <c r="TOG28" s="0"/>
      <c r="TOH28" s="0"/>
      <c r="TOI28" s="0"/>
      <c r="TOJ28" s="0"/>
      <c r="TOK28" s="0"/>
      <c r="TOL28" s="0"/>
      <c r="TOM28" s="0"/>
      <c r="TON28" s="0"/>
      <c r="TOO28" s="0"/>
      <c r="TOP28" s="0"/>
      <c r="TOQ28" s="0"/>
      <c r="TOR28" s="0"/>
      <c r="TOS28" s="0"/>
      <c r="TOT28" s="0"/>
      <c r="TOU28" s="0"/>
      <c r="TOV28" s="0"/>
      <c r="TOW28" s="0"/>
      <c r="TOX28" s="0"/>
      <c r="TOY28" s="0"/>
      <c r="TOZ28" s="0"/>
      <c r="TPA28" s="0"/>
      <c r="TPB28" s="0"/>
      <c r="TPC28" s="0"/>
      <c r="TPD28" s="0"/>
      <c r="TPE28" s="0"/>
      <c r="TPF28" s="0"/>
      <c r="TPG28" s="0"/>
      <c r="TPH28" s="0"/>
      <c r="TPI28" s="0"/>
      <c r="TPJ28" s="0"/>
      <c r="TPK28" s="0"/>
      <c r="TPL28" s="0"/>
      <c r="TPM28" s="0"/>
      <c r="TPN28" s="0"/>
      <c r="TPO28" s="0"/>
      <c r="TPP28" s="0"/>
      <c r="TPQ28" s="0"/>
      <c r="TPR28" s="0"/>
      <c r="TPS28" s="0"/>
      <c r="TPT28" s="0"/>
      <c r="TPU28" s="0"/>
      <c r="TPV28" s="0"/>
      <c r="TPW28" s="0"/>
      <c r="TPX28" s="0"/>
      <c r="TPY28" s="0"/>
      <c r="TPZ28" s="0"/>
      <c r="TQA28" s="0"/>
      <c r="TQB28" s="0"/>
      <c r="TQC28" s="0"/>
      <c r="TQD28" s="0"/>
      <c r="TQE28" s="0"/>
      <c r="TQF28" s="0"/>
      <c r="TQG28" s="0"/>
      <c r="TQH28" s="0"/>
      <c r="TQI28" s="0"/>
      <c r="TQJ28" s="0"/>
      <c r="TQK28" s="0"/>
      <c r="TQL28" s="0"/>
      <c r="TQM28" s="0"/>
      <c r="TQN28" s="0"/>
      <c r="TQO28" s="0"/>
      <c r="TQP28" s="0"/>
      <c r="TQQ28" s="0"/>
      <c r="TQR28" s="0"/>
      <c r="TQS28" s="0"/>
      <c r="TQT28" s="0"/>
      <c r="TQU28" s="0"/>
      <c r="TQV28" s="0"/>
      <c r="TQW28" s="0"/>
      <c r="TQX28" s="0"/>
      <c r="TQY28" s="0"/>
      <c r="TQZ28" s="0"/>
      <c r="TRA28" s="0"/>
      <c r="TRB28" s="0"/>
      <c r="TRC28" s="0"/>
      <c r="TRD28" s="0"/>
      <c r="TRE28" s="0"/>
      <c r="TRF28" s="0"/>
      <c r="TRG28" s="0"/>
      <c r="TRH28" s="0"/>
      <c r="TRI28" s="0"/>
      <c r="TRJ28" s="0"/>
      <c r="TRK28" s="0"/>
      <c r="TRL28" s="0"/>
      <c r="TRM28" s="0"/>
      <c r="TRN28" s="0"/>
      <c r="TRO28" s="0"/>
      <c r="TRP28" s="0"/>
      <c r="TRQ28" s="0"/>
      <c r="TRR28" s="0"/>
      <c r="TRS28" s="0"/>
      <c r="TRT28" s="0"/>
      <c r="TRU28" s="0"/>
      <c r="TRV28" s="0"/>
      <c r="TRW28" s="0"/>
      <c r="TRX28" s="0"/>
      <c r="TRY28" s="0"/>
      <c r="TRZ28" s="0"/>
      <c r="TSA28" s="0"/>
      <c r="TSB28" s="0"/>
      <c r="TSC28" s="0"/>
      <c r="TSD28" s="0"/>
      <c r="TSE28" s="0"/>
      <c r="TSF28" s="0"/>
      <c r="TSG28" s="0"/>
      <c r="TSH28" s="0"/>
      <c r="TSI28" s="0"/>
      <c r="TSJ28" s="0"/>
      <c r="TSK28" s="0"/>
      <c r="TSL28" s="0"/>
      <c r="TSM28" s="0"/>
      <c r="TSN28" s="0"/>
      <c r="TSO28" s="0"/>
      <c r="TSP28" s="0"/>
      <c r="TSQ28" s="0"/>
      <c r="TSR28" s="0"/>
      <c r="TSS28" s="0"/>
      <c r="TST28" s="0"/>
      <c r="TSU28" s="0"/>
      <c r="TSV28" s="0"/>
      <c r="TSW28" s="0"/>
      <c r="TSX28" s="0"/>
      <c r="TSY28" s="0"/>
      <c r="TSZ28" s="0"/>
      <c r="TTA28" s="0"/>
      <c r="TTB28" s="0"/>
      <c r="TTC28" s="0"/>
      <c r="TTD28" s="0"/>
      <c r="TTE28" s="0"/>
      <c r="TTF28" s="0"/>
      <c r="TTG28" s="0"/>
      <c r="TTH28" s="0"/>
      <c r="TTI28" s="0"/>
      <c r="TTJ28" s="0"/>
      <c r="TTK28" s="0"/>
      <c r="TTL28" s="0"/>
      <c r="TTM28" s="0"/>
      <c r="TTN28" s="0"/>
      <c r="TTO28" s="0"/>
      <c r="TTP28" s="0"/>
      <c r="TTQ28" s="0"/>
      <c r="TTR28" s="0"/>
      <c r="TTS28" s="0"/>
      <c r="TTT28" s="0"/>
      <c r="TTU28" s="0"/>
      <c r="TTV28" s="0"/>
      <c r="TTW28" s="0"/>
      <c r="TTX28" s="0"/>
      <c r="TTY28" s="0"/>
      <c r="TTZ28" s="0"/>
      <c r="TUA28" s="0"/>
      <c r="TUB28" s="0"/>
      <c r="TUC28" s="0"/>
      <c r="TUD28" s="0"/>
      <c r="TUE28" s="0"/>
      <c r="TUF28" s="0"/>
      <c r="TUG28" s="0"/>
      <c r="TUH28" s="0"/>
      <c r="TUI28" s="0"/>
      <c r="TUJ28" s="0"/>
      <c r="TUK28" s="0"/>
      <c r="TUL28" s="0"/>
      <c r="TUM28" s="0"/>
      <c r="TUN28" s="0"/>
      <c r="TUO28" s="0"/>
      <c r="TUP28" s="0"/>
      <c r="TUQ28" s="0"/>
      <c r="TUR28" s="0"/>
      <c r="TUS28" s="0"/>
      <c r="TUT28" s="0"/>
      <c r="TUU28" s="0"/>
      <c r="TUV28" s="0"/>
      <c r="TUW28" s="0"/>
      <c r="TUX28" s="0"/>
      <c r="TUY28" s="0"/>
      <c r="TUZ28" s="0"/>
      <c r="TVA28" s="0"/>
      <c r="TVB28" s="0"/>
      <c r="TVC28" s="0"/>
      <c r="TVD28" s="0"/>
      <c r="TVE28" s="0"/>
      <c r="TVF28" s="0"/>
      <c r="TVG28" s="0"/>
      <c r="TVH28" s="0"/>
      <c r="TVI28" s="0"/>
      <c r="TVJ28" s="0"/>
      <c r="TVK28" s="0"/>
      <c r="TVL28" s="0"/>
      <c r="TVM28" s="0"/>
      <c r="TVN28" s="0"/>
      <c r="TVO28" s="0"/>
      <c r="TVP28" s="0"/>
      <c r="TVQ28" s="0"/>
      <c r="TVR28" s="0"/>
      <c r="TVS28" s="0"/>
      <c r="TVT28" s="0"/>
      <c r="TVU28" s="0"/>
      <c r="TVV28" s="0"/>
      <c r="TVW28" s="0"/>
      <c r="TVX28" s="0"/>
      <c r="TVY28" s="0"/>
      <c r="TVZ28" s="0"/>
      <c r="TWA28" s="0"/>
      <c r="TWB28" s="0"/>
      <c r="TWC28" s="0"/>
      <c r="TWD28" s="0"/>
      <c r="TWE28" s="0"/>
      <c r="TWF28" s="0"/>
      <c r="TWG28" s="0"/>
      <c r="TWH28" s="0"/>
      <c r="TWI28" s="0"/>
      <c r="TWJ28" s="0"/>
      <c r="TWK28" s="0"/>
      <c r="TWL28" s="0"/>
      <c r="TWM28" s="0"/>
      <c r="TWN28" s="0"/>
      <c r="TWO28" s="0"/>
      <c r="TWP28" s="0"/>
      <c r="TWQ28" s="0"/>
      <c r="TWR28" s="0"/>
      <c r="TWS28" s="0"/>
      <c r="TWT28" s="0"/>
      <c r="TWU28" s="0"/>
      <c r="TWV28" s="0"/>
      <c r="TWW28" s="0"/>
      <c r="TWX28" s="0"/>
      <c r="TWY28" s="0"/>
      <c r="TWZ28" s="0"/>
      <c r="TXA28" s="0"/>
      <c r="TXB28" s="0"/>
      <c r="TXC28" s="0"/>
      <c r="TXD28" s="0"/>
      <c r="TXE28" s="0"/>
      <c r="TXF28" s="0"/>
      <c r="TXG28" s="0"/>
      <c r="TXH28" s="0"/>
      <c r="TXI28" s="0"/>
      <c r="TXJ28" s="0"/>
      <c r="TXK28" s="0"/>
      <c r="TXL28" s="0"/>
      <c r="TXM28" s="0"/>
      <c r="TXN28" s="0"/>
      <c r="TXO28" s="0"/>
      <c r="TXP28" s="0"/>
      <c r="TXQ28" s="0"/>
      <c r="TXR28" s="0"/>
      <c r="TXS28" s="0"/>
      <c r="TXT28" s="0"/>
      <c r="TXU28" s="0"/>
      <c r="TXV28" s="0"/>
      <c r="TXW28" s="0"/>
      <c r="TXX28" s="0"/>
      <c r="TXY28" s="0"/>
      <c r="TXZ28" s="0"/>
      <c r="TYA28" s="0"/>
      <c r="TYB28" s="0"/>
      <c r="TYC28" s="0"/>
      <c r="TYD28" s="0"/>
      <c r="TYE28" s="0"/>
      <c r="TYF28" s="0"/>
      <c r="TYG28" s="0"/>
      <c r="TYH28" s="0"/>
      <c r="TYI28" s="0"/>
      <c r="TYJ28" s="0"/>
      <c r="TYK28" s="0"/>
      <c r="TYL28" s="0"/>
      <c r="TYM28" s="0"/>
      <c r="TYN28" s="0"/>
      <c r="TYO28" s="0"/>
      <c r="TYP28" s="0"/>
      <c r="TYQ28" s="0"/>
      <c r="TYR28" s="0"/>
      <c r="TYS28" s="0"/>
      <c r="TYT28" s="0"/>
      <c r="TYU28" s="0"/>
      <c r="TYV28" s="0"/>
      <c r="TYW28" s="0"/>
      <c r="TYX28" s="0"/>
      <c r="TYY28" s="0"/>
      <c r="TYZ28" s="0"/>
      <c r="TZA28" s="0"/>
      <c r="TZB28" s="0"/>
      <c r="TZC28" s="0"/>
      <c r="TZD28" s="0"/>
      <c r="TZE28" s="0"/>
      <c r="TZF28" s="0"/>
      <c r="TZG28" s="0"/>
      <c r="TZH28" s="0"/>
      <c r="TZI28" s="0"/>
      <c r="TZJ28" s="0"/>
      <c r="TZK28" s="0"/>
      <c r="TZL28" s="0"/>
      <c r="TZM28" s="0"/>
      <c r="TZN28" s="0"/>
      <c r="TZO28" s="0"/>
      <c r="TZP28" s="0"/>
      <c r="TZQ28" s="0"/>
      <c r="TZR28" s="0"/>
      <c r="TZS28" s="0"/>
      <c r="TZT28" s="0"/>
      <c r="TZU28" s="0"/>
      <c r="TZV28" s="0"/>
      <c r="TZW28" s="0"/>
      <c r="TZX28" s="0"/>
      <c r="TZY28" s="0"/>
      <c r="TZZ28" s="0"/>
      <c r="UAA28" s="0"/>
      <c r="UAB28" s="0"/>
      <c r="UAC28" s="0"/>
      <c r="UAD28" s="0"/>
      <c r="UAE28" s="0"/>
      <c r="UAF28" s="0"/>
      <c r="UAG28" s="0"/>
      <c r="UAH28" s="0"/>
      <c r="UAI28" s="0"/>
      <c r="UAJ28" s="0"/>
      <c r="UAK28" s="0"/>
      <c r="UAL28" s="0"/>
      <c r="UAM28" s="0"/>
      <c r="UAN28" s="0"/>
      <c r="UAO28" s="0"/>
      <c r="UAP28" s="0"/>
      <c r="UAQ28" s="0"/>
      <c r="UAR28" s="0"/>
      <c r="UAS28" s="0"/>
      <c r="UAT28" s="0"/>
      <c r="UAU28" s="0"/>
      <c r="UAV28" s="0"/>
      <c r="UAW28" s="0"/>
      <c r="UAX28" s="0"/>
      <c r="UAY28" s="0"/>
      <c r="UAZ28" s="0"/>
      <c r="UBA28" s="0"/>
      <c r="UBB28" s="0"/>
      <c r="UBC28" s="0"/>
      <c r="UBD28" s="0"/>
      <c r="UBE28" s="0"/>
      <c r="UBF28" s="0"/>
      <c r="UBG28" s="0"/>
      <c r="UBH28" s="0"/>
      <c r="UBI28" s="0"/>
      <c r="UBJ28" s="0"/>
      <c r="UBK28" s="0"/>
      <c r="UBL28" s="0"/>
      <c r="UBM28" s="0"/>
      <c r="UBN28" s="0"/>
      <c r="UBO28" s="0"/>
      <c r="UBP28" s="0"/>
      <c r="UBQ28" s="0"/>
      <c r="UBR28" s="0"/>
      <c r="UBS28" s="0"/>
      <c r="UBT28" s="0"/>
      <c r="UBU28" s="0"/>
      <c r="UBV28" s="0"/>
      <c r="UBW28" s="0"/>
      <c r="UBX28" s="0"/>
      <c r="UBY28" s="0"/>
      <c r="UBZ28" s="0"/>
      <c r="UCA28" s="0"/>
      <c r="UCB28" s="0"/>
      <c r="UCC28" s="0"/>
      <c r="UCD28" s="0"/>
      <c r="UCE28" s="0"/>
      <c r="UCF28" s="0"/>
      <c r="UCG28" s="0"/>
      <c r="UCH28" s="0"/>
      <c r="UCI28" s="0"/>
      <c r="UCJ28" s="0"/>
      <c r="UCK28" s="0"/>
      <c r="UCL28" s="0"/>
      <c r="UCM28" s="0"/>
      <c r="UCN28" s="0"/>
      <c r="UCO28" s="0"/>
      <c r="UCP28" s="0"/>
      <c r="UCQ28" s="0"/>
      <c r="UCR28" s="0"/>
      <c r="UCS28" s="0"/>
      <c r="UCT28" s="0"/>
      <c r="UCU28" s="0"/>
      <c r="UCV28" s="0"/>
      <c r="UCW28" s="0"/>
      <c r="UCX28" s="0"/>
      <c r="UCY28" s="0"/>
      <c r="UCZ28" s="0"/>
      <c r="UDA28" s="0"/>
      <c r="UDB28" s="0"/>
      <c r="UDC28" s="0"/>
      <c r="UDD28" s="0"/>
      <c r="UDE28" s="0"/>
      <c r="UDF28" s="0"/>
      <c r="UDG28" s="0"/>
      <c r="UDH28" s="0"/>
      <c r="UDI28" s="0"/>
      <c r="UDJ28" s="0"/>
      <c r="UDK28" s="0"/>
      <c r="UDL28" s="0"/>
      <c r="UDM28" s="0"/>
      <c r="UDN28" s="0"/>
      <c r="UDO28" s="0"/>
      <c r="UDP28" s="0"/>
      <c r="UDQ28" s="0"/>
      <c r="UDR28" s="0"/>
      <c r="UDS28" s="0"/>
      <c r="UDT28" s="0"/>
      <c r="UDU28" s="0"/>
      <c r="UDV28" s="0"/>
      <c r="UDW28" s="0"/>
      <c r="UDX28" s="0"/>
      <c r="UDY28" s="0"/>
      <c r="UDZ28" s="0"/>
      <c r="UEA28" s="0"/>
      <c r="UEB28" s="0"/>
      <c r="UEC28" s="0"/>
      <c r="UED28" s="0"/>
      <c r="UEE28" s="0"/>
      <c r="UEF28" s="0"/>
      <c r="UEG28" s="0"/>
      <c r="UEH28" s="0"/>
      <c r="UEI28" s="0"/>
      <c r="UEJ28" s="0"/>
      <c r="UEK28" s="0"/>
      <c r="UEL28" s="0"/>
      <c r="UEM28" s="0"/>
      <c r="UEN28" s="0"/>
      <c r="UEO28" s="0"/>
      <c r="UEP28" s="0"/>
      <c r="UEQ28" s="0"/>
      <c r="UER28" s="0"/>
      <c r="UES28" s="0"/>
      <c r="UET28" s="0"/>
      <c r="UEU28" s="0"/>
      <c r="UEV28" s="0"/>
      <c r="UEW28" s="0"/>
      <c r="UEX28" s="0"/>
      <c r="UEY28" s="0"/>
      <c r="UEZ28" s="0"/>
      <c r="UFA28" s="0"/>
      <c r="UFB28" s="0"/>
      <c r="UFC28" s="0"/>
      <c r="UFD28" s="0"/>
      <c r="UFE28" s="0"/>
      <c r="UFF28" s="0"/>
      <c r="UFG28" s="0"/>
      <c r="UFH28" s="0"/>
      <c r="UFI28" s="0"/>
      <c r="UFJ28" s="0"/>
      <c r="UFK28" s="0"/>
      <c r="UFL28" s="0"/>
      <c r="UFM28" s="0"/>
      <c r="UFN28" s="0"/>
      <c r="UFO28" s="0"/>
      <c r="UFP28" s="0"/>
      <c r="UFQ28" s="0"/>
      <c r="UFR28" s="0"/>
      <c r="UFS28" s="0"/>
      <c r="UFT28" s="0"/>
      <c r="UFU28" s="0"/>
      <c r="UFV28" s="0"/>
      <c r="UFW28" s="0"/>
      <c r="UFX28" s="0"/>
      <c r="UFY28" s="0"/>
      <c r="UFZ28" s="0"/>
      <c r="UGA28" s="0"/>
      <c r="UGB28" s="0"/>
      <c r="UGC28" s="0"/>
      <c r="UGD28" s="0"/>
      <c r="UGE28" s="0"/>
      <c r="UGF28" s="0"/>
      <c r="UGG28" s="0"/>
      <c r="UGH28" s="0"/>
      <c r="UGI28" s="0"/>
      <c r="UGJ28" s="0"/>
      <c r="UGK28" s="0"/>
      <c r="UGL28" s="0"/>
      <c r="UGM28" s="0"/>
      <c r="UGN28" s="0"/>
      <c r="UGO28" s="0"/>
      <c r="UGP28" s="0"/>
      <c r="UGQ28" s="0"/>
      <c r="UGR28" s="0"/>
      <c r="UGS28" s="0"/>
      <c r="UGT28" s="0"/>
      <c r="UGU28" s="0"/>
      <c r="UGV28" s="0"/>
      <c r="UGW28" s="0"/>
      <c r="UGX28" s="0"/>
      <c r="UGY28" s="0"/>
      <c r="UGZ28" s="0"/>
      <c r="UHA28" s="0"/>
      <c r="UHB28" s="0"/>
      <c r="UHC28" s="0"/>
      <c r="UHD28" s="0"/>
      <c r="UHE28" s="0"/>
      <c r="UHF28" s="0"/>
      <c r="UHG28" s="0"/>
      <c r="UHH28" s="0"/>
      <c r="UHI28" s="0"/>
      <c r="UHJ28" s="0"/>
      <c r="UHK28" s="0"/>
      <c r="UHL28" s="0"/>
      <c r="UHM28" s="0"/>
      <c r="UHN28" s="0"/>
      <c r="UHO28" s="0"/>
      <c r="UHP28" s="0"/>
      <c r="UHQ28" s="0"/>
      <c r="UHR28" s="0"/>
      <c r="UHS28" s="0"/>
      <c r="UHT28" s="0"/>
      <c r="UHU28" s="0"/>
      <c r="UHV28" s="0"/>
      <c r="UHW28" s="0"/>
      <c r="UHX28" s="0"/>
      <c r="UHY28" s="0"/>
      <c r="UHZ28" s="0"/>
      <c r="UIA28" s="0"/>
      <c r="UIB28" s="0"/>
      <c r="UIC28" s="0"/>
      <c r="UID28" s="0"/>
      <c r="UIE28" s="0"/>
      <c r="UIF28" s="0"/>
      <c r="UIG28" s="0"/>
      <c r="UIH28" s="0"/>
      <c r="UII28" s="0"/>
      <c r="UIJ28" s="0"/>
      <c r="UIK28" s="0"/>
      <c r="UIL28" s="0"/>
      <c r="UIM28" s="0"/>
      <c r="UIN28" s="0"/>
      <c r="UIO28" s="0"/>
      <c r="UIP28" s="0"/>
      <c r="UIQ28" s="0"/>
      <c r="UIR28" s="0"/>
      <c r="UIS28" s="0"/>
      <c r="UIT28" s="0"/>
      <c r="UIU28" s="0"/>
      <c r="UIV28" s="0"/>
      <c r="UIW28" s="0"/>
      <c r="UIX28" s="0"/>
      <c r="UIY28" s="0"/>
      <c r="UIZ28" s="0"/>
      <c r="UJA28" s="0"/>
      <c r="UJB28" s="0"/>
      <c r="UJC28" s="0"/>
      <c r="UJD28" s="0"/>
      <c r="UJE28" s="0"/>
      <c r="UJF28" s="0"/>
      <c r="UJG28" s="0"/>
      <c r="UJH28" s="0"/>
      <c r="UJI28" s="0"/>
      <c r="UJJ28" s="0"/>
      <c r="UJK28" s="0"/>
      <c r="UJL28" s="0"/>
      <c r="UJM28" s="0"/>
      <c r="UJN28" s="0"/>
      <c r="UJO28" s="0"/>
      <c r="UJP28" s="0"/>
      <c r="UJQ28" s="0"/>
      <c r="UJR28" s="0"/>
      <c r="UJS28" s="0"/>
      <c r="UJT28" s="0"/>
      <c r="UJU28" s="0"/>
      <c r="UJV28" s="0"/>
      <c r="UJW28" s="0"/>
      <c r="UJX28" s="0"/>
      <c r="UJY28" s="0"/>
      <c r="UJZ28" s="0"/>
      <c r="UKA28" s="0"/>
      <c r="UKB28" s="0"/>
      <c r="UKC28" s="0"/>
      <c r="UKD28" s="0"/>
      <c r="UKE28" s="0"/>
      <c r="UKF28" s="0"/>
      <c r="UKG28" s="0"/>
      <c r="UKH28" s="0"/>
      <c r="UKI28" s="0"/>
      <c r="UKJ28" s="0"/>
      <c r="UKK28" s="0"/>
      <c r="UKL28" s="0"/>
      <c r="UKM28" s="0"/>
      <c r="UKN28" s="0"/>
      <c r="UKO28" s="0"/>
      <c r="UKP28" s="0"/>
      <c r="UKQ28" s="0"/>
      <c r="UKR28" s="0"/>
      <c r="UKS28" s="0"/>
      <c r="UKT28" s="0"/>
      <c r="UKU28" s="0"/>
      <c r="UKV28" s="0"/>
      <c r="UKW28" s="0"/>
      <c r="UKX28" s="0"/>
      <c r="UKY28" s="0"/>
      <c r="UKZ28" s="0"/>
      <c r="ULA28" s="0"/>
      <c r="ULB28" s="0"/>
      <c r="ULC28" s="0"/>
      <c r="ULD28" s="0"/>
      <c r="ULE28" s="0"/>
      <c r="ULF28" s="0"/>
      <c r="ULG28" s="0"/>
      <c r="ULH28" s="0"/>
      <c r="ULI28" s="0"/>
      <c r="ULJ28" s="0"/>
      <c r="ULK28" s="0"/>
      <c r="ULL28" s="0"/>
      <c r="ULM28" s="0"/>
      <c r="ULN28" s="0"/>
      <c r="ULO28" s="0"/>
      <c r="ULP28" s="0"/>
      <c r="ULQ28" s="0"/>
      <c r="ULR28" s="0"/>
      <c r="ULS28" s="0"/>
      <c r="ULT28" s="0"/>
      <c r="ULU28" s="0"/>
      <c r="ULV28" s="0"/>
      <c r="ULW28" s="0"/>
      <c r="ULX28" s="0"/>
      <c r="ULY28" s="0"/>
      <c r="ULZ28" s="0"/>
      <c r="UMA28" s="0"/>
      <c r="UMB28" s="0"/>
      <c r="UMC28" s="0"/>
      <c r="UMD28" s="0"/>
      <c r="UME28" s="0"/>
      <c r="UMF28" s="0"/>
      <c r="UMG28" s="0"/>
      <c r="UMH28" s="0"/>
      <c r="UMI28" s="0"/>
      <c r="UMJ28" s="0"/>
      <c r="UMK28" s="0"/>
      <c r="UML28" s="0"/>
      <c r="UMM28" s="0"/>
      <c r="UMN28" s="0"/>
      <c r="UMO28" s="0"/>
      <c r="UMP28" s="0"/>
      <c r="UMQ28" s="0"/>
      <c r="UMR28" s="0"/>
      <c r="UMS28" s="0"/>
      <c r="UMT28" s="0"/>
      <c r="UMU28" s="0"/>
      <c r="UMV28" s="0"/>
      <c r="UMW28" s="0"/>
      <c r="UMX28" s="0"/>
      <c r="UMY28" s="0"/>
      <c r="UMZ28" s="0"/>
      <c r="UNA28" s="0"/>
      <c r="UNB28" s="0"/>
      <c r="UNC28" s="0"/>
      <c r="UND28" s="0"/>
      <c r="UNE28" s="0"/>
      <c r="UNF28" s="0"/>
      <c r="UNG28" s="0"/>
      <c r="UNH28" s="0"/>
      <c r="UNI28" s="0"/>
      <c r="UNJ28" s="0"/>
      <c r="UNK28" s="0"/>
      <c r="UNL28" s="0"/>
      <c r="UNM28" s="0"/>
      <c r="UNN28" s="0"/>
      <c r="UNO28" s="0"/>
      <c r="UNP28" s="0"/>
      <c r="UNQ28" s="0"/>
      <c r="UNR28" s="0"/>
      <c r="UNS28" s="0"/>
      <c r="UNT28" s="0"/>
      <c r="UNU28" s="0"/>
      <c r="UNV28" s="0"/>
      <c r="UNW28" s="0"/>
      <c r="UNX28" s="0"/>
      <c r="UNY28" s="0"/>
      <c r="UNZ28" s="0"/>
      <c r="UOA28" s="0"/>
      <c r="UOB28" s="0"/>
      <c r="UOC28" s="0"/>
      <c r="UOD28" s="0"/>
      <c r="UOE28" s="0"/>
      <c r="UOF28" s="0"/>
      <c r="UOG28" s="0"/>
      <c r="UOH28" s="0"/>
      <c r="UOI28" s="0"/>
      <c r="UOJ28" s="0"/>
      <c r="UOK28" s="0"/>
      <c r="UOL28" s="0"/>
      <c r="UOM28" s="0"/>
      <c r="UON28" s="0"/>
      <c r="UOO28" s="0"/>
      <c r="UOP28" s="0"/>
      <c r="UOQ28" s="0"/>
      <c r="UOR28" s="0"/>
      <c r="UOS28" s="0"/>
      <c r="UOT28" s="0"/>
      <c r="UOU28" s="0"/>
      <c r="UOV28" s="0"/>
      <c r="UOW28" s="0"/>
      <c r="UOX28" s="0"/>
      <c r="UOY28" s="0"/>
      <c r="UOZ28" s="0"/>
      <c r="UPA28" s="0"/>
      <c r="UPB28" s="0"/>
      <c r="UPC28" s="0"/>
      <c r="UPD28" s="0"/>
      <c r="UPE28" s="0"/>
      <c r="UPF28" s="0"/>
      <c r="UPG28" s="0"/>
      <c r="UPH28" s="0"/>
      <c r="UPI28" s="0"/>
      <c r="UPJ28" s="0"/>
      <c r="UPK28" s="0"/>
      <c r="UPL28" s="0"/>
      <c r="UPM28" s="0"/>
      <c r="UPN28" s="0"/>
      <c r="UPO28" s="0"/>
      <c r="UPP28" s="0"/>
      <c r="UPQ28" s="0"/>
      <c r="UPR28" s="0"/>
      <c r="UPS28" s="0"/>
      <c r="UPT28" s="0"/>
      <c r="UPU28" s="0"/>
      <c r="UPV28" s="0"/>
      <c r="UPW28" s="0"/>
      <c r="UPX28" s="0"/>
      <c r="UPY28" s="0"/>
      <c r="UPZ28" s="0"/>
      <c r="UQA28" s="0"/>
      <c r="UQB28" s="0"/>
      <c r="UQC28" s="0"/>
      <c r="UQD28" s="0"/>
      <c r="UQE28" s="0"/>
      <c r="UQF28" s="0"/>
      <c r="UQG28" s="0"/>
      <c r="UQH28" s="0"/>
      <c r="UQI28" s="0"/>
      <c r="UQJ28" s="0"/>
      <c r="UQK28" s="0"/>
      <c r="UQL28" s="0"/>
      <c r="UQM28" s="0"/>
      <c r="UQN28" s="0"/>
      <c r="UQO28" s="0"/>
      <c r="UQP28" s="0"/>
      <c r="UQQ28" s="0"/>
      <c r="UQR28" s="0"/>
      <c r="UQS28" s="0"/>
      <c r="UQT28" s="0"/>
      <c r="UQU28" s="0"/>
      <c r="UQV28" s="0"/>
      <c r="UQW28" s="0"/>
      <c r="UQX28" s="0"/>
      <c r="UQY28" s="0"/>
      <c r="UQZ28" s="0"/>
      <c r="URA28" s="0"/>
      <c r="URB28" s="0"/>
      <c r="URC28" s="0"/>
      <c r="URD28" s="0"/>
      <c r="URE28" s="0"/>
      <c r="URF28" s="0"/>
      <c r="URG28" s="0"/>
      <c r="URH28" s="0"/>
      <c r="URI28" s="0"/>
      <c r="URJ28" s="0"/>
      <c r="URK28" s="0"/>
      <c r="URL28" s="0"/>
      <c r="URM28" s="0"/>
      <c r="URN28" s="0"/>
      <c r="URO28" s="0"/>
      <c r="URP28" s="0"/>
      <c r="URQ28" s="0"/>
      <c r="URR28" s="0"/>
      <c r="URS28" s="0"/>
      <c r="URT28" s="0"/>
      <c r="URU28" s="0"/>
      <c r="URV28" s="0"/>
      <c r="URW28" s="0"/>
      <c r="URX28" s="0"/>
      <c r="URY28" s="0"/>
      <c r="URZ28" s="0"/>
      <c r="USA28" s="0"/>
      <c r="USB28" s="0"/>
      <c r="USC28" s="0"/>
      <c r="USD28" s="0"/>
      <c r="USE28" s="0"/>
      <c r="USF28" s="0"/>
      <c r="USG28" s="0"/>
      <c r="USH28" s="0"/>
      <c r="USI28" s="0"/>
      <c r="USJ28" s="0"/>
      <c r="USK28" s="0"/>
      <c r="USL28" s="0"/>
      <c r="USM28" s="0"/>
      <c r="USN28" s="0"/>
      <c r="USO28" s="0"/>
      <c r="USP28" s="0"/>
      <c r="USQ28" s="0"/>
      <c r="USR28" s="0"/>
      <c r="USS28" s="0"/>
      <c r="UST28" s="0"/>
      <c r="USU28" s="0"/>
      <c r="USV28" s="0"/>
      <c r="USW28" s="0"/>
      <c r="USX28" s="0"/>
      <c r="USY28" s="0"/>
      <c r="USZ28" s="0"/>
      <c r="UTA28" s="0"/>
      <c r="UTB28" s="0"/>
      <c r="UTC28" s="0"/>
      <c r="UTD28" s="0"/>
      <c r="UTE28" s="0"/>
      <c r="UTF28" s="0"/>
      <c r="UTG28" s="0"/>
      <c r="UTH28" s="0"/>
      <c r="UTI28" s="0"/>
      <c r="UTJ28" s="0"/>
      <c r="UTK28" s="0"/>
      <c r="UTL28" s="0"/>
      <c r="UTM28" s="0"/>
      <c r="UTN28" s="0"/>
      <c r="UTO28" s="0"/>
      <c r="UTP28" s="0"/>
      <c r="UTQ28" s="0"/>
      <c r="UTR28" s="0"/>
      <c r="UTS28" s="0"/>
      <c r="UTT28" s="0"/>
      <c r="UTU28" s="0"/>
      <c r="UTV28" s="0"/>
      <c r="UTW28" s="0"/>
      <c r="UTX28" s="0"/>
      <c r="UTY28" s="0"/>
      <c r="UTZ28" s="0"/>
      <c r="UUA28" s="0"/>
      <c r="UUB28" s="0"/>
      <c r="UUC28" s="0"/>
      <c r="UUD28" s="0"/>
      <c r="UUE28" s="0"/>
      <c r="UUF28" s="0"/>
      <c r="UUG28" s="0"/>
      <c r="UUH28" s="0"/>
      <c r="UUI28" s="0"/>
      <c r="UUJ28" s="0"/>
      <c r="UUK28" s="0"/>
      <c r="UUL28" s="0"/>
      <c r="UUM28" s="0"/>
      <c r="UUN28" s="0"/>
      <c r="UUO28" s="0"/>
      <c r="UUP28" s="0"/>
      <c r="UUQ28" s="0"/>
      <c r="UUR28" s="0"/>
      <c r="UUS28" s="0"/>
      <c r="UUT28" s="0"/>
      <c r="UUU28" s="0"/>
      <c r="UUV28" s="0"/>
      <c r="UUW28" s="0"/>
      <c r="UUX28" s="0"/>
      <c r="UUY28" s="0"/>
      <c r="UUZ28" s="0"/>
      <c r="UVA28" s="0"/>
      <c r="UVB28" s="0"/>
      <c r="UVC28" s="0"/>
      <c r="UVD28" s="0"/>
      <c r="UVE28" s="0"/>
      <c r="UVF28" s="0"/>
      <c r="UVG28" s="0"/>
      <c r="UVH28" s="0"/>
      <c r="UVI28" s="0"/>
      <c r="UVJ28" s="0"/>
      <c r="UVK28" s="0"/>
      <c r="UVL28" s="0"/>
      <c r="UVM28" s="0"/>
      <c r="UVN28" s="0"/>
      <c r="UVO28" s="0"/>
      <c r="UVP28" s="0"/>
      <c r="UVQ28" s="0"/>
      <c r="UVR28" s="0"/>
      <c r="UVS28" s="0"/>
      <c r="UVT28" s="0"/>
      <c r="UVU28" s="0"/>
      <c r="UVV28" s="0"/>
      <c r="UVW28" s="0"/>
      <c r="UVX28" s="0"/>
      <c r="UVY28" s="0"/>
      <c r="UVZ28" s="0"/>
      <c r="UWA28" s="0"/>
      <c r="UWB28" s="0"/>
      <c r="UWC28" s="0"/>
      <c r="UWD28" s="0"/>
      <c r="UWE28" s="0"/>
      <c r="UWF28" s="0"/>
      <c r="UWG28" s="0"/>
      <c r="UWH28" s="0"/>
      <c r="UWI28" s="0"/>
      <c r="UWJ28" s="0"/>
      <c r="UWK28" s="0"/>
      <c r="UWL28" s="0"/>
      <c r="UWM28" s="0"/>
      <c r="UWN28" s="0"/>
      <c r="UWO28" s="0"/>
      <c r="UWP28" s="0"/>
      <c r="UWQ28" s="0"/>
      <c r="UWR28" s="0"/>
      <c r="UWS28" s="0"/>
      <c r="UWT28" s="0"/>
      <c r="UWU28" s="0"/>
      <c r="UWV28" s="0"/>
      <c r="UWW28" s="0"/>
      <c r="UWX28" s="0"/>
      <c r="UWY28" s="0"/>
      <c r="UWZ28" s="0"/>
      <c r="UXA28" s="0"/>
      <c r="UXB28" s="0"/>
      <c r="UXC28" s="0"/>
      <c r="UXD28" s="0"/>
      <c r="UXE28" s="0"/>
      <c r="UXF28" s="0"/>
      <c r="UXG28" s="0"/>
      <c r="UXH28" s="0"/>
      <c r="UXI28" s="0"/>
      <c r="UXJ28" s="0"/>
      <c r="UXK28" s="0"/>
      <c r="UXL28" s="0"/>
      <c r="UXM28" s="0"/>
      <c r="UXN28" s="0"/>
      <c r="UXO28" s="0"/>
      <c r="UXP28" s="0"/>
      <c r="UXQ28" s="0"/>
      <c r="UXR28" s="0"/>
      <c r="UXS28" s="0"/>
      <c r="UXT28" s="0"/>
      <c r="UXU28" s="0"/>
      <c r="UXV28" s="0"/>
      <c r="UXW28" s="0"/>
      <c r="UXX28" s="0"/>
      <c r="UXY28" s="0"/>
      <c r="UXZ28" s="0"/>
      <c r="UYA28" s="0"/>
      <c r="UYB28" s="0"/>
      <c r="UYC28" s="0"/>
      <c r="UYD28" s="0"/>
      <c r="UYE28" s="0"/>
      <c r="UYF28" s="0"/>
      <c r="UYG28" s="0"/>
      <c r="UYH28" s="0"/>
      <c r="UYI28" s="0"/>
      <c r="UYJ28" s="0"/>
      <c r="UYK28" s="0"/>
      <c r="UYL28" s="0"/>
      <c r="UYM28" s="0"/>
      <c r="UYN28" s="0"/>
      <c r="UYO28" s="0"/>
      <c r="UYP28" s="0"/>
      <c r="UYQ28" s="0"/>
      <c r="UYR28" s="0"/>
      <c r="UYS28" s="0"/>
      <c r="UYT28" s="0"/>
      <c r="UYU28" s="0"/>
      <c r="UYV28" s="0"/>
      <c r="UYW28" s="0"/>
      <c r="UYX28" s="0"/>
      <c r="UYY28" s="0"/>
      <c r="UYZ28" s="0"/>
      <c r="UZA28" s="0"/>
      <c r="UZB28" s="0"/>
      <c r="UZC28" s="0"/>
      <c r="UZD28" s="0"/>
      <c r="UZE28" s="0"/>
      <c r="UZF28" s="0"/>
      <c r="UZG28" s="0"/>
      <c r="UZH28" s="0"/>
      <c r="UZI28" s="0"/>
      <c r="UZJ28" s="0"/>
      <c r="UZK28" s="0"/>
      <c r="UZL28" s="0"/>
      <c r="UZM28" s="0"/>
      <c r="UZN28" s="0"/>
      <c r="UZO28" s="0"/>
      <c r="UZP28" s="0"/>
      <c r="UZQ28" s="0"/>
      <c r="UZR28" s="0"/>
      <c r="UZS28" s="0"/>
      <c r="UZT28" s="0"/>
      <c r="UZU28" s="0"/>
      <c r="UZV28" s="0"/>
      <c r="UZW28" s="0"/>
      <c r="UZX28" s="0"/>
      <c r="UZY28" s="0"/>
      <c r="UZZ28" s="0"/>
      <c r="VAA28" s="0"/>
      <c r="VAB28" s="0"/>
      <c r="VAC28" s="0"/>
      <c r="VAD28" s="0"/>
      <c r="VAE28" s="0"/>
      <c r="VAF28" s="0"/>
      <c r="VAG28" s="0"/>
      <c r="VAH28" s="0"/>
      <c r="VAI28" s="0"/>
      <c r="VAJ28" s="0"/>
      <c r="VAK28" s="0"/>
      <c r="VAL28" s="0"/>
      <c r="VAM28" s="0"/>
      <c r="VAN28" s="0"/>
      <c r="VAO28" s="0"/>
      <c r="VAP28" s="0"/>
      <c r="VAQ28" s="0"/>
      <c r="VAR28" s="0"/>
      <c r="VAS28" s="0"/>
      <c r="VAT28" s="0"/>
      <c r="VAU28" s="0"/>
      <c r="VAV28" s="0"/>
      <c r="VAW28" s="0"/>
      <c r="VAX28" s="0"/>
      <c r="VAY28" s="0"/>
      <c r="VAZ28" s="0"/>
      <c r="VBA28" s="0"/>
      <c r="VBB28" s="0"/>
      <c r="VBC28" s="0"/>
      <c r="VBD28" s="0"/>
      <c r="VBE28" s="0"/>
      <c r="VBF28" s="0"/>
      <c r="VBG28" s="0"/>
      <c r="VBH28" s="0"/>
      <c r="VBI28" s="0"/>
      <c r="VBJ28" s="0"/>
      <c r="VBK28" s="0"/>
      <c r="VBL28" s="0"/>
      <c r="VBM28" s="0"/>
      <c r="VBN28" s="0"/>
      <c r="VBO28" s="0"/>
      <c r="VBP28" s="0"/>
      <c r="VBQ28" s="0"/>
      <c r="VBR28" s="0"/>
      <c r="VBS28" s="0"/>
      <c r="VBT28" s="0"/>
      <c r="VBU28" s="0"/>
      <c r="VBV28" s="0"/>
      <c r="VBW28" s="0"/>
      <c r="VBX28" s="0"/>
      <c r="VBY28" s="0"/>
      <c r="VBZ28" s="0"/>
      <c r="VCA28" s="0"/>
      <c r="VCB28" s="0"/>
      <c r="VCC28" s="0"/>
      <c r="VCD28" s="0"/>
      <c r="VCE28" s="0"/>
      <c r="VCF28" s="0"/>
      <c r="VCG28" s="0"/>
      <c r="VCH28" s="0"/>
      <c r="VCI28" s="0"/>
      <c r="VCJ28" s="0"/>
      <c r="VCK28" s="0"/>
      <c r="VCL28" s="0"/>
      <c r="VCM28" s="0"/>
      <c r="VCN28" s="0"/>
      <c r="VCO28" s="0"/>
      <c r="VCP28" s="0"/>
      <c r="VCQ28" s="0"/>
      <c r="VCR28" s="0"/>
      <c r="VCS28" s="0"/>
      <c r="VCT28" s="0"/>
      <c r="VCU28" s="0"/>
      <c r="VCV28" s="0"/>
      <c r="VCW28" s="0"/>
      <c r="VCX28" s="0"/>
      <c r="VCY28" s="0"/>
      <c r="VCZ28" s="0"/>
      <c r="VDA28" s="0"/>
      <c r="VDB28" s="0"/>
      <c r="VDC28" s="0"/>
      <c r="VDD28" s="0"/>
      <c r="VDE28" s="0"/>
      <c r="VDF28" s="0"/>
      <c r="VDG28" s="0"/>
      <c r="VDH28" s="0"/>
      <c r="VDI28" s="0"/>
      <c r="VDJ28" s="0"/>
      <c r="VDK28" s="0"/>
      <c r="VDL28" s="0"/>
      <c r="VDM28" s="0"/>
      <c r="VDN28" s="0"/>
      <c r="VDO28" s="0"/>
      <c r="VDP28" s="0"/>
      <c r="VDQ28" s="0"/>
      <c r="VDR28" s="0"/>
      <c r="VDS28" s="0"/>
      <c r="VDT28" s="0"/>
      <c r="VDU28" s="0"/>
      <c r="VDV28" s="0"/>
      <c r="VDW28" s="0"/>
      <c r="VDX28" s="0"/>
      <c r="VDY28" s="0"/>
      <c r="VDZ28" s="0"/>
      <c r="VEA28" s="0"/>
      <c r="VEB28" s="0"/>
      <c r="VEC28" s="0"/>
      <c r="VED28" s="0"/>
      <c r="VEE28" s="0"/>
      <c r="VEF28" s="0"/>
      <c r="VEG28" s="0"/>
      <c r="VEH28" s="0"/>
      <c r="VEI28" s="0"/>
      <c r="VEJ28" s="0"/>
      <c r="VEK28" s="0"/>
      <c r="VEL28" s="0"/>
      <c r="VEM28" s="0"/>
      <c r="VEN28" s="0"/>
      <c r="VEO28" s="0"/>
      <c r="VEP28" s="0"/>
      <c r="VEQ28" s="0"/>
      <c r="VER28" s="0"/>
      <c r="VES28" s="0"/>
      <c r="VET28" s="0"/>
      <c r="VEU28" s="0"/>
      <c r="VEV28" s="0"/>
      <c r="VEW28" s="0"/>
      <c r="VEX28" s="0"/>
      <c r="VEY28" s="0"/>
      <c r="VEZ28" s="0"/>
      <c r="VFA28" s="0"/>
      <c r="VFB28" s="0"/>
      <c r="VFC28" s="0"/>
      <c r="VFD28" s="0"/>
      <c r="VFE28" s="0"/>
      <c r="VFF28" s="0"/>
      <c r="VFG28" s="0"/>
      <c r="VFH28" s="0"/>
      <c r="VFI28" s="0"/>
      <c r="VFJ28" s="0"/>
      <c r="VFK28" s="0"/>
      <c r="VFL28" s="0"/>
      <c r="VFM28" s="0"/>
      <c r="VFN28" s="0"/>
      <c r="VFO28" s="0"/>
      <c r="VFP28" s="0"/>
      <c r="VFQ28" s="0"/>
      <c r="VFR28" s="0"/>
      <c r="VFS28" s="0"/>
      <c r="VFT28" s="0"/>
      <c r="VFU28" s="0"/>
      <c r="VFV28" s="0"/>
      <c r="VFW28" s="0"/>
      <c r="VFX28" s="0"/>
      <c r="VFY28" s="0"/>
      <c r="VFZ28" s="0"/>
      <c r="VGA28" s="0"/>
      <c r="VGB28" s="0"/>
      <c r="VGC28" s="0"/>
      <c r="VGD28" s="0"/>
      <c r="VGE28" s="0"/>
      <c r="VGF28" s="0"/>
      <c r="VGG28" s="0"/>
      <c r="VGH28" s="0"/>
      <c r="VGI28" s="0"/>
      <c r="VGJ28" s="0"/>
      <c r="VGK28" s="0"/>
      <c r="VGL28" s="0"/>
      <c r="VGM28" s="0"/>
      <c r="VGN28" s="0"/>
      <c r="VGO28" s="0"/>
      <c r="VGP28" s="0"/>
      <c r="VGQ28" s="0"/>
      <c r="VGR28" s="0"/>
      <c r="VGS28" s="0"/>
      <c r="VGT28" s="0"/>
      <c r="VGU28" s="0"/>
      <c r="VGV28" s="0"/>
      <c r="VGW28" s="0"/>
      <c r="VGX28" s="0"/>
      <c r="VGY28" s="0"/>
      <c r="VGZ28" s="0"/>
      <c r="VHA28" s="0"/>
      <c r="VHB28" s="0"/>
      <c r="VHC28" s="0"/>
      <c r="VHD28" s="0"/>
      <c r="VHE28" s="0"/>
      <c r="VHF28" s="0"/>
      <c r="VHG28" s="0"/>
      <c r="VHH28" s="0"/>
      <c r="VHI28" s="0"/>
      <c r="VHJ28" s="0"/>
      <c r="VHK28" s="0"/>
      <c r="VHL28" s="0"/>
      <c r="VHM28" s="0"/>
      <c r="VHN28" s="0"/>
      <c r="VHO28" s="0"/>
      <c r="VHP28" s="0"/>
      <c r="VHQ28" s="0"/>
      <c r="VHR28" s="0"/>
      <c r="VHS28" s="0"/>
      <c r="VHT28" s="0"/>
      <c r="VHU28" s="0"/>
      <c r="VHV28" s="0"/>
      <c r="VHW28" s="0"/>
      <c r="VHX28" s="0"/>
      <c r="VHY28" s="0"/>
      <c r="VHZ28" s="0"/>
      <c r="VIA28" s="0"/>
      <c r="VIB28" s="0"/>
      <c r="VIC28" s="0"/>
      <c r="VID28" s="0"/>
      <c r="VIE28" s="0"/>
      <c r="VIF28" s="0"/>
      <c r="VIG28" s="0"/>
      <c r="VIH28" s="0"/>
      <c r="VII28" s="0"/>
      <c r="VIJ28" s="0"/>
      <c r="VIK28" s="0"/>
      <c r="VIL28" s="0"/>
      <c r="VIM28" s="0"/>
      <c r="VIN28" s="0"/>
      <c r="VIO28" s="0"/>
      <c r="VIP28" s="0"/>
      <c r="VIQ28" s="0"/>
      <c r="VIR28" s="0"/>
      <c r="VIS28" s="0"/>
      <c r="VIT28" s="0"/>
      <c r="VIU28" s="0"/>
      <c r="VIV28" s="0"/>
      <c r="VIW28" s="0"/>
      <c r="VIX28" s="0"/>
      <c r="VIY28" s="0"/>
      <c r="VIZ28" s="0"/>
      <c r="VJA28" s="0"/>
      <c r="VJB28" s="0"/>
      <c r="VJC28" s="0"/>
      <c r="VJD28" s="0"/>
      <c r="VJE28" s="0"/>
      <c r="VJF28" s="0"/>
      <c r="VJG28" s="0"/>
      <c r="VJH28" s="0"/>
      <c r="VJI28" s="0"/>
      <c r="VJJ28" s="0"/>
      <c r="VJK28" s="0"/>
      <c r="VJL28" s="0"/>
      <c r="VJM28" s="0"/>
      <c r="VJN28" s="0"/>
      <c r="VJO28" s="0"/>
      <c r="VJP28" s="0"/>
      <c r="VJQ28" s="0"/>
      <c r="VJR28" s="0"/>
      <c r="VJS28" s="0"/>
      <c r="VJT28" s="0"/>
      <c r="VJU28" s="0"/>
      <c r="VJV28" s="0"/>
      <c r="VJW28" s="0"/>
      <c r="VJX28" s="0"/>
      <c r="VJY28" s="0"/>
      <c r="VJZ28" s="0"/>
      <c r="VKA28" s="0"/>
      <c r="VKB28" s="0"/>
      <c r="VKC28" s="0"/>
      <c r="VKD28" s="0"/>
      <c r="VKE28" s="0"/>
      <c r="VKF28" s="0"/>
      <c r="VKG28" s="0"/>
      <c r="VKH28" s="0"/>
      <c r="VKI28" s="0"/>
      <c r="VKJ28" s="0"/>
      <c r="VKK28" s="0"/>
      <c r="VKL28" s="0"/>
      <c r="VKM28" s="0"/>
      <c r="VKN28" s="0"/>
      <c r="VKO28" s="0"/>
      <c r="VKP28" s="0"/>
      <c r="VKQ28" s="0"/>
      <c r="VKR28" s="0"/>
      <c r="VKS28" s="0"/>
      <c r="VKT28" s="0"/>
      <c r="VKU28" s="0"/>
      <c r="VKV28" s="0"/>
      <c r="VKW28" s="0"/>
      <c r="VKX28" s="0"/>
      <c r="VKY28" s="0"/>
      <c r="VKZ28" s="0"/>
      <c r="VLA28" s="0"/>
      <c r="VLB28" s="0"/>
      <c r="VLC28" s="0"/>
      <c r="VLD28" s="0"/>
      <c r="VLE28" s="0"/>
      <c r="VLF28" s="0"/>
      <c r="VLG28" s="0"/>
      <c r="VLH28" s="0"/>
      <c r="VLI28" s="0"/>
      <c r="VLJ28" s="0"/>
      <c r="VLK28" s="0"/>
      <c r="VLL28" s="0"/>
      <c r="VLM28" s="0"/>
      <c r="VLN28" s="0"/>
      <c r="VLO28" s="0"/>
      <c r="VLP28" s="0"/>
      <c r="VLQ28" s="0"/>
      <c r="VLR28" s="0"/>
      <c r="VLS28" s="0"/>
      <c r="VLT28" s="0"/>
      <c r="VLU28" s="0"/>
      <c r="VLV28" s="0"/>
      <c r="VLW28" s="0"/>
      <c r="VLX28" s="0"/>
      <c r="VLY28" s="0"/>
      <c r="VLZ28" s="0"/>
      <c r="VMA28" s="0"/>
      <c r="VMB28" s="0"/>
      <c r="VMC28" s="0"/>
      <c r="VMD28" s="0"/>
      <c r="VME28" s="0"/>
      <c r="VMF28" s="0"/>
      <c r="VMG28" s="0"/>
      <c r="VMH28" s="0"/>
      <c r="VMI28" s="0"/>
      <c r="VMJ28" s="0"/>
      <c r="VMK28" s="0"/>
      <c r="VML28" s="0"/>
      <c r="VMM28" s="0"/>
      <c r="VMN28" s="0"/>
      <c r="VMO28" s="0"/>
      <c r="VMP28" s="0"/>
      <c r="VMQ28" s="0"/>
      <c r="VMR28" s="0"/>
      <c r="VMS28" s="0"/>
      <c r="VMT28" s="0"/>
      <c r="VMU28" s="0"/>
      <c r="VMV28" s="0"/>
      <c r="VMW28" s="0"/>
      <c r="VMX28" s="0"/>
      <c r="VMY28" s="0"/>
      <c r="VMZ28" s="0"/>
      <c r="VNA28" s="0"/>
      <c r="VNB28" s="0"/>
      <c r="VNC28" s="0"/>
      <c r="VND28" s="0"/>
      <c r="VNE28" s="0"/>
      <c r="VNF28" s="0"/>
      <c r="VNG28" s="0"/>
      <c r="VNH28" s="0"/>
      <c r="VNI28" s="0"/>
      <c r="VNJ28" s="0"/>
      <c r="VNK28" s="0"/>
      <c r="VNL28" s="0"/>
      <c r="VNM28" s="0"/>
      <c r="VNN28" s="0"/>
      <c r="VNO28" s="0"/>
      <c r="VNP28" s="0"/>
      <c r="VNQ28" s="0"/>
      <c r="VNR28" s="0"/>
      <c r="VNS28" s="0"/>
      <c r="VNT28" s="0"/>
      <c r="VNU28" s="0"/>
      <c r="VNV28" s="0"/>
      <c r="VNW28" s="0"/>
      <c r="VNX28" s="0"/>
      <c r="VNY28" s="0"/>
      <c r="VNZ28" s="0"/>
      <c r="VOA28" s="0"/>
      <c r="VOB28" s="0"/>
      <c r="VOC28" s="0"/>
      <c r="VOD28" s="0"/>
      <c r="VOE28" s="0"/>
      <c r="VOF28" s="0"/>
      <c r="VOG28" s="0"/>
      <c r="VOH28" s="0"/>
      <c r="VOI28" s="0"/>
      <c r="VOJ28" s="0"/>
      <c r="VOK28" s="0"/>
      <c r="VOL28" s="0"/>
      <c r="VOM28" s="0"/>
      <c r="VON28" s="0"/>
      <c r="VOO28" s="0"/>
      <c r="VOP28" s="0"/>
      <c r="VOQ28" s="0"/>
      <c r="VOR28" s="0"/>
      <c r="VOS28" s="0"/>
      <c r="VOT28" s="0"/>
      <c r="VOU28" s="0"/>
      <c r="VOV28" s="0"/>
      <c r="VOW28" s="0"/>
      <c r="VOX28" s="0"/>
      <c r="VOY28" s="0"/>
      <c r="VOZ28" s="0"/>
      <c r="VPA28" s="0"/>
      <c r="VPB28" s="0"/>
      <c r="VPC28" s="0"/>
      <c r="VPD28" s="0"/>
      <c r="VPE28" s="0"/>
      <c r="VPF28" s="0"/>
      <c r="VPG28" s="0"/>
      <c r="VPH28" s="0"/>
      <c r="VPI28" s="0"/>
      <c r="VPJ28" s="0"/>
      <c r="VPK28" s="0"/>
      <c r="VPL28" s="0"/>
      <c r="VPM28" s="0"/>
      <c r="VPN28" s="0"/>
      <c r="VPO28" s="0"/>
      <c r="VPP28" s="0"/>
      <c r="VPQ28" s="0"/>
      <c r="VPR28" s="0"/>
      <c r="VPS28" s="0"/>
      <c r="VPT28" s="0"/>
      <c r="VPU28" s="0"/>
      <c r="VPV28" s="0"/>
      <c r="VPW28" s="0"/>
      <c r="VPX28" s="0"/>
      <c r="VPY28" s="0"/>
      <c r="VPZ28" s="0"/>
      <c r="VQA28" s="0"/>
      <c r="VQB28" s="0"/>
      <c r="VQC28" s="0"/>
      <c r="VQD28" s="0"/>
      <c r="VQE28" s="0"/>
      <c r="VQF28" s="0"/>
      <c r="VQG28" s="0"/>
      <c r="VQH28" s="0"/>
      <c r="VQI28" s="0"/>
      <c r="VQJ28" s="0"/>
      <c r="VQK28" s="0"/>
      <c r="VQL28" s="0"/>
      <c r="VQM28" s="0"/>
      <c r="VQN28" s="0"/>
      <c r="VQO28" s="0"/>
      <c r="VQP28" s="0"/>
      <c r="VQQ28" s="0"/>
      <c r="VQR28" s="0"/>
      <c r="VQS28" s="0"/>
      <c r="VQT28" s="0"/>
      <c r="VQU28" s="0"/>
      <c r="VQV28" s="0"/>
      <c r="VQW28" s="0"/>
      <c r="VQX28" s="0"/>
      <c r="VQY28" s="0"/>
      <c r="VQZ28" s="0"/>
      <c r="VRA28" s="0"/>
      <c r="VRB28" s="0"/>
      <c r="VRC28" s="0"/>
      <c r="VRD28" s="0"/>
      <c r="VRE28" s="0"/>
      <c r="VRF28" s="0"/>
      <c r="VRG28" s="0"/>
      <c r="VRH28" s="0"/>
      <c r="VRI28" s="0"/>
      <c r="VRJ28" s="0"/>
      <c r="VRK28" s="0"/>
      <c r="VRL28" s="0"/>
      <c r="VRM28" s="0"/>
      <c r="VRN28" s="0"/>
      <c r="VRO28" s="0"/>
      <c r="VRP28" s="0"/>
      <c r="VRQ28" s="0"/>
      <c r="VRR28" s="0"/>
      <c r="VRS28" s="0"/>
      <c r="VRT28" s="0"/>
      <c r="VRU28" s="0"/>
      <c r="VRV28" s="0"/>
      <c r="VRW28" s="0"/>
      <c r="VRX28" s="0"/>
      <c r="VRY28" s="0"/>
      <c r="VRZ28" s="0"/>
      <c r="VSA28" s="0"/>
      <c r="VSB28" s="0"/>
      <c r="VSC28" s="0"/>
      <c r="VSD28" s="0"/>
      <c r="VSE28" s="0"/>
      <c r="VSF28" s="0"/>
      <c r="VSG28" s="0"/>
      <c r="VSH28" s="0"/>
      <c r="VSI28" s="0"/>
      <c r="VSJ28" s="0"/>
      <c r="VSK28" s="0"/>
      <c r="VSL28" s="0"/>
      <c r="VSM28" s="0"/>
      <c r="VSN28" s="0"/>
      <c r="VSO28" s="0"/>
      <c r="VSP28" s="0"/>
      <c r="VSQ28" s="0"/>
      <c r="VSR28" s="0"/>
      <c r="VSS28" s="0"/>
      <c r="VST28" s="0"/>
      <c r="VSU28" s="0"/>
      <c r="VSV28" s="0"/>
      <c r="VSW28" s="0"/>
      <c r="VSX28" s="0"/>
      <c r="VSY28" s="0"/>
      <c r="VSZ28" s="0"/>
      <c r="VTA28" s="0"/>
      <c r="VTB28" s="0"/>
      <c r="VTC28" s="0"/>
      <c r="VTD28" s="0"/>
      <c r="VTE28" s="0"/>
      <c r="VTF28" s="0"/>
      <c r="VTG28" s="0"/>
      <c r="VTH28" s="0"/>
      <c r="VTI28" s="0"/>
      <c r="VTJ28" s="0"/>
      <c r="VTK28" s="0"/>
      <c r="VTL28" s="0"/>
      <c r="VTM28" s="0"/>
      <c r="VTN28" s="0"/>
      <c r="VTO28" s="0"/>
      <c r="VTP28" s="0"/>
      <c r="VTQ28" s="0"/>
      <c r="VTR28" s="0"/>
      <c r="VTS28" s="0"/>
      <c r="VTT28" s="0"/>
      <c r="VTU28" s="0"/>
      <c r="VTV28" s="0"/>
      <c r="VTW28" s="0"/>
      <c r="VTX28" s="0"/>
      <c r="VTY28" s="0"/>
      <c r="VTZ28" s="0"/>
      <c r="VUA28" s="0"/>
      <c r="VUB28" s="0"/>
      <c r="VUC28" s="0"/>
      <c r="VUD28" s="0"/>
      <c r="VUE28" s="0"/>
      <c r="VUF28" s="0"/>
      <c r="VUG28" s="0"/>
      <c r="VUH28" s="0"/>
      <c r="VUI28" s="0"/>
      <c r="VUJ28" s="0"/>
      <c r="VUK28" s="0"/>
      <c r="VUL28" s="0"/>
      <c r="VUM28" s="0"/>
      <c r="VUN28" s="0"/>
      <c r="VUO28" s="0"/>
      <c r="VUP28" s="0"/>
      <c r="VUQ28" s="0"/>
      <c r="VUR28" s="0"/>
      <c r="VUS28" s="0"/>
      <c r="VUT28" s="0"/>
      <c r="VUU28" s="0"/>
      <c r="VUV28" s="0"/>
      <c r="VUW28" s="0"/>
      <c r="VUX28" s="0"/>
      <c r="VUY28" s="0"/>
      <c r="VUZ28" s="0"/>
      <c r="VVA28" s="0"/>
      <c r="VVB28" s="0"/>
      <c r="VVC28" s="0"/>
      <c r="VVD28" s="0"/>
      <c r="VVE28" s="0"/>
      <c r="VVF28" s="0"/>
      <c r="VVG28" s="0"/>
      <c r="VVH28" s="0"/>
      <c r="VVI28" s="0"/>
      <c r="VVJ28" s="0"/>
      <c r="VVK28" s="0"/>
      <c r="VVL28" s="0"/>
      <c r="VVM28" s="0"/>
      <c r="VVN28" s="0"/>
      <c r="VVO28" s="0"/>
      <c r="VVP28" s="0"/>
      <c r="VVQ28" s="0"/>
      <c r="VVR28" s="0"/>
      <c r="VVS28" s="0"/>
      <c r="VVT28" s="0"/>
      <c r="VVU28" s="0"/>
      <c r="VVV28" s="0"/>
      <c r="VVW28" s="0"/>
      <c r="VVX28" s="0"/>
      <c r="VVY28" s="0"/>
      <c r="VVZ28" s="0"/>
      <c r="VWA28" s="0"/>
      <c r="VWB28" s="0"/>
      <c r="VWC28" s="0"/>
      <c r="VWD28" s="0"/>
      <c r="VWE28" s="0"/>
      <c r="VWF28" s="0"/>
      <c r="VWG28" s="0"/>
      <c r="VWH28" s="0"/>
      <c r="VWI28" s="0"/>
      <c r="VWJ28" s="0"/>
      <c r="VWK28" s="0"/>
      <c r="VWL28" s="0"/>
      <c r="VWM28" s="0"/>
      <c r="VWN28" s="0"/>
      <c r="VWO28" s="0"/>
      <c r="VWP28" s="0"/>
      <c r="VWQ28" s="0"/>
      <c r="VWR28" s="0"/>
      <c r="VWS28" s="0"/>
      <c r="VWT28" s="0"/>
      <c r="VWU28" s="0"/>
      <c r="VWV28" s="0"/>
      <c r="VWW28" s="0"/>
      <c r="VWX28" s="0"/>
      <c r="VWY28" s="0"/>
      <c r="VWZ28" s="0"/>
      <c r="VXA28" s="0"/>
      <c r="VXB28" s="0"/>
      <c r="VXC28" s="0"/>
      <c r="VXD28" s="0"/>
      <c r="VXE28" s="0"/>
      <c r="VXF28" s="0"/>
      <c r="VXG28" s="0"/>
      <c r="VXH28" s="0"/>
      <c r="VXI28" s="0"/>
      <c r="VXJ28" s="0"/>
      <c r="VXK28" s="0"/>
      <c r="VXL28" s="0"/>
      <c r="VXM28" s="0"/>
      <c r="VXN28" s="0"/>
      <c r="VXO28" s="0"/>
      <c r="VXP28" s="0"/>
      <c r="VXQ28" s="0"/>
      <c r="VXR28" s="0"/>
      <c r="VXS28" s="0"/>
      <c r="VXT28" s="0"/>
      <c r="VXU28" s="0"/>
      <c r="VXV28" s="0"/>
      <c r="VXW28" s="0"/>
      <c r="VXX28" s="0"/>
      <c r="VXY28" s="0"/>
      <c r="VXZ28" s="0"/>
      <c r="VYA28" s="0"/>
      <c r="VYB28" s="0"/>
      <c r="VYC28" s="0"/>
      <c r="VYD28" s="0"/>
      <c r="VYE28" s="0"/>
      <c r="VYF28" s="0"/>
      <c r="VYG28" s="0"/>
      <c r="VYH28" s="0"/>
      <c r="VYI28" s="0"/>
      <c r="VYJ28" s="0"/>
      <c r="VYK28" s="0"/>
      <c r="VYL28" s="0"/>
      <c r="VYM28" s="0"/>
      <c r="VYN28" s="0"/>
      <c r="VYO28" s="0"/>
      <c r="VYP28" s="0"/>
      <c r="VYQ28" s="0"/>
      <c r="VYR28" s="0"/>
      <c r="VYS28" s="0"/>
      <c r="VYT28" s="0"/>
      <c r="VYU28" s="0"/>
      <c r="VYV28" s="0"/>
      <c r="VYW28" s="0"/>
      <c r="VYX28" s="0"/>
      <c r="VYY28" s="0"/>
      <c r="VYZ28" s="0"/>
      <c r="VZA28" s="0"/>
      <c r="VZB28" s="0"/>
      <c r="VZC28" s="0"/>
      <c r="VZD28" s="0"/>
      <c r="VZE28" s="0"/>
      <c r="VZF28" s="0"/>
      <c r="VZG28" s="0"/>
      <c r="VZH28" s="0"/>
      <c r="VZI28" s="0"/>
      <c r="VZJ28" s="0"/>
      <c r="VZK28" s="0"/>
      <c r="VZL28" s="0"/>
      <c r="VZM28" s="0"/>
      <c r="VZN28" s="0"/>
      <c r="VZO28" s="0"/>
      <c r="VZP28" s="0"/>
      <c r="VZQ28" s="0"/>
      <c r="VZR28" s="0"/>
      <c r="VZS28" s="0"/>
      <c r="VZT28" s="0"/>
      <c r="VZU28" s="0"/>
      <c r="VZV28" s="0"/>
      <c r="VZW28" s="0"/>
      <c r="VZX28" s="0"/>
      <c r="VZY28" s="0"/>
      <c r="VZZ28" s="0"/>
      <c r="WAA28" s="0"/>
      <c r="WAB28" s="0"/>
      <c r="WAC28" s="0"/>
      <c r="WAD28" s="0"/>
      <c r="WAE28" s="0"/>
      <c r="WAF28" s="0"/>
      <c r="WAG28" s="0"/>
      <c r="WAH28" s="0"/>
      <c r="WAI28" s="0"/>
      <c r="WAJ28" s="0"/>
      <c r="WAK28" s="0"/>
      <c r="WAL28" s="0"/>
      <c r="WAM28" s="0"/>
      <c r="WAN28" s="0"/>
      <c r="WAO28" s="0"/>
      <c r="WAP28" s="0"/>
      <c r="WAQ28" s="0"/>
      <c r="WAR28" s="0"/>
      <c r="WAS28" s="0"/>
      <c r="WAT28" s="0"/>
      <c r="WAU28" s="0"/>
      <c r="WAV28" s="0"/>
      <c r="WAW28" s="0"/>
      <c r="WAX28" s="0"/>
      <c r="WAY28" s="0"/>
      <c r="WAZ28" s="0"/>
      <c r="WBA28" s="0"/>
      <c r="WBB28" s="0"/>
      <c r="WBC28" s="0"/>
      <c r="WBD28" s="0"/>
      <c r="WBE28" s="0"/>
      <c r="WBF28" s="0"/>
      <c r="WBG28" s="0"/>
      <c r="WBH28" s="0"/>
      <c r="WBI28" s="0"/>
      <c r="WBJ28" s="0"/>
      <c r="WBK28" s="0"/>
      <c r="WBL28" s="0"/>
      <c r="WBM28" s="0"/>
      <c r="WBN28" s="0"/>
      <c r="WBO28" s="0"/>
      <c r="WBP28" s="0"/>
      <c r="WBQ28" s="0"/>
      <c r="WBR28" s="0"/>
      <c r="WBS28" s="0"/>
      <c r="WBT28" s="0"/>
      <c r="WBU28" s="0"/>
      <c r="WBV28" s="0"/>
      <c r="WBW28" s="0"/>
      <c r="WBX28" s="0"/>
      <c r="WBY28" s="0"/>
      <c r="WBZ28" s="0"/>
      <c r="WCA28" s="0"/>
      <c r="WCB28" s="0"/>
      <c r="WCC28" s="0"/>
      <c r="WCD28" s="0"/>
      <c r="WCE28" s="0"/>
      <c r="WCF28" s="0"/>
      <c r="WCG28" s="0"/>
      <c r="WCH28" s="0"/>
      <c r="WCI28" s="0"/>
      <c r="WCJ28" s="0"/>
      <c r="WCK28" s="0"/>
      <c r="WCL28" s="0"/>
      <c r="WCM28" s="0"/>
      <c r="WCN28" s="0"/>
      <c r="WCO28" s="0"/>
      <c r="WCP28" s="0"/>
      <c r="WCQ28" s="0"/>
      <c r="WCR28" s="0"/>
      <c r="WCS28" s="0"/>
      <c r="WCT28" s="0"/>
      <c r="WCU28" s="0"/>
      <c r="WCV28" s="0"/>
      <c r="WCW28" s="0"/>
      <c r="WCX28" s="0"/>
      <c r="WCY28" s="0"/>
      <c r="WCZ28" s="0"/>
      <c r="WDA28" s="0"/>
      <c r="WDB28" s="0"/>
      <c r="WDC28" s="0"/>
      <c r="WDD28" s="0"/>
      <c r="WDE28" s="0"/>
      <c r="WDF28" s="0"/>
      <c r="WDG28" s="0"/>
      <c r="WDH28" s="0"/>
      <c r="WDI28" s="0"/>
      <c r="WDJ28" s="0"/>
      <c r="WDK28" s="0"/>
      <c r="WDL28" s="0"/>
      <c r="WDM28" s="0"/>
      <c r="WDN28" s="0"/>
      <c r="WDO28" s="0"/>
      <c r="WDP28" s="0"/>
      <c r="WDQ28" s="0"/>
      <c r="WDR28" s="0"/>
      <c r="WDS28" s="0"/>
      <c r="WDT28" s="0"/>
      <c r="WDU28" s="0"/>
      <c r="WDV28" s="0"/>
      <c r="WDW28" s="0"/>
      <c r="WDX28" s="0"/>
      <c r="WDY28" s="0"/>
      <c r="WDZ28" s="0"/>
      <c r="WEA28" s="0"/>
      <c r="WEB28" s="0"/>
      <c r="WEC28" s="0"/>
      <c r="WED28" s="0"/>
      <c r="WEE28" s="0"/>
      <c r="WEF28" s="0"/>
      <c r="WEG28" s="0"/>
      <c r="WEH28" s="0"/>
      <c r="WEI28" s="0"/>
      <c r="WEJ28" s="0"/>
      <c r="WEK28" s="0"/>
      <c r="WEL28" s="0"/>
      <c r="WEM28" s="0"/>
      <c r="WEN28" s="0"/>
      <c r="WEO28" s="0"/>
      <c r="WEP28" s="0"/>
      <c r="WEQ28" s="0"/>
      <c r="WER28" s="0"/>
      <c r="WES28" s="0"/>
      <c r="WET28" s="0"/>
      <c r="WEU28" s="0"/>
      <c r="WEV28" s="0"/>
      <c r="WEW28" s="0"/>
      <c r="WEX28" s="0"/>
      <c r="WEY28" s="0"/>
      <c r="WEZ28" s="0"/>
      <c r="WFA28" s="0"/>
      <c r="WFB28" s="0"/>
      <c r="WFC28" s="0"/>
      <c r="WFD28" s="0"/>
      <c r="WFE28" s="0"/>
      <c r="WFF28" s="0"/>
      <c r="WFG28" s="0"/>
      <c r="WFH28" s="0"/>
      <c r="WFI28" s="0"/>
      <c r="WFJ28" s="0"/>
      <c r="WFK28" s="0"/>
      <c r="WFL28" s="0"/>
      <c r="WFM28" s="0"/>
      <c r="WFN28" s="0"/>
      <c r="WFO28" s="0"/>
      <c r="WFP28" s="0"/>
      <c r="WFQ28" s="0"/>
      <c r="WFR28" s="0"/>
      <c r="WFS28" s="0"/>
      <c r="WFT28" s="0"/>
      <c r="WFU28" s="0"/>
      <c r="WFV28" s="0"/>
      <c r="WFW28" s="0"/>
      <c r="WFX28" s="0"/>
      <c r="WFY28" s="0"/>
      <c r="WFZ28" s="0"/>
      <c r="WGA28" s="0"/>
      <c r="WGB28" s="0"/>
      <c r="WGC28" s="0"/>
      <c r="WGD28" s="0"/>
      <c r="WGE28" s="0"/>
      <c r="WGF28" s="0"/>
      <c r="WGG28" s="0"/>
      <c r="WGH28" s="0"/>
      <c r="WGI28" s="0"/>
      <c r="WGJ28" s="0"/>
      <c r="WGK28" s="0"/>
      <c r="WGL28" s="0"/>
      <c r="WGM28" s="0"/>
      <c r="WGN28" s="0"/>
      <c r="WGO28" s="0"/>
      <c r="WGP28" s="0"/>
      <c r="WGQ28" s="0"/>
      <c r="WGR28" s="0"/>
      <c r="WGS28" s="0"/>
      <c r="WGT28" s="0"/>
      <c r="WGU28" s="0"/>
      <c r="WGV28" s="0"/>
      <c r="WGW28" s="0"/>
      <c r="WGX28" s="0"/>
      <c r="WGY28" s="0"/>
      <c r="WGZ28" s="0"/>
      <c r="WHA28" s="0"/>
      <c r="WHB28" s="0"/>
      <c r="WHC28" s="0"/>
      <c r="WHD28" s="0"/>
      <c r="WHE28" s="0"/>
      <c r="WHF28" s="0"/>
      <c r="WHG28" s="0"/>
      <c r="WHH28" s="0"/>
      <c r="WHI28" s="0"/>
      <c r="WHJ28" s="0"/>
      <c r="WHK28" s="0"/>
      <c r="WHL28" s="0"/>
      <c r="WHM28" s="0"/>
      <c r="WHN28" s="0"/>
      <c r="WHO28" s="0"/>
      <c r="WHP28" s="0"/>
      <c r="WHQ28" s="0"/>
      <c r="WHR28" s="0"/>
      <c r="WHS28" s="0"/>
      <c r="WHT28" s="0"/>
      <c r="WHU28" s="0"/>
      <c r="WHV28" s="0"/>
      <c r="WHW28" s="0"/>
      <c r="WHX28" s="0"/>
      <c r="WHY28" s="0"/>
      <c r="WHZ28" s="0"/>
      <c r="WIA28" s="0"/>
      <c r="WIB28" s="0"/>
      <c r="WIC28" s="0"/>
      <c r="WID28" s="0"/>
      <c r="WIE28" s="0"/>
      <c r="WIF28" s="0"/>
      <c r="WIG28" s="0"/>
      <c r="WIH28" s="0"/>
      <c r="WII28" s="0"/>
      <c r="WIJ28" s="0"/>
      <c r="WIK28" s="0"/>
      <c r="WIL28" s="0"/>
      <c r="WIM28" s="0"/>
      <c r="WIN28" s="0"/>
      <c r="WIO28" s="0"/>
      <c r="WIP28" s="0"/>
      <c r="WIQ28" s="0"/>
      <c r="WIR28" s="0"/>
      <c r="WIS28" s="0"/>
      <c r="WIT28" s="0"/>
      <c r="WIU28" s="0"/>
      <c r="WIV28" s="0"/>
      <c r="WIW28" s="0"/>
      <c r="WIX28" s="0"/>
      <c r="WIY28" s="0"/>
      <c r="WIZ28" s="0"/>
      <c r="WJA28" s="0"/>
      <c r="WJB28" s="0"/>
      <c r="WJC28" s="0"/>
      <c r="WJD28" s="0"/>
      <c r="WJE28" s="0"/>
      <c r="WJF28" s="0"/>
      <c r="WJG28" s="0"/>
      <c r="WJH28" s="0"/>
      <c r="WJI28" s="0"/>
      <c r="WJJ28" s="0"/>
      <c r="WJK28" s="0"/>
      <c r="WJL28" s="0"/>
      <c r="WJM28" s="0"/>
      <c r="WJN28" s="0"/>
      <c r="WJO28" s="0"/>
      <c r="WJP28" s="0"/>
      <c r="WJQ28" s="0"/>
      <c r="WJR28" s="0"/>
      <c r="WJS28" s="0"/>
      <c r="WJT28" s="0"/>
      <c r="WJU28" s="0"/>
      <c r="WJV28" s="0"/>
      <c r="WJW28" s="0"/>
      <c r="WJX28" s="0"/>
      <c r="WJY28" s="0"/>
      <c r="WJZ28" s="0"/>
      <c r="WKA28" s="0"/>
      <c r="WKB28" s="0"/>
      <c r="WKC28" s="0"/>
      <c r="WKD28" s="0"/>
      <c r="WKE28" s="0"/>
      <c r="WKF28" s="0"/>
      <c r="WKG28" s="0"/>
      <c r="WKH28" s="0"/>
      <c r="WKI28" s="0"/>
      <c r="WKJ28" s="0"/>
      <c r="WKK28" s="0"/>
      <c r="WKL28" s="0"/>
      <c r="WKM28" s="0"/>
      <c r="WKN28" s="0"/>
      <c r="WKO28" s="0"/>
      <c r="WKP28" s="0"/>
      <c r="WKQ28" s="0"/>
      <c r="WKR28" s="0"/>
      <c r="WKS28" s="0"/>
      <c r="WKT28" s="0"/>
      <c r="WKU28" s="0"/>
      <c r="WKV28" s="0"/>
      <c r="WKW28" s="0"/>
      <c r="WKX28" s="0"/>
      <c r="WKY28" s="0"/>
      <c r="WKZ28" s="0"/>
      <c r="WLA28" s="0"/>
      <c r="WLB28" s="0"/>
      <c r="WLC28" s="0"/>
      <c r="WLD28" s="0"/>
      <c r="WLE28" s="0"/>
      <c r="WLF28" s="0"/>
      <c r="WLG28" s="0"/>
      <c r="WLH28" s="0"/>
      <c r="WLI28" s="0"/>
      <c r="WLJ28" s="0"/>
      <c r="WLK28" s="0"/>
      <c r="WLL28" s="0"/>
      <c r="WLM28" s="0"/>
      <c r="WLN28" s="0"/>
      <c r="WLO28" s="0"/>
      <c r="WLP28" s="0"/>
      <c r="WLQ28" s="0"/>
      <c r="WLR28" s="0"/>
      <c r="WLS28" s="0"/>
      <c r="WLT28" s="0"/>
      <c r="WLU28" s="0"/>
      <c r="WLV28" s="0"/>
      <c r="WLW28" s="0"/>
      <c r="WLX28" s="0"/>
      <c r="WLY28" s="0"/>
      <c r="WLZ28" s="0"/>
      <c r="WMA28" s="0"/>
      <c r="WMB28" s="0"/>
      <c r="WMC28" s="0"/>
      <c r="WMD28" s="0"/>
      <c r="WME28" s="0"/>
      <c r="WMF28" s="0"/>
      <c r="WMG28" s="0"/>
      <c r="WMH28" s="0"/>
      <c r="WMI28" s="0"/>
      <c r="WMJ28" s="0"/>
      <c r="WMK28" s="0"/>
      <c r="WML28" s="0"/>
      <c r="WMM28" s="0"/>
      <c r="WMN28" s="0"/>
      <c r="WMO28" s="0"/>
      <c r="WMP28" s="0"/>
      <c r="WMQ28" s="0"/>
      <c r="WMR28" s="0"/>
      <c r="WMS28" s="0"/>
      <c r="WMT28" s="0"/>
      <c r="WMU28" s="0"/>
      <c r="WMV28" s="0"/>
      <c r="WMW28" s="0"/>
      <c r="WMX28" s="0"/>
      <c r="WMY28" s="0"/>
      <c r="WMZ28" s="0"/>
      <c r="WNA28" s="0"/>
      <c r="WNB28" s="0"/>
      <c r="WNC28" s="0"/>
      <c r="WND28" s="0"/>
      <c r="WNE28" s="0"/>
      <c r="WNF28" s="0"/>
      <c r="WNG28" s="0"/>
      <c r="WNH28" s="0"/>
      <c r="WNI28" s="0"/>
      <c r="WNJ28" s="0"/>
      <c r="WNK28" s="0"/>
      <c r="WNL28" s="0"/>
      <c r="WNM28" s="0"/>
      <c r="WNN28" s="0"/>
      <c r="WNO28" s="0"/>
      <c r="WNP28" s="0"/>
      <c r="WNQ28" s="0"/>
      <c r="WNR28" s="0"/>
      <c r="WNS28" s="0"/>
      <c r="WNT28" s="0"/>
      <c r="WNU28" s="0"/>
      <c r="WNV28" s="0"/>
      <c r="WNW28" s="0"/>
      <c r="WNX28" s="0"/>
      <c r="WNY28" s="0"/>
      <c r="WNZ28" s="0"/>
      <c r="WOA28" s="0"/>
      <c r="WOB28" s="0"/>
      <c r="WOC28" s="0"/>
      <c r="WOD28" s="0"/>
      <c r="WOE28" s="0"/>
      <c r="WOF28" s="0"/>
      <c r="WOG28" s="0"/>
      <c r="WOH28" s="0"/>
      <c r="WOI28" s="0"/>
      <c r="WOJ28" s="0"/>
      <c r="WOK28" s="0"/>
      <c r="WOL28" s="0"/>
      <c r="WOM28" s="0"/>
      <c r="WON28" s="0"/>
      <c r="WOO28" s="0"/>
      <c r="WOP28" s="0"/>
      <c r="WOQ28" s="0"/>
      <c r="WOR28" s="0"/>
      <c r="WOS28" s="0"/>
      <c r="WOT28" s="0"/>
      <c r="WOU28" s="0"/>
      <c r="WOV28" s="0"/>
      <c r="WOW28" s="0"/>
      <c r="WOX28" s="0"/>
      <c r="WOY28" s="0"/>
      <c r="WOZ28" s="0"/>
      <c r="WPA28" s="0"/>
      <c r="WPB28" s="0"/>
      <c r="WPC28" s="0"/>
      <c r="WPD28" s="0"/>
      <c r="WPE28" s="0"/>
      <c r="WPF28" s="0"/>
      <c r="WPG28" s="0"/>
      <c r="WPH28" s="0"/>
      <c r="WPI28" s="0"/>
      <c r="WPJ28" s="0"/>
      <c r="WPK28" s="0"/>
      <c r="WPL28" s="0"/>
      <c r="WPM28" s="0"/>
      <c r="WPN28" s="0"/>
      <c r="WPO28" s="0"/>
      <c r="WPP28" s="0"/>
      <c r="WPQ28" s="0"/>
      <c r="WPR28" s="0"/>
      <c r="WPS28" s="0"/>
      <c r="WPT28" s="0"/>
      <c r="WPU28" s="0"/>
      <c r="WPV28" s="0"/>
      <c r="WPW28" s="0"/>
      <c r="WPX28" s="0"/>
      <c r="WPY28" s="0"/>
      <c r="WPZ28" s="0"/>
      <c r="WQA28" s="0"/>
      <c r="WQB28" s="0"/>
      <c r="WQC28" s="0"/>
      <c r="WQD28" s="0"/>
      <c r="WQE28" s="0"/>
      <c r="WQF28" s="0"/>
      <c r="WQG28" s="0"/>
      <c r="WQH28" s="0"/>
      <c r="WQI28" s="0"/>
      <c r="WQJ28" s="0"/>
      <c r="WQK28" s="0"/>
      <c r="WQL28" s="0"/>
      <c r="WQM28" s="0"/>
      <c r="WQN28" s="0"/>
      <c r="WQO28" s="0"/>
      <c r="WQP28" s="0"/>
      <c r="WQQ28" s="0"/>
      <c r="WQR28" s="0"/>
      <c r="WQS28" s="0"/>
      <c r="WQT28" s="0"/>
      <c r="WQU28" s="0"/>
      <c r="WQV28" s="0"/>
      <c r="WQW28" s="0"/>
      <c r="WQX28" s="0"/>
      <c r="WQY28" s="0"/>
      <c r="WQZ28" s="0"/>
      <c r="WRA28" s="0"/>
      <c r="WRB28" s="0"/>
      <c r="WRC28" s="0"/>
      <c r="WRD28" s="0"/>
      <c r="WRE28" s="0"/>
      <c r="WRF28" s="0"/>
      <c r="WRG28" s="0"/>
      <c r="WRH28" s="0"/>
      <c r="WRI28" s="0"/>
      <c r="WRJ28" s="0"/>
      <c r="WRK28" s="0"/>
      <c r="WRL28" s="0"/>
      <c r="WRM28" s="0"/>
      <c r="WRN28" s="0"/>
      <c r="WRO28" s="0"/>
      <c r="WRP28" s="0"/>
      <c r="WRQ28" s="0"/>
      <c r="WRR28" s="0"/>
      <c r="WRS28" s="0"/>
      <c r="WRT28" s="0"/>
      <c r="WRU28" s="0"/>
      <c r="WRV28" s="0"/>
      <c r="WRW28" s="0"/>
      <c r="WRX28" s="0"/>
      <c r="WRY28" s="0"/>
      <c r="WRZ28" s="0"/>
      <c r="WSA28" s="0"/>
      <c r="WSB28" s="0"/>
      <c r="WSC28" s="0"/>
      <c r="WSD28" s="0"/>
      <c r="WSE28" s="0"/>
      <c r="WSF28" s="0"/>
      <c r="WSG28" s="0"/>
      <c r="WSH28" s="0"/>
      <c r="WSI28" s="0"/>
      <c r="WSJ28" s="0"/>
      <c r="WSK28" s="0"/>
      <c r="WSL28" s="0"/>
      <c r="WSM28" s="0"/>
      <c r="WSN28" s="0"/>
      <c r="WSO28" s="0"/>
      <c r="WSP28" s="0"/>
      <c r="WSQ28" s="0"/>
      <c r="WSR28" s="0"/>
      <c r="WSS28" s="0"/>
      <c r="WST28" s="0"/>
      <c r="WSU28" s="0"/>
      <c r="WSV28" s="0"/>
      <c r="WSW28" s="0"/>
      <c r="WSX28" s="0"/>
      <c r="WSY28" s="0"/>
      <c r="WSZ28" s="0"/>
      <c r="WTA28" s="0"/>
      <c r="WTB28" s="0"/>
      <c r="WTC28" s="0"/>
      <c r="WTD28" s="0"/>
      <c r="WTE28" s="0"/>
      <c r="WTF28" s="0"/>
      <c r="WTG28" s="0"/>
      <c r="WTH28" s="0"/>
      <c r="WTI28" s="0"/>
      <c r="WTJ28" s="0"/>
      <c r="WTK28" s="0"/>
      <c r="WTL28" s="0"/>
      <c r="WTM28" s="0"/>
      <c r="WTN28" s="0"/>
      <c r="WTO28" s="0"/>
      <c r="WTP28" s="0"/>
      <c r="WTQ28" s="0"/>
      <c r="WTR28" s="0"/>
      <c r="WTS28" s="0"/>
      <c r="WTT28" s="0"/>
      <c r="WTU28" s="0"/>
      <c r="WTV28" s="0"/>
      <c r="WTW28" s="0"/>
      <c r="WTX28" s="0"/>
      <c r="WTY28" s="0"/>
      <c r="WTZ28" s="0"/>
      <c r="WUA28" s="0"/>
      <c r="WUB28" s="0"/>
      <c r="WUC28" s="0"/>
      <c r="WUD28" s="0"/>
      <c r="WUE28" s="0"/>
      <c r="WUF28" s="0"/>
      <c r="WUG28" s="0"/>
      <c r="WUH28" s="0"/>
      <c r="WUI28" s="0"/>
      <c r="WUJ28" s="0"/>
      <c r="WUK28" s="0"/>
      <c r="WUL28" s="0"/>
      <c r="WUM28" s="0"/>
      <c r="WUN28" s="0"/>
      <c r="WUO28" s="0"/>
      <c r="WUP28" s="0"/>
      <c r="WUQ28" s="0"/>
      <c r="WUR28" s="0"/>
      <c r="WUS28" s="0"/>
      <c r="WUT28" s="0"/>
      <c r="WUU28" s="0"/>
      <c r="WUV28" s="0"/>
      <c r="WUW28" s="0"/>
      <c r="WUX28" s="0"/>
      <c r="WUY28" s="0"/>
      <c r="WUZ28" s="0"/>
      <c r="WVA28" s="0"/>
      <c r="WVB28" s="0"/>
      <c r="WVC28" s="0"/>
      <c r="WVD28" s="0"/>
      <c r="WVE28" s="0"/>
      <c r="WVF28" s="0"/>
      <c r="WVG28" s="0"/>
      <c r="WVH28" s="0"/>
      <c r="WVI28" s="0"/>
      <c r="WVJ28" s="0"/>
      <c r="WVK28" s="0"/>
      <c r="WVL28" s="0"/>
      <c r="WVM28" s="0"/>
      <c r="WVN28" s="0"/>
      <c r="WVO28" s="0"/>
      <c r="WVP28" s="0"/>
      <c r="WVQ28" s="0"/>
      <c r="WVR28" s="0"/>
      <c r="WVS28" s="0"/>
      <c r="WVT28" s="0"/>
      <c r="WVU28" s="0"/>
      <c r="WVV28" s="0"/>
      <c r="WVW28" s="0"/>
      <c r="WVX28" s="0"/>
      <c r="WVY28" s="0"/>
      <c r="WVZ28" s="0"/>
      <c r="WWA28" s="0"/>
      <c r="WWB28" s="0"/>
      <c r="WWC28" s="0"/>
      <c r="WWD28" s="0"/>
      <c r="WWE28" s="0"/>
      <c r="WWF28" s="0"/>
      <c r="WWG28" s="0"/>
      <c r="WWH28" s="0"/>
      <c r="WWI28" s="0"/>
      <c r="WWJ28" s="0"/>
      <c r="WWK28" s="0"/>
      <c r="WWL28" s="0"/>
      <c r="WWM28" s="0"/>
      <c r="WWN28" s="0"/>
      <c r="WWO28" s="0"/>
      <c r="WWP28" s="0"/>
      <c r="WWQ28" s="0"/>
      <c r="WWR28" s="0"/>
      <c r="WWS28" s="0"/>
      <c r="WWT28" s="0"/>
      <c r="WWU28" s="0"/>
      <c r="WWV28" s="0"/>
      <c r="WWW28" s="0"/>
      <c r="WWX28" s="0"/>
      <c r="WWY28" s="0"/>
      <c r="WWZ28" s="0"/>
      <c r="WXA28" s="0"/>
      <c r="WXB28" s="0"/>
      <c r="WXC28" s="0"/>
      <c r="WXD28" s="0"/>
      <c r="WXE28" s="0"/>
      <c r="WXF28" s="0"/>
      <c r="WXG28" s="0"/>
      <c r="WXH28" s="0"/>
      <c r="WXI28" s="0"/>
      <c r="WXJ28" s="0"/>
      <c r="WXK28" s="0"/>
      <c r="WXL28" s="0"/>
      <c r="WXM28" s="0"/>
      <c r="WXN28" s="0"/>
      <c r="WXO28" s="0"/>
      <c r="WXP28" s="0"/>
      <c r="WXQ28" s="0"/>
      <c r="WXR28" s="0"/>
      <c r="WXS28" s="0"/>
      <c r="WXT28" s="0"/>
      <c r="WXU28" s="0"/>
      <c r="WXV28" s="0"/>
      <c r="WXW28" s="0"/>
      <c r="WXX28" s="0"/>
      <c r="WXY28" s="0"/>
      <c r="WXZ28" s="0"/>
      <c r="WYA28" s="0"/>
      <c r="WYB28" s="0"/>
      <c r="WYC28" s="0"/>
      <c r="WYD28" s="0"/>
      <c r="WYE28" s="0"/>
      <c r="WYF28" s="0"/>
      <c r="WYG28" s="0"/>
      <c r="WYH28" s="0"/>
      <c r="WYI28" s="0"/>
      <c r="WYJ28" s="0"/>
      <c r="WYK28" s="0"/>
      <c r="WYL28" s="0"/>
      <c r="WYM28" s="0"/>
      <c r="WYN28" s="0"/>
      <c r="WYO28" s="0"/>
      <c r="WYP28" s="0"/>
      <c r="WYQ28" s="0"/>
      <c r="WYR28" s="0"/>
      <c r="WYS28" s="0"/>
      <c r="WYT28" s="0"/>
      <c r="WYU28" s="0"/>
      <c r="WYV28" s="0"/>
      <c r="WYW28" s="0"/>
      <c r="WYX28" s="0"/>
      <c r="WYY28" s="0"/>
      <c r="WYZ28" s="0"/>
      <c r="WZA28" s="0"/>
      <c r="WZB28" s="0"/>
      <c r="WZC28" s="0"/>
      <c r="WZD28" s="0"/>
      <c r="WZE28" s="0"/>
      <c r="WZF28" s="0"/>
      <c r="WZG28" s="0"/>
      <c r="WZH28" s="0"/>
      <c r="WZI28" s="0"/>
      <c r="WZJ28" s="0"/>
      <c r="WZK28" s="0"/>
      <c r="WZL28" s="0"/>
      <c r="WZM28" s="0"/>
      <c r="WZN28" s="0"/>
      <c r="WZO28" s="0"/>
      <c r="WZP28" s="0"/>
      <c r="WZQ28" s="0"/>
      <c r="WZR28" s="0"/>
      <c r="WZS28" s="0"/>
      <c r="WZT28" s="0"/>
      <c r="WZU28" s="0"/>
      <c r="WZV28" s="0"/>
      <c r="WZW28" s="0"/>
      <c r="WZX28" s="0"/>
      <c r="WZY28" s="0"/>
      <c r="WZZ28" s="0"/>
      <c r="XAA28" s="0"/>
      <c r="XAB28" s="0"/>
      <c r="XAC28" s="0"/>
      <c r="XAD28" s="0"/>
      <c r="XAE28" s="0"/>
      <c r="XAF28" s="0"/>
      <c r="XAG28" s="0"/>
      <c r="XAH28" s="0"/>
      <c r="XAI28" s="0"/>
      <c r="XAJ28" s="0"/>
      <c r="XAK28" s="0"/>
      <c r="XAL28" s="0"/>
      <c r="XAM28" s="0"/>
      <c r="XAN28" s="0"/>
      <c r="XAO28" s="0"/>
      <c r="XAP28" s="0"/>
      <c r="XAQ28" s="0"/>
      <c r="XAR28" s="0"/>
      <c r="XAS28" s="0"/>
      <c r="XAT28" s="0"/>
      <c r="XAU28" s="0"/>
      <c r="XAV28" s="0"/>
      <c r="XAW28" s="0"/>
      <c r="XAX28" s="0"/>
      <c r="XAY28" s="0"/>
      <c r="XAZ28" s="0"/>
      <c r="XBA28" s="0"/>
      <c r="XBB28" s="0"/>
      <c r="XBC28" s="0"/>
      <c r="XBD28" s="0"/>
      <c r="XBE28" s="0"/>
      <c r="XBF28" s="0"/>
      <c r="XBG28" s="0"/>
      <c r="XBH28" s="0"/>
      <c r="XBI28" s="0"/>
      <c r="XBJ28" s="0"/>
      <c r="XBK28" s="0"/>
      <c r="XBL28" s="0"/>
      <c r="XBM28" s="0"/>
      <c r="XBN28" s="0"/>
      <c r="XBO28" s="0"/>
      <c r="XBP28" s="0"/>
      <c r="XBQ28" s="0"/>
      <c r="XBR28" s="0"/>
      <c r="XBS28" s="0"/>
      <c r="XBT28" s="0"/>
      <c r="XBU28" s="0"/>
      <c r="XBV28" s="0"/>
      <c r="XBW28" s="0"/>
      <c r="XBX28" s="0"/>
      <c r="XBY28" s="0"/>
      <c r="XBZ28" s="0"/>
      <c r="XCA28" s="0"/>
      <c r="XCB28" s="0"/>
      <c r="XCC28" s="0"/>
      <c r="XCD28" s="0"/>
      <c r="XCE28" s="0"/>
      <c r="XCF28" s="0"/>
      <c r="XCG28" s="0"/>
      <c r="XCH28" s="0"/>
      <c r="XCI28" s="0"/>
      <c r="XCJ28" s="0"/>
      <c r="XCK28" s="0"/>
      <c r="XCL28" s="0"/>
      <c r="XCM28" s="0"/>
      <c r="XCN28" s="0"/>
      <c r="XCO28" s="0"/>
      <c r="XCP28" s="0"/>
      <c r="XCQ28" s="0"/>
      <c r="XCR28" s="0"/>
      <c r="XCS28" s="0"/>
      <c r="XCT28" s="0"/>
      <c r="XCU28" s="0"/>
      <c r="XCV28" s="0"/>
      <c r="XCW28" s="0"/>
      <c r="XCX28" s="0"/>
      <c r="XCY28" s="0"/>
      <c r="XCZ28" s="0"/>
      <c r="XDA28" s="0"/>
      <c r="XDB28" s="0"/>
      <c r="XDC28" s="0"/>
      <c r="XDD28" s="0"/>
      <c r="XDE28" s="0"/>
      <c r="XDF28" s="0"/>
      <c r="XDG28" s="0"/>
      <c r="XDH28" s="0"/>
      <c r="XDI28" s="0"/>
      <c r="XDJ28" s="0"/>
      <c r="XDK28" s="0"/>
      <c r="XDL28" s="0"/>
      <c r="XDM28" s="0"/>
      <c r="XDN28" s="0"/>
      <c r="XDO28" s="0"/>
      <c r="XDP28" s="0"/>
      <c r="XDQ28" s="0"/>
      <c r="XDR28" s="0"/>
      <c r="XDS28" s="0"/>
      <c r="XDT28" s="0"/>
      <c r="XDU28" s="0"/>
      <c r="XDV28" s="0"/>
      <c r="XDW28" s="0"/>
      <c r="XDX28" s="0"/>
      <c r="XDY28" s="0"/>
      <c r="XDZ28" s="0"/>
      <c r="XEA28" s="0"/>
      <c r="XEB28" s="0"/>
      <c r="XEC28" s="0"/>
      <c r="XED28" s="0"/>
      <c r="XEE28" s="0"/>
      <c r="XEF28" s="0"/>
      <c r="XEG28" s="0"/>
      <c r="XEH28" s="0"/>
      <c r="XEI28" s="0"/>
      <c r="XEJ28" s="0"/>
      <c r="XEK28" s="0"/>
      <c r="XEL28" s="0"/>
      <c r="XEM28" s="0"/>
      <c r="XEN28" s="0"/>
      <c r="XEO28" s="0"/>
      <c r="XEP28" s="0"/>
      <c r="XEQ28" s="0"/>
      <c r="XER28" s="0"/>
      <c r="XES28" s="0"/>
      <c r="XET28" s="0"/>
      <c r="XEU28" s="0"/>
      <c r="XEV28" s="0"/>
      <c r="XEW28" s="0"/>
      <c r="XEX28" s="0"/>
      <c r="XEY28" s="0"/>
      <c r="XEZ28" s="0"/>
      <c r="XFA28" s="0"/>
      <c r="XFB28" s="0"/>
      <c r="XFC28" s="0"/>
      <c r="XFD28" s="0"/>
    </row>
    <row r="29" customFormat="false" ht="15.75" hidden="false" customHeight="true" outlineLevel="0" collapsed="false">
      <c r="A29" s="77" t="s">
        <v>28</v>
      </c>
      <c r="B29" s="78"/>
      <c r="C29" s="79" t="s">
        <v>28</v>
      </c>
      <c r="D29" s="79"/>
      <c r="E29" s="80"/>
      <c r="F29" s="80"/>
      <c r="G29" s="80"/>
      <c r="H29" s="81"/>
      <c r="I29" s="81"/>
      <c r="J29" s="81"/>
      <c r="K29" s="5"/>
      <c r="L29" s="4"/>
      <c r="M29" s="0"/>
      <c r="N29" s="0"/>
      <c r="O29" s="0"/>
      <c r="P29" s="0"/>
      <c r="Q29" s="0"/>
      <c r="R29" s="0"/>
      <c r="S29" s="0"/>
      <c r="T29" s="0"/>
      <c r="U29" s="4"/>
      <c r="V29" s="4"/>
      <c r="W29" s="4"/>
      <c r="X29" s="1"/>
      <c r="Y29" s="1"/>
      <c r="Z29" s="1"/>
      <c r="AA29" s="1"/>
      <c r="AB29" s="0"/>
      <c r="AC29" s="0"/>
      <c r="AD29" s="0"/>
      <c r="AE29" s="0"/>
      <c r="AF29" s="0"/>
      <c r="AG29" s="0"/>
      <c r="AH29" s="0"/>
      <c r="AI29" s="0"/>
      <c r="AJ29" s="0"/>
      <c r="AK29" s="0"/>
      <c r="AL29" s="0"/>
      <c r="AM29" s="0"/>
      <c r="AN29" s="0"/>
      <c r="AO29" s="0"/>
      <c r="AP29" s="0"/>
      <c r="AQ29" s="0"/>
      <c r="AR29" s="0"/>
      <c r="AS29" s="0"/>
      <c r="AT29" s="0"/>
      <c r="AU29" s="0"/>
      <c r="AV29" s="0"/>
      <c r="AW29" s="0"/>
      <c r="AX29" s="0"/>
      <c r="AY29" s="0"/>
      <c r="AZ29" s="0"/>
      <c r="BA29" s="0"/>
      <c r="BB29" s="0"/>
      <c r="BC29" s="0"/>
      <c r="BD29" s="0"/>
      <c r="BE29" s="0"/>
      <c r="BF29" s="0"/>
      <c r="BG29" s="0"/>
      <c r="BH29" s="0"/>
      <c r="BI29" s="0"/>
      <c r="BJ29" s="0"/>
      <c r="BK29" s="0"/>
      <c r="BL29" s="0"/>
      <c r="BM29" s="0"/>
      <c r="BN29" s="0"/>
      <c r="BO29" s="0"/>
      <c r="BP29" s="0"/>
      <c r="BQ29" s="0"/>
      <c r="BR29" s="0"/>
      <c r="BS29" s="0"/>
      <c r="BT29" s="0"/>
      <c r="BU29" s="0"/>
      <c r="BV29" s="0"/>
      <c r="BW29" s="0"/>
      <c r="BX29" s="0"/>
      <c r="BY29" s="0"/>
      <c r="BZ29" s="0"/>
      <c r="CA29" s="0"/>
      <c r="CB29" s="0"/>
      <c r="CC29" s="0"/>
      <c r="CD29" s="0"/>
      <c r="CE29" s="0"/>
      <c r="CF29" s="0"/>
      <c r="CG29" s="0"/>
      <c r="CH29" s="0"/>
      <c r="CI29" s="0"/>
      <c r="CJ29" s="0"/>
      <c r="CK29" s="0"/>
      <c r="CL29" s="0"/>
      <c r="CM29" s="0"/>
      <c r="CN29" s="0"/>
      <c r="CO29" s="0"/>
      <c r="CP29" s="0"/>
      <c r="CQ29" s="0"/>
      <c r="CR29" s="0"/>
      <c r="CS29" s="0"/>
      <c r="CT29" s="0"/>
      <c r="CU29" s="0"/>
      <c r="CV29" s="0"/>
      <c r="CW29" s="0"/>
      <c r="CX29" s="0"/>
      <c r="CY29" s="0"/>
      <c r="CZ29" s="0"/>
      <c r="DA29" s="0"/>
      <c r="DB29" s="0"/>
      <c r="DC29" s="0"/>
      <c r="DD29" s="0"/>
      <c r="DE29" s="0"/>
      <c r="DF29" s="0"/>
      <c r="DG29" s="0"/>
      <c r="DH29" s="0"/>
      <c r="DI29" s="0"/>
      <c r="DJ29" s="0"/>
      <c r="DK29" s="0"/>
      <c r="DL29" s="0"/>
      <c r="DM29" s="0"/>
      <c r="DN29" s="0"/>
      <c r="DO29" s="0"/>
      <c r="DP29" s="0"/>
      <c r="DQ29" s="0"/>
      <c r="DR29" s="0"/>
      <c r="DS29" s="0"/>
      <c r="DT29" s="0"/>
      <c r="DU29" s="0"/>
      <c r="DV29" s="0"/>
      <c r="DW29" s="0"/>
      <c r="DX29" s="0"/>
      <c r="DY29" s="0"/>
      <c r="DZ29" s="0"/>
      <c r="EA29" s="0"/>
      <c r="EB29" s="0"/>
      <c r="EC29" s="0"/>
      <c r="ED29" s="0"/>
      <c r="EE29" s="0"/>
      <c r="EF29" s="0"/>
      <c r="EG29" s="0"/>
      <c r="EH29" s="0"/>
      <c r="EI29" s="0"/>
      <c r="EJ29" s="0"/>
      <c r="EK29" s="0"/>
      <c r="EL29" s="0"/>
      <c r="EM29" s="0"/>
      <c r="EN29" s="0"/>
      <c r="EO29" s="0"/>
      <c r="EP29" s="0"/>
      <c r="EQ29" s="0"/>
      <c r="ER29" s="0"/>
      <c r="ES29" s="0"/>
      <c r="ET29" s="0"/>
      <c r="EU29" s="0"/>
      <c r="EV29" s="0"/>
      <c r="EW29" s="0"/>
      <c r="EX29" s="0"/>
      <c r="EY29" s="0"/>
      <c r="EZ29" s="0"/>
      <c r="FA29" s="0"/>
      <c r="FB29" s="0"/>
      <c r="FC29" s="0"/>
      <c r="FD29" s="0"/>
      <c r="FE29" s="0"/>
      <c r="FF29" s="0"/>
      <c r="FG29" s="0"/>
      <c r="FH29" s="0"/>
      <c r="FI29" s="0"/>
      <c r="FJ29" s="0"/>
      <c r="FK29" s="0"/>
      <c r="FL29" s="0"/>
      <c r="FM29" s="0"/>
      <c r="FN29" s="0"/>
      <c r="FO29" s="0"/>
      <c r="FP29" s="0"/>
      <c r="FQ29" s="0"/>
      <c r="FR29" s="0"/>
      <c r="FS29" s="0"/>
      <c r="FT29" s="0"/>
      <c r="FU29" s="0"/>
      <c r="FV29" s="0"/>
      <c r="FW29" s="0"/>
      <c r="FX29" s="0"/>
      <c r="FY29" s="0"/>
      <c r="FZ29" s="0"/>
      <c r="GA29" s="0"/>
      <c r="GB29" s="0"/>
      <c r="GC29" s="0"/>
      <c r="GD29" s="0"/>
      <c r="GE29" s="0"/>
      <c r="GF29" s="0"/>
      <c r="GG29" s="0"/>
      <c r="GH29" s="0"/>
      <c r="GI29" s="0"/>
      <c r="GJ29" s="0"/>
      <c r="GK29" s="0"/>
      <c r="GL29" s="0"/>
      <c r="GM29" s="0"/>
      <c r="GN29" s="0"/>
      <c r="GO29" s="0"/>
      <c r="GP29" s="0"/>
      <c r="GQ29" s="0"/>
      <c r="GR29" s="0"/>
      <c r="GS29" s="0"/>
      <c r="GT29" s="0"/>
      <c r="GU29" s="0"/>
      <c r="GV29" s="0"/>
      <c r="GW29" s="0"/>
      <c r="GX29" s="0"/>
      <c r="GY29" s="0"/>
      <c r="GZ29" s="0"/>
      <c r="HA29" s="0"/>
      <c r="HB29" s="0"/>
      <c r="HC29" s="0"/>
      <c r="HD29" s="0"/>
      <c r="HE29" s="0"/>
      <c r="HF29" s="0"/>
      <c r="HG29" s="0"/>
      <c r="HH29" s="0"/>
      <c r="HI29" s="0"/>
      <c r="HJ29" s="0"/>
      <c r="HK29" s="0"/>
      <c r="HL29" s="0"/>
      <c r="HM29" s="0"/>
      <c r="HN29" s="0"/>
      <c r="HO29" s="0"/>
      <c r="HP29" s="0"/>
      <c r="HQ29" s="0"/>
      <c r="HR29" s="0"/>
      <c r="HS29" s="0"/>
      <c r="HT29" s="0"/>
      <c r="HU29" s="0"/>
      <c r="HV29" s="0"/>
      <c r="HW29" s="0"/>
      <c r="HX29" s="0"/>
      <c r="HY29" s="0"/>
      <c r="HZ29" s="0"/>
      <c r="IA29" s="0"/>
      <c r="IB29" s="0"/>
      <c r="IC29" s="0"/>
      <c r="ID29" s="0"/>
      <c r="IE29" s="0"/>
      <c r="IF29" s="0"/>
      <c r="IG29" s="0"/>
      <c r="IH29" s="0"/>
      <c r="II29" s="0"/>
      <c r="IJ29" s="0"/>
      <c r="IK29" s="0"/>
      <c r="IL29" s="0"/>
      <c r="IM29" s="0"/>
      <c r="IN29" s="0"/>
      <c r="IO29" s="0"/>
      <c r="IP29" s="0"/>
      <c r="IQ29" s="0"/>
      <c r="IR29" s="0"/>
      <c r="IS29" s="0"/>
      <c r="IT29" s="0"/>
      <c r="IU29" s="0"/>
      <c r="IV29" s="0"/>
      <c r="IW29" s="0"/>
      <c r="IX29" s="0"/>
      <c r="IY29" s="0"/>
      <c r="IZ29" s="0"/>
      <c r="JA29" s="0"/>
      <c r="JB29" s="0"/>
      <c r="JC29" s="0"/>
      <c r="JD29" s="0"/>
      <c r="JE29" s="0"/>
      <c r="JF29" s="0"/>
      <c r="JG29" s="0"/>
      <c r="JH29" s="0"/>
      <c r="JI29" s="0"/>
      <c r="JJ29" s="0"/>
      <c r="JK29" s="0"/>
      <c r="JL29" s="0"/>
      <c r="JM29" s="0"/>
      <c r="JN29" s="0"/>
      <c r="JO29" s="0"/>
      <c r="JP29" s="0"/>
      <c r="JQ29" s="0"/>
      <c r="JR29" s="0"/>
      <c r="JS29" s="0"/>
      <c r="JT29" s="0"/>
      <c r="JU29" s="0"/>
      <c r="JV29" s="0"/>
      <c r="JW29" s="0"/>
      <c r="JX29" s="0"/>
      <c r="JY29" s="0"/>
      <c r="JZ29" s="0"/>
      <c r="KA29" s="0"/>
      <c r="KB29" s="0"/>
      <c r="KC29" s="0"/>
      <c r="KD29" s="0"/>
      <c r="KE29" s="0"/>
      <c r="KF29" s="0"/>
      <c r="KG29" s="0"/>
      <c r="KH29" s="0"/>
      <c r="KI29" s="0"/>
      <c r="KJ29" s="0"/>
      <c r="KK29" s="0"/>
      <c r="KL29" s="0"/>
      <c r="KM29" s="0"/>
      <c r="KN29" s="0"/>
      <c r="KO29" s="0"/>
      <c r="KP29" s="0"/>
      <c r="KQ29" s="0"/>
      <c r="KR29" s="0"/>
      <c r="KS29" s="0"/>
      <c r="KT29" s="0"/>
      <c r="KU29" s="0"/>
      <c r="KV29" s="0"/>
      <c r="KW29" s="0"/>
      <c r="KX29" s="0"/>
      <c r="KY29" s="0"/>
      <c r="KZ29" s="0"/>
      <c r="LA29" s="0"/>
      <c r="LB29" s="0"/>
      <c r="LC29" s="0"/>
      <c r="LD29" s="0"/>
      <c r="LE29" s="0"/>
      <c r="LF29" s="0"/>
      <c r="LG29" s="0"/>
      <c r="LH29" s="0"/>
      <c r="LI29" s="0"/>
      <c r="LJ29" s="0"/>
      <c r="LK29" s="0"/>
      <c r="LL29" s="0"/>
      <c r="LM29" s="0"/>
      <c r="LN29" s="0"/>
      <c r="LO29" s="0"/>
      <c r="LP29" s="0"/>
      <c r="LQ29" s="0"/>
      <c r="LR29" s="0"/>
      <c r="LS29" s="0"/>
      <c r="LT29" s="0"/>
      <c r="LU29" s="0"/>
      <c r="LV29" s="0"/>
      <c r="LW29" s="0"/>
      <c r="LX29" s="0"/>
      <c r="LY29" s="0"/>
      <c r="LZ29" s="0"/>
      <c r="MA29" s="0"/>
      <c r="MB29" s="0"/>
      <c r="MC29" s="0"/>
      <c r="MD29" s="0"/>
      <c r="ME29" s="0"/>
      <c r="MF29" s="0"/>
      <c r="MG29" s="0"/>
      <c r="MH29" s="0"/>
      <c r="MI29" s="0"/>
      <c r="MJ29" s="0"/>
      <c r="MK29" s="0"/>
      <c r="ML29" s="0"/>
      <c r="MM29" s="0"/>
      <c r="MN29" s="0"/>
      <c r="MO29" s="0"/>
      <c r="MP29" s="0"/>
      <c r="MQ29" s="0"/>
      <c r="MR29" s="0"/>
      <c r="MS29" s="0"/>
      <c r="MT29" s="0"/>
      <c r="MU29" s="0"/>
      <c r="MV29" s="0"/>
      <c r="MW29" s="0"/>
      <c r="MX29" s="0"/>
      <c r="MY29" s="0"/>
      <c r="MZ29" s="0"/>
      <c r="NA29" s="0"/>
      <c r="NB29" s="0"/>
      <c r="NC29" s="0"/>
      <c r="ND29" s="0"/>
      <c r="NE29" s="0"/>
      <c r="NF29" s="0"/>
      <c r="NG29" s="0"/>
      <c r="NH29" s="0"/>
      <c r="NI29" s="0"/>
      <c r="NJ29" s="0"/>
      <c r="NK29" s="0"/>
      <c r="NL29" s="0"/>
      <c r="NM29" s="0"/>
      <c r="NN29" s="0"/>
      <c r="NO29" s="0"/>
      <c r="NP29" s="0"/>
      <c r="NQ29" s="0"/>
      <c r="NR29" s="0"/>
      <c r="NS29" s="0"/>
      <c r="NT29" s="0"/>
      <c r="NU29" s="0"/>
      <c r="NV29" s="0"/>
      <c r="NW29" s="0"/>
      <c r="NX29" s="0"/>
      <c r="NY29" s="0"/>
      <c r="NZ29" s="0"/>
      <c r="OA29" s="0"/>
      <c r="OB29" s="0"/>
      <c r="OC29" s="0"/>
      <c r="OD29" s="0"/>
      <c r="OE29" s="0"/>
      <c r="OF29" s="0"/>
      <c r="OG29" s="0"/>
      <c r="OH29" s="0"/>
      <c r="OI29" s="0"/>
      <c r="OJ29" s="0"/>
      <c r="OK29" s="0"/>
      <c r="OL29" s="0"/>
      <c r="OM29" s="0"/>
      <c r="ON29" s="0"/>
      <c r="OO29" s="0"/>
      <c r="OP29" s="0"/>
      <c r="OQ29" s="0"/>
      <c r="OR29" s="0"/>
      <c r="OS29" s="0"/>
      <c r="OT29" s="0"/>
      <c r="OU29" s="0"/>
      <c r="OV29" s="0"/>
      <c r="OW29" s="0"/>
      <c r="OX29" s="0"/>
      <c r="OY29" s="0"/>
      <c r="OZ29" s="0"/>
      <c r="PA29" s="0"/>
      <c r="PB29" s="0"/>
      <c r="PC29" s="0"/>
      <c r="PD29" s="0"/>
      <c r="PE29" s="0"/>
      <c r="PF29" s="0"/>
      <c r="PG29" s="0"/>
      <c r="PH29" s="0"/>
      <c r="PI29" s="0"/>
      <c r="PJ29" s="0"/>
      <c r="PK29" s="0"/>
      <c r="PL29" s="0"/>
      <c r="PM29" s="0"/>
      <c r="PN29" s="0"/>
      <c r="PO29" s="0"/>
      <c r="PP29" s="0"/>
      <c r="PQ29" s="0"/>
      <c r="PR29" s="0"/>
      <c r="PS29" s="0"/>
      <c r="PT29" s="0"/>
      <c r="PU29" s="0"/>
      <c r="PV29" s="0"/>
      <c r="PW29" s="0"/>
      <c r="PX29" s="0"/>
      <c r="PY29" s="0"/>
      <c r="PZ29" s="0"/>
      <c r="QA29" s="0"/>
      <c r="QB29" s="0"/>
      <c r="QC29" s="0"/>
      <c r="QD29" s="0"/>
      <c r="QE29" s="0"/>
      <c r="QF29" s="0"/>
      <c r="QG29" s="0"/>
      <c r="QH29" s="0"/>
      <c r="QI29" s="0"/>
      <c r="QJ29" s="0"/>
      <c r="QK29" s="0"/>
      <c r="QL29" s="0"/>
      <c r="QM29" s="0"/>
      <c r="QN29" s="0"/>
      <c r="QO29" s="0"/>
      <c r="QP29" s="0"/>
      <c r="QQ29" s="0"/>
      <c r="QR29" s="0"/>
      <c r="QS29" s="0"/>
      <c r="QT29" s="0"/>
      <c r="QU29" s="0"/>
      <c r="QV29" s="0"/>
      <c r="QW29" s="0"/>
      <c r="QX29" s="0"/>
      <c r="QY29" s="0"/>
      <c r="QZ29" s="0"/>
      <c r="RA29" s="0"/>
      <c r="RB29" s="0"/>
      <c r="RC29" s="0"/>
      <c r="RD29" s="0"/>
      <c r="RE29" s="0"/>
      <c r="RF29" s="0"/>
      <c r="RG29" s="0"/>
      <c r="RH29" s="0"/>
      <c r="RI29" s="0"/>
      <c r="RJ29" s="0"/>
      <c r="RK29" s="0"/>
      <c r="RL29" s="0"/>
      <c r="RM29" s="0"/>
      <c r="RN29" s="0"/>
      <c r="RO29" s="0"/>
      <c r="RP29" s="0"/>
      <c r="RQ29" s="0"/>
      <c r="RR29" s="0"/>
      <c r="RS29" s="0"/>
      <c r="RT29" s="0"/>
      <c r="RU29" s="0"/>
      <c r="RV29" s="0"/>
      <c r="RW29" s="0"/>
      <c r="RX29" s="0"/>
      <c r="RY29" s="0"/>
      <c r="RZ29" s="0"/>
      <c r="SA29" s="0"/>
      <c r="SB29" s="0"/>
      <c r="SC29" s="0"/>
      <c r="SD29" s="0"/>
      <c r="SE29" s="0"/>
      <c r="SF29" s="0"/>
      <c r="SG29" s="0"/>
      <c r="SH29" s="0"/>
      <c r="SI29" s="0"/>
      <c r="SJ29" s="0"/>
      <c r="SK29" s="0"/>
      <c r="SL29" s="0"/>
      <c r="SM29" s="0"/>
      <c r="SN29" s="0"/>
      <c r="SO29" s="0"/>
      <c r="SP29" s="0"/>
      <c r="SQ29" s="0"/>
      <c r="SR29" s="0"/>
      <c r="SS29" s="0"/>
      <c r="ST29" s="0"/>
      <c r="SU29" s="0"/>
      <c r="SV29" s="0"/>
      <c r="SW29" s="0"/>
      <c r="SX29" s="0"/>
      <c r="SY29" s="0"/>
      <c r="SZ29" s="0"/>
      <c r="TA29" s="0"/>
      <c r="TB29" s="0"/>
      <c r="TC29" s="0"/>
      <c r="TD29" s="0"/>
      <c r="TE29" s="0"/>
      <c r="TF29" s="0"/>
      <c r="TG29" s="0"/>
      <c r="TH29" s="0"/>
      <c r="TI29" s="0"/>
      <c r="TJ29" s="0"/>
      <c r="TK29" s="0"/>
      <c r="TL29" s="0"/>
      <c r="TM29" s="0"/>
      <c r="TN29" s="0"/>
      <c r="TO29" s="0"/>
      <c r="TP29" s="0"/>
      <c r="TQ29" s="0"/>
      <c r="TR29" s="0"/>
      <c r="TS29" s="0"/>
      <c r="TT29" s="0"/>
      <c r="TU29" s="0"/>
      <c r="TV29" s="0"/>
      <c r="TW29" s="0"/>
      <c r="TX29" s="0"/>
      <c r="TY29" s="0"/>
      <c r="TZ29" s="0"/>
      <c r="UA29" s="0"/>
      <c r="UB29" s="0"/>
      <c r="UC29" s="0"/>
      <c r="UD29" s="0"/>
      <c r="UE29" s="0"/>
      <c r="UF29" s="0"/>
      <c r="UG29" s="0"/>
      <c r="UH29" s="0"/>
      <c r="UI29" s="0"/>
      <c r="UJ29" s="0"/>
      <c r="UK29" s="0"/>
      <c r="UL29" s="0"/>
      <c r="UM29" s="0"/>
      <c r="UN29" s="0"/>
      <c r="UO29" s="0"/>
      <c r="UP29" s="0"/>
      <c r="UQ29" s="0"/>
      <c r="UR29" s="0"/>
      <c r="US29" s="0"/>
      <c r="UT29" s="0"/>
      <c r="UU29" s="0"/>
      <c r="UV29" s="0"/>
      <c r="UW29" s="0"/>
      <c r="UX29" s="0"/>
      <c r="UY29" s="0"/>
      <c r="UZ29" s="0"/>
      <c r="VA29" s="0"/>
      <c r="VB29" s="0"/>
      <c r="VC29" s="0"/>
      <c r="VD29" s="0"/>
      <c r="VE29" s="0"/>
      <c r="VF29" s="0"/>
      <c r="VG29" s="0"/>
      <c r="VH29" s="0"/>
      <c r="VI29" s="0"/>
      <c r="VJ29" s="0"/>
      <c r="VK29" s="0"/>
      <c r="VL29" s="0"/>
      <c r="VM29" s="0"/>
      <c r="VN29" s="0"/>
      <c r="VO29" s="0"/>
      <c r="VP29" s="0"/>
      <c r="VQ29" s="0"/>
      <c r="VR29" s="0"/>
      <c r="VS29" s="0"/>
      <c r="VT29" s="0"/>
      <c r="VU29" s="0"/>
      <c r="VV29" s="0"/>
      <c r="VW29" s="0"/>
      <c r="VX29" s="0"/>
      <c r="VY29" s="0"/>
      <c r="VZ29" s="0"/>
      <c r="WA29" s="0"/>
      <c r="WB29" s="0"/>
      <c r="WC29" s="0"/>
      <c r="WD29" s="0"/>
      <c r="WE29" s="0"/>
      <c r="WF29" s="0"/>
      <c r="WG29" s="0"/>
      <c r="WH29" s="0"/>
      <c r="WI29" s="0"/>
      <c r="WJ29" s="0"/>
      <c r="WK29" s="0"/>
      <c r="WL29" s="0"/>
      <c r="WM29" s="0"/>
      <c r="WN29" s="0"/>
      <c r="WO29" s="0"/>
      <c r="WP29" s="0"/>
      <c r="WQ29" s="0"/>
      <c r="WR29" s="0"/>
      <c r="WS29" s="0"/>
      <c r="WT29" s="0"/>
      <c r="WU29" s="0"/>
      <c r="WV29" s="0"/>
      <c r="WW29" s="0"/>
      <c r="WX29" s="0"/>
      <c r="WY29" s="0"/>
      <c r="WZ29" s="0"/>
      <c r="XA29" s="0"/>
      <c r="XB29" s="0"/>
      <c r="XC29" s="0"/>
      <c r="XD29" s="0"/>
      <c r="XE29" s="0"/>
      <c r="XF29" s="0"/>
      <c r="XG29" s="0"/>
      <c r="XH29" s="0"/>
      <c r="XI29" s="0"/>
      <c r="XJ29" s="0"/>
      <c r="XK29" s="0"/>
      <c r="XL29" s="0"/>
      <c r="XM29" s="0"/>
      <c r="XN29" s="0"/>
      <c r="XO29" s="0"/>
      <c r="XP29" s="0"/>
      <c r="XQ29" s="0"/>
      <c r="XR29" s="0"/>
      <c r="XS29" s="0"/>
      <c r="XT29" s="0"/>
      <c r="XU29" s="0"/>
      <c r="XV29" s="0"/>
      <c r="XW29" s="0"/>
      <c r="XX29" s="0"/>
      <c r="XY29" s="0"/>
      <c r="XZ29" s="0"/>
      <c r="YA29" s="0"/>
      <c r="YB29" s="0"/>
      <c r="YC29" s="0"/>
      <c r="YD29" s="0"/>
      <c r="YE29" s="0"/>
      <c r="YF29" s="0"/>
      <c r="YG29" s="0"/>
      <c r="YH29" s="0"/>
      <c r="YI29" s="0"/>
      <c r="YJ29" s="0"/>
      <c r="YK29" s="0"/>
      <c r="YL29" s="0"/>
      <c r="YM29" s="0"/>
      <c r="YN29" s="0"/>
      <c r="YO29" s="0"/>
      <c r="YP29" s="0"/>
      <c r="YQ29" s="0"/>
      <c r="YR29" s="0"/>
      <c r="YS29" s="0"/>
      <c r="YT29" s="0"/>
      <c r="YU29" s="0"/>
      <c r="YV29" s="0"/>
      <c r="YW29" s="0"/>
      <c r="YX29" s="0"/>
      <c r="YY29" s="0"/>
      <c r="YZ29" s="0"/>
      <c r="ZA29" s="0"/>
      <c r="ZB29" s="0"/>
      <c r="ZC29" s="0"/>
      <c r="ZD29" s="0"/>
      <c r="ZE29" s="0"/>
      <c r="ZF29" s="0"/>
      <c r="ZG29" s="0"/>
      <c r="ZH29" s="0"/>
      <c r="ZI29" s="0"/>
      <c r="ZJ29" s="0"/>
      <c r="ZK29" s="0"/>
      <c r="ZL29" s="0"/>
      <c r="ZM29" s="0"/>
      <c r="ZN29" s="0"/>
      <c r="ZO29" s="0"/>
      <c r="ZP29" s="0"/>
      <c r="ZQ29" s="0"/>
      <c r="ZR29" s="0"/>
      <c r="ZS29" s="0"/>
      <c r="ZT29" s="0"/>
      <c r="ZU29" s="0"/>
      <c r="ZV29" s="0"/>
      <c r="ZW29" s="0"/>
      <c r="ZX29" s="0"/>
      <c r="ZY29" s="0"/>
      <c r="ZZ29" s="0"/>
      <c r="AAA29" s="0"/>
      <c r="AAB29" s="0"/>
      <c r="AAC29" s="0"/>
      <c r="AAD29" s="0"/>
      <c r="AAE29" s="0"/>
      <c r="AAF29" s="0"/>
      <c r="AAG29" s="0"/>
      <c r="AAH29" s="0"/>
      <c r="AAI29" s="0"/>
      <c r="AAJ29" s="0"/>
      <c r="AAK29" s="0"/>
      <c r="AAL29" s="0"/>
      <c r="AAM29" s="0"/>
      <c r="AAN29" s="0"/>
      <c r="AAO29" s="0"/>
      <c r="AAP29" s="0"/>
      <c r="AAQ29" s="0"/>
      <c r="AAR29" s="0"/>
      <c r="AAS29" s="0"/>
      <c r="AAT29" s="0"/>
      <c r="AAU29" s="0"/>
      <c r="AAV29" s="0"/>
      <c r="AAW29" s="0"/>
      <c r="AAX29" s="0"/>
      <c r="AAY29" s="0"/>
      <c r="AAZ29" s="0"/>
      <c r="ABA29" s="0"/>
      <c r="ABB29" s="0"/>
      <c r="ABC29" s="0"/>
      <c r="ABD29" s="0"/>
      <c r="ABE29" s="0"/>
      <c r="ABF29" s="0"/>
      <c r="ABG29" s="0"/>
      <c r="ABH29" s="0"/>
      <c r="ABI29" s="0"/>
      <c r="ABJ29" s="0"/>
      <c r="ABK29" s="0"/>
      <c r="ABL29" s="0"/>
      <c r="ABM29" s="0"/>
      <c r="ABN29" s="0"/>
      <c r="ABO29" s="0"/>
      <c r="ABP29" s="0"/>
      <c r="ABQ29" s="0"/>
      <c r="ABR29" s="0"/>
      <c r="ABS29" s="0"/>
      <c r="ABT29" s="0"/>
      <c r="ABU29" s="0"/>
      <c r="ABV29" s="0"/>
      <c r="ABW29" s="0"/>
      <c r="ABX29" s="0"/>
      <c r="ABY29" s="0"/>
      <c r="ABZ29" s="0"/>
      <c r="ACA29" s="0"/>
      <c r="ACB29" s="0"/>
      <c r="ACC29" s="0"/>
      <c r="ACD29" s="0"/>
      <c r="ACE29" s="0"/>
      <c r="ACF29" s="0"/>
      <c r="ACG29" s="0"/>
      <c r="ACH29" s="0"/>
      <c r="ACI29" s="0"/>
      <c r="ACJ29" s="0"/>
      <c r="ACK29" s="0"/>
      <c r="ACL29" s="0"/>
      <c r="ACM29" s="0"/>
      <c r="ACN29" s="0"/>
      <c r="ACO29" s="0"/>
      <c r="ACP29" s="0"/>
      <c r="ACQ29" s="0"/>
      <c r="ACR29" s="0"/>
      <c r="ACS29" s="0"/>
      <c r="ACT29" s="0"/>
      <c r="ACU29" s="0"/>
      <c r="ACV29" s="0"/>
      <c r="ACW29" s="0"/>
      <c r="ACX29" s="0"/>
      <c r="ACY29" s="0"/>
      <c r="ACZ29" s="0"/>
      <c r="ADA29" s="0"/>
      <c r="ADB29" s="0"/>
      <c r="ADC29" s="0"/>
      <c r="ADD29" s="0"/>
      <c r="ADE29" s="0"/>
      <c r="ADF29" s="0"/>
      <c r="ADG29" s="0"/>
      <c r="ADH29" s="0"/>
      <c r="ADI29" s="0"/>
      <c r="ADJ29" s="0"/>
      <c r="ADK29" s="0"/>
      <c r="ADL29" s="0"/>
      <c r="ADM29" s="0"/>
      <c r="ADN29" s="0"/>
      <c r="ADO29" s="0"/>
      <c r="ADP29" s="0"/>
      <c r="ADQ29" s="0"/>
      <c r="ADR29" s="0"/>
      <c r="ADS29" s="0"/>
      <c r="ADT29" s="0"/>
      <c r="ADU29" s="0"/>
      <c r="ADV29" s="0"/>
      <c r="ADW29" s="0"/>
      <c r="ADX29" s="0"/>
      <c r="ADY29" s="0"/>
      <c r="ADZ29" s="0"/>
      <c r="AEA29" s="0"/>
      <c r="AEB29" s="0"/>
      <c r="AEC29" s="0"/>
      <c r="AED29" s="0"/>
      <c r="AEE29" s="0"/>
      <c r="AEF29" s="0"/>
      <c r="AEG29" s="0"/>
      <c r="AEH29" s="0"/>
      <c r="AEI29" s="0"/>
      <c r="AEJ29" s="0"/>
      <c r="AEK29" s="0"/>
      <c r="AEL29" s="0"/>
      <c r="AEM29" s="0"/>
      <c r="AEN29" s="0"/>
      <c r="AEO29" s="0"/>
      <c r="AEP29" s="0"/>
      <c r="AEQ29" s="0"/>
      <c r="AER29" s="0"/>
      <c r="AES29" s="0"/>
      <c r="AET29" s="0"/>
      <c r="AEU29" s="0"/>
      <c r="AEV29" s="0"/>
      <c r="AEW29" s="0"/>
      <c r="AEX29" s="0"/>
      <c r="AEY29" s="0"/>
      <c r="AEZ29" s="0"/>
      <c r="AFA29" s="0"/>
      <c r="AFB29" s="0"/>
      <c r="AFC29" s="0"/>
      <c r="AFD29" s="0"/>
      <c r="AFE29" s="0"/>
      <c r="AFF29" s="0"/>
      <c r="AFG29" s="0"/>
      <c r="AFH29" s="0"/>
      <c r="AFI29" s="0"/>
      <c r="AFJ29" s="0"/>
      <c r="AFK29" s="0"/>
      <c r="AFL29" s="0"/>
      <c r="AFM29" s="0"/>
      <c r="AFN29" s="0"/>
      <c r="AFO29" s="0"/>
      <c r="AFP29" s="0"/>
      <c r="AFQ29" s="0"/>
      <c r="AFR29" s="0"/>
      <c r="AFS29" s="0"/>
      <c r="AFT29" s="0"/>
      <c r="AFU29" s="0"/>
      <c r="AFV29" s="0"/>
      <c r="AFW29" s="0"/>
      <c r="AFX29" s="0"/>
      <c r="AFY29" s="0"/>
      <c r="AFZ29" s="0"/>
      <c r="AGA29" s="0"/>
      <c r="AGB29" s="0"/>
      <c r="AGC29" s="0"/>
      <c r="AGD29" s="0"/>
      <c r="AGE29" s="0"/>
      <c r="AGF29" s="0"/>
      <c r="AGG29" s="0"/>
      <c r="AGH29" s="0"/>
      <c r="AGI29" s="0"/>
      <c r="AGJ29" s="0"/>
      <c r="AGK29" s="0"/>
      <c r="AGL29" s="0"/>
      <c r="AGM29" s="0"/>
      <c r="AGN29" s="0"/>
      <c r="AGO29" s="0"/>
      <c r="AGP29" s="0"/>
      <c r="AGQ29" s="0"/>
      <c r="AGR29" s="0"/>
      <c r="AGS29" s="0"/>
      <c r="AGT29" s="0"/>
      <c r="AGU29" s="0"/>
      <c r="AGV29" s="0"/>
      <c r="AGW29" s="0"/>
      <c r="AGX29" s="0"/>
      <c r="AGY29" s="0"/>
      <c r="AGZ29" s="0"/>
      <c r="AHA29" s="0"/>
      <c r="AHB29" s="0"/>
      <c r="AHC29" s="0"/>
      <c r="AHD29" s="0"/>
      <c r="AHE29" s="0"/>
      <c r="AHF29" s="0"/>
      <c r="AHG29" s="0"/>
      <c r="AHH29" s="0"/>
      <c r="AHI29" s="0"/>
      <c r="AHJ29" s="0"/>
      <c r="AHK29" s="0"/>
      <c r="AHL29" s="0"/>
      <c r="AHM29" s="0"/>
      <c r="AHN29" s="0"/>
      <c r="AHO29" s="0"/>
      <c r="AHP29" s="0"/>
      <c r="AHQ29" s="0"/>
      <c r="AHR29" s="0"/>
      <c r="AHS29" s="0"/>
      <c r="AHT29" s="0"/>
      <c r="AHU29" s="0"/>
      <c r="AHV29" s="0"/>
      <c r="AHW29" s="0"/>
      <c r="AHX29" s="0"/>
      <c r="AHY29" s="0"/>
      <c r="AHZ29" s="0"/>
      <c r="AIA29" s="0"/>
      <c r="AIB29" s="0"/>
      <c r="AIC29" s="0"/>
      <c r="AID29" s="0"/>
      <c r="AIE29" s="0"/>
      <c r="AIF29" s="0"/>
      <c r="AIG29" s="0"/>
      <c r="AIH29" s="0"/>
      <c r="AII29" s="0"/>
      <c r="AIJ29" s="0"/>
      <c r="AIK29" s="0"/>
      <c r="AIL29" s="0"/>
      <c r="AIM29" s="0"/>
      <c r="AIN29" s="0"/>
      <c r="AIO29" s="0"/>
      <c r="AIP29" s="0"/>
      <c r="AIQ29" s="0"/>
      <c r="AIR29" s="0"/>
      <c r="AIS29" s="0"/>
      <c r="AIT29" s="0"/>
      <c r="AIU29" s="0"/>
      <c r="AIV29" s="0"/>
      <c r="AIW29" s="0"/>
      <c r="AIX29" s="0"/>
      <c r="AIY29" s="0"/>
      <c r="AIZ29" s="0"/>
      <c r="AJA29" s="0"/>
      <c r="AJB29" s="0"/>
      <c r="AJC29" s="0"/>
      <c r="AJD29" s="0"/>
      <c r="AJE29" s="0"/>
      <c r="AJF29" s="0"/>
      <c r="AJG29" s="0"/>
      <c r="AJH29" s="0"/>
      <c r="AJI29" s="0"/>
      <c r="AJJ29" s="0"/>
      <c r="AJK29" s="0"/>
      <c r="AJL29" s="0"/>
      <c r="AJM29" s="0"/>
      <c r="AJN29" s="0"/>
      <c r="AJO29" s="0"/>
      <c r="AJP29" s="0"/>
      <c r="AJQ29" s="0"/>
      <c r="AJR29" s="0"/>
      <c r="AJS29" s="0"/>
      <c r="AJT29" s="0"/>
      <c r="AJU29" s="0"/>
      <c r="AJV29" s="0"/>
      <c r="AJW29" s="0"/>
      <c r="AJX29" s="0"/>
      <c r="AJY29" s="0"/>
      <c r="AJZ29" s="0"/>
      <c r="AKA29" s="0"/>
      <c r="AKB29" s="0"/>
      <c r="AKC29" s="0"/>
      <c r="AKD29" s="0"/>
      <c r="AKE29" s="0"/>
      <c r="AKF29" s="0"/>
      <c r="AKG29" s="0"/>
      <c r="AKH29" s="0"/>
      <c r="AKI29" s="0"/>
      <c r="AKJ29" s="0"/>
      <c r="AKK29" s="0"/>
      <c r="AKL29" s="0"/>
      <c r="AKM29" s="0"/>
      <c r="AKN29" s="0"/>
      <c r="AKO29" s="0"/>
      <c r="AKP29" s="0"/>
      <c r="AKQ29" s="0"/>
      <c r="AKR29" s="0"/>
      <c r="AKS29" s="0"/>
      <c r="AKT29" s="0"/>
      <c r="AKU29" s="0"/>
      <c r="AKV29" s="0"/>
      <c r="AKW29" s="0"/>
      <c r="AKX29" s="0"/>
      <c r="AKY29" s="0"/>
      <c r="AKZ29" s="0"/>
      <c r="ALA29" s="0"/>
      <c r="ALB29" s="0"/>
      <c r="ALC29" s="0"/>
      <c r="ALD29" s="0"/>
      <c r="ALE29" s="0"/>
      <c r="ALF29" s="0"/>
      <c r="ALG29" s="0"/>
      <c r="ALH29" s="0"/>
      <c r="ALI29" s="0"/>
      <c r="ALJ29" s="0"/>
      <c r="ALK29" s="0"/>
      <c r="ALL29" s="0"/>
      <c r="ALM29" s="0"/>
      <c r="ALN29" s="0"/>
      <c r="ALO29" s="0"/>
      <c r="ALP29" s="0"/>
      <c r="ALQ29" s="0"/>
      <c r="ALR29" s="0"/>
      <c r="ALS29" s="0"/>
      <c r="ALT29" s="0"/>
      <c r="ALU29" s="0"/>
      <c r="ALV29" s="0"/>
      <c r="ALW29" s="0"/>
      <c r="ALX29" s="0"/>
      <c r="ALY29" s="0"/>
      <c r="ALZ29" s="0"/>
      <c r="AMA29" s="0"/>
      <c r="AMB29" s="0"/>
      <c r="AMC29" s="0"/>
      <c r="AMD29" s="0"/>
      <c r="AME29" s="0"/>
      <c r="AMF29" s="0"/>
      <c r="AMG29" s="0"/>
      <c r="AMH29" s="0"/>
      <c r="AMI29" s="0"/>
      <c r="AMJ29" s="0"/>
      <c r="AMK29" s="0"/>
      <c r="AML29" s="0"/>
      <c r="AMM29" s="0"/>
      <c r="AMN29" s="0"/>
      <c r="AMO29" s="0"/>
      <c r="AMP29" s="0"/>
      <c r="AMQ29" s="0"/>
      <c r="AMR29" s="0"/>
      <c r="AMS29" s="0"/>
      <c r="AMT29" s="0"/>
      <c r="AMU29" s="0"/>
      <c r="AMV29" s="0"/>
      <c r="AMW29" s="0"/>
      <c r="AMX29" s="0"/>
      <c r="AMY29" s="0"/>
      <c r="AMZ29" s="0"/>
      <c r="ANA29" s="0"/>
      <c r="ANB29" s="0"/>
      <c r="ANC29" s="0"/>
      <c r="AND29" s="0"/>
      <c r="ANE29" s="0"/>
      <c r="ANF29" s="0"/>
      <c r="ANG29" s="0"/>
      <c r="ANH29" s="0"/>
      <c r="ANI29" s="0"/>
      <c r="ANJ29" s="0"/>
      <c r="ANK29" s="0"/>
      <c r="ANL29" s="0"/>
      <c r="ANM29" s="0"/>
      <c r="ANN29" s="0"/>
      <c r="ANO29" s="0"/>
      <c r="ANP29" s="0"/>
      <c r="ANQ29" s="0"/>
      <c r="ANR29" s="0"/>
      <c r="ANS29" s="0"/>
      <c r="ANT29" s="0"/>
      <c r="ANU29" s="0"/>
      <c r="ANV29" s="0"/>
      <c r="ANW29" s="0"/>
      <c r="ANX29" s="0"/>
      <c r="ANY29" s="0"/>
      <c r="ANZ29" s="0"/>
      <c r="AOA29" s="0"/>
      <c r="AOB29" s="0"/>
      <c r="AOC29" s="0"/>
      <c r="AOD29" s="0"/>
      <c r="AOE29" s="0"/>
      <c r="AOF29" s="0"/>
      <c r="AOG29" s="0"/>
      <c r="AOH29" s="0"/>
      <c r="AOI29" s="0"/>
      <c r="AOJ29" s="0"/>
      <c r="AOK29" s="0"/>
      <c r="AOL29" s="0"/>
      <c r="AOM29" s="0"/>
      <c r="AON29" s="0"/>
      <c r="AOO29" s="0"/>
      <c r="AOP29" s="0"/>
      <c r="AOQ29" s="0"/>
      <c r="AOR29" s="0"/>
      <c r="AOS29" s="0"/>
      <c r="AOT29" s="0"/>
      <c r="AOU29" s="0"/>
      <c r="AOV29" s="0"/>
      <c r="AOW29" s="0"/>
      <c r="AOX29" s="0"/>
      <c r="AOY29" s="0"/>
      <c r="AOZ29" s="0"/>
      <c r="APA29" s="0"/>
      <c r="APB29" s="0"/>
      <c r="APC29" s="0"/>
      <c r="APD29" s="0"/>
      <c r="APE29" s="0"/>
      <c r="APF29" s="0"/>
      <c r="APG29" s="0"/>
      <c r="APH29" s="0"/>
      <c r="API29" s="0"/>
      <c r="APJ29" s="0"/>
      <c r="APK29" s="0"/>
      <c r="APL29" s="0"/>
      <c r="APM29" s="0"/>
      <c r="APN29" s="0"/>
      <c r="APO29" s="0"/>
      <c r="APP29" s="0"/>
      <c r="APQ29" s="0"/>
      <c r="APR29" s="0"/>
      <c r="APS29" s="0"/>
      <c r="APT29" s="0"/>
      <c r="APU29" s="0"/>
      <c r="APV29" s="0"/>
      <c r="APW29" s="0"/>
      <c r="APX29" s="0"/>
      <c r="APY29" s="0"/>
      <c r="APZ29" s="0"/>
      <c r="AQA29" s="0"/>
      <c r="AQB29" s="0"/>
      <c r="AQC29" s="0"/>
      <c r="AQD29" s="0"/>
      <c r="AQE29" s="0"/>
      <c r="AQF29" s="0"/>
      <c r="AQG29" s="0"/>
      <c r="AQH29" s="0"/>
      <c r="AQI29" s="0"/>
      <c r="AQJ29" s="0"/>
      <c r="AQK29" s="0"/>
      <c r="AQL29" s="0"/>
      <c r="AQM29" s="0"/>
      <c r="AQN29" s="0"/>
      <c r="AQO29" s="0"/>
      <c r="AQP29" s="0"/>
      <c r="AQQ29" s="0"/>
      <c r="AQR29" s="0"/>
      <c r="AQS29" s="0"/>
      <c r="AQT29" s="0"/>
      <c r="AQU29" s="0"/>
      <c r="AQV29" s="0"/>
      <c r="AQW29" s="0"/>
      <c r="AQX29" s="0"/>
      <c r="AQY29" s="0"/>
      <c r="AQZ29" s="0"/>
      <c r="ARA29" s="0"/>
      <c r="ARB29" s="0"/>
      <c r="ARC29" s="0"/>
      <c r="ARD29" s="0"/>
      <c r="ARE29" s="0"/>
      <c r="ARF29" s="0"/>
      <c r="ARG29" s="0"/>
      <c r="ARH29" s="0"/>
      <c r="ARI29" s="0"/>
      <c r="ARJ29" s="0"/>
      <c r="ARK29" s="0"/>
      <c r="ARL29" s="0"/>
      <c r="ARM29" s="0"/>
      <c r="ARN29" s="0"/>
      <c r="ARO29" s="0"/>
      <c r="ARP29" s="0"/>
      <c r="ARQ29" s="0"/>
      <c r="ARR29" s="0"/>
      <c r="ARS29" s="0"/>
      <c r="ART29" s="0"/>
      <c r="ARU29" s="0"/>
      <c r="ARV29" s="0"/>
      <c r="ARW29" s="0"/>
      <c r="ARX29" s="0"/>
      <c r="ARY29" s="0"/>
      <c r="ARZ29" s="0"/>
      <c r="ASA29" s="0"/>
      <c r="ASB29" s="0"/>
      <c r="ASC29" s="0"/>
      <c r="ASD29" s="0"/>
      <c r="ASE29" s="0"/>
      <c r="ASF29" s="0"/>
      <c r="ASG29" s="0"/>
      <c r="ASH29" s="0"/>
      <c r="ASI29" s="0"/>
      <c r="ASJ29" s="0"/>
      <c r="ASK29" s="0"/>
      <c r="ASL29" s="0"/>
      <c r="ASM29" s="0"/>
      <c r="ASN29" s="0"/>
      <c r="ASO29" s="0"/>
      <c r="ASP29" s="0"/>
      <c r="ASQ29" s="0"/>
      <c r="ASR29" s="0"/>
      <c r="ASS29" s="0"/>
      <c r="AST29" s="0"/>
      <c r="ASU29" s="0"/>
      <c r="ASV29" s="0"/>
      <c r="ASW29" s="0"/>
      <c r="ASX29" s="0"/>
      <c r="ASY29" s="0"/>
      <c r="ASZ29" s="0"/>
      <c r="ATA29" s="0"/>
      <c r="ATB29" s="0"/>
      <c r="ATC29" s="0"/>
      <c r="ATD29" s="0"/>
      <c r="ATE29" s="0"/>
      <c r="ATF29" s="0"/>
      <c r="ATG29" s="0"/>
      <c r="ATH29" s="0"/>
      <c r="ATI29" s="0"/>
      <c r="ATJ29" s="0"/>
      <c r="ATK29" s="0"/>
      <c r="ATL29" s="0"/>
      <c r="ATM29" s="0"/>
      <c r="ATN29" s="0"/>
      <c r="ATO29" s="0"/>
      <c r="ATP29" s="0"/>
      <c r="ATQ29" s="0"/>
      <c r="ATR29" s="0"/>
      <c r="ATS29" s="0"/>
      <c r="ATT29" s="0"/>
      <c r="ATU29" s="0"/>
      <c r="ATV29" s="0"/>
      <c r="ATW29" s="0"/>
      <c r="ATX29" s="0"/>
      <c r="ATY29" s="0"/>
      <c r="ATZ29" s="0"/>
      <c r="AUA29" s="0"/>
      <c r="AUB29" s="0"/>
      <c r="AUC29" s="0"/>
      <c r="AUD29" s="0"/>
      <c r="AUE29" s="0"/>
      <c r="AUF29" s="0"/>
      <c r="AUG29" s="0"/>
      <c r="AUH29" s="0"/>
      <c r="AUI29" s="0"/>
      <c r="AUJ29" s="0"/>
      <c r="AUK29" s="0"/>
      <c r="AUL29" s="0"/>
      <c r="AUM29" s="0"/>
      <c r="AUN29" s="0"/>
      <c r="AUO29" s="0"/>
      <c r="AUP29" s="0"/>
      <c r="AUQ29" s="0"/>
      <c r="AUR29" s="0"/>
      <c r="AUS29" s="0"/>
      <c r="AUT29" s="0"/>
      <c r="AUU29" s="0"/>
      <c r="AUV29" s="0"/>
      <c r="AUW29" s="0"/>
      <c r="AUX29" s="0"/>
      <c r="AUY29" s="0"/>
      <c r="AUZ29" s="0"/>
      <c r="AVA29" s="0"/>
      <c r="AVB29" s="0"/>
      <c r="AVC29" s="0"/>
      <c r="AVD29" s="0"/>
      <c r="AVE29" s="0"/>
      <c r="AVF29" s="0"/>
      <c r="AVG29" s="0"/>
      <c r="AVH29" s="0"/>
      <c r="AVI29" s="0"/>
      <c r="AVJ29" s="0"/>
      <c r="AVK29" s="0"/>
      <c r="AVL29" s="0"/>
      <c r="AVM29" s="0"/>
      <c r="AVN29" s="0"/>
      <c r="AVO29" s="0"/>
      <c r="AVP29" s="0"/>
      <c r="AVQ29" s="0"/>
      <c r="AVR29" s="0"/>
      <c r="AVS29" s="0"/>
      <c r="AVT29" s="0"/>
      <c r="AVU29" s="0"/>
      <c r="AVV29" s="0"/>
      <c r="AVW29" s="0"/>
      <c r="AVX29" s="0"/>
      <c r="AVY29" s="0"/>
      <c r="AVZ29" s="0"/>
      <c r="AWA29" s="0"/>
      <c r="AWB29" s="0"/>
      <c r="AWC29" s="0"/>
      <c r="AWD29" s="0"/>
      <c r="AWE29" s="0"/>
      <c r="AWF29" s="0"/>
      <c r="AWG29" s="0"/>
      <c r="AWH29" s="0"/>
      <c r="AWI29" s="0"/>
      <c r="AWJ29" s="0"/>
      <c r="AWK29" s="0"/>
      <c r="AWL29" s="0"/>
      <c r="AWM29" s="0"/>
      <c r="AWN29" s="0"/>
      <c r="AWO29" s="0"/>
      <c r="AWP29" s="0"/>
      <c r="AWQ29" s="0"/>
      <c r="AWR29" s="0"/>
      <c r="AWS29" s="0"/>
      <c r="AWT29" s="0"/>
      <c r="AWU29" s="0"/>
      <c r="AWV29" s="0"/>
      <c r="AWW29" s="0"/>
      <c r="AWX29" s="0"/>
      <c r="AWY29" s="0"/>
      <c r="AWZ29" s="0"/>
      <c r="AXA29" s="0"/>
      <c r="AXB29" s="0"/>
      <c r="AXC29" s="0"/>
      <c r="AXD29" s="0"/>
      <c r="AXE29" s="0"/>
      <c r="AXF29" s="0"/>
      <c r="AXG29" s="0"/>
      <c r="AXH29" s="0"/>
      <c r="AXI29" s="0"/>
      <c r="AXJ29" s="0"/>
      <c r="AXK29" s="0"/>
      <c r="AXL29" s="0"/>
      <c r="AXM29" s="0"/>
      <c r="AXN29" s="0"/>
      <c r="AXO29" s="0"/>
      <c r="AXP29" s="0"/>
      <c r="AXQ29" s="0"/>
      <c r="AXR29" s="0"/>
      <c r="AXS29" s="0"/>
      <c r="AXT29" s="0"/>
      <c r="AXU29" s="0"/>
      <c r="AXV29" s="0"/>
      <c r="AXW29" s="0"/>
      <c r="AXX29" s="0"/>
      <c r="AXY29" s="0"/>
      <c r="AXZ29" s="0"/>
      <c r="AYA29" s="0"/>
      <c r="AYB29" s="0"/>
      <c r="AYC29" s="0"/>
      <c r="AYD29" s="0"/>
      <c r="AYE29" s="0"/>
      <c r="AYF29" s="0"/>
      <c r="AYG29" s="0"/>
      <c r="AYH29" s="0"/>
      <c r="AYI29" s="0"/>
      <c r="AYJ29" s="0"/>
      <c r="AYK29" s="0"/>
      <c r="AYL29" s="0"/>
      <c r="AYM29" s="0"/>
      <c r="AYN29" s="0"/>
      <c r="AYO29" s="0"/>
      <c r="AYP29" s="0"/>
      <c r="AYQ29" s="0"/>
      <c r="AYR29" s="0"/>
      <c r="AYS29" s="0"/>
      <c r="AYT29" s="0"/>
      <c r="AYU29" s="0"/>
      <c r="AYV29" s="0"/>
      <c r="AYW29" s="0"/>
      <c r="AYX29" s="0"/>
      <c r="AYY29" s="0"/>
      <c r="AYZ29" s="0"/>
      <c r="AZA29" s="0"/>
      <c r="AZB29" s="0"/>
      <c r="AZC29" s="0"/>
      <c r="AZD29" s="0"/>
      <c r="AZE29" s="0"/>
      <c r="AZF29" s="0"/>
      <c r="AZG29" s="0"/>
      <c r="AZH29" s="0"/>
      <c r="AZI29" s="0"/>
      <c r="AZJ29" s="0"/>
      <c r="AZK29" s="0"/>
      <c r="AZL29" s="0"/>
      <c r="AZM29" s="0"/>
      <c r="AZN29" s="0"/>
      <c r="AZO29" s="0"/>
      <c r="AZP29" s="0"/>
      <c r="AZQ29" s="0"/>
      <c r="AZR29" s="0"/>
      <c r="AZS29" s="0"/>
      <c r="AZT29" s="0"/>
      <c r="AZU29" s="0"/>
      <c r="AZV29" s="0"/>
      <c r="AZW29" s="0"/>
      <c r="AZX29" s="0"/>
      <c r="AZY29" s="0"/>
      <c r="AZZ29" s="0"/>
      <c r="BAA29" s="0"/>
      <c r="BAB29" s="0"/>
      <c r="BAC29" s="0"/>
      <c r="BAD29" s="0"/>
      <c r="BAE29" s="0"/>
      <c r="BAF29" s="0"/>
      <c r="BAG29" s="0"/>
      <c r="BAH29" s="0"/>
      <c r="BAI29" s="0"/>
      <c r="BAJ29" s="0"/>
      <c r="BAK29" s="0"/>
      <c r="BAL29" s="0"/>
      <c r="BAM29" s="0"/>
      <c r="BAN29" s="0"/>
      <c r="BAO29" s="0"/>
      <c r="BAP29" s="0"/>
      <c r="BAQ29" s="0"/>
      <c r="BAR29" s="0"/>
      <c r="BAS29" s="0"/>
      <c r="BAT29" s="0"/>
      <c r="BAU29" s="0"/>
      <c r="BAV29" s="0"/>
      <c r="BAW29" s="0"/>
      <c r="BAX29" s="0"/>
      <c r="BAY29" s="0"/>
      <c r="BAZ29" s="0"/>
      <c r="BBA29" s="0"/>
      <c r="BBB29" s="0"/>
      <c r="BBC29" s="0"/>
      <c r="BBD29" s="0"/>
      <c r="BBE29" s="0"/>
      <c r="BBF29" s="0"/>
      <c r="BBG29" s="0"/>
      <c r="BBH29" s="0"/>
      <c r="BBI29" s="0"/>
      <c r="BBJ29" s="0"/>
      <c r="BBK29" s="0"/>
      <c r="BBL29" s="0"/>
      <c r="BBM29" s="0"/>
      <c r="BBN29" s="0"/>
      <c r="BBO29" s="0"/>
      <c r="BBP29" s="0"/>
      <c r="BBQ29" s="0"/>
      <c r="BBR29" s="0"/>
      <c r="BBS29" s="0"/>
      <c r="BBT29" s="0"/>
      <c r="BBU29" s="0"/>
      <c r="BBV29" s="0"/>
      <c r="BBW29" s="0"/>
      <c r="BBX29" s="0"/>
      <c r="BBY29" s="0"/>
      <c r="BBZ29" s="0"/>
      <c r="BCA29" s="0"/>
      <c r="BCB29" s="0"/>
      <c r="BCC29" s="0"/>
      <c r="BCD29" s="0"/>
      <c r="BCE29" s="0"/>
      <c r="BCF29" s="0"/>
      <c r="BCG29" s="0"/>
      <c r="BCH29" s="0"/>
      <c r="BCI29" s="0"/>
      <c r="BCJ29" s="0"/>
      <c r="BCK29" s="0"/>
      <c r="BCL29" s="0"/>
      <c r="BCM29" s="0"/>
      <c r="BCN29" s="0"/>
      <c r="BCO29" s="0"/>
      <c r="BCP29" s="0"/>
      <c r="BCQ29" s="0"/>
      <c r="BCR29" s="0"/>
      <c r="BCS29" s="0"/>
      <c r="BCT29" s="0"/>
      <c r="BCU29" s="0"/>
      <c r="BCV29" s="0"/>
      <c r="BCW29" s="0"/>
      <c r="BCX29" s="0"/>
      <c r="BCY29" s="0"/>
      <c r="BCZ29" s="0"/>
      <c r="BDA29" s="0"/>
      <c r="BDB29" s="0"/>
      <c r="BDC29" s="0"/>
      <c r="BDD29" s="0"/>
      <c r="BDE29" s="0"/>
      <c r="BDF29" s="0"/>
      <c r="BDG29" s="0"/>
      <c r="BDH29" s="0"/>
      <c r="BDI29" s="0"/>
      <c r="BDJ29" s="0"/>
      <c r="BDK29" s="0"/>
      <c r="BDL29" s="0"/>
      <c r="BDM29" s="0"/>
      <c r="BDN29" s="0"/>
      <c r="BDO29" s="0"/>
      <c r="BDP29" s="0"/>
      <c r="BDQ29" s="0"/>
      <c r="BDR29" s="0"/>
      <c r="BDS29" s="0"/>
      <c r="BDT29" s="0"/>
      <c r="BDU29" s="0"/>
      <c r="BDV29" s="0"/>
      <c r="BDW29" s="0"/>
      <c r="BDX29" s="0"/>
      <c r="BDY29" s="0"/>
      <c r="BDZ29" s="0"/>
      <c r="BEA29" s="0"/>
      <c r="BEB29" s="0"/>
      <c r="BEC29" s="0"/>
      <c r="BED29" s="0"/>
      <c r="BEE29" s="0"/>
      <c r="BEF29" s="0"/>
      <c r="BEG29" s="0"/>
      <c r="BEH29" s="0"/>
      <c r="BEI29" s="0"/>
      <c r="BEJ29" s="0"/>
      <c r="BEK29" s="0"/>
      <c r="BEL29" s="0"/>
      <c r="BEM29" s="0"/>
      <c r="BEN29" s="0"/>
      <c r="BEO29" s="0"/>
      <c r="BEP29" s="0"/>
      <c r="BEQ29" s="0"/>
      <c r="BER29" s="0"/>
      <c r="BES29" s="0"/>
      <c r="BET29" s="0"/>
      <c r="BEU29" s="0"/>
      <c r="BEV29" s="0"/>
      <c r="BEW29" s="0"/>
      <c r="BEX29" s="0"/>
      <c r="BEY29" s="0"/>
      <c r="BEZ29" s="0"/>
      <c r="BFA29" s="0"/>
      <c r="BFB29" s="0"/>
      <c r="BFC29" s="0"/>
      <c r="BFD29" s="0"/>
      <c r="BFE29" s="0"/>
      <c r="BFF29" s="0"/>
      <c r="BFG29" s="0"/>
      <c r="BFH29" s="0"/>
      <c r="BFI29" s="0"/>
      <c r="BFJ29" s="0"/>
      <c r="BFK29" s="0"/>
      <c r="BFL29" s="0"/>
      <c r="BFM29" s="0"/>
      <c r="BFN29" s="0"/>
      <c r="BFO29" s="0"/>
      <c r="BFP29" s="0"/>
      <c r="BFQ29" s="0"/>
      <c r="BFR29" s="0"/>
      <c r="BFS29" s="0"/>
      <c r="BFT29" s="0"/>
      <c r="BFU29" s="0"/>
      <c r="BFV29" s="0"/>
      <c r="BFW29" s="0"/>
      <c r="BFX29" s="0"/>
      <c r="BFY29" s="0"/>
      <c r="BFZ29" s="0"/>
      <c r="BGA29" s="0"/>
      <c r="BGB29" s="0"/>
      <c r="BGC29" s="0"/>
      <c r="BGD29" s="0"/>
      <c r="BGE29" s="0"/>
      <c r="BGF29" s="0"/>
      <c r="BGG29" s="0"/>
      <c r="BGH29" s="0"/>
      <c r="BGI29" s="0"/>
      <c r="BGJ29" s="0"/>
      <c r="BGK29" s="0"/>
      <c r="BGL29" s="0"/>
      <c r="BGM29" s="0"/>
      <c r="BGN29" s="0"/>
      <c r="BGO29" s="0"/>
      <c r="BGP29" s="0"/>
      <c r="BGQ29" s="0"/>
      <c r="BGR29" s="0"/>
      <c r="BGS29" s="0"/>
      <c r="BGT29" s="0"/>
      <c r="BGU29" s="0"/>
      <c r="BGV29" s="0"/>
      <c r="BGW29" s="0"/>
      <c r="BGX29" s="0"/>
      <c r="BGY29" s="0"/>
      <c r="BGZ29" s="0"/>
      <c r="BHA29" s="0"/>
      <c r="BHB29" s="0"/>
      <c r="BHC29" s="0"/>
      <c r="BHD29" s="0"/>
      <c r="BHE29" s="0"/>
      <c r="BHF29" s="0"/>
      <c r="BHG29" s="0"/>
      <c r="BHH29" s="0"/>
      <c r="BHI29" s="0"/>
      <c r="BHJ29" s="0"/>
      <c r="BHK29" s="0"/>
      <c r="BHL29" s="0"/>
      <c r="BHM29" s="0"/>
      <c r="BHN29" s="0"/>
      <c r="BHO29" s="0"/>
      <c r="BHP29" s="0"/>
      <c r="BHQ29" s="0"/>
      <c r="BHR29" s="0"/>
      <c r="BHS29" s="0"/>
      <c r="BHT29" s="0"/>
      <c r="BHU29" s="0"/>
      <c r="BHV29" s="0"/>
      <c r="BHW29" s="0"/>
      <c r="BHX29" s="0"/>
      <c r="BHY29" s="0"/>
      <c r="BHZ29" s="0"/>
      <c r="BIA29" s="0"/>
      <c r="BIB29" s="0"/>
      <c r="BIC29" s="0"/>
      <c r="BID29" s="0"/>
      <c r="BIE29" s="0"/>
      <c r="BIF29" s="0"/>
      <c r="BIG29" s="0"/>
      <c r="BIH29" s="0"/>
      <c r="BII29" s="0"/>
      <c r="BIJ29" s="0"/>
      <c r="BIK29" s="0"/>
      <c r="BIL29" s="0"/>
      <c r="BIM29" s="0"/>
      <c r="BIN29" s="0"/>
      <c r="BIO29" s="0"/>
      <c r="BIP29" s="0"/>
      <c r="BIQ29" s="0"/>
      <c r="BIR29" s="0"/>
      <c r="BIS29" s="0"/>
      <c r="BIT29" s="0"/>
      <c r="BIU29" s="0"/>
      <c r="BIV29" s="0"/>
      <c r="BIW29" s="0"/>
      <c r="BIX29" s="0"/>
      <c r="BIY29" s="0"/>
      <c r="BIZ29" s="0"/>
      <c r="BJA29" s="0"/>
      <c r="BJB29" s="0"/>
      <c r="BJC29" s="0"/>
      <c r="BJD29" s="0"/>
      <c r="BJE29" s="0"/>
      <c r="BJF29" s="0"/>
      <c r="BJG29" s="0"/>
      <c r="BJH29" s="0"/>
      <c r="BJI29" s="0"/>
      <c r="BJJ29" s="0"/>
      <c r="BJK29" s="0"/>
      <c r="BJL29" s="0"/>
      <c r="BJM29" s="0"/>
      <c r="BJN29" s="0"/>
      <c r="BJO29" s="0"/>
      <c r="BJP29" s="0"/>
      <c r="BJQ29" s="0"/>
      <c r="BJR29" s="0"/>
      <c r="BJS29" s="0"/>
      <c r="BJT29" s="0"/>
      <c r="BJU29" s="0"/>
      <c r="BJV29" s="0"/>
      <c r="BJW29" s="0"/>
      <c r="BJX29" s="0"/>
      <c r="BJY29" s="0"/>
      <c r="BJZ29" s="0"/>
      <c r="BKA29" s="0"/>
      <c r="BKB29" s="0"/>
      <c r="BKC29" s="0"/>
      <c r="BKD29" s="0"/>
      <c r="BKE29" s="0"/>
      <c r="BKF29" s="0"/>
      <c r="BKG29" s="0"/>
      <c r="BKH29" s="0"/>
      <c r="BKI29" s="0"/>
      <c r="BKJ29" s="0"/>
      <c r="BKK29" s="0"/>
      <c r="BKL29" s="0"/>
      <c r="BKM29" s="0"/>
      <c r="BKN29" s="0"/>
      <c r="BKO29" s="0"/>
      <c r="BKP29" s="0"/>
      <c r="BKQ29" s="0"/>
      <c r="BKR29" s="0"/>
      <c r="BKS29" s="0"/>
      <c r="BKT29" s="0"/>
      <c r="BKU29" s="0"/>
      <c r="BKV29" s="0"/>
      <c r="BKW29" s="0"/>
      <c r="BKX29" s="0"/>
      <c r="BKY29" s="0"/>
      <c r="BKZ29" s="0"/>
      <c r="BLA29" s="0"/>
      <c r="BLB29" s="0"/>
      <c r="BLC29" s="0"/>
      <c r="BLD29" s="0"/>
      <c r="BLE29" s="0"/>
      <c r="BLF29" s="0"/>
      <c r="BLG29" s="0"/>
      <c r="BLH29" s="0"/>
      <c r="BLI29" s="0"/>
      <c r="BLJ29" s="0"/>
      <c r="BLK29" s="0"/>
      <c r="BLL29" s="0"/>
      <c r="BLM29" s="0"/>
      <c r="BLN29" s="0"/>
      <c r="BLO29" s="0"/>
      <c r="BLP29" s="0"/>
      <c r="BLQ29" s="0"/>
      <c r="BLR29" s="0"/>
      <c r="BLS29" s="0"/>
      <c r="BLT29" s="0"/>
      <c r="BLU29" s="0"/>
      <c r="BLV29" s="0"/>
      <c r="BLW29" s="0"/>
      <c r="BLX29" s="0"/>
      <c r="BLY29" s="0"/>
      <c r="BLZ29" s="0"/>
      <c r="BMA29" s="0"/>
      <c r="BMB29" s="0"/>
      <c r="BMC29" s="0"/>
      <c r="BMD29" s="0"/>
      <c r="BME29" s="0"/>
      <c r="BMF29" s="0"/>
      <c r="BMG29" s="0"/>
      <c r="BMH29" s="0"/>
      <c r="BMI29" s="0"/>
      <c r="BMJ29" s="0"/>
      <c r="BMK29" s="0"/>
      <c r="BML29" s="0"/>
      <c r="BMM29" s="0"/>
      <c r="BMN29" s="0"/>
      <c r="BMO29" s="0"/>
      <c r="BMP29" s="0"/>
      <c r="BMQ29" s="0"/>
      <c r="BMR29" s="0"/>
      <c r="BMS29" s="0"/>
      <c r="BMT29" s="0"/>
      <c r="BMU29" s="0"/>
      <c r="BMV29" s="0"/>
      <c r="BMW29" s="0"/>
      <c r="BMX29" s="0"/>
      <c r="BMY29" s="0"/>
      <c r="BMZ29" s="0"/>
      <c r="BNA29" s="0"/>
      <c r="BNB29" s="0"/>
      <c r="BNC29" s="0"/>
      <c r="BND29" s="0"/>
      <c r="BNE29" s="0"/>
      <c r="BNF29" s="0"/>
      <c r="BNG29" s="0"/>
      <c r="BNH29" s="0"/>
      <c r="BNI29" s="0"/>
      <c r="BNJ29" s="0"/>
      <c r="BNK29" s="0"/>
      <c r="BNL29" s="0"/>
      <c r="BNM29" s="0"/>
      <c r="BNN29" s="0"/>
      <c r="BNO29" s="0"/>
      <c r="BNP29" s="0"/>
      <c r="BNQ29" s="0"/>
      <c r="BNR29" s="0"/>
      <c r="BNS29" s="0"/>
      <c r="BNT29" s="0"/>
      <c r="BNU29" s="0"/>
      <c r="BNV29" s="0"/>
      <c r="BNW29" s="0"/>
      <c r="BNX29" s="0"/>
      <c r="BNY29" s="0"/>
      <c r="BNZ29" s="0"/>
      <c r="BOA29" s="0"/>
      <c r="BOB29" s="0"/>
      <c r="BOC29" s="0"/>
      <c r="BOD29" s="0"/>
      <c r="BOE29" s="0"/>
      <c r="BOF29" s="0"/>
      <c r="BOG29" s="0"/>
      <c r="BOH29" s="0"/>
      <c r="BOI29" s="0"/>
      <c r="BOJ29" s="0"/>
      <c r="BOK29" s="0"/>
      <c r="BOL29" s="0"/>
      <c r="BOM29" s="0"/>
      <c r="BON29" s="0"/>
      <c r="BOO29" s="0"/>
      <c r="BOP29" s="0"/>
      <c r="BOQ29" s="0"/>
      <c r="BOR29" s="0"/>
      <c r="BOS29" s="0"/>
      <c r="BOT29" s="0"/>
      <c r="BOU29" s="0"/>
      <c r="BOV29" s="0"/>
      <c r="BOW29" s="0"/>
      <c r="BOX29" s="0"/>
      <c r="BOY29" s="0"/>
      <c r="BOZ29" s="0"/>
      <c r="BPA29" s="0"/>
      <c r="BPB29" s="0"/>
      <c r="BPC29" s="0"/>
      <c r="BPD29" s="0"/>
      <c r="BPE29" s="0"/>
      <c r="BPF29" s="0"/>
      <c r="BPG29" s="0"/>
      <c r="BPH29" s="0"/>
      <c r="BPI29" s="0"/>
      <c r="BPJ29" s="0"/>
      <c r="BPK29" s="0"/>
      <c r="BPL29" s="0"/>
      <c r="BPM29" s="0"/>
      <c r="BPN29" s="0"/>
      <c r="BPO29" s="0"/>
      <c r="BPP29" s="0"/>
      <c r="BPQ29" s="0"/>
      <c r="BPR29" s="0"/>
      <c r="BPS29" s="0"/>
      <c r="BPT29" s="0"/>
      <c r="BPU29" s="0"/>
      <c r="BPV29" s="0"/>
      <c r="BPW29" s="0"/>
      <c r="BPX29" s="0"/>
      <c r="BPY29" s="0"/>
      <c r="BPZ29" s="0"/>
      <c r="BQA29" s="0"/>
      <c r="BQB29" s="0"/>
      <c r="BQC29" s="0"/>
      <c r="BQD29" s="0"/>
      <c r="BQE29" s="0"/>
      <c r="BQF29" s="0"/>
      <c r="BQG29" s="0"/>
      <c r="BQH29" s="0"/>
      <c r="BQI29" s="0"/>
      <c r="BQJ29" s="0"/>
      <c r="BQK29" s="0"/>
      <c r="BQL29" s="0"/>
      <c r="BQM29" s="0"/>
      <c r="BQN29" s="0"/>
      <c r="BQO29" s="0"/>
      <c r="BQP29" s="0"/>
      <c r="BQQ29" s="0"/>
      <c r="BQR29" s="0"/>
      <c r="BQS29" s="0"/>
      <c r="BQT29" s="0"/>
      <c r="BQU29" s="0"/>
      <c r="BQV29" s="0"/>
      <c r="BQW29" s="0"/>
      <c r="BQX29" s="0"/>
      <c r="BQY29" s="0"/>
      <c r="BQZ29" s="0"/>
      <c r="BRA29" s="0"/>
      <c r="BRB29" s="0"/>
      <c r="BRC29" s="0"/>
      <c r="BRD29" s="0"/>
      <c r="BRE29" s="0"/>
      <c r="BRF29" s="0"/>
      <c r="BRG29" s="0"/>
      <c r="BRH29" s="0"/>
      <c r="BRI29" s="0"/>
      <c r="BRJ29" s="0"/>
      <c r="BRK29" s="0"/>
      <c r="BRL29" s="0"/>
      <c r="BRM29" s="0"/>
      <c r="BRN29" s="0"/>
      <c r="BRO29" s="0"/>
      <c r="BRP29" s="0"/>
      <c r="BRQ29" s="0"/>
      <c r="BRR29" s="0"/>
      <c r="BRS29" s="0"/>
      <c r="BRT29" s="0"/>
      <c r="BRU29" s="0"/>
      <c r="BRV29" s="0"/>
      <c r="BRW29" s="0"/>
      <c r="BRX29" s="0"/>
      <c r="BRY29" s="0"/>
      <c r="BRZ29" s="0"/>
      <c r="BSA29" s="0"/>
      <c r="BSB29" s="0"/>
      <c r="BSC29" s="0"/>
      <c r="BSD29" s="0"/>
      <c r="BSE29" s="0"/>
      <c r="BSF29" s="0"/>
      <c r="BSG29" s="0"/>
      <c r="BSH29" s="0"/>
      <c r="BSI29" s="0"/>
      <c r="BSJ29" s="0"/>
      <c r="BSK29" s="0"/>
      <c r="BSL29" s="0"/>
      <c r="BSM29" s="0"/>
      <c r="BSN29" s="0"/>
      <c r="BSO29" s="0"/>
      <c r="BSP29" s="0"/>
      <c r="BSQ29" s="0"/>
      <c r="BSR29" s="0"/>
      <c r="BSS29" s="0"/>
      <c r="BST29" s="0"/>
      <c r="BSU29" s="0"/>
      <c r="BSV29" s="0"/>
      <c r="BSW29" s="0"/>
      <c r="BSX29" s="0"/>
      <c r="BSY29" s="0"/>
      <c r="BSZ29" s="0"/>
      <c r="BTA29" s="0"/>
      <c r="BTB29" s="0"/>
      <c r="BTC29" s="0"/>
      <c r="BTD29" s="0"/>
      <c r="BTE29" s="0"/>
      <c r="BTF29" s="0"/>
      <c r="BTG29" s="0"/>
      <c r="BTH29" s="0"/>
      <c r="BTI29" s="0"/>
      <c r="BTJ29" s="0"/>
      <c r="BTK29" s="0"/>
      <c r="BTL29" s="0"/>
      <c r="BTM29" s="0"/>
      <c r="BTN29" s="0"/>
      <c r="BTO29" s="0"/>
      <c r="BTP29" s="0"/>
      <c r="BTQ29" s="0"/>
      <c r="BTR29" s="0"/>
      <c r="BTS29" s="0"/>
      <c r="BTT29" s="0"/>
      <c r="BTU29" s="0"/>
      <c r="BTV29" s="0"/>
      <c r="BTW29" s="0"/>
      <c r="BTX29" s="0"/>
      <c r="BTY29" s="0"/>
      <c r="BTZ29" s="0"/>
      <c r="BUA29" s="0"/>
      <c r="BUB29" s="0"/>
      <c r="BUC29" s="0"/>
      <c r="BUD29" s="0"/>
      <c r="BUE29" s="0"/>
      <c r="BUF29" s="0"/>
      <c r="BUG29" s="0"/>
      <c r="BUH29" s="0"/>
      <c r="BUI29" s="0"/>
      <c r="BUJ29" s="0"/>
      <c r="BUK29" s="0"/>
      <c r="BUL29" s="0"/>
      <c r="BUM29" s="0"/>
      <c r="BUN29" s="0"/>
      <c r="BUO29" s="0"/>
      <c r="BUP29" s="0"/>
      <c r="BUQ29" s="0"/>
      <c r="BUR29" s="0"/>
      <c r="BUS29" s="0"/>
      <c r="BUT29" s="0"/>
      <c r="BUU29" s="0"/>
      <c r="BUV29" s="0"/>
      <c r="BUW29" s="0"/>
      <c r="BUX29" s="0"/>
      <c r="BUY29" s="0"/>
      <c r="BUZ29" s="0"/>
      <c r="BVA29" s="0"/>
      <c r="BVB29" s="0"/>
      <c r="BVC29" s="0"/>
      <c r="BVD29" s="0"/>
      <c r="BVE29" s="0"/>
      <c r="BVF29" s="0"/>
      <c r="BVG29" s="0"/>
      <c r="BVH29" s="0"/>
      <c r="BVI29" s="0"/>
      <c r="BVJ29" s="0"/>
      <c r="BVK29" s="0"/>
      <c r="BVL29" s="0"/>
      <c r="BVM29" s="0"/>
      <c r="BVN29" s="0"/>
      <c r="BVO29" s="0"/>
      <c r="BVP29" s="0"/>
      <c r="BVQ29" s="0"/>
      <c r="BVR29" s="0"/>
      <c r="BVS29" s="0"/>
      <c r="BVT29" s="0"/>
      <c r="BVU29" s="0"/>
      <c r="BVV29" s="0"/>
      <c r="BVW29" s="0"/>
      <c r="BVX29" s="0"/>
      <c r="BVY29" s="0"/>
      <c r="BVZ29" s="0"/>
      <c r="BWA29" s="0"/>
      <c r="BWB29" s="0"/>
      <c r="BWC29" s="0"/>
      <c r="BWD29" s="0"/>
      <c r="BWE29" s="0"/>
      <c r="BWF29" s="0"/>
      <c r="BWG29" s="0"/>
      <c r="BWH29" s="0"/>
      <c r="BWI29" s="0"/>
      <c r="BWJ29" s="0"/>
      <c r="BWK29" s="0"/>
      <c r="BWL29" s="0"/>
      <c r="BWM29" s="0"/>
      <c r="BWN29" s="0"/>
      <c r="BWO29" s="0"/>
      <c r="BWP29" s="0"/>
      <c r="BWQ29" s="0"/>
      <c r="BWR29" s="0"/>
      <c r="BWS29" s="0"/>
      <c r="BWT29" s="0"/>
      <c r="BWU29" s="0"/>
      <c r="BWV29" s="0"/>
      <c r="BWW29" s="0"/>
      <c r="BWX29" s="0"/>
      <c r="BWY29" s="0"/>
      <c r="BWZ29" s="0"/>
      <c r="BXA29" s="0"/>
      <c r="BXB29" s="0"/>
      <c r="BXC29" s="0"/>
      <c r="BXD29" s="0"/>
      <c r="BXE29" s="0"/>
      <c r="BXF29" s="0"/>
      <c r="BXG29" s="0"/>
      <c r="BXH29" s="0"/>
      <c r="BXI29" s="0"/>
      <c r="BXJ29" s="0"/>
      <c r="BXK29" s="0"/>
      <c r="BXL29" s="0"/>
      <c r="BXM29" s="0"/>
      <c r="BXN29" s="0"/>
      <c r="BXO29" s="0"/>
      <c r="BXP29" s="0"/>
      <c r="BXQ29" s="0"/>
      <c r="BXR29" s="0"/>
      <c r="BXS29" s="0"/>
      <c r="BXT29" s="0"/>
      <c r="BXU29" s="0"/>
      <c r="BXV29" s="0"/>
      <c r="BXW29" s="0"/>
      <c r="BXX29" s="0"/>
      <c r="BXY29" s="0"/>
      <c r="BXZ29" s="0"/>
      <c r="BYA29" s="0"/>
      <c r="BYB29" s="0"/>
      <c r="BYC29" s="0"/>
      <c r="BYD29" s="0"/>
      <c r="BYE29" s="0"/>
      <c r="BYF29" s="0"/>
      <c r="BYG29" s="0"/>
      <c r="BYH29" s="0"/>
      <c r="BYI29" s="0"/>
      <c r="BYJ29" s="0"/>
      <c r="BYK29" s="0"/>
      <c r="BYL29" s="0"/>
      <c r="BYM29" s="0"/>
      <c r="BYN29" s="0"/>
      <c r="BYO29" s="0"/>
      <c r="BYP29" s="0"/>
      <c r="BYQ29" s="0"/>
      <c r="BYR29" s="0"/>
      <c r="BYS29" s="0"/>
      <c r="BYT29" s="0"/>
      <c r="BYU29" s="0"/>
      <c r="BYV29" s="0"/>
      <c r="BYW29" s="0"/>
      <c r="BYX29" s="0"/>
      <c r="BYY29" s="0"/>
      <c r="BYZ29" s="0"/>
      <c r="BZA29" s="0"/>
      <c r="BZB29" s="0"/>
      <c r="BZC29" s="0"/>
      <c r="BZD29" s="0"/>
      <c r="BZE29" s="0"/>
      <c r="BZF29" s="0"/>
      <c r="BZG29" s="0"/>
      <c r="BZH29" s="0"/>
      <c r="BZI29" s="0"/>
      <c r="BZJ29" s="0"/>
      <c r="BZK29" s="0"/>
      <c r="BZL29" s="0"/>
      <c r="BZM29" s="0"/>
      <c r="BZN29" s="0"/>
      <c r="BZO29" s="0"/>
      <c r="BZP29" s="0"/>
      <c r="BZQ29" s="0"/>
      <c r="BZR29" s="0"/>
      <c r="BZS29" s="0"/>
      <c r="BZT29" s="0"/>
      <c r="BZU29" s="0"/>
      <c r="BZV29" s="0"/>
      <c r="BZW29" s="0"/>
      <c r="BZX29" s="0"/>
      <c r="BZY29" s="0"/>
      <c r="BZZ29" s="0"/>
      <c r="CAA29" s="0"/>
      <c r="CAB29" s="0"/>
      <c r="CAC29" s="0"/>
      <c r="CAD29" s="0"/>
      <c r="CAE29" s="0"/>
      <c r="CAF29" s="0"/>
      <c r="CAG29" s="0"/>
      <c r="CAH29" s="0"/>
      <c r="CAI29" s="0"/>
      <c r="CAJ29" s="0"/>
      <c r="CAK29" s="0"/>
      <c r="CAL29" s="0"/>
      <c r="CAM29" s="0"/>
      <c r="CAN29" s="0"/>
      <c r="CAO29" s="0"/>
      <c r="CAP29" s="0"/>
      <c r="CAQ29" s="0"/>
      <c r="CAR29" s="0"/>
      <c r="CAS29" s="0"/>
      <c r="CAT29" s="0"/>
      <c r="CAU29" s="0"/>
      <c r="CAV29" s="0"/>
      <c r="CAW29" s="0"/>
      <c r="CAX29" s="0"/>
      <c r="CAY29" s="0"/>
      <c r="CAZ29" s="0"/>
      <c r="CBA29" s="0"/>
      <c r="CBB29" s="0"/>
      <c r="CBC29" s="0"/>
      <c r="CBD29" s="0"/>
      <c r="CBE29" s="0"/>
      <c r="CBF29" s="0"/>
      <c r="CBG29" s="0"/>
      <c r="CBH29" s="0"/>
      <c r="CBI29" s="0"/>
      <c r="CBJ29" s="0"/>
      <c r="CBK29" s="0"/>
      <c r="CBL29" s="0"/>
      <c r="CBM29" s="0"/>
      <c r="CBN29" s="0"/>
      <c r="CBO29" s="0"/>
      <c r="CBP29" s="0"/>
      <c r="CBQ29" s="0"/>
      <c r="CBR29" s="0"/>
      <c r="CBS29" s="0"/>
      <c r="CBT29" s="0"/>
      <c r="CBU29" s="0"/>
      <c r="CBV29" s="0"/>
      <c r="CBW29" s="0"/>
      <c r="CBX29" s="0"/>
      <c r="CBY29" s="0"/>
      <c r="CBZ29" s="0"/>
      <c r="CCA29" s="0"/>
      <c r="CCB29" s="0"/>
      <c r="CCC29" s="0"/>
      <c r="CCD29" s="0"/>
      <c r="CCE29" s="0"/>
      <c r="CCF29" s="0"/>
      <c r="CCG29" s="0"/>
      <c r="CCH29" s="0"/>
      <c r="CCI29" s="0"/>
      <c r="CCJ29" s="0"/>
      <c r="CCK29" s="0"/>
      <c r="CCL29" s="0"/>
      <c r="CCM29" s="0"/>
      <c r="CCN29" s="0"/>
      <c r="CCO29" s="0"/>
      <c r="CCP29" s="0"/>
      <c r="CCQ29" s="0"/>
      <c r="CCR29" s="0"/>
      <c r="CCS29" s="0"/>
      <c r="CCT29" s="0"/>
      <c r="CCU29" s="0"/>
      <c r="CCV29" s="0"/>
      <c r="CCW29" s="0"/>
      <c r="CCX29" s="0"/>
      <c r="CCY29" s="0"/>
      <c r="CCZ29" s="0"/>
      <c r="CDA29" s="0"/>
      <c r="CDB29" s="0"/>
      <c r="CDC29" s="0"/>
      <c r="CDD29" s="0"/>
      <c r="CDE29" s="0"/>
      <c r="CDF29" s="0"/>
      <c r="CDG29" s="0"/>
      <c r="CDH29" s="0"/>
      <c r="CDI29" s="0"/>
      <c r="CDJ29" s="0"/>
      <c r="CDK29" s="0"/>
      <c r="CDL29" s="0"/>
      <c r="CDM29" s="0"/>
      <c r="CDN29" s="0"/>
      <c r="CDO29" s="0"/>
      <c r="CDP29" s="0"/>
      <c r="CDQ29" s="0"/>
      <c r="CDR29" s="0"/>
      <c r="CDS29" s="0"/>
      <c r="CDT29" s="0"/>
      <c r="CDU29" s="0"/>
      <c r="CDV29" s="0"/>
      <c r="CDW29" s="0"/>
      <c r="CDX29" s="0"/>
      <c r="CDY29" s="0"/>
      <c r="CDZ29" s="0"/>
      <c r="CEA29" s="0"/>
      <c r="CEB29" s="0"/>
      <c r="CEC29" s="0"/>
      <c r="CED29" s="0"/>
      <c r="CEE29" s="0"/>
      <c r="CEF29" s="0"/>
      <c r="CEG29" s="0"/>
      <c r="CEH29" s="0"/>
      <c r="CEI29" s="0"/>
      <c r="CEJ29" s="0"/>
      <c r="CEK29" s="0"/>
      <c r="CEL29" s="0"/>
      <c r="CEM29" s="0"/>
      <c r="CEN29" s="0"/>
      <c r="CEO29" s="0"/>
      <c r="CEP29" s="0"/>
      <c r="CEQ29" s="0"/>
      <c r="CER29" s="0"/>
      <c r="CES29" s="0"/>
      <c r="CET29" s="0"/>
      <c r="CEU29" s="0"/>
      <c r="CEV29" s="0"/>
      <c r="CEW29" s="0"/>
      <c r="CEX29" s="0"/>
      <c r="CEY29" s="0"/>
      <c r="CEZ29" s="0"/>
      <c r="CFA29" s="0"/>
      <c r="CFB29" s="0"/>
      <c r="CFC29" s="0"/>
      <c r="CFD29" s="0"/>
      <c r="CFE29" s="0"/>
      <c r="CFF29" s="0"/>
      <c r="CFG29" s="0"/>
      <c r="CFH29" s="0"/>
      <c r="CFI29" s="0"/>
      <c r="CFJ29" s="0"/>
      <c r="CFK29" s="0"/>
      <c r="CFL29" s="0"/>
      <c r="CFM29" s="0"/>
      <c r="CFN29" s="0"/>
      <c r="CFO29" s="0"/>
      <c r="CFP29" s="0"/>
      <c r="CFQ29" s="0"/>
      <c r="CFR29" s="0"/>
      <c r="CFS29" s="0"/>
      <c r="CFT29" s="0"/>
      <c r="CFU29" s="0"/>
      <c r="CFV29" s="0"/>
      <c r="CFW29" s="0"/>
      <c r="CFX29" s="0"/>
      <c r="CFY29" s="0"/>
      <c r="CFZ29" s="0"/>
      <c r="CGA29" s="0"/>
      <c r="CGB29" s="0"/>
      <c r="CGC29" s="0"/>
      <c r="CGD29" s="0"/>
      <c r="CGE29" s="0"/>
      <c r="CGF29" s="0"/>
      <c r="CGG29" s="0"/>
      <c r="CGH29" s="0"/>
      <c r="CGI29" s="0"/>
      <c r="CGJ29" s="0"/>
      <c r="CGK29" s="0"/>
      <c r="CGL29" s="0"/>
      <c r="CGM29" s="0"/>
      <c r="CGN29" s="0"/>
      <c r="CGO29" s="0"/>
      <c r="CGP29" s="0"/>
      <c r="CGQ29" s="0"/>
      <c r="CGR29" s="0"/>
      <c r="CGS29" s="0"/>
      <c r="CGT29" s="0"/>
      <c r="CGU29" s="0"/>
      <c r="CGV29" s="0"/>
      <c r="CGW29" s="0"/>
      <c r="CGX29" s="0"/>
      <c r="CGY29" s="0"/>
      <c r="CGZ29" s="0"/>
      <c r="CHA29" s="0"/>
      <c r="CHB29" s="0"/>
      <c r="CHC29" s="0"/>
      <c r="CHD29" s="0"/>
      <c r="CHE29" s="0"/>
      <c r="CHF29" s="0"/>
      <c r="CHG29" s="0"/>
      <c r="CHH29" s="0"/>
      <c r="CHI29" s="0"/>
      <c r="CHJ29" s="0"/>
      <c r="CHK29" s="0"/>
      <c r="CHL29" s="0"/>
      <c r="CHM29" s="0"/>
      <c r="CHN29" s="0"/>
      <c r="CHO29" s="0"/>
      <c r="CHP29" s="0"/>
      <c r="CHQ29" s="0"/>
      <c r="CHR29" s="0"/>
      <c r="CHS29" s="0"/>
      <c r="CHT29" s="0"/>
      <c r="CHU29" s="0"/>
      <c r="CHV29" s="0"/>
      <c r="CHW29" s="0"/>
      <c r="CHX29" s="0"/>
      <c r="CHY29" s="0"/>
      <c r="CHZ29" s="0"/>
      <c r="CIA29" s="0"/>
      <c r="CIB29" s="0"/>
      <c r="CIC29" s="0"/>
      <c r="CID29" s="0"/>
      <c r="CIE29" s="0"/>
      <c r="CIF29" s="0"/>
      <c r="CIG29" s="0"/>
      <c r="CIH29" s="0"/>
      <c r="CII29" s="0"/>
      <c r="CIJ29" s="0"/>
      <c r="CIK29" s="0"/>
      <c r="CIL29" s="0"/>
      <c r="CIM29" s="0"/>
      <c r="CIN29" s="0"/>
      <c r="CIO29" s="0"/>
      <c r="CIP29" s="0"/>
      <c r="CIQ29" s="0"/>
      <c r="CIR29" s="0"/>
      <c r="CIS29" s="0"/>
      <c r="CIT29" s="0"/>
      <c r="CIU29" s="0"/>
      <c r="CIV29" s="0"/>
      <c r="CIW29" s="0"/>
      <c r="CIX29" s="0"/>
      <c r="CIY29" s="0"/>
      <c r="CIZ29" s="0"/>
      <c r="CJA29" s="0"/>
      <c r="CJB29" s="0"/>
      <c r="CJC29" s="0"/>
      <c r="CJD29" s="0"/>
      <c r="CJE29" s="0"/>
      <c r="CJF29" s="0"/>
      <c r="CJG29" s="0"/>
      <c r="CJH29" s="0"/>
      <c r="CJI29" s="0"/>
      <c r="CJJ29" s="0"/>
      <c r="CJK29" s="0"/>
      <c r="CJL29" s="0"/>
      <c r="CJM29" s="0"/>
      <c r="CJN29" s="0"/>
      <c r="CJO29" s="0"/>
      <c r="CJP29" s="0"/>
      <c r="CJQ29" s="0"/>
      <c r="CJR29" s="0"/>
      <c r="CJS29" s="0"/>
      <c r="CJT29" s="0"/>
      <c r="CJU29" s="0"/>
      <c r="CJV29" s="0"/>
      <c r="CJW29" s="0"/>
      <c r="CJX29" s="0"/>
      <c r="CJY29" s="0"/>
      <c r="CJZ29" s="0"/>
      <c r="CKA29" s="0"/>
      <c r="CKB29" s="0"/>
      <c r="CKC29" s="0"/>
      <c r="CKD29" s="0"/>
      <c r="CKE29" s="0"/>
      <c r="CKF29" s="0"/>
      <c r="CKG29" s="0"/>
      <c r="CKH29" s="0"/>
      <c r="CKI29" s="0"/>
      <c r="CKJ29" s="0"/>
      <c r="CKK29" s="0"/>
      <c r="CKL29" s="0"/>
      <c r="CKM29" s="0"/>
      <c r="CKN29" s="0"/>
      <c r="CKO29" s="0"/>
      <c r="CKP29" s="0"/>
      <c r="CKQ29" s="0"/>
      <c r="CKR29" s="0"/>
      <c r="CKS29" s="0"/>
      <c r="CKT29" s="0"/>
      <c r="CKU29" s="0"/>
      <c r="CKV29" s="0"/>
      <c r="CKW29" s="0"/>
      <c r="CKX29" s="0"/>
      <c r="CKY29" s="0"/>
      <c r="CKZ29" s="0"/>
      <c r="CLA29" s="0"/>
      <c r="CLB29" s="0"/>
      <c r="CLC29" s="0"/>
      <c r="CLD29" s="0"/>
      <c r="CLE29" s="0"/>
      <c r="CLF29" s="0"/>
      <c r="CLG29" s="0"/>
      <c r="CLH29" s="0"/>
      <c r="CLI29" s="0"/>
      <c r="CLJ29" s="0"/>
      <c r="CLK29" s="0"/>
      <c r="CLL29" s="0"/>
      <c r="CLM29" s="0"/>
      <c r="CLN29" s="0"/>
      <c r="CLO29" s="0"/>
      <c r="CLP29" s="0"/>
      <c r="CLQ29" s="0"/>
      <c r="CLR29" s="0"/>
      <c r="CLS29" s="0"/>
      <c r="CLT29" s="0"/>
      <c r="CLU29" s="0"/>
      <c r="CLV29" s="0"/>
      <c r="CLW29" s="0"/>
      <c r="CLX29" s="0"/>
      <c r="CLY29" s="0"/>
      <c r="CLZ29" s="0"/>
      <c r="CMA29" s="0"/>
      <c r="CMB29" s="0"/>
      <c r="CMC29" s="0"/>
      <c r="CMD29" s="0"/>
      <c r="CME29" s="0"/>
      <c r="CMF29" s="0"/>
      <c r="CMG29" s="0"/>
      <c r="CMH29" s="0"/>
      <c r="CMI29" s="0"/>
      <c r="CMJ29" s="0"/>
      <c r="CMK29" s="0"/>
      <c r="CML29" s="0"/>
      <c r="CMM29" s="0"/>
      <c r="CMN29" s="0"/>
      <c r="CMO29" s="0"/>
      <c r="CMP29" s="0"/>
      <c r="CMQ29" s="0"/>
      <c r="CMR29" s="0"/>
      <c r="CMS29" s="0"/>
      <c r="CMT29" s="0"/>
      <c r="CMU29" s="0"/>
      <c r="CMV29" s="0"/>
      <c r="CMW29" s="0"/>
      <c r="CMX29" s="0"/>
      <c r="CMY29" s="0"/>
      <c r="CMZ29" s="0"/>
      <c r="CNA29" s="0"/>
      <c r="CNB29" s="0"/>
      <c r="CNC29" s="0"/>
      <c r="CND29" s="0"/>
      <c r="CNE29" s="0"/>
      <c r="CNF29" s="0"/>
      <c r="CNG29" s="0"/>
      <c r="CNH29" s="0"/>
      <c r="CNI29" s="0"/>
      <c r="CNJ29" s="0"/>
      <c r="CNK29" s="0"/>
      <c r="CNL29" s="0"/>
      <c r="CNM29" s="0"/>
      <c r="CNN29" s="0"/>
      <c r="CNO29" s="0"/>
      <c r="CNP29" s="0"/>
      <c r="CNQ29" s="0"/>
      <c r="CNR29" s="0"/>
      <c r="CNS29" s="0"/>
      <c r="CNT29" s="0"/>
      <c r="CNU29" s="0"/>
      <c r="CNV29" s="0"/>
      <c r="CNW29" s="0"/>
      <c r="CNX29" s="0"/>
      <c r="CNY29" s="0"/>
      <c r="CNZ29" s="0"/>
      <c r="COA29" s="0"/>
      <c r="COB29" s="0"/>
      <c r="COC29" s="0"/>
      <c r="COD29" s="0"/>
      <c r="COE29" s="0"/>
      <c r="COF29" s="0"/>
      <c r="COG29" s="0"/>
      <c r="COH29" s="0"/>
      <c r="COI29" s="0"/>
      <c r="COJ29" s="0"/>
      <c r="COK29" s="0"/>
      <c r="COL29" s="0"/>
      <c r="COM29" s="0"/>
      <c r="CON29" s="0"/>
      <c r="COO29" s="0"/>
      <c r="COP29" s="0"/>
      <c r="COQ29" s="0"/>
      <c r="COR29" s="0"/>
      <c r="COS29" s="0"/>
      <c r="COT29" s="0"/>
      <c r="COU29" s="0"/>
      <c r="COV29" s="0"/>
      <c r="COW29" s="0"/>
      <c r="COX29" s="0"/>
      <c r="COY29" s="0"/>
      <c r="COZ29" s="0"/>
      <c r="CPA29" s="0"/>
      <c r="CPB29" s="0"/>
      <c r="CPC29" s="0"/>
      <c r="CPD29" s="0"/>
      <c r="CPE29" s="0"/>
      <c r="CPF29" s="0"/>
      <c r="CPG29" s="0"/>
      <c r="CPH29" s="0"/>
      <c r="CPI29" s="0"/>
      <c r="CPJ29" s="0"/>
      <c r="CPK29" s="0"/>
      <c r="CPL29" s="0"/>
      <c r="CPM29" s="0"/>
      <c r="CPN29" s="0"/>
      <c r="CPO29" s="0"/>
      <c r="CPP29" s="0"/>
      <c r="CPQ29" s="0"/>
      <c r="CPR29" s="0"/>
      <c r="CPS29" s="0"/>
      <c r="CPT29" s="0"/>
      <c r="CPU29" s="0"/>
      <c r="CPV29" s="0"/>
      <c r="CPW29" s="0"/>
      <c r="CPX29" s="0"/>
      <c r="CPY29" s="0"/>
      <c r="CPZ29" s="0"/>
      <c r="CQA29" s="0"/>
      <c r="CQB29" s="0"/>
      <c r="CQC29" s="0"/>
      <c r="CQD29" s="0"/>
      <c r="CQE29" s="0"/>
      <c r="CQF29" s="0"/>
      <c r="CQG29" s="0"/>
      <c r="CQH29" s="0"/>
      <c r="CQI29" s="0"/>
      <c r="CQJ29" s="0"/>
      <c r="CQK29" s="0"/>
      <c r="CQL29" s="0"/>
      <c r="CQM29" s="0"/>
      <c r="CQN29" s="0"/>
      <c r="CQO29" s="0"/>
      <c r="CQP29" s="0"/>
      <c r="CQQ29" s="0"/>
      <c r="CQR29" s="0"/>
      <c r="CQS29" s="0"/>
      <c r="CQT29" s="0"/>
      <c r="CQU29" s="0"/>
      <c r="CQV29" s="0"/>
      <c r="CQW29" s="0"/>
      <c r="CQX29" s="0"/>
      <c r="CQY29" s="0"/>
      <c r="CQZ29" s="0"/>
      <c r="CRA29" s="0"/>
      <c r="CRB29" s="0"/>
      <c r="CRC29" s="0"/>
      <c r="CRD29" s="0"/>
      <c r="CRE29" s="0"/>
      <c r="CRF29" s="0"/>
      <c r="CRG29" s="0"/>
      <c r="CRH29" s="0"/>
      <c r="CRI29" s="0"/>
      <c r="CRJ29" s="0"/>
      <c r="CRK29" s="0"/>
      <c r="CRL29" s="0"/>
      <c r="CRM29" s="0"/>
      <c r="CRN29" s="0"/>
      <c r="CRO29" s="0"/>
      <c r="CRP29" s="0"/>
      <c r="CRQ29" s="0"/>
      <c r="CRR29" s="0"/>
      <c r="CRS29" s="0"/>
      <c r="CRT29" s="0"/>
      <c r="CRU29" s="0"/>
      <c r="CRV29" s="0"/>
      <c r="CRW29" s="0"/>
      <c r="CRX29" s="0"/>
      <c r="CRY29" s="0"/>
      <c r="CRZ29" s="0"/>
      <c r="CSA29" s="0"/>
      <c r="CSB29" s="0"/>
      <c r="CSC29" s="0"/>
      <c r="CSD29" s="0"/>
      <c r="CSE29" s="0"/>
      <c r="CSF29" s="0"/>
      <c r="CSG29" s="0"/>
      <c r="CSH29" s="0"/>
      <c r="CSI29" s="0"/>
      <c r="CSJ29" s="0"/>
      <c r="CSK29" s="0"/>
      <c r="CSL29" s="0"/>
      <c r="CSM29" s="0"/>
      <c r="CSN29" s="0"/>
      <c r="CSO29" s="0"/>
      <c r="CSP29" s="0"/>
      <c r="CSQ29" s="0"/>
      <c r="CSR29" s="0"/>
      <c r="CSS29" s="0"/>
      <c r="CST29" s="0"/>
      <c r="CSU29" s="0"/>
      <c r="CSV29" s="0"/>
      <c r="CSW29" s="0"/>
      <c r="CSX29" s="0"/>
      <c r="CSY29" s="0"/>
      <c r="CSZ29" s="0"/>
      <c r="CTA29" s="0"/>
      <c r="CTB29" s="0"/>
      <c r="CTC29" s="0"/>
      <c r="CTD29" s="0"/>
      <c r="CTE29" s="0"/>
      <c r="CTF29" s="0"/>
      <c r="CTG29" s="0"/>
      <c r="CTH29" s="0"/>
      <c r="CTI29" s="0"/>
      <c r="CTJ29" s="0"/>
      <c r="CTK29" s="0"/>
      <c r="CTL29" s="0"/>
      <c r="CTM29" s="0"/>
      <c r="CTN29" s="0"/>
      <c r="CTO29" s="0"/>
      <c r="CTP29" s="0"/>
      <c r="CTQ29" s="0"/>
      <c r="CTR29" s="0"/>
      <c r="CTS29" s="0"/>
      <c r="CTT29" s="0"/>
      <c r="CTU29" s="0"/>
      <c r="CTV29" s="0"/>
      <c r="CTW29" s="0"/>
      <c r="CTX29" s="0"/>
      <c r="CTY29" s="0"/>
      <c r="CTZ29" s="0"/>
      <c r="CUA29" s="0"/>
      <c r="CUB29" s="0"/>
      <c r="CUC29" s="0"/>
      <c r="CUD29" s="0"/>
      <c r="CUE29" s="0"/>
      <c r="CUF29" s="0"/>
      <c r="CUG29" s="0"/>
      <c r="CUH29" s="0"/>
      <c r="CUI29" s="0"/>
      <c r="CUJ29" s="0"/>
      <c r="CUK29" s="0"/>
      <c r="CUL29" s="0"/>
      <c r="CUM29" s="0"/>
      <c r="CUN29" s="0"/>
      <c r="CUO29" s="0"/>
      <c r="CUP29" s="0"/>
      <c r="CUQ29" s="0"/>
      <c r="CUR29" s="0"/>
      <c r="CUS29" s="0"/>
      <c r="CUT29" s="0"/>
      <c r="CUU29" s="0"/>
      <c r="CUV29" s="0"/>
      <c r="CUW29" s="0"/>
      <c r="CUX29" s="0"/>
      <c r="CUY29" s="0"/>
      <c r="CUZ29" s="0"/>
      <c r="CVA29" s="0"/>
      <c r="CVB29" s="0"/>
      <c r="CVC29" s="0"/>
      <c r="CVD29" s="0"/>
      <c r="CVE29" s="0"/>
      <c r="CVF29" s="0"/>
      <c r="CVG29" s="0"/>
      <c r="CVH29" s="0"/>
      <c r="CVI29" s="0"/>
      <c r="CVJ29" s="0"/>
      <c r="CVK29" s="0"/>
      <c r="CVL29" s="0"/>
      <c r="CVM29" s="0"/>
      <c r="CVN29" s="0"/>
      <c r="CVO29" s="0"/>
      <c r="CVP29" s="0"/>
      <c r="CVQ29" s="0"/>
      <c r="CVR29" s="0"/>
      <c r="CVS29" s="0"/>
      <c r="CVT29" s="0"/>
      <c r="CVU29" s="0"/>
      <c r="CVV29" s="0"/>
      <c r="CVW29" s="0"/>
      <c r="CVX29" s="0"/>
      <c r="CVY29" s="0"/>
      <c r="CVZ29" s="0"/>
      <c r="CWA29" s="0"/>
      <c r="CWB29" s="0"/>
      <c r="CWC29" s="0"/>
      <c r="CWD29" s="0"/>
      <c r="CWE29" s="0"/>
      <c r="CWF29" s="0"/>
      <c r="CWG29" s="0"/>
      <c r="CWH29" s="0"/>
      <c r="CWI29" s="0"/>
      <c r="CWJ29" s="0"/>
      <c r="CWK29" s="0"/>
      <c r="CWL29" s="0"/>
      <c r="CWM29" s="0"/>
      <c r="CWN29" s="0"/>
      <c r="CWO29" s="0"/>
      <c r="CWP29" s="0"/>
      <c r="CWQ29" s="0"/>
      <c r="CWR29" s="0"/>
      <c r="CWS29" s="0"/>
      <c r="CWT29" s="0"/>
      <c r="CWU29" s="0"/>
      <c r="CWV29" s="0"/>
      <c r="CWW29" s="0"/>
      <c r="CWX29" s="0"/>
      <c r="CWY29" s="0"/>
      <c r="CWZ29" s="0"/>
      <c r="CXA29" s="0"/>
      <c r="CXB29" s="0"/>
      <c r="CXC29" s="0"/>
      <c r="CXD29" s="0"/>
      <c r="CXE29" s="0"/>
      <c r="CXF29" s="0"/>
      <c r="CXG29" s="0"/>
      <c r="CXH29" s="0"/>
      <c r="CXI29" s="0"/>
      <c r="CXJ29" s="0"/>
      <c r="CXK29" s="0"/>
      <c r="CXL29" s="0"/>
      <c r="CXM29" s="0"/>
      <c r="CXN29" s="0"/>
      <c r="CXO29" s="0"/>
      <c r="CXP29" s="0"/>
      <c r="CXQ29" s="0"/>
      <c r="CXR29" s="0"/>
      <c r="CXS29" s="0"/>
      <c r="CXT29" s="0"/>
      <c r="CXU29" s="0"/>
      <c r="CXV29" s="0"/>
      <c r="CXW29" s="0"/>
      <c r="CXX29" s="0"/>
      <c r="CXY29" s="0"/>
      <c r="CXZ29" s="0"/>
      <c r="CYA29" s="0"/>
      <c r="CYB29" s="0"/>
      <c r="CYC29" s="0"/>
      <c r="CYD29" s="0"/>
      <c r="CYE29" s="0"/>
      <c r="CYF29" s="0"/>
      <c r="CYG29" s="0"/>
      <c r="CYH29" s="0"/>
      <c r="CYI29" s="0"/>
      <c r="CYJ29" s="0"/>
      <c r="CYK29" s="0"/>
      <c r="CYL29" s="0"/>
      <c r="CYM29" s="0"/>
      <c r="CYN29" s="0"/>
      <c r="CYO29" s="0"/>
      <c r="CYP29" s="0"/>
      <c r="CYQ29" s="0"/>
      <c r="CYR29" s="0"/>
      <c r="CYS29" s="0"/>
      <c r="CYT29" s="0"/>
      <c r="CYU29" s="0"/>
      <c r="CYV29" s="0"/>
      <c r="CYW29" s="0"/>
      <c r="CYX29" s="0"/>
      <c r="CYY29" s="0"/>
      <c r="CYZ29" s="0"/>
      <c r="CZA29" s="0"/>
      <c r="CZB29" s="0"/>
      <c r="CZC29" s="0"/>
      <c r="CZD29" s="0"/>
      <c r="CZE29" s="0"/>
      <c r="CZF29" s="0"/>
      <c r="CZG29" s="0"/>
      <c r="CZH29" s="0"/>
      <c r="CZI29" s="0"/>
      <c r="CZJ29" s="0"/>
      <c r="CZK29" s="0"/>
      <c r="CZL29" s="0"/>
      <c r="CZM29" s="0"/>
      <c r="CZN29" s="0"/>
      <c r="CZO29" s="0"/>
      <c r="CZP29" s="0"/>
      <c r="CZQ29" s="0"/>
      <c r="CZR29" s="0"/>
      <c r="CZS29" s="0"/>
      <c r="CZT29" s="0"/>
      <c r="CZU29" s="0"/>
      <c r="CZV29" s="0"/>
      <c r="CZW29" s="0"/>
      <c r="CZX29" s="0"/>
      <c r="CZY29" s="0"/>
      <c r="CZZ29" s="0"/>
      <c r="DAA29" s="0"/>
      <c r="DAB29" s="0"/>
      <c r="DAC29" s="0"/>
      <c r="DAD29" s="0"/>
      <c r="DAE29" s="0"/>
      <c r="DAF29" s="0"/>
      <c r="DAG29" s="0"/>
      <c r="DAH29" s="0"/>
      <c r="DAI29" s="0"/>
      <c r="DAJ29" s="0"/>
      <c r="DAK29" s="0"/>
      <c r="DAL29" s="0"/>
      <c r="DAM29" s="0"/>
      <c r="DAN29" s="0"/>
      <c r="DAO29" s="0"/>
      <c r="DAP29" s="0"/>
      <c r="DAQ29" s="0"/>
      <c r="DAR29" s="0"/>
      <c r="DAS29" s="0"/>
      <c r="DAT29" s="0"/>
      <c r="DAU29" s="0"/>
      <c r="DAV29" s="0"/>
      <c r="DAW29" s="0"/>
      <c r="DAX29" s="0"/>
      <c r="DAY29" s="0"/>
      <c r="DAZ29" s="0"/>
      <c r="DBA29" s="0"/>
      <c r="DBB29" s="0"/>
      <c r="DBC29" s="0"/>
      <c r="DBD29" s="0"/>
      <c r="DBE29" s="0"/>
      <c r="DBF29" s="0"/>
      <c r="DBG29" s="0"/>
      <c r="DBH29" s="0"/>
      <c r="DBI29" s="0"/>
      <c r="DBJ29" s="0"/>
      <c r="DBK29" s="0"/>
      <c r="DBL29" s="0"/>
      <c r="DBM29" s="0"/>
      <c r="DBN29" s="0"/>
      <c r="DBO29" s="0"/>
      <c r="DBP29" s="0"/>
      <c r="DBQ29" s="0"/>
      <c r="DBR29" s="0"/>
      <c r="DBS29" s="0"/>
      <c r="DBT29" s="0"/>
      <c r="DBU29" s="0"/>
      <c r="DBV29" s="0"/>
      <c r="DBW29" s="0"/>
      <c r="DBX29" s="0"/>
      <c r="DBY29" s="0"/>
      <c r="DBZ29" s="0"/>
      <c r="DCA29" s="0"/>
      <c r="DCB29" s="0"/>
      <c r="DCC29" s="0"/>
      <c r="DCD29" s="0"/>
      <c r="DCE29" s="0"/>
      <c r="DCF29" s="0"/>
      <c r="DCG29" s="0"/>
      <c r="DCH29" s="0"/>
      <c r="DCI29" s="0"/>
      <c r="DCJ29" s="0"/>
      <c r="DCK29" s="0"/>
      <c r="DCL29" s="0"/>
      <c r="DCM29" s="0"/>
      <c r="DCN29" s="0"/>
      <c r="DCO29" s="0"/>
      <c r="DCP29" s="0"/>
      <c r="DCQ29" s="0"/>
      <c r="DCR29" s="0"/>
      <c r="DCS29" s="0"/>
      <c r="DCT29" s="0"/>
      <c r="DCU29" s="0"/>
      <c r="DCV29" s="0"/>
      <c r="DCW29" s="0"/>
      <c r="DCX29" s="0"/>
      <c r="DCY29" s="0"/>
      <c r="DCZ29" s="0"/>
      <c r="DDA29" s="0"/>
      <c r="DDB29" s="0"/>
      <c r="DDC29" s="0"/>
      <c r="DDD29" s="0"/>
      <c r="DDE29" s="0"/>
      <c r="DDF29" s="0"/>
      <c r="DDG29" s="0"/>
      <c r="DDH29" s="0"/>
      <c r="DDI29" s="0"/>
      <c r="DDJ29" s="0"/>
      <c r="DDK29" s="0"/>
      <c r="DDL29" s="0"/>
      <c r="DDM29" s="0"/>
      <c r="DDN29" s="0"/>
      <c r="DDO29" s="0"/>
      <c r="DDP29" s="0"/>
      <c r="DDQ29" s="0"/>
      <c r="DDR29" s="0"/>
      <c r="DDS29" s="0"/>
      <c r="DDT29" s="0"/>
      <c r="DDU29" s="0"/>
      <c r="DDV29" s="0"/>
      <c r="DDW29" s="0"/>
      <c r="DDX29" s="0"/>
      <c r="DDY29" s="0"/>
      <c r="DDZ29" s="0"/>
      <c r="DEA29" s="0"/>
      <c r="DEB29" s="0"/>
      <c r="DEC29" s="0"/>
      <c r="DED29" s="0"/>
      <c r="DEE29" s="0"/>
      <c r="DEF29" s="0"/>
      <c r="DEG29" s="0"/>
      <c r="DEH29" s="0"/>
      <c r="DEI29" s="0"/>
      <c r="DEJ29" s="0"/>
      <c r="DEK29" s="0"/>
      <c r="DEL29" s="0"/>
      <c r="DEM29" s="0"/>
      <c r="DEN29" s="0"/>
      <c r="DEO29" s="0"/>
      <c r="DEP29" s="0"/>
      <c r="DEQ29" s="0"/>
      <c r="DER29" s="0"/>
      <c r="DES29" s="0"/>
      <c r="DET29" s="0"/>
      <c r="DEU29" s="0"/>
      <c r="DEV29" s="0"/>
      <c r="DEW29" s="0"/>
      <c r="DEX29" s="0"/>
      <c r="DEY29" s="0"/>
      <c r="DEZ29" s="0"/>
      <c r="DFA29" s="0"/>
      <c r="DFB29" s="0"/>
      <c r="DFC29" s="0"/>
      <c r="DFD29" s="0"/>
      <c r="DFE29" s="0"/>
      <c r="DFF29" s="0"/>
      <c r="DFG29" s="0"/>
      <c r="DFH29" s="0"/>
      <c r="DFI29" s="0"/>
      <c r="DFJ29" s="0"/>
      <c r="DFK29" s="0"/>
      <c r="DFL29" s="0"/>
      <c r="DFM29" s="0"/>
      <c r="DFN29" s="0"/>
      <c r="DFO29" s="0"/>
      <c r="DFP29" s="0"/>
      <c r="DFQ29" s="0"/>
      <c r="DFR29" s="0"/>
      <c r="DFS29" s="0"/>
      <c r="DFT29" s="0"/>
      <c r="DFU29" s="0"/>
      <c r="DFV29" s="0"/>
      <c r="DFW29" s="0"/>
      <c r="DFX29" s="0"/>
      <c r="DFY29" s="0"/>
      <c r="DFZ29" s="0"/>
      <c r="DGA29" s="0"/>
      <c r="DGB29" s="0"/>
      <c r="DGC29" s="0"/>
      <c r="DGD29" s="0"/>
      <c r="DGE29" s="0"/>
      <c r="DGF29" s="0"/>
      <c r="DGG29" s="0"/>
      <c r="DGH29" s="0"/>
      <c r="DGI29" s="0"/>
      <c r="DGJ29" s="0"/>
      <c r="DGK29" s="0"/>
      <c r="DGL29" s="0"/>
      <c r="DGM29" s="0"/>
      <c r="DGN29" s="0"/>
      <c r="DGO29" s="0"/>
      <c r="DGP29" s="0"/>
      <c r="DGQ29" s="0"/>
      <c r="DGR29" s="0"/>
      <c r="DGS29" s="0"/>
      <c r="DGT29" s="0"/>
      <c r="DGU29" s="0"/>
      <c r="DGV29" s="0"/>
      <c r="DGW29" s="0"/>
      <c r="DGX29" s="0"/>
      <c r="DGY29" s="0"/>
      <c r="DGZ29" s="0"/>
      <c r="DHA29" s="0"/>
      <c r="DHB29" s="0"/>
      <c r="DHC29" s="0"/>
      <c r="DHD29" s="0"/>
      <c r="DHE29" s="0"/>
      <c r="DHF29" s="0"/>
      <c r="DHG29" s="0"/>
      <c r="DHH29" s="0"/>
      <c r="DHI29" s="0"/>
      <c r="DHJ29" s="0"/>
      <c r="DHK29" s="0"/>
      <c r="DHL29" s="0"/>
      <c r="DHM29" s="0"/>
      <c r="DHN29" s="0"/>
      <c r="DHO29" s="0"/>
      <c r="DHP29" s="0"/>
      <c r="DHQ29" s="0"/>
      <c r="DHR29" s="0"/>
      <c r="DHS29" s="0"/>
      <c r="DHT29" s="0"/>
      <c r="DHU29" s="0"/>
      <c r="DHV29" s="0"/>
      <c r="DHW29" s="0"/>
      <c r="DHX29" s="0"/>
      <c r="DHY29" s="0"/>
      <c r="DHZ29" s="0"/>
      <c r="DIA29" s="0"/>
      <c r="DIB29" s="0"/>
      <c r="DIC29" s="0"/>
      <c r="DID29" s="0"/>
      <c r="DIE29" s="0"/>
      <c r="DIF29" s="0"/>
      <c r="DIG29" s="0"/>
      <c r="DIH29" s="0"/>
      <c r="DII29" s="0"/>
      <c r="DIJ29" s="0"/>
      <c r="DIK29" s="0"/>
      <c r="DIL29" s="0"/>
      <c r="DIM29" s="0"/>
      <c r="DIN29" s="0"/>
      <c r="DIO29" s="0"/>
      <c r="DIP29" s="0"/>
      <c r="DIQ29" s="0"/>
      <c r="DIR29" s="0"/>
      <c r="DIS29" s="0"/>
      <c r="DIT29" s="0"/>
      <c r="DIU29" s="0"/>
      <c r="DIV29" s="0"/>
      <c r="DIW29" s="0"/>
      <c r="DIX29" s="0"/>
      <c r="DIY29" s="0"/>
      <c r="DIZ29" s="0"/>
      <c r="DJA29" s="0"/>
      <c r="DJB29" s="0"/>
      <c r="DJC29" s="0"/>
      <c r="DJD29" s="0"/>
      <c r="DJE29" s="0"/>
      <c r="DJF29" s="0"/>
      <c r="DJG29" s="0"/>
      <c r="DJH29" s="0"/>
      <c r="DJI29" s="0"/>
      <c r="DJJ29" s="0"/>
      <c r="DJK29" s="0"/>
      <c r="DJL29" s="0"/>
      <c r="DJM29" s="0"/>
      <c r="DJN29" s="0"/>
      <c r="DJO29" s="0"/>
      <c r="DJP29" s="0"/>
      <c r="DJQ29" s="0"/>
      <c r="DJR29" s="0"/>
      <c r="DJS29" s="0"/>
      <c r="DJT29" s="0"/>
      <c r="DJU29" s="0"/>
      <c r="DJV29" s="0"/>
      <c r="DJW29" s="0"/>
      <c r="DJX29" s="0"/>
      <c r="DJY29" s="0"/>
      <c r="DJZ29" s="0"/>
      <c r="DKA29" s="0"/>
      <c r="DKB29" s="0"/>
      <c r="DKC29" s="0"/>
      <c r="DKD29" s="0"/>
      <c r="DKE29" s="0"/>
      <c r="DKF29" s="0"/>
      <c r="DKG29" s="0"/>
      <c r="DKH29" s="0"/>
      <c r="DKI29" s="0"/>
      <c r="DKJ29" s="0"/>
      <c r="DKK29" s="0"/>
      <c r="DKL29" s="0"/>
      <c r="DKM29" s="0"/>
      <c r="DKN29" s="0"/>
      <c r="DKO29" s="0"/>
      <c r="DKP29" s="0"/>
      <c r="DKQ29" s="0"/>
      <c r="DKR29" s="0"/>
      <c r="DKS29" s="0"/>
      <c r="DKT29" s="0"/>
      <c r="DKU29" s="0"/>
      <c r="DKV29" s="0"/>
      <c r="DKW29" s="0"/>
      <c r="DKX29" s="0"/>
      <c r="DKY29" s="0"/>
      <c r="DKZ29" s="0"/>
      <c r="DLA29" s="0"/>
      <c r="DLB29" s="0"/>
      <c r="DLC29" s="0"/>
      <c r="DLD29" s="0"/>
      <c r="DLE29" s="0"/>
      <c r="DLF29" s="0"/>
      <c r="DLG29" s="0"/>
      <c r="DLH29" s="0"/>
      <c r="DLI29" s="0"/>
      <c r="DLJ29" s="0"/>
      <c r="DLK29" s="0"/>
      <c r="DLL29" s="0"/>
      <c r="DLM29" s="0"/>
      <c r="DLN29" s="0"/>
      <c r="DLO29" s="0"/>
      <c r="DLP29" s="0"/>
      <c r="DLQ29" s="0"/>
      <c r="DLR29" s="0"/>
      <c r="DLS29" s="0"/>
      <c r="DLT29" s="0"/>
      <c r="DLU29" s="0"/>
      <c r="DLV29" s="0"/>
      <c r="DLW29" s="0"/>
      <c r="DLX29" s="0"/>
      <c r="DLY29" s="0"/>
      <c r="DLZ29" s="0"/>
      <c r="DMA29" s="0"/>
      <c r="DMB29" s="0"/>
      <c r="DMC29" s="0"/>
      <c r="DMD29" s="0"/>
      <c r="DME29" s="0"/>
      <c r="DMF29" s="0"/>
      <c r="DMG29" s="0"/>
      <c r="DMH29" s="0"/>
      <c r="DMI29" s="0"/>
      <c r="DMJ29" s="0"/>
      <c r="DMK29" s="0"/>
      <c r="DML29" s="0"/>
      <c r="DMM29" s="0"/>
      <c r="DMN29" s="0"/>
      <c r="DMO29" s="0"/>
      <c r="DMP29" s="0"/>
      <c r="DMQ29" s="0"/>
      <c r="DMR29" s="0"/>
      <c r="DMS29" s="0"/>
      <c r="DMT29" s="0"/>
      <c r="DMU29" s="0"/>
      <c r="DMV29" s="0"/>
      <c r="DMW29" s="0"/>
      <c r="DMX29" s="0"/>
      <c r="DMY29" s="0"/>
      <c r="DMZ29" s="0"/>
      <c r="DNA29" s="0"/>
      <c r="DNB29" s="0"/>
      <c r="DNC29" s="0"/>
      <c r="DND29" s="0"/>
      <c r="DNE29" s="0"/>
      <c r="DNF29" s="0"/>
      <c r="DNG29" s="0"/>
      <c r="DNH29" s="0"/>
      <c r="DNI29" s="0"/>
      <c r="DNJ29" s="0"/>
      <c r="DNK29" s="0"/>
      <c r="DNL29" s="0"/>
      <c r="DNM29" s="0"/>
      <c r="DNN29" s="0"/>
      <c r="DNO29" s="0"/>
      <c r="DNP29" s="0"/>
      <c r="DNQ29" s="0"/>
      <c r="DNR29" s="0"/>
      <c r="DNS29" s="0"/>
      <c r="DNT29" s="0"/>
      <c r="DNU29" s="0"/>
      <c r="DNV29" s="0"/>
      <c r="DNW29" s="0"/>
      <c r="DNX29" s="0"/>
      <c r="DNY29" s="0"/>
      <c r="DNZ29" s="0"/>
      <c r="DOA29" s="0"/>
      <c r="DOB29" s="0"/>
      <c r="DOC29" s="0"/>
      <c r="DOD29" s="0"/>
      <c r="DOE29" s="0"/>
      <c r="DOF29" s="0"/>
      <c r="DOG29" s="0"/>
      <c r="DOH29" s="0"/>
      <c r="DOI29" s="0"/>
      <c r="DOJ29" s="0"/>
      <c r="DOK29" s="0"/>
      <c r="DOL29" s="0"/>
      <c r="DOM29" s="0"/>
      <c r="DON29" s="0"/>
      <c r="DOO29" s="0"/>
      <c r="DOP29" s="0"/>
      <c r="DOQ29" s="0"/>
      <c r="DOR29" s="0"/>
      <c r="DOS29" s="0"/>
      <c r="DOT29" s="0"/>
      <c r="DOU29" s="0"/>
      <c r="DOV29" s="0"/>
      <c r="DOW29" s="0"/>
      <c r="DOX29" s="0"/>
      <c r="DOY29" s="0"/>
      <c r="DOZ29" s="0"/>
      <c r="DPA29" s="0"/>
      <c r="DPB29" s="0"/>
      <c r="DPC29" s="0"/>
      <c r="DPD29" s="0"/>
      <c r="DPE29" s="0"/>
      <c r="DPF29" s="0"/>
      <c r="DPG29" s="0"/>
      <c r="DPH29" s="0"/>
      <c r="DPI29" s="0"/>
      <c r="DPJ29" s="0"/>
      <c r="DPK29" s="0"/>
      <c r="DPL29" s="0"/>
      <c r="DPM29" s="0"/>
      <c r="DPN29" s="0"/>
      <c r="DPO29" s="0"/>
      <c r="DPP29" s="0"/>
      <c r="DPQ29" s="0"/>
      <c r="DPR29" s="0"/>
      <c r="DPS29" s="0"/>
      <c r="DPT29" s="0"/>
      <c r="DPU29" s="0"/>
      <c r="DPV29" s="0"/>
      <c r="DPW29" s="0"/>
      <c r="DPX29" s="0"/>
      <c r="DPY29" s="0"/>
      <c r="DPZ29" s="0"/>
      <c r="DQA29" s="0"/>
      <c r="DQB29" s="0"/>
      <c r="DQC29" s="0"/>
      <c r="DQD29" s="0"/>
      <c r="DQE29" s="0"/>
      <c r="DQF29" s="0"/>
      <c r="DQG29" s="0"/>
      <c r="DQH29" s="0"/>
      <c r="DQI29" s="0"/>
      <c r="DQJ29" s="0"/>
      <c r="DQK29" s="0"/>
      <c r="DQL29" s="0"/>
      <c r="DQM29" s="0"/>
      <c r="DQN29" s="0"/>
      <c r="DQO29" s="0"/>
      <c r="DQP29" s="0"/>
      <c r="DQQ29" s="0"/>
      <c r="DQR29" s="0"/>
      <c r="DQS29" s="0"/>
      <c r="DQT29" s="0"/>
      <c r="DQU29" s="0"/>
      <c r="DQV29" s="0"/>
      <c r="DQW29" s="0"/>
      <c r="DQX29" s="0"/>
      <c r="DQY29" s="0"/>
      <c r="DQZ29" s="0"/>
      <c r="DRA29" s="0"/>
      <c r="DRB29" s="0"/>
      <c r="DRC29" s="0"/>
      <c r="DRD29" s="0"/>
      <c r="DRE29" s="0"/>
      <c r="DRF29" s="0"/>
      <c r="DRG29" s="0"/>
      <c r="DRH29" s="0"/>
      <c r="DRI29" s="0"/>
      <c r="DRJ29" s="0"/>
      <c r="DRK29" s="0"/>
      <c r="DRL29" s="0"/>
      <c r="DRM29" s="0"/>
      <c r="DRN29" s="0"/>
      <c r="DRO29" s="0"/>
      <c r="DRP29" s="0"/>
      <c r="DRQ29" s="0"/>
      <c r="DRR29" s="0"/>
      <c r="DRS29" s="0"/>
      <c r="DRT29" s="0"/>
      <c r="DRU29" s="0"/>
      <c r="DRV29" s="0"/>
      <c r="DRW29" s="0"/>
      <c r="DRX29" s="0"/>
      <c r="DRY29" s="0"/>
      <c r="DRZ29" s="0"/>
      <c r="DSA29" s="0"/>
      <c r="DSB29" s="0"/>
      <c r="DSC29" s="0"/>
      <c r="DSD29" s="0"/>
      <c r="DSE29" s="0"/>
      <c r="DSF29" s="0"/>
      <c r="DSG29" s="0"/>
      <c r="DSH29" s="0"/>
      <c r="DSI29" s="0"/>
      <c r="DSJ29" s="0"/>
      <c r="DSK29" s="0"/>
      <c r="DSL29" s="0"/>
      <c r="DSM29" s="0"/>
      <c r="DSN29" s="0"/>
      <c r="DSO29" s="0"/>
      <c r="DSP29" s="0"/>
      <c r="DSQ29" s="0"/>
      <c r="DSR29" s="0"/>
      <c r="DSS29" s="0"/>
      <c r="DST29" s="0"/>
      <c r="DSU29" s="0"/>
      <c r="DSV29" s="0"/>
      <c r="DSW29" s="0"/>
      <c r="DSX29" s="0"/>
      <c r="DSY29" s="0"/>
      <c r="DSZ29" s="0"/>
      <c r="DTA29" s="0"/>
      <c r="DTB29" s="0"/>
      <c r="DTC29" s="0"/>
      <c r="DTD29" s="0"/>
      <c r="DTE29" s="0"/>
      <c r="DTF29" s="0"/>
      <c r="DTG29" s="0"/>
      <c r="DTH29" s="0"/>
      <c r="DTI29" s="0"/>
      <c r="DTJ29" s="0"/>
      <c r="DTK29" s="0"/>
      <c r="DTL29" s="0"/>
      <c r="DTM29" s="0"/>
      <c r="DTN29" s="0"/>
      <c r="DTO29" s="0"/>
      <c r="DTP29" s="0"/>
      <c r="DTQ29" s="0"/>
      <c r="DTR29" s="0"/>
      <c r="DTS29" s="0"/>
      <c r="DTT29" s="0"/>
      <c r="DTU29" s="0"/>
      <c r="DTV29" s="0"/>
      <c r="DTW29" s="0"/>
      <c r="DTX29" s="0"/>
      <c r="DTY29" s="0"/>
      <c r="DTZ29" s="0"/>
      <c r="DUA29" s="0"/>
      <c r="DUB29" s="0"/>
      <c r="DUC29" s="0"/>
      <c r="DUD29" s="0"/>
      <c r="DUE29" s="0"/>
      <c r="DUF29" s="0"/>
      <c r="DUG29" s="0"/>
      <c r="DUH29" s="0"/>
      <c r="DUI29" s="0"/>
      <c r="DUJ29" s="0"/>
      <c r="DUK29" s="0"/>
      <c r="DUL29" s="0"/>
      <c r="DUM29" s="0"/>
      <c r="DUN29" s="0"/>
      <c r="DUO29" s="0"/>
      <c r="DUP29" s="0"/>
      <c r="DUQ29" s="0"/>
      <c r="DUR29" s="0"/>
      <c r="DUS29" s="0"/>
      <c r="DUT29" s="0"/>
      <c r="DUU29" s="0"/>
      <c r="DUV29" s="0"/>
      <c r="DUW29" s="0"/>
      <c r="DUX29" s="0"/>
      <c r="DUY29" s="0"/>
      <c r="DUZ29" s="0"/>
      <c r="DVA29" s="0"/>
      <c r="DVB29" s="0"/>
      <c r="DVC29" s="0"/>
      <c r="DVD29" s="0"/>
      <c r="DVE29" s="0"/>
      <c r="DVF29" s="0"/>
      <c r="DVG29" s="0"/>
      <c r="DVH29" s="0"/>
      <c r="DVI29" s="0"/>
      <c r="DVJ29" s="0"/>
      <c r="DVK29" s="0"/>
      <c r="DVL29" s="0"/>
      <c r="DVM29" s="0"/>
      <c r="DVN29" s="0"/>
      <c r="DVO29" s="0"/>
      <c r="DVP29" s="0"/>
      <c r="DVQ29" s="0"/>
      <c r="DVR29" s="0"/>
      <c r="DVS29" s="0"/>
      <c r="DVT29" s="0"/>
      <c r="DVU29" s="0"/>
      <c r="DVV29" s="0"/>
      <c r="DVW29" s="0"/>
      <c r="DVX29" s="0"/>
      <c r="DVY29" s="0"/>
      <c r="DVZ29" s="0"/>
      <c r="DWA29" s="0"/>
      <c r="DWB29" s="0"/>
      <c r="DWC29" s="0"/>
      <c r="DWD29" s="0"/>
      <c r="DWE29" s="0"/>
      <c r="DWF29" s="0"/>
      <c r="DWG29" s="0"/>
      <c r="DWH29" s="0"/>
      <c r="DWI29" s="0"/>
      <c r="DWJ29" s="0"/>
      <c r="DWK29" s="0"/>
      <c r="DWL29" s="0"/>
      <c r="DWM29" s="0"/>
      <c r="DWN29" s="0"/>
      <c r="DWO29" s="0"/>
      <c r="DWP29" s="0"/>
      <c r="DWQ29" s="0"/>
      <c r="DWR29" s="0"/>
      <c r="DWS29" s="0"/>
      <c r="DWT29" s="0"/>
      <c r="DWU29" s="0"/>
      <c r="DWV29" s="0"/>
      <c r="DWW29" s="0"/>
      <c r="DWX29" s="0"/>
      <c r="DWY29" s="0"/>
      <c r="DWZ29" s="0"/>
      <c r="DXA29" s="0"/>
      <c r="DXB29" s="0"/>
      <c r="DXC29" s="0"/>
      <c r="DXD29" s="0"/>
      <c r="DXE29" s="0"/>
      <c r="DXF29" s="0"/>
      <c r="DXG29" s="0"/>
      <c r="DXH29" s="0"/>
      <c r="DXI29" s="0"/>
      <c r="DXJ29" s="0"/>
      <c r="DXK29" s="0"/>
      <c r="DXL29" s="0"/>
      <c r="DXM29" s="0"/>
      <c r="DXN29" s="0"/>
      <c r="DXO29" s="0"/>
      <c r="DXP29" s="0"/>
      <c r="DXQ29" s="0"/>
      <c r="DXR29" s="0"/>
      <c r="DXS29" s="0"/>
      <c r="DXT29" s="0"/>
      <c r="DXU29" s="0"/>
      <c r="DXV29" s="0"/>
      <c r="DXW29" s="0"/>
      <c r="DXX29" s="0"/>
      <c r="DXY29" s="0"/>
      <c r="DXZ29" s="0"/>
      <c r="DYA29" s="0"/>
      <c r="DYB29" s="0"/>
      <c r="DYC29" s="0"/>
      <c r="DYD29" s="0"/>
      <c r="DYE29" s="0"/>
      <c r="DYF29" s="0"/>
      <c r="DYG29" s="0"/>
      <c r="DYH29" s="0"/>
      <c r="DYI29" s="0"/>
      <c r="DYJ29" s="0"/>
      <c r="DYK29" s="0"/>
      <c r="DYL29" s="0"/>
      <c r="DYM29" s="0"/>
      <c r="DYN29" s="0"/>
      <c r="DYO29" s="0"/>
      <c r="DYP29" s="0"/>
      <c r="DYQ29" s="0"/>
      <c r="DYR29" s="0"/>
      <c r="DYS29" s="0"/>
      <c r="DYT29" s="0"/>
      <c r="DYU29" s="0"/>
      <c r="DYV29" s="0"/>
      <c r="DYW29" s="0"/>
      <c r="DYX29" s="0"/>
      <c r="DYY29" s="0"/>
      <c r="DYZ29" s="0"/>
      <c r="DZA29" s="0"/>
      <c r="DZB29" s="0"/>
      <c r="DZC29" s="0"/>
      <c r="DZD29" s="0"/>
      <c r="DZE29" s="0"/>
      <c r="DZF29" s="0"/>
      <c r="DZG29" s="0"/>
      <c r="DZH29" s="0"/>
      <c r="DZI29" s="0"/>
      <c r="DZJ29" s="0"/>
      <c r="DZK29" s="0"/>
      <c r="DZL29" s="0"/>
      <c r="DZM29" s="0"/>
      <c r="DZN29" s="0"/>
      <c r="DZO29" s="0"/>
      <c r="DZP29" s="0"/>
      <c r="DZQ29" s="0"/>
      <c r="DZR29" s="0"/>
      <c r="DZS29" s="0"/>
      <c r="DZT29" s="0"/>
      <c r="DZU29" s="0"/>
      <c r="DZV29" s="0"/>
      <c r="DZW29" s="0"/>
      <c r="DZX29" s="0"/>
      <c r="DZY29" s="0"/>
      <c r="DZZ29" s="0"/>
      <c r="EAA29" s="0"/>
      <c r="EAB29" s="0"/>
      <c r="EAC29" s="0"/>
      <c r="EAD29" s="0"/>
      <c r="EAE29" s="0"/>
      <c r="EAF29" s="0"/>
      <c r="EAG29" s="0"/>
      <c r="EAH29" s="0"/>
      <c r="EAI29" s="0"/>
      <c r="EAJ29" s="0"/>
      <c r="EAK29" s="0"/>
      <c r="EAL29" s="0"/>
      <c r="EAM29" s="0"/>
      <c r="EAN29" s="0"/>
      <c r="EAO29" s="0"/>
      <c r="EAP29" s="0"/>
      <c r="EAQ29" s="0"/>
      <c r="EAR29" s="0"/>
      <c r="EAS29" s="0"/>
      <c r="EAT29" s="0"/>
      <c r="EAU29" s="0"/>
      <c r="EAV29" s="0"/>
      <c r="EAW29" s="0"/>
      <c r="EAX29" s="0"/>
      <c r="EAY29" s="0"/>
      <c r="EAZ29" s="0"/>
      <c r="EBA29" s="0"/>
      <c r="EBB29" s="0"/>
      <c r="EBC29" s="0"/>
      <c r="EBD29" s="0"/>
      <c r="EBE29" s="0"/>
      <c r="EBF29" s="0"/>
      <c r="EBG29" s="0"/>
      <c r="EBH29" s="0"/>
      <c r="EBI29" s="0"/>
      <c r="EBJ29" s="0"/>
      <c r="EBK29" s="0"/>
      <c r="EBL29" s="0"/>
      <c r="EBM29" s="0"/>
      <c r="EBN29" s="0"/>
      <c r="EBO29" s="0"/>
      <c r="EBP29" s="0"/>
      <c r="EBQ29" s="0"/>
      <c r="EBR29" s="0"/>
      <c r="EBS29" s="0"/>
      <c r="EBT29" s="0"/>
      <c r="EBU29" s="0"/>
      <c r="EBV29" s="0"/>
      <c r="EBW29" s="0"/>
      <c r="EBX29" s="0"/>
      <c r="EBY29" s="0"/>
      <c r="EBZ29" s="0"/>
      <c r="ECA29" s="0"/>
      <c r="ECB29" s="0"/>
      <c r="ECC29" s="0"/>
      <c r="ECD29" s="0"/>
      <c r="ECE29" s="0"/>
      <c r="ECF29" s="0"/>
      <c r="ECG29" s="0"/>
      <c r="ECH29" s="0"/>
      <c r="ECI29" s="0"/>
      <c r="ECJ29" s="0"/>
      <c r="ECK29" s="0"/>
      <c r="ECL29" s="0"/>
      <c r="ECM29" s="0"/>
      <c r="ECN29" s="0"/>
      <c r="ECO29" s="0"/>
      <c r="ECP29" s="0"/>
      <c r="ECQ29" s="0"/>
      <c r="ECR29" s="0"/>
      <c r="ECS29" s="0"/>
      <c r="ECT29" s="0"/>
      <c r="ECU29" s="0"/>
      <c r="ECV29" s="0"/>
      <c r="ECW29" s="0"/>
      <c r="ECX29" s="0"/>
      <c r="ECY29" s="0"/>
      <c r="ECZ29" s="0"/>
      <c r="EDA29" s="0"/>
      <c r="EDB29" s="0"/>
      <c r="EDC29" s="0"/>
      <c r="EDD29" s="0"/>
      <c r="EDE29" s="0"/>
      <c r="EDF29" s="0"/>
      <c r="EDG29" s="0"/>
      <c r="EDH29" s="0"/>
      <c r="EDI29" s="0"/>
      <c r="EDJ29" s="0"/>
      <c r="EDK29" s="0"/>
      <c r="EDL29" s="0"/>
      <c r="EDM29" s="0"/>
      <c r="EDN29" s="0"/>
      <c r="EDO29" s="0"/>
      <c r="EDP29" s="0"/>
      <c r="EDQ29" s="0"/>
      <c r="EDR29" s="0"/>
      <c r="EDS29" s="0"/>
      <c r="EDT29" s="0"/>
      <c r="EDU29" s="0"/>
      <c r="EDV29" s="0"/>
      <c r="EDW29" s="0"/>
      <c r="EDX29" s="0"/>
      <c r="EDY29" s="0"/>
      <c r="EDZ29" s="0"/>
      <c r="EEA29" s="0"/>
      <c r="EEB29" s="0"/>
      <c r="EEC29" s="0"/>
      <c r="EED29" s="0"/>
      <c r="EEE29" s="0"/>
      <c r="EEF29" s="0"/>
      <c r="EEG29" s="0"/>
      <c r="EEH29" s="0"/>
      <c r="EEI29" s="0"/>
      <c r="EEJ29" s="0"/>
      <c r="EEK29" s="0"/>
      <c r="EEL29" s="0"/>
      <c r="EEM29" s="0"/>
      <c r="EEN29" s="0"/>
      <c r="EEO29" s="0"/>
      <c r="EEP29" s="0"/>
      <c r="EEQ29" s="0"/>
      <c r="EER29" s="0"/>
      <c r="EES29" s="0"/>
      <c r="EET29" s="0"/>
      <c r="EEU29" s="0"/>
      <c r="EEV29" s="0"/>
      <c r="EEW29" s="0"/>
      <c r="EEX29" s="0"/>
      <c r="EEY29" s="0"/>
      <c r="EEZ29" s="0"/>
      <c r="EFA29" s="0"/>
      <c r="EFB29" s="0"/>
      <c r="EFC29" s="0"/>
      <c r="EFD29" s="0"/>
      <c r="EFE29" s="0"/>
      <c r="EFF29" s="0"/>
      <c r="EFG29" s="0"/>
      <c r="EFH29" s="0"/>
      <c r="EFI29" s="0"/>
      <c r="EFJ29" s="0"/>
      <c r="EFK29" s="0"/>
      <c r="EFL29" s="0"/>
      <c r="EFM29" s="0"/>
      <c r="EFN29" s="0"/>
      <c r="EFO29" s="0"/>
      <c r="EFP29" s="0"/>
      <c r="EFQ29" s="0"/>
      <c r="EFR29" s="0"/>
      <c r="EFS29" s="0"/>
      <c r="EFT29" s="0"/>
      <c r="EFU29" s="0"/>
      <c r="EFV29" s="0"/>
      <c r="EFW29" s="0"/>
      <c r="EFX29" s="0"/>
      <c r="EFY29" s="0"/>
      <c r="EFZ29" s="0"/>
      <c r="EGA29" s="0"/>
      <c r="EGB29" s="0"/>
      <c r="EGC29" s="0"/>
      <c r="EGD29" s="0"/>
      <c r="EGE29" s="0"/>
      <c r="EGF29" s="0"/>
      <c r="EGG29" s="0"/>
      <c r="EGH29" s="0"/>
      <c r="EGI29" s="0"/>
      <c r="EGJ29" s="0"/>
      <c r="EGK29" s="0"/>
      <c r="EGL29" s="0"/>
      <c r="EGM29" s="0"/>
      <c r="EGN29" s="0"/>
      <c r="EGO29" s="0"/>
      <c r="EGP29" s="0"/>
      <c r="EGQ29" s="0"/>
      <c r="EGR29" s="0"/>
      <c r="EGS29" s="0"/>
      <c r="EGT29" s="0"/>
      <c r="EGU29" s="0"/>
      <c r="EGV29" s="0"/>
      <c r="EGW29" s="0"/>
      <c r="EGX29" s="0"/>
      <c r="EGY29" s="0"/>
      <c r="EGZ29" s="0"/>
      <c r="EHA29" s="0"/>
      <c r="EHB29" s="0"/>
      <c r="EHC29" s="0"/>
      <c r="EHD29" s="0"/>
      <c r="EHE29" s="0"/>
      <c r="EHF29" s="0"/>
      <c r="EHG29" s="0"/>
      <c r="EHH29" s="0"/>
      <c r="EHI29" s="0"/>
      <c r="EHJ29" s="0"/>
      <c r="EHK29" s="0"/>
      <c r="EHL29" s="0"/>
      <c r="EHM29" s="0"/>
      <c r="EHN29" s="0"/>
      <c r="EHO29" s="0"/>
      <c r="EHP29" s="0"/>
      <c r="EHQ29" s="0"/>
      <c r="EHR29" s="0"/>
      <c r="EHS29" s="0"/>
      <c r="EHT29" s="0"/>
      <c r="EHU29" s="0"/>
      <c r="EHV29" s="0"/>
      <c r="EHW29" s="0"/>
      <c r="EHX29" s="0"/>
      <c r="EHY29" s="0"/>
      <c r="EHZ29" s="0"/>
      <c r="EIA29" s="0"/>
      <c r="EIB29" s="0"/>
      <c r="EIC29" s="0"/>
      <c r="EID29" s="0"/>
      <c r="EIE29" s="0"/>
      <c r="EIF29" s="0"/>
      <c r="EIG29" s="0"/>
      <c r="EIH29" s="0"/>
      <c r="EII29" s="0"/>
      <c r="EIJ29" s="0"/>
      <c r="EIK29" s="0"/>
      <c r="EIL29" s="0"/>
      <c r="EIM29" s="0"/>
      <c r="EIN29" s="0"/>
      <c r="EIO29" s="0"/>
      <c r="EIP29" s="0"/>
      <c r="EIQ29" s="0"/>
      <c r="EIR29" s="0"/>
      <c r="EIS29" s="0"/>
      <c r="EIT29" s="0"/>
      <c r="EIU29" s="0"/>
      <c r="EIV29" s="0"/>
      <c r="EIW29" s="0"/>
      <c r="EIX29" s="0"/>
      <c r="EIY29" s="0"/>
      <c r="EIZ29" s="0"/>
      <c r="EJA29" s="0"/>
      <c r="EJB29" s="0"/>
      <c r="EJC29" s="0"/>
      <c r="EJD29" s="0"/>
      <c r="EJE29" s="0"/>
      <c r="EJF29" s="0"/>
      <c r="EJG29" s="0"/>
      <c r="EJH29" s="0"/>
      <c r="EJI29" s="0"/>
      <c r="EJJ29" s="0"/>
      <c r="EJK29" s="0"/>
      <c r="EJL29" s="0"/>
      <c r="EJM29" s="0"/>
      <c r="EJN29" s="0"/>
      <c r="EJO29" s="0"/>
      <c r="EJP29" s="0"/>
      <c r="EJQ29" s="0"/>
      <c r="EJR29" s="0"/>
      <c r="EJS29" s="0"/>
      <c r="EJT29" s="0"/>
      <c r="EJU29" s="0"/>
      <c r="EJV29" s="0"/>
      <c r="EJW29" s="0"/>
      <c r="EJX29" s="0"/>
      <c r="EJY29" s="0"/>
      <c r="EJZ29" s="0"/>
      <c r="EKA29" s="0"/>
      <c r="EKB29" s="0"/>
      <c r="EKC29" s="0"/>
      <c r="EKD29" s="0"/>
      <c r="EKE29" s="0"/>
      <c r="EKF29" s="0"/>
      <c r="EKG29" s="0"/>
      <c r="EKH29" s="0"/>
      <c r="EKI29" s="0"/>
      <c r="EKJ29" s="0"/>
      <c r="EKK29" s="0"/>
      <c r="EKL29" s="0"/>
      <c r="EKM29" s="0"/>
      <c r="EKN29" s="0"/>
      <c r="EKO29" s="0"/>
      <c r="EKP29" s="0"/>
      <c r="EKQ29" s="0"/>
      <c r="EKR29" s="0"/>
      <c r="EKS29" s="0"/>
      <c r="EKT29" s="0"/>
      <c r="EKU29" s="0"/>
      <c r="EKV29" s="0"/>
      <c r="EKW29" s="0"/>
      <c r="EKX29" s="0"/>
      <c r="EKY29" s="0"/>
      <c r="EKZ29" s="0"/>
      <c r="ELA29" s="0"/>
      <c r="ELB29" s="0"/>
      <c r="ELC29" s="0"/>
      <c r="ELD29" s="0"/>
      <c r="ELE29" s="0"/>
      <c r="ELF29" s="0"/>
      <c r="ELG29" s="0"/>
      <c r="ELH29" s="0"/>
      <c r="ELI29" s="0"/>
      <c r="ELJ29" s="0"/>
      <c r="ELK29" s="0"/>
      <c r="ELL29" s="0"/>
      <c r="ELM29" s="0"/>
      <c r="ELN29" s="0"/>
      <c r="ELO29" s="0"/>
      <c r="ELP29" s="0"/>
      <c r="ELQ29" s="0"/>
      <c r="ELR29" s="0"/>
      <c r="ELS29" s="0"/>
      <c r="ELT29" s="0"/>
      <c r="ELU29" s="0"/>
      <c r="ELV29" s="0"/>
      <c r="ELW29" s="0"/>
      <c r="ELX29" s="0"/>
      <c r="ELY29" s="0"/>
      <c r="ELZ29" s="0"/>
      <c r="EMA29" s="0"/>
      <c r="EMB29" s="0"/>
      <c r="EMC29" s="0"/>
      <c r="EMD29" s="0"/>
      <c r="EME29" s="0"/>
      <c r="EMF29" s="0"/>
      <c r="EMG29" s="0"/>
      <c r="EMH29" s="0"/>
      <c r="EMI29" s="0"/>
      <c r="EMJ29" s="0"/>
      <c r="EMK29" s="0"/>
      <c r="EML29" s="0"/>
      <c r="EMM29" s="0"/>
      <c r="EMN29" s="0"/>
      <c r="EMO29" s="0"/>
      <c r="EMP29" s="0"/>
      <c r="EMQ29" s="0"/>
      <c r="EMR29" s="0"/>
      <c r="EMS29" s="0"/>
      <c r="EMT29" s="0"/>
      <c r="EMU29" s="0"/>
      <c r="EMV29" s="0"/>
      <c r="EMW29" s="0"/>
      <c r="EMX29" s="0"/>
      <c r="EMY29" s="0"/>
      <c r="EMZ29" s="0"/>
      <c r="ENA29" s="0"/>
      <c r="ENB29" s="0"/>
      <c r="ENC29" s="0"/>
      <c r="END29" s="0"/>
      <c r="ENE29" s="0"/>
      <c r="ENF29" s="0"/>
      <c r="ENG29" s="0"/>
      <c r="ENH29" s="0"/>
      <c r="ENI29" s="0"/>
      <c r="ENJ29" s="0"/>
      <c r="ENK29" s="0"/>
      <c r="ENL29" s="0"/>
      <c r="ENM29" s="0"/>
      <c r="ENN29" s="0"/>
      <c r="ENO29" s="0"/>
      <c r="ENP29" s="0"/>
      <c r="ENQ29" s="0"/>
      <c r="ENR29" s="0"/>
      <c r="ENS29" s="0"/>
      <c r="ENT29" s="0"/>
      <c r="ENU29" s="0"/>
      <c r="ENV29" s="0"/>
      <c r="ENW29" s="0"/>
      <c r="ENX29" s="0"/>
      <c r="ENY29" s="0"/>
      <c r="ENZ29" s="0"/>
      <c r="EOA29" s="0"/>
      <c r="EOB29" s="0"/>
      <c r="EOC29" s="0"/>
      <c r="EOD29" s="0"/>
      <c r="EOE29" s="0"/>
      <c r="EOF29" s="0"/>
      <c r="EOG29" s="0"/>
      <c r="EOH29" s="0"/>
      <c r="EOI29" s="0"/>
      <c r="EOJ29" s="0"/>
      <c r="EOK29" s="0"/>
      <c r="EOL29" s="0"/>
      <c r="EOM29" s="0"/>
      <c r="EON29" s="0"/>
      <c r="EOO29" s="0"/>
      <c r="EOP29" s="0"/>
      <c r="EOQ29" s="0"/>
      <c r="EOR29" s="0"/>
      <c r="EOS29" s="0"/>
      <c r="EOT29" s="0"/>
      <c r="EOU29" s="0"/>
      <c r="EOV29" s="0"/>
      <c r="EOW29" s="0"/>
      <c r="EOX29" s="0"/>
      <c r="EOY29" s="0"/>
      <c r="EOZ29" s="0"/>
      <c r="EPA29" s="0"/>
      <c r="EPB29" s="0"/>
      <c r="EPC29" s="0"/>
      <c r="EPD29" s="0"/>
      <c r="EPE29" s="0"/>
      <c r="EPF29" s="0"/>
      <c r="EPG29" s="0"/>
      <c r="EPH29" s="0"/>
      <c r="EPI29" s="0"/>
      <c r="EPJ29" s="0"/>
      <c r="EPK29" s="0"/>
      <c r="EPL29" s="0"/>
      <c r="EPM29" s="0"/>
      <c r="EPN29" s="0"/>
      <c r="EPO29" s="0"/>
      <c r="EPP29" s="0"/>
      <c r="EPQ29" s="0"/>
      <c r="EPR29" s="0"/>
      <c r="EPS29" s="0"/>
      <c r="EPT29" s="0"/>
      <c r="EPU29" s="0"/>
      <c r="EPV29" s="0"/>
      <c r="EPW29" s="0"/>
      <c r="EPX29" s="0"/>
      <c r="EPY29" s="0"/>
      <c r="EPZ29" s="0"/>
      <c r="EQA29" s="0"/>
      <c r="EQB29" s="0"/>
      <c r="EQC29" s="0"/>
      <c r="EQD29" s="0"/>
      <c r="EQE29" s="0"/>
      <c r="EQF29" s="0"/>
      <c r="EQG29" s="0"/>
      <c r="EQH29" s="0"/>
      <c r="EQI29" s="0"/>
      <c r="EQJ29" s="0"/>
      <c r="EQK29" s="0"/>
      <c r="EQL29" s="0"/>
      <c r="EQM29" s="0"/>
      <c r="EQN29" s="0"/>
      <c r="EQO29" s="0"/>
      <c r="EQP29" s="0"/>
      <c r="EQQ29" s="0"/>
      <c r="EQR29" s="0"/>
      <c r="EQS29" s="0"/>
      <c r="EQT29" s="0"/>
      <c r="EQU29" s="0"/>
      <c r="EQV29" s="0"/>
      <c r="EQW29" s="0"/>
      <c r="EQX29" s="0"/>
      <c r="EQY29" s="0"/>
      <c r="EQZ29" s="0"/>
      <c r="ERA29" s="0"/>
      <c r="ERB29" s="0"/>
      <c r="ERC29" s="0"/>
      <c r="ERD29" s="0"/>
      <c r="ERE29" s="0"/>
      <c r="ERF29" s="0"/>
      <c r="ERG29" s="0"/>
      <c r="ERH29" s="0"/>
      <c r="ERI29" s="0"/>
      <c r="ERJ29" s="0"/>
      <c r="ERK29" s="0"/>
      <c r="ERL29" s="0"/>
      <c r="ERM29" s="0"/>
      <c r="ERN29" s="0"/>
      <c r="ERO29" s="0"/>
      <c r="ERP29" s="0"/>
      <c r="ERQ29" s="0"/>
      <c r="ERR29" s="0"/>
      <c r="ERS29" s="0"/>
      <c r="ERT29" s="0"/>
      <c r="ERU29" s="0"/>
      <c r="ERV29" s="0"/>
      <c r="ERW29" s="0"/>
      <c r="ERX29" s="0"/>
      <c r="ERY29" s="0"/>
      <c r="ERZ29" s="0"/>
      <c r="ESA29" s="0"/>
      <c r="ESB29" s="0"/>
      <c r="ESC29" s="0"/>
      <c r="ESD29" s="0"/>
      <c r="ESE29" s="0"/>
      <c r="ESF29" s="0"/>
      <c r="ESG29" s="0"/>
      <c r="ESH29" s="0"/>
      <c r="ESI29" s="0"/>
      <c r="ESJ29" s="0"/>
      <c r="ESK29" s="0"/>
      <c r="ESL29" s="0"/>
      <c r="ESM29" s="0"/>
      <c r="ESN29" s="0"/>
      <c r="ESO29" s="0"/>
      <c r="ESP29" s="0"/>
      <c r="ESQ29" s="0"/>
      <c r="ESR29" s="0"/>
      <c r="ESS29" s="0"/>
      <c r="EST29" s="0"/>
      <c r="ESU29" s="0"/>
      <c r="ESV29" s="0"/>
      <c r="ESW29" s="0"/>
      <c r="ESX29" s="0"/>
      <c r="ESY29" s="0"/>
      <c r="ESZ29" s="0"/>
      <c r="ETA29" s="0"/>
      <c r="ETB29" s="0"/>
      <c r="ETC29" s="0"/>
      <c r="ETD29" s="0"/>
      <c r="ETE29" s="0"/>
      <c r="ETF29" s="0"/>
      <c r="ETG29" s="0"/>
      <c r="ETH29" s="0"/>
      <c r="ETI29" s="0"/>
      <c r="ETJ29" s="0"/>
      <c r="ETK29" s="0"/>
      <c r="ETL29" s="0"/>
      <c r="ETM29" s="0"/>
      <c r="ETN29" s="0"/>
      <c r="ETO29" s="0"/>
      <c r="ETP29" s="0"/>
      <c r="ETQ29" s="0"/>
      <c r="ETR29" s="0"/>
      <c r="ETS29" s="0"/>
      <c r="ETT29" s="0"/>
      <c r="ETU29" s="0"/>
      <c r="ETV29" s="0"/>
      <c r="ETW29" s="0"/>
      <c r="ETX29" s="0"/>
      <c r="ETY29" s="0"/>
      <c r="ETZ29" s="0"/>
      <c r="EUA29" s="0"/>
      <c r="EUB29" s="0"/>
      <c r="EUC29" s="0"/>
      <c r="EUD29" s="0"/>
      <c r="EUE29" s="0"/>
      <c r="EUF29" s="0"/>
      <c r="EUG29" s="0"/>
      <c r="EUH29" s="0"/>
      <c r="EUI29" s="0"/>
      <c r="EUJ29" s="0"/>
      <c r="EUK29" s="0"/>
      <c r="EUL29" s="0"/>
      <c r="EUM29" s="0"/>
      <c r="EUN29" s="0"/>
      <c r="EUO29" s="0"/>
      <c r="EUP29" s="0"/>
      <c r="EUQ29" s="0"/>
      <c r="EUR29" s="0"/>
      <c r="EUS29" s="0"/>
      <c r="EUT29" s="0"/>
      <c r="EUU29" s="0"/>
      <c r="EUV29" s="0"/>
      <c r="EUW29" s="0"/>
      <c r="EUX29" s="0"/>
      <c r="EUY29" s="0"/>
      <c r="EUZ29" s="0"/>
      <c r="EVA29" s="0"/>
      <c r="EVB29" s="0"/>
      <c r="EVC29" s="0"/>
      <c r="EVD29" s="0"/>
      <c r="EVE29" s="0"/>
      <c r="EVF29" s="0"/>
      <c r="EVG29" s="0"/>
      <c r="EVH29" s="0"/>
      <c r="EVI29" s="0"/>
      <c r="EVJ29" s="0"/>
      <c r="EVK29" s="0"/>
      <c r="EVL29" s="0"/>
      <c r="EVM29" s="0"/>
      <c r="EVN29" s="0"/>
      <c r="EVO29" s="0"/>
      <c r="EVP29" s="0"/>
      <c r="EVQ29" s="0"/>
      <c r="EVR29" s="0"/>
      <c r="EVS29" s="0"/>
      <c r="EVT29" s="0"/>
      <c r="EVU29" s="0"/>
      <c r="EVV29" s="0"/>
      <c r="EVW29" s="0"/>
      <c r="EVX29" s="0"/>
      <c r="EVY29" s="0"/>
      <c r="EVZ29" s="0"/>
      <c r="EWA29" s="0"/>
      <c r="EWB29" s="0"/>
      <c r="EWC29" s="0"/>
      <c r="EWD29" s="0"/>
      <c r="EWE29" s="0"/>
      <c r="EWF29" s="0"/>
      <c r="EWG29" s="0"/>
      <c r="EWH29" s="0"/>
      <c r="EWI29" s="0"/>
      <c r="EWJ29" s="0"/>
      <c r="EWK29" s="0"/>
      <c r="EWL29" s="0"/>
      <c r="EWM29" s="0"/>
      <c r="EWN29" s="0"/>
      <c r="EWO29" s="0"/>
      <c r="EWP29" s="0"/>
      <c r="EWQ29" s="0"/>
      <c r="EWR29" s="0"/>
      <c r="EWS29" s="0"/>
      <c r="EWT29" s="0"/>
      <c r="EWU29" s="0"/>
      <c r="EWV29" s="0"/>
      <c r="EWW29" s="0"/>
      <c r="EWX29" s="0"/>
      <c r="EWY29" s="0"/>
      <c r="EWZ29" s="0"/>
      <c r="EXA29" s="0"/>
      <c r="EXB29" s="0"/>
      <c r="EXC29" s="0"/>
      <c r="EXD29" s="0"/>
      <c r="EXE29" s="0"/>
      <c r="EXF29" s="0"/>
      <c r="EXG29" s="0"/>
      <c r="EXH29" s="0"/>
      <c r="EXI29" s="0"/>
      <c r="EXJ29" s="0"/>
      <c r="EXK29" s="0"/>
      <c r="EXL29" s="0"/>
      <c r="EXM29" s="0"/>
      <c r="EXN29" s="0"/>
      <c r="EXO29" s="0"/>
      <c r="EXP29" s="0"/>
      <c r="EXQ29" s="0"/>
      <c r="EXR29" s="0"/>
      <c r="EXS29" s="0"/>
      <c r="EXT29" s="0"/>
      <c r="EXU29" s="0"/>
      <c r="EXV29" s="0"/>
      <c r="EXW29" s="0"/>
      <c r="EXX29" s="0"/>
      <c r="EXY29" s="0"/>
      <c r="EXZ29" s="0"/>
      <c r="EYA29" s="0"/>
      <c r="EYB29" s="0"/>
      <c r="EYC29" s="0"/>
      <c r="EYD29" s="0"/>
      <c r="EYE29" s="0"/>
      <c r="EYF29" s="0"/>
      <c r="EYG29" s="0"/>
      <c r="EYH29" s="0"/>
      <c r="EYI29" s="0"/>
      <c r="EYJ29" s="0"/>
      <c r="EYK29" s="0"/>
      <c r="EYL29" s="0"/>
      <c r="EYM29" s="0"/>
      <c r="EYN29" s="0"/>
      <c r="EYO29" s="0"/>
      <c r="EYP29" s="0"/>
      <c r="EYQ29" s="0"/>
      <c r="EYR29" s="0"/>
      <c r="EYS29" s="0"/>
      <c r="EYT29" s="0"/>
      <c r="EYU29" s="0"/>
      <c r="EYV29" s="0"/>
      <c r="EYW29" s="0"/>
      <c r="EYX29" s="0"/>
      <c r="EYY29" s="0"/>
      <c r="EYZ29" s="0"/>
      <c r="EZA29" s="0"/>
      <c r="EZB29" s="0"/>
      <c r="EZC29" s="0"/>
      <c r="EZD29" s="0"/>
      <c r="EZE29" s="0"/>
      <c r="EZF29" s="0"/>
      <c r="EZG29" s="0"/>
      <c r="EZH29" s="0"/>
      <c r="EZI29" s="0"/>
      <c r="EZJ29" s="0"/>
      <c r="EZK29" s="0"/>
      <c r="EZL29" s="0"/>
      <c r="EZM29" s="0"/>
      <c r="EZN29" s="0"/>
      <c r="EZO29" s="0"/>
      <c r="EZP29" s="0"/>
      <c r="EZQ29" s="0"/>
      <c r="EZR29" s="0"/>
      <c r="EZS29" s="0"/>
      <c r="EZT29" s="0"/>
      <c r="EZU29" s="0"/>
      <c r="EZV29" s="0"/>
      <c r="EZW29" s="0"/>
      <c r="EZX29" s="0"/>
      <c r="EZY29" s="0"/>
      <c r="EZZ29" s="0"/>
      <c r="FAA29" s="0"/>
      <c r="FAB29" s="0"/>
      <c r="FAC29" s="0"/>
      <c r="FAD29" s="0"/>
      <c r="FAE29" s="0"/>
      <c r="FAF29" s="0"/>
      <c r="FAG29" s="0"/>
      <c r="FAH29" s="0"/>
      <c r="FAI29" s="0"/>
      <c r="FAJ29" s="0"/>
      <c r="FAK29" s="0"/>
      <c r="FAL29" s="0"/>
      <c r="FAM29" s="0"/>
      <c r="FAN29" s="0"/>
      <c r="FAO29" s="0"/>
      <c r="FAP29" s="0"/>
      <c r="FAQ29" s="0"/>
      <c r="FAR29" s="0"/>
      <c r="FAS29" s="0"/>
      <c r="FAT29" s="0"/>
      <c r="FAU29" s="0"/>
      <c r="FAV29" s="0"/>
      <c r="FAW29" s="0"/>
      <c r="FAX29" s="0"/>
      <c r="FAY29" s="0"/>
      <c r="FAZ29" s="0"/>
      <c r="FBA29" s="0"/>
      <c r="FBB29" s="0"/>
      <c r="FBC29" s="0"/>
      <c r="FBD29" s="0"/>
      <c r="FBE29" s="0"/>
      <c r="FBF29" s="0"/>
      <c r="FBG29" s="0"/>
      <c r="FBH29" s="0"/>
      <c r="FBI29" s="0"/>
      <c r="FBJ29" s="0"/>
      <c r="FBK29" s="0"/>
      <c r="FBL29" s="0"/>
      <c r="FBM29" s="0"/>
      <c r="FBN29" s="0"/>
      <c r="FBO29" s="0"/>
      <c r="FBP29" s="0"/>
      <c r="FBQ29" s="0"/>
      <c r="FBR29" s="0"/>
      <c r="FBS29" s="0"/>
      <c r="FBT29" s="0"/>
      <c r="FBU29" s="0"/>
      <c r="FBV29" s="0"/>
      <c r="FBW29" s="0"/>
      <c r="FBX29" s="0"/>
      <c r="FBY29" s="0"/>
      <c r="FBZ29" s="0"/>
      <c r="FCA29" s="0"/>
      <c r="FCB29" s="0"/>
      <c r="FCC29" s="0"/>
      <c r="FCD29" s="0"/>
      <c r="FCE29" s="0"/>
      <c r="FCF29" s="0"/>
      <c r="FCG29" s="0"/>
      <c r="FCH29" s="0"/>
      <c r="FCI29" s="0"/>
      <c r="FCJ29" s="0"/>
      <c r="FCK29" s="0"/>
      <c r="FCL29" s="0"/>
      <c r="FCM29" s="0"/>
      <c r="FCN29" s="0"/>
      <c r="FCO29" s="0"/>
      <c r="FCP29" s="0"/>
      <c r="FCQ29" s="0"/>
      <c r="FCR29" s="0"/>
      <c r="FCS29" s="0"/>
      <c r="FCT29" s="0"/>
      <c r="FCU29" s="0"/>
      <c r="FCV29" s="0"/>
      <c r="FCW29" s="0"/>
      <c r="FCX29" s="0"/>
      <c r="FCY29" s="0"/>
      <c r="FCZ29" s="0"/>
      <c r="FDA29" s="0"/>
      <c r="FDB29" s="0"/>
      <c r="FDC29" s="0"/>
      <c r="FDD29" s="0"/>
      <c r="FDE29" s="0"/>
      <c r="FDF29" s="0"/>
      <c r="FDG29" s="0"/>
      <c r="FDH29" s="0"/>
      <c r="FDI29" s="0"/>
      <c r="FDJ29" s="0"/>
      <c r="FDK29" s="0"/>
      <c r="FDL29" s="0"/>
      <c r="FDM29" s="0"/>
      <c r="FDN29" s="0"/>
      <c r="FDO29" s="0"/>
      <c r="FDP29" s="0"/>
      <c r="FDQ29" s="0"/>
      <c r="FDR29" s="0"/>
      <c r="FDS29" s="0"/>
      <c r="FDT29" s="0"/>
      <c r="FDU29" s="0"/>
      <c r="FDV29" s="0"/>
      <c r="FDW29" s="0"/>
      <c r="FDX29" s="0"/>
      <c r="FDY29" s="0"/>
      <c r="FDZ29" s="0"/>
      <c r="FEA29" s="0"/>
      <c r="FEB29" s="0"/>
      <c r="FEC29" s="0"/>
      <c r="FED29" s="0"/>
      <c r="FEE29" s="0"/>
      <c r="FEF29" s="0"/>
      <c r="FEG29" s="0"/>
      <c r="FEH29" s="0"/>
      <c r="FEI29" s="0"/>
      <c r="FEJ29" s="0"/>
      <c r="FEK29" s="0"/>
      <c r="FEL29" s="0"/>
      <c r="FEM29" s="0"/>
      <c r="FEN29" s="0"/>
      <c r="FEO29" s="0"/>
      <c r="FEP29" s="0"/>
      <c r="FEQ29" s="0"/>
      <c r="FER29" s="0"/>
      <c r="FES29" s="0"/>
      <c r="FET29" s="0"/>
      <c r="FEU29" s="0"/>
      <c r="FEV29" s="0"/>
      <c r="FEW29" s="0"/>
      <c r="FEX29" s="0"/>
      <c r="FEY29" s="0"/>
      <c r="FEZ29" s="0"/>
      <c r="FFA29" s="0"/>
      <c r="FFB29" s="0"/>
      <c r="FFC29" s="0"/>
      <c r="FFD29" s="0"/>
      <c r="FFE29" s="0"/>
      <c r="FFF29" s="0"/>
      <c r="FFG29" s="0"/>
      <c r="FFH29" s="0"/>
      <c r="FFI29" s="0"/>
      <c r="FFJ29" s="0"/>
      <c r="FFK29" s="0"/>
      <c r="FFL29" s="0"/>
      <c r="FFM29" s="0"/>
      <c r="FFN29" s="0"/>
      <c r="FFO29" s="0"/>
      <c r="FFP29" s="0"/>
      <c r="FFQ29" s="0"/>
      <c r="FFR29" s="0"/>
      <c r="FFS29" s="0"/>
      <c r="FFT29" s="0"/>
      <c r="FFU29" s="0"/>
      <c r="FFV29" s="0"/>
      <c r="FFW29" s="0"/>
      <c r="FFX29" s="0"/>
      <c r="FFY29" s="0"/>
      <c r="FFZ29" s="0"/>
      <c r="FGA29" s="0"/>
      <c r="FGB29" s="0"/>
      <c r="FGC29" s="0"/>
      <c r="FGD29" s="0"/>
      <c r="FGE29" s="0"/>
      <c r="FGF29" s="0"/>
      <c r="FGG29" s="0"/>
      <c r="FGH29" s="0"/>
      <c r="FGI29" s="0"/>
      <c r="FGJ29" s="0"/>
      <c r="FGK29" s="0"/>
      <c r="FGL29" s="0"/>
      <c r="FGM29" s="0"/>
      <c r="FGN29" s="0"/>
      <c r="FGO29" s="0"/>
      <c r="FGP29" s="0"/>
      <c r="FGQ29" s="0"/>
      <c r="FGR29" s="0"/>
      <c r="FGS29" s="0"/>
      <c r="FGT29" s="0"/>
      <c r="FGU29" s="0"/>
      <c r="FGV29" s="0"/>
      <c r="FGW29" s="0"/>
      <c r="FGX29" s="0"/>
      <c r="FGY29" s="0"/>
      <c r="FGZ29" s="0"/>
      <c r="FHA29" s="0"/>
      <c r="FHB29" s="0"/>
      <c r="FHC29" s="0"/>
      <c r="FHD29" s="0"/>
      <c r="FHE29" s="0"/>
      <c r="FHF29" s="0"/>
      <c r="FHG29" s="0"/>
      <c r="FHH29" s="0"/>
      <c r="FHI29" s="0"/>
      <c r="FHJ29" s="0"/>
      <c r="FHK29" s="0"/>
      <c r="FHL29" s="0"/>
      <c r="FHM29" s="0"/>
      <c r="FHN29" s="0"/>
      <c r="FHO29" s="0"/>
      <c r="FHP29" s="0"/>
      <c r="FHQ29" s="0"/>
      <c r="FHR29" s="0"/>
      <c r="FHS29" s="0"/>
      <c r="FHT29" s="0"/>
      <c r="FHU29" s="0"/>
      <c r="FHV29" s="0"/>
      <c r="FHW29" s="0"/>
      <c r="FHX29" s="0"/>
      <c r="FHY29" s="0"/>
      <c r="FHZ29" s="0"/>
      <c r="FIA29" s="0"/>
      <c r="FIB29" s="0"/>
      <c r="FIC29" s="0"/>
      <c r="FID29" s="0"/>
      <c r="FIE29" s="0"/>
      <c r="FIF29" s="0"/>
      <c r="FIG29" s="0"/>
      <c r="FIH29" s="0"/>
      <c r="FII29" s="0"/>
      <c r="FIJ29" s="0"/>
      <c r="FIK29" s="0"/>
      <c r="FIL29" s="0"/>
      <c r="FIM29" s="0"/>
      <c r="FIN29" s="0"/>
      <c r="FIO29" s="0"/>
      <c r="FIP29" s="0"/>
      <c r="FIQ29" s="0"/>
      <c r="FIR29" s="0"/>
      <c r="FIS29" s="0"/>
      <c r="FIT29" s="0"/>
      <c r="FIU29" s="0"/>
      <c r="FIV29" s="0"/>
      <c r="FIW29" s="0"/>
      <c r="FIX29" s="0"/>
      <c r="FIY29" s="0"/>
      <c r="FIZ29" s="0"/>
      <c r="FJA29" s="0"/>
      <c r="FJB29" s="0"/>
      <c r="FJC29" s="0"/>
      <c r="FJD29" s="0"/>
      <c r="FJE29" s="0"/>
      <c r="FJF29" s="0"/>
      <c r="FJG29" s="0"/>
      <c r="FJH29" s="0"/>
      <c r="FJI29" s="0"/>
      <c r="FJJ29" s="0"/>
      <c r="FJK29" s="0"/>
      <c r="FJL29" s="0"/>
      <c r="FJM29" s="0"/>
      <c r="FJN29" s="0"/>
      <c r="FJO29" s="0"/>
      <c r="FJP29" s="0"/>
      <c r="FJQ29" s="0"/>
      <c r="FJR29" s="0"/>
      <c r="FJS29" s="0"/>
      <c r="FJT29" s="0"/>
      <c r="FJU29" s="0"/>
      <c r="FJV29" s="0"/>
      <c r="FJW29" s="0"/>
      <c r="FJX29" s="0"/>
      <c r="FJY29" s="0"/>
      <c r="FJZ29" s="0"/>
      <c r="FKA29" s="0"/>
      <c r="FKB29" s="0"/>
      <c r="FKC29" s="0"/>
      <c r="FKD29" s="0"/>
      <c r="FKE29" s="0"/>
      <c r="FKF29" s="0"/>
      <c r="FKG29" s="0"/>
      <c r="FKH29" s="0"/>
      <c r="FKI29" s="0"/>
      <c r="FKJ29" s="0"/>
      <c r="FKK29" s="0"/>
      <c r="FKL29" s="0"/>
      <c r="FKM29" s="0"/>
      <c r="FKN29" s="0"/>
      <c r="FKO29" s="0"/>
      <c r="FKP29" s="0"/>
      <c r="FKQ29" s="0"/>
      <c r="FKR29" s="0"/>
      <c r="FKS29" s="0"/>
      <c r="FKT29" s="0"/>
      <c r="FKU29" s="0"/>
      <c r="FKV29" s="0"/>
      <c r="FKW29" s="0"/>
      <c r="FKX29" s="0"/>
      <c r="FKY29" s="0"/>
      <c r="FKZ29" s="0"/>
      <c r="FLA29" s="0"/>
      <c r="FLB29" s="0"/>
      <c r="FLC29" s="0"/>
      <c r="FLD29" s="0"/>
      <c r="FLE29" s="0"/>
      <c r="FLF29" s="0"/>
      <c r="FLG29" s="0"/>
      <c r="FLH29" s="0"/>
      <c r="FLI29" s="0"/>
      <c r="FLJ29" s="0"/>
      <c r="FLK29" s="0"/>
      <c r="FLL29" s="0"/>
      <c r="FLM29" s="0"/>
      <c r="FLN29" s="0"/>
      <c r="FLO29" s="0"/>
      <c r="FLP29" s="0"/>
      <c r="FLQ29" s="0"/>
      <c r="FLR29" s="0"/>
      <c r="FLS29" s="0"/>
      <c r="FLT29" s="0"/>
      <c r="FLU29" s="0"/>
      <c r="FLV29" s="0"/>
      <c r="FLW29" s="0"/>
      <c r="FLX29" s="0"/>
      <c r="FLY29" s="0"/>
      <c r="FLZ29" s="0"/>
      <c r="FMA29" s="0"/>
      <c r="FMB29" s="0"/>
      <c r="FMC29" s="0"/>
      <c r="FMD29" s="0"/>
      <c r="FME29" s="0"/>
      <c r="FMF29" s="0"/>
      <c r="FMG29" s="0"/>
      <c r="FMH29" s="0"/>
      <c r="FMI29" s="0"/>
      <c r="FMJ29" s="0"/>
      <c r="FMK29" s="0"/>
      <c r="FML29" s="0"/>
      <c r="FMM29" s="0"/>
      <c r="FMN29" s="0"/>
      <c r="FMO29" s="0"/>
      <c r="FMP29" s="0"/>
      <c r="FMQ29" s="0"/>
      <c r="FMR29" s="0"/>
      <c r="FMS29" s="0"/>
      <c r="FMT29" s="0"/>
      <c r="FMU29" s="0"/>
      <c r="FMV29" s="0"/>
      <c r="FMW29" s="0"/>
      <c r="FMX29" s="0"/>
      <c r="FMY29" s="0"/>
      <c r="FMZ29" s="0"/>
      <c r="FNA29" s="0"/>
      <c r="FNB29" s="0"/>
      <c r="FNC29" s="0"/>
      <c r="FND29" s="0"/>
      <c r="FNE29" s="0"/>
      <c r="FNF29" s="0"/>
      <c r="FNG29" s="0"/>
      <c r="FNH29" s="0"/>
      <c r="FNI29" s="0"/>
      <c r="FNJ29" s="0"/>
      <c r="FNK29" s="0"/>
      <c r="FNL29" s="0"/>
      <c r="FNM29" s="0"/>
      <c r="FNN29" s="0"/>
      <c r="FNO29" s="0"/>
      <c r="FNP29" s="0"/>
      <c r="FNQ29" s="0"/>
      <c r="FNR29" s="0"/>
      <c r="FNS29" s="0"/>
      <c r="FNT29" s="0"/>
      <c r="FNU29" s="0"/>
      <c r="FNV29" s="0"/>
      <c r="FNW29" s="0"/>
      <c r="FNX29" s="0"/>
      <c r="FNY29" s="0"/>
      <c r="FNZ29" s="0"/>
      <c r="FOA29" s="0"/>
      <c r="FOB29" s="0"/>
      <c r="FOC29" s="0"/>
      <c r="FOD29" s="0"/>
      <c r="FOE29" s="0"/>
      <c r="FOF29" s="0"/>
      <c r="FOG29" s="0"/>
      <c r="FOH29" s="0"/>
      <c r="FOI29" s="0"/>
      <c r="FOJ29" s="0"/>
      <c r="FOK29" s="0"/>
      <c r="FOL29" s="0"/>
      <c r="FOM29" s="0"/>
      <c r="FON29" s="0"/>
      <c r="FOO29" s="0"/>
      <c r="FOP29" s="0"/>
      <c r="FOQ29" s="0"/>
      <c r="FOR29" s="0"/>
      <c r="FOS29" s="0"/>
      <c r="FOT29" s="0"/>
      <c r="FOU29" s="0"/>
      <c r="FOV29" s="0"/>
      <c r="FOW29" s="0"/>
      <c r="FOX29" s="0"/>
      <c r="FOY29" s="0"/>
      <c r="FOZ29" s="0"/>
      <c r="FPA29" s="0"/>
      <c r="FPB29" s="0"/>
      <c r="FPC29" s="0"/>
      <c r="FPD29" s="0"/>
      <c r="FPE29" s="0"/>
      <c r="FPF29" s="0"/>
      <c r="FPG29" s="0"/>
      <c r="FPH29" s="0"/>
      <c r="FPI29" s="0"/>
      <c r="FPJ29" s="0"/>
      <c r="FPK29" s="0"/>
      <c r="FPL29" s="0"/>
      <c r="FPM29" s="0"/>
      <c r="FPN29" s="0"/>
      <c r="FPO29" s="0"/>
      <c r="FPP29" s="0"/>
      <c r="FPQ29" s="0"/>
      <c r="FPR29" s="0"/>
      <c r="FPS29" s="0"/>
      <c r="FPT29" s="0"/>
      <c r="FPU29" s="0"/>
      <c r="FPV29" s="0"/>
      <c r="FPW29" s="0"/>
      <c r="FPX29" s="0"/>
      <c r="FPY29" s="0"/>
      <c r="FPZ29" s="0"/>
      <c r="FQA29" s="0"/>
      <c r="FQB29" s="0"/>
      <c r="FQC29" s="0"/>
      <c r="FQD29" s="0"/>
      <c r="FQE29" s="0"/>
      <c r="FQF29" s="0"/>
      <c r="FQG29" s="0"/>
      <c r="FQH29" s="0"/>
      <c r="FQI29" s="0"/>
      <c r="FQJ29" s="0"/>
      <c r="FQK29" s="0"/>
      <c r="FQL29" s="0"/>
      <c r="FQM29" s="0"/>
      <c r="FQN29" s="0"/>
      <c r="FQO29" s="0"/>
      <c r="FQP29" s="0"/>
      <c r="FQQ29" s="0"/>
      <c r="FQR29" s="0"/>
      <c r="FQS29" s="0"/>
      <c r="FQT29" s="0"/>
      <c r="FQU29" s="0"/>
      <c r="FQV29" s="0"/>
      <c r="FQW29" s="0"/>
      <c r="FQX29" s="0"/>
      <c r="FQY29" s="0"/>
      <c r="FQZ29" s="0"/>
      <c r="FRA29" s="0"/>
      <c r="FRB29" s="0"/>
      <c r="FRC29" s="0"/>
      <c r="FRD29" s="0"/>
      <c r="FRE29" s="0"/>
      <c r="FRF29" s="0"/>
      <c r="FRG29" s="0"/>
      <c r="FRH29" s="0"/>
      <c r="FRI29" s="0"/>
      <c r="FRJ29" s="0"/>
      <c r="FRK29" s="0"/>
      <c r="FRL29" s="0"/>
      <c r="FRM29" s="0"/>
      <c r="FRN29" s="0"/>
      <c r="FRO29" s="0"/>
      <c r="FRP29" s="0"/>
      <c r="FRQ29" s="0"/>
      <c r="FRR29" s="0"/>
      <c r="FRS29" s="0"/>
      <c r="FRT29" s="0"/>
      <c r="FRU29" s="0"/>
      <c r="FRV29" s="0"/>
      <c r="FRW29" s="0"/>
      <c r="FRX29" s="0"/>
      <c r="FRY29" s="0"/>
      <c r="FRZ29" s="0"/>
      <c r="FSA29" s="0"/>
      <c r="FSB29" s="0"/>
      <c r="FSC29" s="0"/>
      <c r="FSD29" s="0"/>
      <c r="FSE29" s="0"/>
      <c r="FSF29" s="0"/>
      <c r="FSG29" s="0"/>
      <c r="FSH29" s="0"/>
      <c r="FSI29" s="0"/>
      <c r="FSJ29" s="0"/>
      <c r="FSK29" s="0"/>
      <c r="FSL29" s="0"/>
      <c r="FSM29" s="0"/>
      <c r="FSN29" s="0"/>
      <c r="FSO29" s="0"/>
      <c r="FSP29" s="0"/>
      <c r="FSQ29" s="0"/>
      <c r="FSR29" s="0"/>
      <c r="FSS29" s="0"/>
      <c r="FST29" s="0"/>
      <c r="FSU29" s="0"/>
      <c r="FSV29" s="0"/>
      <c r="FSW29" s="0"/>
      <c r="FSX29" s="0"/>
      <c r="FSY29" s="0"/>
      <c r="FSZ29" s="0"/>
      <c r="FTA29" s="0"/>
      <c r="FTB29" s="0"/>
      <c r="FTC29" s="0"/>
      <c r="FTD29" s="0"/>
      <c r="FTE29" s="0"/>
      <c r="FTF29" s="0"/>
      <c r="FTG29" s="0"/>
      <c r="FTH29" s="0"/>
      <c r="FTI29" s="0"/>
      <c r="FTJ29" s="0"/>
      <c r="FTK29" s="0"/>
      <c r="FTL29" s="0"/>
      <c r="FTM29" s="0"/>
      <c r="FTN29" s="0"/>
      <c r="FTO29" s="0"/>
      <c r="FTP29" s="0"/>
      <c r="FTQ29" s="0"/>
      <c r="FTR29" s="0"/>
      <c r="FTS29" s="0"/>
      <c r="FTT29" s="0"/>
      <c r="FTU29" s="0"/>
      <c r="FTV29" s="0"/>
      <c r="FTW29" s="0"/>
      <c r="FTX29" s="0"/>
      <c r="FTY29" s="0"/>
      <c r="FTZ29" s="0"/>
      <c r="FUA29" s="0"/>
      <c r="FUB29" s="0"/>
      <c r="FUC29" s="0"/>
      <c r="FUD29" s="0"/>
      <c r="FUE29" s="0"/>
      <c r="FUF29" s="0"/>
      <c r="FUG29" s="0"/>
      <c r="FUH29" s="0"/>
      <c r="FUI29" s="0"/>
      <c r="FUJ29" s="0"/>
      <c r="FUK29" s="0"/>
      <c r="FUL29" s="0"/>
      <c r="FUM29" s="0"/>
      <c r="FUN29" s="0"/>
      <c r="FUO29" s="0"/>
      <c r="FUP29" s="0"/>
      <c r="FUQ29" s="0"/>
      <c r="FUR29" s="0"/>
      <c r="FUS29" s="0"/>
      <c r="FUT29" s="0"/>
      <c r="FUU29" s="0"/>
      <c r="FUV29" s="0"/>
      <c r="FUW29" s="0"/>
      <c r="FUX29" s="0"/>
      <c r="FUY29" s="0"/>
      <c r="FUZ29" s="0"/>
      <c r="FVA29" s="0"/>
      <c r="FVB29" s="0"/>
      <c r="FVC29" s="0"/>
      <c r="FVD29" s="0"/>
      <c r="FVE29" s="0"/>
      <c r="FVF29" s="0"/>
      <c r="FVG29" s="0"/>
      <c r="FVH29" s="0"/>
      <c r="FVI29" s="0"/>
      <c r="FVJ29" s="0"/>
      <c r="FVK29" s="0"/>
      <c r="FVL29" s="0"/>
      <c r="FVM29" s="0"/>
      <c r="FVN29" s="0"/>
      <c r="FVO29" s="0"/>
      <c r="FVP29" s="0"/>
      <c r="FVQ29" s="0"/>
      <c r="FVR29" s="0"/>
      <c r="FVS29" s="0"/>
      <c r="FVT29" s="0"/>
      <c r="FVU29" s="0"/>
      <c r="FVV29" s="0"/>
      <c r="FVW29" s="0"/>
      <c r="FVX29" s="0"/>
      <c r="FVY29" s="0"/>
      <c r="FVZ29" s="0"/>
      <c r="FWA29" s="0"/>
      <c r="FWB29" s="0"/>
      <c r="FWC29" s="0"/>
      <c r="FWD29" s="0"/>
      <c r="FWE29" s="0"/>
      <c r="FWF29" s="0"/>
      <c r="FWG29" s="0"/>
      <c r="FWH29" s="0"/>
      <c r="FWI29" s="0"/>
      <c r="FWJ29" s="0"/>
      <c r="FWK29" s="0"/>
      <c r="FWL29" s="0"/>
      <c r="FWM29" s="0"/>
      <c r="FWN29" s="0"/>
      <c r="FWO29" s="0"/>
      <c r="FWP29" s="0"/>
      <c r="FWQ29" s="0"/>
      <c r="FWR29" s="0"/>
      <c r="FWS29" s="0"/>
      <c r="FWT29" s="0"/>
      <c r="FWU29" s="0"/>
      <c r="FWV29" s="0"/>
      <c r="FWW29" s="0"/>
      <c r="FWX29" s="0"/>
      <c r="FWY29" s="0"/>
      <c r="FWZ29" s="0"/>
      <c r="FXA29" s="0"/>
      <c r="FXB29" s="0"/>
      <c r="FXC29" s="0"/>
      <c r="FXD29" s="0"/>
      <c r="FXE29" s="0"/>
      <c r="FXF29" s="0"/>
      <c r="FXG29" s="0"/>
      <c r="FXH29" s="0"/>
      <c r="FXI29" s="0"/>
      <c r="FXJ29" s="0"/>
      <c r="FXK29" s="0"/>
      <c r="FXL29" s="0"/>
      <c r="FXM29" s="0"/>
      <c r="FXN29" s="0"/>
      <c r="FXO29" s="0"/>
      <c r="FXP29" s="0"/>
      <c r="FXQ29" s="0"/>
      <c r="FXR29" s="0"/>
      <c r="FXS29" s="0"/>
      <c r="FXT29" s="0"/>
      <c r="FXU29" s="0"/>
      <c r="FXV29" s="0"/>
      <c r="FXW29" s="0"/>
      <c r="FXX29" s="0"/>
      <c r="FXY29" s="0"/>
      <c r="FXZ29" s="0"/>
      <c r="FYA29" s="0"/>
      <c r="FYB29" s="0"/>
      <c r="FYC29" s="0"/>
      <c r="FYD29" s="0"/>
      <c r="FYE29" s="0"/>
      <c r="FYF29" s="0"/>
      <c r="FYG29" s="0"/>
      <c r="FYH29" s="0"/>
      <c r="FYI29" s="0"/>
      <c r="FYJ29" s="0"/>
      <c r="FYK29" s="0"/>
      <c r="FYL29" s="0"/>
      <c r="FYM29" s="0"/>
      <c r="FYN29" s="0"/>
      <c r="FYO29" s="0"/>
      <c r="FYP29" s="0"/>
      <c r="FYQ29" s="0"/>
      <c r="FYR29" s="0"/>
      <c r="FYS29" s="0"/>
      <c r="FYT29" s="0"/>
      <c r="FYU29" s="0"/>
      <c r="FYV29" s="0"/>
      <c r="FYW29" s="0"/>
      <c r="FYX29" s="0"/>
      <c r="FYY29" s="0"/>
      <c r="FYZ29" s="0"/>
      <c r="FZA29" s="0"/>
      <c r="FZB29" s="0"/>
      <c r="FZC29" s="0"/>
      <c r="FZD29" s="0"/>
      <c r="FZE29" s="0"/>
      <c r="FZF29" s="0"/>
      <c r="FZG29" s="0"/>
      <c r="FZH29" s="0"/>
      <c r="FZI29" s="0"/>
      <c r="FZJ29" s="0"/>
      <c r="FZK29" s="0"/>
      <c r="FZL29" s="0"/>
      <c r="FZM29" s="0"/>
      <c r="FZN29" s="0"/>
      <c r="FZO29" s="0"/>
      <c r="FZP29" s="0"/>
      <c r="FZQ29" s="0"/>
      <c r="FZR29" s="0"/>
      <c r="FZS29" s="0"/>
      <c r="FZT29" s="0"/>
      <c r="FZU29" s="0"/>
      <c r="FZV29" s="0"/>
      <c r="FZW29" s="0"/>
      <c r="FZX29" s="0"/>
      <c r="FZY29" s="0"/>
      <c r="FZZ29" s="0"/>
      <c r="GAA29" s="0"/>
      <c r="GAB29" s="0"/>
      <c r="GAC29" s="0"/>
      <c r="GAD29" s="0"/>
      <c r="GAE29" s="0"/>
      <c r="GAF29" s="0"/>
      <c r="GAG29" s="0"/>
      <c r="GAH29" s="0"/>
      <c r="GAI29" s="0"/>
      <c r="GAJ29" s="0"/>
      <c r="GAK29" s="0"/>
      <c r="GAL29" s="0"/>
      <c r="GAM29" s="0"/>
      <c r="GAN29" s="0"/>
      <c r="GAO29" s="0"/>
      <c r="GAP29" s="0"/>
      <c r="GAQ29" s="0"/>
      <c r="GAR29" s="0"/>
      <c r="GAS29" s="0"/>
      <c r="GAT29" s="0"/>
      <c r="GAU29" s="0"/>
      <c r="GAV29" s="0"/>
      <c r="GAW29" s="0"/>
      <c r="GAX29" s="0"/>
      <c r="GAY29" s="0"/>
      <c r="GAZ29" s="0"/>
      <c r="GBA29" s="0"/>
      <c r="GBB29" s="0"/>
      <c r="GBC29" s="0"/>
      <c r="GBD29" s="0"/>
      <c r="GBE29" s="0"/>
      <c r="GBF29" s="0"/>
      <c r="GBG29" s="0"/>
      <c r="GBH29" s="0"/>
      <c r="GBI29" s="0"/>
      <c r="GBJ29" s="0"/>
      <c r="GBK29" s="0"/>
      <c r="GBL29" s="0"/>
      <c r="GBM29" s="0"/>
      <c r="GBN29" s="0"/>
      <c r="GBO29" s="0"/>
      <c r="GBP29" s="0"/>
      <c r="GBQ29" s="0"/>
      <c r="GBR29" s="0"/>
      <c r="GBS29" s="0"/>
      <c r="GBT29" s="0"/>
      <c r="GBU29" s="0"/>
      <c r="GBV29" s="0"/>
      <c r="GBW29" s="0"/>
      <c r="GBX29" s="0"/>
      <c r="GBY29" s="0"/>
      <c r="GBZ29" s="0"/>
      <c r="GCA29" s="0"/>
      <c r="GCB29" s="0"/>
      <c r="GCC29" s="0"/>
      <c r="GCD29" s="0"/>
      <c r="GCE29" s="0"/>
      <c r="GCF29" s="0"/>
      <c r="GCG29" s="0"/>
      <c r="GCH29" s="0"/>
      <c r="GCI29" s="0"/>
      <c r="GCJ29" s="0"/>
      <c r="GCK29" s="0"/>
      <c r="GCL29" s="0"/>
      <c r="GCM29" s="0"/>
      <c r="GCN29" s="0"/>
      <c r="GCO29" s="0"/>
      <c r="GCP29" s="0"/>
      <c r="GCQ29" s="0"/>
      <c r="GCR29" s="0"/>
      <c r="GCS29" s="0"/>
      <c r="GCT29" s="0"/>
      <c r="GCU29" s="0"/>
      <c r="GCV29" s="0"/>
      <c r="GCW29" s="0"/>
      <c r="GCX29" s="0"/>
      <c r="GCY29" s="0"/>
      <c r="GCZ29" s="0"/>
      <c r="GDA29" s="0"/>
      <c r="GDB29" s="0"/>
      <c r="GDC29" s="0"/>
      <c r="GDD29" s="0"/>
      <c r="GDE29" s="0"/>
      <c r="GDF29" s="0"/>
      <c r="GDG29" s="0"/>
      <c r="GDH29" s="0"/>
      <c r="GDI29" s="0"/>
      <c r="GDJ29" s="0"/>
      <c r="GDK29" s="0"/>
      <c r="GDL29" s="0"/>
      <c r="GDM29" s="0"/>
      <c r="GDN29" s="0"/>
      <c r="GDO29" s="0"/>
      <c r="GDP29" s="0"/>
      <c r="GDQ29" s="0"/>
      <c r="GDR29" s="0"/>
      <c r="GDS29" s="0"/>
      <c r="GDT29" s="0"/>
      <c r="GDU29" s="0"/>
      <c r="GDV29" s="0"/>
      <c r="GDW29" s="0"/>
      <c r="GDX29" s="0"/>
      <c r="GDY29" s="0"/>
      <c r="GDZ29" s="0"/>
      <c r="GEA29" s="0"/>
      <c r="GEB29" s="0"/>
      <c r="GEC29" s="0"/>
      <c r="GED29" s="0"/>
      <c r="GEE29" s="0"/>
      <c r="GEF29" s="0"/>
      <c r="GEG29" s="0"/>
      <c r="GEH29" s="0"/>
      <c r="GEI29" s="0"/>
      <c r="GEJ29" s="0"/>
      <c r="GEK29" s="0"/>
      <c r="GEL29" s="0"/>
      <c r="GEM29" s="0"/>
      <c r="GEN29" s="0"/>
      <c r="GEO29" s="0"/>
      <c r="GEP29" s="0"/>
      <c r="GEQ29" s="0"/>
      <c r="GER29" s="0"/>
      <c r="GES29" s="0"/>
      <c r="GET29" s="0"/>
      <c r="GEU29" s="0"/>
      <c r="GEV29" s="0"/>
      <c r="GEW29" s="0"/>
      <c r="GEX29" s="0"/>
      <c r="GEY29" s="0"/>
      <c r="GEZ29" s="0"/>
      <c r="GFA29" s="0"/>
      <c r="GFB29" s="0"/>
      <c r="GFC29" s="0"/>
      <c r="GFD29" s="0"/>
      <c r="GFE29" s="0"/>
      <c r="GFF29" s="0"/>
      <c r="GFG29" s="0"/>
      <c r="GFH29" s="0"/>
      <c r="GFI29" s="0"/>
      <c r="GFJ29" s="0"/>
      <c r="GFK29" s="0"/>
      <c r="GFL29" s="0"/>
      <c r="GFM29" s="0"/>
      <c r="GFN29" s="0"/>
      <c r="GFO29" s="0"/>
      <c r="GFP29" s="0"/>
      <c r="GFQ29" s="0"/>
      <c r="GFR29" s="0"/>
      <c r="GFS29" s="0"/>
      <c r="GFT29" s="0"/>
      <c r="GFU29" s="0"/>
      <c r="GFV29" s="0"/>
      <c r="GFW29" s="0"/>
      <c r="GFX29" s="0"/>
      <c r="GFY29" s="0"/>
      <c r="GFZ29" s="0"/>
      <c r="GGA29" s="0"/>
      <c r="GGB29" s="0"/>
      <c r="GGC29" s="0"/>
      <c r="GGD29" s="0"/>
      <c r="GGE29" s="0"/>
      <c r="GGF29" s="0"/>
      <c r="GGG29" s="0"/>
      <c r="GGH29" s="0"/>
      <c r="GGI29" s="0"/>
      <c r="GGJ29" s="0"/>
      <c r="GGK29" s="0"/>
      <c r="GGL29" s="0"/>
      <c r="GGM29" s="0"/>
      <c r="GGN29" s="0"/>
      <c r="GGO29" s="0"/>
      <c r="GGP29" s="0"/>
      <c r="GGQ29" s="0"/>
      <c r="GGR29" s="0"/>
      <c r="GGS29" s="0"/>
      <c r="GGT29" s="0"/>
      <c r="GGU29" s="0"/>
      <c r="GGV29" s="0"/>
      <c r="GGW29" s="0"/>
      <c r="GGX29" s="0"/>
      <c r="GGY29" s="0"/>
      <c r="GGZ29" s="0"/>
      <c r="GHA29" s="0"/>
      <c r="GHB29" s="0"/>
      <c r="GHC29" s="0"/>
      <c r="GHD29" s="0"/>
      <c r="GHE29" s="0"/>
      <c r="GHF29" s="0"/>
      <c r="GHG29" s="0"/>
      <c r="GHH29" s="0"/>
      <c r="GHI29" s="0"/>
      <c r="GHJ29" s="0"/>
      <c r="GHK29" s="0"/>
      <c r="GHL29" s="0"/>
      <c r="GHM29" s="0"/>
      <c r="GHN29" s="0"/>
      <c r="GHO29" s="0"/>
      <c r="GHP29" s="0"/>
      <c r="GHQ29" s="0"/>
      <c r="GHR29" s="0"/>
      <c r="GHS29" s="0"/>
      <c r="GHT29" s="0"/>
      <c r="GHU29" s="0"/>
      <c r="GHV29" s="0"/>
      <c r="GHW29" s="0"/>
      <c r="GHX29" s="0"/>
      <c r="GHY29" s="0"/>
      <c r="GHZ29" s="0"/>
      <c r="GIA29" s="0"/>
      <c r="GIB29" s="0"/>
      <c r="GIC29" s="0"/>
      <c r="GID29" s="0"/>
      <c r="GIE29" s="0"/>
      <c r="GIF29" s="0"/>
      <c r="GIG29" s="0"/>
      <c r="GIH29" s="0"/>
      <c r="GII29" s="0"/>
      <c r="GIJ29" s="0"/>
      <c r="GIK29" s="0"/>
      <c r="GIL29" s="0"/>
      <c r="GIM29" s="0"/>
      <c r="GIN29" s="0"/>
      <c r="GIO29" s="0"/>
      <c r="GIP29" s="0"/>
      <c r="GIQ29" s="0"/>
      <c r="GIR29" s="0"/>
      <c r="GIS29" s="0"/>
      <c r="GIT29" s="0"/>
      <c r="GIU29" s="0"/>
      <c r="GIV29" s="0"/>
      <c r="GIW29" s="0"/>
      <c r="GIX29" s="0"/>
      <c r="GIY29" s="0"/>
      <c r="GIZ29" s="0"/>
      <c r="GJA29" s="0"/>
      <c r="GJB29" s="0"/>
      <c r="GJC29" s="0"/>
      <c r="GJD29" s="0"/>
      <c r="GJE29" s="0"/>
      <c r="GJF29" s="0"/>
      <c r="GJG29" s="0"/>
      <c r="GJH29" s="0"/>
      <c r="GJI29" s="0"/>
      <c r="GJJ29" s="0"/>
      <c r="GJK29" s="0"/>
      <c r="GJL29" s="0"/>
      <c r="GJM29" s="0"/>
      <c r="GJN29" s="0"/>
      <c r="GJO29" s="0"/>
      <c r="GJP29" s="0"/>
      <c r="GJQ29" s="0"/>
      <c r="GJR29" s="0"/>
      <c r="GJS29" s="0"/>
      <c r="GJT29" s="0"/>
      <c r="GJU29" s="0"/>
      <c r="GJV29" s="0"/>
      <c r="GJW29" s="0"/>
      <c r="GJX29" s="0"/>
      <c r="GJY29" s="0"/>
      <c r="GJZ29" s="0"/>
      <c r="GKA29" s="0"/>
      <c r="GKB29" s="0"/>
      <c r="GKC29" s="0"/>
      <c r="GKD29" s="0"/>
      <c r="GKE29" s="0"/>
      <c r="GKF29" s="0"/>
      <c r="GKG29" s="0"/>
      <c r="GKH29" s="0"/>
      <c r="GKI29" s="0"/>
      <c r="GKJ29" s="0"/>
      <c r="GKK29" s="0"/>
      <c r="GKL29" s="0"/>
      <c r="GKM29" s="0"/>
      <c r="GKN29" s="0"/>
      <c r="GKO29" s="0"/>
      <c r="GKP29" s="0"/>
      <c r="GKQ29" s="0"/>
      <c r="GKR29" s="0"/>
      <c r="GKS29" s="0"/>
      <c r="GKT29" s="0"/>
      <c r="GKU29" s="0"/>
      <c r="GKV29" s="0"/>
      <c r="GKW29" s="0"/>
      <c r="GKX29" s="0"/>
      <c r="GKY29" s="0"/>
      <c r="GKZ29" s="0"/>
      <c r="GLA29" s="0"/>
      <c r="GLB29" s="0"/>
      <c r="GLC29" s="0"/>
      <c r="GLD29" s="0"/>
      <c r="GLE29" s="0"/>
      <c r="GLF29" s="0"/>
      <c r="GLG29" s="0"/>
      <c r="GLH29" s="0"/>
      <c r="GLI29" s="0"/>
      <c r="GLJ29" s="0"/>
      <c r="GLK29" s="0"/>
      <c r="GLL29" s="0"/>
      <c r="GLM29" s="0"/>
      <c r="GLN29" s="0"/>
      <c r="GLO29" s="0"/>
      <c r="GLP29" s="0"/>
      <c r="GLQ29" s="0"/>
      <c r="GLR29" s="0"/>
      <c r="GLS29" s="0"/>
      <c r="GLT29" s="0"/>
      <c r="GLU29" s="0"/>
      <c r="GLV29" s="0"/>
      <c r="GLW29" s="0"/>
      <c r="GLX29" s="0"/>
      <c r="GLY29" s="0"/>
      <c r="GLZ29" s="0"/>
      <c r="GMA29" s="0"/>
      <c r="GMB29" s="0"/>
      <c r="GMC29" s="0"/>
      <c r="GMD29" s="0"/>
      <c r="GME29" s="0"/>
      <c r="GMF29" s="0"/>
      <c r="GMG29" s="0"/>
      <c r="GMH29" s="0"/>
      <c r="GMI29" s="0"/>
      <c r="GMJ29" s="0"/>
      <c r="GMK29" s="0"/>
      <c r="GML29" s="0"/>
      <c r="GMM29" s="0"/>
      <c r="GMN29" s="0"/>
      <c r="GMO29" s="0"/>
      <c r="GMP29" s="0"/>
      <c r="GMQ29" s="0"/>
      <c r="GMR29" s="0"/>
      <c r="GMS29" s="0"/>
      <c r="GMT29" s="0"/>
      <c r="GMU29" s="0"/>
      <c r="GMV29" s="0"/>
      <c r="GMW29" s="0"/>
      <c r="GMX29" s="0"/>
      <c r="GMY29" s="0"/>
      <c r="GMZ29" s="0"/>
      <c r="GNA29" s="0"/>
      <c r="GNB29" s="0"/>
      <c r="GNC29" s="0"/>
      <c r="GND29" s="0"/>
      <c r="GNE29" s="0"/>
      <c r="GNF29" s="0"/>
      <c r="GNG29" s="0"/>
      <c r="GNH29" s="0"/>
      <c r="GNI29" s="0"/>
      <c r="GNJ29" s="0"/>
      <c r="GNK29" s="0"/>
      <c r="GNL29" s="0"/>
      <c r="GNM29" s="0"/>
      <c r="GNN29" s="0"/>
      <c r="GNO29" s="0"/>
      <c r="GNP29" s="0"/>
      <c r="GNQ29" s="0"/>
      <c r="GNR29" s="0"/>
      <c r="GNS29" s="0"/>
      <c r="GNT29" s="0"/>
      <c r="GNU29" s="0"/>
      <c r="GNV29" s="0"/>
      <c r="GNW29" s="0"/>
      <c r="GNX29" s="0"/>
      <c r="GNY29" s="0"/>
      <c r="GNZ29" s="0"/>
      <c r="GOA29" s="0"/>
      <c r="GOB29" s="0"/>
      <c r="GOC29" s="0"/>
      <c r="GOD29" s="0"/>
      <c r="GOE29" s="0"/>
      <c r="GOF29" s="0"/>
      <c r="GOG29" s="0"/>
      <c r="GOH29" s="0"/>
      <c r="GOI29" s="0"/>
      <c r="GOJ29" s="0"/>
      <c r="GOK29" s="0"/>
      <c r="GOL29" s="0"/>
      <c r="GOM29" s="0"/>
      <c r="GON29" s="0"/>
      <c r="GOO29" s="0"/>
      <c r="GOP29" s="0"/>
      <c r="GOQ29" s="0"/>
      <c r="GOR29" s="0"/>
      <c r="GOS29" s="0"/>
      <c r="GOT29" s="0"/>
      <c r="GOU29" s="0"/>
      <c r="GOV29" s="0"/>
      <c r="GOW29" s="0"/>
      <c r="GOX29" s="0"/>
      <c r="GOY29" s="0"/>
      <c r="GOZ29" s="0"/>
      <c r="GPA29" s="0"/>
      <c r="GPB29" s="0"/>
      <c r="GPC29" s="0"/>
      <c r="GPD29" s="0"/>
      <c r="GPE29" s="0"/>
      <c r="GPF29" s="0"/>
      <c r="GPG29" s="0"/>
      <c r="GPH29" s="0"/>
      <c r="GPI29" s="0"/>
      <c r="GPJ29" s="0"/>
      <c r="GPK29" s="0"/>
      <c r="GPL29" s="0"/>
      <c r="GPM29" s="0"/>
      <c r="GPN29" s="0"/>
      <c r="GPO29" s="0"/>
      <c r="GPP29" s="0"/>
      <c r="GPQ29" s="0"/>
      <c r="GPR29" s="0"/>
      <c r="GPS29" s="0"/>
      <c r="GPT29" s="0"/>
      <c r="GPU29" s="0"/>
      <c r="GPV29" s="0"/>
      <c r="GPW29" s="0"/>
      <c r="GPX29" s="0"/>
      <c r="GPY29" s="0"/>
      <c r="GPZ29" s="0"/>
      <c r="GQA29" s="0"/>
      <c r="GQB29" s="0"/>
      <c r="GQC29" s="0"/>
      <c r="GQD29" s="0"/>
      <c r="GQE29" s="0"/>
      <c r="GQF29" s="0"/>
      <c r="GQG29" s="0"/>
      <c r="GQH29" s="0"/>
      <c r="GQI29" s="0"/>
      <c r="GQJ29" s="0"/>
      <c r="GQK29" s="0"/>
      <c r="GQL29" s="0"/>
      <c r="GQM29" s="0"/>
      <c r="GQN29" s="0"/>
      <c r="GQO29" s="0"/>
      <c r="GQP29" s="0"/>
      <c r="GQQ29" s="0"/>
      <c r="GQR29" s="0"/>
      <c r="GQS29" s="0"/>
      <c r="GQT29" s="0"/>
      <c r="GQU29" s="0"/>
      <c r="GQV29" s="0"/>
      <c r="GQW29" s="0"/>
      <c r="GQX29" s="0"/>
      <c r="GQY29" s="0"/>
      <c r="GQZ29" s="0"/>
      <c r="GRA29" s="0"/>
      <c r="GRB29" s="0"/>
      <c r="GRC29" s="0"/>
      <c r="GRD29" s="0"/>
      <c r="GRE29" s="0"/>
      <c r="GRF29" s="0"/>
      <c r="GRG29" s="0"/>
      <c r="GRH29" s="0"/>
      <c r="GRI29" s="0"/>
      <c r="GRJ29" s="0"/>
      <c r="GRK29" s="0"/>
      <c r="GRL29" s="0"/>
      <c r="GRM29" s="0"/>
      <c r="GRN29" s="0"/>
      <c r="GRO29" s="0"/>
      <c r="GRP29" s="0"/>
      <c r="GRQ29" s="0"/>
      <c r="GRR29" s="0"/>
      <c r="GRS29" s="0"/>
      <c r="GRT29" s="0"/>
      <c r="GRU29" s="0"/>
      <c r="GRV29" s="0"/>
      <c r="GRW29" s="0"/>
      <c r="GRX29" s="0"/>
      <c r="GRY29" s="0"/>
      <c r="GRZ29" s="0"/>
      <c r="GSA29" s="0"/>
      <c r="GSB29" s="0"/>
      <c r="GSC29" s="0"/>
      <c r="GSD29" s="0"/>
      <c r="GSE29" s="0"/>
      <c r="GSF29" s="0"/>
      <c r="GSG29" s="0"/>
      <c r="GSH29" s="0"/>
      <c r="GSI29" s="0"/>
      <c r="GSJ29" s="0"/>
      <c r="GSK29" s="0"/>
      <c r="GSL29" s="0"/>
      <c r="GSM29" s="0"/>
      <c r="GSN29" s="0"/>
      <c r="GSO29" s="0"/>
      <c r="GSP29" s="0"/>
      <c r="GSQ29" s="0"/>
      <c r="GSR29" s="0"/>
      <c r="GSS29" s="0"/>
      <c r="GST29" s="0"/>
      <c r="GSU29" s="0"/>
      <c r="GSV29" s="0"/>
      <c r="GSW29" s="0"/>
      <c r="GSX29" s="0"/>
      <c r="GSY29" s="0"/>
      <c r="GSZ29" s="0"/>
      <c r="GTA29" s="0"/>
      <c r="GTB29" s="0"/>
      <c r="GTC29" s="0"/>
      <c r="GTD29" s="0"/>
      <c r="GTE29" s="0"/>
      <c r="GTF29" s="0"/>
      <c r="GTG29" s="0"/>
      <c r="GTH29" s="0"/>
      <c r="GTI29" s="0"/>
      <c r="GTJ29" s="0"/>
      <c r="GTK29" s="0"/>
      <c r="GTL29" s="0"/>
      <c r="GTM29" s="0"/>
      <c r="GTN29" s="0"/>
      <c r="GTO29" s="0"/>
      <c r="GTP29" s="0"/>
      <c r="GTQ29" s="0"/>
      <c r="GTR29" s="0"/>
      <c r="GTS29" s="0"/>
      <c r="GTT29" s="0"/>
      <c r="GTU29" s="0"/>
      <c r="GTV29" s="0"/>
      <c r="GTW29" s="0"/>
      <c r="GTX29" s="0"/>
      <c r="GTY29" s="0"/>
      <c r="GTZ29" s="0"/>
      <c r="GUA29" s="0"/>
      <c r="GUB29" s="0"/>
      <c r="GUC29" s="0"/>
      <c r="GUD29" s="0"/>
      <c r="GUE29" s="0"/>
      <c r="GUF29" s="0"/>
      <c r="GUG29" s="0"/>
      <c r="GUH29" s="0"/>
      <c r="GUI29" s="0"/>
      <c r="GUJ29" s="0"/>
      <c r="GUK29" s="0"/>
      <c r="GUL29" s="0"/>
      <c r="GUM29" s="0"/>
      <c r="GUN29" s="0"/>
      <c r="GUO29" s="0"/>
      <c r="GUP29" s="0"/>
      <c r="GUQ29" s="0"/>
      <c r="GUR29" s="0"/>
      <c r="GUS29" s="0"/>
      <c r="GUT29" s="0"/>
      <c r="GUU29" s="0"/>
      <c r="GUV29" s="0"/>
      <c r="GUW29" s="0"/>
      <c r="GUX29" s="0"/>
      <c r="GUY29" s="0"/>
      <c r="GUZ29" s="0"/>
      <c r="GVA29" s="0"/>
      <c r="GVB29" s="0"/>
      <c r="GVC29" s="0"/>
      <c r="GVD29" s="0"/>
      <c r="GVE29" s="0"/>
      <c r="GVF29" s="0"/>
      <c r="GVG29" s="0"/>
      <c r="GVH29" s="0"/>
      <c r="GVI29" s="0"/>
      <c r="GVJ29" s="0"/>
      <c r="GVK29" s="0"/>
      <c r="GVL29" s="0"/>
      <c r="GVM29" s="0"/>
      <c r="GVN29" s="0"/>
      <c r="GVO29" s="0"/>
      <c r="GVP29" s="0"/>
      <c r="GVQ29" s="0"/>
      <c r="GVR29" s="0"/>
      <c r="GVS29" s="0"/>
      <c r="GVT29" s="0"/>
      <c r="GVU29" s="0"/>
      <c r="GVV29" s="0"/>
      <c r="GVW29" s="0"/>
      <c r="GVX29" s="0"/>
      <c r="GVY29" s="0"/>
      <c r="GVZ29" s="0"/>
      <c r="GWA29" s="0"/>
      <c r="GWB29" s="0"/>
      <c r="GWC29" s="0"/>
      <c r="GWD29" s="0"/>
      <c r="GWE29" s="0"/>
      <c r="GWF29" s="0"/>
      <c r="GWG29" s="0"/>
      <c r="GWH29" s="0"/>
      <c r="GWI29" s="0"/>
      <c r="GWJ29" s="0"/>
      <c r="GWK29" s="0"/>
      <c r="GWL29" s="0"/>
      <c r="GWM29" s="0"/>
      <c r="GWN29" s="0"/>
      <c r="GWO29" s="0"/>
      <c r="GWP29" s="0"/>
      <c r="GWQ29" s="0"/>
      <c r="GWR29" s="0"/>
      <c r="GWS29" s="0"/>
      <c r="GWT29" s="0"/>
      <c r="GWU29" s="0"/>
      <c r="GWV29" s="0"/>
      <c r="GWW29" s="0"/>
      <c r="GWX29" s="0"/>
      <c r="GWY29" s="0"/>
      <c r="GWZ29" s="0"/>
      <c r="GXA29" s="0"/>
      <c r="GXB29" s="0"/>
      <c r="GXC29" s="0"/>
      <c r="GXD29" s="0"/>
      <c r="GXE29" s="0"/>
      <c r="GXF29" s="0"/>
      <c r="GXG29" s="0"/>
      <c r="GXH29" s="0"/>
      <c r="GXI29" s="0"/>
      <c r="GXJ29" s="0"/>
      <c r="GXK29" s="0"/>
      <c r="GXL29" s="0"/>
      <c r="GXM29" s="0"/>
      <c r="GXN29" s="0"/>
      <c r="GXO29" s="0"/>
      <c r="GXP29" s="0"/>
      <c r="GXQ29" s="0"/>
      <c r="GXR29" s="0"/>
      <c r="GXS29" s="0"/>
      <c r="GXT29" s="0"/>
      <c r="GXU29" s="0"/>
      <c r="GXV29" s="0"/>
      <c r="GXW29" s="0"/>
      <c r="GXX29" s="0"/>
      <c r="GXY29" s="0"/>
      <c r="GXZ29" s="0"/>
      <c r="GYA29" s="0"/>
      <c r="GYB29" s="0"/>
      <c r="GYC29" s="0"/>
      <c r="GYD29" s="0"/>
      <c r="GYE29" s="0"/>
      <c r="GYF29" s="0"/>
      <c r="GYG29" s="0"/>
      <c r="GYH29" s="0"/>
      <c r="GYI29" s="0"/>
      <c r="GYJ29" s="0"/>
      <c r="GYK29" s="0"/>
      <c r="GYL29" s="0"/>
      <c r="GYM29" s="0"/>
      <c r="GYN29" s="0"/>
      <c r="GYO29" s="0"/>
      <c r="GYP29" s="0"/>
      <c r="GYQ29" s="0"/>
      <c r="GYR29" s="0"/>
      <c r="GYS29" s="0"/>
      <c r="GYT29" s="0"/>
      <c r="GYU29" s="0"/>
      <c r="GYV29" s="0"/>
      <c r="GYW29" s="0"/>
      <c r="GYX29" s="0"/>
      <c r="GYY29" s="0"/>
      <c r="GYZ29" s="0"/>
      <c r="GZA29" s="0"/>
      <c r="GZB29" s="0"/>
      <c r="GZC29" s="0"/>
      <c r="GZD29" s="0"/>
      <c r="GZE29" s="0"/>
      <c r="GZF29" s="0"/>
      <c r="GZG29" s="0"/>
      <c r="GZH29" s="0"/>
      <c r="GZI29" s="0"/>
      <c r="GZJ29" s="0"/>
      <c r="GZK29" s="0"/>
      <c r="GZL29" s="0"/>
      <c r="GZM29" s="0"/>
      <c r="GZN29" s="0"/>
      <c r="GZO29" s="0"/>
      <c r="GZP29" s="0"/>
      <c r="GZQ29" s="0"/>
      <c r="GZR29" s="0"/>
      <c r="GZS29" s="0"/>
      <c r="GZT29" s="0"/>
      <c r="GZU29" s="0"/>
      <c r="GZV29" s="0"/>
      <c r="GZW29" s="0"/>
      <c r="GZX29" s="0"/>
      <c r="GZY29" s="0"/>
      <c r="GZZ29" s="0"/>
      <c r="HAA29" s="0"/>
      <c r="HAB29" s="0"/>
      <c r="HAC29" s="0"/>
      <c r="HAD29" s="0"/>
      <c r="HAE29" s="0"/>
      <c r="HAF29" s="0"/>
      <c r="HAG29" s="0"/>
      <c r="HAH29" s="0"/>
      <c r="HAI29" s="0"/>
      <c r="HAJ29" s="0"/>
      <c r="HAK29" s="0"/>
      <c r="HAL29" s="0"/>
      <c r="HAM29" s="0"/>
      <c r="HAN29" s="0"/>
      <c r="HAO29" s="0"/>
      <c r="HAP29" s="0"/>
      <c r="HAQ29" s="0"/>
      <c r="HAR29" s="0"/>
      <c r="HAS29" s="0"/>
      <c r="HAT29" s="0"/>
      <c r="HAU29" s="0"/>
      <c r="HAV29" s="0"/>
      <c r="HAW29" s="0"/>
      <c r="HAX29" s="0"/>
      <c r="HAY29" s="0"/>
      <c r="HAZ29" s="0"/>
      <c r="HBA29" s="0"/>
      <c r="HBB29" s="0"/>
      <c r="HBC29" s="0"/>
      <c r="HBD29" s="0"/>
      <c r="HBE29" s="0"/>
      <c r="HBF29" s="0"/>
      <c r="HBG29" s="0"/>
      <c r="HBH29" s="0"/>
      <c r="HBI29" s="0"/>
      <c r="HBJ29" s="0"/>
      <c r="HBK29" s="0"/>
      <c r="HBL29" s="0"/>
      <c r="HBM29" s="0"/>
      <c r="HBN29" s="0"/>
      <c r="HBO29" s="0"/>
      <c r="HBP29" s="0"/>
      <c r="HBQ29" s="0"/>
      <c r="HBR29" s="0"/>
      <c r="HBS29" s="0"/>
      <c r="HBT29" s="0"/>
      <c r="HBU29" s="0"/>
      <c r="HBV29" s="0"/>
      <c r="HBW29" s="0"/>
      <c r="HBX29" s="0"/>
      <c r="HBY29" s="0"/>
      <c r="HBZ29" s="0"/>
      <c r="HCA29" s="0"/>
      <c r="HCB29" s="0"/>
      <c r="HCC29" s="0"/>
      <c r="HCD29" s="0"/>
      <c r="HCE29" s="0"/>
      <c r="HCF29" s="0"/>
      <c r="HCG29" s="0"/>
      <c r="HCH29" s="0"/>
      <c r="HCI29" s="0"/>
      <c r="HCJ29" s="0"/>
      <c r="HCK29" s="0"/>
      <c r="HCL29" s="0"/>
      <c r="HCM29" s="0"/>
      <c r="HCN29" s="0"/>
      <c r="HCO29" s="0"/>
      <c r="HCP29" s="0"/>
      <c r="HCQ29" s="0"/>
      <c r="HCR29" s="0"/>
      <c r="HCS29" s="0"/>
      <c r="HCT29" s="0"/>
      <c r="HCU29" s="0"/>
      <c r="HCV29" s="0"/>
      <c r="HCW29" s="0"/>
      <c r="HCX29" s="0"/>
      <c r="HCY29" s="0"/>
      <c r="HCZ29" s="0"/>
      <c r="HDA29" s="0"/>
      <c r="HDB29" s="0"/>
      <c r="HDC29" s="0"/>
      <c r="HDD29" s="0"/>
      <c r="HDE29" s="0"/>
      <c r="HDF29" s="0"/>
      <c r="HDG29" s="0"/>
      <c r="HDH29" s="0"/>
      <c r="HDI29" s="0"/>
      <c r="HDJ29" s="0"/>
      <c r="HDK29" s="0"/>
      <c r="HDL29" s="0"/>
      <c r="HDM29" s="0"/>
      <c r="HDN29" s="0"/>
      <c r="HDO29" s="0"/>
      <c r="HDP29" s="0"/>
      <c r="HDQ29" s="0"/>
      <c r="HDR29" s="0"/>
      <c r="HDS29" s="0"/>
      <c r="HDT29" s="0"/>
      <c r="HDU29" s="0"/>
      <c r="HDV29" s="0"/>
      <c r="HDW29" s="0"/>
      <c r="HDX29" s="0"/>
      <c r="HDY29" s="0"/>
      <c r="HDZ29" s="0"/>
      <c r="HEA29" s="0"/>
      <c r="HEB29" s="0"/>
      <c r="HEC29" s="0"/>
      <c r="HED29" s="0"/>
      <c r="HEE29" s="0"/>
      <c r="HEF29" s="0"/>
      <c r="HEG29" s="0"/>
      <c r="HEH29" s="0"/>
      <c r="HEI29" s="0"/>
      <c r="HEJ29" s="0"/>
      <c r="HEK29" s="0"/>
      <c r="HEL29" s="0"/>
      <c r="HEM29" s="0"/>
      <c r="HEN29" s="0"/>
      <c r="HEO29" s="0"/>
      <c r="HEP29" s="0"/>
      <c r="HEQ29" s="0"/>
      <c r="HER29" s="0"/>
      <c r="HES29" s="0"/>
      <c r="HET29" s="0"/>
      <c r="HEU29" s="0"/>
      <c r="HEV29" s="0"/>
      <c r="HEW29" s="0"/>
      <c r="HEX29" s="0"/>
      <c r="HEY29" s="0"/>
      <c r="HEZ29" s="0"/>
      <c r="HFA29" s="0"/>
      <c r="HFB29" s="0"/>
      <c r="HFC29" s="0"/>
      <c r="HFD29" s="0"/>
      <c r="HFE29" s="0"/>
      <c r="HFF29" s="0"/>
      <c r="HFG29" s="0"/>
      <c r="HFH29" s="0"/>
      <c r="HFI29" s="0"/>
      <c r="HFJ29" s="0"/>
      <c r="HFK29" s="0"/>
      <c r="HFL29" s="0"/>
      <c r="HFM29" s="0"/>
      <c r="HFN29" s="0"/>
      <c r="HFO29" s="0"/>
      <c r="HFP29" s="0"/>
      <c r="HFQ29" s="0"/>
      <c r="HFR29" s="0"/>
      <c r="HFS29" s="0"/>
      <c r="HFT29" s="0"/>
      <c r="HFU29" s="0"/>
      <c r="HFV29" s="0"/>
      <c r="HFW29" s="0"/>
      <c r="HFX29" s="0"/>
      <c r="HFY29" s="0"/>
      <c r="HFZ29" s="0"/>
      <c r="HGA29" s="0"/>
      <c r="HGB29" s="0"/>
      <c r="HGC29" s="0"/>
      <c r="HGD29" s="0"/>
      <c r="HGE29" s="0"/>
      <c r="HGF29" s="0"/>
      <c r="HGG29" s="0"/>
      <c r="HGH29" s="0"/>
      <c r="HGI29" s="0"/>
      <c r="HGJ29" s="0"/>
      <c r="HGK29" s="0"/>
      <c r="HGL29" s="0"/>
      <c r="HGM29" s="0"/>
      <c r="HGN29" s="0"/>
      <c r="HGO29" s="0"/>
      <c r="HGP29" s="0"/>
      <c r="HGQ29" s="0"/>
      <c r="HGR29" s="0"/>
      <c r="HGS29" s="0"/>
      <c r="HGT29" s="0"/>
      <c r="HGU29" s="0"/>
      <c r="HGV29" s="0"/>
      <c r="HGW29" s="0"/>
      <c r="HGX29" s="0"/>
      <c r="HGY29" s="0"/>
      <c r="HGZ29" s="0"/>
      <c r="HHA29" s="0"/>
      <c r="HHB29" s="0"/>
      <c r="HHC29" s="0"/>
      <c r="HHD29" s="0"/>
      <c r="HHE29" s="0"/>
      <c r="HHF29" s="0"/>
      <c r="HHG29" s="0"/>
      <c r="HHH29" s="0"/>
      <c r="HHI29" s="0"/>
      <c r="HHJ29" s="0"/>
      <c r="HHK29" s="0"/>
      <c r="HHL29" s="0"/>
      <c r="HHM29" s="0"/>
      <c r="HHN29" s="0"/>
      <c r="HHO29" s="0"/>
      <c r="HHP29" s="0"/>
      <c r="HHQ29" s="0"/>
      <c r="HHR29" s="0"/>
      <c r="HHS29" s="0"/>
      <c r="HHT29" s="0"/>
      <c r="HHU29" s="0"/>
      <c r="HHV29" s="0"/>
      <c r="HHW29" s="0"/>
      <c r="HHX29" s="0"/>
      <c r="HHY29" s="0"/>
      <c r="HHZ29" s="0"/>
      <c r="HIA29" s="0"/>
      <c r="HIB29" s="0"/>
      <c r="HIC29" s="0"/>
      <c r="HID29" s="0"/>
      <c r="HIE29" s="0"/>
      <c r="HIF29" s="0"/>
      <c r="HIG29" s="0"/>
      <c r="HIH29" s="0"/>
      <c r="HII29" s="0"/>
      <c r="HIJ29" s="0"/>
      <c r="HIK29" s="0"/>
      <c r="HIL29" s="0"/>
      <c r="HIM29" s="0"/>
      <c r="HIN29" s="0"/>
      <c r="HIO29" s="0"/>
      <c r="HIP29" s="0"/>
      <c r="HIQ29" s="0"/>
      <c r="HIR29" s="0"/>
      <c r="HIS29" s="0"/>
      <c r="HIT29" s="0"/>
      <c r="HIU29" s="0"/>
      <c r="HIV29" s="0"/>
      <c r="HIW29" s="0"/>
      <c r="HIX29" s="0"/>
      <c r="HIY29" s="0"/>
      <c r="HIZ29" s="0"/>
      <c r="HJA29" s="0"/>
      <c r="HJB29" s="0"/>
      <c r="HJC29" s="0"/>
      <c r="HJD29" s="0"/>
      <c r="HJE29" s="0"/>
      <c r="HJF29" s="0"/>
      <c r="HJG29" s="0"/>
      <c r="HJH29" s="0"/>
      <c r="HJI29" s="0"/>
      <c r="HJJ29" s="0"/>
      <c r="HJK29" s="0"/>
      <c r="HJL29" s="0"/>
      <c r="HJM29" s="0"/>
      <c r="HJN29" s="0"/>
      <c r="HJO29" s="0"/>
      <c r="HJP29" s="0"/>
      <c r="HJQ29" s="0"/>
      <c r="HJR29" s="0"/>
      <c r="HJS29" s="0"/>
      <c r="HJT29" s="0"/>
      <c r="HJU29" s="0"/>
      <c r="HJV29" s="0"/>
      <c r="HJW29" s="0"/>
      <c r="HJX29" s="0"/>
      <c r="HJY29" s="0"/>
      <c r="HJZ29" s="0"/>
      <c r="HKA29" s="0"/>
      <c r="HKB29" s="0"/>
      <c r="HKC29" s="0"/>
      <c r="HKD29" s="0"/>
      <c r="HKE29" s="0"/>
      <c r="HKF29" s="0"/>
      <c r="HKG29" s="0"/>
      <c r="HKH29" s="0"/>
      <c r="HKI29" s="0"/>
      <c r="HKJ29" s="0"/>
      <c r="HKK29" s="0"/>
      <c r="HKL29" s="0"/>
      <c r="HKM29" s="0"/>
      <c r="HKN29" s="0"/>
      <c r="HKO29" s="0"/>
      <c r="HKP29" s="0"/>
      <c r="HKQ29" s="0"/>
      <c r="HKR29" s="0"/>
      <c r="HKS29" s="0"/>
      <c r="HKT29" s="0"/>
      <c r="HKU29" s="0"/>
      <c r="HKV29" s="0"/>
      <c r="HKW29" s="0"/>
      <c r="HKX29" s="0"/>
      <c r="HKY29" s="0"/>
      <c r="HKZ29" s="0"/>
      <c r="HLA29" s="0"/>
      <c r="HLB29" s="0"/>
      <c r="HLC29" s="0"/>
      <c r="HLD29" s="0"/>
      <c r="HLE29" s="0"/>
      <c r="HLF29" s="0"/>
      <c r="HLG29" s="0"/>
      <c r="HLH29" s="0"/>
      <c r="HLI29" s="0"/>
      <c r="HLJ29" s="0"/>
      <c r="HLK29" s="0"/>
      <c r="HLL29" s="0"/>
      <c r="HLM29" s="0"/>
      <c r="HLN29" s="0"/>
      <c r="HLO29" s="0"/>
      <c r="HLP29" s="0"/>
      <c r="HLQ29" s="0"/>
      <c r="HLR29" s="0"/>
      <c r="HLS29" s="0"/>
      <c r="HLT29" s="0"/>
      <c r="HLU29" s="0"/>
      <c r="HLV29" s="0"/>
      <c r="HLW29" s="0"/>
      <c r="HLX29" s="0"/>
      <c r="HLY29" s="0"/>
      <c r="HLZ29" s="0"/>
      <c r="HMA29" s="0"/>
      <c r="HMB29" s="0"/>
      <c r="HMC29" s="0"/>
      <c r="HMD29" s="0"/>
      <c r="HME29" s="0"/>
      <c r="HMF29" s="0"/>
      <c r="HMG29" s="0"/>
      <c r="HMH29" s="0"/>
      <c r="HMI29" s="0"/>
      <c r="HMJ29" s="0"/>
      <c r="HMK29" s="0"/>
      <c r="HML29" s="0"/>
      <c r="HMM29" s="0"/>
      <c r="HMN29" s="0"/>
      <c r="HMO29" s="0"/>
      <c r="HMP29" s="0"/>
      <c r="HMQ29" s="0"/>
      <c r="HMR29" s="0"/>
      <c r="HMS29" s="0"/>
      <c r="HMT29" s="0"/>
      <c r="HMU29" s="0"/>
      <c r="HMV29" s="0"/>
      <c r="HMW29" s="0"/>
      <c r="HMX29" s="0"/>
      <c r="HMY29" s="0"/>
      <c r="HMZ29" s="0"/>
      <c r="HNA29" s="0"/>
      <c r="HNB29" s="0"/>
      <c r="HNC29" s="0"/>
      <c r="HND29" s="0"/>
      <c r="HNE29" s="0"/>
      <c r="HNF29" s="0"/>
      <c r="HNG29" s="0"/>
      <c r="HNH29" s="0"/>
      <c r="HNI29" s="0"/>
      <c r="HNJ29" s="0"/>
      <c r="HNK29" s="0"/>
      <c r="HNL29" s="0"/>
      <c r="HNM29" s="0"/>
      <c r="HNN29" s="0"/>
      <c r="HNO29" s="0"/>
      <c r="HNP29" s="0"/>
      <c r="HNQ29" s="0"/>
      <c r="HNR29" s="0"/>
      <c r="HNS29" s="0"/>
      <c r="HNT29" s="0"/>
      <c r="HNU29" s="0"/>
      <c r="HNV29" s="0"/>
      <c r="HNW29" s="0"/>
      <c r="HNX29" s="0"/>
      <c r="HNY29" s="0"/>
      <c r="HNZ29" s="0"/>
      <c r="HOA29" s="0"/>
      <c r="HOB29" s="0"/>
      <c r="HOC29" s="0"/>
      <c r="HOD29" s="0"/>
      <c r="HOE29" s="0"/>
      <c r="HOF29" s="0"/>
      <c r="HOG29" s="0"/>
      <c r="HOH29" s="0"/>
      <c r="HOI29" s="0"/>
      <c r="HOJ29" s="0"/>
      <c r="HOK29" s="0"/>
      <c r="HOL29" s="0"/>
      <c r="HOM29" s="0"/>
      <c r="HON29" s="0"/>
      <c r="HOO29" s="0"/>
      <c r="HOP29" s="0"/>
      <c r="HOQ29" s="0"/>
      <c r="HOR29" s="0"/>
      <c r="HOS29" s="0"/>
      <c r="HOT29" s="0"/>
      <c r="HOU29" s="0"/>
      <c r="HOV29" s="0"/>
      <c r="HOW29" s="0"/>
      <c r="HOX29" s="0"/>
      <c r="HOY29" s="0"/>
      <c r="HOZ29" s="0"/>
      <c r="HPA29" s="0"/>
      <c r="HPB29" s="0"/>
      <c r="HPC29" s="0"/>
      <c r="HPD29" s="0"/>
      <c r="HPE29" s="0"/>
      <c r="HPF29" s="0"/>
      <c r="HPG29" s="0"/>
      <c r="HPH29" s="0"/>
      <c r="HPI29" s="0"/>
      <c r="HPJ29" s="0"/>
      <c r="HPK29" s="0"/>
      <c r="HPL29" s="0"/>
      <c r="HPM29" s="0"/>
      <c r="HPN29" s="0"/>
      <c r="HPO29" s="0"/>
      <c r="HPP29" s="0"/>
      <c r="HPQ29" s="0"/>
      <c r="HPR29" s="0"/>
      <c r="HPS29" s="0"/>
      <c r="HPT29" s="0"/>
      <c r="HPU29" s="0"/>
      <c r="HPV29" s="0"/>
      <c r="HPW29" s="0"/>
      <c r="HPX29" s="0"/>
      <c r="HPY29" s="0"/>
      <c r="HPZ29" s="0"/>
      <c r="HQA29" s="0"/>
      <c r="HQB29" s="0"/>
      <c r="HQC29" s="0"/>
      <c r="HQD29" s="0"/>
      <c r="HQE29" s="0"/>
      <c r="HQF29" s="0"/>
      <c r="HQG29" s="0"/>
      <c r="HQH29" s="0"/>
      <c r="HQI29" s="0"/>
      <c r="HQJ29" s="0"/>
      <c r="HQK29" s="0"/>
      <c r="HQL29" s="0"/>
      <c r="HQM29" s="0"/>
      <c r="HQN29" s="0"/>
      <c r="HQO29" s="0"/>
      <c r="HQP29" s="0"/>
      <c r="HQQ29" s="0"/>
      <c r="HQR29" s="0"/>
      <c r="HQS29" s="0"/>
      <c r="HQT29" s="0"/>
      <c r="HQU29" s="0"/>
      <c r="HQV29" s="0"/>
      <c r="HQW29" s="0"/>
      <c r="HQX29" s="0"/>
      <c r="HQY29" s="0"/>
      <c r="HQZ29" s="0"/>
      <c r="HRA29" s="0"/>
      <c r="HRB29" s="0"/>
      <c r="HRC29" s="0"/>
      <c r="HRD29" s="0"/>
      <c r="HRE29" s="0"/>
      <c r="HRF29" s="0"/>
      <c r="HRG29" s="0"/>
      <c r="HRH29" s="0"/>
      <c r="HRI29" s="0"/>
      <c r="HRJ29" s="0"/>
      <c r="HRK29" s="0"/>
      <c r="HRL29" s="0"/>
      <c r="HRM29" s="0"/>
      <c r="HRN29" s="0"/>
      <c r="HRO29" s="0"/>
      <c r="HRP29" s="0"/>
      <c r="HRQ29" s="0"/>
      <c r="HRR29" s="0"/>
      <c r="HRS29" s="0"/>
      <c r="HRT29" s="0"/>
      <c r="HRU29" s="0"/>
      <c r="HRV29" s="0"/>
      <c r="HRW29" s="0"/>
      <c r="HRX29" s="0"/>
      <c r="HRY29" s="0"/>
      <c r="HRZ29" s="0"/>
      <c r="HSA29" s="0"/>
      <c r="HSB29" s="0"/>
      <c r="HSC29" s="0"/>
      <c r="HSD29" s="0"/>
      <c r="HSE29" s="0"/>
      <c r="HSF29" s="0"/>
      <c r="HSG29" s="0"/>
      <c r="HSH29" s="0"/>
      <c r="HSI29" s="0"/>
      <c r="HSJ29" s="0"/>
      <c r="HSK29" s="0"/>
      <c r="HSL29" s="0"/>
      <c r="HSM29" s="0"/>
      <c r="HSN29" s="0"/>
      <c r="HSO29" s="0"/>
      <c r="HSP29" s="0"/>
      <c r="HSQ29" s="0"/>
      <c r="HSR29" s="0"/>
      <c r="HSS29" s="0"/>
      <c r="HST29" s="0"/>
      <c r="HSU29" s="0"/>
      <c r="HSV29" s="0"/>
      <c r="HSW29" s="0"/>
      <c r="HSX29" s="0"/>
      <c r="HSY29" s="0"/>
      <c r="HSZ29" s="0"/>
      <c r="HTA29" s="0"/>
      <c r="HTB29" s="0"/>
      <c r="HTC29" s="0"/>
      <c r="HTD29" s="0"/>
      <c r="HTE29" s="0"/>
      <c r="HTF29" s="0"/>
      <c r="HTG29" s="0"/>
      <c r="HTH29" s="0"/>
      <c r="HTI29" s="0"/>
      <c r="HTJ29" s="0"/>
      <c r="HTK29" s="0"/>
      <c r="HTL29" s="0"/>
      <c r="HTM29" s="0"/>
      <c r="HTN29" s="0"/>
      <c r="HTO29" s="0"/>
      <c r="HTP29" s="0"/>
      <c r="HTQ29" s="0"/>
      <c r="HTR29" s="0"/>
      <c r="HTS29" s="0"/>
      <c r="HTT29" s="0"/>
      <c r="HTU29" s="0"/>
      <c r="HTV29" s="0"/>
      <c r="HTW29" s="0"/>
      <c r="HTX29" s="0"/>
      <c r="HTY29" s="0"/>
      <c r="HTZ29" s="0"/>
      <c r="HUA29" s="0"/>
      <c r="HUB29" s="0"/>
      <c r="HUC29" s="0"/>
      <c r="HUD29" s="0"/>
      <c r="HUE29" s="0"/>
      <c r="HUF29" s="0"/>
      <c r="HUG29" s="0"/>
      <c r="HUH29" s="0"/>
      <c r="HUI29" s="0"/>
      <c r="HUJ29" s="0"/>
      <c r="HUK29" s="0"/>
      <c r="HUL29" s="0"/>
      <c r="HUM29" s="0"/>
      <c r="HUN29" s="0"/>
      <c r="HUO29" s="0"/>
      <c r="HUP29" s="0"/>
      <c r="HUQ29" s="0"/>
      <c r="HUR29" s="0"/>
      <c r="HUS29" s="0"/>
      <c r="HUT29" s="0"/>
      <c r="HUU29" s="0"/>
      <c r="HUV29" s="0"/>
      <c r="HUW29" s="0"/>
      <c r="HUX29" s="0"/>
      <c r="HUY29" s="0"/>
      <c r="HUZ29" s="0"/>
      <c r="HVA29" s="0"/>
      <c r="HVB29" s="0"/>
      <c r="HVC29" s="0"/>
      <c r="HVD29" s="0"/>
      <c r="HVE29" s="0"/>
      <c r="HVF29" s="0"/>
      <c r="HVG29" s="0"/>
      <c r="HVH29" s="0"/>
      <c r="HVI29" s="0"/>
      <c r="HVJ29" s="0"/>
      <c r="HVK29" s="0"/>
      <c r="HVL29" s="0"/>
      <c r="HVM29" s="0"/>
      <c r="HVN29" s="0"/>
      <c r="HVO29" s="0"/>
      <c r="HVP29" s="0"/>
      <c r="HVQ29" s="0"/>
      <c r="HVR29" s="0"/>
      <c r="HVS29" s="0"/>
      <c r="HVT29" s="0"/>
      <c r="HVU29" s="0"/>
      <c r="HVV29" s="0"/>
      <c r="HVW29" s="0"/>
      <c r="HVX29" s="0"/>
      <c r="HVY29" s="0"/>
      <c r="HVZ29" s="0"/>
      <c r="HWA29" s="0"/>
      <c r="HWB29" s="0"/>
      <c r="HWC29" s="0"/>
      <c r="HWD29" s="0"/>
      <c r="HWE29" s="0"/>
      <c r="HWF29" s="0"/>
      <c r="HWG29" s="0"/>
      <c r="HWH29" s="0"/>
      <c r="HWI29" s="0"/>
      <c r="HWJ29" s="0"/>
      <c r="HWK29" s="0"/>
      <c r="HWL29" s="0"/>
      <c r="HWM29" s="0"/>
      <c r="HWN29" s="0"/>
      <c r="HWO29" s="0"/>
      <c r="HWP29" s="0"/>
      <c r="HWQ29" s="0"/>
      <c r="HWR29" s="0"/>
      <c r="HWS29" s="0"/>
      <c r="HWT29" s="0"/>
      <c r="HWU29" s="0"/>
      <c r="HWV29" s="0"/>
      <c r="HWW29" s="0"/>
      <c r="HWX29" s="0"/>
      <c r="HWY29" s="0"/>
      <c r="HWZ29" s="0"/>
      <c r="HXA29" s="0"/>
      <c r="HXB29" s="0"/>
      <c r="HXC29" s="0"/>
      <c r="HXD29" s="0"/>
      <c r="HXE29" s="0"/>
      <c r="HXF29" s="0"/>
      <c r="HXG29" s="0"/>
      <c r="HXH29" s="0"/>
      <c r="HXI29" s="0"/>
      <c r="HXJ29" s="0"/>
      <c r="HXK29" s="0"/>
      <c r="HXL29" s="0"/>
      <c r="HXM29" s="0"/>
      <c r="HXN29" s="0"/>
      <c r="HXO29" s="0"/>
      <c r="HXP29" s="0"/>
      <c r="HXQ29" s="0"/>
      <c r="HXR29" s="0"/>
      <c r="HXS29" s="0"/>
      <c r="HXT29" s="0"/>
      <c r="HXU29" s="0"/>
      <c r="HXV29" s="0"/>
      <c r="HXW29" s="0"/>
      <c r="HXX29" s="0"/>
      <c r="HXY29" s="0"/>
      <c r="HXZ29" s="0"/>
      <c r="HYA29" s="0"/>
      <c r="HYB29" s="0"/>
      <c r="HYC29" s="0"/>
      <c r="HYD29" s="0"/>
      <c r="HYE29" s="0"/>
      <c r="HYF29" s="0"/>
      <c r="HYG29" s="0"/>
      <c r="HYH29" s="0"/>
      <c r="HYI29" s="0"/>
      <c r="HYJ29" s="0"/>
      <c r="HYK29" s="0"/>
      <c r="HYL29" s="0"/>
      <c r="HYM29" s="0"/>
      <c r="HYN29" s="0"/>
      <c r="HYO29" s="0"/>
      <c r="HYP29" s="0"/>
      <c r="HYQ29" s="0"/>
      <c r="HYR29" s="0"/>
      <c r="HYS29" s="0"/>
      <c r="HYT29" s="0"/>
      <c r="HYU29" s="0"/>
      <c r="HYV29" s="0"/>
      <c r="HYW29" s="0"/>
      <c r="HYX29" s="0"/>
      <c r="HYY29" s="0"/>
      <c r="HYZ29" s="0"/>
      <c r="HZA29" s="0"/>
      <c r="HZB29" s="0"/>
      <c r="HZC29" s="0"/>
      <c r="HZD29" s="0"/>
      <c r="HZE29" s="0"/>
      <c r="HZF29" s="0"/>
      <c r="HZG29" s="0"/>
      <c r="HZH29" s="0"/>
      <c r="HZI29" s="0"/>
      <c r="HZJ29" s="0"/>
      <c r="HZK29" s="0"/>
      <c r="HZL29" s="0"/>
      <c r="HZM29" s="0"/>
      <c r="HZN29" s="0"/>
      <c r="HZO29" s="0"/>
      <c r="HZP29" s="0"/>
      <c r="HZQ29" s="0"/>
      <c r="HZR29" s="0"/>
      <c r="HZS29" s="0"/>
      <c r="HZT29" s="0"/>
      <c r="HZU29" s="0"/>
      <c r="HZV29" s="0"/>
      <c r="HZW29" s="0"/>
      <c r="HZX29" s="0"/>
      <c r="HZY29" s="0"/>
      <c r="HZZ29" s="0"/>
      <c r="IAA29" s="0"/>
      <c r="IAB29" s="0"/>
      <c r="IAC29" s="0"/>
      <c r="IAD29" s="0"/>
      <c r="IAE29" s="0"/>
      <c r="IAF29" s="0"/>
      <c r="IAG29" s="0"/>
      <c r="IAH29" s="0"/>
      <c r="IAI29" s="0"/>
      <c r="IAJ29" s="0"/>
      <c r="IAK29" s="0"/>
      <c r="IAL29" s="0"/>
      <c r="IAM29" s="0"/>
      <c r="IAN29" s="0"/>
      <c r="IAO29" s="0"/>
      <c r="IAP29" s="0"/>
      <c r="IAQ29" s="0"/>
      <c r="IAR29" s="0"/>
      <c r="IAS29" s="0"/>
      <c r="IAT29" s="0"/>
      <c r="IAU29" s="0"/>
      <c r="IAV29" s="0"/>
      <c r="IAW29" s="0"/>
      <c r="IAX29" s="0"/>
      <c r="IAY29" s="0"/>
      <c r="IAZ29" s="0"/>
      <c r="IBA29" s="0"/>
      <c r="IBB29" s="0"/>
      <c r="IBC29" s="0"/>
      <c r="IBD29" s="0"/>
      <c r="IBE29" s="0"/>
      <c r="IBF29" s="0"/>
      <c r="IBG29" s="0"/>
      <c r="IBH29" s="0"/>
      <c r="IBI29" s="0"/>
      <c r="IBJ29" s="0"/>
      <c r="IBK29" s="0"/>
      <c r="IBL29" s="0"/>
      <c r="IBM29" s="0"/>
      <c r="IBN29" s="0"/>
      <c r="IBO29" s="0"/>
      <c r="IBP29" s="0"/>
      <c r="IBQ29" s="0"/>
      <c r="IBR29" s="0"/>
      <c r="IBS29" s="0"/>
      <c r="IBT29" s="0"/>
      <c r="IBU29" s="0"/>
      <c r="IBV29" s="0"/>
      <c r="IBW29" s="0"/>
      <c r="IBX29" s="0"/>
      <c r="IBY29" s="0"/>
      <c r="IBZ29" s="0"/>
      <c r="ICA29" s="0"/>
      <c r="ICB29" s="0"/>
      <c r="ICC29" s="0"/>
      <c r="ICD29" s="0"/>
      <c r="ICE29" s="0"/>
      <c r="ICF29" s="0"/>
      <c r="ICG29" s="0"/>
      <c r="ICH29" s="0"/>
      <c r="ICI29" s="0"/>
      <c r="ICJ29" s="0"/>
      <c r="ICK29" s="0"/>
      <c r="ICL29" s="0"/>
      <c r="ICM29" s="0"/>
      <c r="ICN29" s="0"/>
      <c r="ICO29" s="0"/>
      <c r="ICP29" s="0"/>
      <c r="ICQ29" s="0"/>
      <c r="ICR29" s="0"/>
      <c r="ICS29" s="0"/>
      <c r="ICT29" s="0"/>
      <c r="ICU29" s="0"/>
      <c r="ICV29" s="0"/>
      <c r="ICW29" s="0"/>
      <c r="ICX29" s="0"/>
      <c r="ICY29" s="0"/>
      <c r="ICZ29" s="0"/>
      <c r="IDA29" s="0"/>
      <c r="IDB29" s="0"/>
      <c r="IDC29" s="0"/>
      <c r="IDD29" s="0"/>
      <c r="IDE29" s="0"/>
      <c r="IDF29" s="0"/>
      <c r="IDG29" s="0"/>
      <c r="IDH29" s="0"/>
      <c r="IDI29" s="0"/>
      <c r="IDJ29" s="0"/>
      <c r="IDK29" s="0"/>
      <c r="IDL29" s="0"/>
      <c r="IDM29" s="0"/>
      <c r="IDN29" s="0"/>
      <c r="IDO29" s="0"/>
      <c r="IDP29" s="0"/>
      <c r="IDQ29" s="0"/>
      <c r="IDR29" s="0"/>
      <c r="IDS29" s="0"/>
      <c r="IDT29" s="0"/>
      <c r="IDU29" s="0"/>
      <c r="IDV29" s="0"/>
      <c r="IDW29" s="0"/>
      <c r="IDX29" s="0"/>
      <c r="IDY29" s="0"/>
      <c r="IDZ29" s="0"/>
      <c r="IEA29" s="0"/>
      <c r="IEB29" s="0"/>
      <c r="IEC29" s="0"/>
      <c r="IED29" s="0"/>
      <c r="IEE29" s="0"/>
      <c r="IEF29" s="0"/>
      <c r="IEG29" s="0"/>
      <c r="IEH29" s="0"/>
      <c r="IEI29" s="0"/>
      <c r="IEJ29" s="0"/>
      <c r="IEK29" s="0"/>
      <c r="IEL29" s="0"/>
      <c r="IEM29" s="0"/>
      <c r="IEN29" s="0"/>
      <c r="IEO29" s="0"/>
      <c r="IEP29" s="0"/>
      <c r="IEQ29" s="0"/>
      <c r="IER29" s="0"/>
      <c r="IES29" s="0"/>
      <c r="IET29" s="0"/>
      <c r="IEU29" s="0"/>
      <c r="IEV29" s="0"/>
      <c r="IEW29" s="0"/>
      <c r="IEX29" s="0"/>
      <c r="IEY29" s="0"/>
      <c r="IEZ29" s="0"/>
      <c r="IFA29" s="0"/>
      <c r="IFB29" s="0"/>
      <c r="IFC29" s="0"/>
      <c r="IFD29" s="0"/>
      <c r="IFE29" s="0"/>
      <c r="IFF29" s="0"/>
      <c r="IFG29" s="0"/>
      <c r="IFH29" s="0"/>
      <c r="IFI29" s="0"/>
      <c r="IFJ29" s="0"/>
      <c r="IFK29" s="0"/>
      <c r="IFL29" s="0"/>
      <c r="IFM29" s="0"/>
      <c r="IFN29" s="0"/>
      <c r="IFO29" s="0"/>
      <c r="IFP29" s="0"/>
      <c r="IFQ29" s="0"/>
      <c r="IFR29" s="0"/>
      <c r="IFS29" s="0"/>
      <c r="IFT29" s="0"/>
      <c r="IFU29" s="0"/>
      <c r="IFV29" s="0"/>
      <c r="IFW29" s="0"/>
      <c r="IFX29" s="0"/>
      <c r="IFY29" s="0"/>
      <c r="IFZ29" s="0"/>
      <c r="IGA29" s="0"/>
      <c r="IGB29" s="0"/>
      <c r="IGC29" s="0"/>
      <c r="IGD29" s="0"/>
      <c r="IGE29" s="0"/>
      <c r="IGF29" s="0"/>
      <c r="IGG29" s="0"/>
      <c r="IGH29" s="0"/>
      <c r="IGI29" s="0"/>
      <c r="IGJ29" s="0"/>
      <c r="IGK29" s="0"/>
      <c r="IGL29" s="0"/>
      <c r="IGM29" s="0"/>
      <c r="IGN29" s="0"/>
      <c r="IGO29" s="0"/>
      <c r="IGP29" s="0"/>
      <c r="IGQ29" s="0"/>
      <c r="IGR29" s="0"/>
      <c r="IGS29" s="0"/>
      <c r="IGT29" s="0"/>
      <c r="IGU29" s="0"/>
      <c r="IGV29" s="0"/>
      <c r="IGW29" s="0"/>
      <c r="IGX29" s="0"/>
      <c r="IGY29" s="0"/>
      <c r="IGZ29" s="0"/>
      <c r="IHA29" s="0"/>
      <c r="IHB29" s="0"/>
      <c r="IHC29" s="0"/>
      <c r="IHD29" s="0"/>
      <c r="IHE29" s="0"/>
      <c r="IHF29" s="0"/>
      <c r="IHG29" s="0"/>
      <c r="IHH29" s="0"/>
      <c r="IHI29" s="0"/>
      <c r="IHJ29" s="0"/>
      <c r="IHK29" s="0"/>
      <c r="IHL29" s="0"/>
      <c r="IHM29" s="0"/>
      <c r="IHN29" s="0"/>
      <c r="IHO29" s="0"/>
      <c r="IHP29" s="0"/>
      <c r="IHQ29" s="0"/>
      <c r="IHR29" s="0"/>
      <c r="IHS29" s="0"/>
      <c r="IHT29" s="0"/>
      <c r="IHU29" s="0"/>
      <c r="IHV29" s="0"/>
      <c r="IHW29" s="0"/>
      <c r="IHX29" s="0"/>
      <c r="IHY29" s="0"/>
      <c r="IHZ29" s="0"/>
      <c r="IIA29" s="0"/>
      <c r="IIB29" s="0"/>
      <c r="IIC29" s="0"/>
      <c r="IID29" s="0"/>
      <c r="IIE29" s="0"/>
      <c r="IIF29" s="0"/>
      <c r="IIG29" s="0"/>
      <c r="IIH29" s="0"/>
      <c r="III29" s="0"/>
      <c r="IIJ29" s="0"/>
      <c r="IIK29" s="0"/>
      <c r="IIL29" s="0"/>
      <c r="IIM29" s="0"/>
      <c r="IIN29" s="0"/>
      <c r="IIO29" s="0"/>
      <c r="IIP29" s="0"/>
      <c r="IIQ29" s="0"/>
      <c r="IIR29" s="0"/>
      <c r="IIS29" s="0"/>
      <c r="IIT29" s="0"/>
      <c r="IIU29" s="0"/>
      <c r="IIV29" s="0"/>
      <c r="IIW29" s="0"/>
      <c r="IIX29" s="0"/>
      <c r="IIY29" s="0"/>
      <c r="IIZ29" s="0"/>
      <c r="IJA29" s="0"/>
      <c r="IJB29" s="0"/>
      <c r="IJC29" s="0"/>
      <c r="IJD29" s="0"/>
      <c r="IJE29" s="0"/>
      <c r="IJF29" s="0"/>
      <c r="IJG29" s="0"/>
      <c r="IJH29" s="0"/>
      <c r="IJI29" s="0"/>
      <c r="IJJ29" s="0"/>
      <c r="IJK29" s="0"/>
      <c r="IJL29" s="0"/>
      <c r="IJM29" s="0"/>
      <c r="IJN29" s="0"/>
      <c r="IJO29" s="0"/>
      <c r="IJP29" s="0"/>
      <c r="IJQ29" s="0"/>
      <c r="IJR29" s="0"/>
      <c r="IJS29" s="0"/>
      <c r="IJT29" s="0"/>
      <c r="IJU29" s="0"/>
      <c r="IJV29" s="0"/>
      <c r="IJW29" s="0"/>
      <c r="IJX29" s="0"/>
      <c r="IJY29" s="0"/>
      <c r="IJZ29" s="0"/>
      <c r="IKA29" s="0"/>
      <c r="IKB29" s="0"/>
      <c r="IKC29" s="0"/>
      <c r="IKD29" s="0"/>
      <c r="IKE29" s="0"/>
      <c r="IKF29" s="0"/>
      <c r="IKG29" s="0"/>
      <c r="IKH29" s="0"/>
      <c r="IKI29" s="0"/>
      <c r="IKJ29" s="0"/>
      <c r="IKK29" s="0"/>
      <c r="IKL29" s="0"/>
      <c r="IKM29" s="0"/>
      <c r="IKN29" s="0"/>
      <c r="IKO29" s="0"/>
      <c r="IKP29" s="0"/>
      <c r="IKQ29" s="0"/>
      <c r="IKR29" s="0"/>
      <c r="IKS29" s="0"/>
      <c r="IKT29" s="0"/>
      <c r="IKU29" s="0"/>
      <c r="IKV29" s="0"/>
      <c r="IKW29" s="0"/>
      <c r="IKX29" s="0"/>
      <c r="IKY29" s="0"/>
      <c r="IKZ29" s="0"/>
      <c r="ILA29" s="0"/>
      <c r="ILB29" s="0"/>
      <c r="ILC29" s="0"/>
      <c r="ILD29" s="0"/>
      <c r="ILE29" s="0"/>
      <c r="ILF29" s="0"/>
      <c r="ILG29" s="0"/>
      <c r="ILH29" s="0"/>
      <c r="ILI29" s="0"/>
      <c r="ILJ29" s="0"/>
      <c r="ILK29" s="0"/>
      <c r="ILL29" s="0"/>
      <c r="ILM29" s="0"/>
      <c r="ILN29" s="0"/>
      <c r="ILO29" s="0"/>
      <c r="ILP29" s="0"/>
      <c r="ILQ29" s="0"/>
      <c r="ILR29" s="0"/>
      <c r="ILS29" s="0"/>
      <c r="ILT29" s="0"/>
      <c r="ILU29" s="0"/>
      <c r="ILV29" s="0"/>
      <c r="ILW29" s="0"/>
      <c r="ILX29" s="0"/>
      <c r="ILY29" s="0"/>
      <c r="ILZ29" s="0"/>
      <c r="IMA29" s="0"/>
      <c r="IMB29" s="0"/>
      <c r="IMC29" s="0"/>
      <c r="IMD29" s="0"/>
      <c r="IME29" s="0"/>
      <c r="IMF29" s="0"/>
      <c r="IMG29" s="0"/>
      <c r="IMH29" s="0"/>
      <c r="IMI29" s="0"/>
      <c r="IMJ29" s="0"/>
      <c r="IMK29" s="0"/>
      <c r="IML29" s="0"/>
      <c r="IMM29" s="0"/>
      <c r="IMN29" s="0"/>
      <c r="IMO29" s="0"/>
      <c r="IMP29" s="0"/>
      <c r="IMQ29" s="0"/>
      <c r="IMR29" s="0"/>
      <c r="IMS29" s="0"/>
      <c r="IMT29" s="0"/>
      <c r="IMU29" s="0"/>
      <c r="IMV29" s="0"/>
      <c r="IMW29" s="0"/>
      <c r="IMX29" s="0"/>
      <c r="IMY29" s="0"/>
      <c r="IMZ29" s="0"/>
      <c r="INA29" s="0"/>
      <c r="INB29" s="0"/>
      <c r="INC29" s="0"/>
      <c r="IND29" s="0"/>
      <c r="INE29" s="0"/>
      <c r="INF29" s="0"/>
      <c r="ING29" s="0"/>
      <c r="INH29" s="0"/>
      <c r="INI29" s="0"/>
      <c r="INJ29" s="0"/>
      <c r="INK29" s="0"/>
      <c r="INL29" s="0"/>
      <c r="INM29" s="0"/>
      <c r="INN29" s="0"/>
      <c r="INO29" s="0"/>
      <c r="INP29" s="0"/>
      <c r="INQ29" s="0"/>
      <c r="INR29" s="0"/>
      <c r="INS29" s="0"/>
      <c r="INT29" s="0"/>
      <c r="INU29" s="0"/>
      <c r="INV29" s="0"/>
      <c r="INW29" s="0"/>
      <c r="INX29" s="0"/>
      <c r="INY29" s="0"/>
      <c r="INZ29" s="0"/>
      <c r="IOA29" s="0"/>
      <c r="IOB29" s="0"/>
      <c r="IOC29" s="0"/>
      <c r="IOD29" s="0"/>
      <c r="IOE29" s="0"/>
      <c r="IOF29" s="0"/>
      <c r="IOG29" s="0"/>
      <c r="IOH29" s="0"/>
      <c r="IOI29" s="0"/>
      <c r="IOJ29" s="0"/>
      <c r="IOK29" s="0"/>
      <c r="IOL29" s="0"/>
      <c r="IOM29" s="0"/>
      <c r="ION29" s="0"/>
      <c r="IOO29" s="0"/>
      <c r="IOP29" s="0"/>
      <c r="IOQ29" s="0"/>
      <c r="IOR29" s="0"/>
      <c r="IOS29" s="0"/>
      <c r="IOT29" s="0"/>
      <c r="IOU29" s="0"/>
      <c r="IOV29" s="0"/>
      <c r="IOW29" s="0"/>
      <c r="IOX29" s="0"/>
      <c r="IOY29" s="0"/>
      <c r="IOZ29" s="0"/>
      <c r="IPA29" s="0"/>
      <c r="IPB29" s="0"/>
      <c r="IPC29" s="0"/>
      <c r="IPD29" s="0"/>
      <c r="IPE29" s="0"/>
      <c r="IPF29" s="0"/>
      <c r="IPG29" s="0"/>
      <c r="IPH29" s="0"/>
      <c r="IPI29" s="0"/>
      <c r="IPJ29" s="0"/>
      <c r="IPK29" s="0"/>
      <c r="IPL29" s="0"/>
      <c r="IPM29" s="0"/>
      <c r="IPN29" s="0"/>
      <c r="IPO29" s="0"/>
      <c r="IPP29" s="0"/>
      <c r="IPQ29" s="0"/>
      <c r="IPR29" s="0"/>
      <c r="IPS29" s="0"/>
      <c r="IPT29" s="0"/>
      <c r="IPU29" s="0"/>
      <c r="IPV29" s="0"/>
      <c r="IPW29" s="0"/>
      <c r="IPX29" s="0"/>
      <c r="IPY29" s="0"/>
      <c r="IPZ29" s="0"/>
      <c r="IQA29" s="0"/>
      <c r="IQB29" s="0"/>
      <c r="IQC29" s="0"/>
      <c r="IQD29" s="0"/>
      <c r="IQE29" s="0"/>
      <c r="IQF29" s="0"/>
      <c r="IQG29" s="0"/>
      <c r="IQH29" s="0"/>
      <c r="IQI29" s="0"/>
      <c r="IQJ29" s="0"/>
      <c r="IQK29" s="0"/>
      <c r="IQL29" s="0"/>
      <c r="IQM29" s="0"/>
      <c r="IQN29" s="0"/>
      <c r="IQO29" s="0"/>
      <c r="IQP29" s="0"/>
      <c r="IQQ29" s="0"/>
      <c r="IQR29" s="0"/>
      <c r="IQS29" s="0"/>
      <c r="IQT29" s="0"/>
      <c r="IQU29" s="0"/>
      <c r="IQV29" s="0"/>
      <c r="IQW29" s="0"/>
      <c r="IQX29" s="0"/>
      <c r="IQY29" s="0"/>
      <c r="IQZ29" s="0"/>
      <c r="IRA29" s="0"/>
      <c r="IRB29" s="0"/>
      <c r="IRC29" s="0"/>
      <c r="IRD29" s="0"/>
      <c r="IRE29" s="0"/>
      <c r="IRF29" s="0"/>
      <c r="IRG29" s="0"/>
      <c r="IRH29" s="0"/>
      <c r="IRI29" s="0"/>
      <c r="IRJ29" s="0"/>
      <c r="IRK29" s="0"/>
      <c r="IRL29" s="0"/>
      <c r="IRM29" s="0"/>
      <c r="IRN29" s="0"/>
      <c r="IRO29" s="0"/>
      <c r="IRP29" s="0"/>
      <c r="IRQ29" s="0"/>
      <c r="IRR29" s="0"/>
      <c r="IRS29" s="0"/>
      <c r="IRT29" s="0"/>
      <c r="IRU29" s="0"/>
      <c r="IRV29" s="0"/>
      <c r="IRW29" s="0"/>
      <c r="IRX29" s="0"/>
      <c r="IRY29" s="0"/>
      <c r="IRZ29" s="0"/>
      <c r="ISA29" s="0"/>
      <c r="ISB29" s="0"/>
      <c r="ISC29" s="0"/>
      <c r="ISD29" s="0"/>
      <c r="ISE29" s="0"/>
      <c r="ISF29" s="0"/>
      <c r="ISG29" s="0"/>
      <c r="ISH29" s="0"/>
      <c r="ISI29" s="0"/>
      <c r="ISJ29" s="0"/>
      <c r="ISK29" s="0"/>
      <c r="ISL29" s="0"/>
      <c r="ISM29" s="0"/>
      <c r="ISN29" s="0"/>
      <c r="ISO29" s="0"/>
      <c r="ISP29" s="0"/>
      <c r="ISQ29" s="0"/>
      <c r="ISR29" s="0"/>
      <c r="ISS29" s="0"/>
      <c r="IST29" s="0"/>
      <c r="ISU29" s="0"/>
      <c r="ISV29" s="0"/>
      <c r="ISW29" s="0"/>
      <c r="ISX29" s="0"/>
      <c r="ISY29" s="0"/>
      <c r="ISZ29" s="0"/>
      <c r="ITA29" s="0"/>
      <c r="ITB29" s="0"/>
      <c r="ITC29" s="0"/>
      <c r="ITD29" s="0"/>
      <c r="ITE29" s="0"/>
      <c r="ITF29" s="0"/>
      <c r="ITG29" s="0"/>
      <c r="ITH29" s="0"/>
      <c r="ITI29" s="0"/>
      <c r="ITJ29" s="0"/>
      <c r="ITK29" s="0"/>
      <c r="ITL29" s="0"/>
      <c r="ITM29" s="0"/>
      <c r="ITN29" s="0"/>
      <c r="ITO29" s="0"/>
      <c r="ITP29" s="0"/>
      <c r="ITQ29" s="0"/>
      <c r="ITR29" s="0"/>
      <c r="ITS29" s="0"/>
      <c r="ITT29" s="0"/>
      <c r="ITU29" s="0"/>
      <c r="ITV29" s="0"/>
      <c r="ITW29" s="0"/>
      <c r="ITX29" s="0"/>
      <c r="ITY29" s="0"/>
      <c r="ITZ29" s="0"/>
      <c r="IUA29" s="0"/>
      <c r="IUB29" s="0"/>
      <c r="IUC29" s="0"/>
      <c r="IUD29" s="0"/>
      <c r="IUE29" s="0"/>
      <c r="IUF29" s="0"/>
      <c r="IUG29" s="0"/>
      <c r="IUH29" s="0"/>
      <c r="IUI29" s="0"/>
      <c r="IUJ29" s="0"/>
      <c r="IUK29" s="0"/>
      <c r="IUL29" s="0"/>
      <c r="IUM29" s="0"/>
      <c r="IUN29" s="0"/>
      <c r="IUO29" s="0"/>
      <c r="IUP29" s="0"/>
      <c r="IUQ29" s="0"/>
      <c r="IUR29" s="0"/>
      <c r="IUS29" s="0"/>
      <c r="IUT29" s="0"/>
      <c r="IUU29" s="0"/>
      <c r="IUV29" s="0"/>
      <c r="IUW29" s="0"/>
      <c r="IUX29" s="0"/>
      <c r="IUY29" s="0"/>
      <c r="IUZ29" s="0"/>
      <c r="IVA29" s="0"/>
      <c r="IVB29" s="0"/>
      <c r="IVC29" s="0"/>
      <c r="IVD29" s="0"/>
      <c r="IVE29" s="0"/>
      <c r="IVF29" s="0"/>
      <c r="IVG29" s="0"/>
      <c r="IVH29" s="0"/>
      <c r="IVI29" s="0"/>
      <c r="IVJ29" s="0"/>
      <c r="IVK29" s="0"/>
      <c r="IVL29" s="0"/>
      <c r="IVM29" s="0"/>
      <c r="IVN29" s="0"/>
      <c r="IVO29" s="0"/>
      <c r="IVP29" s="0"/>
      <c r="IVQ29" s="0"/>
      <c r="IVR29" s="0"/>
      <c r="IVS29" s="0"/>
      <c r="IVT29" s="0"/>
      <c r="IVU29" s="0"/>
      <c r="IVV29" s="0"/>
      <c r="IVW29" s="0"/>
      <c r="IVX29" s="0"/>
      <c r="IVY29" s="0"/>
      <c r="IVZ29" s="0"/>
      <c r="IWA29" s="0"/>
      <c r="IWB29" s="0"/>
      <c r="IWC29" s="0"/>
      <c r="IWD29" s="0"/>
      <c r="IWE29" s="0"/>
      <c r="IWF29" s="0"/>
      <c r="IWG29" s="0"/>
      <c r="IWH29" s="0"/>
      <c r="IWI29" s="0"/>
      <c r="IWJ29" s="0"/>
      <c r="IWK29" s="0"/>
      <c r="IWL29" s="0"/>
      <c r="IWM29" s="0"/>
      <c r="IWN29" s="0"/>
      <c r="IWO29" s="0"/>
      <c r="IWP29" s="0"/>
      <c r="IWQ29" s="0"/>
      <c r="IWR29" s="0"/>
      <c r="IWS29" s="0"/>
      <c r="IWT29" s="0"/>
      <c r="IWU29" s="0"/>
      <c r="IWV29" s="0"/>
      <c r="IWW29" s="0"/>
      <c r="IWX29" s="0"/>
      <c r="IWY29" s="0"/>
      <c r="IWZ29" s="0"/>
      <c r="IXA29" s="0"/>
      <c r="IXB29" s="0"/>
      <c r="IXC29" s="0"/>
      <c r="IXD29" s="0"/>
      <c r="IXE29" s="0"/>
      <c r="IXF29" s="0"/>
      <c r="IXG29" s="0"/>
      <c r="IXH29" s="0"/>
      <c r="IXI29" s="0"/>
      <c r="IXJ29" s="0"/>
      <c r="IXK29" s="0"/>
      <c r="IXL29" s="0"/>
      <c r="IXM29" s="0"/>
      <c r="IXN29" s="0"/>
      <c r="IXO29" s="0"/>
      <c r="IXP29" s="0"/>
      <c r="IXQ29" s="0"/>
      <c r="IXR29" s="0"/>
      <c r="IXS29" s="0"/>
      <c r="IXT29" s="0"/>
      <c r="IXU29" s="0"/>
      <c r="IXV29" s="0"/>
      <c r="IXW29" s="0"/>
      <c r="IXX29" s="0"/>
      <c r="IXY29" s="0"/>
      <c r="IXZ29" s="0"/>
      <c r="IYA29" s="0"/>
      <c r="IYB29" s="0"/>
      <c r="IYC29" s="0"/>
      <c r="IYD29" s="0"/>
      <c r="IYE29" s="0"/>
      <c r="IYF29" s="0"/>
      <c r="IYG29" s="0"/>
      <c r="IYH29" s="0"/>
      <c r="IYI29" s="0"/>
      <c r="IYJ29" s="0"/>
      <c r="IYK29" s="0"/>
      <c r="IYL29" s="0"/>
      <c r="IYM29" s="0"/>
      <c r="IYN29" s="0"/>
      <c r="IYO29" s="0"/>
      <c r="IYP29" s="0"/>
      <c r="IYQ29" s="0"/>
      <c r="IYR29" s="0"/>
      <c r="IYS29" s="0"/>
      <c r="IYT29" s="0"/>
      <c r="IYU29" s="0"/>
      <c r="IYV29" s="0"/>
      <c r="IYW29" s="0"/>
      <c r="IYX29" s="0"/>
      <c r="IYY29" s="0"/>
      <c r="IYZ29" s="0"/>
      <c r="IZA29" s="0"/>
      <c r="IZB29" s="0"/>
      <c r="IZC29" s="0"/>
      <c r="IZD29" s="0"/>
      <c r="IZE29" s="0"/>
      <c r="IZF29" s="0"/>
      <c r="IZG29" s="0"/>
      <c r="IZH29" s="0"/>
      <c r="IZI29" s="0"/>
      <c r="IZJ29" s="0"/>
      <c r="IZK29" s="0"/>
      <c r="IZL29" s="0"/>
      <c r="IZM29" s="0"/>
      <c r="IZN29" s="0"/>
      <c r="IZO29" s="0"/>
      <c r="IZP29" s="0"/>
      <c r="IZQ29" s="0"/>
      <c r="IZR29" s="0"/>
      <c r="IZS29" s="0"/>
      <c r="IZT29" s="0"/>
      <c r="IZU29" s="0"/>
      <c r="IZV29" s="0"/>
      <c r="IZW29" s="0"/>
      <c r="IZX29" s="0"/>
      <c r="IZY29" s="0"/>
      <c r="IZZ29" s="0"/>
      <c r="JAA29" s="0"/>
      <c r="JAB29" s="0"/>
      <c r="JAC29" s="0"/>
      <c r="JAD29" s="0"/>
      <c r="JAE29" s="0"/>
      <c r="JAF29" s="0"/>
      <c r="JAG29" s="0"/>
      <c r="JAH29" s="0"/>
      <c r="JAI29" s="0"/>
      <c r="JAJ29" s="0"/>
      <c r="JAK29" s="0"/>
      <c r="JAL29" s="0"/>
      <c r="JAM29" s="0"/>
      <c r="JAN29" s="0"/>
      <c r="JAO29" s="0"/>
      <c r="JAP29" s="0"/>
      <c r="JAQ29" s="0"/>
      <c r="JAR29" s="0"/>
      <c r="JAS29" s="0"/>
      <c r="JAT29" s="0"/>
      <c r="JAU29" s="0"/>
      <c r="JAV29" s="0"/>
      <c r="JAW29" s="0"/>
      <c r="JAX29" s="0"/>
      <c r="JAY29" s="0"/>
      <c r="JAZ29" s="0"/>
      <c r="JBA29" s="0"/>
      <c r="JBB29" s="0"/>
      <c r="JBC29" s="0"/>
      <c r="JBD29" s="0"/>
      <c r="JBE29" s="0"/>
      <c r="JBF29" s="0"/>
      <c r="JBG29" s="0"/>
      <c r="JBH29" s="0"/>
      <c r="JBI29" s="0"/>
      <c r="JBJ29" s="0"/>
      <c r="JBK29" s="0"/>
      <c r="JBL29" s="0"/>
      <c r="JBM29" s="0"/>
      <c r="JBN29" s="0"/>
      <c r="JBO29" s="0"/>
      <c r="JBP29" s="0"/>
      <c r="JBQ29" s="0"/>
      <c r="JBR29" s="0"/>
      <c r="JBS29" s="0"/>
      <c r="JBT29" s="0"/>
      <c r="JBU29" s="0"/>
      <c r="JBV29" s="0"/>
      <c r="JBW29" s="0"/>
      <c r="JBX29" s="0"/>
      <c r="JBY29" s="0"/>
      <c r="JBZ29" s="0"/>
      <c r="JCA29" s="0"/>
      <c r="JCB29" s="0"/>
      <c r="JCC29" s="0"/>
      <c r="JCD29" s="0"/>
      <c r="JCE29" s="0"/>
      <c r="JCF29" s="0"/>
      <c r="JCG29" s="0"/>
      <c r="JCH29" s="0"/>
      <c r="JCI29" s="0"/>
      <c r="JCJ29" s="0"/>
      <c r="JCK29" s="0"/>
      <c r="JCL29" s="0"/>
      <c r="JCM29" s="0"/>
      <c r="JCN29" s="0"/>
      <c r="JCO29" s="0"/>
      <c r="JCP29" s="0"/>
      <c r="JCQ29" s="0"/>
      <c r="JCR29" s="0"/>
      <c r="JCS29" s="0"/>
      <c r="JCT29" s="0"/>
      <c r="JCU29" s="0"/>
      <c r="JCV29" s="0"/>
      <c r="JCW29" s="0"/>
      <c r="JCX29" s="0"/>
      <c r="JCY29" s="0"/>
      <c r="JCZ29" s="0"/>
      <c r="JDA29" s="0"/>
      <c r="JDB29" s="0"/>
      <c r="JDC29" s="0"/>
      <c r="JDD29" s="0"/>
      <c r="JDE29" s="0"/>
      <c r="JDF29" s="0"/>
      <c r="JDG29" s="0"/>
      <c r="JDH29" s="0"/>
      <c r="JDI29" s="0"/>
      <c r="JDJ29" s="0"/>
      <c r="JDK29" s="0"/>
      <c r="JDL29" s="0"/>
      <c r="JDM29" s="0"/>
      <c r="JDN29" s="0"/>
      <c r="JDO29" s="0"/>
      <c r="JDP29" s="0"/>
      <c r="JDQ29" s="0"/>
      <c r="JDR29" s="0"/>
      <c r="JDS29" s="0"/>
      <c r="JDT29" s="0"/>
      <c r="JDU29" s="0"/>
      <c r="JDV29" s="0"/>
      <c r="JDW29" s="0"/>
      <c r="JDX29" s="0"/>
      <c r="JDY29" s="0"/>
      <c r="JDZ29" s="0"/>
      <c r="JEA29" s="0"/>
      <c r="JEB29" s="0"/>
      <c r="JEC29" s="0"/>
      <c r="JED29" s="0"/>
      <c r="JEE29" s="0"/>
      <c r="JEF29" s="0"/>
      <c r="JEG29" s="0"/>
      <c r="JEH29" s="0"/>
      <c r="JEI29" s="0"/>
      <c r="JEJ29" s="0"/>
      <c r="JEK29" s="0"/>
      <c r="JEL29" s="0"/>
      <c r="JEM29" s="0"/>
      <c r="JEN29" s="0"/>
      <c r="JEO29" s="0"/>
      <c r="JEP29" s="0"/>
      <c r="JEQ29" s="0"/>
      <c r="JER29" s="0"/>
      <c r="JES29" s="0"/>
      <c r="JET29" s="0"/>
      <c r="JEU29" s="0"/>
      <c r="JEV29" s="0"/>
      <c r="JEW29" s="0"/>
      <c r="JEX29" s="0"/>
      <c r="JEY29" s="0"/>
      <c r="JEZ29" s="0"/>
      <c r="JFA29" s="0"/>
      <c r="JFB29" s="0"/>
      <c r="JFC29" s="0"/>
      <c r="JFD29" s="0"/>
      <c r="JFE29" s="0"/>
      <c r="JFF29" s="0"/>
      <c r="JFG29" s="0"/>
      <c r="JFH29" s="0"/>
      <c r="JFI29" s="0"/>
      <c r="JFJ29" s="0"/>
      <c r="JFK29" s="0"/>
      <c r="JFL29" s="0"/>
      <c r="JFM29" s="0"/>
      <c r="JFN29" s="0"/>
      <c r="JFO29" s="0"/>
      <c r="JFP29" s="0"/>
      <c r="JFQ29" s="0"/>
      <c r="JFR29" s="0"/>
      <c r="JFS29" s="0"/>
      <c r="JFT29" s="0"/>
      <c r="JFU29" s="0"/>
      <c r="JFV29" s="0"/>
      <c r="JFW29" s="0"/>
      <c r="JFX29" s="0"/>
      <c r="JFY29" s="0"/>
      <c r="JFZ29" s="0"/>
      <c r="JGA29" s="0"/>
      <c r="JGB29" s="0"/>
      <c r="JGC29" s="0"/>
      <c r="JGD29" s="0"/>
      <c r="JGE29" s="0"/>
      <c r="JGF29" s="0"/>
      <c r="JGG29" s="0"/>
      <c r="JGH29" s="0"/>
      <c r="JGI29" s="0"/>
      <c r="JGJ29" s="0"/>
      <c r="JGK29" s="0"/>
      <c r="JGL29" s="0"/>
      <c r="JGM29" s="0"/>
      <c r="JGN29" s="0"/>
      <c r="JGO29" s="0"/>
      <c r="JGP29" s="0"/>
      <c r="JGQ29" s="0"/>
      <c r="JGR29" s="0"/>
      <c r="JGS29" s="0"/>
      <c r="JGT29" s="0"/>
      <c r="JGU29" s="0"/>
      <c r="JGV29" s="0"/>
      <c r="JGW29" s="0"/>
      <c r="JGX29" s="0"/>
      <c r="JGY29" s="0"/>
      <c r="JGZ29" s="0"/>
      <c r="JHA29" s="0"/>
      <c r="JHB29" s="0"/>
      <c r="JHC29" s="0"/>
      <c r="JHD29" s="0"/>
      <c r="JHE29" s="0"/>
      <c r="JHF29" s="0"/>
      <c r="JHG29" s="0"/>
      <c r="JHH29" s="0"/>
      <c r="JHI29" s="0"/>
      <c r="JHJ29" s="0"/>
      <c r="JHK29" s="0"/>
      <c r="JHL29" s="0"/>
      <c r="JHM29" s="0"/>
      <c r="JHN29" s="0"/>
      <c r="JHO29" s="0"/>
      <c r="JHP29" s="0"/>
      <c r="JHQ29" s="0"/>
      <c r="JHR29" s="0"/>
      <c r="JHS29" s="0"/>
      <c r="JHT29" s="0"/>
      <c r="JHU29" s="0"/>
      <c r="JHV29" s="0"/>
      <c r="JHW29" s="0"/>
      <c r="JHX29" s="0"/>
      <c r="JHY29" s="0"/>
      <c r="JHZ29" s="0"/>
      <c r="JIA29" s="0"/>
      <c r="JIB29" s="0"/>
      <c r="JIC29" s="0"/>
      <c r="JID29" s="0"/>
      <c r="JIE29" s="0"/>
      <c r="JIF29" s="0"/>
      <c r="JIG29" s="0"/>
      <c r="JIH29" s="0"/>
      <c r="JII29" s="0"/>
      <c r="JIJ29" s="0"/>
      <c r="JIK29" s="0"/>
      <c r="JIL29" s="0"/>
      <c r="JIM29" s="0"/>
      <c r="JIN29" s="0"/>
      <c r="JIO29" s="0"/>
      <c r="JIP29" s="0"/>
      <c r="JIQ29" s="0"/>
      <c r="JIR29" s="0"/>
      <c r="JIS29" s="0"/>
      <c r="JIT29" s="0"/>
      <c r="JIU29" s="0"/>
      <c r="JIV29" s="0"/>
      <c r="JIW29" s="0"/>
      <c r="JIX29" s="0"/>
      <c r="JIY29" s="0"/>
      <c r="JIZ29" s="0"/>
      <c r="JJA29" s="0"/>
      <c r="JJB29" s="0"/>
      <c r="JJC29" s="0"/>
      <c r="JJD29" s="0"/>
      <c r="JJE29" s="0"/>
      <c r="JJF29" s="0"/>
      <c r="JJG29" s="0"/>
      <c r="JJH29" s="0"/>
      <c r="JJI29" s="0"/>
      <c r="JJJ29" s="0"/>
      <c r="JJK29" s="0"/>
      <c r="JJL29" s="0"/>
      <c r="JJM29" s="0"/>
      <c r="JJN29" s="0"/>
      <c r="JJO29" s="0"/>
      <c r="JJP29" s="0"/>
      <c r="JJQ29" s="0"/>
      <c r="JJR29" s="0"/>
      <c r="JJS29" s="0"/>
      <c r="JJT29" s="0"/>
      <c r="JJU29" s="0"/>
      <c r="JJV29" s="0"/>
      <c r="JJW29" s="0"/>
      <c r="JJX29" s="0"/>
      <c r="JJY29" s="0"/>
      <c r="JJZ29" s="0"/>
      <c r="JKA29" s="0"/>
      <c r="JKB29" s="0"/>
      <c r="JKC29" s="0"/>
      <c r="JKD29" s="0"/>
      <c r="JKE29" s="0"/>
      <c r="JKF29" s="0"/>
      <c r="JKG29" s="0"/>
      <c r="JKH29" s="0"/>
      <c r="JKI29" s="0"/>
      <c r="JKJ29" s="0"/>
      <c r="JKK29" s="0"/>
      <c r="JKL29" s="0"/>
      <c r="JKM29" s="0"/>
      <c r="JKN29" s="0"/>
      <c r="JKO29" s="0"/>
      <c r="JKP29" s="0"/>
      <c r="JKQ29" s="0"/>
      <c r="JKR29" s="0"/>
      <c r="JKS29" s="0"/>
      <c r="JKT29" s="0"/>
      <c r="JKU29" s="0"/>
      <c r="JKV29" s="0"/>
      <c r="JKW29" s="0"/>
      <c r="JKX29" s="0"/>
      <c r="JKY29" s="0"/>
      <c r="JKZ29" s="0"/>
      <c r="JLA29" s="0"/>
      <c r="JLB29" s="0"/>
      <c r="JLC29" s="0"/>
      <c r="JLD29" s="0"/>
      <c r="JLE29" s="0"/>
      <c r="JLF29" s="0"/>
      <c r="JLG29" s="0"/>
      <c r="JLH29" s="0"/>
      <c r="JLI29" s="0"/>
      <c r="JLJ29" s="0"/>
      <c r="JLK29" s="0"/>
      <c r="JLL29" s="0"/>
      <c r="JLM29" s="0"/>
      <c r="JLN29" s="0"/>
      <c r="JLO29" s="0"/>
      <c r="JLP29" s="0"/>
      <c r="JLQ29" s="0"/>
      <c r="JLR29" s="0"/>
      <c r="JLS29" s="0"/>
      <c r="JLT29" s="0"/>
      <c r="JLU29" s="0"/>
      <c r="JLV29" s="0"/>
      <c r="JLW29" s="0"/>
      <c r="JLX29" s="0"/>
      <c r="JLY29" s="0"/>
      <c r="JLZ29" s="0"/>
      <c r="JMA29" s="0"/>
      <c r="JMB29" s="0"/>
      <c r="JMC29" s="0"/>
      <c r="JMD29" s="0"/>
      <c r="JME29" s="0"/>
      <c r="JMF29" s="0"/>
      <c r="JMG29" s="0"/>
      <c r="JMH29" s="0"/>
      <c r="JMI29" s="0"/>
      <c r="JMJ29" s="0"/>
      <c r="JMK29" s="0"/>
      <c r="JML29" s="0"/>
      <c r="JMM29" s="0"/>
      <c r="JMN29" s="0"/>
      <c r="JMO29" s="0"/>
      <c r="JMP29" s="0"/>
      <c r="JMQ29" s="0"/>
      <c r="JMR29" s="0"/>
      <c r="JMS29" s="0"/>
      <c r="JMT29" s="0"/>
      <c r="JMU29" s="0"/>
      <c r="JMV29" s="0"/>
      <c r="JMW29" s="0"/>
      <c r="JMX29" s="0"/>
      <c r="JMY29" s="0"/>
      <c r="JMZ29" s="0"/>
      <c r="JNA29" s="0"/>
      <c r="JNB29" s="0"/>
      <c r="JNC29" s="0"/>
      <c r="JND29" s="0"/>
      <c r="JNE29" s="0"/>
      <c r="JNF29" s="0"/>
      <c r="JNG29" s="0"/>
      <c r="JNH29" s="0"/>
      <c r="JNI29" s="0"/>
      <c r="JNJ29" s="0"/>
      <c r="JNK29" s="0"/>
      <c r="JNL29" s="0"/>
      <c r="JNM29" s="0"/>
      <c r="JNN29" s="0"/>
      <c r="JNO29" s="0"/>
      <c r="JNP29" s="0"/>
      <c r="JNQ29" s="0"/>
      <c r="JNR29" s="0"/>
      <c r="JNS29" s="0"/>
      <c r="JNT29" s="0"/>
      <c r="JNU29" s="0"/>
      <c r="JNV29" s="0"/>
      <c r="JNW29" s="0"/>
      <c r="JNX29" s="0"/>
      <c r="JNY29" s="0"/>
      <c r="JNZ29" s="0"/>
      <c r="JOA29" s="0"/>
      <c r="JOB29" s="0"/>
      <c r="JOC29" s="0"/>
      <c r="JOD29" s="0"/>
      <c r="JOE29" s="0"/>
      <c r="JOF29" s="0"/>
      <c r="JOG29" s="0"/>
      <c r="JOH29" s="0"/>
      <c r="JOI29" s="0"/>
      <c r="JOJ29" s="0"/>
      <c r="JOK29" s="0"/>
      <c r="JOL29" s="0"/>
      <c r="JOM29" s="0"/>
      <c r="JON29" s="0"/>
      <c r="JOO29" s="0"/>
      <c r="JOP29" s="0"/>
      <c r="JOQ29" s="0"/>
      <c r="JOR29" s="0"/>
      <c r="JOS29" s="0"/>
      <c r="JOT29" s="0"/>
      <c r="JOU29" s="0"/>
      <c r="JOV29" s="0"/>
      <c r="JOW29" s="0"/>
      <c r="JOX29" s="0"/>
      <c r="JOY29" s="0"/>
      <c r="JOZ29" s="0"/>
      <c r="JPA29" s="0"/>
      <c r="JPB29" s="0"/>
      <c r="JPC29" s="0"/>
      <c r="JPD29" s="0"/>
      <c r="JPE29" s="0"/>
      <c r="JPF29" s="0"/>
      <c r="JPG29" s="0"/>
      <c r="JPH29" s="0"/>
      <c r="JPI29" s="0"/>
      <c r="JPJ29" s="0"/>
      <c r="JPK29" s="0"/>
      <c r="JPL29" s="0"/>
      <c r="JPM29" s="0"/>
      <c r="JPN29" s="0"/>
      <c r="JPO29" s="0"/>
      <c r="JPP29" s="0"/>
      <c r="JPQ29" s="0"/>
      <c r="JPR29" s="0"/>
      <c r="JPS29" s="0"/>
      <c r="JPT29" s="0"/>
      <c r="JPU29" s="0"/>
      <c r="JPV29" s="0"/>
      <c r="JPW29" s="0"/>
      <c r="JPX29" s="0"/>
      <c r="JPY29" s="0"/>
      <c r="JPZ29" s="0"/>
      <c r="JQA29" s="0"/>
      <c r="JQB29" s="0"/>
      <c r="JQC29" s="0"/>
      <c r="JQD29" s="0"/>
      <c r="JQE29" s="0"/>
      <c r="JQF29" s="0"/>
      <c r="JQG29" s="0"/>
      <c r="JQH29" s="0"/>
      <c r="JQI29" s="0"/>
      <c r="JQJ29" s="0"/>
      <c r="JQK29" s="0"/>
      <c r="JQL29" s="0"/>
      <c r="JQM29" s="0"/>
      <c r="JQN29" s="0"/>
      <c r="JQO29" s="0"/>
      <c r="JQP29" s="0"/>
      <c r="JQQ29" s="0"/>
      <c r="JQR29" s="0"/>
      <c r="JQS29" s="0"/>
      <c r="JQT29" s="0"/>
      <c r="JQU29" s="0"/>
      <c r="JQV29" s="0"/>
      <c r="JQW29" s="0"/>
      <c r="JQX29" s="0"/>
      <c r="JQY29" s="0"/>
      <c r="JQZ29" s="0"/>
      <c r="JRA29" s="0"/>
      <c r="JRB29" s="0"/>
      <c r="JRC29" s="0"/>
      <c r="JRD29" s="0"/>
      <c r="JRE29" s="0"/>
      <c r="JRF29" s="0"/>
      <c r="JRG29" s="0"/>
      <c r="JRH29" s="0"/>
      <c r="JRI29" s="0"/>
      <c r="JRJ29" s="0"/>
      <c r="JRK29" s="0"/>
      <c r="JRL29" s="0"/>
      <c r="JRM29" s="0"/>
      <c r="JRN29" s="0"/>
      <c r="JRO29" s="0"/>
      <c r="JRP29" s="0"/>
      <c r="JRQ29" s="0"/>
      <c r="JRR29" s="0"/>
      <c r="JRS29" s="0"/>
      <c r="JRT29" s="0"/>
      <c r="JRU29" s="0"/>
      <c r="JRV29" s="0"/>
      <c r="JRW29" s="0"/>
      <c r="JRX29" s="0"/>
      <c r="JRY29" s="0"/>
      <c r="JRZ29" s="0"/>
      <c r="JSA29" s="0"/>
      <c r="JSB29" s="0"/>
      <c r="JSC29" s="0"/>
      <c r="JSD29" s="0"/>
      <c r="JSE29" s="0"/>
      <c r="JSF29" s="0"/>
      <c r="JSG29" s="0"/>
      <c r="JSH29" s="0"/>
      <c r="JSI29" s="0"/>
      <c r="JSJ29" s="0"/>
      <c r="JSK29" s="0"/>
      <c r="JSL29" s="0"/>
      <c r="JSM29" s="0"/>
      <c r="JSN29" s="0"/>
      <c r="JSO29" s="0"/>
      <c r="JSP29" s="0"/>
      <c r="JSQ29" s="0"/>
      <c r="JSR29" s="0"/>
      <c r="JSS29" s="0"/>
      <c r="JST29" s="0"/>
      <c r="JSU29" s="0"/>
      <c r="JSV29" s="0"/>
      <c r="JSW29" s="0"/>
      <c r="JSX29" s="0"/>
      <c r="JSY29" s="0"/>
      <c r="JSZ29" s="0"/>
      <c r="JTA29" s="0"/>
      <c r="JTB29" s="0"/>
      <c r="JTC29" s="0"/>
      <c r="JTD29" s="0"/>
      <c r="JTE29" s="0"/>
      <c r="JTF29" s="0"/>
      <c r="JTG29" s="0"/>
      <c r="JTH29" s="0"/>
      <c r="JTI29" s="0"/>
      <c r="JTJ29" s="0"/>
      <c r="JTK29" s="0"/>
      <c r="JTL29" s="0"/>
      <c r="JTM29" s="0"/>
      <c r="JTN29" s="0"/>
      <c r="JTO29" s="0"/>
      <c r="JTP29" s="0"/>
      <c r="JTQ29" s="0"/>
      <c r="JTR29" s="0"/>
      <c r="JTS29" s="0"/>
      <c r="JTT29" s="0"/>
      <c r="JTU29" s="0"/>
      <c r="JTV29" s="0"/>
      <c r="JTW29" s="0"/>
      <c r="JTX29" s="0"/>
      <c r="JTY29" s="0"/>
      <c r="JTZ29" s="0"/>
      <c r="JUA29" s="0"/>
      <c r="JUB29" s="0"/>
      <c r="JUC29" s="0"/>
      <c r="JUD29" s="0"/>
      <c r="JUE29" s="0"/>
      <c r="JUF29" s="0"/>
      <c r="JUG29" s="0"/>
      <c r="JUH29" s="0"/>
      <c r="JUI29" s="0"/>
      <c r="JUJ29" s="0"/>
      <c r="JUK29" s="0"/>
      <c r="JUL29" s="0"/>
      <c r="JUM29" s="0"/>
      <c r="JUN29" s="0"/>
      <c r="JUO29" s="0"/>
      <c r="JUP29" s="0"/>
      <c r="JUQ29" s="0"/>
      <c r="JUR29" s="0"/>
      <c r="JUS29" s="0"/>
      <c r="JUT29" s="0"/>
      <c r="JUU29" s="0"/>
      <c r="JUV29" s="0"/>
      <c r="JUW29" s="0"/>
      <c r="JUX29" s="0"/>
      <c r="JUY29" s="0"/>
      <c r="JUZ29" s="0"/>
      <c r="JVA29" s="0"/>
      <c r="JVB29" s="0"/>
      <c r="JVC29" s="0"/>
      <c r="JVD29" s="0"/>
      <c r="JVE29" s="0"/>
      <c r="JVF29" s="0"/>
      <c r="JVG29" s="0"/>
      <c r="JVH29" s="0"/>
      <c r="JVI29" s="0"/>
      <c r="JVJ29" s="0"/>
      <c r="JVK29" s="0"/>
      <c r="JVL29" s="0"/>
      <c r="JVM29" s="0"/>
      <c r="JVN29" s="0"/>
      <c r="JVO29" s="0"/>
      <c r="JVP29" s="0"/>
      <c r="JVQ29" s="0"/>
      <c r="JVR29" s="0"/>
      <c r="JVS29" s="0"/>
      <c r="JVT29" s="0"/>
      <c r="JVU29" s="0"/>
      <c r="JVV29" s="0"/>
      <c r="JVW29" s="0"/>
      <c r="JVX29" s="0"/>
      <c r="JVY29" s="0"/>
      <c r="JVZ29" s="0"/>
      <c r="JWA29" s="0"/>
      <c r="JWB29" s="0"/>
      <c r="JWC29" s="0"/>
      <c r="JWD29" s="0"/>
      <c r="JWE29" s="0"/>
      <c r="JWF29" s="0"/>
      <c r="JWG29" s="0"/>
      <c r="JWH29" s="0"/>
      <c r="JWI29" s="0"/>
      <c r="JWJ29" s="0"/>
      <c r="JWK29" s="0"/>
      <c r="JWL29" s="0"/>
      <c r="JWM29" s="0"/>
      <c r="JWN29" s="0"/>
      <c r="JWO29" s="0"/>
      <c r="JWP29" s="0"/>
      <c r="JWQ29" s="0"/>
      <c r="JWR29" s="0"/>
      <c r="JWS29" s="0"/>
      <c r="JWT29" s="0"/>
      <c r="JWU29" s="0"/>
      <c r="JWV29" s="0"/>
      <c r="JWW29" s="0"/>
      <c r="JWX29" s="0"/>
      <c r="JWY29" s="0"/>
      <c r="JWZ29" s="0"/>
      <c r="JXA29" s="0"/>
      <c r="JXB29" s="0"/>
      <c r="JXC29" s="0"/>
      <c r="JXD29" s="0"/>
      <c r="JXE29" s="0"/>
      <c r="JXF29" s="0"/>
      <c r="JXG29" s="0"/>
      <c r="JXH29" s="0"/>
      <c r="JXI29" s="0"/>
      <c r="JXJ29" s="0"/>
      <c r="JXK29" s="0"/>
      <c r="JXL29" s="0"/>
      <c r="JXM29" s="0"/>
      <c r="JXN29" s="0"/>
      <c r="JXO29" s="0"/>
      <c r="JXP29" s="0"/>
      <c r="JXQ29" s="0"/>
      <c r="JXR29" s="0"/>
      <c r="JXS29" s="0"/>
      <c r="JXT29" s="0"/>
      <c r="JXU29" s="0"/>
      <c r="JXV29" s="0"/>
      <c r="JXW29" s="0"/>
      <c r="JXX29" s="0"/>
      <c r="JXY29" s="0"/>
      <c r="JXZ29" s="0"/>
      <c r="JYA29" s="0"/>
      <c r="JYB29" s="0"/>
      <c r="JYC29" s="0"/>
      <c r="JYD29" s="0"/>
      <c r="JYE29" s="0"/>
      <c r="JYF29" s="0"/>
      <c r="JYG29" s="0"/>
      <c r="JYH29" s="0"/>
      <c r="JYI29" s="0"/>
      <c r="JYJ29" s="0"/>
      <c r="JYK29" s="0"/>
      <c r="JYL29" s="0"/>
      <c r="JYM29" s="0"/>
      <c r="JYN29" s="0"/>
      <c r="JYO29" s="0"/>
      <c r="JYP29" s="0"/>
      <c r="JYQ29" s="0"/>
      <c r="JYR29" s="0"/>
      <c r="JYS29" s="0"/>
      <c r="JYT29" s="0"/>
      <c r="JYU29" s="0"/>
      <c r="JYV29" s="0"/>
      <c r="JYW29" s="0"/>
      <c r="JYX29" s="0"/>
      <c r="JYY29" s="0"/>
      <c r="JYZ29" s="0"/>
      <c r="JZA29" s="0"/>
      <c r="JZB29" s="0"/>
      <c r="JZC29" s="0"/>
      <c r="JZD29" s="0"/>
      <c r="JZE29" s="0"/>
      <c r="JZF29" s="0"/>
      <c r="JZG29" s="0"/>
      <c r="JZH29" s="0"/>
      <c r="JZI29" s="0"/>
      <c r="JZJ29" s="0"/>
      <c r="JZK29" s="0"/>
      <c r="JZL29" s="0"/>
      <c r="JZM29" s="0"/>
      <c r="JZN29" s="0"/>
      <c r="JZO29" s="0"/>
      <c r="JZP29" s="0"/>
      <c r="JZQ29" s="0"/>
      <c r="JZR29" s="0"/>
      <c r="JZS29" s="0"/>
      <c r="JZT29" s="0"/>
      <c r="JZU29" s="0"/>
      <c r="JZV29" s="0"/>
      <c r="JZW29" s="0"/>
      <c r="JZX29" s="0"/>
      <c r="JZY29" s="0"/>
      <c r="JZZ29" s="0"/>
      <c r="KAA29" s="0"/>
      <c r="KAB29" s="0"/>
      <c r="KAC29" s="0"/>
      <c r="KAD29" s="0"/>
      <c r="KAE29" s="0"/>
      <c r="KAF29" s="0"/>
      <c r="KAG29" s="0"/>
      <c r="KAH29" s="0"/>
      <c r="KAI29" s="0"/>
      <c r="KAJ29" s="0"/>
      <c r="KAK29" s="0"/>
      <c r="KAL29" s="0"/>
      <c r="KAM29" s="0"/>
      <c r="KAN29" s="0"/>
      <c r="KAO29" s="0"/>
      <c r="KAP29" s="0"/>
      <c r="KAQ29" s="0"/>
      <c r="KAR29" s="0"/>
      <c r="KAS29" s="0"/>
      <c r="KAT29" s="0"/>
      <c r="KAU29" s="0"/>
      <c r="KAV29" s="0"/>
      <c r="KAW29" s="0"/>
      <c r="KAX29" s="0"/>
      <c r="KAY29" s="0"/>
      <c r="KAZ29" s="0"/>
      <c r="KBA29" s="0"/>
      <c r="KBB29" s="0"/>
      <c r="KBC29" s="0"/>
      <c r="KBD29" s="0"/>
      <c r="KBE29" s="0"/>
      <c r="KBF29" s="0"/>
      <c r="KBG29" s="0"/>
      <c r="KBH29" s="0"/>
      <c r="KBI29" s="0"/>
      <c r="KBJ29" s="0"/>
      <c r="KBK29" s="0"/>
      <c r="KBL29" s="0"/>
      <c r="KBM29" s="0"/>
      <c r="KBN29" s="0"/>
      <c r="KBO29" s="0"/>
      <c r="KBP29" s="0"/>
      <c r="KBQ29" s="0"/>
      <c r="KBR29" s="0"/>
      <c r="KBS29" s="0"/>
      <c r="KBT29" s="0"/>
      <c r="KBU29" s="0"/>
      <c r="KBV29" s="0"/>
      <c r="KBW29" s="0"/>
      <c r="KBX29" s="0"/>
      <c r="KBY29" s="0"/>
      <c r="KBZ29" s="0"/>
      <c r="KCA29" s="0"/>
      <c r="KCB29" s="0"/>
      <c r="KCC29" s="0"/>
      <c r="KCD29" s="0"/>
      <c r="KCE29" s="0"/>
      <c r="KCF29" s="0"/>
      <c r="KCG29" s="0"/>
      <c r="KCH29" s="0"/>
      <c r="KCI29" s="0"/>
      <c r="KCJ29" s="0"/>
      <c r="KCK29" s="0"/>
      <c r="KCL29" s="0"/>
      <c r="KCM29" s="0"/>
      <c r="KCN29" s="0"/>
      <c r="KCO29" s="0"/>
      <c r="KCP29" s="0"/>
      <c r="KCQ29" s="0"/>
      <c r="KCR29" s="0"/>
      <c r="KCS29" s="0"/>
      <c r="KCT29" s="0"/>
      <c r="KCU29" s="0"/>
      <c r="KCV29" s="0"/>
      <c r="KCW29" s="0"/>
      <c r="KCX29" s="0"/>
      <c r="KCY29" s="0"/>
      <c r="KCZ29" s="0"/>
      <c r="KDA29" s="0"/>
      <c r="KDB29" s="0"/>
      <c r="KDC29" s="0"/>
      <c r="KDD29" s="0"/>
      <c r="KDE29" s="0"/>
      <c r="KDF29" s="0"/>
      <c r="KDG29" s="0"/>
      <c r="KDH29" s="0"/>
      <c r="KDI29" s="0"/>
      <c r="KDJ29" s="0"/>
      <c r="KDK29" s="0"/>
      <c r="KDL29" s="0"/>
      <c r="KDM29" s="0"/>
      <c r="KDN29" s="0"/>
      <c r="KDO29" s="0"/>
      <c r="KDP29" s="0"/>
      <c r="KDQ29" s="0"/>
      <c r="KDR29" s="0"/>
      <c r="KDS29" s="0"/>
      <c r="KDT29" s="0"/>
      <c r="KDU29" s="0"/>
      <c r="KDV29" s="0"/>
      <c r="KDW29" s="0"/>
      <c r="KDX29" s="0"/>
      <c r="KDY29" s="0"/>
      <c r="KDZ29" s="0"/>
      <c r="KEA29" s="0"/>
      <c r="KEB29" s="0"/>
      <c r="KEC29" s="0"/>
      <c r="KED29" s="0"/>
      <c r="KEE29" s="0"/>
      <c r="KEF29" s="0"/>
      <c r="KEG29" s="0"/>
      <c r="KEH29" s="0"/>
      <c r="KEI29" s="0"/>
      <c r="KEJ29" s="0"/>
      <c r="KEK29" s="0"/>
      <c r="KEL29" s="0"/>
      <c r="KEM29" s="0"/>
      <c r="KEN29" s="0"/>
      <c r="KEO29" s="0"/>
      <c r="KEP29" s="0"/>
      <c r="KEQ29" s="0"/>
      <c r="KER29" s="0"/>
      <c r="KES29" s="0"/>
      <c r="KET29" s="0"/>
      <c r="KEU29" s="0"/>
      <c r="KEV29" s="0"/>
      <c r="KEW29" s="0"/>
      <c r="KEX29" s="0"/>
      <c r="KEY29" s="0"/>
      <c r="KEZ29" s="0"/>
      <c r="KFA29" s="0"/>
      <c r="KFB29" s="0"/>
      <c r="KFC29" s="0"/>
      <c r="KFD29" s="0"/>
      <c r="KFE29" s="0"/>
      <c r="KFF29" s="0"/>
      <c r="KFG29" s="0"/>
      <c r="KFH29" s="0"/>
      <c r="KFI29" s="0"/>
      <c r="KFJ29" s="0"/>
      <c r="KFK29" s="0"/>
      <c r="KFL29" s="0"/>
      <c r="KFM29" s="0"/>
      <c r="KFN29" s="0"/>
      <c r="KFO29" s="0"/>
      <c r="KFP29" s="0"/>
      <c r="KFQ29" s="0"/>
      <c r="KFR29" s="0"/>
      <c r="KFS29" s="0"/>
      <c r="KFT29" s="0"/>
      <c r="KFU29" s="0"/>
      <c r="KFV29" s="0"/>
      <c r="KFW29" s="0"/>
      <c r="KFX29" s="0"/>
      <c r="KFY29" s="0"/>
      <c r="KFZ29" s="0"/>
      <c r="KGA29" s="0"/>
      <c r="KGB29" s="0"/>
      <c r="KGC29" s="0"/>
      <c r="KGD29" s="0"/>
      <c r="KGE29" s="0"/>
      <c r="KGF29" s="0"/>
      <c r="KGG29" s="0"/>
      <c r="KGH29" s="0"/>
      <c r="KGI29" s="0"/>
      <c r="KGJ29" s="0"/>
      <c r="KGK29" s="0"/>
      <c r="KGL29" s="0"/>
      <c r="KGM29" s="0"/>
      <c r="KGN29" s="0"/>
      <c r="KGO29" s="0"/>
      <c r="KGP29" s="0"/>
      <c r="KGQ29" s="0"/>
      <c r="KGR29" s="0"/>
      <c r="KGS29" s="0"/>
      <c r="KGT29" s="0"/>
      <c r="KGU29" s="0"/>
      <c r="KGV29" s="0"/>
      <c r="KGW29" s="0"/>
      <c r="KGX29" s="0"/>
      <c r="KGY29" s="0"/>
      <c r="KGZ29" s="0"/>
      <c r="KHA29" s="0"/>
      <c r="KHB29" s="0"/>
      <c r="KHC29" s="0"/>
      <c r="KHD29" s="0"/>
      <c r="KHE29" s="0"/>
      <c r="KHF29" s="0"/>
      <c r="KHG29" s="0"/>
      <c r="KHH29" s="0"/>
      <c r="KHI29" s="0"/>
      <c r="KHJ29" s="0"/>
      <c r="KHK29" s="0"/>
      <c r="KHL29" s="0"/>
      <c r="KHM29" s="0"/>
      <c r="KHN29" s="0"/>
      <c r="KHO29" s="0"/>
      <c r="KHP29" s="0"/>
      <c r="KHQ29" s="0"/>
      <c r="KHR29" s="0"/>
      <c r="KHS29" s="0"/>
      <c r="KHT29" s="0"/>
      <c r="KHU29" s="0"/>
      <c r="KHV29" s="0"/>
      <c r="KHW29" s="0"/>
      <c r="KHX29" s="0"/>
      <c r="KHY29" s="0"/>
      <c r="KHZ29" s="0"/>
      <c r="KIA29" s="0"/>
      <c r="KIB29" s="0"/>
      <c r="KIC29" s="0"/>
      <c r="KID29" s="0"/>
      <c r="KIE29" s="0"/>
      <c r="KIF29" s="0"/>
      <c r="KIG29" s="0"/>
      <c r="KIH29" s="0"/>
      <c r="KII29" s="0"/>
      <c r="KIJ29" s="0"/>
      <c r="KIK29" s="0"/>
      <c r="KIL29" s="0"/>
      <c r="KIM29" s="0"/>
      <c r="KIN29" s="0"/>
      <c r="KIO29" s="0"/>
      <c r="KIP29" s="0"/>
      <c r="KIQ29" s="0"/>
      <c r="KIR29" s="0"/>
      <c r="KIS29" s="0"/>
      <c r="KIT29" s="0"/>
      <c r="KIU29" s="0"/>
      <c r="KIV29" s="0"/>
      <c r="KIW29" s="0"/>
      <c r="KIX29" s="0"/>
      <c r="KIY29" s="0"/>
      <c r="KIZ29" s="0"/>
      <c r="KJA29" s="0"/>
      <c r="KJB29" s="0"/>
      <c r="KJC29" s="0"/>
      <c r="KJD29" s="0"/>
      <c r="KJE29" s="0"/>
      <c r="KJF29" s="0"/>
      <c r="KJG29" s="0"/>
      <c r="KJH29" s="0"/>
      <c r="KJI29" s="0"/>
      <c r="KJJ29" s="0"/>
      <c r="KJK29" s="0"/>
      <c r="KJL29" s="0"/>
      <c r="KJM29" s="0"/>
      <c r="KJN29" s="0"/>
      <c r="KJO29" s="0"/>
      <c r="KJP29" s="0"/>
      <c r="KJQ29" s="0"/>
      <c r="KJR29" s="0"/>
      <c r="KJS29" s="0"/>
      <c r="KJT29" s="0"/>
      <c r="KJU29" s="0"/>
      <c r="KJV29" s="0"/>
      <c r="KJW29" s="0"/>
      <c r="KJX29" s="0"/>
      <c r="KJY29" s="0"/>
      <c r="KJZ29" s="0"/>
      <c r="KKA29" s="0"/>
      <c r="KKB29" s="0"/>
      <c r="KKC29" s="0"/>
      <c r="KKD29" s="0"/>
      <c r="KKE29" s="0"/>
      <c r="KKF29" s="0"/>
      <c r="KKG29" s="0"/>
      <c r="KKH29" s="0"/>
      <c r="KKI29" s="0"/>
      <c r="KKJ29" s="0"/>
      <c r="KKK29" s="0"/>
      <c r="KKL29" s="0"/>
      <c r="KKM29" s="0"/>
      <c r="KKN29" s="0"/>
      <c r="KKO29" s="0"/>
      <c r="KKP29" s="0"/>
      <c r="KKQ29" s="0"/>
      <c r="KKR29" s="0"/>
      <c r="KKS29" s="0"/>
      <c r="KKT29" s="0"/>
      <c r="KKU29" s="0"/>
      <c r="KKV29" s="0"/>
      <c r="KKW29" s="0"/>
      <c r="KKX29" s="0"/>
      <c r="KKY29" s="0"/>
      <c r="KKZ29" s="0"/>
      <c r="KLA29" s="0"/>
      <c r="KLB29" s="0"/>
      <c r="KLC29" s="0"/>
      <c r="KLD29" s="0"/>
      <c r="KLE29" s="0"/>
      <c r="KLF29" s="0"/>
      <c r="KLG29" s="0"/>
      <c r="KLH29" s="0"/>
      <c r="KLI29" s="0"/>
      <c r="KLJ29" s="0"/>
      <c r="KLK29" s="0"/>
      <c r="KLL29" s="0"/>
      <c r="KLM29" s="0"/>
      <c r="KLN29" s="0"/>
      <c r="KLO29" s="0"/>
      <c r="KLP29" s="0"/>
      <c r="KLQ29" s="0"/>
      <c r="KLR29" s="0"/>
      <c r="KLS29" s="0"/>
      <c r="KLT29" s="0"/>
      <c r="KLU29" s="0"/>
      <c r="KLV29" s="0"/>
      <c r="KLW29" s="0"/>
      <c r="KLX29" s="0"/>
      <c r="KLY29" s="0"/>
      <c r="KLZ29" s="0"/>
      <c r="KMA29" s="0"/>
      <c r="KMB29" s="0"/>
      <c r="KMC29" s="0"/>
      <c r="KMD29" s="0"/>
      <c r="KME29" s="0"/>
      <c r="KMF29" s="0"/>
      <c r="KMG29" s="0"/>
      <c r="KMH29" s="0"/>
      <c r="KMI29" s="0"/>
      <c r="KMJ29" s="0"/>
      <c r="KMK29" s="0"/>
      <c r="KML29" s="0"/>
      <c r="KMM29" s="0"/>
      <c r="KMN29" s="0"/>
      <c r="KMO29" s="0"/>
      <c r="KMP29" s="0"/>
      <c r="KMQ29" s="0"/>
      <c r="KMR29" s="0"/>
      <c r="KMS29" s="0"/>
      <c r="KMT29" s="0"/>
      <c r="KMU29" s="0"/>
      <c r="KMV29" s="0"/>
      <c r="KMW29" s="0"/>
      <c r="KMX29" s="0"/>
      <c r="KMY29" s="0"/>
      <c r="KMZ29" s="0"/>
      <c r="KNA29" s="0"/>
      <c r="KNB29" s="0"/>
      <c r="KNC29" s="0"/>
      <c r="KND29" s="0"/>
      <c r="KNE29" s="0"/>
      <c r="KNF29" s="0"/>
      <c r="KNG29" s="0"/>
      <c r="KNH29" s="0"/>
      <c r="KNI29" s="0"/>
      <c r="KNJ29" s="0"/>
      <c r="KNK29" s="0"/>
      <c r="KNL29" s="0"/>
      <c r="KNM29" s="0"/>
      <c r="KNN29" s="0"/>
      <c r="KNO29" s="0"/>
      <c r="KNP29" s="0"/>
      <c r="KNQ29" s="0"/>
      <c r="KNR29" s="0"/>
      <c r="KNS29" s="0"/>
      <c r="KNT29" s="0"/>
      <c r="KNU29" s="0"/>
      <c r="KNV29" s="0"/>
      <c r="KNW29" s="0"/>
      <c r="KNX29" s="0"/>
      <c r="KNY29" s="0"/>
      <c r="KNZ29" s="0"/>
      <c r="KOA29" s="0"/>
      <c r="KOB29" s="0"/>
      <c r="KOC29" s="0"/>
      <c r="KOD29" s="0"/>
      <c r="KOE29" s="0"/>
      <c r="KOF29" s="0"/>
      <c r="KOG29" s="0"/>
      <c r="KOH29" s="0"/>
      <c r="KOI29" s="0"/>
      <c r="KOJ29" s="0"/>
      <c r="KOK29" s="0"/>
      <c r="KOL29" s="0"/>
      <c r="KOM29" s="0"/>
      <c r="KON29" s="0"/>
      <c r="KOO29" s="0"/>
      <c r="KOP29" s="0"/>
      <c r="KOQ29" s="0"/>
      <c r="KOR29" s="0"/>
      <c r="KOS29" s="0"/>
      <c r="KOT29" s="0"/>
      <c r="KOU29" s="0"/>
      <c r="KOV29" s="0"/>
      <c r="KOW29" s="0"/>
      <c r="KOX29" s="0"/>
      <c r="KOY29" s="0"/>
      <c r="KOZ29" s="0"/>
      <c r="KPA29" s="0"/>
      <c r="KPB29" s="0"/>
      <c r="KPC29" s="0"/>
      <c r="KPD29" s="0"/>
      <c r="KPE29" s="0"/>
      <c r="KPF29" s="0"/>
      <c r="KPG29" s="0"/>
      <c r="KPH29" s="0"/>
      <c r="KPI29" s="0"/>
      <c r="KPJ29" s="0"/>
      <c r="KPK29" s="0"/>
      <c r="KPL29" s="0"/>
      <c r="KPM29" s="0"/>
      <c r="KPN29" s="0"/>
      <c r="KPO29" s="0"/>
      <c r="KPP29" s="0"/>
      <c r="KPQ29" s="0"/>
      <c r="KPR29" s="0"/>
      <c r="KPS29" s="0"/>
      <c r="KPT29" s="0"/>
      <c r="KPU29" s="0"/>
      <c r="KPV29" s="0"/>
      <c r="KPW29" s="0"/>
      <c r="KPX29" s="0"/>
      <c r="KPY29" s="0"/>
      <c r="KPZ29" s="0"/>
      <c r="KQA29" s="0"/>
      <c r="KQB29" s="0"/>
      <c r="KQC29" s="0"/>
      <c r="KQD29" s="0"/>
      <c r="KQE29" s="0"/>
      <c r="KQF29" s="0"/>
      <c r="KQG29" s="0"/>
      <c r="KQH29" s="0"/>
      <c r="KQI29" s="0"/>
      <c r="KQJ29" s="0"/>
      <c r="KQK29" s="0"/>
      <c r="KQL29" s="0"/>
      <c r="KQM29" s="0"/>
      <c r="KQN29" s="0"/>
      <c r="KQO29" s="0"/>
      <c r="KQP29" s="0"/>
      <c r="KQQ29" s="0"/>
      <c r="KQR29" s="0"/>
      <c r="KQS29" s="0"/>
      <c r="KQT29" s="0"/>
      <c r="KQU29" s="0"/>
      <c r="KQV29" s="0"/>
      <c r="KQW29" s="0"/>
      <c r="KQX29" s="0"/>
      <c r="KQY29" s="0"/>
      <c r="KQZ29" s="0"/>
      <c r="KRA29" s="0"/>
      <c r="KRB29" s="0"/>
      <c r="KRC29" s="0"/>
      <c r="KRD29" s="0"/>
      <c r="KRE29" s="0"/>
      <c r="KRF29" s="0"/>
      <c r="KRG29" s="0"/>
      <c r="KRH29" s="0"/>
      <c r="KRI29" s="0"/>
      <c r="KRJ29" s="0"/>
      <c r="KRK29" s="0"/>
      <c r="KRL29" s="0"/>
      <c r="KRM29" s="0"/>
      <c r="KRN29" s="0"/>
      <c r="KRO29" s="0"/>
      <c r="KRP29" s="0"/>
      <c r="KRQ29" s="0"/>
      <c r="KRR29" s="0"/>
      <c r="KRS29" s="0"/>
      <c r="KRT29" s="0"/>
      <c r="KRU29" s="0"/>
      <c r="KRV29" s="0"/>
      <c r="KRW29" s="0"/>
      <c r="KRX29" s="0"/>
      <c r="KRY29" s="0"/>
      <c r="KRZ29" s="0"/>
      <c r="KSA29" s="0"/>
      <c r="KSB29" s="0"/>
      <c r="KSC29" s="0"/>
      <c r="KSD29" s="0"/>
      <c r="KSE29" s="0"/>
      <c r="KSF29" s="0"/>
      <c r="KSG29" s="0"/>
      <c r="KSH29" s="0"/>
      <c r="KSI29" s="0"/>
      <c r="KSJ29" s="0"/>
      <c r="KSK29" s="0"/>
      <c r="KSL29" s="0"/>
      <c r="KSM29" s="0"/>
      <c r="KSN29" s="0"/>
      <c r="KSO29" s="0"/>
      <c r="KSP29" s="0"/>
      <c r="KSQ29" s="0"/>
      <c r="KSR29" s="0"/>
      <c r="KSS29" s="0"/>
      <c r="KST29" s="0"/>
      <c r="KSU29" s="0"/>
      <c r="KSV29" s="0"/>
      <c r="KSW29" s="0"/>
      <c r="KSX29" s="0"/>
      <c r="KSY29" s="0"/>
      <c r="KSZ29" s="0"/>
      <c r="KTA29" s="0"/>
      <c r="KTB29" s="0"/>
      <c r="KTC29" s="0"/>
      <c r="KTD29" s="0"/>
      <c r="KTE29" s="0"/>
      <c r="KTF29" s="0"/>
      <c r="KTG29" s="0"/>
      <c r="KTH29" s="0"/>
      <c r="KTI29" s="0"/>
      <c r="KTJ29" s="0"/>
      <c r="KTK29" s="0"/>
      <c r="KTL29" s="0"/>
      <c r="KTM29" s="0"/>
      <c r="KTN29" s="0"/>
      <c r="KTO29" s="0"/>
      <c r="KTP29" s="0"/>
      <c r="KTQ29" s="0"/>
      <c r="KTR29" s="0"/>
      <c r="KTS29" s="0"/>
      <c r="KTT29" s="0"/>
      <c r="KTU29" s="0"/>
      <c r="KTV29" s="0"/>
      <c r="KTW29" s="0"/>
      <c r="KTX29" s="0"/>
      <c r="KTY29" s="0"/>
      <c r="KTZ29" s="0"/>
      <c r="KUA29" s="0"/>
      <c r="KUB29" s="0"/>
      <c r="KUC29" s="0"/>
      <c r="KUD29" s="0"/>
      <c r="KUE29" s="0"/>
      <c r="KUF29" s="0"/>
      <c r="KUG29" s="0"/>
      <c r="KUH29" s="0"/>
      <c r="KUI29" s="0"/>
      <c r="KUJ29" s="0"/>
      <c r="KUK29" s="0"/>
      <c r="KUL29" s="0"/>
      <c r="KUM29" s="0"/>
      <c r="KUN29" s="0"/>
      <c r="KUO29" s="0"/>
      <c r="KUP29" s="0"/>
      <c r="KUQ29" s="0"/>
      <c r="KUR29" s="0"/>
      <c r="KUS29" s="0"/>
      <c r="KUT29" s="0"/>
      <c r="KUU29" s="0"/>
      <c r="KUV29" s="0"/>
      <c r="KUW29" s="0"/>
      <c r="KUX29" s="0"/>
      <c r="KUY29" s="0"/>
      <c r="KUZ29" s="0"/>
      <c r="KVA29" s="0"/>
      <c r="KVB29" s="0"/>
      <c r="KVC29" s="0"/>
      <c r="KVD29" s="0"/>
      <c r="KVE29" s="0"/>
      <c r="KVF29" s="0"/>
      <c r="KVG29" s="0"/>
      <c r="KVH29" s="0"/>
      <c r="KVI29" s="0"/>
      <c r="KVJ29" s="0"/>
      <c r="KVK29" s="0"/>
      <c r="KVL29" s="0"/>
      <c r="KVM29" s="0"/>
      <c r="KVN29" s="0"/>
      <c r="KVO29" s="0"/>
      <c r="KVP29" s="0"/>
      <c r="KVQ29" s="0"/>
      <c r="KVR29" s="0"/>
      <c r="KVS29" s="0"/>
      <c r="KVT29" s="0"/>
      <c r="KVU29" s="0"/>
      <c r="KVV29" s="0"/>
      <c r="KVW29" s="0"/>
      <c r="KVX29" s="0"/>
      <c r="KVY29" s="0"/>
      <c r="KVZ29" s="0"/>
      <c r="KWA29" s="0"/>
      <c r="KWB29" s="0"/>
      <c r="KWC29" s="0"/>
      <c r="KWD29" s="0"/>
      <c r="KWE29" s="0"/>
      <c r="KWF29" s="0"/>
      <c r="KWG29" s="0"/>
      <c r="KWH29" s="0"/>
      <c r="KWI29" s="0"/>
      <c r="KWJ29" s="0"/>
      <c r="KWK29" s="0"/>
      <c r="KWL29" s="0"/>
      <c r="KWM29" s="0"/>
      <c r="KWN29" s="0"/>
      <c r="KWO29" s="0"/>
      <c r="KWP29" s="0"/>
      <c r="KWQ29" s="0"/>
      <c r="KWR29" s="0"/>
      <c r="KWS29" s="0"/>
      <c r="KWT29" s="0"/>
      <c r="KWU29" s="0"/>
      <c r="KWV29" s="0"/>
      <c r="KWW29" s="0"/>
      <c r="KWX29" s="0"/>
      <c r="KWY29" s="0"/>
      <c r="KWZ29" s="0"/>
      <c r="KXA29" s="0"/>
      <c r="KXB29" s="0"/>
      <c r="KXC29" s="0"/>
      <c r="KXD29" s="0"/>
      <c r="KXE29" s="0"/>
      <c r="KXF29" s="0"/>
      <c r="KXG29" s="0"/>
      <c r="KXH29" s="0"/>
      <c r="KXI29" s="0"/>
      <c r="KXJ29" s="0"/>
      <c r="KXK29" s="0"/>
      <c r="KXL29" s="0"/>
      <c r="KXM29" s="0"/>
      <c r="KXN29" s="0"/>
      <c r="KXO29" s="0"/>
      <c r="KXP29" s="0"/>
      <c r="KXQ29" s="0"/>
      <c r="KXR29" s="0"/>
      <c r="KXS29" s="0"/>
      <c r="KXT29" s="0"/>
      <c r="KXU29" s="0"/>
      <c r="KXV29" s="0"/>
      <c r="KXW29" s="0"/>
      <c r="KXX29" s="0"/>
      <c r="KXY29" s="0"/>
      <c r="KXZ29" s="0"/>
      <c r="KYA29" s="0"/>
      <c r="KYB29" s="0"/>
      <c r="KYC29" s="0"/>
      <c r="KYD29" s="0"/>
      <c r="KYE29" s="0"/>
      <c r="KYF29" s="0"/>
      <c r="KYG29" s="0"/>
      <c r="KYH29" s="0"/>
      <c r="KYI29" s="0"/>
      <c r="KYJ29" s="0"/>
      <c r="KYK29" s="0"/>
      <c r="KYL29" s="0"/>
      <c r="KYM29" s="0"/>
      <c r="KYN29" s="0"/>
      <c r="KYO29" s="0"/>
      <c r="KYP29" s="0"/>
      <c r="KYQ29" s="0"/>
      <c r="KYR29" s="0"/>
      <c r="KYS29" s="0"/>
      <c r="KYT29" s="0"/>
      <c r="KYU29" s="0"/>
      <c r="KYV29" s="0"/>
      <c r="KYW29" s="0"/>
      <c r="KYX29" s="0"/>
      <c r="KYY29" s="0"/>
      <c r="KYZ29" s="0"/>
      <c r="KZA29" s="0"/>
      <c r="KZB29" s="0"/>
      <c r="KZC29" s="0"/>
      <c r="KZD29" s="0"/>
      <c r="KZE29" s="0"/>
      <c r="KZF29" s="0"/>
      <c r="KZG29" s="0"/>
      <c r="KZH29" s="0"/>
      <c r="KZI29" s="0"/>
      <c r="KZJ29" s="0"/>
      <c r="KZK29" s="0"/>
      <c r="KZL29" s="0"/>
      <c r="KZM29" s="0"/>
      <c r="KZN29" s="0"/>
      <c r="KZO29" s="0"/>
      <c r="KZP29" s="0"/>
      <c r="KZQ29" s="0"/>
      <c r="KZR29" s="0"/>
      <c r="KZS29" s="0"/>
      <c r="KZT29" s="0"/>
      <c r="KZU29" s="0"/>
      <c r="KZV29" s="0"/>
      <c r="KZW29" s="0"/>
      <c r="KZX29" s="0"/>
      <c r="KZY29" s="0"/>
      <c r="KZZ29" s="0"/>
      <c r="LAA29" s="0"/>
      <c r="LAB29" s="0"/>
      <c r="LAC29" s="0"/>
      <c r="LAD29" s="0"/>
      <c r="LAE29" s="0"/>
      <c r="LAF29" s="0"/>
      <c r="LAG29" s="0"/>
      <c r="LAH29" s="0"/>
      <c r="LAI29" s="0"/>
      <c r="LAJ29" s="0"/>
      <c r="LAK29" s="0"/>
      <c r="LAL29" s="0"/>
      <c r="LAM29" s="0"/>
      <c r="LAN29" s="0"/>
      <c r="LAO29" s="0"/>
      <c r="LAP29" s="0"/>
      <c r="LAQ29" s="0"/>
      <c r="LAR29" s="0"/>
      <c r="LAS29" s="0"/>
      <c r="LAT29" s="0"/>
      <c r="LAU29" s="0"/>
      <c r="LAV29" s="0"/>
      <c r="LAW29" s="0"/>
      <c r="LAX29" s="0"/>
      <c r="LAY29" s="0"/>
      <c r="LAZ29" s="0"/>
      <c r="LBA29" s="0"/>
      <c r="LBB29" s="0"/>
      <c r="LBC29" s="0"/>
      <c r="LBD29" s="0"/>
      <c r="LBE29" s="0"/>
      <c r="LBF29" s="0"/>
      <c r="LBG29" s="0"/>
      <c r="LBH29" s="0"/>
      <c r="LBI29" s="0"/>
      <c r="LBJ29" s="0"/>
      <c r="LBK29" s="0"/>
      <c r="LBL29" s="0"/>
      <c r="LBM29" s="0"/>
      <c r="LBN29" s="0"/>
      <c r="LBO29" s="0"/>
      <c r="LBP29" s="0"/>
      <c r="LBQ29" s="0"/>
      <c r="LBR29" s="0"/>
      <c r="LBS29" s="0"/>
      <c r="LBT29" s="0"/>
      <c r="LBU29" s="0"/>
      <c r="LBV29" s="0"/>
      <c r="LBW29" s="0"/>
      <c r="LBX29" s="0"/>
      <c r="LBY29" s="0"/>
      <c r="LBZ29" s="0"/>
      <c r="LCA29" s="0"/>
      <c r="LCB29" s="0"/>
      <c r="LCC29" s="0"/>
      <c r="LCD29" s="0"/>
      <c r="LCE29" s="0"/>
      <c r="LCF29" s="0"/>
      <c r="LCG29" s="0"/>
      <c r="LCH29" s="0"/>
      <c r="LCI29" s="0"/>
      <c r="LCJ29" s="0"/>
      <c r="LCK29" s="0"/>
      <c r="LCL29" s="0"/>
      <c r="LCM29" s="0"/>
      <c r="LCN29" s="0"/>
      <c r="LCO29" s="0"/>
      <c r="LCP29" s="0"/>
      <c r="LCQ29" s="0"/>
      <c r="LCR29" s="0"/>
      <c r="LCS29" s="0"/>
      <c r="LCT29" s="0"/>
      <c r="LCU29" s="0"/>
      <c r="LCV29" s="0"/>
      <c r="LCW29" s="0"/>
      <c r="LCX29" s="0"/>
      <c r="LCY29" s="0"/>
      <c r="LCZ29" s="0"/>
      <c r="LDA29" s="0"/>
      <c r="LDB29" s="0"/>
      <c r="LDC29" s="0"/>
      <c r="LDD29" s="0"/>
      <c r="LDE29" s="0"/>
      <c r="LDF29" s="0"/>
      <c r="LDG29" s="0"/>
      <c r="LDH29" s="0"/>
      <c r="LDI29" s="0"/>
      <c r="LDJ29" s="0"/>
      <c r="LDK29" s="0"/>
      <c r="LDL29" s="0"/>
      <c r="LDM29" s="0"/>
      <c r="LDN29" s="0"/>
      <c r="LDO29" s="0"/>
      <c r="LDP29" s="0"/>
      <c r="LDQ29" s="0"/>
      <c r="LDR29" s="0"/>
      <c r="LDS29" s="0"/>
      <c r="LDT29" s="0"/>
      <c r="LDU29" s="0"/>
      <c r="LDV29" s="0"/>
      <c r="LDW29" s="0"/>
      <c r="LDX29" s="0"/>
      <c r="LDY29" s="0"/>
      <c r="LDZ29" s="0"/>
      <c r="LEA29" s="0"/>
      <c r="LEB29" s="0"/>
      <c r="LEC29" s="0"/>
      <c r="LED29" s="0"/>
      <c r="LEE29" s="0"/>
      <c r="LEF29" s="0"/>
      <c r="LEG29" s="0"/>
      <c r="LEH29" s="0"/>
      <c r="LEI29" s="0"/>
      <c r="LEJ29" s="0"/>
      <c r="LEK29" s="0"/>
      <c r="LEL29" s="0"/>
      <c r="LEM29" s="0"/>
      <c r="LEN29" s="0"/>
      <c r="LEO29" s="0"/>
      <c r="LEP29" s="0"/>
      <c r="LEQ29" s="0"/>
      <c r="LER29" s="0"/>
      <c r="LES29" s="0"/>
      <c r="LET29" s="0"/>
      <c r="LEU29" s="0"/>
      <c r="LEV29" s="0"/>
      <c r="LEW29" s="0"/>
      <c r="LEX29" s="0"/>
      <c r="LEY29" s="0"/>
      <c r="LEZ29" s="0"/>
      <c r="LFA29" s="0"/>
      <c r="LFB29" s="0"/>
      <c r="LFC29" s="0"/>
      <c r="LFD29" s="0"/>
      <c r="LFE29" s="0"/>
      <c r="LFF29" s="0"/>
      <c r="LFG29" s="0"/>
      <c r="LFH29" s="0"/>
      <c r="LFI29" s="0"/>
      <c r="LFJ29" s="0"/>
      <c r="LFK29" s="0"/>
      <c r="LFL29" s="0"/>
      <c r="LFM29" s="0"/>
      <c r="LFN29" s="0"/>
      <c r="LFO29" s="0"/>
      <c r="LFP29" s="0"/>
      <c r="LFQ29" s="0"/>
      <c r="LFR29" s="0"/>
      <c r="LFS29" s="0"/>
      <c r="LFT29" s="0"/>
      <c r="LFU29" s="0"/>
      <c r="LFV29" s="0"/>
      <c r="LFW29" s="0"/>
      <c r="LFX29" s="0"/>
      <c r="LFY29" s="0"/>
      <c r="LFZ29" s="0"/>
      <c r="LGA29" s="0"/>
      <c r="LGB29" s="0"/>
      <c r="LGC29" s="0"/>
      <c r="LGD29" s="0"/>
      <c r="LGE29" s="0"/>
      <c r="LGF29" s="0"/>
      <c r="LGG29" s="0"/>
      <c r="LGH29" s="0"/>
      <c r="LGI29" s="0"/>
      <c r="LGJ29" s="0"/>
      <c r="LGK29" s="0"/>
      <c r="LGL29" s="0"/>
      <c r="LGM29" s="0"/>
      <c r="LGN29" s="0"/>
      <c r="LGO29" s="0"/>
      <c r="LGP29" s="0"/>
      <c r="LGQ29" s="0"/>
      <c r="LGR29" s="0"/>
      <c r="LGS29" s="0"/>
      <c r="LGT29" s="0"/>
      <c r="LGU29" s="0"/>
      <c r="LGV29" s="0"/>
      <c r="LGW29" s="0"/>
      <c r="LGX29" s="0"/>
      <c r="LGY29" s="0"/>
      <c r="LGZ29" s="0"/>
      <c r="LHA29" s="0"/>
      <c r="LHB29" s="0"/>
      <c r="LHC29" s="0"/>
      <c r="LHD29" s="0"/>
      <c r="LHE29" s="0"/>
      <c r="LHF29" s="0"/>
      <c r="LHG29" s="0"/>
      <c r="LHH29" s="0"/>
      <c r="LHI29" s="0"/>
      <c r="LHJ29" s="0"/>
      <c r="LHK29" s="0"/>
      <c r="LHL29" s="0"/>
      <c r="LHM29" s="0"/>
      <c r="LHN29" s="0"/>
      <c r="LHO29" s="0"/>
      <c r="LHP29" s="0"/>
      <c r="LHQ29" s="0"/>
      <c r="LHR29" s="0"/>
      <c r="LHS29" s="0"/>
      <c r="LHT29" s="0"/>
      <c r="LHU29" s="0"/>
      <c r="LHV29" s="0"/>
      <c r="LHW29" s="0"/>
      <c r="LHX29" s="0"/>
      <c r="LHY29" s="0"/>
      <c r="LHZ29" s="0"/>
      <c r="LIA29" s="0"/>
      <c r="LIB29" s="0"/>
      <c r="LIC29" s="0"/>
      <c r="LID29" s="0"/>
      <c r="LIE29" s="0"/>
      <c r="LIF29" s="0"/>
      <c r="LIG29" s="0"/>
      <c r="LIH29" s="0"/>
      <c r="LII29" s="0"/>
      <c r="LIJ29" s="0"/>
      <c r="LIK29" s="0"/>
      <c r="LIL29" s="0"/>
      <c r="LIM29" s="0"/>
      <c r="LIN29" s="0"/>
      <c r="LIO29" s="0"/>
      <c r="LIP29" s="0"/>
      <c r="LIQ29" s="0"/>
      <c r="LIR29" s="0"/>
      <c r="LIS29" s="0"/>
      <c r="LIT29" s="0"/>
      <c r="LIU29" s="0"/>
      <c r="LIV29" s="0"/>
      <c r="LIW29" s="0"/>
      <c r="LIX29" s="0"/>
      <c r="LIY29" s="0"/>
      <c r="LIZ29" s="0"/>
      <c r="LJA29" s="0"/>
      <c r="LJB29" s="0"/>
      <c r="LJC29" s="0"/>
      <c r="LJD29" s="0"/>
      <c r="LJE29" s="0"/>
      <c r="LJF29" s="0"/>
      <c r="LJG29" s="0"/>
      <c r="LJH29" s="0"/>
      <c r="LJI29" s="0"/>
      <c r="LJJ29" s="0"/>
      <c r="LJK29" s="0"/>
      <c r="LJL29" s="0"/>
      <c r="LJM29" s="0"/>
      <c r="LJN29" s="0"/>
      <c r="LJO29" s="0"/>
      <c r="LJP29" s="0"/>
      <c r="LJQ29" s="0"/>
      <c r="LJR29" s="0"/>
      <c r="LJS29" s="0"/>
      <c r="LJT29" s="0"/>
      <c r="LJU29" s="0"/>
      <c r="LJV29" s="0"/>
      <c r="LJW29" s="0"/>
      <c r="LJX29" s="0"/>
      <c r="LJY29" s="0"/>
      <c r="LJZ29" s="0"/>
      <c r="LKA29" s="0"/>
      <c r="LKB29" s="0"/>
      <c r="LKC29" s="0"/>
      <c r="LKD29" s="0"/>
      <c r="LKE29" s="0"/>
      <c r="LKF29" s="0"/>
      <c r="LKG29" s="0"/>
      <c r="LKH29" s="0"/>
      <c r="LKI29" s="0"/>
      <c r="LKJ29" s="0"/>
      <c r="LKK29" s="0"/>
      <c r="LKL29" s="0"/>
      <c r="LKM29" s="0"/>
      <c r="LKN29" s="0"/>
      <c r="LKO29" s="0"/>
      <c r="LKP29" s="0"/>
      <c r="LKQ29" s="0"/>
      <c r="LKR29" s="0"/>
      <c r="LKS29" s="0"/>
      <c r="LKT29" s="0"/>
      <c r="LKU29" s="0"/>
      <c r="LKV29" s="0"/>
      <c r="LKW29" s="0"/>
      <c r="LKX29" s="0"/>
      <c r="LKY29" s="0"/>
      <c r="LKZ29" s="0"/>
      <c r="LLA29" s="0"/>
      <c r="LLB29" s="0"/>
      <c r="LLC29" s="0"/>
      <c r="LLD29" s="0"/>
      <c r="LLE29" s="0"/>
      <c r="LLF29" s="0"/>
      <c r="LLG29" s="0"/>
      <c r="LLH29" s="0"/>
      <c r="LLI29" s="0"/>
      <c r="LLJ29" s="0"/>
      <c r="LLK29" s="0"/>
      <c r="LLL29" s="0"/>
      <c r="LLM29" s="0"/>
      <c r="LLN29" s="0"/>
      <c r="LLO29" s="0"/>
      <c r="LLP29" s="0"/>
      <c r="LLQ29" s="0"/>
      <c r="LLR29" s="0"/>
      <c r="LLS29" s="0"/>
      <c r="LLT29" s="0"/>
      <c r="LLU29" s="0"/>
      <c r="LLV29" s="0"/>
      <c r="LLW29" s="0"/>
      <c r="LLX29" s="0"/>
      <c r="LLY29" s="0"/>
      <c r="LLZ29" s="0"/>
      <c r="LMA29" s="0"/>
      <c r="LMB29" s="0"/>
      <c r="LMC29" s="0"/>
      <c r="LMD29" s="0"/>
      <c r="LME29" s="0"/>
      <c r="LMF29" s="0"/>
      <c r="LMG29" s="0"/>
      <c r="LMH29" s="0"/>
      <c r="LMI29" s="0"/>
      <c r="LMJ29" s="0"/>
      <c r="LMK29" s="0"/>
      <c r="LML29" s="0"/>
      <c r="LMM29" s="0"/>
      <c r="LMN29" s="0"/>
      <c r="LMO29" s="0"/>
      <c r="LMP29" s="0"/>
      <c r="LMQ29" s="0"/>
      <c r="LMR29" s="0"/>
      <c r="LMS29" s="0"/>
      <c r="LMT29" s="0"/>
      <c r="LMU29" s="0"/>
      <c r="LMV29" s="0"/>
      <c r="LMW29" s="0"/>
      <c r="LMX29" s="0"/>
      <c r="LMY29" s="0"/>
      <c r="LMZ29" s="0"/>
      <c r="LNA29" s="0"/>
      <c r="LNB29" s="0"/>
      <c r="LNC29" s="0"/>
      <c r="LND29" s="0"/>
      <c r="LNE29" s="0"/>
      <c r="LNF29" s="0"/>
      <c r="LNG29" s="0"/>
      <c r="LNH29" s="0"/>
      <c r="LNI29" s="0"/>
      <c r="LNJ29" s="0"/>
      <c r="LNK29" s="0"/>
      <c r="LNL29" s="0"/>
      <c r="LNM29" s="0"/>
      <c r="LNN29" s="0"/>
      <c r="LNO29" s="0"/>
      <c r="LNP29" s="0"/>
      <c r="LNQ29" s="0"/>
      <c r="LNR29" s="0"/>
      <c r="LNS29" s="0"/>
      <c r="LNT29" s="0"/>
      <c r="LNU29" s="0"/>
      <c r="LNV29" s="0"/>
      <c r="LNW29" s="0"/>
      <c r="LNX29" s="0"/>
      <c r="LNY29" s="0"/>
      <c r="LNZ29" s="0"/>
      <c r="LOA29" s="0"/>
      <c r="LOB29" s="0"/>
      <c r="LOC29" s="0"/>
      <c r="LOD29" s="0"/>
      <c r="LOE29" s="0"/>
      <c r="LOF29" s="0"/>
      <c r="LOG29" s="0"/>
      <c r="LOH29" s="0"/>
      <c r="LOI29" s="0"/>
      <c r="LOJ29" s="0"/>
      <c r="LOK29" s="0"/>
      <c r="LOL29" s="0"/>
      <c r="LOM29" s="0"/>
      <c r="LON29" s="0"/>
      <c r="LOO29" s="0"/>
      <c r="LOP29" s="0"/>
      <c r="LOQ29" s="0"/>
      <c r="LOR29" s="0"/>
      <c r="LOS29" s="0"/>
      <c r="LOT29" s="0"/>
      <c r="LOU29" s="0"/>
      <c r="LOV29" s="0"/>
      <c r="LOW29" s="0"/>
      <c r="LOX29" s="0"/>
      <c r="LOY29" s="0"/>
      <c r="LOZ29" s="0"/>
      <c r="LPA29" s="0"/>
      <c r="LPB29" s="0"/>
      <c r="LPC29" s="0"/>
      <c r="LPD29" s="0"/>
      <c r="LPE29" s="0"/>
      <c r="LPF29" s="0"/>
      <c r="LPG29" s="0"/>
      <c r="LPH29" s="0"/>
      <c r="LPI29" s="0"/>
      <c r="LPJ29" s="0"/>
      <c r="LPK29" s="0"/>
      <c r="LPL29" s="0"/>
      <c r="LPM29" s="0"/>
      <c r="LPN29" s="0"/>
      <c r="LPO29" s="0"/>
      <c r="LPP29" s="0"/>
      <c r="LPQ29" s="0"/>
      <c r="LPR29" s="0"/>
      <c r="LPS29" s="0"/>
      <c r="LPT29" s="0"/>
      <c r="LPU29" s="0"/>
      <c r="LPV29" s="0"/>
      <c r="LPW29" s="0"/>
      <c r="LPX29" s="0"/>
      <c r="LPY29" s="0"/>
      <c r="LPZ29" s="0"/>
      <c r="LQA29" s="0"/>
      <c r="LQB29" s="0"/>
      <c r="LQC29" s="0"/>
      <c r="LQD29" s="0"/>
      <c r="LQE29" s="0"/>
      <c r="LQF29" s="0"/>
      <c r="LQG29" s="0"/>
      <c r="LQH29" s="0"/>
      <c r="LQI29" s="0"/>
      <c r="LQJ29" s="0"/>
      <c r="LQK29" s="0"/>
      <c r="LQL29" s="0"/>
      <c r="LQM29" s="0"/>
      <c r="LQN29" s="0"/>
      <c r="LQO29" s="0"/>
      <c r="LQP29" s="0"/>
      <c r="LQQ29" s="0"/>
      <c r="LQR29" s="0"/>
      <c r="LQS29" s="0"/>
      <c r="LQT29" s="0"/>
      <c r="LQU29" s="0"/>
      <c r="LQV29" s="0"/>
      <c r="LQW29" s="0"/>
      <c r="LQX29" s="0"/>
      <c r="LQY29" s="0"/>
      <c r="LQZ29" s="0"/>
      <c r="LRA29" s="0"/>
      <c r="LRB29" s="0"/>
      <c r="LRC29" s="0"/>
      <c r="LRD29" s="0"/>
      <c r="LRE29" s="0"/>
      <c r="LRF29" s="0"/>
      <c r="LRG29" s="0"/>
      <c r="LRH29" s="0"/>
      <c r="LRI29" s="0"/>
      <c r="LRJ29" s="0"/>
      <c r="LRK29" s="0"/>
      <c r="LRL29" s="0"/>
      <c r="LRM29" s="0"/>
      <c r="LRN29" s="0"/>
      <c r="LRO29" s="0"/>
      <c r="LRP29" s="0"/>
      <c r="LRQ29" s="0"/>
      <c r="LRR29" s="0"/>
      <c r="LRS29" s="0"/>
      <c r="LRT29" s="0"/>
      <c r="LRU29" s="0"/>
      <c r="LRV29" s="0"/>
      <c r="LRW29" s="0"/>
      <c r="LRX29" s="0"/>
      <c r="LRY29" s="0"/>
      <c r="LRZ29" s="0"/>
      <c r="LSA29" s="0"/>
      <c r="LSB29" s="0"/>
      <c r="LSC29" s="0"/>
      <c r="LSD29" s="0"/>
      <c r="LSE29" s="0"/>
      <c r="LSF29" s="0"/>
      <c r="LSG29" s="0"/>
      <c r="LSH29" s="0"/>
      <c r="LSI29" s="0"/>
      <c r="LSJ29" s="0"/>
      <c r="LSK29" s="0"/>
      <c r="LSL29" s="0"/>
      <c r="LSM29" s="0"/>
      <c r="LSN29" s="0"/>
      <c r="LSO29" s="0"/>
      <c r="LSP29" s="0"/>
      <c r="LSQ29" s="0"/>
      <c r="LSR29" s="0"/>
      <c r="LSS29" s="0"/>
      <c r="LST29" s="0"/>
      <c r="LSU29" s="0"/>
      <c r="LSV29" s="0"/>
      <c r="LSW29" s="0"/>
      <c r="LSX29" s="0"/>
      <c r="LSY29" s="0"/>
      <c r="LSZ29" s="0"/>
      <c r="LTA29" s="0"/>
      <c r="LTB29" s="0"/>
      <c r="LTC29" s="0"/>
      <c r="LTD29" s="0"/>
      <c r="LTE29" s="0"/>
      <c r="LTF29" s="0"/>
      <c r="LTG29" s="0"/>
      <c r="LTH29" s="0"/>
      <c r="LTI29" s="0"/>
      <c r="LTJ29" s="0"/>
      <c r="LTK29" s="0"/>
      <c r="LTL29" s="0"/>
      <c r="LTM29" s="0"/>
      <c r="LTN29" s="0"/>
      <c r="LTO29" s="0"/>
      <c r="LTP29" s="0"/>
      <c r="LTQ29" s="0"/>
      <c r="LTR29" s="0"/>
      <c r="LTS29" s="0"/>
      <c r="LTT29" s="0"/>
      <c r="LTU29" s="0"/>
      <c r="LTV29" s="0"/>
      <c r="LTW29" s="0"/>
      <c r="LTX29" s="0"/>
      <c r="LTY29" s="0"/>
      <c r="LTZ29" s="0"/>
      <c r="LUA29" s="0"/>
      <c r="LUB29" s="0"/>
      <c r="LUC29" s="0"/>
      <c r="LUD29" s="0"/>
      <c r="LUE29" s="0"/>
      <c r="LUF29" s="0"/>
      <c r="LUG29" s="0"/>
      <c r="LUH29" s="0"/>
      <c r="LUI29" s="0"/>
      <c r="LUJ29" s="0"/>
      <c r="LUK29" s="0"/>
      <c r="LUL29" s="0"/>
      <c r="LUM29" s="0"/>
      <c r="LUN29" s="0"/>
      <c r="LUO29" s="0"/>
      <c r="LUP29" s="0"/>
      <c r="LUQ29" s="0"/>
      <c r="LUR29" s="0"/>
      <c r="LUS29" s="0"/>
      <c r="LUT29" s="0"/>
      <c r="LUU29" s="0"/>
      <c r="LUV29" s="0"/>
      <c r="LUW29" s="0"/>
      <c r="LUX29" s="0"/>
      <c r="LUY29" s="0"/>
      <c r="LUZ29" s="0"/>
      <c r="LVA29" s="0"/>
      <c r="LVB29" s="0"/>
      <c r="LVC29" s="0"/>
      <c r="LVD29" s="0"/>
      <c r="LVE29" s="0"/>
      <c r="LVF29" s="0"/>
      <c r="LVG29" s="0"/>
      <c r="LVH29" s="0"/>
      <c r="LVI29" s="0"/>
      <c r="LVJ29" s="0"/>
      <c r="LVK29" s="0"/>
      <c r="LVL29" s="0"/>
      <c r="LVM29" s="0"/>
      <c r="LVN29" s="0"/>
      <c r="LVO29" s="0"/>
      <c r="LVP29" s="0"/>
      <c r="LVQ29" s="0"/>
      <c r="LVR29" s="0"/>
      <c r="LVS29" s="0"/>
      <c r="LVT29" s="0"/>
      <c r="LVU29" s="0"/>
      <c r="LVV29" s="0"/>
      <c r="LVW29" s="0"/>
      <c r="LVX29" s="0"/>
      <c r="LVY29" s="0"/>
      <c r="LVZ29" s="0"/>
      <c r="LWA29" s="0"/>
      <c r="LWB29" s="0"/>
      <c r="LWC29" s="0"/>
      <c r="LWD29" s="0"/>
      <c r="LWE29" s="0"/>
      <c r="LWF29" s="0"/>
      <c r="LWG29" s="0"/>
      <c r="LWH29" s="0"/>
      <c r="LWI29" s="0"/>
      <c r="LWJ29" s="0"/>
      <c r="LWK29" s="0"/>
      <c r="LWL29" s="0"/>
      <c r="LWM29" s="0"/>
      <c r="LWN29" s="0"/>
      <c r="LWO29" s="0"/>
      <c r="LWP29" s="0"/>
      <c r="LWQ29" s="0"/>
      <c r="LWR29" s="0"/>
      <c r="LWS29" s="0"/>
      <c r="LWT29" s="0"/>
      <c r="LWU29" s="0"/>
      <c r="LWV29" s="0"/>
      <c r="LWW29" s="0"/>
      <c r="LWX29" s="0"/>
      <c r="LWY29" s="0"/>
      <c r="LWZ29" s="0"/>
      <c r="LXA29" s="0"/>
      <c r="LXB29" s="0"/>
      <c r="LXC29" s="0"/>
      <c r="LXD29" s="0"/>
      <c r="LXE29" s="0"/>
      <c r="LXF29" s="0"/>
      <c r="LXG29" s="0"/>
      <c r="LXH29" s="0"/>
      <c r="LXI29" s="0"/>
      <c r="LXJ29" s="0"/>
      <c r="LXK29" s="0"/>
      <c r="LXL29" s="0"/>
      <c r="LXM29" s="0"/>
      <c r="LXN29" s="0"/>
      <c r="LXO29" s="0"/>
      <c r="LXP29" s="0"/>
      <c r="LXQ29" s="0"/>
      <c r="LXR29" s="0"/>
      <c r="LXS29" s="0"/>
      <c r="LXT29" s="0"/>
      <c r="LXU29" s="0"/>
      <c r="LXV29" s="0"/>
      <c r="LXW29" s="0"/>
      <c r="LXX29" s="0"/>
      <c r="LXY29" s="0"/>
      <c r="LXZ29" s="0"/>
      <c r="LYA29" s="0"/>
      <c r="LYB29" s="0"/>
      <c r="LYC29" s="0"/>
      <c r="LYD29" s="0"/>
      <c r="LYE29" s="0"/>
      <c r="LYF29" s="0"/>
      <c r="LYG29" s="0"/>
      <c r="LYH29" s="0"/>
      <c r="LYI29" s="0"/>
      <c r="LYJ29" s="0"/>
      <c r="LYK29" s="0"/>
      <c r="LYL29" s="0"/>
      <c r="LYM29" s="0"/>
      <c r="LYN29" s="0"/>
      <c r="LYO29" s="0"/>
      <c r="LYP29" s="0"/>
      <c r="LYQ29" s="0"/>
      <c r="LYR29" s="0"/>
      <c r="LYS29" s="0"/>
      <c r="LYT29" s="0"/>
      <c r="LYU29" s="0"/>
      <c r="LYV29" s="0"/>
      <c r="LYW29" s="0"/>
      <c r="LYX29" s="0"/>
      <c r="LYY29" s="0"/>
      <c r="LYZ29" s="0"/>
      <c r="LZA29" s="0"/>
      <c r="LZB29" s="0"/>
      <c r="LZC29" s="0"/>
      <c r="LZD29" s="0"/>
      <c r="LZE29" s="0"/>
      <c r="LZF29" s="0"/>
      <c r="LZG29" s="0"/>
      <c r="LZH29" s="0"/>
      <c r="LZI29" s="0"/>
      <c r="LZJ29" s="0"/>
      <c r="LZK29" s="0"/>
      <c r="LZL29" s="0"/>
      <c r="LZM29" s="0"/>
      <c r="LZN29" s="0"/>
      <c r="LZO29" s="0"/>
      <c r="LZP29" s="0"/>
      <c r="LZQ29" s="0"/>
      <c r="LZR29" s="0"/>
      <c r="LZS29" s="0"/>
      <c r="LZT29" s="0"/>
      <c r="LZU29" s="0"/>
      <c r="LZV29" s="0"/>
      <c r="LZW29" s="0"/>
      <c r="LZX29" s="0"/>
      <c r="LZY29" s="0"/>
      <c r="LZZ29" s="0"/>
      <c r="MAA29" s="0"/>
      <c r="MAB29" s="0"/>
      <c r="MAC29" s="0"/>
      <c r="MAD29" s="0"/>
      <c r="MAE29" s="0"/>
      <c r="MAF29" s="0"/>
      <c r="MAG29" s="0"/>
      <c r="MAH29" s="0"/>
      <c r="MAI29" s="0"/>
      <c r="MAJ29" s="0"/>
      <c r="MAK29" s="0"/>
      <c r="MAL29" s="0"/>
      <c r="MAM29" s="0"/>
      <c r="MAN29" s="0"/>
      <c r="MAO29" s="0"/>
      <c r="MAP29" s="0"/>
      <c r="MAQ29" s="0"/>
      <c r="MAR29" s="0"/>
      <c r="MAS29" s="0"/>
      <c r="MAT29" s="0"/>
      <c r="MAU29" s="0"/>
      <c r="MAV29" s="0"/>
      <c r="MAW29" s="0"/>
      <c r="MAX29" s="0"/>
      <c r="MAY29" s="0"/>
      <c r="MAZ29" s="0"/>
      <c r="MBA29" s="0"/>
      <c r="MBB29" s="0"/>
      <c r="MBC29" s="0"/>
      <c r="MBD29" s="0"/>
      <c r="MBE29" s="0"/>
      <c r="MBF29" s="0"/>
      <c r="MBG29" s="0"/>
      <c r="MBH29" s="0"/>
      <c r="MBI29" s="0"/>
      <c r="MBJ29" s="0"/>
      <c r="MBK29" s="0"/>
      <c r="MBL29" s="0"/>
      <c r="MBM29" s="0"/>
      <c r="MBN29" s="0"/>
      <c r="MBO29" s="0"/>
      <c r="MBP29" s="0"/>
      <c r="MBQ29" s="0"/>
      <c r="MBR29" s="0"/>
      <c r="MBS29" s="0"/>
      <c r="MBT29" s="0"/>
      <c r="MBU29" s="0"/>
      <c r="MBV29" s="0"/>
      <c r="MBW29" s="0"/>
      <c r="MBX29" s="0"/>
      <c r="MBY29" s="0"/>
      <c r="MBZ29" s="0"/>
      <c r="MCA29" s="0"/>
      <c r="MCB29" s="0"/>
      <c r="MCC29" s="0"/>
      <c r="MCD29" s="0"/>
      <c r="MCE29" s="0"/>
      <c r="MCF29" s="0"/>
      <c r="MCG29" s="0"/>
      <c r="MCH29" s="0"/>
      <c r="MCI29" s="0"/>
      <c r="MCJ29" s="0"/>
      <c r="MCK29" s="0"/>
      <c r="MCL29" s="0"/>
      <c r="MCM29" s="0"/>
      <c r="MCN29" s="0"/>
      <c r="MCO29" s="0"/>
      <c r="MCP29" s="0"/>
      <c r="MCQ29" s="0"/>
      <c r="MCR29" s="0"/>
      <c r="MCS29" s="0"/>
      <c r="MCT29" s="0"/>
      <c r="MCU29" s="0"/>
      <c r="MCV29" s="0"/>
      <c r="MCW29" s="0"/>
      <c r="MCX29" s="0"/>
      <c r="MCY29" s="0"/>
      <c r="MCZ29" s="0"/>
      <c r="MDA29" s="0"/>
      <c r="MDB29" s="0"/>
      <c r="MDC29" s="0"/>
      <c r="MDD29" s="0"/>
      <c r="MDE29" s="0"/>
      <c r="MDF29" s="0"/>
      <c r="MDG29" s="0"/>
      <c r="MDH29" s="0"/>
      <c r="MDI29" s="0"/>
      <c r="MDJ29" s="0"/>
      <c r="MDK29" s="0"/>
      <c r="MDL29" s="0"/>
      <c r="MDM29" s="0"/>
      <c r="MDN29" s="0"/>
      <c r="MDO29" s="0"/>
      <c r="MDP29" s="0"/>
      <c r="MDQ29" s="0"/>
      <c r="MDR29" s="0"/>
      <c r="MDS29" s="0"/>
      <c r="MDT29" s="0"/>
      <c r="MDU29" s="0"/>
      <c r="MDV29" s="0"/>
      <c r="MDW29" s="0"/>
      <c r="MDX29" s="0"/>
      <c r="MDY29" s="0"/>
      <c r="MDZ29" s="0"/>
      <c r="MEA29" s="0"/>
      <c r="MEB29" s="0"/>
      <c r="MEC29" s="0"/>
      <c r="MED29" s="0"/>
      <c r="MEE29" s="0"/>
      <c r="MEF29" s="0"/>
      <c r="MEG29" s="0"/>
      <c r="MEH29" s="0"/>
      <c r="MEI29" s="0"/>
      <c r="MEJ29" s="0"/>
      <c r="MEK29" s="0"/>
      <c r="MEL29" s="0"/>
      <c r="MEM29" s="0"/>
      <c r="MEN29" s="0"/>
      <c r="MEO29" s="0"/>
      <c r="MEP29" s="0"/>
      <c r="MEQ29" s="0"/>
      <c r="MER29" s="0"/>
      <c r="MES29" s="0"/>
      <c r="MET29" s="0"/>
      <c r="MEU29" s="0"/>
      <c r="MEV29" s="0"/>
      <c r="MEW29" s="0"/>
      <c r="MEX29" s="0"/>
      <c r="MEY29" s="0"/>
      <c r="MEZ29" s="0"/>
      <c r="MFA29" s="0"/>
      <c r="MFB29" s="0"/>
      <c r="MFC29" s="0"/>
      <c r="MFD29" s="0"/>
      <c r="MFE29" s="0"/>
      <c r="MFF29" s="0"/>
      <c r="MFG29" s="0"/>
      <c r="MFH29" s="0"/>
      <c r="MFI29" s="0"/>
      <c r="MFJ29" s="0"/>
      <c r="MFK29" s="0"/>
      <c r="MFL29" s="0"/>
      <c r="MFM29" s="0"/>
      <c r="MFN29" s="0"/>
      <c r="MFO29" s="0"/>
      <c r="MFP29" s="0"/>
      <c r="MFQ29" s="0"/>
      <c r="MFR29" s="0"/>
      <c r="MFS29" s="0"/>
      <c r="MFT29" s="0"/>
      <c r="MFU29" s="0"/>
      <c r="MFV29" s="0"/>
      <c r="MFW29" s="0"/>
      <c r="MFX29" s="0"/>
      <c r="MFY29" s="0"/>
      <c r="MFZ29" s="0"/>
      <c r="MGA29" s="0"/>
      <c r="MGB29" s="0"/>
      <c r="MGC29" s="0"/>
      <c r="MGD29" s="0"/>
      <c r="MGE29" s="0"/>
      <c r="MGF29" s="0"/>
      <c r="MGG29" s="0"/>
      <c r="MGH29" s="0"/>
      <c r="MGI29" s="0"/>
      <c r="MGJ29" s="0"/>
      <c r="MGK29" s="0"/>
      <c r="MGL29" s="0"/>
      <c r="MGM29" s="0"/>
      <c r="MGN29" s="0"/>
      <c r="MGO29" s="0"/>
      <c r="MGP29" s="0"/>
      <c r="MGQ29" s="0"/>
      <c r="MGR29" s="0"/>
      <c r="MGS29" s="0"/>
      <c r="MGT29" s="0"/>
      <c r="MGU29" s="0"/>
      <c r="MGV29" s="0"/>
      <c r="MGW29" s="0"/>
      <c r="MGX29" s="0"/>
      <c r="MGY29" s="0"/>
      <c r="MGZ29" s="0"/>
      <c r="MHA29" s="0"/>
      <c r="MHB29" s="0"/>
      <c r="MHC29" s="0"/>
      <c r="MHD29" s="0"/>
      <c r="MHE29" s="0"/>
      <c r="MHF29" s="0"/>
      <c r="MHG29" s="0"/>
      <c r="MHH29" s="0"/>
      <c r="MHI29" s="0"/>
      <c r="MHJ29" s="0"/>
      <c r="MHK29" s="0"/>
      <c r="MHL29" s="0"/>
      <c r="MHM29" s="0"/>
      <c r="MHN29" s="0"/>
      <c r="MHO29" s="0"/>
      <c r="MHP29" s="0"/>
      <c r="MHQ29" s="0"/>
      <c r="MHR29" s="0"/>
      <c r="MHS29" s="0"/>
      <c r="MHT29" s="0"/>
      <c r="MHU29" s="0"/>
      <c r="MHV29" s="0"/>
      <c r="MHW29" s="0"/>
      <c r="MHX29" s="0"/>
      <c r="MHY29" s="0"/>
      <c r="MHZ29" s="0"/>
      <c r="MIA29" s="0"/>
      <c r="MIB29" s="0"/>
      <c r="MIC29" s="0"/>
      <c r="MID29" s="0"/>
      <c r="MIE29" s="0"/>
      <c r="MIF29" s="0"/>
      <c r="MIG29" s="0"/>
      <c r="MIH29" s="0"/>
      <c r="MII29" s="0"/>
      <c r="MIJ29" s="0"/>
      <c r="MIK29" s="0"/>
      <c r="MIL29" s="0"/>
      <c r="MIM29" s="0"/>
      <c r="MIN29" s="0"/>
      <c r="MIO29" s="0"/>
      <c r="MIP29" s="0"/>
      <c r="MIQ29" s="0"/>
      <c r="MIR29" s="0"/>
      <c r="MIS29" s="0"/>
      <c r="MIT29" s="0"/>
      <c r="MIU29" s="0"/>
      <c r="MIV29" s="0"/>
      <c r="MIW29" s="0"/>
      <c r="MIX29" s="0"/>
      <c r="MIY29" s="0"/>
      <c r="MIZ29" s="0"/>
      <c r="MJA29" s="0"/>
      <c r="MJB29" s="0"/>
      <c r="MJC29" s="0"/>
      <c r="MJD29" s="0"/>
      <c r="MJE29" s="0"/>
      <c r="MJF29" s="0"/>
      <c r="MJG29" s="0"/>
      <c r="MJH29" s="0"/>
      <c r="MJI29" s="0"/>
      <c r="MJJ29" s="0"/>
      <c r="MJK29" s="0"/>
      <c r="MJL29" s="0"/>
      <c r="MJM29" s="0"/>
      <c r="MJN29" s="0"/>
      <c r="MJO29" s="0"/>
      <c r="MJP29" s="0"/>
      <c r="MJQ29" s="0"/>
      <c r="MJR29" s="0"/>
      <c r="MJS29" s="0"/>
      <c r="MJT29" s="0"/>
      <c r="MJU29" s="0"/>
      <c r="MJV29" s="0"/>
      <c r="MJW29" s="0"/>
      <c r="MJX29" s="0"/>
      <c r="MJY29" s="0"/>
      <c r="MJZ29" s="0"/>
      <c r="MKA29" s="0"/>
      <c r="MKB29" s="0"/>
      <c r="MKC29" s="0"/>
      <c r="MKD29" s="0"/>
      <c r="MKE29" s="0"/>
      <c r="MKF29" s="0"/>
      <c r="MKG29" s="0"/>
      <c r="MKH29" s="0"/>
      <c r="MKI29" s="0"/>
      <c r="MKJ29" s="0"/>
      <c r="MKK29" s="0"/>
      <c r="MKL29" s="0"/>
      <c r="MKM29" s="0"/>
      <c r="MKN29" s="0"/>
      <c r="MKO29" s="0"/>
      <c r="MKP29" s="0"/>
      <c r="MKQ29" s="0"/>
      <c r="MKR29" s="0"/>
      <c r="MKS29" s="0"/>
      <c r="MKT29" s="0"/>
      <c r="MKU29" s="0"/>
      <c r="MKV29" s="0"/>
      <c r="MKW29" s="0"/>
      <c r="MKX29" s="0"/>
      <c r="MKY29" s="0"/>
      <c r="MKZ29" s="0"/>
      <c r="MLA29" s="0"/>
      <c r="MLB29" s="0"/>
      <c r="MLC29" s="0"/>
      <c r="MLD29" s="0"/>
      <c r="MLE29" s="0"/>
      <c r="MLF29" s="0"/>
      <c r="MLG29" s="0"/>
      <c r="MLH29" s="0"/>
      <c r="MLI29" s="0"/>
      <c r="MLJ29" s="0"/>
      <c r="MLK29" s="0"/>
      <c r="MLL29" s="0"/>
      <c r="MLM29" s="0"/>
      <c r="MLN29" s="0"/>
      <c r="MLO29" s="0"/>
      <c r="MLP29" s="0"/>
      <c r="MLQ29" s="0"/>
      <c r="MLR29" s="0"/>
      <c r="MLS29" s="0"/>
      <c r="MLT29" s="0"/>
      <c r="MLU29" s="0"/>
      <c r="MLV29" s="0"/>
      <c r="MLW29" s="0"/>
      <c r="MLX29" s="0"/>
      <c r="MLY29" s="0"/>
      <c r="MLZ29" s="0"/>
      <c r="MMA29" s="0"/>
      <c r="MMB29" s="0"/>
      <c r="MMC29" s="0"/>
      <c r="MMD29" s="0"/>
      <c r="MME29" s="0"/>
      <c r="MMF29" s="0"/>
      <c r="MMG29" s="0"/>
      <c r="MMH29" s="0"/>
      <c r="MMI29" s="0"/>
      <c r="MMJ29" s="0"/>
      <c r="MMK29" s="0"/>
      <c r="MML29" s="0"/>
      <c r="MMM29" s="0"/>
      <c r="MMN29" s="0"/>
      <c r="MMO29" s="0"/>
      <c r="MMP29" s="0"/>
      <c r="MMQ29" s="0"/>
      <c r="MMR29" s="0"/>
      <c r="MMS29" s="0"/>
      <c r="MMT29" s="0"/>
      <c r="MMU29" s="0"/>
      <c r="MMV29" s="0"/>
      <c r="MMW29" s="0"/>
      <c r="MMX29" s="0"/>
      <c r="MMY29" s="0"/>
      <c r="MMZ29" s="0"/>
      <c r="MNA29" s="0"/>
      <c r="MNB29" s="0"/>
      <c r="MNC29" s="0"/>
      <c r="MND29" s="0"/>
      <c r="MNE29" s="0"/>
      <c r="MNF29" s="0"/>
      <c r="MNG29" s="0"/>
      <c r="MNH29" s="0"/>
      <c r="MNI29" s="0"/>
      <c r="MNJ29" s="0"/>
      <c r="MNK29" s="0"/>
      <c r="MNL29" s="0"/>
      <c r="MNM29" s="0"/>
      <c r="MNN29" s="0"/>
      <c r="MNO29" s="0"/>
      <c r="MNP29" s="0"/>
      <c r="MNQ29" s="0"/>
      <c r="MNR29" s="0"/>
      <c r="MNS29" s="0"/>
      <c r="MNT29" s="0"/>
      <c r="MNU29" s="0"/>
      <c r="MNV29" s="0"/>
      <c r="MNW29" s="0"/>
      <c r="MNX29" s="0"/>
      <c r="MNY29" s="0"/>
      <c r="MNZ29" s="0"/>
      <c r="MOA29" s="0"/>
      <c r="MOB29" s="0"/>
      <c r="MOC29" s="0"/>
      <c r="MOD29" s="0"/>
      <c r="MOE29" s="0"/>
      <c r="MOF29" s="0"/>
      <c r="MOG29" s="0"/>
      <c r="MOH29" s="0"/>
      <c r="MOI29" s="0"/>
      <c r="MOJ29" s="0"/>
      <c r="MOK29" s="0"/>
      <c r="MOL29" s="0"/>
      <c r="MOM29" s="0"/>
      <c r="MON29" s="0"/>
      <c r="MOO29" s="0"/>
      <c r="MOP29" s="0"/>
      <c r="MOQ29" s="0"/>
      <c r="MOR29" s="0"/>
      <c r="MOS29" s="0"/>
      <c r="MOT29" s="0"/>
      <c r="MOU29" s="0"/>
      <c r="MOV29" s="0"/>
      <c r="MOW29" s="0"/>
      <c r="MOX29" s="0"/>
      <c r="MOY29" s="0"/>
      <c r="MOZ29" s="0"/>
      <c r="MPA29" s="0"/>
      <c r="MPB29" s="0"/>
      <c r="MPC29" s="0"/>
      <c r="MPD29" s="0"/>
      <c r="MPE29" s="0"/>
      <c r="MPF29" s="0"/>
      <c r="MPG29" s="0"/>
      <c r="MPH29" s="0"/>
      <c r="MPI29" s="0"/>
      <c r="MPJ29" s="0"/>
      <c r="MPK29" s="0"/>
      <c r="MPL29" s="0"/>
      <c r="MPM29" s="0"/>
      <c r="MPN29" s="0"/>
      <c r="MPO29" s="0"/>
      <c r="MPP29" s="0"/>
      <c r="MPQ29" s="0"/>
      <c r="MPR29" s="0"/>
      <c r="MPS29" s="0"/>
      <c r="MPT29" s="0"/>
      <c r="MPU29" s="0"/>
      <c r="MPV29" s="0"/>
      <c r="MPW29" s="0"/>
      <c r="MPX29" s="0"/>
      <c r="MPY29" s="0"/>
      <c r="MPZ29" s="0"/>
      <c r="MQA29" s="0"/>
      <c r="MQB29" s="0"/>
      <c r="MQC29" s="0"/>
      <c r="MQD29" s="0"/>
      <c r="MQE29" s="0"/>
      <c r="MQF29" s="0"/>
      <c r="MQG29" s="0"/>
      <c r="MQH29" s="0"/>
      <c r="MQI29" s="0"/>
      <c r="MQJ29" s="0"/>
      <c r="MQK29" s="0"/>
      <c r="MQL29" s="0"/>
      <c r="MQM29" s="0"/>
      <c r="MQN29" s="0"/>
      <c r="MQO29" s="0"/>
      <c r="MQP29" s="0"/>
      <c r="MQQ29" s="0"/>
      <c r="MQR29" s="0"/>
      <c r="MQS29" s="0"/>
      <c r="MQT29" s="0"/>
      <c r="MQU29" s="0"/>
      <c r="MQV29" s="0"/>
      <c r="MQW29" s="0"/>
      <c r="MQX29" s="0"/>
      <c r="MQY29" s="0"/>
      <c r="MQZ29" s="0"/>
      <c r="MRA29" s="0"/>
      <c r="MRB29" s="0"/>
      <c r="MRC29" s="0"/>
      <c r="MRD29" s="0"/>
      <c r="MRE29" s="0"/>
      <c r="MRF29" s="0"/>
      <c r="MRG29" s="0"/>
      <c r="MRH29" s="0"/>
      <c r="MRI29" s="0"/>
      <c r="MRJ29" s="0"/>
      <c r="MRK29" s="0"/>
      <c r="MRL29" s="0"/>
      <c r="MRM29" s="0"/>
      <c r="MRN29" s="0"/>
      <c r="MRO29" s="0"/>
      <c r="MRP29" s="0"/>
      <c r="MRQ29" s="0"/>
      <c r="MRR29" s="0"/>
      <c r="MRS29" s="0"/>
      <c r="MRT29" s="0"/>
      <c r="MRU29" s="0"/>
      <c r="MRV29" s="0"/>
      <c r="MRW29" s="0"/>
      <c r="MRX29" s="0"/>
      <c r="MRY29" s="0"/>
      <c r="MRZ29" s="0"/>
      <c r="MSA29" s="0"/>
      <c r="MSB29" s="0"/>
      <c r="MSC29" s="0"/>
      <c r="MSD29" s="0"/>
      <c r="MSE29" s="0"/>
      <c r="MSF29" s="0"/>
      <c r="MSG29" s="0"/>
      <c r="MSH29" s="0"/>
      <c r="MSI29" s="0"/>
      <c r="MSJ29" s="0"/>
      <c r="MSK29" s="0"/>
      <c r="MSL29" s="0"/>
      <c r="MSM29" s="0"/>
      <c r="MSN29" s="0"/>
      <c r="MSO29" s="0"/>
      <c r="MSP29" s="0"/>
      <c r="MSQ29" s="0"/>
      <c r="MSR29" s="0"/>
      <c r="MSS29" s="0"/>
      <c r="MST29" s="0"/>
      <c r="MSU29" s="0"/>
      <c r="MSV29" s="0"/>
      <c r="MSW29" s="0"/>
      <c r="MSX29" s="0"/>
      <c r="MSY29" s="0"/>
      <c r="MSZ29" s="0"/>
      <c r="MTA29" s="0"/>
      <c r="MTB29" s="0"/>
      <c r="MTC29" s="0"/>
      <c r="MTD29" s="0"/>
      <c r="MTE29" s="0"/>
      <c r="MTF29" s="0"/>
      <c r="MTG29" s="0"/>
      <c r="MTH29" s="0"/>
      <c r="MTI29" s="0"/>
      <c r="MTJ29" s="0"/>
      <c r="MTK29" s="0"/>
      <c r="MTL29" s="0"/>
      <c r="MTM29" s="0"/>
      <c r="MTN29" s="0"/>
      <c r="MTO29" s="0"/>
      <c r="MTP29" s="0"/>
      <c r="MTQ29" s="0"/>
      <c r="MTR29" s="0"/>
      <c r="MTS29" s="0"/>
      <c r="MTT29" s="0"/>
      <c r="MTU29" s="0"/>
      <c r="MTV29" s="0"/>
      <c r="MTW29" s="0"/>
      <c r="MTX29" s="0"/>
      <c r="MTY29" s="0"/>
      <c r="MTZ29" s="0"/>
      <c r="MUA29" s="0"/>
      <c r="MUB29" s="0"/>
      <c r="MUC29" s="0"/>
      <c r="MUD29" s="0"/>
      <c r="MUE29" s="0"/>
      <c r="MUF29" s="0"/>
      <c r="MUG29" s="0"/>
      <c r="MUH29" s="0"/>
      <c r="MUI29" s="0"/>
      <c r="MUJ29" s="0"/>
      <c r="MUK29" s="0"/>
      <c r="MUL29" s="0"/>
      <c r="MUM29" s="0"/>
      <c r="MUN29" s="0"/>
      <c r="MUO29" s="0"/>
      <c r="MUP29" s="0"/>
      <c r="MUQ29" s="0"/>
      <c r="MUR29" s="0"/>
      <c r="MUS29" s="0"/>
      <c r="MUT29" s="0"/>
      <c r="MUU29" s="0"/>
      <c r="MUV29" s="0"/>
      <c r="MUW29" s="0"/>
      <c r="MUX29" s="0"/>
      <c r="MUY29" s="0"/>
      <c r="MUZ29" s="0"/>
      <c r="MVA29" s="0"/>
      <c r="MVB29" s="0"/>
      <c r="MVC29" s="0"/>
      <c r="MVD29" s="0"/>
      <c r="MVE29" s="0"/>
      <c r="MVF29" s="0"/>
      <c r="MVG29" s="0"/>
      <c r="MVH29" s="0"/>
      <c r="MVI29" s="0"/>
      <c r="MVJ29" s="0"/>
      <c r="MVK29" s="0"/>
      <c r="MVL29" s="0"/>
      <c r="MVM29" s="0"/>
      <c r="MVN29" s="0"/>
      <c r="MVO29" s="0"/>
      <c r="MVP29" s="0"/>
      <c r="MVQ29" s="0"/>
      <c r="MVR29" s="0"/>
      <c r="MVS29" s="0"/>
      <c r="MVT29" s="0"/>
      <c r="MVU29" s="0"/>
      <c r="MVV29" s="0"/>
      <c r="MVW29" s="0"/>
      <c r="MVX29" s="0"/>
      <c r="MVY29" s="0"/>
      <c r="MVZ29" s="0"/>
      <c r="MWA29" s="0"/>
      <c r="MWB29" s="0"/>
      <c r="MWC29" s="0"/>
      <c r="MWD29" s="0"/>
      <c r="MWE29" s="0"/>
      <c r="MWF29" s="0"/>
      <c r="MWG29" s="0"/>
      <c r="MWH29" s="0"/>
      <c r="MWI29" s="0"/>
      <c r="MWJ29" s="0"/>
      <c r="MWK29" s="0"/>
      <c r="MWL29" s="0"/>
      <c r="MWM29" s="0"/>
      <c r="MWN29" s="0"/>
      <c r="MWO29" s="0"/>
      <c r="MWP29" s="0"/>
      <c r="MWQ29" s="0"/>
      <c r="MWR29" s="0"/>
      <c r="MWS29" s="0"/>
      <c r="MWT29" s="0"/>
      <c r="MWU29" s="0"/>
      <c r="MWV29" s="0"/>
      <c r="MWW29" s="0"/>
      <c r="MWX29" s="0"/>
      <c r="MWY29" s="0"/>
      <c r="MWZ29" s="0"/>
      <c r="MXA29" s="0"/>
      <c r="MXB29" s="0"/>
      <c r="MXC29" s="0"/>
      <c r="MXD29" s="0"/>
      <c r="MXE29" s="0"/>
      <c r="MXF29" s="0"/>
      <c r="MXG29" s="0"/>
      <c r="MXH29" s="0"/>
      <c r="MXI29" s="0"/>
      <c r="MXJ29" s="0"/>
      <c r="MXK29" s="0"/>
      <c r="MXL29" s="0"/>
      <c r="MXM29" s="0"/>
      <c r="MXN29" s="0"/>
      <c r="MXO29" s="0"/>
      <c r="MXP29" s="0"/>
      <c r="MXQ29" s="0"/>
      <c r="MXR29" s="0"/>
      <c r="MXS29" s="0"/>
      <c r="MXT29" s="0"/>
      <c r="MXU29" s="0"/>
      <c r="MXV29" s="0"/>
      <c r="MXW29" s="0"/>
      <c r="MXX29" s="0"/>
      <c r="MXY29" s="0"/>
      <c r="MXZ29" s="0"/>
      <c r="MYA29" s="0"/>
      <c r="MYB29" s="0"/>
      <c r="MYC29" s="0"/>
      <c r="MYD29" s="0"/>
      <c r="MYE29" s="0"/>
      <c r="MYF29" s="0"/>
      <c r="MYG29" s="0"/>
      <c r="MYH29" s="0"/>
      <c r="MYI29" s="0"/>
      <c r="MYJ29" s="0"/>
      <c r="MYK29" s="0"/>
      <c r="MYL29" s="0"/>
      <c r="MYM29" s="0"/>
      <c r="MYN29" s="0"/>
      <c r="MYO29" s="0"/>
      <c r="MYP29" s="0"/>
      <c r="MYQ29" s="0"/>
      <c r="MYR29" s="0"/>
      <c r="MYS29" s="0"/>
      <c r="MYT29" s="0"/>
      <c r="MYU29" s="0"/>
      <c r="MYV29" s="0"/>
      <c r="MYW29" s="0"/>
      <c r="MYX29" s="0"/>
      <c r="MYY29" s="0"/>
      <c r="MYZ29" s="0"/>
      <c r="MZA29" s="0"/>
      <c r="MZB29" s="0"/>
      <c r="MZC29" s="0"/>
      <c r="MZD29" s="0"/>
      <c r="MZE29" s="0"/>
      <c r="MZF29" s="0"/>
      <c r="MZG29" s="0"/>
      <c r="MZH29" s="0"/>
      <c r="MZI29" s="0"/>
      <c r="MZJ29" s="0"/>
      <c r="MZK29" s="0"/>
      <c r="MZL29" s="0"/>
      <c r="MZM29" s="0"/>
      <c r="MZN29" s="0"/>
      <c r="MZO29" s="0"/>
      <c r="MZP29" s="0"/>
      <c r="MZQ29" s="0"/>
      <c r="MZR29" s="0"/>
      <c r="MZS29" s="0"/>
      <c r="MZT29" s="0"/>
      <c r="MZU29" s="0"/>
      <c r="MZV29" s="0"/>
      <c r="MZW29" s="0"/>
      <c r="MZX29" s="0"/>
      <c r="MZY29" s="0"/>
      <c r="MZZ29" s="0"/>
      <c r="NAA29" s="0"/>
      <c r="NAB29" s="0"/>
      <c r="NAC29" s="0"/>
      <c r="NAD29" s="0"/>
      <c r="NAE29" s="0"/>
      <c r="NAF29" s="0"/>
      <c r="NAG29" s="0"/>
      <c r="NAH29" s="0"/>
      <c r="NAI29" s="0"/>
      <c r="NAJ29" s="0"/>
      <c r="NAK29" s="0"/>
      <c r="NAL29" s="0"/>
      <c r="NAM29" s="0"/>
      <c r="NAN29" s="0"/>
      <c r="NAO29" s="0"/>
      <c r="NAP29" s="0"/>
      <c r="NAQ29" s="0"/>
      <c r="NAR29" s="0"/>
      <c r="NAS29" s="0"/>
      <c r="NAT29" s="0"/>
      <c r="NAU29" s="0"/>
      <c r="NAV29" s="0"/>
      <c r="NAW29" s="0"/>
      <c r="NAX29" s="0"/>
      <c r="NAY29" s="0"/>
      <c r="NAZ29" s="0"/>
      <c r="NBA29" s="0"/>
      <c r="NBB29" s="0"/>
      <c r="NBC29" s="0"/>
      <c r="NBD29" s="0"/>
      <c r="NBE29" s="0"/>
      <c r="NBF29" s="0"/>
      <c r="NBG29" s="0"/>
      <c r="NBH29" s="0"/>
      <c r="NBI29" s="0"/>
      <c r="NBJ29" s="0"/>
      <c r="NBK29" s="0"/>
      <c r="NBL29" s="0"/>
      <c r="NBM29" s="0"/>
      <c r="NBN29" s="0"/>
      <c r="NBO29" s="0"/>
      <c r="NBP29" s="0"/>
      <c r="NBQ29" s="0"/>
      <c r="NBR29" s="0"/>
      <c r="NBS29" s="0"/>
      <c r="NBT29" s="0"/>
      <c r="NBU29" s="0"/>
      <c r="NBV29" s="0"/>
      <c r="NBW29" s="0"/>
      <c r="NBX29" s="0"/>
      <c r="NBY29" s="0"/>
      <c r="NBZ29" s="0"/>
      <c r="NCA29" s="0"/>
      <c r="NCB29" s="0"/>
      <c r="NCC29" s="0"/>
      <c r="NCD29" s="0"/>
      <c r="NCE29" s="0"/>
      <c r="NCF29" s="0"/>
      <c r="NCG29" s="0"/>
      <c r="NCH29" s="0"/>
      <c r="NCI29" s="0"/>
      <c r="NCJ29" s="0"/>
      <c r="NCK29" s="0"/>
      <c r="NCL29" s="0"/>
      <c r="NCM29" s="0"/>
      <c r="NCN29" s="0"/>
      <c r="NCO29" s="0"/>
      <c r="NCP29" s="0"/>
      <c r="NCQ29" s="0"/>
      <c r="NCR29" s="0"/>
      <c r="NCS29" s="0"/>
      <c r="NCT29" s="0"/>
      <c r="NCU29" s="0"/>
      <c r="NCV29" s="0"/>
      <c r="NCW29" s="0"/>
      <c r="NCX29" s="0"/>
      <c r="NCY29" s="0"/>
      <c r="NCZ29" s="0"/>
      <c r="NDA29" s="0"/>
      <c r="NDB29" s="0"/>
      <c r="NDC29" s="0"/>
      <c r="NDD29" s="0"/>
      <c r="NDE29" s="0"/>
      <c r="NDF29" s="0"/>
      <c r="NDG29" s="0"/>
      <c r="NDH29" s="0"/>
      <c r="NDI29" s="0"/>
      <c r="NDJ29" s="0"/>
      <c r="NDK29" s="0"/>
      <c r="NDL29" s="0"/>
      <c r="NDM29" s="0"/>
      <c r="NDN29" s="0"/>
      <c r="NDO29" s="0"/>
      <c r="NDP29" s="0"/>
      <c r="NDQ29" s="0"/>
      <c r="NDR29" s="0"/>
      <c r="NDS29" s="0"/>
      <c r="NDT29" s="0"/>
      <c r="NDU29" s="0"/>
      <c r="NDV29" s="0"/>
      <c r="NDW29" s="0"/>
      <c r="NDX29" s="0"/>
      <c r="NDY29" s="0"/>
      <c r="NDZ29" s="0"/>
      <c r="NEA29" s="0"/>
      <c r="NEB29" s="0"/>
      <c r="NEC29" s="0"/>
      <c r="NED29" s="0"/>
      <c r="NEE29" s="0"/>
      <c r="NEF29" s="0"/>
      <c r="NEG29" s="0"/>
      <c r="NEH29" s="0"/>
      <c r="NEI29" s="0"/>
      <c r="NEJ29" s="0"/>
      <c r="NEK29" s="0"/>
      <c r="NEL29" s="0"/>
      <c r="NEM29" s="0"/>
      <c r="NEN29" s="0"/>
      <c r="NEO29" s="0"/>
      <c r="NEP29" s="0"/>
      <c r="NEQ29" s="0"/>
      <c r="NER29" s="0"/>
      <c r="NES29" s="0"/>
      <c r="NET29" s="0"/>
      <c r="NEU29" s="0"/>
      <c r="NEV29" s="0"/>
      <c r="NEW29" s="0"/>
      <c r="NEX29" s="0"/>
      <c r="NEY29" s="0"/>
      <c r="NEZ29" s="0"/>
      <c r="NFA29" s="0"/>
      <c r="NFB29" s="0"/>
      <c r="NFC29" s="0"/>
      <c r="NFD29" s="0"/>
      <c r="NFE29" s="0"/>
      <c r="NFF29" s="0"/>
      <c r="NFG29" s="0"/>
      <c r="NFH29" s="0"/>
      <c r="NFI29" s="0"/>
      <c r="NFJ29" s="0"/>
      <c r="NFK29" s="0"/>
      <c r="NFL29" s="0"/>
      <c r="NFM29" s="0"/>
      <c r="NFN29" s="0"/>
      <c r="NFO29" s="0"/>
      <c r="NFP29" s="0"/>
      <c r="NFQ29" s="0"/>
      <c r="NFR29" s="0"/>
      <c r="NFS29" s="0"/>
      <c r="NFT29" s="0"/>
      <c r="NFU29" s="0"/>
      <c r="NFV29" s="0"/>
      <c r="NFW29" s="0"/>
      <c r="NFX29" s="0"/>
      <c r="NFY29" s="0"/>
      <c r="NFZ29" s="0"/>
      <c r="NGA29" s="0"/>
      <c r="NGB29" s="0"/>
      <c r="NGC29" s="0"/>
      <c r="NGD29" s="0"/>
      <c r="NGE29" s="0"/>
      <c r="NGF29" s="0"/>
      <c r="NGG29" s="0"/>
      <c r="NGH29" s="0"/>
      <c r="NGI29" s="0"/>
      <c r="NGJ29" s="0"/>
      <c r="NGK29" s="0"/>
      <c r="NGL29" s="0"/>
      <c r="NGM29" s="0"/>
      <c r="NGN29" s="0"/>
      <c r="NGO29" s="0"/>
      <c r="NGP29" s="0"/>
      <c r="NGQ29" s="0"/>
      <c r="NGR29" s="0"/>
      <c r="NGS29" s="0"/>
      <c r="NGT29" s="0"/>
      <c r="NGU29" s="0"/>
      <c r="NGV29" s="0"/>
      <c r="NGW29" s="0"/>
      <c r="NGX29" s="0"/>
      <c r="NGY29" s="0"/>
      <c r="NGZ29" s="0"/>
      <c r="NHA29" s="0"/>
      <c r="NHB29" s="0"/>
      <c r="NHC29" s="0"/>
      <c r="NHD29" s="0"/>
      <c r="NHE29" s="0"/>
      <c r="NHF29" s="0"/>
      <c r="NHG29" s="0"/>
      <c r="NHH29" s="0"/>
      <c r="NHI29" s="0"/>
      <c r="NHJ29" s="0"/>
      <c r="NHK29" s="0"/>
      <c r="NHL29" s="0"/>
      <c r="NHM29" s="0"/>
      <c r="NHN29" s="0"/>
      <c r="NHO29" s="0"/>
      <c r="NHP29" s="0"/>
      <c r="NHQ29" s="0"/>
      <c r="NHR29" s="0"/>
      <c r="NHS29" s="0"/>
      <c r="NHT29" s="0"/>
      <c r="NHU29" s="0"/>
      <c r="NHV29" s="0"/>
      <c r="NHW29" s="0"/>
      <c r="NHX29" s="0"/>
      <c r="NHY29" s="0"/>
      <c r="NHZ29" s="0"/>
      <c r="NIA29" s="0"/>
      <c r="NIB29" s="0"/>
      <c r="NIC29" s="0"/>
      <c r="NID29" s="0"/>
      <c r="NIE29" s="0"/>
      <c r="NIF29" s="0"/>
      <c r="NIG29" s="0"/>
      <c r="NIH29" s="0"/>
      <c r="NII29" s="0"/>
      <c r="NIJ29" s="0"/>
      <c r="NIK29" s="0"/>
      <c r="NIL29" s="0"/>
      <c r="NIM29" s="0"/>
      <c r="NIN29" s="0"/>
      <c r="NIO29" s="0"/>
      <c r="NIP29" s="0"/>
      <c r="NIQ29" s="0"/>
      <c r="NIR29" s="0"/>
      <c r="NIS29" s="0"/>
      <c r="NIT29" s="0"/>
      <c r="NIU29" s="0"/>
      <c r="NIV29" s="0"/>
      <c r="NIW29" s="0"/>
      <c r="NIX29" s="0"/>
      <c r="NIY29" s="0"/>
      <c r="NIZ29" s="0"/>
      <c r="NJA29" s="0"/>
      <c r="NJB29" s="0"/>
      <c r="NJC29" s="0"/>
      <c r="NJD29" s="0"/>
      <c r="NJE29" s="0"/>
      <c r="NJF29" s="0"/>
      <c r="NJG29" s="0"/>
      <c r="NJH29" s="0"/>
      <c r="NJI29" s="0"/>
      <c r="NJJ29" s="0"/>
      <c r="NJK29" s="0"/>
      <c r="NJL29" s="0"/>
      <c r="NJM29" s="0"/>
      <c r="NJN29" s="0"/>
      <c r="NJO29" s="0"/>
      <c r="NJP29" s="0"/>
      <c r="NJQ29" s="0"/>
      <c r="NJR29" s="0"/>
      <c r="NJS29" s="0"/>
      <c r="NJT29" s="0"/>
      <c r="NJU29" s="0"/>
      <c r="NJV29" s="0"/>
      <c r="NJW29" s="0"/>
      <c r="NJX29" s="0"/>
      <c r="NJY29" s="0"/>
      <c r="NJZ29" s="0"/>
      <c r="NKA29" s="0"/>
      <c r="NKB29" s="0"/>
      <c r="NKC29" s="0"/>
      <c r="NKD29" s="0"/>
      <c r="NKE29" s="0"/>
      <c r="NKF29" s="0"/>
      <c r="NKG29" s="0"/>
      <c r="NKH29" s="0"/>
      <c r="NKI29" s="0"/>
      <c r="NKJ29" s="0"/>
      <c r="NKK29" s="0"/>
      <c r="NKL29" s="0"/>
      <c r="NKM29" s="0"/>
      <c r="NKN29" s="0"/>
      <c r="NKO29" s="0"/>
      <c r="NKP29" s="0"/>
      <c r="NKQ29" s="0"/>
      <c r="NKR29" s="0"/>
      <c r="NKS29" s="0"/>
      <c r="NKT29" s="0"/>
      <c r="NKU29" s="0"/>
      <c r="NKV29" s="0"/>
      <c r="NKW29" s="0"/>
      <c r="NKX29" s="0"/>
      <c r="NKY29" s="0"/>
      <c r="NKZ29" s="0"/>
      <c r="NLA29" s="0"/>
      <c r="NLB29" s="0"/>
      <c r="NLC29" s="0"/>
      <c r="NLD29" s="0"/>
      <c r="NLE29" s="0"/>
      <c r="NLF29" s="0"/>
      <c r="NLG29" s="0"/>
      <c r="NLH29" s="0"/>
      <c r="NLI29" s="0"/>
      <c r="NLJ29" s="0"/>
      <c r="NLK29" s="0"/>
      <c r="NLL29" s="0"/>
      <c r="NLM29" s="0"/>
      <c r="NLN29" s="0"/>
      <c r="NLO29" s="0"/>
      <c r="NLP29" s="0"/>
      <c r="NLQ29" s="0"/>
      <c r="NLR29" s="0"/>
      <c r="NLS29" s="0"/>
      <c r="NLT29" s="0"/>
      <c r="NLU29" s="0"/>
      <c r="NLV29" s="0"/>
      <c r="NLW29" s="0"/>
      <c r="NLX29" s="0"/>
      <c r="NLY29" s="0"/>
      <c r="NLZ29" s="0"/>
      <c r="NMA29" s="0"/>
      <c r="NMB29" s="0"/>
      <c r="NMC29" s="0"/>
      <c r="NMD29" s="0"/>
      <c r="NME29" s="0"/>
      <c r="NMF29" s="0"/>
      <c r="NMG29" s="0"/>
      <c r="NMH29" s="0"/>
      <c r="NMI29" s="0"/>
      <c r="NMJ29" s="0"/>
      <c r="NMK29" s="0"/>
      <c r="NML29" s="0"/>
      <c r="NMM29" s="0"/>
      <c r="NMN29" s="0"/>
      <c r="NMO29" s="0"/>
      <c r="NMP29" s="0"/>
      <c r="NMQ29" s="0"/>
      <c r="NMR29" s="0"/>
      <c r="NMS29" s="0"/>
      <c r="NMT29" s="0"/>
      <c r="NMU29" s="0"/>
      <c r="NMV29" s="0"/>
      <c r="NMW29" s="0"/>
      <c r="NMX29" s="0"/>
      <c r="NMY29" s="0"/>
      <c r="NMZ29" s="0"/>
      <c r="NNA29" s="0"/>
      <c r="NNB29" s="0"/>
      <c r="NNC29" s="0"/>
      <c r="NND29" s="0"/>
      <c r="NNE29" s="0"/>
      <c r="NNF29" s="0"/>
      <c r="NNG29" s="0"/>
      <c r="NNH29" s="0"/>
      <c r="NNI29" s="0"/>
      <c r="NNJ29" s="0"/>
      <c r="NNK29" s="0"/>
      <c r="NNL29" s="0"/>
      <c r="NNM29" s="0"/>
      <c r="NNN29" s="0"/>
      <c r="NNO29" s="0"/>
      <c r="NNP29" s="0"/>
      <c r="NNQ29" s="0"/>
      <c r="NNR29" s="0"/>
      <c r="NNS29" s="0"/>
      <c r="NNT29" s="0"/>
      <c r="NNU29" s="0"/>
      <c r="NNV29" s="0"/>
      <c r="NNW29" s="0"/>
      <c r="NNX29" s="0"/>
      <c r="NNY29" s="0"/>
      <c r="NNZ29" s="0"/>
      <c r="NOA29" s="0"/>
      <c r="NOB29" s="0"/>
      <c r="NOC29" s="0"/>
      <c r="NOD29" s="0"/>
      <c r="NOE29" s="0"/>
      <c r="NOF29" s="0"/>
      <c r="NOG29" s="0"/>
      <c r="NOH29" s="0"/>
      <c r="NOI29" s="0"/>
      <c r="NOJ29" s="0"/>
      <c r="NOK29" s="0"/>
      <c r="NOL29" s="0"/>
      <c r="NOM29" s="0"/>
      <c r="NON29" s="0"/>
      <c r="NOO29" s="0"/>
      <c r="NOP29" s="0"/>
      <c r="NOQ29" s="0"/>
      <c r="NOR29" s="0"/>
      <c r="NOS29" s="0"/>
      <c r="NOT29" s="0"/>
      <c r="NOU29" s="0"/>
      <c r="NOV29" s="0"/>
      <c r="NOW29" s="0"/>
      <c r="NOX29" s="0"/>
      <c r="NOY29" s="0"/>
      <c r="NOZ29" s="0"/>
      <c r="NPA29" s="0"/>
      <c r="NPB29" s="0"/>
      <c r="NPC29" s="0"/>
      <c r="NPD29" s="0"/>
      <c r="NPE29" s="0"/>
      <c r="NPF29" s="0"/>
      <c r="NPG29" s="0"/>
      <c r="NPH29" s="0"/>
      <c r="NPI29" s="0"/>
      <c r="NPJ29" s="0"/>
      <c r="NPK29" s="0"/>
      <c r="NPL29" s="0"/>
      <c r="NPM29" s="0"/>
      <c r="NPN29" s="0"/>
      <c r="NPO29" s="0"/>
      <c r="NPP29" s="0"/>
      <c r="NPQ29" s="0"/>
      <c r="NPR29" s="0"/>
      <c r="NPS29" s="0"/>
      <c r="NPT29" s="0"/>
      <c r="NPU29" s="0"/>
      <c r="NPV29" s="0"/>
      <c r="NPW29" s="0"/>
      <c r="NPX29" s="0"/>
      <c r="NPY29" s="0"/>
      <c r="NPZ29" s="0"/>
      <c r="NQA29" s="0"/>
      <c r="NQB29" s="0"/>
      <c r="NQC29" s="0"/>
      <c r="NQD29" s="0"/>
      <c r="NQE29" s="0"/>
      <c r="NQF29" s="0"/>
      <c r="NQG29" s="0"/>
      <c r="NQH29" s="0"/>
      <c r="NQI29" s="0"/>
      <c r="NQJ29" s="0"/>
      <c r="NQK29" s="0"/>
      <c r="NQL29" s="0"/>
      <c r="NQM29" s="0"/>
      <c r="NQN29" s="0"/>
      <c r="NQO29" s="0"/>
      <c r="NQP29" s="0"/>
      <c r="NQQ29" s="0"/>
      <c r="NQR29" s="0"/>
      <c r="NQS29" s="0"/>
      <c r="NQT29" s="0"/>
      <c r="NQU29" s="0"/>
      <c r="NQV29" s="0"/>
      <c r="NQW29" s="0"/>
      <c r="NQX29" s="0"/>
      <c r="NQY29" s="0"/>
      <c r="NQZ29" s="0"/>
      <c r="NRA29" s="0"/>
      <c r="NRB29" s="0"/>
      <c r="NRC29" s="0"/>
      <c r="NRD29" s="0"/>
      <c r="NRE29" s="0"/>
      <c r="NRF29" s="0"/>
      <c r="NRG29" s="0"/>
      <c r="NRH29" s="0"/>
      <c r="NRI29" s="0"/>
      <c r="NRJ29" s="0"/>
      <c r="NRK29" s="0"/>
      <c r="NRL29" s="0"/>
      <c r="NRM29" s="0"/>
      <c r="NRN29" s="0"/>
      <c r="NRO29" s="0"/>
      <c r="NRP29" s="0"/>
      <c r="NRQ29" s="0"/>
      <c r="NRR29" s="0"/>
      <c r="NRS29" s="0"/>
      <c r="NRT29" s="0"/>
      <c r="NRU29" s="0"/>
      <c r="NRV29" s="0"/>
      <c r="NRW29" s="0"/>
      <c r="NRX29" s="0"/>
      <c r="NRY29" s="0"/>
      <c r="NRZ29" s="0"/>
      <c r="NSA29" s="0"/>
      <c r="NSB29" s="0"/>
      <c r="NSC29" s="0"/>
      <c r="NSD29" s="0"/>
      <c r="NSE29" s="0"/>
      <c r="NSF29" s="0"/>
      <c r="NSG29" s="0"/>
      <c r="NSH29" s="0"/>
      <c r="NSI29" s="0"/>
      <c r="NSJ29" s="0"/>
      <c r="NSK29" s="0"/>
      <c r="NSL29" s="0"/>
      <c r="NSM29" s="0"/>
      <c r="NSN29" s="0"/>
      <c r="NSO29" s="0"/>
      <c r="NSP29" s="0"/>
      <c r="NSQ29" s="0"/>
      <c r="NSR29" s="0"/>
      <c r="NSS29" s="0"/>
      <c r="NST29" s="0"/>
      <c r="NSU29" s="0"/>
      <c r="NSV29" s="0"/>
      <c r="NSW29" s="0"/>
      <c r="NSX29" s="0"/>
      <c r="NSY29" s="0"/>
      <c r="NSZ29" s="0"/>
      <c r="NTA29" s="0"/>
      <c r="NTB29" s="0"/>
      <c r="NTC29" s="0"/>
      <c r="NTD29" s="0"/>
      <c r="NTE29" s="0"/>
      <c r="NTF29" s="0"/>
      <c r="NTG29" s="0"/>
      <c r="NTH29" s="0"/>
      <c r="NTI29" s="0"/>
      <c r="NTJ29" s="0"/>
      <c r="NTK29" s="0"/>
      <c r="NTL29" s="0"/>
      <c r="NTM29" s="0"/>
      <c r="NTN29" s="0"/>
      <c r="NTO29" s="0"/>
      <c r="NTP29" s="0"/>
      <c r="NTQ29" s="0"/>
      <c r="NTR29" s="0"/>
      <c r="NTS29" s="0"/>
      <c r="NTT29" s="0"/>
      <c r="NTU29" s="0"/>
      <c r="NTV29" s="0"/>
      <c r="NTW29" s="0"/>
      <c r="NTX29" s="0"/>
      <c r="NTY29" s="0"/>
      <c r="NTZ29" s="0"/>
      <c r="NUA29" s="0"/>
      <c r="NUB29" s="0"/>
      <c r="NUC29" s="0"/>
      <c r="NUD29" s="0"/>
      <c r="NUE29" s="0"/>
      <c r="NUF29" s="0"/>
      <c r="NUG29" s="0"/>
      <c r="NUH29" s="0"/>
      <c r="NUI29" s="0"/>
      <c r="NUJ29" s="0"/>
      <c r="NUK29" s="0"/>
      <c r="NUL29" s="0"/>
      <c r="NUM29" s="0"/>
      <c r="NUN29" s="0"/>
      <c r="NUO29" s="0"/>
      <c r="NUP29" s="0"/>
      <c r="NUQ29" s="0"/>
      <c r="NUR29" s="0"/>
      <c r="NUS29" s="0"/>
      <c r="NUT29" s="0"/>
      <c r="NUU29" s="0"/>
      <c r="NUV29" s="0"/>
      <c r="NUW29" s="0"/>
      <c r="NUX29" s="0"/>
      <c r="NUY29" s="0"/>
      <c r="NUZ29" s="0"/>
      <c r="NVA29" s="0"/>
      <c r="NVB29" s="0"/>
      <c r="NVC29" s="0"/>
      <c r="NVD29" s="0"/>
      <c r="NVE29" s="0"/>
      <c r="NVF29" s="0"/>
      <c r="NVG29" s="0"/>
      <c r="NVH29" s="0"/>
      <c r="NVI29" s="0"/>
      <c r="NVJ29" s="0"/>
      <c r="NVK29" s="0"/>
      <c r="NVL29" s="0"/>
      <c r="NVM29" s="0"/>
      <c r="NVN29" s="0"/>
      <c r="NVO29" s="0"/>
      <c r="NVP29" s="0"/>
      <c r="NVQ29" s="0"/>
      <c r="NVR29" s="0"/>
      <c r="NVS29" s="0"/>
      <c r="NVT29" s="0"/>
      <c r="NVU29" s="0"/>
      <c r="NVV29" s="0"/>
      <c r="NVW29" s="0"/>
      <c r="NVX29" s="0"/>
      <c r="NVY29" s="0"/>
      <c r="NVZ29" s="0"/>
      <c r="NWA29" s="0"/>
      <c r="NWB29" s="0"/>
      <c r="NWC29" s="0"/>
      <c r="NWD29" s="0"/>
      <c r="NWE29" s="0"/>
      <c r="NWF29" s="0"/>
      <c r="NWG29" s="0"/>
      <c r="NWH29" s="0"/>
      <c r="NWI29" s="0"/>
      <c r="NWJ29" s="0"/>
      <c r="NWK29" s="0"/>
      <c r="NWL29" s="0"/>
      <c r="NWM29" s="0"/>
      <c r="NWN29" s="0"/>
      <c r="NWO29" s="0"/>
      <c r="NWP29" s="0"/>
      <c r="NWQ29" s="0"/>
      <c r="NWR29" s="0"/>
      <c r="NWS29" s="0"/>
      <c r="NWT29" s="0"/>
      <c r="NWU29" s="0"/>
      <c r="NWV29" s="0"/>
      <c r="NWW29" s="0"/>
      <c r="NWX29" s="0"/>
      <c r="NWY29" s="0"/>
      <c r="NWZ29" s="0"/>
      <c r="NXA29" s="0"/>
      <c r="NXB29" s="0"/>
      <c r="NXC29" s="0"/>
      <c r="NXD29" s="0"/>
      <c r="NXE29" s="0"/>
      <c r="NXF29" s="0"/>
      <c r="NXG29" s="0"/>
      <c r="NXH29" s="0"/>
      <c r="NXI29" s="0"/>
      <c r="NXJ29" s="0"/>
      <c r="NXK29" s="0"/>
      <c r="NXL29" s="0"/>
      <c r="NXM29" s="0"/>
      <c r="NXN29" s="0"/>
      <c r="NXO29" s="0"/>
      <c r="NXP29" s="0"/>
      <c r="NXQ29" s="0"/>
      <c r="NXR29" s="0"/>
      <c r="NXS29" s="0"/>
      <c r="NXT29" s="0"/>
      <c r="NXU29" s="0"/>
      <c r="NXV29" s="0"/>
      <c r="NXW29" s="0"/>
      <c r="NXX29" s="0"/>
      <c r="NXY29" s="0"/>
      <c r="NXZ29" s="0"/>
      <c r="NYA29" s="0"/>
      <c r="NYB29" s="0"/>
      <c r="NYC29" s="0"/>
      <c r="NYD29" s="0"/>
      <c r="NYE29" s="0"/>
      <c r="NYF29" s="0"/>
      <c r="NYG29" s="0"/>
      <c r="NYH29" s="0"/>
      <c r="NYI29" s="0"/>
      <c r="NYJ29" s="0"/>
      <c r="NYK29" s="0"/>
      <c r="NYL29" s="0"/>
      <c r="NYM29" s="0"/>
      <c r="NYN29" s="0"/>
      <c r="NYO29" s="0"/>
      <c r="NYP29" s="0"/>
      <c r="NYQ29" s="0"/>
      <c r="NYR29" s="0"/>
      <c r="NYS29" s="0"/>
      <c r="NYT29" s="0"/>
      <c r="NYU29" s="0"/>
      <c r="NYV29" s="0"/>
      <c r="NYW29" s="0"/>
      <c r="NYX29" s="0"/>
      <c r="NYY29" s="0"/>
      <c r="NYZ29" s="0"/>
      <c r="NZA29" s="0"/>
      <c r="NZB29" s="0"/>
      <c r="NZC29" s="0"/>
      <c r="NZD29" s="0"/>
      <c r="NZE29" s="0"/>
      <c r="NZF29" s="0"/>
      <c r="NZG29" s="0"/>
      <c r="NZH29" s="0"/>
      <c r="NZI29" s="0"/>
      <c r="NZJ29" s="0"/>
      <c r="NZK29" s="0"/>
      <c r="NZL29" s="0"/>
      <c r="NZM29" s="0"/>
      <c r="NZN29" s="0"/>
      <c r="NZO29" s="0"/>
      <c r="NZP29" s="0"/>
      <c r="NZQ29" s="0"/>
      <c r="NZR29" s="0"/>
      <c r="NZS29" s="0"/>
      <c r="NZT29" s="0"/>
      <c r="NZU29" s="0"/>
      <c r="NZV29" s="0"/>
      <c r="NZW29" s="0"/>
      <c r="NZX29" s="0"/>
      <c r="NZY29" s="0"/>
      <c r="NZZ29" s="0"/>
      <c r="OAA29" s="0"/>
      <c r="OAB29" s="0"/>
      <c r="OAC29" s="0"/>
      <c r="OAD29" s="0"/>
      <c r="OAE29" s="0"/>
      <c r="OAF29" s="0"/>
      <c r="OAG29" s="0"/>
      <c r="OAH29" s="0"/>
      <c r="OAI29" s="0"/>
      <c r="OAJ29" s="0"/>
      <c r="OAK29" s="0"/>
      <c r="OAL29" s="0"/>
      <c r="OAM29" s="0"/>
      <c r="OAN29" s="0"/>
      <c r="OAO29" s="0"/>
      <c r="OAP29" s="0"/>
      <c r="OAQ29" s="0"/>
      <c r="OAR29" s="0"/>
      <c r="OAS29" s="0"/>
      <c r="OAT29" s="0"/>
      <c r="OAU29" s="0"/>
      <c r="OAV29" s="0"/>
      <c r="OAW29" s="0"/>
      <c r="OAX29" s="0"/>
      <c r="OAY29" s="0"/>
      <c r="OAZ29" s="0"/>
      <c r="OBA29" s="0"/>
      <c r="OBB29" s="0"/>
      <c r="OBC29" s="0"/>
      <c r="OBD29" s="0"/>
      <c r="OBE29" s="0"/>
      <c r="OBF29" s="0"/>
      <c r="OBG29" s="0"/>
      <c r="OBH29" s="0"/>
      <c r="OBI29" s="0"/>
      <c r="OBJ29" s="0"/>
      <c r="OBK29" s="0"/>
      <c r="OBL29" s="0"/>
      <c r="OBM29" s="0"/>
      <c r="OBN29" s="0"/>
      <c r="OBO29" s="0"/>
      <c r="OBP29" s="0"/>
      <c r="OBQ29" s="0"/>
      <c r="OBR29" s="0"/>
      <c r="OBS29" s="0"/>
      <c r="OBT29" s="0"/>
      <c r="OBU29" s="0"/>
      <c r="OBV29" s="0"/>
      <c r="OBW29" s="0"/>
      <c r="OBX29" s="0"/>
      <c r="OBY29" s="0"/>
      <c r="OBZ29" s="0"/>
      <c r="OCA29" s="0"/>
      <c r="OCB29" s="0"/>
      <c r="OCC29" s="0"/>
      <c r="OCD29" s="0"/>
      <c r="OCE29" s="0"/>
      <c r="OCF29" s="0"/>
      <c r="OCG29" s="0"/>
      <c r="OCH29" s="0"/>
      <c r="OCI29" s="0"/>
      <c r="OCJ29" s="0"/>
      <c r="OCK29" s="0"/>
      <c r="OCL29" s="0"/>
      <c r="OCM29" s="0"/>
      <c r="OCN29" s="0"/>
      <c r="OCO29" s="0"/>
      <c r="OCP29" s="0"/>
      <c r="OCQ29" s="0"/>
      <c r="OCR29" s="0"/>
      <c r="OCS29" s="0"/>
      <c r="OCT29" s="0"/>
      <c r="OCU29" s="0"/>
      <c r="OCV29" s="0"/>
      <c r="OCW29" s="0"/>
      <c r="OCX29" s="0"/>
      <c r="OCY29" s="0"/>
      <c r="OCZ29" s="0"/>
      <c r="ODA29" s="0"/>
      <c r="ODB29" s="0"/>
      <c r="ODC29" s="0"/>
      <c r="ODD29" s="0"/>
      <c r="ODE29" s="0"/>
      <c r="ODF29" s="0"/>
      <c r="ODG29" s="0"/>
      <c r="ODH29" s="0"/>
      <c r="ODI29" s="0"/>
      <c r="ODJ29" s="0"/>
      <c r="ODK29" s="0"/>
      <c r="ODL29" s="0"/>
      <c r="ODM29" s="0"/>
      <c r="ODN29" s="0"/>
      <c r="ODO29" s="0"/>
      <c r="ODP29" s="0"/>
      <c r="ODQ29" s="0"/>
      <c r="ODR29" s="0"/>
      <c r="ODS29" s="0"/>
      <c r="ODT29" s="0"/>
      <c r="ODU29" s="0"/>
      <c r="ODV29" s="0"/>
      <c r="ODW29" s="0"/>
      <c r="ODX29" s="0"/>
      <c r="ODY29" s="0"/>
      <c r="ODZ29" s="0"/>
      <c r="OEA29" s="0"/>
      <c r="OEB29" s="0"/>
      <c r="OEC29" s="0"/>
      <c r="OED29" s="0"/>
      <c r="OEE29" s="0"/>
      <c r="OEF29" s="0"/>
      <c r="OEG29" s="0"/>
      <c r="OEH29" s="0"/>
      <c r="OEI29" s="0"/>
      <c r="OEJ29" s="0"/>
      <c r="OEK29" s="0"/>
      <c r="OEL29" s="0"/>
      <c r="OEM29" s="0"/>
      <c r="OEN29" s="0"/>
      <c r="OEO29" s="0"/>
      <c r="OEP29" s="0"/>
      <c r="OEQ29" s="0"/>
      <c r="OER29" s="0"/>
      <c r="OES29" s="0"/>
      <c r="OET29" s="0"/>
      <c r="OEU29" s="0"/>
      <c r="OEV29" s="0"/>
      <c r="OEW29" s="0"/>
      <c r="OEX29" s="0"/>
      <c r="OEY29" s="0"/>
      <c r="OEZ29" s="0"/>
      <c r="OFA29" s="0"/>
      <c r="OFB29" s="0"/>
      <c r="OFC29" s="0"/>
      <c r="OFD29" s="0"/>
      <c r="OFE29" s="0"/>
      <c r="OFF29" s="0"/>
      <c r="OFG29" s="0"/>
      <c r="OFH29" s="0"/>
      <c r="OFI29" s="0"/>
      <c r="OFJ29" s="0"/>
      <c r="OFK29" s="0"/>
      <c r="OFL29" s="0"/>
      <c r="OFM29" s="0"/>
      <c r="OFN29" s="0"/>
      <c r="OFO29" s="0"/>
      <c r="OFP29" s="0"/>
      <c r="OFQ29" s="0"/>
      <c r="OFR29" s="0"/>
      <c r="OFS29" s="0"/>
      <c r="OFT29" s="0"/>
      <c r="OFU29" s="0"/>
      <c r="OFV29" s="0"/>
      <c r="OFW29" s="0"/>
      <c r="OFX29" s="0"/>
      <c r="OFY29" s="0"/>
      <c r="OFZ29" s="0"/>
      <c r="OGA29" s="0"/>
      <c r="OGB29" s="0"/>
      <c r="OGC29" s="0"/>
      <c r="OGD29" s="0"/>
      <c r="OGE29" s="0"/>
      <c r="OGF29" s="0"/>
      <c r="OGG29" s="0"/>
      <c r="OGH29" s="0"/>
      <c r="OGI29" s="0"/>
      <c r="OGJ29" s="0"/>
      <c r="OGK29" s="0"/>
      <c r="OGL29" s="0"/>
      <c r="OGM29" s="0"/>
      <c r="OGN29" s="0"/>
      <c r="OGO29" s="0"/>
      <c r="OGP29" s="0"/>
      <c r="OGQ29" s="0"/>
      <c r="OGR29" s="0"/>
      <c r="OGS29" s="0"/>
      <c r="OGT29" s="0"/>
      <c r="OGU29" s="0"/>
      <c r="OGV29" s="0"/>
      <c r="OGW29" s="0"/>
      <c r="OGX29" s="0"/>
      <c r="OGY29" s="0"/>
      <c r="OGZ29" s="0"/>
      <c r="OHA29" s="0"/>
      <c r="OHB29" s="0"/>
      <c r="OHC29" s="0"/>
      <c r="OHD29" s="0"/>
      <c r="OHE29" s="0"/>
      <c r="OHF29" s="0"/>
      <c r="OHG29" s="0"/>
      <c r="OHH29" s="0"/>
      <c r="OHI29" s="0"/>
      <c r="OHJ29" s="0"/>
      <c r="OHK29" s="0"/>
      <c r="OHL29" s="0"/>
      <c r="OHM29" s="0"/>
      <c r="OHN29" s="0"/>
      <c r="OHO29" s="0"/>
      <c r="OHP29" s="0"/>
      <c r="OHQ29" s="0"/>
      <c r="OHR29" s="0"/>
      <c r="OHS29" s="0"/>
      <c r="OHT29" s="0"/>
      <c r="OHU29" s="0"/>
      <c r="OHV29" s="0"/>
      <c r="OHW29" s="0"/>
      <c r="OHX29" s="0"/>
      <c r="OHY29" s="0"/>
      <c r="OHZ29" s="0"/>
      <c r="OIA29" s="0"/>
      <c r="OIB29" s="0"/>
      <c r="OIC29" s="0"/>
      <c r="OID29" s="0"/>
      <c r="OIE29" s="0"/>
      <c r="OIF29" s="0"/>
      <c r="OIG29" s="0"/>
      <c r="OIH29" s="0"/>
      <c r="OII29" s="0"/>
      <c r="OIJ29" s="0"/>
      <c r="OIK29" s="0"/>
      <c r="OIL29" s="0"/>
      <c r="OIM29" s="0"/>
      <c r="OIN29" s="0"/>
      <c r="OIO29" s="0"/>
      <c r="OIP29" s="0"/>
      <c r="OIQ29" s="0"/>
      <c r="OIR29" s="0"/>
      <c r="OIS29" s="0"/>
      <c r="OIT29" s="0"/>
      <c r="OIU29" s="0"/>
      <c r="OIV29" s="0"/>
      <c r="OIW29" s="0"/>
      <c r="OIX29" s="0"/>
      <c r="OIY29" s="0"/>
      <c r="OIZ29" s="0"/>
      <c r="OJA29" s="0"/>
      <c r="OJB29" s="0"/>
      <c r="OJC29" s="0"/>
      <c r="OJD29" s="0"/>
      <c r="OJE29" s="0"/>
      <c r="OJF29" s="0"/>
      <c r="OJG29" s="0"/>
      <c r="OJH29" s="0"/>
      <c r="OJI29" s="0"/>
      <c r="OJJ29" s="0"/>
      <c r="OJK29" s="0"/>
      <c r="OJL29" s="0"/>
      <c r="OJM29" s="0"/>
      <c r="OJN29" s="0"/>
      <c r="OJO29" s="0"/>
      <c r="OJP29" s="0"/>
      <c r="OJQ29" s="0"/>
      <c r="OJR29" s="0"/>
      <c r="OJS29" s="0"/>
      <c r="OJT29" s="0"/>
      <c r="OJU29" s="0"/>
      <c r="OJV29" s="0"/>
      <c r="OJW29" s="0"/>
      <c r="OJX29" s="0"/>
      <c r="OJY29" s="0"/>
      <c r="OJZ29" s="0"/>
      <c r="OKA29" s="0"/>
      <c r="OKB29" s="0"/>
      <c r="OKC29" s="0"/>
      <c r="OKD29" s="0"/>
      <c r="OKE29" s="0"/>
      <c r="OKF29" s="0"/>
      <c r="OKG29" s="0"/>
      <c r="OKH29" s="0"/>
      <c r="OKI29" s="0"/>
      <c r="OKJ29" s="0"/>
      <c r="OKK29" s="0"/>
      <c r="OKL29" s="0"/>
      <c r="OKM29" s="0"/>
      <c r="OKN29" s="0"/>
      <c r="OKO29" s="0"/>
      <c r="OKP29" s="0"/>
      <c r="OKQ29" s="0"/>
      <c r="OKR29" s="0"/>
      <c r="OKS29" s="0"/>
      <c r="OKT29" s="0"/>
      <c r="OKU29" s="0"/>
      <c r="OKV29" s="0"/>
      <c r="OKW29" s="0"/>
      <c r="OKX29" s="0"/>
      <c r="OKY29" s="0"/>
      <c r="OKZ29" s="0"/>
      <c r="OLA29" s="0"/>
      <c r="OLB29" s="0"/>
      <c r="OLC29" s="0"/>
      <c r="OLD29" s="0"/>
      <c r="OLE29" s="0"/>
      <c r="OLF29" s="0"/>
      <c r="OLG29" s="0"/>
      <c r="OLH29" s="0"/>
      <c r="OLI29" s="0"/>
      <c r="OLJ29" s="0"/>
      <c r="OLK29" s="0"/>
      <c r="OLL29" s="0"/>
      <c r="OLM29" s="0"/>
      <c r="OLN29" s="0"/>
      <c r="OLO29" s="0"/>
      <c r="OLP29" s="0"/>
      <c r="OLQ29" s="0"/>
      <c r="OLR29" s="0"/>
      <c r="OLS29" s="0"/>
      <c r="OLT29" s="0"/>
      <c r="OLU29" s="0"/>
      <c r="OLV29" s="0"/>
      <c r="OLW29" s="0"/>
      <c r="OLX29" s="0"/>
      <c r="OLY29" s="0"/>
      <c r="OLZ29" s="0"/>
      <c r="OMA29" s="0"/>
      <c r="OMB29" s="0"/>
      <c r="OMC29" s="0"/>
      <c r="OMD29" s="0"/>
      <c r="OME29" s="0"/>
      <c r="OMF29" s="0"/>
      <c r="OMG29" s="0"/>
      <c r="OMH29" s="0"/>
      <c r="OMI29" s="0"/>
      <c r="OMJ29" s="0"/>
      <c r="OMK29" s="0"/>
      <c r="OML29" s="0"/>
      <c r="OMM29" s="0"/>
      <c r="OMN29" s="0"/>
      <c r="OMO29" s="0"/>
      <c r="OMP29" s="0"/>
      <c r="OMQ29" s="0"/>
      <c r="OMR29" s="0"/>
      <c r="OMS29" s="0"/>
      <c r="OMT29" s="0"/>
      <c r="OMU29" s="0"/>
      <c r="OMV29" s="0"/>
      <c r="OMW29" s="0"/>
      <c r="OMX29" s="0"/>
      <c r="OMY29" s="0"/>
      <c r="OMZ29" s="0"/>
      <c r="ONA29" s="0"/>
      <c r="ONB29" s="0"/>
      <c r="ONC29" s="0"/>
      <c r="OND29" s="0"/>
      <c r="ONE29" s="0"/>
      <c r="ONF29" s="0"/>
      <c r="ONG29" s="0"/>
      <c r="ONH29" s="0"/>
      <c r="ONI29" s="0"/>
      <c r="ONJ29" s="0"/>
      <c r="ONK29" s="0"/>
      <c r="ONL29" s="0"/>
      <c r="ONM29" s="0"/>
      <c r="ONN29" s="0"/>
      <c r="ONO29" s="0"/>
      <c r="ONP29" s="0"/>
      <c r="ONQ29" s="0"/>
      <c r="ONR29" s="0"/>
      <c r="ONS29" s="0"/>
      <c r="ONT29" s="0"/>
      <c r="ONU29" s="0"/>
      <c r="ONV29" s="0"/>
      <c r="ONW29" s="0"/>
      <c r="ONX29" s="0"/>
      <c r="ONY29" s="0"/>
      <c r="ONZ29" s="0"/>
      <c r="OOA29" s="0"/>
      <c r="OOB29" s="0"/>
      <c r="OOC29" s="0"/>
      <c r="OOD29" s="0"/>
      <c r="OOE29" s="0"/>
      <c r="OOF29" s="0"/>
      <c r="OOG29" s="0"/>
      <c r="OOH29" s="0"/>
      <c r="OOI29" s="0"/>
      <c r="OOJ29" s="0"/>
      <c r="OOK29" s="0"/>
      <c r="OOL29" s="0"/>
      <c r="OOM29" s="0"/>
      <c r="OON29" s="0"/>
      <c r="OOO29" s="0"/>
      <c r="OOP29" s="0"/>
      <c r="OOQ29" s="0"/>
      <c r="OOR29" s="0"/>
      <c r="OOS29" s="0"/>
      <c r="OOT29" s="0"/>
      <c r="OOU29" s="0"/>
      <c r="OOV29" s="0"/>
      <c r="OOW29" s="0"/>
      <c r="OOX29" s="0"/>
      <c r="OOY29" s="0"/>
      <c r="OOZ29" s="0"/>
      <c r="OPA29" s="0"/>
      <c r="OPB29" s="0"/>
      <c r="OPC29" s="0"/>
      <c r="OPD29" s="0"/>
      <c r="OPE29" s="0"/>
      <c r="OPF29" s="0"/>
      <c r="OPG29" s="0"/>
      <c r="OPH29" s="0"/>
      <c r="OPI29" s="0"/>
      <c r="OPJ29" s="0"/>
      <c r="OPK29" s="0"/>
      <c r="OPL29" s="0"/>
      <c r="OPM29" s="0"/>
      <c r="OPN29" s="0"/>
      <c r="OPO29" s="0"/>
      <c r="OPP29" s="0"/>
      <c r="OPQ29" s="0"/>
      <c r="OPR29" s="0"/>
      <c r="OPS29" s="0"/>
      <c r="OPT29" s="0"/>
      <c r="OPU29" s="0"/>
      <c r="OPV29" s="0"/>
      <c r="OPW29" s="0"/>
      <c r="OPX29" s="0"/>
      <c r="OPY29" s="0"/>
      <c r="OPZ29" s="0"/>
      <c r="OQA29" s="0"/>
      <c r="OQB29" s="0"/>
      <c r="OQC29" s="0"/>
      <c r="OQD29" s="0"/>
      <c r="OQE29" s="0"/>
      <c r="OQF29" s="0"/>
      <c r="OQG29" s="0"/>
      <c r="OQH29" s="0"/>
      <c r="OQI29" s="0"/>
      <c r="OQJ29" s="0"/>
      <c r="OQK29" s="0"/>
      <c r="OQL29" s="0"/>
      <c r="OQM29" s="0"/>
      <c r="OQN29" s="0"/>
      <c r="OQO29" s="0"/>
      <c r="OQP29" s="0"/>
      <c r="OQQ29" s="0"/>
      <c r="OQR29" s="0"/>
      <c r="OQS29" s="0"/>
      <c r="OQT29" s="0"/>
      <c r="OQU29" s="0"/>
      <c r="OQV29" s="0"/>
      <c r="OQW29" s="0"/>
      <c r="OQX29" s="0"/>
      <c r="OQY29" s="0"/>
      <c r="OQZ29" s="0"/>
      <c r="ORA29" s="0"/>
      <c r="ORB29" s="0"/>
      <c r="ORC29" s="0"/>
      <c r="ORD29" s="0"/>
      <c r="ORE29" s="0"/>
      <c r="ORF29" s="0"/>
      <c r="ORG29" s="0"/>
      <c r="ORH29" s="0"/>
      <c r="ORI29" s="0"/>
      <c r="ORJ29" s="0"/>
      <c r="ORK29" s="0"/>
      <c r="ORL29" s="0"/>
      <c r="ORM29" s="0"/>
      <c r="ORN29" s="0"/>
      <c r="ORO29" s="0"/>
      <c r="ORP29" s="0"/>
      <c r="ORQ29" s="0"/>
      <c r="ORR29" s="0"/>
      <c r="ORS29" s="0"/>
      <c r="ORT29" s="0"/>
      <c r="ORU29" s="0"/>
      <c r="ORV29" s="0"/>
      <c r="ORW29" s="0"/>
      <c r="ORX29" s="0"/>
      <c r="ORY29" s="0"/>
      <c r="ORZ29" s="0"/>
      <c r="OSA29" s="0"/>
      <c r="OSB29" s="0"/>
      <c r="OSC29" s="0"/>
      <c r="OSD29" s="0"/>
      <c r="OSE29" s="0"/>
      <c r="OSF29" s="0"/>
      <c r="OSG29" s="0"/>
      <c r="OSH29" s="0"/>
      <c r="OSI29" s="0"/>
      <c r="OSJ29" s="0"/>
      <c r="OSK29" s="0"/>
      <c r="OSL29" s="0"/>
      <c r="OSM29" s="0"/>
      <c r="OSN29" s="0"/>
      <c r="OSO29" s="0"/>
      <c r="OSP29" s="0"/>
      <c r="OSQ29" s="0"/>
      <c r="OSR29" s="0"/>
      <c r="OSS29" s="0"/>
      <c r="OST29" s="0"/>
      <c r="OSU29" s="0"/>
      <c r="OSV29" s="0"/>
      <c r="OSW29" s="0"/>
      <c r="OSX29" s="0"/>
      <c r="OSY29" s="0"/>
      <c r="OSZ29" s="0"/>
      <c r="OTA29" s="0"/>
      <c r="OTB29" s="0"/>
      <c r="OTC29" s="0"/>
      <c r="OTD29" s="0"/>
      <c r="OTE29" s="0"/>
      <c r="OTF29" s="0"/>
      <c r="OTG29" s="0"/>
      <c r="OTH29" s="0"/>
      <c r="OTI29" s="0"/>
      <c r="OTJ29" s="0"/>
      <c r="OTK29" s="0"/>
      <c r="OTL29" s="0"/>
      <c r="OTM29" s="0"/>
      <c r="OTN29" s="0"/>
      <c r="OTO29" s="0"/>
      <c r="OTP29" s="0"/>
      <c r="OTQ29" s="0"/>
      <c r="OTR29" s="0"/>
      <c r="OTS29" s="0"/>
      <c r="OTT29" s="0"/>
      <c r="OTU29" s="0"/>
      <c r="OTV29" s="0"/>
      <c r="OTW29" s="0"/>
      <c r="OTX29" s="0"/>
      <c r="OTY29" s="0"/>
      <c r="OTZ29" s="0"/>
      <c r="OUA29" s="0"/>
      <c r="OUB29" s="0"/>
      <c r="OUC29" s="0"/>
      <c r="OUD29" s="0"/>
      <c r="OUE29" s="0"/>
      <c r="OUF29" s="0"/>
      <c r="OUG29" s="0"/>
      <c r="OUH29" s="0"/>
      <c r="OUI29" s="0"/>
      <c r="OUJ29" s="0"/>
      <c r="OUK29" s="0"/>
      <c r="OUL29" s="0"/>
      <c r="OUM29" s="0"/>
      <c r="OUN29" s="0"/>
      <c r="OUO29" s="0"/>
      <c r="OUP29" s="0"/>
      <c r="OUQ29" s="0"/>
      <c r="OUR29" s="0"/>
      <c r="OUS29" s="0"/>
      <c r="OUT29" s="0"/>
      <c r="OUU29" s="0"/>
      <c r="OUV29" s="0"/>
      <c r="OUW29" s="0"/>
      <c r="OUX29" s="0"/>
      <c r="OUY29" s="0"/>
      <c r="OUZ29" s="0"/>
      <c r="OVA29" s="0"/>
      <c r="OVB29" s="0"/>
      <c r="OVC29" s="0"/>
      <c r="OVD29" s="0"/>
      <c r="OVE29" s="0"/>
      <c r="OVF29" s="0"/>
      <c r="OVG29" s="0"/>
      <c r="OVH29" s="0"/>
      <c r="OVI29" s="0"/>
      <c r="OVJ29" s="0"/>
      <c r="OVK29" s="0"/>
      <c r="OVL29" s="0"/>
      <c r="OVM29" s="0"/>
      <c r="OVN29" s="0"/>
      <c r="OVO29" s="0"/>
      <c r="OVP29" s="0"/>
      <c r="OVQ29" s="0"/>
      <c r="OVR29" s="0"/>
      <c r="OVS29" s="0"/>
      <c r="OVT29" s="0"/>
      <c r="OVU29" s="0"/>
      <c r="OVV29" s="0"/>
      <c r="OVW29" s="0"/>
      <c r="OVX29" s="0"/>
      <c r="OVY29" s="0"/>
      <c r="OVZ29" s="0"/>
      <c r="OWA29" s="0"/>
      <c r="OWB29" s="0"/>
      <c r="OWC29" s="0"/>
      <c r="OWD29" s="0"/>
      <c r="OWE29" s="0"/>
      <c r="OWF29" s="0"/>
      <c r="OWG29" s="0"/>
      <c r="OWH29" s="0"/>
      <c r="OWI29" s="0"/>
      <c r="OWJ29" s="0"/>
      <c r="OWK29" s="0"/>
      <c r="OWL29" s="0"/>
      <c r="OWM29" s="0"/>
      <c r="OWN29" s="0"/>
      <c r="OWO29" s="0"/>
      <c r="OWP29" s="0"/>
      <c r="OWQ29" s="0"/>
      <c r="OWR29" s="0"/>
      <c r="OWS29" s="0"/>
      <c r="OWT29" s="0"/>
      <c r="OWU29" s="0"/>
      <c r="OWV29" s="0"/>
      <c r="OWW29" s="0"/>
      <c r="OWX29" s="0"/>
      <c r="OWY29" s="0"/>
      <c r="OWZ29" s="0"/>
      <c r="OXA29" s="0"/>
      <c r="OXB29" s="0"/>
      <c r="OXC29" s="0"/>
      <c r="OXD29" s="0"/>
      <c r="OXE29" s="0"/>
      <c r="OXF29" s="0"/>
      <c r="OXG29" s="0"/>
      <c r="OXH29" s="0"/>
      <c r="OXI29" s="0"/>
      <c r="OXJ29" s="0"/>
      <c r="OXK29" s="0"/>
      <c r="OXL29" s="0"/>
      <c r="OXM29" s="0"/>
      <c r="OXN29" s="0"/>
      <c r="OXO29" s="0"/>
      <c r="OXP29" s="0"/>
      <c r="OXQ29" s="0"/>
      <c r="OXR29" s="0"/>
      <c r="OXS29" s="0"/>
      <c r="OXT29" s="0"/>
      <c r="OXU29" s="0"/>
      <c r="OXV29" s="0"/>
      <c r="OXW29" s="0"/>
      <c r="OXX29" s="0"/>
      <c r="OXY29" s="0"/>
      <c r="OXZ29" s="0"/>
      <c r="OYA29" s="0"/>
      <c r="OYB29" s="0"/>
      <c r="OYC29" s="0"/>
      <c r="OYD29" s="0"/>
      <c r="OYE29" s="0"/>
      <c r="OYF29" s="0"/>
      <c r="OYG29" s="0"/>
      <c r="OYH29" s="0"/>
      <c r="OYI29" s="0"/>
      <c r="OYJ29" s="0"/>
      <c r="OYK29" s="0"/>
      <c r="OYL29" s="0"/>
      <c r="OYM29" s="0"/>
      <c r="OYN29" s="0"/>
      <c r="OYO29" s="0"/>
      <c r="OYP29" s="0"/>
      <c r="OYQ29" s="0"/>
      <c r="OYR29" s="0"/>
      <c r="OYS29" s="0"/>
      <c r="OYT29" s="0"/>
      <c r="OYU29" s="0"/>
      <c r="OYV29" s="0"/>
      <c r="OYW29" s="0"/>
      <c r="OYX29" s="0"/>
      <c r="OYY29" s="0"/>
      <c r="OYZ29" s="0"/>
      <c r="OZA29" s="0"/>
      <c r="OZB29" s="0"/>
      <c r="OZC29" s="0"/>
      <c r="OZD29" s="0"/>
      <c r="OZE29" s="0"/>
      <c r="OZF29" s="0"/>
      <c r="OZG29" s="0"/>
      <c r="OZH29" s="0"/>
      <c r="OZI29" s="0"/>
      <c r="OZJ29" s="0"/>
      <c r="OZK29" s="0"/>
      <c r="OZL29" s="0"/>
      <c r="OZM29" s="0"/>
      <c r="OZN29" s="0"/>
      <c r="OZO29" s="0"/>
      <c r="OZP29" s="0"/>
      <c r="OZQ29" s="0"/>
      <c r="OZR29" s="0"/>
      <c r="OZS29" s="0"/>
      <c r="OZT29" s="0"/>
      <c r="OZU29" s="0"/>
      <c r="OZV29" s="0"/>
      <c r="OZW29" s="0"/>
      <c r="OZX29" s="0"/>
      <c r="OZY29" s="0"/>
      <c r="OZZ29" s="0"/>
      <c r="PAA29" s="0"/>
      <c r="PAB29" s="0"/>
      <c r="PAC29" s="0"/>
      <c r="PAD29" s="0"/>
      <c r="PAE29" s="0"/>
      <c r="PAF29" s="0"/>
      <c r="PAG29" s="0"/>
      <c r="PAH29" s="0"/>
      <c r="PAI29" s="0"/>
      <c r="PAJ29" s="0"/>
      <c r="PAK29" s="0"/>
      <c r="PAL29" s="0"/>
      <c r="PAM29" s="0"/>
      <c r="PAN29" s="0"/>
      <c r="PAO29" s="0"/>
      <c r="PAP29" s="0"/>
      <c r="PAQ29" s="0"/>
      <c r="PAR29" s="0"/>
      <c r="PAS29" s="0"/>
      <c r="PAT29" s="0"/>
      <c r="PAU29" s="0"/>
      <c r="PAV29" s="0"/>
      <c r="PAW29" s="0"/>
      <c r="PAX29" s="0"/>
      <c r="PAY29" s="0"/>
      <c r="PAZ29" s="0"/>
      <c r="PBA29" s="0"/>
      <c r="PBB29" s="0"/>
      <c r="PBC29" s="0"/>
      <c r="PBD29" s="0"/>
      <c r="PBE29" s="0"/>
      <c r="PBF29" s="0"/>
      <c r="PBG29" s="0"/>
      <c r="PBH29" s="0"/>
      <c r="PBI29" s="0"/>
      <c r="PBJ29" s="0"/>
      <c r="PBK29" s="0"/>
      <c r="PBL29" s="0"/>
      <c r="PBM29" s="0"/>
      <c r="PBN29" s="0"/>
      <c r="PBO29" s="0"/>
      <c r="PBP29" s="0"/>
      <c r="PBQ29" s="0"/>
      <c r="PBR29" s="0"/>
      <c r="PBS29" s="0"/>
      <c r="PBT29" s="0"/>
      <c r="PBU29" s="0"/>
      <c r="PBV29" s="0"/>
      <c r="PBW29" s="0"/>
      <c r="PBX29" s="0"/>
      <c r="PBY29" s="0"/>
      <c r="PBZ29" s="0"/>
      <c r="PCA29" s="0"/>
      <c r="PCB29" s="0"/>
      <c r="PCC29" s="0"/>
      <c r="PCD29" s="0"/>
      <c r="PCE29" s="0"/>
      <c r="PCF29" s="0"/>
      <c r="PCG29" s="0"/>
      <c r="PCH29" s="0"/>
      <c r="PCI29" s="0"/>
      <c r="PCJ29" s="0"/>
      <c r="PCK29" s="0"/>
      <c r="PCL29" s="0"/>
      <c r="PCM29" s="0"/>
      <c r="PCN29" s="0"/>
      <c r="PCO29" s="0"/>
      <c r="PCP29" s="0"/>
      <c r="PCQ29" s="0"/>
      <c r="PCR29" s="0"/>
      <c r="PCS29" s="0"/>
      <c r="PCT29" s="0"/>
      <c r="PCU29" s="0"/>
      <c r="PCV29" s="0"/>
      <c r="PCW29" s="0"/>
      <c r="PCX29" s="0"/>
      <c r="PCY29" s="0"/>
      <c r="PCZ29" s="0"/>
      <c r="PDA29" s="0"/>
      <c r="PDB29" s="0"/>
      <c r="PDC29" s="0"/>
      <c r="PDD29" s="0"/>
      <c r="PDE29" s="0"/>
      <c r="PDF29" s="0"/>
      <c r="PDG29" s="0"/>
      <c r="PDH29" s="0"/>
      <c r="PDI29" s="0"/>
      <c r="PDJ29" s="0"/>
      <c r="PDK29" s="0"/>
      <c r="PDL29" s="0"/>
      <c r="PDM29" s="0"/>
      <c r="PDN29" s="0"/>
      <c r="PDO29" s="0"/>
      <c r="PDP29" s="0"/>
      <c r="PDQ29" s="0"/>
      <c r="PDR29" s="0"/>
      <c r="PDS29" s="0"/>
      <c r="PDT29" s="0"/>
      <c r="PDU29" s="0"/>
      <c r="PDV29" s="0"/>
      <c r="PDW29" s="0"/>
      <c r="PDX29" s="0"/>
      <c r="PDY29" s="0"/>
      <c r="PDZ29" s="0"/>
      <c r="PEA29" s="0"/>
      <c r="PEB29" s="0"/>
      <c r="PEC29" s="0"/>
      <c r="PED29" s="0"/>
      <c r="PEE29" s="0"/>
      <c r="PEF29" s="0"/>
      <c r="PEG29" s="0"/>
      <c r="PEH29" s="0"/>
      <c r="PEI29" s="0"/>
      <c r="PEJ29" s="0"/>
      <c r="PEK29" s="0"/>
      <c r="PEL29" s="0"/>
      <c r="PEM29" s="0"/>
      <c r="PEN29" s="0"/>
      <c r="PEO29" s="0"/>
      <c r="PEP29" s="0"/>
      <c r="PEQ29" s="0"/>
      <c r="PER29" s="0"/>
      <c r="PES29" s="0"/>
      <c r="PET29" s="0"/>
      <c r="PEU29" s="0"/>
      <c r="PEV29" s="0"/>
      <c r="PEW29" s="0"/>
      <c r="PEX29" s="0"/>
      <c r="PEY29" s="0"/>
      <c r="PEZ29" s="0"/>
      <c r="PFA29" s="0"/>
      <c r="PFB29" s="0"/>
      <c r="PFC29" s="0"/>
      <c r="PFD29" s="0"/>
      <c r="PFE29" s="0"/>
      <c r="PFF29" s="0"/>
      <c r="PFG29" s="0"/>
      <c r="PFH29" s="0"/>
      <c r="PFI29" s="0"/>
      <c r="PFJ29" s="0"/>
      <c r="PFK29" s="0"/>
      <c r="PFL29" s="0"/>
      <c r="PFM29" s="0"/>
      <c r="PFN29" s="0"/>
      <c r="PFO29" s="0"/>
      <c r="PFP29" s="0"/>
      <c r="PFQ29" s="0"/>
      <c r="PFR29" s="0"/>
      <c r="PFS29" s="0"/>
      <c r="PFT29" s="0"/>
      <c r="PFU29" s="0"/>
      <c r="PFV29" s="0"/>
      <c r="PFW29" s="0"/>
      <c r="PFX29" s="0"/>
      <c r="PFY29" s="0"/>
      <c r="PFZ29" s="0"/>
      <c r="PGA29" s="0"/>
      <c r="PGB29" s="0"/>
      <c r="PGC29" s="0"/>
      <c r="PGD29" s="0"/>
      <c r="PGE29" s="0"/>
      <c r="PGF29" s="0"/>
      <c r="PGG29" s="0"/>
      <c r="PGH29" s="0"/>
      <c r="PGI29" s="0"/>
      <c r="PGJ29" s="0"/>
      <c r="PGK29" s="0"/>
      <c r="PGL29" s="0"/>
      <c r="PGM29" s="0"/>
      <c r="PGN29" s="0"/>
      <c r="PGO29" s="0"/>
      <c r="PGP29" s="0"/>
      <c r="PGQ29" s="0"/>
      <c r="PGR29" s="0"/>
      <c r="PGS29" s="0"/>
      <c r="PGT29" s="0"/>
      <c r="PGU29" s="0"/>
      <c r="PGV29" s="0"/>
      <c r="PGW29" s="0"/>
      <c r="PGX29" s="0"/>
      <c r="PGY29" s="0"/>
      <c r="PGZ29" s="0"/>
      <c r="PHA29" s="0"/>
      <c r="PHB29" s="0"/>
      <c r="PHC29" s="0"/>
      <c r="PHD29" s="0"/>
      <c r="PHE29" s="0"/>
      <c r="PHF29" s="0"/>
      <c r="PHG29" s="0"/>
      <c r="PHH29" s="0"/>
      <c r="PHI29" s="0"/>
      <c r="PHJ29" s="0"/>
      <c r="PHK29" s="0"/>
      <c r="PHL29" s="0"/>
      <c r="PHM29" s="0"/>
      <c r="PHN29" s="0"/>
      <c r="PHO29" s="0"/>
      <c r="PHP29" s="0"/>
      <c r="PHQ29" s="0"/>
      <c r="PHR29" s="0"/>
      <c r="PHS29" s="0"/>
      <c r="PHT29" s="0"/>
      <c r="PHU29" s="0"/>
      <c r="PHV29" s="0"/>
      <c r="PHW29" s="0"/>
      <c r="PHX29" s="0"/>
      <c r="PHY29" s="0"/>
      <c r="PHZ29" s="0"/>
      <c r="PIA29" s="0"/>
      <c r="PIB29" s="0"/>
      <c r="PIC29" s="0"/>
      <c r="PID29" s="0"/>
      <c r="PIE29" s="0"/>
      <c r="PIF29" s="0"/>
      <c r="PIG29" s="0"/>
      <c r="PIH29" s="0"/>
      <c r="PII29" s="0"/>
      <c r="PIJ29" s="0"/>
      <c r="PIK29" s="0"/>
      <c r="PIL29" s="0"/>
      <c r="PIM29" s="0"/>
      <c r="PIN29" s="0"/>
      <c r="PIO29" s="0"/>
      <c r="PIP29" s="0"/>
      <c r="PIQ29" s="0"/>
      <c r="PIR29" s="0"/>
      <c r="PIS29" s="0"/>
      <c r="PIT29" s="0"/>
      <c r="PIU29" s="0"/>
      <c r="PIV29" s="0"/>
      <c r="PIW29" s="0"/>
      <c r="PIX29" s="0"/>
      <c r="PIY29" s="0"/>
      <c r="PIZ29" s="0"/>
      <c r="PJA29" s="0"/>
      <c r="PJB29" s="0"/>
      <c r="PJC29" s="0"/>
      <c r="PJD29" s="0"/>
      <c r="PJE29" s="0"/>
      <c r="PJF29" s="0"/>
      <c r="PJG29" s="0"/>
      <c r="PJH29" s="0"/>
      <c r="PJI29" s="0"/>
      <c r="PJJ29" s="0"/>
      <c r="PJK29" s="0"/>
      <c r="PJL29" s="0"/>
      <c r="PJM29" s="0"/>
      <c r="PJN29" s="0"/>
      <c r="PJO29" s="0"/>
      <c r="PJP29" s="0"/>
      <c r="PJQ29" s="0"/>
      <c r="PJR29" s="0"/>
      <c r="PJS29" s="0"/>
      <c r="PJT29" s="0"/>
      <c r="PJU29" s="0"/>
      <c r="PJV29" s="0"/>
      <c r="PJW29" s="0"/>
      <c r="PJX29" s="0"/>
      <c r="PJY29" s="0"/>
      <c r="PJZ29" s="0"/>
      <c r="PKA29" s="0"/>
      <c r="PKB29" s="0"/>
      <c r="PKC29" s="0"/>
      <c r="PKD29" s="0"/>
      <c r="PKE29" s="0"/>
      <c r="PKF29" s="0"/>
      <c r="PKG29" s="0"/>
      <c r="PKH29" s="0"/>
      <c r="PKI29" s="0"/>
      <c r="PKJ29" s="0"/>
      <c r="PKK29" s="0"/>
      <c r="PKL29" s="0"/>
      <c r="PKM29" s="0"/>
      <c r="PKN29" s="0"/>
      <c r="PKO29" s="0"/>
      <c r="PKP29" s="0"/>
      <c r="PKQ29" s="0"/>
      <c r="PKR29" s="0"/>
      <c r="PKS29" s="0"/>
      <c r="PKT29" s="0"/>
      <c r="PKU29" s="0"/>
      <c r="PKV29" s="0"/>
      <c r="PKW29" s="0"/>
      <c r="PKX29" s="0"/>
      <c r="PKY29" s="0"/>
      <c r="PKZ29" s="0"/>
      <c r="PLA29" s="0"/>
      <c r="PLB29" s="0"/>
      <c r="PLC29" s="0"/>
      <c r="PLD29" s="0"/>
      <c r="PLE29" s="0"/>
      <c r="PLF29" s="0"/>
      <c r="PLG29" s="0"/>
      <c r="PLH29" s="0"/>
      <c r="PLI29" s="0"/>
      <c r="PLJ29" s="0"/>
      <c r="PLK29" s="0"/>
      <c r="PLL29" s="0"/>
      <c r="PLM29" s="0"/>
      <c r="PLN29" s="0"/>
      <c r="PLO29" s="0"/>
      <c r="PLP29" s="0"/>
      <c r="PLQ29" s="0"/>
      <c r="PLR29" s="0"/>
      <c r="PLS29" s="0"/>
      <c r="PLT29" s="0"/>
      <c r="PLU29" s="0"/>
      <c r="PLV29" s="0"/>
      <c r="PLW29" s="0"/>
      <c r="PLX29" s="0"/>
      <c r="PLY29" s="0"/>
      <c r="PLZ29" s="0"/>
      <c r="PMA29" s="0"/>
      <c r="PMB29" s="0"/>
      <c r="PMC29" s="0"/>
      <c r="PMD29" s="0"/>
      <c r="PME29" s="0"/>
      <c r="PMF29" s="0"/>
      <c r="PMG29" s="0"/>
      <c r="PMH29" s="0"/>
      <c r="PMI29" s="0"/>
      <c r="PMJ29" s="0"/>
      <c r="PMK29" s="0"/>
      <c r="PML29" s="0"/>
      <c r="PMM29" s="0"/>
      <c r="PMN29" s="0"/>
      <c r="PMO29" s="0"/>
      <c r="PMP29" s="0"/>
      <c r="PMQ29" s="0"/>
      <c r="PMR29" s="0"/>
      <c r="PMS29" s="0"/>
      <c r="PMT29" s="0"/>
      <c r="PMU29" s="0"/>
      <c r="PMV29" s="0"/>
      <c r="PMW29" s="0"/>
      <c r="PMX29" s="0"/>
      <c r="PMY29" s="0"/>
      <c r="PMZ29" s="0"/>
      <c r="PNA29" s="0"/>
      <c r="PNB29" s="0"/>
      <c r="PNC29" s="0"/>
      <c r="PND29" s="0"/>
      <c r="PNE29" s="0"/>
      <c r="PNF29" s="0"/>
      <c r="PNG29" s="0"/>
      <c r="PNH29" s="0"/>
      <c r="PNI29" s="0"/>
      <c r="PNJ29" s="0"/>
      <c r="PNK29" s="0"/>
      <c r="PNL29" s="0"/>
      <c r="PNM29" s="0"/>
      <c r="PNN29" s="0"/>
      <c r="PNO29" s="0"/>
      <c r="PNP29" s="0"/>
      <c r="PNQ29" s="0"/>
      <c r="PNR29" s="0"/>
      <c r="PNS29" s="0"/>
      <c r="PNT29" s="0"/>
      <c r="PNU29" s="0"/>
      <c r="PNV29" s="0"/>
      <c r="PNW29" s="0"/>
      <c r="PNX29" s="0"/>
      <c r="PNY29" s="0"/>
      <c r="PNZ29" s="0"/>
      <c r="POA29" s="0"/>
      <c r="POB29" s="0"/>
      <c r="POC29" s="0"/>
      <c r="POD29" s="0"/>
      <c r="POE29" s="0"/>
      <c r="POF29" s="0"/>
      <c r="POG29" s="0"/>
      <c r="POH29" s="0"/>
      <c r="POI29" s="0"/>
      <c r="POJ29" s="0"/>
      <c r="POK29" s="0"/>
      <c r="POL29" s="0"/>
      <c r="POM29" s="0"/>
      <c r="PON29" s="0"/>
      <c r="POO29" s="0"/>
      <c r="POP29" s="0"/>
      <c r="POQ29" s="0"/>
      <c r="POR29" s="0"/>
      <c r="POS29" s="0"/>
      <c r="POT29" s="0"/>
      <c r="POU29" s="0"/>
      <c r="POV29" s="0"/>
      <c r="POW29" s="0"/>
      <c r="POX29" s="0"/>
      <c r="POY29" s="0"/>
      <c r="POZ29" s="0"/>
      <c r="PPA29" s="0"/>
      <c r="PPB29" s="0"/>
      <c r="PPC29" s="0"/>
      <c r="PPD29" s="0"/>
      <c r="PPE29" s="0"/>
      <c r="PPF29" s="0"/>
      <c r="PPG29" s="0"/>
      <c r="PPH29" s="0"/>
      <c r="PPI29" s="0"/>
      <c r="PPJ29" s="0"/>
      <c r="PPK29" s="0"/>
      <c r="PPL29" s="0"/>
      <c r="PPM29" s="0"/>
      <c r="PPN29" s="0"/>
      <c r="PPO29" s="0"/>
      <c r="PPP29" s="0"/>
      <c r="PPQ29" s="0"/>
      <c r="PPR29" s="0"/>
      <c r="PPS29" s="0"/>
      <c r="PPT29" s="0"/>
      <c r="PPU29" s="0"/>
      <c r="PPV29" s="0"/>
      <c r="PPW29" s="0"/>
      <c r="PPX29" s="0"/>
      <c r="PPY29" s="0"/>
      <c r="PPZ29" s="0"/>
      <c r="PQA29" s="0"/>
      <c r="PQB29" s="0"/>
      <c r="PQC29" s="0"/>
      <c r="PQD29" s="0"/>
      <c r="PQE29" s="0"/>
      <c r="PQF29" s="0"/>
      <c r="PQG29" s="0"/>
      <c r="PQH29" s="0"/>
      <c r="PQI29" s="0"/>
      <c r="PQJ29" s="0"/>
      <c r="PQK29" s="0"/>
      <c r="PQL29" s="0"/>
      <c r="PQM29" s="0"/>
      <c r="PQN29" s="0"/>
      <c r="PQO29" s="0"/>
      <c r="PQP29" s="0"/>
      <c r="PQQ29" s="0"/>
      <c r="PQR29" s="0"/>
      <c r="PQS29" s="0"/>
      <c r="PQT29" s="0"/>
      <c r="PQU29" s="0"/>
      <c r="PQV29" s="0"/>
      <c r="PQW29" s="0"/>
      <c r="PQX29" s="0"/>
      <c r="PQY29" s="0"/>
      <c r="PQZ29" s="0"/>
      <c r="PRA29" s="0"/>
      <c r="PRB29" s="0"/>
      <c r="PRC29" s="0"/>
      <c r="PRD29" s="0"/>
      <c r="PRE29" s="0"/>
      <c r="PRF29" s="0"/>
      <c r="PRG29" s="0"/>
      <c r="PRH29" s="0"/>
      <c r="PRI29" s="0"/>
      <c r="PRJ29" s="0"/>
      <c r="PRK29" s="0"/>
      <c r="PRL29" s="0"/>
      <c r="PRM29" s="0"/>
      <c r="PRN29" s="0"/>
      <c r="PRO29" s="0"/>
      <c r="PRP29" s="0"/>
      <c r="PRQ29" s="0"/>
      <c r="PRR29" s="0"/>
      <c r="PRS29" s="0"/>
      <c r="PRT29" s="0"/>
      <c r="PRU29" s="0"/>
      <c r="PRV29" s="0"/>
      <c r="PRW29" s="0"/>
      <c r="PRX29" s="0"/>
      <c r="PRY29" s="0"/>
      <c r="PRZ29" s="0"/>
      <c r="PSA29" s="0"/>
      <c r="PSB29" s="0"/>
      <c r="PSC29" s="0"/>
      <c r="PSD29" s="0"/>
      <c r="PSE29" s="0"/>
      <c r="PSF29" s="0"/>
      <c r="PSG29" s="0"/>
      <c r="PSH29" s="0"/>
      <c r="PSI29" s="0"/>
      <c r="PSJ29" s="0"/>
      <c r="PSK29" s="0"/>
      <c r="PSL29" s="0"/>
      <c r="PSM29" s="0"/>
      <c r="PSN29" s="0"/>
      <c r="PSO29" s="0"/>
      <c r="PSP29" s="0"/>
      <c r="PSQ29" s="0"/>
      <c r="PSR29" s="0"/>
      <c r="PSS29" s="0"/>
      <c r="PST29" s="0"/>
      <c r="PSU29" s="0"/>
      <c r="PSV29" s="0"/>
      <c r="PSW29" s="0"/>
      <c r="PSX29" s="0"/>
      <c r="PSY29" s="0"/>
      <c r="PSZ29" s="0"/>
      <c r="PTA29" s="0"/>
      <c r="PTB29" s="0"/>
      <c r="PTC29" s="0"/>
      <c r="PTD29" s="0"/>
      <c r="PTE29" s="0"/>
      <c r="PTF29" s="0"/>
      <c r="PTG29" s="0"/>
      <c r="PTH29" s="0"/>
      <c r="PTI29" s="0"/>
      <c r="PTJ29" s="0"/>
      <c r="PTK29" s="0"/>
      <c r="PTL29" s="0"/>
      <c r="PTM29" s="0"/>
      <c r="PTN29" s="0"/>
      <c r="PTO29" s="0"/>
      <c r="PTP29" s="0"/>
      <c r="PTQ29" s="0"/>
      <c r="PTR29" s="0"/>
      <c r="PTS29" s="0"/>
      <c r="PTT29" s="0"/>
      <c r="PTU29" s="0"/>
      <c r="PTV29" s="0"/>
      <c r="PTW29" s="0"/>
      <c r="PTX29" s="0"/>
      <c r="PTY29" s="0"/>
      <c r="PTZ29" s="0"/>
      <c r="PUA29" s="0"/>
      <c r="PUB29" s="0"/>
      <c r="PUC29" s="0"/>
      <c r="PUD29" s="0"/>
      <c r="PUE29" s="0"/>
      <c r="PUF29" s="0"/>
      <c r="PUG29" s="0"/>
      <c r="PUH29" s="0"/>
      <c r="PUI29" s="0"/>
      <c r="PUJ29" s="0"/>
      <c r="PUK29" s="0"/>
      <c r="PUL29" s="0"/>
      <c r="PUM29" s="0"/>
      <c r="PUN29" s="0"/>
      <c r="PUO29" s="0"/>
      <c r="PUP29" s="0"/>
      <c r="PUQ29" s="0"/>
      <c r="PUR29" s="0"/>
      <c r="PUS29" s="0"/>
      <c r="PUT29" s="0"/>
      <c r="PUU29" s="0"/>
      <c r="PUV29" s="0"/>
      <c r="PUW29" s="0"/>
      <c r="PUX29" s="0"/>
      <c r="PUY29" s="0"/>
      <c r="PUZ29" s="0"/>
      <c r="PVA29" s="0"/>
      <c r="PVB29" s="0"/>
      <c r="PVC29" s="0"/>
      <c r="PVD29" s="0"/>
      <c r="PVE29" s="0"/>
      <c r="PVF29" s="0"/>
      <c r="PVG29" s="0"/>
      <c r="PVH29" s="0"/>
      <c r="PVI29" s="0"/>
      <c r="PVJ29" s="0"/>
      <c r="PVK29" s="0"/>
      <c r="PVL29" s="0"/>
      <c r="PVM29" s="0"/>
      <c r="PVN29" s="0"/>
      <c r="PVO29" s="0"/>
      <c r="PVP29" s="0"/>
      <c r="PVQ29" s="0"/>
      <c r="PVR29" s="0"/>
      <c r="PVS29" s="0"/>
      <c r="PVT29" s="0"/>
      <c r="PVU29" s="0"/>
      <c r="PVV29" s="0"/>
      <c r="PVW29" s="0"/>
      <c r="PVX29" s="0"/>
      <c r="PVY29" s="0"/>
      <c r="PVZ29" s="0"/>
      <c r="PWA29" s="0"/>
      <c r="PWB29" s="0"/>
      <c r="PWC29" s="0"/>
      <c r="PWD29" s="0"/>
      <c r="PWE29" s="0"/>
      <c r="PWF29" s="0"/>
      <c r="PWG29" s="0"/>
      <c r="PWH29" s="0"/>
      <c r="PWI29" s="0"/>
      <c r="PWJ29" s="0"/>
      <c r="PWK29" s="0"/>
      <c r="PWL29" s="0"/>
      <c r="PWM29" s="0"/>
      <c r="PWN29" s="0"/>
      <c r="PWO29" s="0"/>
      <c r="PWP29" s="0"/>
      <c r="PWQ29" s="0"/>
      <c r="PWR29" s="0"/>
      <c r="PWS29" s="0"/>
      <c r="PWT29" s="0"/>
      <c r="PWU29" s="0"/>
      <c r="PWV29" s="0"/>
      <c r="PWW29" s="0"/>
      <c r="PWX29" s="0"/>
      <c r="PWY29" s="0"/>
      <c r="PWZ29" s="0"/>
      <c r="PXA29" s="0"/>
      <c r="PXB29" s="0"/>
      <c r="PXC29" s="0"/>
      <c r="PXD29" s="0"/>
      <c r="PXE29" s="0"/>
      <c r="PXF29" s="0"/>
      <c r="PXG29" s="0"/>
      <c r="PXH29" s="0"/>
      <c r="PXI29" s="0"/>
      <c r="PXJ29" s="0"/>
      <c r="PXK29" s="0"/>
      <c r="PXL29" s="0"/>
      <c r="PXM29" s="0"/>
      <c r="PXN29" s="0"/>
      <c r="PXO29" s="0"/>
      <c r="PXP29" s="0"/>
      <c r="PXQ29" s="0"/>
      <c r="PXR29" s="0"/>
      <c r="PXS29" s="0"/>
      <c r="PXT29" s="0"/>
      <c r="PXU29" s="0"/>
      <c r="PXV29" s="0"/>
      <c r="PXW29" s="0"/>
      <c r="PXX29" s="0"/>
      <c r="PXY29" s="0"/>
      <c r="PXZ29" s="0"/>
      <c r="PYA29" s="0"/>
      <c r="PYB29" s="0"/>
      <c r="PYC29" s="0"/>
      <c r="PYD29" s="0"/>
      <c r="PYE29" s="0"/>
      <c r="PYF29" s="0"/>
      <c r="PYG29" s="0"/>
      <c r="PYH29" s="0"/>
      <c r="PYI29" s="0"/>
      <c r="PYJ29" s="0"/>
      <c r="PYK29" s="0"/>
      <c r="PYL29" s="0"/>
      <c r="PYM29" s="0"/>
      <c r="PYN29" s="0"/>
      <c r="PYO29" s="0"/>
      <c r="PYP29" s="0"/>
      <c r="PYQ29" s="0"/>
      <c r="PYR29" s="0"/>
      <c r="PYS29" s="0"/>
      <c r="PYT29" s="0"/>
      <c r="PYU29" s="0"/>
      <c r="PYV29" s="0"/>
      <c r="PYW29" s="0"/>
      <c r="PYX29" s="0"/>
      <c r="PYY29" s="0"/>
      <c r="PYZ29" s="0"/>
      <c r="PZA29" s="0"/>
      <c r="PZB29" s="0"/>
      <c r="PZC29" s="0"/>
      <c r="PZD29" s="0"/>
      <c r="PZE29" s="0"/>
      <c r="PZF29" s="0"/>
      <c r="PZG29" s="0"/>
      <c r="PZH29" s="0"/>
      <c r="PZI29" s="0"/>
      <c r="PZJ29" s="0"/>
      <c r="PZK29" s="0"/>
      <c r="PZL29" s="0"/>
      <c r="PZM29" s="0"/>
      <c r="PZN29" s="0"/>
      <c r="PZO29" s="0"/>
      <c r="PZP29" s="0"/>
      <c r="PZQ29" s="0"/>
      <c r="PZR29" s="0"/>
      <c r="PZS29" s="0"/>
      <c r="PZT29" s="0"/>
      <c r="PZU29" s="0"/>
      <c r="PZV29" s="0"/>
      <c r="PZW29" s="0"/>
      <c r="PZX29" s="0"/>
      <c r="PZY29" s="0"/>
      <c r="PZZ29" s="0"/>
      <c r="QAA29" s="0"/>
      <c r="QAB29" s="0"/>
      <c r="QAC29" s="0"/>
      <c r="QAD29" s="0"/>
      <c r="QAE29" s="0"/>
      <c r="QAF29" s="0"/>
      <c r="QAG29" s="0"/>
      <c r="QAH29" s="0"/>
      <c r="QAI29" s="0"/>
      <c r="QAJ29" s="0"/>
      <c r="QAK29" s="0"/>
      <c r="QAL29" s="0"/>
      <c r="QAM29" s="0"/>
      <c r="QAN29" s="0"/>
      <c r="QAO29" s="0"/>
      <c r="QAP29" s="0"/>
      <c r="QAQ29" s="0"/>
      <c r="QAR29" s="0"/>
      <c r="QAS29" s="0"/>
      <c r="QAT29" s="0"/>
      <c r="QAU29" s="0"/>
      <c r="QAV29" s="0"/>
      <c r="QAW29" s="0"/>
      <c r="QAX29" s="0"/>
      <c r="QAY29" s="0"/>
      <c r="QAZ29" s="0"/>
      <c r="QBA29" s="0"/>
      <c r="QBB29" s="0"/>
      <c r="QBC29" s="0"/>
      <c r="QBD29" s="0"/>
      <c r="QBE29" s="0"/>
      <c r="QBF29" s="0"/>
      <c r="QBG29" s="0"/>
      <c r="QBH29" s="0"/>
      <c r="QBI29" s="0"/>
      <c r="QBJ29" s="0"/>
      <c r="QBK29" s="0"/>
      <c r="QBL29" s="0"/>
      <c r="QBM29" s="0"/>
      <c r="QBN29" s="0"/>
      <c r="QBO29" s="0"/>
      <c r="QBP29" s="0"/>
      <c r="QBQ29" s="0"/>
      <c r="QBR29" s="0"/>
      <c r="QBS29" s="0"/>
      <c r="QBT29" s="0"/>
      <c r="QBU29" s="0"/>
      <c r="QBV29" s="0"/>
      <c r="QBW29" s="0"/>
      <c r="QBX29" s="0"/>
      <c r="QBY29" s="0"/>
      <c r="QBZ29" s="0"/>
      <c r="QCA29" s="0"/>
      <c r="QCB29" s="0"/>
      <c r="QCC29" s="0"/>
      <c r="QCD29" s="0"/>
      <c r="QCE29" s="0"/>
      <c r="QCF29" s="0"/>
      <c r="QCG29" s="0"/>
      <c r="QCH29" s="0"/>
      <c r="QCI29" s="0"/>
      <c r="QCJ29" s="0"/>
      <c r="QCK29" s="0"/>
      <c r="QCL29" s="0"/>
      <c r="QCM29" s="0"/>
      <c r="QCN29" s="0"/>
      <c r="QCO29" s="0"/>
      <c r="QCP29" s="0"/>
      <c r="QCQ29" s="0"/>
      <c r="QCR29" s="0"/>
      <c r="QCS29" s="0"/>
      <c r="QCT29" s="0"/>
      <c r="QCU29" s="0"/>
      <c r="QCV29" s="0"/>
      <c r="QCW29" s="0"/>
      <c r="QCX29" s="0"/>
      <c r="QCY29" s="0"/>
      <c r="QCZ29" s="0"/>
      <c r="QDA29" s="0"/>
      <c r="QDB29" s="0"/>
      <c r="QDC29" s="0"/>
      <c r="QDD29" s="0"/>
      <c r="QDE29" s="0"/>
      <c r="QDF29" s="0"/>
      <c r="QDG29" s="0"/>
      <c r="QDH29" s="0"/>
      <c r="QDI29" s="0"/>
      <c r="QDJ29" s="0"/>
      <c r="QDK29" s="0"/>
      <c r="QDL29" s="0"/>
      <c r="QDM29" s="0"/>
      <c r="QDN29" s="0"/>
      <c r="QDO29" s="0"/>
      <c r="QDP29" s="0"/>
      <c r="QDQ29" s="0"/>
      <c r="QDR29" s="0"/>
      <c r="QDS29" s="0"/>
      <c r="QDT29" s="0"/>
      <c r="QDU29" s="0"/>
      <c r="QDV29" s="0"/>
      <c r="QDW29" s="0"/>
      <c r="QDX29" s="0"/>
      <c r="QDY29" s="0"/>
      <c r="QDZ29" s="0"/>
      <c r="QEA29" s="0"/>
      <c r="QEB29" s="0"/>
      <c r="QEC29" s="0"/>
      <c r="QED29" s="0"/>
      <c r="QEE29" s="0"/>
      <c r="QEF29" s="0"/>
      <c r="QEG29" s="0"/>
      <c r="QEH29" s="0"/>
      <c r="QEI29" s="0"/>
      <c r="QEJ29" s="0"/>
      <c r="QEK29" s="0"/>
      <c r="QEL29" s="0"/>
      <c r="QEM29" s="0"/>
      <c r="QEN29" s="0"/>
      <c r="QEO29" s="0"/>
      <c r="QEP29" s="0"/>
      <c r="QEQ29" s="0"/>
      <c r="QER29" s="0"/>
      <c r="QES29" s="0"/>
      <c r="QET29" s="0"/>
      <c r="QEU29" s="0"/>
      <c r="QEV29" s="0"/>
      <c r="QEW29" s="0"/>
      <c r="QEX29" s="0"/>
      <c r="QEY29" s="0"/>
      <c r="QEZ29" s="0"/>
      <c r="QFA29" s="0"/>
      <c r="QFB29" s="0"/>
      <c r="QFC29" s="0"/>
      <c r="QFD29" s="0"/>
      <c r="QFE29" s="0"/>
      <c r="QFF29" s="0"/>
      <c r="QFG29" s="0"/>
      <c r="QFH29" s="0"/>
      <c r="QFI29" s="0"/>
      <c r="QFJ29" s="0"/>
      <c r="QFK29" s="0"/>
      <c r="QFL29" s="0"/>
      <c r="QFM29" s="0"/>
      <c r="QFN29" s="0"/>
      <c r="QFO29" s="0"/>
      <c r="QFP29" s="0"/>
      <c r="QFQ29" s="0"/>
      <c r="QFR29" s="0"/>
      <c r="QFS29" s="0"/>
      <c r="QFT29" s="0"/>
      <c r="QFU29" s="0"/>
      <c r="QFV29" s="0"/>
      <c r="QFW29" s="0"/>
      <c r="QFX29" s="0"/>
      <c r="QFY29" s="0"/>
      <c r="QFZ29" s="0"/>
      <c r="QGA29" s="0"/>
      <c r="QGB29" s="0"/>
      <c r="QGC29" s="0"/>
      <c r="QGD29" s="0"/>
      <c r="QGE29" s="0"/>
      <c r="QGF29" s="0"/>
      <c r="QGG29" s="0"/>
      <c r="QGH29" s="0"/>
      <c r="QGI29" s="0"/>
      <c r="QGJ29" s="0"/>
      <c r="QGK29" s="0"/>
      <c r="QGL29" s="0"/>
      <c r="QGM29" s="0"/>
      <c r="QGN29" s="0"/>
      <c r="QGO29" s="0"/>
      <c r="QGP29" s="0"/>
      <c r="QGQ29" s="0"/>
      <c r="QGR29" s="0"/>
      <c r="QGS29" s="0"/>
      <c r="QGT29" s="0"/>
      <c r="QGU29" s="0"/>
      <c r="QGV29" s="0"/>
      <c r="QGW29" s="0"/>
      <c r="QGX29" s="0"/>
      <c r="QGY29" s="0"/>
      <c r="QGZ29" s="0"/>
      <c r="QHA29" s="0"/>
      <c r="QHB29" s="0"/>
      <c r="QHC29" s="0"/>
      <c r="QHD29" s="0"/>
      <c r="QHE29" s="0"/>
      <c r="QHF29" s="0"/>
      <c r="QHG29" s="0"/>
      <c r="QHH29" s="0"/>
      <c r="QHI29" s="0"/>
      <c r="QHJ29" s="0"/>
      <c r="QHK29" s="0"/>
      <c r="QHL29" s="0"/>
      <c r="QHM29" s="0"/>
      <c r="QHN29" s="0"/>
      <c r="QHO29" s="0"/>
      <c r="QHP29" s="0"/>
      <c r="QHQ29" s="0"/>
      <c r="QHR29" s="0"/>
      <c r="QHS29" s="0"/>
      <c r="QHT29" s="0"/>
      <c r="QHU29" s="0"/>
      <c r="QHV29" s="0"/>
      <c r="QHW29" s="0"/>
      <c r="QHX29" s="0"/>
      <c r="QHY29" s="0"/>
      <c r="QHZ29" s="0"/>
      <c r="QIA29" s="0"/>
      <c r="QIB29" s="0"/>
      <c r="QIC29" s="0"/>
      <c r="QID29" s="0"/>
      <c r="QIE29" s="0"/>
      <c r="QIF29" s="0"/>
      <c r="QIG29" s="0"/>
      <c r="QIH29" s="0"/>
      <c r="QII29" s="0"/>
      <c r="QIJ29" s="0"/>
      <c r="QIK29" s="0"/>
      <c r="QIL29" s="0"/>
      <c r="QIM29" s="0"/>
      <c r="QIN29" s="0"/>
      <c r="QIO29" s="0"/>
      <c r="QIP29" s="0"/>
      <c r="QIQ29" s="0"/>
      <c r="QIR29" s="0"/>
      <c r="QIS29" s="0"/>
      <c r="QIT29" s="0"/>
      <c r="QIU29" s="0"/>
      <c r="QIV29" s="0"/>
      <c r="QIW29" s="0"/>
      <c r="QIX29" s="0"/>
      <c r="QIY29" s="0"/>
      <c r="QIZ29" s="0"/>
      <c r="QJA29" s="0"/>
      <c r="QJB29" s="0"/>
      <c r="QJC29" s="0"/>
      <c r="QJD29" s="0"/>
      <c r="QJE29" s="0"/>
      <c r="QJF29" s="0"/>
      <c r="QJG29" s="0"/>
      <c r="QJH29" s="0"/>
      <c r="QJI29" s="0"/>
      <c r="QJJ29" s="0"/>
      <c r="QJK29" s="0"/>
      <c r="QJL29" s="0"/>
      <c r="QJM29" s="0"/>
      <c r="QJN29" s="0"/>
      <c r="QJO29" s="0"/>
      <c r="QJP29" s="0"/>
      <c r="QJQ29" s="0"/>
      <c r="QJR29" s="0"/>
      <c r="QJS29" s="0"/>
      <c r="QJT29" s="0"/>
      <c r="QJU29" s="0"/>
      <c r="QJV29" s="0"/>
      <c r="QJW29" s="0"/>
      <c r="QJX29" s="0"/>
      <c r="QJY29" s="0"/>
      <c r="QJZ29" s="0"/>
      <c r="QKA29" s="0"/>
      <c r="QKB29" s="0"/>
      <c r="QKC29" s="0"/>
      <c r="QKD29" s="0"/>
      <c r="QKE29" s="0"/>
      <c r="QKF29" s="0"/>
      <c r="QKG29" s="0"/>
      <c r="QKH29" s="0"/>
      <c r="QKI29" s="0"/>
      <c r="QKJ29" s="0"/>
      <c r="QKK29" s="0"/>
      <c r="QKL29" s="0"/>
      <c r="QKM29" s="0"/>
      <c r="QKN29" s="0"/>
      <c r="QKO29" s="0"/>
      <c r="QKP29" s="0"/>
      <c r="QKQ29" s="0"/>
      <c r="QKR29" s="0"/>
      <c r="QKS29" s="0"/>
      <c r="QKT29" s="0"/>
      <c r="QKU29" s="0"/>
      <c r="QKV29" s="0"/>
      <c r="QKW29" s="0"/>
      <c r="QKX29" s="0"/>
      <c r="QKY29" s="0"/>
      <c r="QKZ29" s="0"/>
      <c r="QLA29" s="0"/>
      <c r="QLB29" s="0"/>
      <c r="QLC29" s="0"/>
      <c r="QLD29" s="0"/>
      <c r="QLE29" s="0"/>
      <c r="QLF29" s="0"/>
      <c r="QLG29" s="0"/>
      <c r="QLH29" s="0"/>
      <c r="QLI29" s="0"/>
      <c r="QLJ29" s="0"/>
      <c r="QLK29" s="0"/>
      <c r="QLL29" s="0"/>
      <c r="QLM29" s="0"/>
      <c r="QLN29" s="0"/>
      <c r="QLO29" s="0"/>
      <c r="QLP29" s="0"/>
      <c r="QLQ29" s="0"/>
      <c r="QLR29" s="0"/>
      <c r="QLS29" s="0"/>
      <c r="QLT29" s="0"/>
      <c r="QLU29" s="0"/>
      <c r="QLV29" s="0"/>
      <c r="QLW29" s="0"/>
      <c r="QLX29" s="0"/>
      <c r="QLY29" s="0"/>
      <c r="QLZ29" s="0"/>
      <c r="QMA29" s="0"/>
      <c r="QMB29" s="0"/>
      <c r="QMC29" s="0"/>
      <c r="QMD29" s="0"/>
      <c r="QME29" s="0"/>
      <c r="QMF29" s="0"/>
      <c r="QMG29" s="0"/>
      <c r="QMH29" s="0"/>
      <c r="QMI29" s="0"/>
      <c r="QMJ29" s="0"/>
      <c r="QMK29" s="0"/>
      <c r="QML29" s="0"/>
      <c r="QMM29" s="0"/>
      <c r="QMN29" s="0"/>
      <c r="QMO29" s="0"/>
      <c r="QMP29" s="0"/>
      <c r="QMQ29" s="0"/>
      <c r="QMR29" s="0"/>
      <c r="QMS29" s="0"/>
      <c r="QMT29" s="0"/>
      <c r="QMU29" s="0"/>
      <c r="QMV29" s="0"/>
      <c r="QMW29" s="0"/>
      <c r="QMX29" s="0"/>
      <c r="QMY29" s="0"/>
      <c r="QMZ29" s="0"/>
      <c r="QNA29" s="0"/>
      <c r="QNB29" s="0"/>
      <c r="QNC29" s="0"/>
      <c r="QND29" s="0"/>
      <c r="QNE29" s="0"/>
      <c r="QNF29" s="0"/>
      <c r="QNG29" s="0"/>
      <c r="QNH29" s="0"/>
      <c r="QNI29" s="0"/>
      <c r="QNJ29" s="0"/>
      <c r="QNK29" s="0"/>
      <c r="QNL29" s="0"/>
      <c r="QNM29" s="0"/>
      <c r="QNN29" s="0"/>
      <c r="QNO29" s="0"/>
      <c r="QNP29" s="0"/>
      <c r="QNQ29" s="0"/>
      <c r="QNR29" s="0"/>
      <c r="QNS29" s="0"/>
      <c r="QNT29" s="0"/>
      <c r="QNU29" s="0"/>
      <c r="QNV29" s="0"/>
      <c r="QNW29" s="0"/>
      <c r="QNX29" s="0"/>
      <c r="QNY29" s="0"/>
      <c r="QNZ29" s="0"/>
      <c r="QOA29" s="0"/>
      <c r="QOB29" s="0"/>
      <c r="QOC29" s="0"/>
      <c r="QOD29" s="0"/>
      <c r="QOE29" s="0"/>
      <c r="QOF29" s="0"/>
      <c r="QOG29" s="0"/>
      <c r="QOH29" s="0"/>
      <c r="QOI29" s="0"/>
      <c r="QOJ29" s="0"/>
      <c r="QOK29" s="0"/>
      <c r="QOL29" s="0"/>
      <c r="QOM29" s="0"/>
      <c r="QON29" s="0"/>
      <c r="QOO29" s="0"/>
      <c r="QOP29" s="0"/>
      <c r="QOQ29" s="0"/>
      <c r="QOR29" s="0"/>
      <c r="QOS29" s="0"/>
      <c r="QOT29" s="0"/>
      <c r="QOU29" s="0"/>
      <c r="QOV29" s="0"/>
      <c r="QOW29" s="0"/>
      <c r="QOX29" s="0"/>
      <c r="QOY29" s="0"/>
      <c r="QOZ29" s="0"/>
      <c r="QPA29" s="0"/>
      <c r="QPB29" s="0"/>
      <c r="QPC29" s="0"/>
      <c r="QPD29" s="0"/>
      <c r="QPE29" s="0"/>
      <c r="QPF29" s="0"/>
      <c r="QPG29" s="0"/>
      <c r="QPH29" s="0"/>
      <c r="QPI29" s="0"/>
      <c r="QPJ29" s="0"/>
      <c r="QPK29" s="0"/>
      <c r="QPL29" s="0"/>
      <c r="QPM29" s="0"/>
      <c r="QPN29" s="0"/>
      <c r="QPO29" s="0"/>
      <c r="QPP29" s="0"/>
      <c r="QPQ29" s="0"/>
      <c r="QPR29" s="0"/>
      <c r="QPS29" s="0"/>
      <c r="QPT29" s="0"/>
      <c r="QPU29" s="0"/>
      <c r="QPV29" s="0"/>
      <c r="QPW29" s="0"/>
      <c r="QPX29" s="0"/>
      <c r="QPY29" s="0"/>
      <c r="QPZ29" s="0"/>
      <c r="QQA29" s="0"/>
      <c r="QQB29" s="0"/>
      <c r="QQC29" s="0"/>
      <c r="QQD29" s="0"/>
      <c r="QQE29" s="0"/>
      <c r="QQF29" s="0"/>
      <c r="QQG29" s="0"/>
      <c r="QQH29" s="0"/>
      <c r="QQI29" s="0"/>
      <c r="QQJ29" s="0"/>
      <c r="QQK29" s="0"/>
      <c r="QQL29" s="0"/>
      <c r="QQM29" s="0"/>
      <c r="QQN29" s="0"/>
      <c r="QQO29" s="0"/>
      <c r="QQP29" s="0"/>
      <c r="QQQ29" s="0"/>
      <c r="QQR29" s="0"/>
      <c r="QQS29" s="0"/>
      <c r="QQT29" s="0"/>
      <c r="QQU29" s="0"/>
      <c r="QQV29" s="0"/>
      <c r="QQW29" s="0"/>
      <c r="QQX29" s="0"/>
      <c r="QQY29" s="0"/>
      <c r="QQZ29" s="0"/>
      <c r="QRA29" s="0"/>
      <c r="QRB29" s="0"/>
      <c r="QRC29" s="0"/>
      <c r="QRD29" s="0"/>
      <c r="QRE29" s="0"/>
      <c r="QRF29" s="0"/>
      <c r="QRG29" s="0"/>
      <c r="QRH29" s="0"/>
      <c r="QRI29" s="0"/>
      <c r="QRJ29" s="0"/>
      <c r="QRK29" s="0"/>
      <c r="QRL29" s="0"/>
      <c r="QRM29" s="0"/>
      <c r="QRN29" s="0"/>
      <c r="QRO29" s="0"/>
      <c r="QRP29" s="0"/>
      <c r="QRQ29" s="0"/>
      <c r="QRR29" s="0"/>
      <c r="QRS29" s="0"/>
      <c r="QRT29" s="0"/>
      <c r="QRU29" s="0"/>
      <c r="QRV29" s="0"/>
      <c r="QRW29" s="0"/>
      <c r="QRX29" s="0"/>
      <c r="QRY29" s="0"/>
      <c r="QRZ29" s="0"/>
      <c r="QSA29" s="0"/>
      <c r="QSB29" s="0"/>
      <c r="QSC29" s="0"/>
      <c r="QSD29" s="0"/>
      <c r="QSE29" s="0"/>
      <c r="QSF29" s="0"/>
      <c r="QSG29" s="0"/>
      <c r="QSH29" s="0"/>
      <c r="QSI29" s="0"/>
      <c r="QSJ29" s="0"/>
      <c r="QSK29" s="0"/>
      <c r="QSL29" s="0"/>
      <c r="QSM29" s="0"/>
      <c r="QSN29" s="0"/>
      <c r="QSO29" s="0"/>
      <c r="QSP29" s="0"/>
      <c r="QSQ29" s="0"/>
      <c r="QSR29" s="0"/>
      <c r="QSS29" s="0"/>
      <c r="QST29" s="0"/>
      <c r="QSU29" s="0"/>
      <c r="QSV29" s="0"/>
      <c r="QSW29" s="0"/>
      <c r="QSX29" s="0"/>
      <c r="QSY29" s="0"/>
      <c r="QSZ29" s="0"/>
      <c r="QTA29" s="0"/>
      <c r="QTB29" s="0"/>
      <c r="QTC29" s="0"/>
      <c r="QTD29" s="0"/>
      <c r="QTE29" s="0"/>
      <c r="QTF29" s="0"/>
      <c r="QTG29" s="0"/>
      <c r="QTH29" s="0"/>
      <c r="QTI29" s="0"/>
      <c r="QTJ29" s="0"/>
      <c r="QTK29" s="0"/>
      <c r="QTL29" s="0"/>
      <c r="QTM29" s="0"/>
      <c r="QTN29" s="0"/>
      <c r="QTO29" s="0"/>
      <c r="QTP29" s="0"/>
      <c r="QTQ29" s="0"/>
      <c r="QTR29" s="0"/>
      <c r="QTS29" s="0"/>
      <c r="QTT29" s="0"/>
      <c r="QTU29" s="0"/>
      <c r="QTV29" s="0"/>
      <c r="QTW29" s="0"/>
      <c r="QTX29" s="0"/>
      <c r="QTY29" s="0"/>
      <c r="QTZ29" s="0"/>
      <c r="QUA29" s="0"/>
      <c r="QUB29" s="0"/>
      <c r="QUC29" s="0"/>
      <c r="QUD29" s="0"/>
      <c r="QUE29" s="0"/>
      <c r="QUF29" s="0"/>
      <c r="QUG29" s="0"/>
      <c r="QUH29" s="0"/>
      <c r="QUI29" s="0"/>
      <c r="QUJ29" s="0"/>
      <c r="QUK29" s="0"/>
      <c r="QUL29" s="0"/>
      <c r="QUM29" s="0"/>
      <c r="QUN29" s="0"/>
      <c r="QUO29" s="0"/>
      <c r="QUP29" s="0"/>
      <c r="QUQ29" s="0"/>
      <c r="QUR29" s="0"/>
      <c r="QUS29" s="0"/>
      <c r="QUT29" s="0"/>
      <c r="QUU29" s="0"/>
      <c r="QUV29" s="0"/>
      <c r="QUW29" s="0"/>
      <c r="QUX29" s="0"/>
      <c r="QUY29" s="0"/>
      <c r="QUZ29" s="0"/>
      <c r="QVA29" s="0"/>
      <c r="QVB29" s="0"/>
      <c r="QVC29" s="0"/>
      <c r="QVD29" s="0"/>
      <c r="QVE29" s="0"/>
      <c r="QVF29" s="0"/>
      <c r="QVG29" s="0"/>
      <c r="QVH29" s="0"/>
      <c r="QVI29" s="0"/>
      <c r="QVJ29" s="0"/>
      <c r="QVK29" s="0"/>
      <c r="QVL29" s="0"/>
      <c r="QVM29" s="0"/>
      <c r="QVN29" s="0"/>
      <c r="QVO29" s="0"/>
      <c r="QVP29" s="0"/>
      <c r="QVQ29" s="0"/>
      <c r="QVR29" s="0"/>
      <c r="QVS29" s="0"/>
      <c r="QVT29" s="0"/>
      <c r="QVU29" s="0"/>
      <c r="QVV29" s="0"/>
      <c r="QVW29" s="0"/>
      <c r="QVX29" s="0"/>
      <c r="QVY29" s="0"/>
      <c r="QVZ29" s="0"/>
      <c r="QWA29" s="0"/>
      <c r="QWB29" s="0"/>
      <c r="QWC29" s="0"/>
      <c r="QWD29" s="0"/>
      <c r="QWE29" s="0"/>
      <c r="QWF29" s="0"/>
      <c r="QWG29" s="0"/>
      <c r="QWH29" s="0"/>
      <c r="QWI29" s="0"/>
      <c r="QWJ29" s="0"/>
      <c r="QWK29" s="0"/>
      <c r="QWL29" s="0"/>
      <c r="QWM29" s="0"/>
      <c r="QWN29" s="0"/>
      <c r="QWO29" s="0"/>
      <c r="QWP29" s="0"/>
      <c r="QWQ29" s="0"/>
      <c r="QWR29" s="0"/>
      <c r="QWS29" s="0"/>
      <c r="QWT29" s="0"/>
      <c r="QWU29" s="0"/>
      <c r="QWV29" s="0"/>
      <c r="QWW29" s="0"/>
      <c r="QWX29" s="0"/>
      <c r="QWY29" s="0"/>
      <c r="QWZ29" s="0"/>
      <c r="QXA29" s="0"/>
      <c r="QXB29" s="0"/>
      <c r="QXC29" s="0"/>
      <c r="QXD29" s="0"/>
      <c r="QXE29" s="0"/>
      <c r="QXF29" s="0"/>
      <c r="QXG29" s="0"/>
      <c r="QXH29" s="0"/>
      <c r="QXI29" s="0"/>
      <c r="QXJ29" s="0"/>
      <c r="QXK29" s="0"/>
      <c r="QXL29" s="0"/>
      <c r="QXM29" s="0"/>
      <c r="QXN29" s="0"/>
      <c r="QXO29" s="0"/>
      <c r="QXP29" s="0"/>
      <c r="QXQ29" s="0"/>
      <c r="QXR29" s="0"/>
      <c r="QXS29" s="0"/>
      <c r="QXT29" s="0"/>
      <c r="QXU29" s="0"/>
      <c r="QXV29" s="0"/>
      <c r="QXW29" s="0"/>
      <c r="QXX29" s="0"/>
      <c r="QXY29" s="0"/>
      <c r="QXZ29" s="0"/>
      <c r="QYA29" s="0"/>
      <c r="QYB29" s="0"/>
      <c r="QYC29" s="0"/>
      <c r="QYD29" s="0"/>
      <c r="QYE29" s="0"/>
      <c r="QYF29" s="0"/>
      <c r="QYG29" s="0"/>
      <c r="QYH29" s="0"/>
      <c r="QYI29" s="0"/>
      <c r="QYJ29" s="0"/>
      <c r="QYK29" s="0"/>
      <c r="QYL29" s="0"/>
      <c r="QYM29" s="0"/>
      <c r="QYN29" s="0"/>
      <c r="QYO29" s="0"/>
      <c r="QYP29" s="0"/>
      <c r="QYQ29" s="0"/>
      <c r="QYR29" s="0"/>
      <c r="QYS29" s="0"/>
      <c r="QYT29" s="0"/>
      <c r="QYU29" s="0"/>
      <c r="QYV29" s="0"/>
      <c r="QYW29" s="0"/>
      <c r="QYX29" s="0"/>
      <c r="QYY29" s="0"/>
      <c r="QYZ29" s="0"/>
      <c r="QZA29" s="0"/>
      <c r="QZB29" s="0"/>
      <c r="QZC29" s="0"/>
      <c r="QZD29" s="0"/>
      <c r="QZE29" s="0"/>
      <c r="QZF29" s="0"/>
      <c r="QZG29" s="0"/>
      <c r="QZH29" s="0"/>
      <c r="QZI29" s="0"/>
      <c r="QZJ29" s="0"/>
      <c r="QZK29" s="0"/>
      <c r="QZL29" s="0"/>
      <c r="QZM29" s="0"/>
      <c r="QZN29" s="0"/>
      <c r="QZO29" s="0"/>
      <c r="QZP29" s="0"/>
      <c r="QZQ29" s="0"/>
      <c r="QZR29" s="0"/>
      <c r="QZS29" s="0"/>
      <c r="QZT29" s="0"/>
      <c r="QZU29" s="0"/>
      <c r="QZV29" s="0"/>
      <c r="QZW29" s="0"/>
      <c r="QZX29" s="0"/>
      <c r="QZY29" s="0"/>
      <c r="QZZ29" s="0"/>
      <c r="RAA29" s="0"/>
      <c r="RAB29" s="0"/>
      <c r="RAC29" s="0"/>
      <c r="RAD29" s="0"/>
      <c r="RAE29" s="0"/>
      <c r="RAF29" s="0"/>
      <c r="RAG29" s="0"/>
      <c r="RAH29" s="0"/>
      <c r="RAI29" s="0"/>
      <c r="RAJ29" s="0"/>
      <c r="RAK29" s="0"/>
      <c r="RAL29" s="0"/>
      <c r="RAM29" s="0"/>
      <c r="RAN29" s="0"/>
      <c r="RAO29" s="0"/>
      <c r="RAP29" s="0"/>
      <c r="RAQ29" s="0"/>
      <c r="RAR29" s="0"/>
      <c r="RAS29" s="0"/>
      <c r="RAT29" s="0"/>
      <c r="RAU29" s="0"/>
      <c r="RAV29" s="0"/>
      <c r="RAW29" s="0"/>
      <c r="RAX29" s="0"/>
      <c r="RAY29" s="0"/>
      <c r="RAZ29" s="0"/>
      <c r="RBA29" s="0"/>
      <c r="RBB29" s="0"/>
      <c r="RBC29" s="0"/>
      <c r="RBD29" s="0"/>
      <c r="RBE29" s="0"/>
      <c r="RBF29" s="0"/>
      <c r="RBG29" s="0"/>
      <c r="RBH29" s="0"/>
      <c r="RBI29" s="0"/>
      <c r="RBJ29" s="0"/>
      <c r="RBK29" s="0"/>
      <c r="RBL29" s="0"/>
      <c r="RBM29" s="0"/>
      <c r="RBN29" s="0"/>
      <c r="RBO29" s="0"/>
      <c r="RBP29" s="0"/>
      <c r="RBQ29" s="0"/>
      <c r="RBR29" s="0"/>
      <c r="RBS29" s="0"/>
      <c r="RBT29" s="0"/>
      <c r="RBU29" s="0"/>
      <c r="RBV29" s="0"/>
      <c r="RBW29" s="0"/>
      <c r="RBX29" s="0"/>
      <c r="RBY29" s="0"/>
      <c r="RBZ29" s="0"/>
      <c r="RCA29" s="0"/>
      <c r="RCB29" s="0"/>
      <c r="RCC29" s="0"/>
      <c r="RCD29" s="0"/>
      <c r="RCE29" s="0"/>
      <c r="RCF29" s="0"/>
      <c r="RCG29" s="0"/>
      <c r="RCH29" s="0"/>
      <c r="RCI29" s="0"/>
      <c r="RCJ29" s="0"/>
      <c r="RCK29" s="0"/>
      <c r="RCL29" s="0"/>
      <c r="RCM29" s="0"/>
      <c r="RCN29" s="0"/>
      <c r="RCO29" s="0"/>
      <c r="RCP29" s="0"/>
      <c r="RCQ29" s="0"/>
      <c r="RCR29" s="0"/>
      <c r="RCS29" s="0"/>
      <c r="RCT29" s="0"/>
      <c r="RCU29" s="0"/>
      <c r="RCV29" s="0"/>
      <c r="RCW29" s="0"/>
      <c r="RCX29" s="0"/>
      <c r="RCY29" s="0"/>
      <c r="RCZ29" s="0"/>
      <c r="RDA29" s="0"/>
      <c r="RDB29" s="0"/>
      <c r="RDC29" s="0"/>
      <c r="RDD29" s="0"/>
      <c r="RDE29" s="0"/>
      <c r="RDF29" s="0"/>
      <c r="RDG29" s="0"/>
      <c r="RDH29" s="0"/>
      <c r="RDI29" s="0"/>
      <c r="RDJ29" s="0"/>
      <c r="RDK29" s="0"/>
      <c r="RDL29" s="0"/>
      <c r="RDM29" s="0"/>
      <c r="RDN29" s="0"/>
      <c r="RDO29" s="0"/>
      <c r="RDP29" s="0"/>
      <c r="RDQ29" s="0"/>
      <c r="RDR29" s="0"/>
      <c r="RDS29" s="0"/>
      <c r="RDT29" s="0"/>
      <c r="RDU29" s="0"/>
      <c r="RDV29" s="0"/>
      <c r="RDW29" s="0"/>
      <c r="RDX29" s="0"/>
      <c r="RDY29" s="0"/>
      <c r="RDZ29" s="0"/>
      <c r="REA29" s="0"/>
      <c r="REB29" s="0"/>
      <c r="REC29" s="0"/>
      <c r="RED29" s="0"/>
      <c r="REE29" s="0"/>
      <c r="REF29" s="0"/>
      <c r="REG29" s="0"/>
      <c r="REH29" s="0"/>
      <c r="REI29" s="0"/>
      <c r="REJ29" s="0"/>
      <c r="REK29" s="0"/>
      <c r="REL29" s="0"/>
      <c r="REM29" s="0"/>
      <c r="REN29" s="0"/>
      <c r="REO29" s="0"/>
      <c r="REP29" s="0"/>
      <c r="REQ29" s="0"/>
      <c r="RER29" s="0"/>
      <c r="RES29" s="0"/>
      <c r="RET29" s="0"/>
      <c r="REU29" s="0"/>
      <c r="REV29" s="0"/>
      <c r="REW29" s="0"/>
      <c r="REX29" s="0"/>
      <c r="REY29" s="0"/>
      <c r="REZ29" s="0"/>
      <c r="RFA29" s="0"/>
      <c r="RFB29" s="0"/>
      <c r="RFC29" s="0"/>
      <c r="RFD29" s="0"/>
      <c r="RFE29" s="0"/>
      <c r="RFF29" s="0"/>
      <c r="RFG29" s="0"/>
      <c r="RFH29" s="0"/>
      <c r="RFI29" s="0"/>
      <c r="RFJ29" s="0"/>
      <c r="RFK29" s="0"/>
      <c r="RFL29" s="0"/>
      <c r="RFM29" s="0"/>
      <c r="RFN29" s="0"/>
      <c r="RFO29" s="0"/>
      <c r="RFP29" s="0"/>
      <c r="RFQ29" s="0"/>
      <c r="RFR29" s="0"/>
      <c r="RFS29" s="0"/>
      <c r="RFT29" s="0"/>
      <c r="RFU29" s="0"/>
      <c r="RFV29" s="0"/>
      <c r="RFW29" s="0"/>
      <c r="RFX29" s="0"/>
      <c r="RFY29" s="0"/>
      <c r="RFZ29" s="0"/>
      <c r="RGA29" s="0"/>
      <c r="RGB29" s="0"/>
      <c r="RGC29" s="0"/>
      <c r="RGD29" s="0"/>
      <c r="RGE29" s="0"/>
      <c r="RGF29" s="0"/>
      <c r="RGG29" s="0"/>
      <c r="RGH29" s="0"/>
      <c r="RGI29" s="0"/>
      <c r="RGJ29" s="0"/>
      <c r="RGK29" s="0"/>
      <c r="RGL29" s="0"/>
      <c r="RGM29" s="0"/>
      <c r="RGN29" s="0"/>
      <c r="RGO29" s="0"/>
      <c r="RGP29" s="0"/>
      <c r="RGQ29" s="0"/>
      <c r="RGR29" s="0"/>
      <c r="RGS29" s="0"/>
      <c r="RGT29" s="0"/>
      <c r="RGU29" s="0"/>
      <c r="RGV29" s="0"/>
      <c r="RGW29" s="0"/>
      <c r="RGX29" s="0"/>
      <c r="RGY29" s="0"/>
      <c r="RGZ29" s="0"/>
      <c r="RHA29" s="0"/>
      <c r="RHB29" s="0"/>
      <c r="RHC29" s="0"/>
      <c r="RHD29" s="0"/>
      <c r="RHE29" s="0"/>
      <c r="RHF29" s="0"/>
      <c r="RHG29" s="0"/>
      <c r="RHH29" s="0"/>
      <c r="RHI29" s="0"/>
      <c r="RHJ29" s="0"/>
      <c r="RHK29" s="0"/>
      <c r="RHL29" s="0"/>
      <c r="RHM29" s="0"/>
      <c r="RHN29" s="0"/>
      <c r="RHO29" s="0"/>
      <c r="RHP29" s="0"/>
      <c r="RHQ29" s="0"/>
      <c r="RHR29" s="0"/>
      <c r="RHS29" s="0"/>
      <c r="RHT29" s="0"/>
      <c r="RHU29" s="0"/>
      <c r="RHV29" s="0"/>
      <c r="RHW29" s="0"/>
      <c r="RHX29" s="0"/>
      <c r="RHY29" s="0"/>
      <c r="RHZ29" s="0"/>
      <c r="RIA29" s="0"/>
      <c r="RIB29" s="0"/>
      <c r="RIC29" s="0"/>
      <c r="RID29" s="0"/>
      <c r="RIE29" s="0"/>
      <c r="RIF29" s="0"/>
      <c r="RIG29" s="0"/>
      <c r="RIH29" s="0"/>
      <c r="RII29" s="0"/>
      <c r="RIJ29" s="0"/>
      <c r="RIK29" s="0"/>
      <c r="RIL29" s="0"/>
      <c r="RIM29" s="0"/>
      <c r="RIN29" s="0"/>
      <c r="RIO29" s="0"/>
      <c r="RIP29" s="0"/>
      <c r="RIQ29" s="0"/>
      <c r="RIR29" s="0"/>
      <c r="RIS29" s="0"/>
      <c r="RIT29" s="0"/>
      <c r="RIU29" s="0"/>
      <c r="RIV29" s="0"/>
      <c r="RIW29" s="0"/>
      <c r="RIX29" s="0"/>
      <c r="RIY29" s="0"/>
      <c r="RIZ29" s="0"/>
      <c r="RJA29" s="0"/>
      <c r="RJB29" s="0"/>
      <c r="RJC29" s="0"/>
      <c r="RJD29" s="0"/>
      <c r="RJE29" s="0"/>
      <c r="RJF29" s="0"/>
      <c r="RJG29" s="0"/>
      <c r="RJH29" s="0"/>
      <c r="RJI29" s="0"/>
      <c r="RJJ29" s="0"/>
      <c r="RJK29" s="0"/>
      <c r="RJL29" s="0"/>
      <c r="RJM29" s="0"/>
      <c r="RJN29" s="0"/>
      <c r="RJO29" s="0"/>
      <c r="RJP29" s="0"/>
      <c r="RJQ29" s="0"/>
      <c r="RJR29" s="0"/>
      <c r="RJS29" s="0"/>
      <c r="RJT29" s="0"/>
      <c r="RJU29" s="0"/>
      <c r="RJV29" s="0"/>
      <c r="RJW29" s="0"/>
      <c r="RJX29" s="0"/>
      <c r="RJY29" s="0"/>
      <c r="RJZ29" s="0"/>
      <c r="RKA29" s="0"/>
      <c r="RKB29" s="0"/>
      <c r="RKC29" s="0"/>
      <c r="RKD29" s="0"/>
      <c r="RKE29" s="0"/>
      <c r="RKF29" s="0"/>
      <c r="RKG29" s="0"/>
      <c r="RKH29" s="0"/>
      <c r="RKI29" s="0"/>
      <c r="RKJ29" s="0"/>
      <c r="RKK29" s="0"/>
      <c r="RKL29" s="0"/>
      <c r="RKM29" s="0"/>
      <c r="RKN29" s="0"/>
      <c r="RKO29" s="0"/>
      <c r="RKP29" s="0"/>
      <c r="RKQ29" s="0"/>
      <c r="RKR29" s="0"/>
      <c r="RKS29" s="0"/>
      <c r="RKT29" s="0"/>
      <c r="RKU29" s="0"/>
      <c r="RKV29" s="0"/>
      <c r="RKW29" s="0"/>
      <c r="RKX29" s="0"/>
      <c r="RKY29" s="0"/>
      <c r="RKZ29" s="0"/>
      <c r="RLA29" s="0"/>
      <c r="RLB29" s="0"/>
      <c r="RLC29" s="0"/>
      <c r="RLD29" s="0"/>
      <c r="RLE29" s="0"/>
      <c r="RLF29" s="0"/>
      <c r="RLG29" s="0"/>
      <c r="RLH29" s="0"/>
      <c r="RLI29" s="0"/>
      <c r="RLJ29" s="0"/>
      <c r="RLK29" s="0"/>
      <c r="RLL29" s="0"/>
      <c r="RLM29" s="0"/>
      <c r="RLN29" s="0"/>
      <c r="RLO29" s="0"/>
      <c r="RLP29" s="0"/>
      <c r="RLQ29" s="0"/>
      <c r="RLR29" s="0"/>
      <c r="RLS29" s="0"/>
      <c r="RLT29" s="0"/>
      <c r="RLU29" s="0"/>
      <c r="RLV29" s="0"/>
      <c r="RLW29" s="0"/>
      <c r="RLX29" s="0"/>
      <c r="RLY29" s="0"/>
      <c r="RLZ29" s="0"/>
      <c r="RMA29" s="0"/>
      <c r="RMB29" s="0"/>
      <c r="RMC29" s="0"/>
      <c r="RMD29" s="0"/>
      <c r="RME29" s="0"/>
      <c r="RMF29" s="0"/>
      <c r="RMG29" s="0"/>
      <c r="RMH29" s="0"/>
      <c r="RMI29" s="0"/>
      <c r="RMJ29" s="0"/>
      <c r="RMK29" s="0"/>
      <c r="RML29" s="0"/>
      <c r="RMM29" s="0"/>
      <c r="RMN29" s="0"/>
      <c r="RMO29" s="0"/>
      <c r="RMP29" s="0"/>
      <c r="RMQ29" s="0"/>
      <c r="RMR29" s="0"/>
      <c r="RMS29" s="0"/>
      <c r="RMT29" s="0"/>
      <c r="RMU29" s="0"/>
      <c r="RMV29" s="0"/>
      <c r="RMW29" s="0"/>
      <c r="RMX29" s="0"/>
      <c r="RMY29" s="0"/>
      <c r="RMZ29" s="0"/>
      <c r="RNA29" s="0"/>
      <c r="RNB29" s="0"/>
      <c r="RNC29" s="0"/>
      <c r="RND29" s="0"/>
      <c r="RNE29" s="0"/>
      <c r="RNF29" s="0"/>
      <c r="RNG29" s="0"/>
      <c r="RNH29" s="0"/>
      <c r="RNI29" s="0"/>
      <c r="RNJ29" s="0"/>
      <c r="RNK29" s="0"/>
      <c r="RNL29" s="0"/>
      <c r="RNM29" s="0"/>
      <c r="RNN29" s="0"/>
      <c r="RNO29" s="0"/>
      <c r="RNP29" s="0"/>
      <c r="RNQ29" s="0"/>
      <c r="RNR29" s="0"/>
      <c r="RNS29" s="0"/>
      <c r="RNT29" s="0"/>
      <c r="RNU29" s="0"/>
      <c r="RNV29" s="0"/>
      <c r="RNW29" s="0"/>
      <c r="RNX29" s="0"/>
      <c r="RNY29" s="0"/>
      <c r="RNZ29" s="0"/>
      <c r="ROA29" s="0"/>
      <c r="ROB29" s="0"/>
      <c r="ROC29" s="0"/>
      <c r="ROD29" s="0"/>
      <c r="ROE29" s="0"/>
      <c r="ROF29" s="0"/>
      <c r="ROG29" s="0"/>
      <c r="ROH29" s="0"/>
      <c r="ROI29" s="0"/>
      <c r="ROJ29" s="0"/>
      <c r="ROK29" s="0"/>
      <c r="ROL29" s="0"/>
      <c r="ROM29" s="0"/>
      <c r="RON29" s="0"/>
      <c r="ROO29" s="0"/>
      <c r="ROP29" s="0"/>
      <c r="ROQ29" s="0"/>
      <c r="ROR29" s="0"/>
      <c r="ROS29" s="0"/>
      <c r="ROT29" s="0"/>
      <c r="ROU29" s="0"/>
      <c r="ROV29" s="0"/>
      <c r="ROW29" s="0"/>
      <c r="ROX29" s="0"/>
      <c r="ROY29" s="0"/>
      <c r="ROZ29" s="0"/>
      <c r="RPA29" s="0"/>
      <c r="RPB29" s="0"/>
      <c r="RPC29" s="0"/>
      <c r="RPD29" s="0"/>
      <c r="RPE29" s="0"/>
      <c r="RPF29" s="0"/>
      <c r="RPG29" s="0"/>
      <c r="RPH29" s="0"/>
      <c r="RPI29" s="0"/>
      <c r="RPJ29" s="0"/>
      <c r="RPK29" s="0"/>
      <c r="RPL29" s="0"/>
      <c r="RPM29" s="0"/>
      <c r="RPN29" s="0"/>
      <c r="RPO29" s="0"/>
      <c r="RPP29" s="0"/>
      <c r="RPQ29" s="0"/>
      <c r="RPR29" s="0"/>
      <c r="RPS29" s="0"/>
      <c r="RPT29" s="0"/>
      <c r="RPU29" s="0"/>
      <c r="RPV29" s="0"/>
      <c r="RPW29" s="0"/>
      <c r="RPX29" s="0"/>
      <c r="RPY29" s="0"/>
      <c r="RPZ29" s="0"/>
      <c r="RQA29" s="0"/>
      <c r="RQB29" s="0"/>
      <c r="RQC29" s="0"/>
      <c r="RQD29" s="0"/>
      <c r="RQE29" s="0"/>
      <c r="RQF29" s="0"/>
      <c r="RQG29" s="0"/>
      <c r="RQH29" s="0"/>
      <c r="RQI29" s="0"/>
      <c r="RQJ29" s="0"/>
      <c r="RQK29" s="0"/>
      <c r="RQL29" s="0"/>
      <c r="RQM29" s="0"/>
      <c r="RQN29" s="0"/>
      <c r="RQO29" s="0"/>
      <c r="RQP29" s="0"/>
      <c r="RQQ29" s="0"/>
      <c r="RQR29" s="0"/>
      <c r="RQS29" s="0"/>
      <c r="RQT29" s="0"/>
      <c r="RQU29" s="0"/>
      <c r="RQV29" s="0"/>
      <c r="RQW29" s="0"/>
      <c r="RQX29" s="0"/>
      <c r="RQY29" s="0"/>
      <c r="RQZ29" s="0"/>
      <c r="RRA29" s="0"/>
      <c r="RRB29" s="0"/>
      <c r="RRC29" s="0"/>
      <c r="RRD29" s="0"/>
      <c r="RRE29" s="0"/>
      <c r="RRF29" s="0"/>
      <c r="RRG29" s="0"/>
      <c r="RRH29" s="0"/>
      <c r="RRI29" s="0"/>
      <c r="RRJ29" s="0"/>
      <c r="RRK29" s="0"/>
      <c r="RRL29" s="0"/>
      <c r="RRM29" s="0"/>
      <c r="RRN29" s="0"/>
      <c r="RRO29" s="0"/>
      <c r="RRP29" s="0"/>
      <c r="RRQ29" s="0"/>
      <c r="RRR29" s="0"/>
      <c r="RRS29" s="0"/>
      <c r="RRT29" s="0"/>
      <c r="RRU29" s="0"/>
      <c r="RRV29" s="0"/>
      <c r="RRW29" s="0"/>
      <c r="RRX29" s="0"/>
      <c r="RRY29" s="0"/>
      <c r="RRZ29" s="0"/>
      <c r="RSA29" s="0"/>
      <c r="RSB29" s="0"/>
      <c r="RSC29" s="0"/>
      <c r="RSD29" s="0"/>
      <c r="RSE29" s="0"/>
      <c r="RSF29" s="0"/>
      <c r="RSG29" s="0"/>
      <c r="RSH29" s="0"/>
      <c r="RSI29" s="0"/>
      <c r="RSJ29" s="0"/>
      <c r="RSK29" s="0"/>
      <c r="RSL29" s="0"/>
      <c r="RSM29" s="0"/>
      <c r="RSN29" s="0"/>
      <c r="RSO29" s="0"/>
      <c r="RSP29" s="0"/>
      <c r="RSQ29" s="0"/>
      <c r="RSR29" s="0"/>
      <c r="RSS29" s="0"/>
      <c r="RST29" s="0"/>
      <c r="RSU29" s="0"/>
      <c r="RSV29" s="0"/>
      <c r="RSW29" s="0"/>
      <c r="RSX29" s="0"/>
      <c r="RSY29" s="0"/>
      <c r="RSZ29" s="0"/>
      <c r="RTA29" s="0"/>
      <c r="RTB29" s="0"/>
      <c r="RTC29" s="0"/>
      <c r="RTD29" s="0"/>
      <c r="RTE29" s="0"/>
      <c r="RTF29" s="0"/>
      <c r="RTG29" s="0"/>
      <c r="RTH29" s="0"/>
      <c r="RTI29" s="0"/>
      <c r="RTJ29" s="0"/>
      <c r="RTK29" s="0"/>
      <c r="RTL29" s="0"/>
      <c r="RTM29" s="0"/>
      <c r="RTN29" s="0"/>
      <c r="RTO29" s="0"/>
      <c r="RTP29" s="0"/>
      <c r="RTQ29" s="0"/>
      <c r="RTR29" s="0"/>
      <c r="RTS29" s="0"/>
      <c r="RTT29" s="0"/>
      <c r="RTU29" s="0"/>
      <c r="RTV29" s="0"/>
      <c r="RTW29" s="0"/>
      <c r="RTX29" s="0"/>
      <c r="RTY29" s="0"/>
      <c r="RTZ29" s="0"/>
      <c r="RUA29" s="0"/>
      <c r="RUB29" s="0"/>
      <c r="RUC29" s="0"/>
      <c r="RUD29" s="0"/>
      <c r="RUE29" s="0"/>
      <c r="RUF29" s="0"/>
      <c r="RUG29" s="0"/>
      <c r="RUH29" s="0"/>
      <c r="RUI29" s="0"/>
      <c r="RUJ29" s="0"/>
      <c r="RUK29" s="0"/>
      <c r="RUL29" s="0"/>
      <c r="RUM29" s="0"/>
      <c r="RUN29" s="0"/>
      <c r="RUO29" s="0"/>
      <c r="RUP29" s="0"/>
      <c r="RUQ29" s="0"/>
      <c r="RUR29" s="0"/>
      <c r="RUS29" s="0"/>
      <c r="RUT29" s="0"/>
      <c r="RUU29" s="0"/>
      <c r="RUV29" s="0"/>
      <c r="RUW29" s="0"/>
      <c r="RUX29" s="0"/>
      <c r="RUY29" s="0"/>
      <c r="RUZ29" s="0"/>
      <c r="RVA29" s="0"/>
      <c r="RVB29" s="0"/>
      <c r="RVC29" s="0"/>
      <c r="RVD29" s="0"/>
      <c r="RVE29" s="0"/>
      <c r="RVF29" s="0"/>
      <c r="RVG29" s="0"/>
      <c r="RVH29" s="0"/>
      <c r="RVI29" s="0"/>
      <c r="RVJ29" s="0"/>
      <c r="RVK29" s="0"/>
      <c r="RVL29" s="0"/>
      <c r="RVM29" s="0"/>
      <c r="RVN29" s="0"/>
      <c r="RVO29" s="0"/>
      <c r="RVP29" s="0"/>
      <c r="RVQ29" s="0"/>
      <c r="RVR29" s="0"/>
      <c r="RVS29" s="0"/>
      <c r="RVT29" s="0"/>
      <c r="RVU29" s="0"/>
      <c r="RVV29" s="0"/>
      <c r="RVW29" s="0"/>
      <c r="RVX29" s="0"/>
      <c r="RVY29" s="0"/>
      <c r="RVZ29" s="0"/>
      <c r="RWA29" s="0"/>
      <c r="RWB29" s="0"/>
      <c r="RWC29" s="0"/>
      <c r="RWD29" s="0"/>
      <c r="RWE29" s="0"/>
      <c r="RWF29" s="0"/>
      <c r="RWG29" s="0"/>
      <c r="RWH29" s="0"/>
      <c r="RWI29" s="0"/>
      <c r="RWJ29" s="0"/>
      <c r="RWK29" s="0"/>
      <c r="RWL29" s="0"/>
      <c r="RWM29" s="0"/>
      <c r="RWN29" s="0"/>
      <c r="RWO29" s="0"/>
      <c r="RWP29" s="0"/>
      <c r="RWQ29" s="0"/>
      <c r="RWR29" s="0"/>
      <c r="RWS29" s="0"/>
      <c r="RWT29" s="0"/>
      <c r="RWU29" s="0"/>
      <c r="RWV29" s="0"/>
      <c r="RWW29" s="0"/>
      <c r="RWX29" s="0"/>
      <c r="RWY29" s="0"/>
      <c r="RWZ29" s="0"/>
      <c r="RXA29" s="0"/>
      <c r="RXB29" s="0"/>
      <c r="RXC29" s="0"/>
      <c r="RXD29" s="0"/>
      <c r="RXE29" s="0"/>
      <c r="RXF29" s="0"/>
      <c r="RXG29" s="0"/>
      <c r="RXH29" s="0"/>
      <c r="RXI29" s="0"/>
      <c r="RXJ29" s="0"/>
      <c r="RXK29" s="0"/>
      <c r="RXL29" s="0"/>
      <c r="RXM29" s="0"/>
      <c r="RXN29" s="0"/>
      <c r="RXO29" s="0"/>
      <c r="RXP29" s="0"/>
      <c r="RXQ29" s="0"/>
      <c r="RXR29" s="0"/>
      <c r="RXS29" s="0"/>
      <c r="RXT29" s="0"/>
      <c r="RXU29" s="0"/>
      <c r="RXV29" s="0"/>
      <c r="RXW29" s="0"/>
      <c r="RXX29" s="0"/>
      <c r="RXY29" s="0"/>
      <c r="RXZ29" s="0"/>
      <c r="RYA29" s="0"/>
      <c r="RYB29" s="0"/>
      <c r="RYC29" s="0"/>
      <c r="RYD29" s="0"/>
      <c r="RYE29" s="0"/>
      <c r="RYF29" s="0"/>
      <c r="RYG29" s="0"/>
      <c r="RYH29" s="0"/>
      <c r="RYI29" s="0"/>
      <c r="RYJ29" s="0"/>
      <c r="RYK29" s="0"/>
      <c r="RYL29" s="0"/>
      <c r="RYM29" s="0"/>
      <c r="RYN29" s="0"/>
      <c r="RYO29" s="0"/>
      <c r="RYP29" s="0"/>
      <c r="RYQ29" s="0"/>
      <c r="RYR29" s="0"/>
      <c r="RYS29" s="0"/>
      <c r="RYT29" s="0"/>
      <c r="RYU29" s="0"/>
      <c r="RYV29" s="0"/>
      <c r="RYW29" s="0"/>
      <c r="RYX29" s="0"/>
      <c r="RYY29" s="0"/>
      <c r="RYZ29" s="0"/>
      <c r="RZA29" s="0"/>
      <c r="RZB29" s="0"/>
      <c r="RZC29" s="0"/>
      <c r="RZD29" s="0"/>
      <c r="RZE29" s="0"/>
      <c r="RZF29" s="0"/>
      <c r="RZG29" s="0"/>
      <c r="RZH29" s="0"/>
      <c r="RZI29" s="0"/>
      <c r="RZJ29" s="0"/>
      <c r="RZK29" s="0"/>
      <c r="RZL29" s="0"/>
      <c r="RZM29" s="0"/>
      <c r="RZN29" s="0"/>
      <c r="RZO29" s="0"/>
      <c r="RZP29" s="0"/>
      <c r="RZQ29" s="0"/>
      <c r="RZR29" s="0"/>
      <c r="RZS29" s="0"/>
      <c r="RZT29" s="0"/>
      <c r="RZU29" s="0"/>
      <c r="RZV29" s="0"/>
      <c r="RZW29" s="0"/>
      <c r="RZX29" s="0"/>
      <c r="RZY29" s="0"/>
      <c r="RZZ29" s="0"/>
      <c r="SAA29" s="0"/>
      <c r="SAB29" s="0"/>
      <c r="SAC29" s="0"/>
      <c r="SAD29" s="0"/>
      <c r="SAE29" s="0"/>
      <c r="SAF29" s="0"/>
      <c r="SAG29" s="0"/>
      <c r="SAH29" s="0"/>
      <c r="SAI29" s="0"/>
      <c r="SAJ29" s="0"/>
      <c r="SAK29" s="0"/>
      <c r="SAL29" s="0"/>
      <c r="SAM29" s="0"/>
      <c r="SAN29" s="0"/>
      <c r="SAO29" s="0"/>
      <c r="SAP29" s="0"/>
      <c r="SAQ29" s="0"/>
      <c r="SAR29" s="0"/>
      <c r="SAS29" s="0"/>
      <c r="SAT29" s="0"/>
      <c r="SAU29" s="0"/>
      <c r="SAV29" s="0"/>
      <c r="SAW29" s="0"/>
      <c r="SAX29" s="0"/>
      <c r="SAY29" s="0"/>
      <c r="SAZ29" s="0"/>
      <c r="SBA29" s="0"/>
      <c r="SBB29" s="0"/>
      <c r="SBC29" s="0"/>
      <c r="SBD29" s="0"/>
      <c r="SBE29" s="0"/>
      <c r="SBF29" s="0"/>
      <c r="SBG29" s="0"/>
      <c r="SBH29" s="0"/>
      <c r="SBI29" s="0"/>
      <c r="SBJ29" s="0"/>
      <c r="SBK29" s="0"/>
      <c r="SBL29" s="0"/>
      <c r="SBM29" s="0"/>
      <c r="SBN29" s="0"/>
      <c r="SBO29" s="0"/>
      <c r="SBP29" s="0"/>
      <c r="SBQ29" s="0"/>
      <c r="SBR29" s="0"/>
      <c r="SBS29" s="0"/>
      <c r="SBT29" s="0"/>
      <c r="SBU29" s="0"/>
      <c r="SBV29" s="0"/>
      <c r="SBW29" s="0"/>
      <c r="SBX29" s="0"/>
      <c r="SBY29" s="0"/>
      <c r="SBZ29" s="0"/>
      <c r="SCA29" s="0"/>
      <c r="SCB29" s="0"/>
      <c r="SCC29" s="0"/>
      <c r="SCD29" s="0"/>
      <c r="SCE29" s="0"/>
      <c r="SCF29" s="0"/>
      <c r="SCG29" s="0"/>
      <c r="SCH29" s="0"/>
      <c r="SCI29" s="0"/>
      <c r="SCJ29" s="0"/>
      <c r="SCK29" s="0"/>
      <c r="SCL29" s="0"/>
      <c r="SCM29" s="0"/>
      <c r="SCN29" s="0"/>
      <c r="SCO29" s="0"/>
      <c r="SCP29" s="0"/>
      <c r="SCQ29" s="0"/>
      <c r="SCR29" s="0"/>
      <c r="SCS29" s="0"/>
      <c r="SCT29" s="0"/>
      <c r="SCU29" s="0"/>
      <c r="SCV29" s="0"/>
      <c r="SCW29" s="0"/>
      <c r="SCX29" s="0"/>
      <c r="SCY29" s="0"/>
      <c r="SCZ29" s="0"/>
      <c r="SDA29" s="0"/>
      <c r="SDB29" s="0"/>
      <c r="SDC29" s="0"/>
      <c r="SDD29" s="0"/>
      <c r="SDE29" s="0"/>
      <c r="SDF29" s="0"/>
      <c r="SDG29" s="0"/>
      <c r="SDH29" s="0"/>
      <c r="SDI29" s="0"/>
      <c r="SDJ29" s="0"/>
      <c r="SDK29" s="0"/>
      <c r="SDL29" s="0"/>
      <c r="SDM29" s="0"/>
      <c r="SDN29" s="0"/>
      <c r="SDO29" s="0"/>
      <c r="SDP29" s="0"/>
      <c r="SDQ29" s="0"/>
      <c r="SDR29" s="0"/>
      <c r="SDS29" s="0"/>
      <c r="SDT29" s="0"/>
      <c r="SDU29" s="0"/>
      <c r="SDV29" s="0"/>
      <c r="SDW29" s="0"/>
      <c r="SDX29" s="0"/>
      <c r="SDY29" s="0"/>
      <c r="SDZ29" s="0"/>
      <c r="SEA29" s="0"/>
      <c r="SEB29" s="0"/>
      <c r="SEC29" s="0"/>
      <c r="SED29" s="0"/>
      <c r="SEE29" s="0"/>
      <c r="SEF29" s="0"/>
      <c r="SEG29" s="0"/>
      <c r="SEH29" s="0"/>
      <c r="SEI29" s="0"/>
      <c r="SEJ29" s="0"/>
      <c r="SEK29" s="0"/>
      <c r="SEL29" s="0"/>
      <c r="SEM29" s="0"/>
      <c r="SEN29" s="0"/>
      <c r="SEO29" s="0"/>
      <c r="SEP29" s="0"/>
      <c r="SEQ29" s="0"/>
      <c r="SER29" s="0"/>
      <c r="SES29" s="0"/>
      <c r="SET29" s="0"/>
      <c r="SEU29" s="0"/>
      <c r="SEV29" s="0"/>
      <c r="SEW29" s="0"/>
      <c r="SEX29" s="0"/>
      <c r="SEY29" s="0"/>
      <c r="SEZ29" s="0"/>
      <c r="SFA29" s="0"/>
      <c r="SFB29" s="0"/>
      <c r="SFC29" s="0"/>
      <c r="SFD29" s="0"/>
      <c r="SFE29" s="0"/>
      <c r="SFF29" s="0"/>
      <c r="SFG29" s="0"/>
      <c r="SFH29" s="0"/>
      <c r="SFI29" s="0"/>
      <c r="SFJ29" s="0"/>
      <c r="SFK29" s="0"/>
      <c r="SFL29" s="0"/>
      <c r="SFM29" s="0"/>
      <c r="SFN29" s="0"/>
      <c r="SFO29" s="0"/>
      <c r="SFP29" s="0"/>
      <c r="SFQ29" s="0"/>
      <c r="SFR29" s="0"/>
      <c r="SFS29" s="0"/>
      <c r="SFT29" s="0"/>
      <c r="SFU29" s="0"/>
      <c r="SFV29" s="0"/>
      <c r="SFW29" s="0"/>
      <c r="SFX29" s="0"/>
      <c r="SFY29" s="0"/>
      <c r="SFZ29" s="0"/>
      <c r="SGA29" s="0"/>
      <c r="SGB29" s="0"/>
      <c r="SGC29" s="0"/>
      <c r="SGD29" s="0"/>
      <c r="SGE29" s="0"/>
      <c r="SGF29" s="0"/>
      <c r="SGG29" s="0"/>
      <c r="SGH29" s="0"/>
      <c r="SGI29" s="0"/>
      <c r="SGJ29" s="0"/>
      <c r="SGK29" s="0"/>
      <c r="SGL29" s="0"/>
      <c r="SGM29" s="0"/>
      <c r="SGN29" s="0"/>
      <c r="SGO29" s="0"/>
      <c r="SGP29" s="0"/>
      <c r="SGQ29" s="0"/>
      <c r="SGR29" s="0"/>
      <c r="SGS29" s="0"/>
      <c r="SGT29" s="0"/>
      <c r="SGU29" s="0"/>
      <c r="SGV29" s="0"/>
      <c r="SGW29" s="0"/>
      <c r="SGX29" s="0"/>
      <c r="SGY29" s="0"/>
      <c r="SGZ29" s="0"/>
      <c r="SHA29" s="0"/>
      <c r="SHB29" s="0"/>
      <c r="SHC29" s="0"/>
      <c r="SHD29" s="0"/>
      <c r="SHE29" s="0"/>
      <c r="SHF29" s="0"/>
      <c r="SHG29" s="0"/>
      <c r="SHH29" s="0"/>
      <c r="SHI29" s="0"/>
      <c r="SHJ29" s="0"/>
      <c r="SHK29" s="0"/>
      <c r="SHL29" s="0"/>
      <c r="SHM29" s="0"/>
      <c r="SHN29" s="0"/>
      <c r="SHO29" s="0"/>
      <c r="SHP29" s="0"/>
      <c r="SHQ29" s="0"/>
      <c r="SHR29" s="0"/>
      <c r="SHS29" s="0"/>
      <c r="SHT29" s="0"/>
      <c r="SHU29" s="0"/>
      <c r="SHV29" s="0"/>
      <c r="SHW29" s="0"/>
      <c r="SHX29" s="0"/>
      <c r="SHY29" s="0"/>
      <c r="SHZ29" s="0"/>
      <c r="SIA29" s="0"/>
      <c r="SIB29" s="0"/>
      <c r="SIC29" s="0"/>
      <c r="SID29" s="0"/>
      <c r="SIE29" s="0"/>
      <c r="SIF29" s="0"/>
      <c r="SIG29" s="0"/>
      <c r="SIH29" s="0"/>
      <c r="SII29" s="0"/>
      <c r="SIJ29" s="0"/>
      <c r="SIK29" s="0"/>
      <c r="SIL29" s="0"/>
      <c r="SIM29" s="0"/>
      <c r="SIN29" s="0"/>
      <c r="SIO29" s="0"/>
      <c r="SIP29" s="0"/>
      <c r="SIQ29" s="0"/>
      <c r="SIR29" s="0"/>
      <c r="SIS29" s="0"/>
      <c r="SIT29" s="0"/>
      <c r="SIU29" s="0"/>
      <c r="SIV29" s="0"/>
      <c r="SIW29" s="0"/>
      <c r="SIX29" s="0"/>
      <c r="SIY29" s="0"/>
      <c r="SIZ29" s="0"/>
      <c r="SJA29" s="0"/>
      <c r="SJB29" s="0"/>
      <c r="SJC29" s="0"/>
      <c r="SJD29" s="0"/>
      <c r="SJE29" s="0"/>
      <c r="SJF29" s="0"/>
      <c r="SJG29" s="0"/>
      <c r="SJH29" s="0"/>
      <c r="SJI29" s="0"/>
      <c r="SJJ29" s="0"/>
      <c r="SJK29" s="0"/>
      <c r="SJL29" s="0"/>
      <c r="SJM29" s="0"/>
      <c r="SJN29" s="0"/>
      <c r="SJO29" s="0"/>
      <c r="SJP29" s="0"/>
      <c r="SJQ29" s="0"/>
      <c r="SJR29" s="0"/>
      <c r="SJS29" s="0"/>
      <c r="SJT29" s="0"/>
      <c r="SJU29" s="0"/>
      <c r="SJV29" s="0"/>
      <c r="SJW29" s="0"/>
      <c r="SJX29" s="0"/>
      <c r="SJY29" s="0"/>
      <c r="SJZ29" s="0"/>
      <c r="SKA29" s="0"/>
      <c r="SKB29" s="0"/>
      <c r="SKC29" s="0"/>
      <c r="SKD29" s="0"/>
      <c r="SKE29" s="0"/>
      <c r="SKF29" s="0"/>
      <c r="SKG29" s="0"/>
      <c r="SKH29" s="0"/>
      <c r="SKI29" s="0"/>
      <c r="SKJ29" s="0"/>
      <c r="SKK29" s="0"/>
      <c r="SKL29" s="0"/>
      <c r="SKM29" s="0"/>
      <c r="SKN29" s="0"/>
      <c r="SKO29" s="0"/>
      <c r="SKP29" s="0"/>
      <c r="SKQ29" s="0"/>
      <c r="SKR29" s="0"/>
      <c r="SKS29" s="0"/>
      <c r="SKT29" s="0"/>
      <c r="SKU29" s="0"/>
      <c r="SKV29" s="0"/>
      <c r="SKW29" s="0"/>
      <c r="SKX29" s="0"/>
      <c r="SKY29" s="0"/>
      <c r="SKZ29" s="0"/>
      <c r="SLA29" s="0"/>
      <c r="SLB29" s="0"/>
      <c r="SLC29" s="0"/>
      <c r="SLD29" s="0"/>
      <c r="SLE29" s="0"/>
      <c r="SLF29" s="0"/>
      <c r="SLG29" s="0"/>
      <c r="SLH29" s="0"/>
      <c r="SLI29" s="0"/>
      <c r="SLJ29" s="0"/>
      <c r="SLK29" s="0"/>
      <c r="SLL29" s="0"/>
      <c r="SLM29" s="0"/>
      <c r="SLN29" s="0"/>
      <c r="SLO29" s="0"/>
      <c r="SLP29" s="0"/>
      <c r="SLQ29" s="0"/>
      <c r="SLR29" s="0"/>
      <c r="SLS29" s="0"/>
      <c r="SLT29" s="0"/>
      <c r="SLU29" s="0"/>
      <c r="SLV29" s="0"/>
      <c r="SLW29" s="0"/>
      <c r="SLX29" s="0"/>
      <c r="SLY29" s="0"/>
      <c r="SLZ29" s="0"/>
      <c r="SMA29" s="0"/>
      <c r="SMB29" s="0"/>
      <c r="SMC29" s="0"/>
      <c r="SMD29" s="0"/>
      <c r="SME29" s="0"/>
      <c r="SMF29" s="0"/>
      <c r="SMG29" s="0"/>
      <c r="SMH29" s="0"/>
      <c r="SMI29" s="0"/>
      <c r="SMJ29" s="0"/>
      <c r="SMK29" s="0"/>
      <c r="SML29" s="0"/>
      <c r="SMM29" s="0"/>
      <c r="SMN29" s="0"/>
      <c r="SMO29" s="0"/>
      <c r="SMP29" s="0"/>
      <c r="SMQ29" s="0"/>
      <c r="SMR29" s="0"/>
      <c r="SMS29" s="0"/>
      <c r="SMT29" s="0"/>
      <c r="SMU29" s="0"/>
      <c r="SMV29" s="0"/>
      <c r="SMW29" s="0"/>
      <c r="SMX29" s="0"/>
      <c r="SMY29" s="0"/>
      <c r="SMZ29" s="0"/>
      <c r="SNA29" s="0"/>
      <c r="SNB29" s="0"/>
      <c r="SNC29" s="0"/>
      <c r="SND29" s="0"/>
      <c r="SNE29" s="0"/>
      <c r="SNF29" s="0"/>
      <c r="SNG29" s="0"/>
      <c r="SNH29" s="0"/>
      <c r="SNI29" s="0"/>
      <c r="SNJ29" s="0"/>
      <c r="SNK29" s="0"/>
      <c r="SNL29" s="0"/>
      <c r="SNM29" s="0"/>
      <c r="SNN29" s="0"/>
      <c r="SNO29" s="0"/>
      <c r="SNP29" s="0"/>
      <c r="SNQ29" s="0"/>
      <c r="SNR29" s="0"/>
      <c r="SNS29" s="0"/>
      <c r="SNT29" s="0"/>
      <c r="SNU29" s="0"/>
      <c r="SNV29" s="0"/>
      <c r="SNW29" s="0"/>
      <c r="SNX29" s="0"/>
      <c r="SNY29" s="0"/>
      <c r="SNZ29" s="0"/>
      <c r="SOA29" s="0"/>
      <c r="SOB29" s="0"/>
      <c r="SOC29" s="0"/>
      <c r="SOD29" s="0"/>
      <c r="SOE29" s="0"/>
      <c r="SOF29" s="0"/>
      <c r="SOG29" s="0"/>
      <c r="SOH29" s="0"/>
      <c r="SOI29" s="0"/>
      <c r="SOJ29" s="0"/>
      <c r="SOK29" s="0"/>
      <c r="SOL29" s="0"/>
      <c r="SOM29" s="0"/>
      <c r="SON29" s="0"/>
      <c r="SOO29" s="0"/>
      <c r="SOP29" s="0"/>
      <c r="SOQ29" s="0"/>
      <c r="SOR29" s="0"/>
      <c r="SOS29" s="0"/>
      <c r="SOT29" s="0"/>
      <c r="SOU29" s="0"/>
      <c r="SOV29" s="0"/>
      <c r="SOW29" s="0"/>
      <c r="SOX29" s="0"/>
      <c r="SOY29" s="0"/>
      <c r="SOZ29" s="0"/>
      <c r="SPA29" s="0"/>
      <c r="SPB29" s="0"/>
      <c r="SPC29" s="0"/>
      <c r="SPD29" s="0"/>
      <c r="SPE29" s="0"/>
      <c r="SPF29" s="0"/>
      <c r="SPG29" s="0"/>
      <c r="SPH29" s="0"/>
      <c r="SPI29" s="0"/>
      <c r="SPJ29" s="0"/>
      <c r="SPK29" s="0"/>
      <c r="SPL29" s="0"/>
      <c r="SPM29" s="0"/>
      <c r="SPN29" s="0"/>
      <c r="SPO29" s="0"/>
      <c r="SPP29" s="0"/>
      <c r="SPQ29" s="0"/>
      <c r="SPR29" s="0"/>
      <c r="SPS29" s="0"/>
      <c r="SPT29" s="0"/>
      <c r="SPU29" s="0"/>
      <c r="SPV29" s="0"/>
      <c r="SPW29" s="0"/>
      <c r="SPX29" s="0"/>
      <c r="SPY29" s="0"/>
      <c r="SPZ29" s="0"/>
      <c r="SQA29" s="0"/>
      <c r="SQB29" s="0"/>
      <c r="SQC29" s="0"/>
      <c r="SQD29" s="0"/>
      <c r="SQE29" s="0"/>
      <c r="SQF29" s="0"/>
      <c r="SQG29" s="0"/>
      <c r="SQH29" s="0"/>
      <c r="SQI29" s="0"/>
      <c r="SQJ29" s="0"/>
      <c r="SQK29" s="0"/>
      <c r="SQL29" s="0"/>
      <c r="SQM29" s="0"/>
      <c r="SQN29" s="0"/>
      <c r="SQO29" s="0"/>
      <c r="SQP29" s="0"/>
      <c r="SQQ29" s="0"/>
      <c r="SQR29" s="0"/>
      <c r="SQS29" s="0"/>
      <c r="SQT29" s="0"/>
      <c r="SQU29" s="0"/>
      <c r="SQV29" s="0"/>
      <c r="SQW29" s="0"/>
      <c r="SQX29" s="0"/>
      <c r="SQY29" s="0"/>
      <c r="SQZ29" s="0"/>
      <c r="SRA29" s="0"/>
      <c r="SRB29" s="0"/>
      <c r="SRC29" s="0"/>
      <c r="SRD29" s="0"/>
      <c r="SRE29" s="0"/>
      <c r="SRF29" s="0"/>
      <c r="SRG29" s="0"/>
      <c r="SRH29" s="0"/>
      <c r="SRI29" s="0"/>
      <c r="SRJ29" s="0"/>
      <c r="SRK29" s="0"/>
      <c r="SRL29" s="0"/>
      <c r="SRM29" s="0"/>
      <c r="SRN29" s="0"/>
      <c r="SRO29" s="0"/>
      <c r="SRP29" s="0"/>
      <c r="SRQ29" s="0"/>
      <c r="SRR29" s="0"/>
      <c r="SRS29" s="0"/>
      <c r="SRT29" s="0"/>
      <c r="SRU29" s="0"/>
      <c r="SRV29" s="0"/>
      <c r="SRW29" s="0"/>
      <c r="SRX29" s="0"/>
      <c r="SRY29" s="0"/>
      <c r="SRZ29" s="0"/>
      <c r="SSA29" s="0"/>
      <c r="SSB29" s="0"/>
      <c r="SSC29" s="0"/>
      <c r="SSD29" s="0"/>
      <c r="SSE29" s="0"/>
      <c r="SSF29" s="0"/>
      <c r="SSG29" s="0"/>
      <c r="SSH29" s="0"/>
      <c r="SSI29" s="0"/>
      <c r="SSJ29" s="0"/>
      <c r="SSK29" s="0"/>
      <c r="SSL29" s="0"/>
      <c r="SSM29" s="0"/>
      <c r="SSN29" s="0"/>
      <c r="SSO29" s="0"/>
      <c r="SSP29" s="0"/>
      <c r="SSQ29" s="0"/>
      <c r="SSR29" s="0"/>
      <c r="SSS29" s="0"/>
      <c r="SST29" s="0"/>
      <c r="SSU29" s="0"/>
      <c r="SSV29" s="0"/>
      <c r="SSW29" s="0"/>
      <c r="SSX29" s="0"/>
      <c r="SSY29" s="0"/>
      <c r="SSZ29" s="0"/>
      <c r="STA29" s="0"/>
      <c r="STB29" s="0"/>
      <c r="STC29" s="0"/>
      <c r="STD29" s="0"/>
      <c r="STE29" s="0"/>
      <c r="STF29" s="0"/>
      <c r="STG29" s="0"/>
      <c r="STH29" s="0"/>
      <c r="STI29" s="0"/>
      <c r="STJ29" s="0"/>
      <c r="STK29" s="0"/>
      <c r="STL29" s="0"/>
      <c r="STM29" s="0"/>
      <c r="STN29" s="0"/>
      <c r="STO29" s="0"/>
      <c r="STP29" s="0"/>
      <c r="STQ29" s="0"/>
      <c r="STR29" s="0"/>
      <c r="STS29" s="0"/>
      <c r="STT29" s="0"/>
      <c r="STU29" s="0"/>
      <c r="STV29" s="0"/>
      <c r="STW29" s="0"/>
      <c r="STX29" s="0"/>
      <c r="STY29" s="0"/>
      <c r="STZ29" s="0"/>
      <c r="SUA29" s="0"/>
      <c r="SUB29" s="0"/>
      <c r="SUC29" s="0"/>
      <c r="SUD29" s="0"/>
      <c r="SUE29" s="0"/>
      <c r="SUF29" s="0"/>
      <c r="SUG29" s="0"/>
      <c r="SUH29" s="0"/>
      <c r="SUI29" s="0"/>
      <c r="SUJ29" s="0"/>
      <c r="SUK29" s="0"/>
      <c r="SUL29" s="0"/>
      <c r="SUM29" s="0"/>
      <c r="SUN29" s="0"/>
      <c r="SUO29" s="0"/>
      <c r="SUP29" s="0"/>
      <c r="SUQ29" s="0"/>
      <c r="SUR29" s="0"/>
      <c r="SUS29" s="0"/>
      <c r="SUT29" s="0"/>
      <c r="SUU29" s="0"/>
      <c r="SUV29" s="0"/>
      <c r="SUW29" s="0"/>
      <c r="SUX29" s="0"/>
      <c r="SUY29" s="0"/>
      <c r="SUZ29" s="0"/>
      <c r="SVA29" s="0"/>
      <c r="SVB29" s="0"/>
      <c r="SVC29" s="0"/>
      <c r="SVD29" s="0"/>
      <c r="SVE29" s="0"/>
      <c r="SVF29" s="0"/>
      <c r="SVG29" s="0"/>
      <c r="SVH29" s="0"/>
      <c r="SVI29" s="0"/>
      <c r="SVJ29" s="0"/>
      <c r="SVK29" s="0"/>
      <c r="SVL29" s="0"/>
      <c r="SVM29" s="0"/>
      <c r="SVN29" s="0"/>
      <c r="SVO29" s="0"/>
      <c r="SVP29" s="0"/>
      <c r="SVQ29" s="0"/>
      <c r="SVR29" s="0"/>
      <c r="SVS29" s="0"/>
      <c r="SVT29" s="0"/>
      <c r="SVU29" s="0"/>
      <c r="SVV29" s="0"/>
      <c r="SVW29" s="0"/>
      <c r="SVX29" s="0"/>
      <c r="SVY29" s="0"/>
      <c r="SVZ29" s="0"/>
      <c r="SWA29" s="0"/>
      <c r="SWB29" s="0"/>
      <c r="SWC29" s="0"/>
      <c r="SWD29" s="0"/>
      <c r="SWE29" s="0"/>
      <c r="SWF29" s="0"/>
      <c r="SWG29" s="0"/>
      <c r="SWH29" s="0"/>
      <c r="SWI29" s="0"/>
      <c r="SWJ29" s="0"/>
      <c r="SWK29" s="0"/>
      <c r="SWL29" s="0"/>
      <c r="SWM29" s="0"/>
      <c r="SWN29" s="0"/>
      <c r="SWO29" s="0"/>
      <c r="SWP29" s="0"/>
      <c r="SWQ29" s="0"/>
      <c r="SWR29" s="0"/>
      <c r="SWS29" s="0"/>
      <c r="SWT29" s="0"/>
      <c r="SWU29" s="0"/>
      <c r="SWV29" s="0"/>
      <c r="SWW29" s="0"/>
      <c r="SWX29" s="0"/>
      <c r="SWY29" s="0"/>
      <c r="SWZ29" s="0"/>
      <c r="SXA29" s="0"/>
      <c r="SXB29" s="0"/>
      <c r="SXC29" s="0"/>
      <c r="SXD29" s="0"/>
      <c r="SXE29" s="0"/>
      <c r="SXF29" s="0"/>
      <c r="SXG29" s="0"/>
      <c r="SXH29" s="0"/>
      <c r="SXI29" s="0"/>
      <c r="SXJ29" s="0"/>
      <c r="SXK29" s="0"/>
      <c r="SXL29" s="0"/>
      <c r="SXM29" s="0"/>
      <c r="SXN29" s="0"/>
      <c r="SXO29" s="0"/>
      <c r="SXP29" s="0"/>
      <c r="SXQ29" s="0"/>
      <c r="SXR29" s="0"/>
      <c r="SXS29" s="0"/>
      <c r="SXT29" s="0"/>
      <c r="SXU29" s="0"/>
      <c r="SXV29" s="0"/>
      <c r="SXW29" s="0"/>
      <c r="SXX29" s="0"/>
      <c r="SXY29" s="0"/>
      <c r="SXZ29" s="0"/>
      <c r="SYA29" s="0"/>
      <c r="SYB29" s="0"/>
      <c r="SYC29" s="0"/>
      <c r="SYD29" s="0"/>
      <c r="SYE29" s="0"/>
      <c r="SYF29" s="0"/>
      <c r="SYG29" s="0"/>
      <c r="SYH29" s="0"/>
      <c r="SYI29" s="0"/>
      <c r="SYJ29" s="0"/>
      <c r="SYK29" s="0"/>
      <c r="SYL29" s="0"/>
      <c r="SYM29" s="0"/>
      <c r="SYN29" s="0"/>
      <c r="SYO29" s="0"/>
      <c r="SYP29" s="0"/>
      <c r="SYQ29" s="0"/>
      <c r="SYR29" s="0"/>
      <c r="SYS29" s="0"/>
      <c r="SYT29" s="0"/>
      <c r="SYU29" s="0"/>
      <c r="SYV29" s="0"/>
      <c r="SYW29" s="0"/>
      <c r="SYX29" s="0"/>
      <c r="SYY29" s="0"/>
      <c r="SYZ29" s="0"/>
      <c r="SZA29" s="0"/>
      <c r="SZB29" s="0"/>
      <c r="SZC29" s="0"/>
      <c r="SZD29" s="0"/>
      <c r="SZE29" s="0"/>
      <c r="SZF29" s="0"/>
      <c r="SZG29" s="0"/>
      <c r="SZH29" s="0"/>
      <c r="SZI29" s="0"/>
      <c r="SZJ29" s="0"/>
      <c r="SZK29" s="0"/>
      <c r="SZL29" s="0"/>
      <c r="SZM29" s="0"/>
      <c r="SZN29" s="0"/>
      <c r="SZO29" s="0"/>
      <c r="SZP29" s="0"/>
      <c r="SZQ29" s="0"/>
      <c r="SZR29" s="0"/>
      <c r="SZS29" s="0"/>
      <c r="SZT29" s="0"/>
      <c r="SZU29" s="0"/>
      <c r="SZV29" s="0"/>
      <c r="SZW29" s="0"/>
      <c r="SZX29" s="0"/>
      <c r="SZY29" s="0"/>
      <c r="SZZ29" s="0"/>
      <c r="TAA29" s="0"/>
      <c r="TAB29" s="0"/>
      <c r="TAC29" s="0"/>
      <c r="TAD29" s="0"/>
      <c r="TAE29" s="0"/>
      <c r="TAF29" s="0"/>
      <c r="TAG29" s="0"/>
      <c r="TAH29" s="0"/>
      <c r="TAI29" s="0"/>
      <c r="TAJ29" s="0"/>
      <c r="TAK29" s="0"/>
      <c r="TAL29" s="0"/>
      <c r="TAM29" s="0"/>
      <c r="TAN29" s="0"/>
      <c r="TAO29" s="0"/>
      <c r="TAP29" s="0"/>
      <c r="TAQ29" s="0"/>
      <c r="TAR29" s="0"/>
      <c r="TAS29" s="0"/>
      <c r="TAT29" s="0"/>
      <c r="TAU29" s="0"/>
      <c r="TAV29" s="0"/>
      <c r="TAW29" s="0"/>
      <c r="TAX29" s="0"/>
      <c r="TAY29" s="0"/>
      <c r="TAZ29" s="0"/>
      <c r="TBA29" s="0"/>
      <c r="TBB29" s="0"/>
      <c r="TBC29" s="0"/>
      <c r="TBD29" s="0"/>
      <c r="TBE29" s="0"/>
      <c r="TBF29" s="0"/>
      <c r="TBG29" s="0"/>
      <c r="TBH29" s="0"/>
      <c r="TBI29" s="0"/>
      <c r="TBJ29" s="0"/>
      <c r="TBK29" s="0"/>
      <c r="TBL29" s="0"/>
      <c r="TBM29" s="0"/>
      <c r="TBN29" s="0"/>
      <c r="TBO29" s="0"/>
      <c r="TBP29" s="0"/>
      <c r="TBQ29" s="0"/>
      <c r="TBR29" s="0"/>
      <c r="TBS29" s="0"/>
      <c r="TBT29" s="0"/>
      <c r="TBU29" s="0"/>
      <c r="TBV29" s="0"/>
      <c r="TBW29" s="0"/>
      <c r="TBX29" s="0"/>
      <c r="TBY29" s="0"/>
      <c r="TBZ29" s="0"/>
      <c r="TCA29" s="0"/>
      <c r="TCB29" s="0"/>
      <c r="TCC29" s="0"/>
      <c r="TCD29" s="0"/>
      <c r="TCE29" s="0"/>
      <c r="TCF29" s="0"/>
      <c r="TCG29" s="0"/>
      <c r="TCH29" s="0"/>
      <c r="TCI29" s="0"/>
      <c r="TCJ29" s="0"/>
      <c r="TCK29" s="0"/>
      <c r="TCL29" s="0"/>
      <c r="TCM29" s="0"/>
      <c r="TCN29" s="0"/>
      <c r="TCO29" s="0"/>
      <c r="TCP29" s="0"/>
      <c r="TCQ29" s="0"/>
      <c r="TCR29" s="0"/>
      <c r="TCS29" s="0"/>
      <c r="TCT29" s="0"/>
      <c r="TCU29" s="0"/>
      <c r="TCV29" s="0"/>
      <c r="TCW29" s="0"/>
      <c r="TCX29" s="0"/>
      <c r="TCY29" s="0"/>
      <c r="TCZ29" s="0"/>
      <c r="TDA29" s="0"/>
      <c r="TDB29" s="0"/>
      <c r="TDC29" s="0"/>
      <c r="TDD29" s="0"/>
      <c r="TDE29" s="0"/>
      <c r="TDF29" s="0"/>
      <c r="TDG29" s="0"/>
      <c r="TDH29" s="0"/>
      <c r="TDI29" s="0"/>
      <c r="TDJ29" s="0"/>
      <c r="TDK29" s="0"/>
      <c r="TDL29" s="0"/>
      <c r="TDM29" s="0"/>
      <c r="TDN29" s="0"/>
      <c r="TDO29" s="0"/>
      <c r="TDP29" s="0"/>
      <c r="TDQ29" s="0"/>
      <c r="TDR29" s="0"/>
      <c r="TDS29" s="0"/>
      <c r="TDT29" s="0"/>
      <c r="TDU29" s="0"/>
      <c r="TDV29" s="0"/>
      <c r="TDW29" s="0"/>
      <c r="TDX29" s="0"/>
      <c r="TDY29" s="0"/>
      <c r="TDZ29" s="0"/>
      <c r="TEA29" s="0"/>
      <c r="TEB29" s="0"/>
      <c r="TEC29" s="0"/>
      <c r="TED29" s="0"/>
      <c r="TEE29" s="0"/>
      <c r="TEF29" s="0"/>
      <c r="TEG29" s="0"/>
      <c r="TEH29" s="0"/>
      <c r="TEI29" s="0"/>
      <c r="TEJ29" s="0"/>
      <c r="TEK29" s="0"/>
      <c r="TEL29" s="0"/>
      <c r="TEM29" s="0"/>
      <c r="TEN29" s="0"/>
      <c r="TEO29" s="0"/>
      <c r="TEP29" s="0"/>
      <c r="TEQ29" s="0"/>
      <c r="TER29" s="0"/>
      <c r="TES29" s="0"/>
      <c r="TET29" s="0"/>
      <c r="TEU29" s="0"/>
      <c r="TEV29" s="0"/>
      <c r="TEW29" s="0"/>
      <c r="TEX29" s="0"/>
      <c r="TEY29" s="0"/>
      <c r="TEZ29" s="0"/>
      <c r="TFA29" s="0"/>
      <c r="TFB29" s="0"/>
      <c r="TFC29" s="0"/>
      <c r="TFD29" s="0"/>
      <c r="TFE29" s="0"/>
      <c r="TFF29" s="0"/>
      <c r="TFG29" s="0"/>
      <c r="TFH29" s="0"/>
      <c r="TFI29" s="0"/>
      <c r="TFJ29" s="0"/>
      <c r="TFK29" s="0"/>
      <c r="TFL29" s="0"/>
      <c r="TFM29" s="0"/>
      <c r="TFN29" s="0"/>
      <c r="TFO29" s="0"/>
      <c r="TFP29" s="0"/>
      <c r="TFQ29" s="0"/>
      <c r="TFR29" s="0"/>
      <c r="TFS29" s="0"/>
      <c r="TFT29" s="0"/>
      <c r="TFU29" s="0"/>
      <c r="TFV29" s="0"/>
      <c r="TFW29" s="0"/>
      <c r="TFX29" s="0"/>
      <c r="TFY29" s="0"/>
      <c r="TFZ29" s="0"/>
      <c r="TGA29" s="0"/>
      <c r="TGB29" s="0"/>
      <c r="TGC29" s="0"/>
      <c r="TGD29" s="0"/>
      <c r="TGE29" s="0"/>
      <c r="TGF29" s="0"/>
      <c r="TGG29" s="0"/>
      <c r="TGH29" s="0"/>
      <c r="TGI29" s="0"/>
      <c r="TGJ29" s="0"/>
      <c r="TGK29" s="0"/>
      <c r="TGL29" s="0"/>
      <c r="TGM29" s="0"/>
      <c r="TGN29" s="0"/>
      <c r="TGO29" s="0"/>
      <c r="TGP29" s="0"/>
      <c r="TGQ29" s="0"/>
      <c r="TGR29" s="0"/>
      <c r="TGS29" s="0"/>
      <c r="TGT29" s="0"/>
      <c r="TGU29" s="0"/>
      <c r="TGV29" s="0"/>
      <c r="TGW29" s="0"/>
      <c r="TGX29" s="0"/>
      <c r="TGY29" s="0"/>
      <c r="TGZ29" s="0"/>
      <c r="THA29" s="0"/>
      <c r="THB29" s="0"/>
      <c r="THC29" s="0"/>
      <c r="THD29" s="0"/>
      <c r="THE29" s="0"/>
      <c r="THF29" s="0"/>
      <c r="THG29" s="0"/>
      <c r="THH29" s="0"/>
      <c r="THI29" s="0"/>
      <c r="THJ29" s="0"/>
      <c r="THK29" s="0"/>
      <c r="THL29" s="0"/>
      <c r="THM29" s="0"/>
      <c r="THN29" s="0"/>
      <c r="THO29" s="0"/>
      <c r="THP29" s="0"/>
      <c r="THQ29" s="0"/>
      <c r="THR29" s="0"/>
      <c r="THS29" s="0"/>
      <c r="THT29" s="0"/>
      <c r="THU29" s="0"/>
      <c r="THV29" s="0"/>
      <c r="THW29" s="0"/>
      <c r="THX29" s="0"/>
      <c r="THY29" s="0"/>
      <c r="THZ29" s="0"/>
      <c r="TIA29" s="0"/>
      <c r="TIB29" s="0"/>
      <c r="TIC29" s="0"/>
      <c r="TID29" s="0"/>
      <c r="TIE29" s="0"/>
      <c r="TIF29" s="0"/>
      <c r="TIG29" s="0"/>
      <c r="TIH29" s="0"/>
      <c r="TII29" s="0"/>
      <c r="TIJ29" s="0"/>
      <c r="TIK29" s="0"/>
      <c r="TIL29" s="0"/>
      <c r="TIM29" s="0"/>
      <c r="TIN29" s="0"/>
      <c r="TIO29" s="0"/>
      <c r="TIP29" s="0"/>
      <c r="TIQ29" s="0"/>
      <c r="TIR29" s="0"/>
      <c r="TIS29" s="0"/>
      <c r="TIT29" s="0"/>
      <c r="TIU29" s="0"/>
      <c r="TIV29" s="0"/>
      <c r="TIW29" s="0"/>
      <c r="TIX29" s="0"/>
      <c r="TIY29" s="0"/>
      <c r="TIZ29" s="0"/>
      <c r="TJA29" s="0"/>
      <c r="TJB29" s="0"/>
      <c r="TJC29" s="0"/>
      <c r="TJD29" s="0"/>
      <c r="TJE29" s="0"/>
      <c r="TJF29" s="0"/>
      <c r="TJG29" s="0"/>
      <c r="TJH29" s="0"/>
      <c r="TJI29" s="0"/>
      <c r="TJJ29" s="0"/>
      <c r="TJK29" s="0"/>
      <c r="TJL29" s="0"/>
      <c r="TJM29" s="0"/>
      <c r="TJN29" s="0"/>
      <c r="TJO29" s="0"/>
      <c r="TJP29" s="0"/>
      <c r="TJQ29" s="0"/>
      <c r="TJR29" s="0"/>
      <c r="TJS29" s="0"/>
      <c r="TJT29" s="0"/>
      <c r="TJU29" s="0"/>
      <c r="TJV29" s="0"/>
      <c r="TJW29" s="0"/>
      <c r="TJX29" s="0"/>
      <c r="TJY29" s="0"/>
      <c r="TJZ29" s="0"/>
      <c r="TKA29" s="0"/>
      <c r="TKB29" s="0"/>
      <c r="TKC29" s="0"/>
      <c r="TKD29" s="0"/>
      <c r="TKE29" s="0"/>
      <c r="TKF29" s="0"/>
      <c r="TKG29" s="0"/>
      <c r="TKH29" s="0"/>
      <c r="TKI29" s="0"/>
      <c r="TKJ29" s="0"/>
      <c r="TKK29" s="0"/>
      <c r="TKL29" s="0"/>
      <c r="TKM29" s="0"/>
      <c r="TKN29" s="0"/>
      <c r="TKO29" s="0"/>
      <c r="TKP29" s="0"/>
      <c r="TKQ29" s="0"/>
      <c r="TKR29" s="0"/>
      <c r="TKS29" s="0"/>
      <c r="TKT29" s="0"/>
      <c r="TKU29" s="0"/>
      <c r="TKV29" s="0"/>
      <c r="TKW29" s="0"/>
      <c r="TKX29" s="0"/>
      <c r="TKY29" s="0"/>
      <c r="TKZ29" s="0"/>
      <c r="TLA29" s="0"/>
      <c r="TLB29" s="0"/>
      <c r="TLC29" s="0"/>
      <c r="TLD29" s="0"/>
      <c r="TLE29" s="0"/>
      <c r="TLF29" s="0"/>
      <c r="TLG29" s="0"/>
      <c r="TLH29" s="0"/>
      <c r="TLI29" s="0"/>
      <c r="TLJ29" s="0"/>
      <c r="TLK29" s="0"/>
      <c r="TLL29" s="0"/>
      <c r="TLM29" s="0"/>
      <c r="TLN29" s="0"/>
      <c r="TLO29" s="0"/>
      <c r="TLP29" s="0"/>
      <c r="TLQ29" s="0"/>
      <c r="TLR29" s="0"/>
      <c r="TLS29" s="0"/>
      <c r="TLT29" s="0"/>
      <c r="TLU29" s="0"/>
      <c r="TLV29" s="0"/>
      <c r="TLW29" s="0"/>
      <c r="TLX29" s="0"/>
      <c r="TLY29" s="0"/>
      <c r="TLZ29" s="0"/>
      <c r="TMA29" s="0"/>
      <c r="TMB29" s="0"/>
      <c r="TMC29" s="0"/>
      <c r="TMD29" s="0"/>
      <c r="TME29" s="0"/>
      <c r="TMF29" s="0"/>
      <c r="TMG29" s="0"/>
      <c r="TMH29" s="0"/>
      <c r="TMI29" s="0"/>
      <c r="TMJ29" s="0"/>
      <c r="TMK29" s="0"/>
      <c r="TML29" s="0"/>
      <c r="TMM29" s="0"/>
      <c r="TMN29" s="0"/>
      <c r="TMO29" s="0"/>
      <c r="TMP29" s="0"/>
      <c r="TMQ29" s="0"/>
      <c r="TMR29" s="0"/>
      <c r="TMS29" s="0"/>
      <c r="TMT29" s="0"/>
      <c r="TMU29" s="0"/>
      <c r="TMV29" s="0"/>
      <c r="TMW29" s="0"/>
      <c r="TMX29" s="0"/>
      <c r="TMY29" s="0"/>
      <c r="TMZ29" s="0"/>
      <c r="TNA29" s="0"/>
      <c r="TNB29" s="0"/>
      <c r="TNC29" s="0"/>
      <c r="TND29" s="0"/>
      <c r="TNE29" s="0"/>
      <c r="TNF29" s="0"/>
      <c r="TNG29" s="0"/>
      <c r="TNH29" s="0"/>
      <c r="TNI29" s="0"/>
      <c r="TNJ29" s="0"/>
      <c r="TNK29" s="0"/>
      <c r="TNL29" s="0"/>
      <c r="TNM29" s="0"/>
      <c r="TNN29" s="0"/>
      <c r="TNO29" s="0"/>
      <c r="TNP29" s="0"/>
      <c r="TNQ29" s="0"/>
      <c r="TNR29" s="0"/>
      <c r="TNS29" s="0"/>
      <c r="TNT29" s="0"/>
      <c r="TNU29" s="0"/>
      <c r="TNV29" s="0"/>
      <c r="TNW29" s="0"/>
      <c r="TNX29" s="0"/>
      <c r="TNY29" s="0"/>
      <c r="TNZ29" s="0"/>
      <c r="TOA29" s="0"/>
      <c r="TOB29" s="0"/>
      <c r="TOC29" s="0"/>
      <c r="TOD29" s="0"/>
      <c r="TOE29" s="0"/>
      <c r="TOF29" s="0"/>
      <c r="TOG29" s="0"/>
      <c r="TOH29" s="0"/>
      <c r="TOI29" s="0"/>
      <c r="TOJ29" s="0"/>
      <c r="TOK29" s="0"/>
      <c r="TOL29" s="0"/>
      <c r="TOM29" s="0"/>
      <c r="TON29" s="0"/>
      <c r="TOO29" s="0"/>
      <c r="TOP29" s="0"/>
      <c r="TOQ29" s="0"/>
      <c r="TOR29" s="0"/>
      <c r="TOS29" s="0"/>
      <c r="TOT29" s="0"/>
      <c r="TOU29" s="0"/>
      <c r="TOV29" s="0"/>
      <c r="TOW29" s="0"/>
      <c r="TOX29" s="0"/>
      <c r="TOY29" s="0"/>
      <c r="TOZ29" s="0"/>
      <c r="TPA29" s="0"/>
      <c r="TPB29" s="0"/>
      <c r="TPC29" s="0"/>
      <c r="TPD29" s="0"/>
      <c r="TPE29" s="0"/>
      <c r="TPF29" s="0"/>
      <c r="TPG29" s="0"/>
      <c r="TPH29" s="0"/>
      <c r="TPI29" s="0"/>
      <c r="TPJ29" s="0"/>
      <c r="TPK29" s="0"/>
      <c r="TPL29" s="0"/>
      <c r="TPM29" s="0"/>
      <c r="TPN29" s="0"/>
      <c r="TPO29" s="0"/>
      <c r="TPP29" s="0"/>
      <c r="TPQ29" s="0"/>
      <c r="TPR29" s="0"/>
      <c r="TPS29" s="0"/>
      <c r="TPT29" s="0"/>
      <c r="TPU29" s="0"/>
      <c r="TPV29" s="0"/>
      <c r="TPW29" s="0"/>
      <c r="TPX29" s="0"/>
      <c r="TPY29" s="0"/>
      <c r="TPZ29" s="0"/>
      <c r="TQA29" s="0"/>
      <c r="TQB29" s="0"/>
      <c r="TQC29" s="0"/>
      <c r="TQD29" s="0"/>
      <c r="TQE29" s="0"/>
      <c r="TQF29" s="0"/>
      <c r="TQG29" s="0"/>
      <c r="TQH29" s="0"/>
      <c r="TQI29" s="0"/>
      <c r="TQJ29" s="0"/>
      <c r="TQK29" s="0"/>
      <c r="TQL29" s="0"/>
      <c r="TQM29" s="0"/>
      <c r="TQN29" s="0"/>
      <c r="TQO29" s="0"/>
      <c r="TQP29" s="0"/>
      <c r="TQQ29" s="0"/>
      <c r="TQR29" s="0"/>
      <c r="TQS29" s="0"/>
      <c r="TQT29" s="0"/>
      <c r="TQU29" s="0"/>
      <c r="TQV29" s="0"/>
      <c r="TQW29" s="0"/>
      <c r="TQX29" s="0"/>
      <c r="TQY29" s="0"/>
      <c r="TQZ29" s="0"/>
      <c r="TRA29" s="0"/>
      <c r="TRB29" s="0"/>
      <c r="TRC29" s="0"/>
      <c r="TRD29" s="0"/>
      <c r="TRE29" s="0"/>
      <c r="TRF29" s="0"/>
      <c r="TRG29" s="0"/>
      <c r="TRH29" s="0"/>
      <c r="TRI29" s="0"/>
      <c r="TRJ29" s="0"/>
      <c r="TRK29" s="0"/>
      <c r="TRL29" s="0"/>
      <c r="TRM29" s="0"/>
      <c r="TRN29" s="0"/>
      <c r="TRO29" s="0"/>
      <c r="TRP29" s="0"/>
      <c r="TRQ29" s="0"/>
      <c r="TRR29" s="0"/>
      <c r="TRS29" s="0"/>
      <c r="TRT29" s="0"/>
      <c r="TRU29" s="0"/>
      <c r="TRV29" s="0"/>
      <c r="TRW29" s="0"/>
      <c r="TRX29" s="0"/>
      <c r="TRY29" s="0"/>
      <c r="TRZ29" s="0"/>
      <c r="TSA29" s="0"/>
      <c r="TSB29" s="0"/>
      <c r="TSC29" s="0"/>
      <c r="TSD29" s="0"/>
      <c r="TSE29" s="0"/>
      <c r="TSF29" s="0"/>
      <c r="TSG29" s="0"/>
      <c r="TSH29" s="0"/>
      <c r="TSI29" s="0"/>
      <c r="TSJ29" s="0"/>
      <c r="TSK29" s="0"/>
      <c r="TSL29" s="0"/>
      <c r="TSM29" s="0"/>
      <c r="TSN29" s="0"/>
      <c r="TSO29" s="0"/>
      <c r="TSP29" s="0"/>
      <c r="TSQ29" s="0"/>
      <c r="TSR29" s="0"/>
      <c r="TSS29" s="0"/>
      <c r="TST29" s="0"/>
      <c r="TSU29" s="0"/>
      <c r="TSV29" s="0"/>
      <c r="TSW29" s="0"/>
      <c r="TSX29" s="0"/>
      <c r="TSY29" s="0"/>
      <c r="TSZ29" s="0"/>
      <c r="TTA29" s="0"/>
      <c r="TTB29" s="0"/>
      <c r="TTC29" s="0"/>
      <c r="TTD29" s="0"/>
      <c r="TTE29" s="0"/>
      <c r="TTF29" s="0"/>
      <c r="TTG29" s="0"/>
      <c r="TTH29" s="0"/>
      <c r="TTI29" s="0"/>
      <c r="TTJ29" s="0"/>
      <c r="TTK29" s="0"/>
      <c r="TTL29" s="0"/>
      <c r="TTM29" s="0"/>
      <c r="TTN29" s="0"/>
      <c r="TTO29" s="0"/>
      <c r="TTP29" s="0"/>
      <c r="TTQ29" s="0"/>
      <c r="TTR29" s="0"/>
      <c r="TTS29" s="0"/>
      <c r="TTT29" s="0"/>
      <c r="TTU29" s="0"/>
      <c r="TTV29" s="0"/>
      <c r="TTW29" s="0"/>
      <c r="TTX29" s="0"/>
      <c r="TTY29" s="0"/>
      <c r="TTZ29" s="0"/>
      <c r="TUA29" s="0"/>
      <c r="TUB29" s="0"/>
      <c r="TUC29" s="0"/>
      <c r="TUD29" s="0"/>
      <c r="TUE29" s="0"/>
      <c r="TUF29" s="0"/>
      <c r="TUG29" s="0"/>
      <c r="TUH29" s="0"/>
      <c r="TUI29" s="0"/>
      <c r="TUJ29" s="0"/>
      <c r="TUK29" s="0"/>
      <c r="TUL29" s="0"/>
      <c r="TUM29" s="0"/>
      <c r="TUN29" s="0"/>
      <c r="TUO29" s="0"/>
      <c r="TUP29" s="0"/>
      <c r="TUQ29" s="0"/>
      <c r="TUR29" s="0"/>
      <c r="TUS29" s="0"/>
      <c r="TUT29" s="0"/>
      <c r="TUU29" s="0"/>
      <c r="TUV29" s="0"/>
      <c r="TUW29" s="0"/>
      <c r="TUX29" s="0"/>
      <c r="TUY29" s="0"/>
      <c r="TUZ29" s="0"/>
      <c r="TVA29" s="0"/>
      <c r="TVB29" s="0"/>
      <c r="TVC29" s="0"/>
      <c r="TVD29" s="0"/>
      <c r="TVE29" s="0"/>
      <c r="TVF29" s="0"/>
      <c r="TVG29" s="0"/>
      <c r="TVH29" s="0"/>
      <c r="TVI29" s="0"/>
      <c r="TVJ29" s="0"/>
      <c r="TVK29" s="0"/>
      <c r="TVL29" s="0"/>
      <c r="TVM29" s="0"/>
      <c r="TVN29" s="0"/>
      <c r="TVO29" s="0"/>
      <c r="TVP29" s="0"/>
      <c r="TVQ29" s="0"/>
      <c r="TVR29" s="0"/>
      <c r="TVS29" s="0"/>
      <c r="TVT29" s="0"/>
      <c r="TVU29" s="0"/>
      <c r="TVV29" s="0"/>
      <c r="TVW29" s="0"/>
      <c r="TVX29" s="0"/>
      <c r="TVY29" s="0"/>
      <c r="TVZ29" s="0"/>
      <c r="TWA29" s="0"/>
      <c r="TWB29" s="0"/>
      <c r="TWC29" s="0"/>
      <c r="TWD29" s="0"/>
      <c r="TWE29" s="0"/>
      <c r="TWF29" s="0"/>
      <c r="TWG29" s="0"/>
      <c r="TWH29" s="0"/>
      <c r="TWI29" s="0"/>
      <c r="TWJ29" s="0"/>
      <c r="TWK29" s="0"/>
      <c r="TWL29" s="0"/>
      <c r="TWM29" s="0"/>
      <c r="TWN29" s="0"/>
      <c r="TWO29" s="0"/>
      <c r="TWP29" s="0"/>
      <c r="TWQ29" s="0"/>
      <c r="TWR29" s="0"/>
      <c r="TWS29" s="0"/>
      <c r="TWT29" s="0"/>
      <c r="TWU29" s="0"/>
      <c r="TWV29" s="0"/>
      <c r="TWW29" s="0"/>
      <c r="TWX29" s="0"/>
      <c r="TWY29" s="0"/>
      <c r="TWZ29" s="0"/>
      <c r="TXA29" s="0"/>
      <c r="TXB29" s="0"/>
      <c r="TXC29" s="0"/>
      <c r="TXD29" s="0"/>
      <c r="TXE29" s="0"/>
      <c r="TXF29" s="0"/>
      <c r="TXG29" s="0"/>
      <c r="TXH29" s="0"/>
      <c r="TXI29" s="0"/>
      <c r="TXJ29" s="0"/>
      <c r="TXK29" s="0"/>
      <c r="TXL29" s="0"/>
      <c r="TXM29" s="0"/>
      <c r="TXN29" s="0"/>
      <c r="TXO29" s="0"/>
      <c r="TXP29" s="0"/>
      <c r="TXQ29" s="0"/>
      <c r="TXR29" s="0"/>
      <c r="TXS29" s="0"/>
      <c r="TXT29" s="0"/>
      <c r="TXU29" s="0"/>
      <c r="TXV29" s="0"/>
      <c r="TXW29" s="0"/>
      <c r="TXX29" s="0"/>
      <c r="TXY29" s="0"/>
      <c r="TXZ29" s="0"/>
      <c r="TYA29" s="0"/>
      <c r="TYB29" s="0"/>
      <c r="TYC29" s="0"/>
      <c r="TYD29" s="0"/>
      <c r="TYE29" s="0"/>
      <c r="TYF29" s="0"/>
      <c r="TYG29" s="0"/>
      <c r="TYH29" s="0"/>
      <c r="TYI29" s="0"/>
      <c r="TYJ29" s="0"/>
      <c r="TYK29" s="0"/>
      <c r="TYL29" s="0"/>
      <c r="TYM29" s="0"/>
      <c r="TYN29" s="0"/>
      <c r="TYO29" s="0"/>
      <c r="TYP29" s="0"/>
      <c r="TYQ29" s="0"/>
      <c r="TYR29" s="0"/>
      <c r="TYS29" s="0"/>
      <c r="TYT29" s="0"/>
      <c r="TYU29" s="0"/>
      <c r="TYV29" s="0"/>
      <c r="TYW29" s="0"/>
      <c r="TYX29" s="0"/>
      <c r="TYY29" s="0"/>
      <c r="TYZ29" s="0"/>
      <c r="TZA29" s="0"/>
      <c r="TZB29" s="0"/>
      <c r="TZC29" s="0"/>
      <c r="TZD29" s="0"/>
      <c r="TZE29" s="0"/>
      <c r="TZF29" s="0"/>
      <c r="TZG29" s="0"/>
      <c r="TZH29" s="0"/>
      <c r="TZI29" s="0"/>
      <c r="TZJ29" s="0"/>
      <c r="TZK29" s="0"/>
      <c r="TZL29" s="0"/>
      <c r="TZM29" s="0"/>
      <c r="TZN29" s="0"/>
      <c r="TZO29" s="0"/>
      <c r="TZP29" s="0"/>
      <c r="TZQ29" s="0"/>
      <c r="TZR29" s="0"/>
      <c r="TZS29" s="0"/>
      <c r="TZT29" s="0"/>
      <c r="TZU29" s="0"/>
      <c r="TZV29" s="0"/>
      <c r="TZW29" s="0"/>
      <c r="TZX29" s="0"/>
      <c r="TZY29" s="0"/>
      <c r="TZZ29" s="0"/>
      <c r="UAA29" s="0"/>
      <c r="UAB29" s="0"/>
      <c r="UAC29" s="0"/>
      <c r="UAD29" s="0"/>
      <c r="UAE29" s="0"/>
      <c r="UAF29" s="0"/>
      <c r="UAG29" s="0"/>
      <c r="UAH29" s="0"/>
      <c r="UAI29" s="0"/>
      <c r="UAJ29" s="0"/>
      <c r="UAK29" s="0"/>
      <c r="UAL29" s="0"/>
      <c r="UAM29" s="0"/>
      <c r="UAN29" s="0"/>
      <c r="UAO29" s="0"/>
      <c r="UAP29" s="0"/>
      <c r="UAQ29" s="0"/>
      <c r="UAR29" s="0"/>
      <c r="UAS29" s="0"/>
      <c r="UAT29" s="0"/>
      <c r="UAU29" s="0"/>
      <c r="UAV29" s="0"/>
      <c r="UAW29" s="0"/>
      <c r="UAX29" s="0"/>
      <c r="UAY29" s="0"/>
      <c r="UAZ29" s="0"/>
      <c r="UBA29" s="0"/>
      <c r="UBB29" s="0"/>
      <c r="UBC29" s="0"/>
      <c r="UBD29" s="0"/>
      <c r="UBE29" s="0"/>
      <c r="UBF29" s="0"/>
      <c r="UBG29" s="0"/>
      <c r="UBH29" s="0"/>
      <c r="UBI29" s="0"/>
      <c r="UBJ29" s="0"/>
      <c r="UBK29" s="0"/>
      <c r="UBL29" s="0"/>
      <c r="UBM29" s="0"/>
      <c r="UBN29" s="0"/>
      <c r="UBO29" s="0"/>
      <c r="UBP29" s="0"/>
      <c r="UBQ29" s="0"/>
      <c r="UBR29" s="0"/>
      <c r="UBS29" s="0"/>
      <c r="UBT29" s="0"/>
      <c r="UBU29" s="0"/>
      <c r="UBV29" s="0"/>
      <c r="UBW29" s="0"/>
      <c r="UBX29" s="0"/>
      <c r="UBY29" s="0"/>
      <c r="UBZ29" s="0"/>
      <c r="UCA29" s="0"/>
      <c r="UCB29" s="0"/>
      <c r="UCC29" s="0"/>
      <c r="UCD29" s="0"/>
      <c r="UCE29" s="0"/>
      <c r="UCF29" s="0"/>
      <c r="UCG29" s="0"/>
      <c r="UCH29" s="0"/>
      <c r="UCI29" s="0"/>
      <c r="UCJ29" s="0"/>
      <c r="UCK29" s="0"/>
      <c r="UCL29" s="0"/>
      <c r="UCM29" s="0"/>
      <c r="UCN29" s="0"/>
      <c r="UCO29" s="0"/>
      <c r="UCP29" s="0"/>
      <c r="UCQ29" s="0"/>
      <c r="UCR29" s="0"/>
      <c r="UCS29" s="0"/>
      <c r="UCT29" s="0"/>
      <c r="UCU29" s="0"/>
      <c r="UCV29" s="0"/>
      <c r="UCW29" s="0"/>
      <c r="UCX29" s="0"/>
      <c r="UCY29" s="0"/>
      <c r="UCZ29" s="0"/>
      <c r="UDA29" s="0"/>
      <c r="UDB29" s="0"/>
      <c r="UDC29" s="0"/>
      <c r="UDD29" s="0"/>
      <c r="UDE29" s="0"/>
      <c r="UDF29" s="0"/>
      <c r="UDG29" s="0"/>
      <c r="UDH29" s="0"/>
      <c r="UDI29" s="0"/>
      <c r="UDJ29" s="0"/>
      <c r="UDK29" s="0"/>
      <c r="UDL29" s="0"/>
      <c r="UDM29" s="0"/>
      <c r="UDN29" s="0"/>
      <c r="UDO29" s="0"/>
      <c r="UDP29" s="0"/>
      <c r="UDQ29" s="0"/>
      <c r="UDR29" s="0"/>
      <c r="UDS29" s="0"/>
      <c r="UDT29" s="0"/>
      <c r="UDU29" s="0"/>
      <c r="UDV29" s="0"/>
      <c r="UDW29" s="0"/>
      <c r="UDX29" s="0"/>
      <c r="UDY29" s="0"/>
      <c r="UDZ29" s="0"/>
      <c r="UEA29" s="0"/>
      <c r="UEB29" s="0"/>
      <c r="UEC29" s="0"/>
      <c r="UED29" s="0"/>
      <c r="UEE29" s="0"/>
      <c r="UEF29" s="0"/>
      <c r="UEG29" s="0"/>
      <c r="UEH29" s="0"/>
      <c r="UEI29" s="0"/>
      <c r="UEJ29" s="0"/>
      <c r="UEK29" s="0"/>
      <c r="UEL29" s="0"/>
      <c r="UEM29" s="0"/>
      <c r="UEN29" s="0"/>
      <c r="UEO29" s="0"/>
      <c r="UEP29" s="0"/>
      <c r="UEQ29" s="0"/>
      <c r="UER29" s="0"/>
      <c r="UES29" s="0"/>
      <c r="UET29" s="0"/>
      <c r="UEU29" s="0"/>
      <c r="UEV29" s="0"/>
      <c r="UEW29" s="0"/>
      <c r="UEX29" s="0"/>
      <c r="UEY29" s="0"/>
      <c r="UEZ29" s="0"/>
      <c r="UFA29" s="0"/>
      <c r="UFB29" s="0"/>
      <c r="UFC29" s="0"/>
      <c r="UFD29" s="0"/>
      <c r="UFE29" s="0"/>
      <c r="UFF29" s="0"/>
      <c r="UFG29" s="0"/>
      <c r="UFH29" s="0"/>
      <c r="UFI29" s="0"/>
      <c r="UFJ29" s="0"/>
      <c r="UFK29" s="0"/>
      <c r="UFL29" s="0"/>
      <c r="UFM29" s="0"/>
      <c r="UFN29" s="0"/>
      <c r="UFO29" s="0"/>
      <c r="UFP29" s="0"/>
      <c r="UFQ29" s="0"/>
      <c r="UFR29" s="0"/>
      <c r="UFS29" s="0"/>
      <c r="UFT29" s="0"/>
      <c r="UFU29" s="0"/>
      <c r="UFV29" s="0"/>
      <c r="UFW29" s="0"/>
      <c r="UFX29" s="0"/>
      <c r="UFY29" s="0"/>
      <c r="UFZ29" s="0"/>
      <c r="UGA29" s="0"/>
      <c r="UGB29" s="0"/>
      <c r="UGC29" s="0"/>
      <c r="UGD29" s="0"/>
      <c r="UGE29" s="0"/>
      <c r="UGF29" s="0"/>
      <c r="UGG29" s="0"/>
      <c r="UGH29" s="0"/>
      <c r="UGI29" s="0"/>
      <c r="UGJ29" s="0"/>
      <c r="UGK29" s="0"/>
      <c r="UGL29" s="0"/>
      <c r="UGM29" s="0"/>
      <c r="UGN29" s="0"/>
      <c r="UGO29" s="0"/>
      <c r="UGP29" s="0"/>
      <c r="UGQ29" s="0"/>
      <c r="UGR29" s="0"/>
      <c r="UGS29" s="0"/>
      <c r="UGT29" s="0"/>
      <c r="UGU29" s="0"/>
      <c r="UGV29" s="0"/>
      <c r="UGW29" s="0"/>
      <c r="UGX29" s="0"/>
      <c r="UGY29" s="0"/>
      <c r="UGZ29" s="0"/>
      <c r="UHA29" s="0"/>
      <c r="UHB29" s="0"/>
      <c r="UHC29" s="0"/>
      <c r="UHD29" s="0"/>
      <c r="UHE29" s="0"/>
      <c r="UHF29" s="0"/>
      <c r="UHG29" s="0"/>
      <c r="UHH29" s="0"/>
      <c r="UHI29" s="0"/>
      <c r="UHJ29" s="0"/>
      <c r="UHK29" s="0"/>
      <c r="UHL29" s="0"/>
      <c r="UHM29" s="0"/>
      <c r="UHN29" s="0"/>
      <c r="UHO29" s="0"/>
      <c r="UHP29" s="0"/>
      <c r="UHQ29" s="0"/>
      <c r="UHR29" s="0"/>
      <c r="UHS29" s="0"/>
      <c r="UHT29" s="0"/>
      <c r="UHU29" s="0"/>
      <c r="UHV29" s="0"/>
      <c r="UHW29" s="0"/>
      <c r="UHX29" s="0"/>
      <c r="UHY29" s="0"/>
      <c r="UHZ29" s="0"/>
      <c r="UIA29" s="0"/>
      <c r="UIB29" s="0"/>
      <c r="UIC29" s="0"/>
      <c r="UID29" s="0"/>
      <c r="UIE29" s="0"/>
      <c r="UIF29" s="0"/>
      <c r="UIG29" s="0"/>
      <c r="UIH29" s="0"/>
      <c r="UII29" s="0"/>
      <c r="UIJ29" s="0"/>
      <c r="UIK29" s="0"/>
      <c r="UIL29" s="0"/>
      <c r="UIM29" s="0"/>
      <c r="UIN29" s="0"/>
      <c r="UIO29" s="0"/>
      <c r="UIP29" s="0"/>
      <c r="UIQ29" s="0"/>
      <c r="UIR29" s="0"/>
      <c r="UIS29" s="0"/>
      <c r="UIT29" s="0"/>
      <c r="UIU29" s="0"/>
      <c r="UIV29" s="0"/>
      <c r="UIW29" s="0"/>
      <c r="UIX29" s="0"/>
      <c r="UIY29" s="0"/>
      <c r="UIZ29" s="0"/>
      <c r="UJA29" s="0"/>
      <c r="UJB29" s="0"/>
      <c r="UJC29" s="0"/>
      <c r="UJD29" s="0"/>
      <c r="UJE29" s="0"/>
      <c r="UJF29" s="0"/>
      <c r="UJG29" s="0"/>
      <c r="UJH29" s="0"/>
      <c r="UJI29" s="0"/>
      <c r="UJJ29" s="0"/>
      <c r="UJK29" s="0"/>
      <c r="UJL29" s="0"/>
      <c r="UJM29" s="0"/>
      <c r="UJN29" s="0"/>
      <c r="UJO29" s="0"/>
      <c r="UJP29" s="0"/>
      <c r="UJQ29" s="0"/>
      <c r="UJR29" s="0"/>
      <c r="UJS29" s="0"/>
      <c r="UJT29" s="0"/>
      <c r="UJU29" s="0"/>
      <c r="UJV29" s="0"/>
      <c r="UJW29" s="0"/>
      <c r="UJX29" s="0"/>
      <c r="UJY29" s="0"/>
      <c r="UJZ29" s="0"/>
      <c r="UKA29" s="0"/>
      <c r="UKB29" s="0"/>
      <c r="UKC29" s="0"/>
      <c r="UKD29" s="0"/>
      <c r="UKE29" s="0"/>
      <c r="UKF29" s="0"/>
      <c r="UKG29" s="0"/>
      <c r="UKH29" s="0"/>
      <c r="UKI29" s="0"/>
      <c r="UKJ29" s="0"/>
      <c r="UKK29" s="0"/>
      <c r="UKL29" s="0"/>
      <c r="UKM29" s="0"/>
      <c r="UKN29" s="0"/>
      <c r="UKO29" s="0"/>
      <c r="UKP29" s="0"/>
      <c r="UKQ29" s="0"/>
      <c r="UKR29" s="0"/>
      <c r="UKS29" s="0"/>
      <c r="UKT29" s="0"/>
      <c r="UKU29" s="0"/>
      <c r="UKV29" s="0"/>
      <c r="UKW29" s="0"/>
      <c r="UKX29" s="0"/>
      <c r="UKY29" s="0"/>
      <c r="UKZ29" s="0"/>
      <c r="ULA29" s="0"/>
      <c r="ULB29" s="0"/>
      <c r="ULC29" s="0"/>
      <c r="ULD29" s="0"/>
      <c r="ULE29" s="0"/>
      <c r="ULF29" s="0"/>
      <c r="ULG29" s="0"/>
      <c r="ULH29" s="0"/>
      <c r="ULI29" s="0"/>
      <c r="ULJ29" s="0"/>
      <c r="ULK29" s="0"/>
      <c r="ULL29" s="0"/>
      <c r="ULM29" s="0"/>
      <c r="ULN29" s="0"/>
      <c r="ULO29" s="0"/>
      <c r="ULP29" s="0"/>
      <c r="ULQ29" s="0"/>
      <c r="ULR29" s="0"/>
      <c r="ULS29" s="0"/>
      <c r="ULT29" s="0"/>
      <c r="ULU29" s="0"/>
      <c r="ULV29" s="0"/>
      <c r="ULW29" s="0"/>
      <c r="ULX29" s="0"/>
      <c r="ULY29" s="0"/>
      <c r="ULZ29" s="0"/>
      <c r="UMA29" s="0"/>
      <c r="UMB29" s="0"/>
      <c r="UMC29" s="0"/>
      <c r="UMD29" s="0"/>
      <c r="UME29" s="0"/>
      <c r="UMF29" s="0"/>
      <c r="UMG29" s="0"/>
      <c r="UMH29" s="0"/>
      <c r="UMI29" s="0"/>
      <c r="UMJ29" s="0"/>
      <c r="UMK29" s="0"/>
      <c r="UML29" s="0"/>
      <c r="UMM29" s="0"/>
      <c r="UMN29" s="0"/>
      <c r="UMO29" s="0"/>
      <c r="UMP29" s="0"/>
      <c r="UMQ29" s="0"/>
      <c r="UMR29" s="0"/>
      <c r="UMS29" s="0"/>
      <c r="UMT29" s="0"/>
      <c r="UMU29" s="0"/>
      <c r="UMV29" s="0"/>
      <c r="UMW29" s="0"/>
      <c r="UMX29" s="0"/>
      <c r="UMY29" s="0"/>
      <c r="UMZ29" s="0"/>
      <c r="UNA29" s="0"/>
      <c r="UNB29" s="0"/>
      <c r="UNC29" s="0"/>
      <c r="UND29" s="0"/>
      <c r="UNE29" s="0"/>
      <c r="UNF29" s="0"/>
      <c r="UNG29" s="0"/>
      <c r="UNH29" s="0"/>
      <c r="UNI29" s="0"/>
      <c r="UNJ29" s="0"/>
      <c r="UNK29" s="0"/>
      <c r="UNL29" s="0"/>
      <c r="UNM29" s="0"/>
      <c r="UNN29" s="0"/>
      <c r="UNO29" s="0"/>
      <c r="UNP29" s="0"/>
      <c r="UNQ29" s="0"/>
      <c r="UNR29" s="0"/>
      <c r="UNS29" s="0"/>
      <c r="UNT29" s="0"/>
      <c r="UNU29" s="0"/>
      <c r="UNV29" s="0"/>
      <c r="UNW29" s="0"/>
      <c r="UNX29" s="0"/>
      <c r="UNY29" s="0"/>
      <c r="UNZ29" s="0"/>
      <c r="UOA29" s="0"/>
      <c r="UOB29" s="0"/>
      <c r="UOC29" s="0"/>
      <c r="UOD29" s="0"/>
      <c r="UOE29" s="0"/>
      <c r="UOF29" s="0"/>
      <c r="UOG29" s="0"/>
      <c r="UOH29" s="0"/>
      <c r="UOI29" s="0"/>
      <c r="UOJ29" s="0"/>
      <c r="UOK29" s="0"/>
      <c r="UOL29" s="0"/>
      <c r="UOM29" s="0"/>
      <c r="UON29" s="0"/>
      <c r="UOO29" s="0"/>
      <c r="UOP29" s="0"/>
      <c r="UOQ29" s="0"/>
      <c r="UOR29" s="0"/>
      <c r="UOS29" s="0"/>
      <c r="UOT29" s="0"/>
      <c r="UOU29" s="0"/>
      <c r="UOV29" s="0"/>
      <c r="UOW29" s="0"/>
      <c r="UOX29" s="0"/>
      <c r="UOY29" s="0"/>
      <c r="UOZ29" s="0"/>
      <c r="UPA29" s="0"/>
      <c r="UPB29" s="0"/>
      <c r="UPC29" s="0"/>
      <c r="UPD29" s="0"/>
      <c r="UPE29" s="0"/>
      <c r="UPF29" s="0"/>
      <c r="UPG29" s="0"/>
      <c r="UPH29" s="0"/>
      <c r="UPI29" s="0"/>
      <c r="UPJ29" s="0"/>
      <c r="UPK29" s="0"/>
      <c r="UPL29" s="0"/>
      <c r="UPM29" s="0"/>
      <c r="UPN29" s="0"/>
      <c r="UPO29" s="0"/>
      <c r="UPP29" s="0"/>
      <c r="UPQ29" s="0"/>
      <c r="UPR29" s="0"/>
      <c r="UPS29" s="0"/>
      <c r="UPT29" s="0"/>
      <c r="UPU29" s="0"/>
      <c r="UPV29" s="0"/>
      <c r="UPW29" s="0"/>
      <c r="UPX29" s="0"/>
      <c r="UPY29" s="0"/>
      <c r="UPZ29" s="0"/>
      <c r="UQA29" s="0"/>
      <c r="UQB29" s="0"/>
      <c r="UQC29" s="0"/>
      <c r="UQD29" s="0"/>
      <c r="UQE29" s="0"/>
      <c r="UQF29" s="0"/>
      <c r="UQG29" s="0"/>
      <c r="UQH29" s="0"/>
      <c r="UQI29" s="0"/>
      <c r="UQJ29" s="0"/>
      <c r="UQK29" s="0"/>
      <c r="UQL29" s="0"/>
      <c r="UQM29" s="0"/>
      <c r="UQN29" s="0"/>
      <c r="UQO29" s="0"/>
      <c r="UQP29" s="0"/>
      <c r="UQQ29" s="0"/>
      <c r="UQR29" s="0"/>
      <c r="UQS29" s="0"/>
      <c r="UQT29" s="0"/>
      <c r="UQU29" s="0"/>
      <c r="UQV29" s="0"/>
      <c r="UQW29" s="0"/>
      <c r="UQX29" s="0"/>
      <c r="UQY29" s="0"/>
      <c r="UQZ29" s="0"/>
      <c r="URA29" s="0"/>
      <c r="URB29" s="0"/>
      <c r="URC29" s="0"/>
      <c r="URD29" s="0"/>
      <c r="URE29" s="0"/>
      <c r="URF29" s="0"/>
      <c r="URG29" s="0"/>
      <c r="URH29" s="0"/>
      <c r="URI29" s="0"/>
      <c r="URJ29" s="0"/>
      <c r="URK29" s="0"/>
      <c r="URL29" s="0"/>
      <c r="URM29" s="0"/>
      <c r="URN29" s="0"/>
      <c r="URO29" s="0"/>
      <c r="URP29" s="0"/>
      <c r="URQ29" s="0"/>
      <c r="URR29" s="0"/>
      <c r="URS29" s="0"/>
      <c r="URT29" s="0"/>
      <c r="URU29" s="0"/>
      <c r="URV29" s="0"/>
      <c r="URW29" s="0"/>
      <c r="URX29" s="0"/>
      <c r="URY29" s="0"/>
      <c r="URZ29" s="0"/>
      <c r="USA29" s="0"/>
      <c r="USB29" s="0"/>
      <c r="USC29" s="0"/>
      <c r="USD29" s="0"/>
      <c r="USE29" s="0"/>
      <c r="USF29" s="0"/>
      <c r="USG29" s="0"/>
      <c r="USH29" s="0"/>
      <c r="USI29" s="0"/>
      <c r="USJ29" s="0"/>
      <c r="USK29" s="0"/>
      <c r="USL29" s="0"/>
      <c r="USM29" s="0"/>
      <c r="USN29" s="0"/>
      <c r="USO29" s="0"/>
      <c r="USP29" s="0"/>
      <c r="USQ29" s="0"/>
      <c r="USR29" s="0"/>
      <c r="USS29" s="0"/>
      <c r="UST29" s="0"/>
      <c r="USU29" s="0"/>
      <c r="USV29" s="0"/>
      <c r="USW29" s="0"/>
      <c r="USX29" s="0"/>
      <c r="USY29" s="0"/>
      <c r="USZ29" s="0"/>
      <c r="UTA29" s="0"/>
      <c r="UTB29" s="0"/>
      <c r="UTC29" s="0"/>
      <c r="UTD29" s="0"/>
      <c r="UTE29" s="0"/>
      <c r="UTF29" s="0"/>
      <c r="UTG29" s="0"/>
      <c r="UTH29" s="0"/>
      <c r="UTI29" s="0"/>
      <c r="UTJ29" s="0"/>
      <c r="UTK29" s="0"/>
      <c r="UTL29" s="0"/>
      <c r="UTM29" s="0"/>
      <c r="UTN29" s="0"/>
      <c r="UTO29" s="0"/>
      <c r="UTP29" s="0"/>
      <c r="UTQ29" s="0"/>
      <c r="UTR29" s="0"/>
      <c r="UTS29" s="0"/>
      <c r="UTT29" s="0"/>
      <c r="UTU29" s="0"/>
      <c r="UTV29" s="0"/>
      <c r="UTW29" s="0"/>
      <c r="UTX29" s="0"/>
      <c r="UTY29" s="0"/>
      <c r="UTZ29" s="0"/>
      <c r="UUA29" s="0"/>
      <c r="UUB29" s="0"/>
      <c r="UUC29" s="0"/>
      <c r="UUD29" s="0"/>
      <c r="UUE29" s="0"/>
      <c r="UUF29" s="0"/>
      <c r="UUG29" s="0"/>
      <c r="UUH29" s="0"/>
      <c r="UUI29" s="0"/>
      <c r="UUJ29" s="0"/>
      <c r="UUK29" s="0"/>
      <c r="UUL29" s="0"/>
      <c r="UUM29" s="0"/>
      <c r="UUN29" s="0"/>
      <c r="UUO29" s="0"/>
      <c r="UUP29" s="0"/>
      <c r="UUQ29" s="0"/>
      <c r="UUR29" s="0"/>
      <c r="UUS29" s="0"/>
      <c r="UUT29" s="0"/>
      <c r="UUU29" s="0"/>
      <c r="UUV29" s="0"/>
      <c r="UUW29" s="0"/>
      <c r="UUX29" s="0"/>
      <c r="UUY29" s="0"/>
      <c r="UUZ29" s="0"/>
      <c r="UVA29" s="0"/>
      <c r="UVB29" s="0"/>
      <c r="UVC29" s="0"/>
      <c r="UVD29" s="0"/>
      <c r="UVE29" s="0"/>
      <c r="UVF29" s="0"/>
      <c r="UVG29" s="0"/>
      <c r="UVH29" s="0"/>
      <c r="UVI29" s="0"/>
      <c r="UVJ29" s="0"/>
      <c r="UVK29" s="0"/>
      <c r="UVL29" s="0"/>
      <c r="UVM29" s="0"/>
      <c r="UVN29" s="0"/>
      <c r="UVO29" s="0"/>
      <c r="UVP29" s="0"/>
      <c r="UVQ29" s="0"/>
      <c r="UVR29" s="0"/>
      <c r="UVS29" s="0"/>
      <c r="UVT29" s="0"/>
      <c r="UVU29" s="0"/>
      <c r="UVV29" s="0"/>
      <c r="UVW29" s="0"/>
      <c r="UVX29" s="0"/>
      <c r="UVY29" s="0"/>
      <c r="UVZ29" s="0"/>
      <c r="UWA29" s="0"/>
      <c r="UWB29" s="0"/>
      <c r="UWC29" s="0"/>
      <c r="UWD29" s="0"/>
      <c r="UWE29" s="0"/>
      <c r="UWF29" s="0"/>
      <c r="UWG29" s="0"/>
      <c r="UWH29" s="0"/>
      <c r="UWI29" s="0"/>
      <c r="UWJ29" s="0"/>
      <c r="UWK29" s="0"/>
      <c r="UWL29" s="0"/>
      <c r="UWM29" s="0"/>
      <c r="UWN29" s="0"/>
      <c r="UWO29" s="0"/>
      <c r="UWP29" s="0"/>
      <c r="UWQ29" s="0"/>
      <c r="UWR29" s="0"/>
      <c r="UWS29" s="0"/>
      <c r="UWT29" s="0"/>
      <c r="UWU29" s="0"/>
      <c r="UWV29" s="0"/>
      <c r="UWW29" s="0"/>
      <c r="UWX29" s="0"/>
      <c r="UWY29" s="0"/>
      <c r="UWZ29" s="0"/>
      <c r="UXA29" s="0"/>
      <c r="UXB29" s="0"/>
      <c r="UXC29" s="0"/>
      <c r="UXD29" s="0"/>
      <c r="UXE29" s="0"/>
      <c r="UXF29" s="0"/>
      <c r="UXG29" s="0"/>
      <c r="UXH29" s="0"/>
      <c r="UXI29" s="0"/>
      <c r="UXJ29" s="0"/>
      <c r="UXK29" s="0"/>
      <c r="UXL29" s="0"/>
      <c r="UXM29" s="0"/>
      <c r="UXN29" s="0"/>
      <c r="UXO29" s="0"/>
      <c r="UXP29" s="0"/>
      <c r="UXQ29" s="0"/>
      <c r="UXR29" s="0"/>
      <c r="UXS29" s="0"/>
      <c r="UXT29" s="0"/>
      <c r="UXU29" s="0"/>
      <c r="UXV29" s="0"/>
      <c r="UXW29" s="0"/>
      <c r="UXX29" s="0"/>
      <c r="UXY29" s="0"/>
      <c r="UXZ29" s="0"/>
      <c r="UYA29" s="0"/>
      <c r="UYB29" s="0"/>
      <c r="UYC29" s="0"/>
      <c r="UYD29" s="0"/>
      <c r="UYE29" s="0"/>
      <c r="UYF29" s="0"/>
      <c r="UYG29" s="0"/>
      <c r="UYH29" s="0"/>
      <c r="UYI29" s="0"/>
      <c r="UYJ29" s="0"/>
      <c r="UYK29" s="0"/>
      <c r="UYL29" s="0"/>
      <c r="UYM29" s="0"/>
      <c r="UYN29" s="0"/>
      <c r="UYO29" s="0"/>
      <c r="UYP29" s="0"/>
      <c r="UYQ29" s="0"/>
      <c r="UYR29" s="0"/>
      <c r="UYS29" s="0"/>
      <c r="UYT29" s="0"/>
      <c r="UYU29" s="0"/>
      <c r="UYV29" s="0"/>
      <c r="UYW29" s="0"/>
      <c r="UYX29" s="0"/>
      <c r="UYY29" s="0"/>
      <c r="UYZ29" s="0"/>
      <c r="UZA29" s="0"/>
      <c r="UZB29" s="0"/>
      <c r="UZC29" s="0"/>
      <c r="UZD29" s="0"/>
      <c r="UZE29" s="0"/>
      <c r="UZF29" s="0"/>
      <c r="UZG29" s="0"/>
      <c r="UZH29" s="0"/>
      <c r="UZI29" s="0"/>
      <c r="UZJ29" s="0"/>
      <c r="UZK29" s="0"/>
      <c r="UZL29" s="0"/>
      <c r="UZM29" s="0"/>
      <c r="UZN29" s="0"/>
      <c r="UZO29" s="0"/>
      <c r="UZP29" s="0"/>
      <c r="UZQ29" s="0"/>
      <c r="UZR29" s="0"/>
      <c r="UZS29" s="0"/>
      <c r="UZT29" s="0"/>
      <c r="UZU29" s="0"/>
      <c r="UZV29" s="0"/>
      <c r="UZW29" s="0"/>
      <c r="UZX29" s="0"/>
      <c r="UZY29" s="0"/>
      <c r="UZZ29" s="0"/>
      <c r="VAA29" s="0"/>
      <c r="VAB29" s="0"/>
      <c r="VAC29" s="0"/>
      <c r="VAD29" s="0"/>
      <c r="VAE29" s="0"/>
      <c r="VAF29" s="0"/>
      <c r="VAG29" s="0"/>
      <c r="VAH29" s="0"/>
      <c r="VAI29" s="0"/>
      <c r="VAJ29" s="0"/>
      <c r="VAK29" s="0"/>
      <c r="VAL29" s="0"/>
      <c r="VAM29" s="0"/>
      <c r="VAN29" s="0"/>
      <c r="VAO29" s="0"/>
      <c r="VAP29" s="0"/>
      <c r="VAQ29" s="0"/>
      <c r="VAR29" s="0"/>
      <c r="VAS29" s="0"/>
      <c r="VAT29" s="0"/>
      <c r="VAU29" s="0"/>
      <c r="VAV29" s="0"/>
      <c r="VAW29" s="0"/>
      <c r="VAX29" s="0"/>
      <c r="VAY29" s="0"/>
      <c r="VAZ29" s="0"/>
      <c r="VBA29" s="0"/>
      <c r="VBB29" s="0"/>
      <c r="VBC29" s="0"/>
      <c r="VBD29" s="0"/>
      <c r="VBE29" s="0"/>
      <c r="VBF29" s="0"/>
      <c r="VBG29" s="0"/>
      <c r="VBH29" s="0"/>
      <c r="VBI29" s="0"/>
      <c r="VBJ29" s="0"/>
      <c r="VBK29" s="0"/>
      <c r="VBL29" s="0"/>
      <c r="VBM29" s="0"/>
      <c r="VBN29" s="0"/>
      <c r="VBO29" s="0"/>
      <c r="VBP29" s="0"/>
      <c r="VBQ29" s="0"/>
      <c r="VBR29" s="0"/>
      <c r="VBS29" s="0"/>
      <c r="VBT29" s="0"/>
      <c r="VBU29" s="0"/>
      <c r="VBV29" s="0"/>
      <c r="VBW29" s="0"/>
      <c r="VBX29" s="0"/>
      <c r="VBY29" s="0"/>
      <c r="VBZ29" s="0"/>
      <c r="VCA29" s="0"/>
      <c r="VCB29" s="0"/>
      <c r="VCC29" s="0"/>
      <c r="VCD29" s="0"/>
      <c r="VCE29" s="0"/>
      <c r="VCF29" s="0"/>
      <c r="VCG29" s="0"/>
      <c r="VCH29" s="0"/>
      <c r="VCI29" s="0"/>
      <c r="VCJ29" s="0"/>
      <c r="VCK29" s="0"/>
      <c r="VCL29" s="0"/>
      <c r="VCM29" s="0"/>
      <c r="VCN29" s="0"/>
      <c r="VCO29" s="0"/>
      <c r="VCP29" s="0"/>
      <c r="VCQ29" s="0"/>
      <c r="VCR29" s="0"/>
      <c r="VCS29" s="0"/>
      <c r="VCT29" s="0"/>
      <c r="VCU29" s="0"/>
      <c r="VCV29" s="0"/>
      <c r="VCW29" s="0"/>
      <c r="VCX29" s="0"/>
      <c r="VCY29" s="0"/>
      <c r="VCZ29" s="0"/>
      <c r="VDA29" s="0"/>
      <c r="VDB29" s="0"/>
      <c r="VDC29" s="0"/>
      <c r="VDD29" s="0"/>
      <c r="VDE29" s="0"/>
      <c r="VDF29" s="0"/>
      <c r="VDG29" s="0"/>
      <c r="VDH29" s="0"/>
      <c r="VDI29" s="0"/>
      <c r="VDJ29" s="0"/>
      <c r="VDK29" s="0"/>
      <c r="VDL29" s="0"/>
      <c r="VDM29" s="0"/>
      <c r="VDN29" s="0"/>
      <c r="VDO29" s="0"/>
      <c r="VDP29" s="0"/>
      <c r="VDQ29" s="0"/>
      <c r="VDR29" s="0"/>
      <c r="VDS29" s="0"/>
      <c r="VDT29" s="0"/>
      <c r="VDU29" s="0"/>
      <c r="VDV29" s="0"/>
      <c r="VDW29" s="0"/>
      <c r="VDX29" s="0"/>
      <c r="VDY29" s="0"/>
      <c r="VDZ29" s="0"/>
      <c r="VEA29" s="0"/>
      <c r="VEB29" s="0"/>
      <c r="VEC29" s="0"/>
      <c r="VED29" s="0"/>
      <c r="VEE29" s="0"/>
      <c r="VEF29" s="0"/>
      <c r="VEG29" s="0"/>
      <c r="VEH29" s="0"/>
      <c r="VEI29" s="0"/>
      <c r="VEJ29" s="0"/>
      <c r="VEK29" s="0"/>
      <c r="VEL29" s="0"/>
      <c r="VEM29" s="0"/>
      <c r="VEN29" s="0"/>
      <c r="VEO29" s="0"/>
      <c r="VEP29" s="0"/>
      <c r="VEQ29" s="0"/>
      <c r="VER29" s="0"/>
      <c r="VES29" s="0"/>
      <c r="VET29" s="0"/>
      <c r="VEU29" s="0"/>
      <c r="VEV29" s="0"/>
      <c r="VEW29" s="0"/>
      <c r="VEX29" s="0"/>
      <c r="VEY29" s="0"/>
      <c r="VEZ29" s="0"/>
      <c r="VFA29" s="0"/>
      <c r="VFB29" s="0"/>
      <c r="VFC29" s="0"/>
      <c r="VFD29" s="0"/>
      <c r="VFE29" s="0"/>
      <c r="VFF29" s="0"/>
      <c r="VFG29" s="0"/>
      <c r="VFH29" s="0"/>
      <c r="VFI29" s="0"/>
      <c r="VFJ29" s="0"/>
      <c r="VFK29" s="0"/>
      <c r="VFL29" s="0"/>
      <c r="VFM29" s="0"/>
      <c r="VFN29" s="0"/>
      <c r="VFO29" s="0"/>
      <c r="VFP29" s="0"/>
      <c r="VFQ29" s="0"/>
      <c r="VFR29" s="0"/>
      <c r="VFS29" s="0"/>
      <c r="VFT29" s="0"/>
      <c r="VFU29" s="0"/>
      <c r="VFV29" s="0"/>
      <c r="VFW29" s="0"/>
      <c r="VFX29" s="0"/>
      <c r="VFY29" s="0"/>
      <c r="VFZ29" s="0"/>
      <c r="VGA29" s="0"/>
      <c r="VGB29" s="0"/>
      <c r="VGC29" s="0"/>
      <c r="VGD29" s="0"/>
      <c r="VGE29" s="0"/>
      <c r="VGF29" s="0"/>
      <c r="VGG29" s="0"/>
      <c r="VGH29" s="0"/>
      <c r="VGI29" s="0"/>
      <c r="VGJ29" s="0"/>
      <c r="VGK29" s="0"/>
      <c r="VGL29" s="0"/>
      <c r="VGM29" s="0"/>
      <c r="VGN29" s="0"/>
      <c r="VGO29" s="0"/>
      <c r="VGP29" s="0"/>
      <c r="VGQ29" s="0"/>
      <c r="VGR29" s="0"/>
      <c r="VGS29" s="0"/>
      <c r="VGT29" s="0"/>
      <c r="VGU29" s="0"/>
      <c r="VGV29" s="0"/>
      <c r="VGW29" s="0"/>
      <c r="VGX29" s="0"/>
      <c r="VGY29" s="0"/>
      <c r="VGZ29" s="0"/>
      <c r="VHA29" s="0"/>
      <c r="VHB29" s="0"/>
      <c r="VHC29" s="0"/>
      <c r="VHD29" s="0"/>
      <c r="VHE29" s="0"/>
      <c r="VHF29" s="0"/>
      <c r="VHG29" s="0"/>
      <c r="VHH29" s="0"/>
      <c r="VHI29" s="0"/>
      <c r="VHJ29" s="0"/>
      <c r="VHK29" s="0"/>
      <c r="VHL29" s="0"/>
      <c r="VHM29" s="0"/>
      <c r="VHN29" s="0"/>
      <c r="VHO29" s="0"/>
      <c r="VHP29" s="0"/>
      <c r="VHQ29" s="0"/>
      <c r="VHR29" s="0"/>
      <c r="VHS29" s="0"/>
      <c r="VHT29" s="0"/>
      <c r="VHU29" s="0"/>
      <c r="VHV29" s="0"/>
      <c r="VHW29" s="0"/>
      <c r="VHX29" s="0"/>
      <c r="VHY29" s="0"/>
      <c r="VHZ29" s="0"/>
      <c r="VIA29" s="0"/>
      <c r="VIB29" s="0"/>
      <c r="VIC29" s="0"/>
      <c r="VID29" s="0"/>
      <c r="VIE29" s="0"/>
      <c r="VIF29" s="0"/>
      <c r="VIG29" s="0"/>
      <c r="VIH29" s="0"/>
      <c r="VII29" s="0"/>
      <c r="VIJ29" s="0"/>
      <c r="VIK29" s="0"/>
      <c r="VIL29" s="0"/>
      <c r="VIM29" s="0"/>
      <c r="VIN29" s="0"/>
      <c r="VIO29" s="0"/>
      <c r="VIP29" s="0"/>
      <c r="VIQ29" s="0"/>
      <c r="VIR29" s="0"/>
      <c r="VIS29" s="0"/>
      <c r="VIT29" s="0"/>
      <c r="VIU29" s="0"/>
      <c r="VIV29" s="0"/>
      <c r="VIW29" s="0"/>
      <c r="VIX29" s="0"/>
      <c r="VIY29" s="0"/>
      <c r="VIZ29" s="0"/>
      <c r="VJA29" s="0"/>
      <c r="VJB29" s="0"/>
      <c r="VJC29" s="0"/>
      <c r="VJD29" s="0"/>
      <c r="VJE29" s="0"/>
      <c r="VJF29" s="0"/>
      <c r="VJG29" s="0"/>
      <c r="VJH29" s="0"/>
      <c r="VJI29" s="0"/>
      <c r="VJJ29" s="0"/>
      <c r="VJK29" s="0"/>
      <c r="VJL29" s="0"/>
      <c r="VJM29" s="0"/>
      <c r="VJN29" s="0"/>
      <c r="VJO29" s="0"/>
      <c r="VJP29" s="0"/>
      <c r="VJQ29" s="0"/>
      <c r="VJR29" s="0"/>
      <c r="VJS29" s="0"/>
      <c r="VJT29" s="0"/>
      <c r="VJU29" s="0"/>
      <c r="VJV29" s="0"/>
      <c r="VJW29" s="0"/>
      <c r="VJX29" s="0"/>
      <c r="VJY29" s="0"/>
      <c r="VJZ29" s="0"/>
      <c r="VKA29" s="0"/>
      <c r="VKB29" s="0"/>
      <c r="VKC29" s="0"/>
      <c r="VKD29" s="0"/>
      <c r="VKE29" s="0"/>
      <c r="VKF29" s="0"/>
      <c r="VKG29" s="0"/>
      <c r="VKH29" s="0"/>
      <c r="VKI29" s="0"/>
      <c r="VKJ29" s="0"/>
      <c r="VKK29" s="0"/>
      <c r="VKL29" s="0"/>
      <c r="VKM29" s="0"/>
      <c r="VKN29" s="0"/>
      <c r="VKO29" s="0"/>
      <c r="VKP29" s="0"/>
      <c r="VKQ29" s="0"/>
      <c r="VKR29" s="0"/>
      <c r="VKS29" s="0"/>
      <c r="VKT29" s="0"/>
      <c r="VKU29" s="0"/>
      <c r="VKV29" s="0"/>
      <c r="VKW29" s="0"/>
      <c r="VKX29" s="0"/>
      <c r="VKY29" s="0"/>
      <c r="VKZ29" s="0"/>
      <c r="VLA29" s="0"/>
      <c r="VLB29" s="0"/>
      <c r="VLC29" s="0"/>
      <c r="VLD29" s="0"/>
      <c r="VLE29" s="0"/>
      <c r="VLF29" s="0"/>
      <c r="VLG29" s="0"/>
      <c r="VLH29" s="0"/>
      <c r="VLI29" s="0"/>
      <c r="VLJ29" s="0"/>
      <c r="VLK29" s="0"/>
      <c r="VLL29" s="0"/>
      <c r="VLM29" s="0"/>
      <c r="VLN29" s="0"/>
      <c r="VLO29" s="0"/>
      <c r="VLP29" s="0"/>
      <c r="VLQ29" s="0"/>
      <c r="VLR29" s="0"/>
      <c r="VLS29" s="0"/>
      <c r="VLT29" s="0"/>
      <c r="VLU29" s="0"/>
      <c r="VLV29" s="0"/>
      <c r="VLW29" s="0"/>
      <c r="VLX29" s="0"/>
      <c r="VLY29" s="0"/>
      <c r="VLZ29" s="0"/>
      <c r="VMA29" s="0"/>
      <c r="VMB29" s="0"/>
      <c r="VMC29" s="0"/>
      <c r="VMD29" s="0"/>
      <c r="VME29" s="0"/>
      <c r="VMF29" s="0"/>
      <c r="VMG29" s="0"/>
      <c r="VMH29" s="0"/>
      <c r="VMI29" s="0"/>
      <c r="VMJ29" s="0"/>
      <c r="VMK29" s="0"/>
      <c r="VML29" s="0"/>
      <c r="VMM29" s="0"/>
      <c r="VMN29" s="0"/>
      <c r="VMO29" s="0"/>
      <c r="VMP29" s="0"/>
      <c r="VMQ29" s="0"/>
      <c r="VMR29" s="0"/>
      <c r="VMS29" s="0"/>
      <c r="VMT29" s="0"/>
      <c r="VMU29" s="0"/>
      <c r="VMV29" s="0"/>
      <c r="VMW29" s="0"/>
      <c r="VMX29" s="0"/>
      <c r="VMY29" s="0"/>
      <c r="VMZ29" s="0"/>
      <c r="VNA29" s="0"/>
      <c r="VNB29" s="0"/>
      <c r="VNC29" s="0"/>
      <c r="VND29" s="0"/>
      <c r="VNE29" s="0"/>
      <c r="VNF29" s="0"/>
      <c r="VNG29" s="0"/>
      <c r="VNH29" s="0"/>
      <c r="VNI29" s="0"/>
      <c r="VNJ29" s="0"/>
      <c r="VNK29" s="0"/>
      <c r="VNL29" s="0"/>
      <c r="VNM29" s="0"/>
      <c r="VNN29" s="0"/>
      <c r="VNO29" s="0"/>
      <c r="VNP29" s="0"/>
      <c r="VNQ29" s="0"/>
      <c r="VNR29" s="0"/>
      <c r="VNS29" s="0"/>
      <c r="VNT29" s="0"/>
      <c r="VNU29" s="0"/>
      <c r="VNV29" s="0"/>
      <c r="VNW29" s="0"/>
      <c r="VNX29" s="0"/>
      <c r="VNY29" s="0"/>
      <c r="VNZ29" s="0"/>
      <c r="VOA29" s="0"/>
      <c r="VOB29" s="0"/>
      <c r="VOC29" s="0"/>
      <c r="VOD29" s="0"/>
      <c r="VOE29" s="0"/>
      <c r="VOF29" s="0"/>
      <c r="VOG29" s="0"/>
      <c r="VOH29" s="0"/>
      <c r="VOI29" s="0"/>
      <c r="VOJ29" s="0"/>
      <c r="VOK29" s="0"/>
      <c r="VOL29" s="0"/>
      <c r="VOM29" s="0"/>
      <c r="VON29" s="0"/>
      <c r="VOO29" s="0"/>
      <c r="VOP29" s="0"/>
      <c r="VOQ29" s="0"/>
      <c r="VOR29" s="0"/>
      <c r="VOS29" s="0"/>
      <c r="VOT29" s="0"/>
      <c r="VOU29" s="0"/>
      <c r="VOV29" s="0"/>
      <c r="VOW29" s="0"/>
      <c r="VOX29" s="0"/>
      <c r="VOY29" s="0"/>
      <c r="VOZ29" s="0"/>
      <c r="VPA29" s="0"/>
      <c r="VPB29" s="0"/>
      <c r="VPC29" s="0"/>
      <c r="VPD29" s="0"/>
      <c r="VPE29" s="0"/>
      <c r="VPF29" s="0"/>
      <c r="VPG29" s="0"/>
      <c r="VPH29" s="0"/>
      <c r="VPI29" s="0"/>
      <c r="VPJ29" s="0"/>
      <c r="VPK29" s="0"/>
      <c r="VPL29" s="0"/>
      <c r="VPM29" s="0"/>
      <c r="VPN29" s="0"/>
      <c r="VPO29" s="0"/>
      <c r="VPP29" s="0"/>
      <c r="VPQ29" s="0"/>
      <c r="VPR29" s="0"/>
      <c r="VPS29" s="0"/>
      <c r="VPT29" s="0"/>
      <c r="VPU29" s="0"/>
      <c r="VPV29" s="0"/>
      <c r="VPW29" s="0"/>
      <c r="VPX29" s="0"/>
      <c r="VPY29" s="0"/>
      <c r="VPZ29" s="0"/>
      <c r="VQA29" s="0"/>
      <c r="VQB29" s="0"/>
      <c r="VQC29" s="0"/>
      <c r="VQD29" s="0"/>
      <c r="VQE29" s="0"/>
      <c r="VQF29" s="0"/>
      <c r="VQG29" s="0"/>
      <c r="VQH29" s="0"/>
      <c r="VQI29" s="0"/>
      <c r="VQJ29" s="0"/>
      <c r="VQK29" s="0"/>
      <c r="VQL29" s="0"/>
      <c r="VQM29" s="0"/>
      <c r="VQN29" s="0"/>
      <c r="VQO29" s="0"/>
      <c r="VQP29" s="0"/>
      <c r="VQQ29" s="0"/>
      <c r="VQR29" s="0"/>
      <c r="VQS29" s="0"/>
      <c r="VQT29" s="0"/>
      <c r="VQU29" s="0"/>
      <c r="VQV29" s="0"/>
      <c r="VQW29" s="0"/>
      <c r="VQX29" s="0"/>
      <c r="VQY29" s="0"/>
      <c r="VQZ29" s="0"/>
      <c r="VRA29" s="0"/>
      <c r="VRB29" s="0"/>
      <c r="VRC29" s="0"/>
      <c r="VRD29" s="0"/>
      <c r="VRE29" s="0"/>
      <c r="VRF29" s="0"/>
      <c r="VRG29" s="0"/>
      <c r="VRH29" s="0"/>
      <c r="VRI29" s="0"/>
      <c r="VRJ29" s="0"/>
      <c r="VRK29" s="0"/>
      <c r="VRL29" s="0"/>
      <c r="VRM29" s="0"/>
      <c r="VRN29" s="0"/>
      <c r="VRO29" s="0"/>
      <c r="VRP29" s="0"/>
      <c r="VRQ29" s="0"/>
      <c r="VRR29" s="0"/>
      <c r="VRS29" s="0"/>
      <c r="VRT29" s="0"/>
      <c r="VRU29" s="0"/>
      <c r="VRV29" s="0"/>
      <c r="VRW29" s="0"/>
      <c r="VRX29" s="0"/>
      <c r="VRY29" s="0"/>
      <c r="VRZ29" s="0"/>
      <c r="VSA29" s="0"/>
      <c r="VSB29" s="0"/>
      <c r="VSC29" s="0"/>
      <c r="VSD29" s="0"/>
      <c r="VSE29" s="0"/>
      <c r="VSF29" s="0"/>
      <c r="VSG29" s="0"/>
      <c r="VSH29" s="0"/>
      <c r="VSI29" s="0"/>
      <c r="VSJ29" s="0"/>
      <c r="VSK29" s="0"/>
      <c r="VSL29" s="0"/>
      <c r="VSM29" s="0"/>
      <c r="VSN29" s="0"/>
      <c r="VSO29" s="0"/>
      <c r="VSP29" s="0"/>
      <c r="VSQ29" s="0"/>
      <c r="VSR29" s="0"/>
      <c r="VSS29" s="0"/>
      <c r="VST29" s="0"/>
      <c r="VSU29" s="0"/>
      <c r="VSV29" s="0"/>
      <c r="VSW29" s="0"/>
      <c r="VSX29" s="0"/>
      <c r="VSY29" s="0"/>
      <c r="VSZ29" s="0"/>
      <c r="VTA29" s="0"/>
      <c r="VTB29" s="0"/>
      <c r="VTC29" s="0"/>
      <c r="VTD29" s="0"/>
      <c r="VTE29" s="0"/>
      <c r="VTF29" s="0"/>
      <c r="VTG29" s="0"/>
      <c r="VTH29" s="0"/>
      <c r="VTI29" s="0"/>
      <c r="VTJ29" s="0"/>
      <c r="VTK29" s="0"/>
      <c r="VTL29" s="0"/>
      <c r="VTM29" s="0"/>
      <c r="VTN29" s="0"/>
      <c r="VTO29" s="0"/>
      <c r="VTP29" s="0"/>
      <c r="VTQ29" s="0"/>
      <c r="VTR29" s="0"/>
      <c r="VTS29" s="0"/>
      <c r="VTT29" s="0"/>
      <c r="VTU29" s="0"/>
      <c r="VTV29" s="0"/>
      <c r="VTW29" s="0"/>
      <c r="VTX29" s="0"/>
      <c r="VTY29" s="0"/>
      <c r="VTZ29" s="0"/>
      <c r="VUA29" s="0"/>
      <c r="VUB29" s="0"/>
      <c r="VUC29" s="0"/>
      <c r="VUD29" s="0"/>
      <c r="VUE29" s="0"/>
      <c r="VUF29" s="0"/>
      <c r="VUG29" s="0"/>
      <c r="VUH29" s="0"/>
      <c r="VUI29" s="0"/>
      <c r="VUJ29" s="0"/>
      <c r="VUK29" s="0"/>
      <c r="VUL29" s="0"/>
      <c r="VUM29" s="0"/>
      <c r="VUN29" s="0"/>
      <c r="VUO29" s="0"/>
      <c r="VUP29" s="0"/>
      <c r="VUQ29" s="0"/>
      <c r="VUR29" s="0"/>
      <c r="VUS29" s="0"/>
      <c r="VUT29" s="0"/>
      <c r="VUU29" s="0"/>
      <c r="VUV29" s="0"/>
      <c r="VUW29" s="0"/>
      <c r="VUX29" s="0"/>
      <c r="VUY29" s="0"/>
      <c r="VUZ29" s="0"/>
      <c r="VVA29" s="0"/>
      <c r="VVB29" s="0"/>
      <c r="VVC29" s="0"/>
      <c r="VVD29" s="0"/>
      <c r="VVE29" s="0"/>
      <c r="VVF29" s="0"/>
      <c r="VVG29" s="0"/>
      <c r="VVH29" s="0"/>
      <c r="VVI29" s="0"/>
      <c r="VVJ29" s="0"/>
      <c r="VVK29" s="0"/>
      <c r="VVL29" s="0"/>
      <c r="VVM29" s="0"/>
      <c r="VVN29" s="0"/>
      <c r="VVO29" s="0"/>
      <c r="VVP29" s="0"/>
      <c r="VVQ29" s="0"/>
      <c r="VVR29" s="0"/>
      <c r="VVS29" s="0"/>
      <c r="VVT29" s="0"/>
      <c r="VVU29" s="0"/>
      <c r="VVV29" s="0"/>
      <c r="VVW29" s="0"/>
      <c r="VVX29" s="0"/>
      <c r="VVY29" s="0"/>
      <c r="VVZ29" s="0"/>
      <c r="VWA29" s="0"/>
      <c r="VWB29" s="0"/>
      <c r="VWC29" s="0"/>
      <c r="VWD29" s="0"/>
      <c r="VWE29" s="0"/>
      <c r="VWF29" s="0"/>
      <c r="VWG29" s="0"/>
      <c r="VWH29" s="0"/>
      <c r="VWI29" s="0"/>
      <c r="VWJ29" s="0"/>
      <c r="VWK29" s="0"/>
      <c r="VWL29" s="0"/>
      <c r="VWM29" s="0"/>
      <c r="VWN29" s="0"/>
      <c r="VWO29" s="0"/>
      <c r="VWP29" s="0"/>
      <c r="VWQ29" s="0"/>
      <c r="VWR29" s="0"/>
      <c r="VWS29" s="0"/>
      <c r="VWT29" s="0"/>
      <c r="VWU29" s="0"/>
      <c r="VWV29" s="0"/>
      <c r="VWW29" s="0"/>
      <c r="VWX29" s="0"/>
      <c r="VWY29" s="0"/>
      <c r="VWZ29" s="0"/>
      <c r="VXA29" s="0"/>
      <c r="VXB29" s="0"/>
      <c r="VXC29" s="0"/>
      <c r="VXD29" s="0"/>
      <c r="VXE29" s="0"/>
      <c r="VXF29" s="0"/>
      <c r="VXG29" s="0"/>
      <c r="VXH29" s="0"/>
      <c r="VXI29" s="0"/>
      <c r="VXJ29" s="0"/>
      <c r="VXK29" s="0"/>
      <c r="VXL29" s="0"/>
      <c r="VXM29" s="0"/>
      <c r="VXN29" s="0"/>
      <c r="VXO29" s="0"/>
      <c r="VXP29" s="0"/>
      <c r="VXQ29" s="0"/>
      <c r="VXR29" s="0"/>
      <c r="VXS29" s="0"/>
      <c r="VXT29" s="0"/>
      <c r="VXU29" s="0"/>
      <c r="VXV29" s="0"/>
      <c r="VXW29" s="0"/>
      <c r="VXX29" s="0"/>
      <c r="VXY29" s="0"/>
      <c r="VXZ29" s="0"/>
      <c r="VYA29" s="0"/>
      <c r="VYB29" s="0"/>
      <c r="VYC29" s="0"/>
      <c r="VYD29" s="0"/>
      <c r="VYE29" s="0"/>
      <c r="VYF29" s="0"/>
      <c r="VYG29" s="0"/>
      <c r="VYH29" s="0"/>
      <c r="VYI29" s="0"/>
      <c r="VYJ29" s="0"/>
      <c r="VYK29" s="0"/>
      <c r="VYL29" s="0"/>
      <c r="VYM29" s="0"/>
      <c r="VYN29" s="0"/>
      <c r="VYO29" s="0"/>
      <c r="VYP29" s="0"/>
      <c r="VYQ29" s="0"/>
      <c r="VYR29" s="0"/>
      <c r="VYS29" s="0"/>
      <c r="VYT29" s="0"/>
      <c r="VYU29" s="0"/>
      <c r="VYV29" s="0"/>
      <c r="VYW29" s="0"/>
      <c r="VYX29" s="0"/>
      <c r="VYY29" s="0"/>
      <c r="VYZ29" s="0"/>
      <c r="VZA29" s="0"/>
      <c r="VZB29" s="0"/>
      <c r="VZC29" s="0"/>
      <c r="VZD29" s="0"/>
      <c r="VZE29" s="0"/>
      <c r="VZF29" s="0"/>
      <c r="VZG29" s="0"/>
      <c r="VZH29" s="0"/>
      <c r="VZI29" s="0"/>
      <c r="VZJ29" s="0"/>
      <c r="VZK29" s="0"/>
      <c r="VZL29" s="0"/>
      <c r="VZM29" s="0"/>
      <c r="VZN29" s="0"/>
      <c r="VZO29" s="0"/>
      <c r="VZP29" s="0"/>
      <c r="VZQ29" s="0"/>
      <c r="VZR29" s="0"/>
      <c r="VZS29" s="0"/>
      <c r="VZT29" s="0"/>
      <c r="VZU29" s="0"/>
      <c r="VZV29" s="0"/>
      <c r="VZW29" s="0"/>
      <c r="VZX29" s="0"/>
      <c r="VZY29" s="0"/>
      <c r="VZZ29" s="0"/>
      <c r="WAA29" s="0"/>
      <c r="WAB29" s="0"/>
      <c r="WAC29" s="0"/>
      <c r="WAD29" s="0"/>
      <c r="WAE29" s="0"/>
      <c r="WAF29" s="0"/>
      <c r="WAG29" s="0"/>
      <c r="WAH29" s="0"/>
      <c r="WAI29" s="0"/>
      <c r="WAJ29" s="0"/>
      <c r="WAK29" s="0"/>
      <c r="WAL29" s="0"/>
      <c r="WAM29" s="0"/>
      <c r="WAN29" s="0"/>
      <c r="WAO29" s="0"/>
      <c r="WAP29" s="0"/>
      <c r="WAQ29" s="0"/>
      <c r="WAR29" s="0"/>
      <c r="WAS29" s="0"/>
      <c r="WAT29" s="0"/>
      <c r="WAU29" s="0"/>
      <c r="WAV29" s="0"/>
      <c r="WAW29" s="0"/>
      <c r="WAX29" s="0"/>
      <c r="WAY29" s="0"/>
      <c r="WAZ29" s="0"/>
      <c r="WBA29" s="0"/>
      <c r="WBB29" s="0"/>
      <c r="WBC29" s="0"/>
      <c r="WBD29" s="0"/>
      <c r="WBE29" s="0"/>
      <c r="WBF29" s="0"/>
      <c r="WBG29" s="0"/>
      <c r="WBH29" s="0"/>
      <c r="WBI29" s="0"/>
      <c r="WBJ29" s="0"/>
      <c r="WBK29" s="0"/>
      <c r="WBL29" s="0"/>
      <c r="WBM29" s="0"/>
      <c r="WBN29" s="0"/>
      <c r="WBO29" s="0"/>
      <c r="WBP29" s="0"/>
      <c r="WBQ29" s="0"/>
      <c r="WBR29" s="0"/>
      <c r="WBS29" s="0"/>
      <c r="WBT29" s="0"/>
      <c r="WBU29" s="0"/>
      <c r="WBV29" s="0"/>
      <c r="WBW29" s="0"/>
      <c r="WBX29" s="0"/>
      <c r="WBY29" s="0"/>
      <c r="WBZ29" s="0"/>
      <c r="WCA29" s="0"/>
      <c r="WCB29" s="0"/>
      <c r="WCC29" s="0"/>
      <c r="WCD29" s="0"/>
      <c r="WCE29" s="0"/>
      <c r="WCF29" s="0"/>
      <c r="WCG29" s="0"/>
      <c r="WCH29" s="0"/>
      <c r="WCI29" s="0"/>
      <c r="WCJ29" s="0"/>
      <c r="WCK29" s="0"/>
      <c r="WCL29" s="0"/>
      <c r="WCM29" s="0"/>
      <c r="WCN29" s="0"/>
      <c r="WCO29" s="0"/>
      <c r="WCP29" s="0"/>
      <c r="WCQ29" s="0"/>
      <c r="WCR29" s="0"/>
      <c r="WCS29" s="0"/>
      <c r="WCT29" s="0"/>
      <c r="WCU29" s="0"/>
      <c r="WCV29" s="0"/>
      <c r="WCW29" s="0"/>
      <c r="WCX29" s="0"/>
      <c r="WCY29" s="0"/>
      <c r="WCZ29" s="0"/>
      <c r="WDA29" s="0"/>
      <c r="WDB29" s="0"/>
      <c r="WDC29" s="0"/>
      <c r="WDD29" s="0"/>
      <c r="WDE29" s="0"/>
      <c r="WDF29" s="0"/>
      <c r="WDG29" s="0"/>
      <c r="WDH29" s="0"/>
      <c r="WDI29" s="0"/>
      <c r="WDJ29" s="0"/>
      <c r="WDK29" s="0"/>
      <c r="WDL29" s="0"/>
      <c r="WDM29" s="0"/>
      <c r="WDN29" s="0"/>
      <c r="WDO29" s="0"/>
      <c r="WDP29" s="0"/>
      <c r="WDQ29" s="0"/>
      <c r="WDR29" s="0"/>
      <c r="WDS29" s="0"/>
      <c r="WDT29" s="0"/>
      <c r="WDU29" s="0"/>
      <c r="WDV29" s="0"/>
      <c r="WDW29" s="0"/>
      <c r="WDX29" s="0"/>
      <c r="WDY29" s="0"/>
      <c r="WDZ29" s="0"/>
      <c r="WEA29" s="0"/>
      <c r="WEB29" s="0"/>
      <c r="WEC29" s="0"/>
      <c r="WED29" s="0"/>
      <c r="WEE29" s="0"/>
      <c r="WEF29" s="0"/>
      <c r="WEG29" s="0"/>
      <c r="WEH29" s="0"/>
      <c r="WEI29" s="0"/>
      <c r="WEJ29" s="0"/>
      <c r="WEK29" s="0"/>
      <c r="WEL29" s="0"/>
      <c r="WEM29" s="0"/>
      <c r="WEN29" s="0"/>
      <c r="WEO29" s="0"/>
      <c r="WEP29" s="0"/>
      <c r="WEQ29" s="0"/>
      <c r="WER29" s="0"/>
      <c r="WES29" s="0"/>
      <c r="WET29" s="0"/>
      <c r="WEU29" s="0"/>
      <c r="WEV29" s="0"/>
      <c r="WEW29" s="0"/>
      <c r="WEX29" s="0"/>
      <c r="WEY29" s="0"/>
      <c r="WEZ29" s="0"/>
      <c r="WFA29" s="0"/>
      <c r="WFB29" s="0"/>
      <c r="WFC29" s="0"/>
      <c r="WFD29" s="0"/>
      <c r="WFE29" s="0"/>
      <c r="WFF29" s="0"/>
      <c r="WFG29" s="0"/>
      <c r="WFH29" s="0"/>
      <c r="WFI29" s="0"/>
      <c r="WFJ29" s="0"/>
      <c r="WFK29" s="0"/>
      <c r="WFL29" s="0"/>
      <c r="WFM29" s="0"/>
      <c r="WFN29" s="0"/>
      <c r="WFO29" s="0"/>
      <c r="WFP29" s="0"/>
      <c r="WFQ29" s="0"/>
      <c r="WFR29" s="0"/>
      <c r="WFS29" s="0"/>
      <c r="WFT29" s="0"/>
      <c r="WFU29" s="0"/>
      <c r="WFV29" s="0"/>
      <c r="WFW29" s="0"/>
      <c r="WFX29" s="0"/>
      <c r="WFY29" s="0"/>
      <c r="WFZ29" s="0"/>
      <c r="WGA29" s="0"/>
      <c r="WGB29" s="0"/>
      <c r="WGC29" s="0"/>
      <c r="WGD29" s="0"/>
      <c r="WGE29" s="0"/>
      <c r="WGF29" s="0"/>
      <c r="WGG29" s="0"/>
      <c r="WGH29" s="0"/>
      <c r="WGI29" s="0"/>
      <c r="WGJ29" s="0"/>
      <c r="WGK29" s="0"/>
      <c r="WGL29" s="0"/>
      <c r="WGM29" s="0"/>
      <c r="WGN29" s="0"/>
      <c r="WGO29" s="0"/>
      <c r="WGP29" s="0"/>
      <c r="WGQ29" s="0"/>
      <c r="WGR29" s="0"/>
      <c r="WGS29" s="0"/>
      <c r="WGT29" s="0"/>
      <c r="WGU29" s="0"/>
      <c r="WGV29" s="0"/>
      <c r="WGW29" s="0"/>
      <c r="WGX29" s="0"/>
      <c r="WGY29" s="0"/>
      <c r="WGZ29" s="0"/>
      <c r="WHA29" s="0"/>
      <c r="WHB29" s="0"/>
      <c r="WHC29" s="0"/>
      <c r="WHD29" s="0"/>
      <c r="WHE29" s="0"/>
      <c r="WHF29" s="0"/>
      <c r="WHG29" s="0"/>
      <c r="WHH29" s="0"/>
      <c r="WHI29" s="0"/>
      <c r="WHJ29" s="0"/>
      <c r="WHK29" s="0"/>
      <c r="WHL29" s="0"/>
      <c r="WHM29" s="0"/>
      <c r="WHN29" s="0"/>
      <c r="WHO29" s="0"/>
      <c r="WHP29" s="0"/>
      <c r="WHQ29" s="0"/>
      <c r="WHR29" s="0"/>
      <c r="WHS29" s="0"/>
      <c r="WHT29" s="0"/>
      <c r="WHU29" s="0"/>
      <c r="WHV29" s="0"/>
      <c r="WHW29" s="0"/>
      <c r="WHX29" s="0"/>
      <c r="WHY29" s="0"/>
      <c r="WHZ29" s="0"/>
      <c r="WIA29" s="0"/>
      <c r="WIB29" s="0"/>
      <c r="WIC29" s="0"/>
      <c r="WID29" s="0"/>
      <c r="WIE29" s="0"/>
      <c r="WIF29" s="0"/>
      <c r="WIG29" s="0"/>
      <c r="WIH29" s="0"/>
      <c r="WII29" s="0"/>
      <c r="WIJ29" s="0"/>
      <c r="WIK29" s="0"/>
      <c r="WIL29" s="0"/>
      <c r="WIM29" s="0"/>
      <c r="WIN29" s="0"/>
      <c r="WIO29" s="0"/>
      <c r="WIP29" s="0"/>
      <c r="WIQ29" s="0"/>
      <c r="WIR29" s="0"/>
      <c r="WIS29" s="0"/>
      <c r="WIT29" s="0"/>
      <c r="WIU29" s="0"/>
      <c r="WIV29" s="0"/>
      <c r="WIW29" s="0"/>
      <c r="WIX29" s="0"/>
      <c r="WIY29" s="0"/>
      <c r="WIZ29" s="0"/>
      <c r="WJA29" s="0"/>
      <c r="WJB29" s="0"/>
      <c r="WJC29" s="0"/>
      <c r="WJD29" s="0"/>
      <c r="WJE29" s="0"/>
      <c r="WJF29" s="0"/>
      <c r="WJG29" s="0"/>
      <c r="WJH29" s="0"/>
      <c r="WJI29" s="0"/>
      <c r="WJJ29" s="0"/>
      <c r="WJK29" s="0"/>
      <c r="WJL29" s="0"/>
      <c r="WJM29" s="0"/>
      <c r="WJN29" s="0"/>
      <c r="WJO29" s="0"/>
      <c r="WJP29" s="0"/>
      <c r="WJQ29" s="0"/>
      <c r="WJR29" s="0"/>
      <c r="WJS29" s="0"/>
      <c r="WJT29" s="0"/>
      <c r="WJU29" s="0"/>
      <c r="WJV29" s="0"/>
      <c r="WJW29" s="0"/>
      <c r="WJX29" s="0"/>
      <c r="WJY29" s="0"/>
      <c r="WJZ29" s="0"/>
      <c r="WKA29" s="0"/>
      <c r="WKB29" s="0"/>
      <c r="WKC29" s="0"/>
      <c r="WKD29" s="0"/>
      <c r="WKE29" s="0"/>
      <c r="WKF29" s="0"/>
      <c r="WKG29" s="0"/>
      <c r="WKH29" s="0"/>
      <c r="WKI29" s="0"/>
      <c r="WKJ29" s="0"/>
      <c r="WKK29" s="0"/>
      <c r="WKL29" s="0"/>
      <c r="WKM29" s="0"/>
      <c r="WKN29" s="0"/>
      <c r="WKO29" s="0"/>
      <c r="WKP29" s="0"/>
      <c r="WKQ29" s="0"/>
      <c r="WKR29" s="0"/>
      <c r="WKS29" s="0"/>
      <c r="WKT29" s="0"/>
      <c r="WKU29" s="0"/>
      <c r="WKV29" s="0"/>
      <c r="WKW29" s="0"/>
      <c r="WKX29" s="0"/>
      <c r="WKY29" s="0"/>
      <c r="WKZ29" s="0"/>
      <c r="WLA29" s="0"/>
      <c r="WLB29" s="0"/>
      <c r="WLC29" s="0"/>
      <c r="WLD29" s="0"/>
      <c r="WLE29" s="0"/>
      <c r="WLF29" s="0"/>
      <c r="WLG29" s="0"/>
      <c r="WLH29" s="0"/>
      <c r="WLI29" s="0"/>
      <c r="WLJ29" s="0"/>
      <c r="WLK29" s="0"/>
      <c r="WLL29" s="0"/>
      <c r="WLM29" s="0"/>
      <c r="WLN29" s="0"/>
      <c r="WLO29" s="0"/>
      <c r="WLP29" s="0"/>
      <c r="WLQ29" s="0"/>
      <c r="WLR29" s="0"/>
      <c r="WLS29" s="0"/>
      <c r="WLT29" s="0"/>
      <c r="WLU29" s="0"/>
      <c r="WLV29" s="0"/>
      <c r="WLW29" s="0"/>
      <c r="WLX29" s="0"/>
      <c r="WLY29" s="0"/>
      <c r="WLZ29" s="0"/>
      <c r="WMA29" s="0"/>
      <c r="WMB29" s="0"/>
      <c r="WMC29" s="0"/>
      <c r="WMD29" s="0"/>
      <c r="WME29" s="0"/>
      <c r="WMF29" s="0"/>
      <c r="WMG29" s="0"/>
      <c r="WMH29" s="0"/>
      <c r="WMI29" s="0"/>
      <c r="WMJ29" s="0"/>
      <c r="WMK29" s="0"/>
      <c r="WML29" s="0"/>
      <c r="WMM29" s="0"/>
      <c r="WMN29" s="0"/>
      <c r="WMO29" s="0"/>
      <c r="WMP29" s="0"/>
      <c r="WMQ29" s="0"/>
      <c r="WMR29" s="0"/>
      <c r="WMS29" s="0"/>
      <c r="WMT29" s="0"/>
      <c r="WMU29" s="0"/>
      <c r="WMV29" s="0"/>
      <c r="WMW29" s="0"/>
      <c r="WMX29" s="0"/>
      <c r="WMY29" s="0"/>
      <c r="WMZ29" s="0"/>
      <c r="WNA29" s="0"/>
      <c r="WNB29" s="0"/>
      <c r="WNC29" s="0"/>
      <c r="WND29" s="0"/>
      <c r="WNE29" s="0"/>
      <c r="WNF29" s="0"/>
      <c r="WNG29" s="0"/>
      <c r="WNH29" s="0"/>
      <c r="WNI29" s="0"/>
      <c r="WNJ29" s="0"/>
      <c r="WNK29" s="0"/>
      <c r="WNL29" s="0"/>
      <c r="WNM29" s="0"/>
      <c r="WNN29" s="0"/>
      <c r="WNO29" s="0"/>
      <c r="WNP29" s="0"/>
      <c r="WNQ29" s="0"/>
      <c r="WNR29" s="0"/>
      <c r="WNS29" s="0"/>
      <c r="WNT29" s="0"/>
      <c r="WNU29" s="0"/>
      <c r="WNV29" s="0"/>
      <c r="WNW29" s="0"/>
      <c r="WNX29" s="0"/>
      <c r="WNY29" s="0"/>
      <c r="WNZ29" s="0"/>
      <c r="WOA29" s="0"/>
      <c r="WOB29" s="0"/>
      <c r="WOC29" s="0"/>
      <c r="WOD29" s="0"/>
      <c r="WOE29" s="0"/>
      <c r="WOF29" s="0"/>
      <c r="WOG29" s="0"/>
      <c r="WOH29" s="0"/>
      <c r="WOI29" s="0"/>
      <c r="WOJ29" s="0"/>
      <c r="WOK29" s="0"/>
      <c r="WOL29" s="0"/>
      <c r="WOM29" s="0"/>
      <c r="WON29" s="0"/>
      <c r="WOO29" s="0"/>
      <c r="WOP29" s="0"/>
      <c r="WOQ29" s="0"/>
      <c r="WOR29" s="0"/>
      <c r="WOS29" s="0"/>
      <c r="WOT29" s="0"/>
      <c r="WOU29" s="0"/>
      <c r="WOV29" s="0"/>
      <c r="WOW29" s="0"/>
      <c r="WOX29" s="0"/>
      <c r="WOY29" s="0"/>
      <c r="WOZ29" s="0"/>
      <c r="WPA29" s="0"/>
      <c r="WPB29" s="0"/>
      <c r="WPC29" s="0"/>
      <c r="WPD29" s="0"/>
      <c r="WPE29" s="0"/>
      <c r="WPF29" s="0"/>
      <c r="WPG29" s="0"/>
      <c r="WPH29" s="0"/>
      <c r="WPI29" s="0"/>
      <c r="WPJ29" s="0"/>
      <c r="WPK29" s="0"/>
      <c r="WPL29" s="0"/>
      <c r="WPM29" s="0"/>
      <c r="WPN29" s="0"/>
      <c r="WPO29" s="0"/>
      <c r="WPP29" s="0"/>
      <c r="WPQ29" s="0"/>
      <c r="WPR29" s="0"/>
      <c r="WPS29" s="0"/>
      <c r="WPT29" s="0"/>
      <c r="WPU29" s="0"/>
      <c r="WPV29" s="0"/>
      <c r="WPW29" s="0"/>
      <c r="WPX29" s="0"/>
      <c r="WPY29" s="0"/>
      <c r="WPZ29" s="0"/>
      <c r="WQA29" s="0"/>
      <c r="WQB29" s="0"/>
      <c r="WQC29" s="0"/>
      <c r="WQD29" s="0"/>
      <c r="WQE29" s="0"/>
      <c r="WQF29" s="0"/>
      <c r="WQG29" s="0"/>
      <c r="WQH29" s="0"/>
      <c r="WQI29" s="0"/>
      <c r="WQJ29" s="0"/>
      <c r="WQK29" s="0"/>
      <c r="WQL29" s="0"/>
      <c r="WQM29" s="0"/>
      <c r="WQN29" s="0"/>
      <c r="WQO29" s="0"/>
      <c r="WQP29" s="0"/>
      <c r="WQQ29" s="0"/>
      <c r="WQR29" s="0"/>
      <c r="WQS29" s="0"/>
      <c r="WQT29" s="0"/>
      <c r="WQU29" s="0"/>
      <c r="WQV29" s="0"/>
      <c r="WQW29" s="0"/>
      <c r="WQX29" s="0"/>
      <c r="WQY29" s="0"/>
      <c r="WQZ29" s="0"/>
      <c r="WRA29" s="0"/>
      <c r="WRB29" s="0"/>
      <c r="WRC29" s="0"/>
      <c r="WRD29" s="0"/>
      <c r="WRE29" s="0"/>
      <c r="WRF29" s="0"/>
      <c r="WRG29" s="0"/>
      <c r="WRH29" s="0"/>
      <c r="WRI29" s="0"/>
      <c r="WRJ29" s="0"/>
      <c r="WRK29" s="0"/>
      <c r="WRL29" s="0"/>
      <c r="WRM29" s="0"/>
      <c r="WRN29" s="0"/>
      <c r="WRO29" s="0"/>
      <c r="WRP29" s="0"/>
      <c r="WRQ29" s="0"/>
      <c r="WRR29" s="0"/>
      <c r="WRS29" s="0"/>
      <c r="WRT29" s="0"/>
      <c r="WRU29" s="0"/>
      <c r="WRV29" s="0"/>
      <c r="WRW29" s="0"/>
      <c r="WRX29" s="0"/>
      <c r="WRY29" s="0"/>
      <c r="WRZ29" s="0"/>
      <c r="WSA29" s="0"/>
      <c r="WSB29" s="0"/>
      <c r="WSC29" s="0"/>
      <c r="WSD29" s="0"/>
      <c r="WSE29" s="0"/>
      <c r="WSF29" s="0"/>
      <c r="WSG29" s="0"/>
      <c r="WSH29" s="0"/>
      <c r="WSI29" s="0"/>
      <c r="WSJ29" s="0"/>
      <c r="WSK29" s="0"/>
      <c r="WSL29" s="0"/>
      <c r="WSM29" s="0"/>
      <c r="WSN29" s="0"/>
      <c r="WSO29" s="0"/>
      <c r="WSP29" s="0"/>
      <c r="WSQ29" s="0"/>
      <c r="WSR29" s="0"/>
      <c r="WSS29" s="0"/>
      <c r="WST29" s="0"/>
      <c r="WSU29" s="0"/>
      <c r="WSV29" s="0"/>
      <c r="WSW29" s="0"/>
      <c r="WSX29" s="0"/>
      <c r="WSY29" s="0"/>
      <c r="WSZ29" s="0"/>
      <c r="WTA29" s="0"/>
      <c r="WTB29" s="0"/>
      <c r="WTC29" s="0"/>
      <c r="WTD29" s="0"/>
      <c r="WTE29" s="0"/>
      <c r="WTF29" s="0"/>
      <c r="WTG29" s="0"/>
      <c r="WTH29" s="0"/>
      <c r="WTI29" s="0"/>
      <c r="WTJ29" s="0"/>
      <c r="WTK29" s="0"/>
      <c r="WTL29" s="0"/>
      <c r="WTM29" s="0"/>
      <c r="WTN29" s="0"/>
      <c r="WTO29" s="0"/>
      <c r="WTP29" s="0"/>
      <c r="WTQ29" s="0"/>
      <c r="WTR29" s="0"/>
      <c r="WTS29" s="0"/>
      <c r="WTT29" s="0"/>
      <c r="WTU29" s="0"/>
      <c r="WTV29" s="0"/>
      <c r="WTW29" s="0"/>
      <c r="WTX29" s="0"/>
      <c r="WTY29" s="0"/>
      <c r="WTZ29" s="0"/>
      <c r="WUA29" s="0"/>
      <c r="WUB29" s="0"/>
      <c r="WUC29" s="0"/>
      <c r="WUD29" s="0"/>
      <c r="WUE29" s="0"/>
      <c r="WUF29" s="0"/>
      <c r="WUG29" s="0"/>
      <c r="WUH29" s="0"/>
      <c r="WUI29" s="0"/>
      <c r="WUJ29" s="0"/>
      <c r="WUK29" s="0"/>
      <c r="WUL29" s="0"/>
      <c r="WUM29" s="0"/>
      <c r="WUN29" s="0"/>
      <c r="WUO29" s="0"/>
      <c r="WUP29" s="0"/>
      <c r="WUQ29" s="0"/>
      <c r="WUR29" s="0"/>
      <c r="WUS29" s="0"/>
      <c r="WUT29" s="0"/>
      <c r="WUU29" s="0"/>
      <c r="WUV29" s="0"/>
      <c r="WUW29" s="0"/>
      <c r="WUX29" s="0"/>
      <c r="WUY29" s="0"/>
      <c r="WUZ29" s="0"/>
      <c r="WVA29" s="0"/>
      <c r="WVB29" s="0"/>
      <c r="WVC29" s="0"/>
      <c r="WVD29" s="0"/>
      <c r="WVE29" s="0"/>
      <c r="WVF29" s="0"/>
      <c r="WVG29" s="0"/>
      <c r="WVH29" s="0"/>
      <c r="WVI29" s="0"/>
      <c r="WVJ29" s="0"/>
      <c r="WVK29" s="0"/>
      <c r="WVL29" s="0"/>
      <c r="WVM29" s="0"/>
      <c r="WVN29" s="0"/>
      <c r="WVO29" s="0"/>
      <c r="WVP29" s="0"/>
      <c r="WVQ29" s="0"/>
      <c r="WVR29" s="0"/>
      <c r="WVS29" s="0"/>
      <c r="WVT29" s="0"/>
      <c r="WVU29" s="0"/>
      <c r="WVV29" s="0"/>
      <c r="WVW29" s="0"/>
      <c r="WVX29" s="0"/>
      <c r="WVY29" s="0"/>
      <c r="WVZ29" s="0"/>
      <c r="WWA29" s="0"/>
      <c r="WWB29" s="0"/>
      <c r="WWC29" s="0"/>
      <c r="WWD29" s="0"/>
      <c r="WWE29" s="0"/>
      <c r="WWF29" s="0"/>
      <c r="WWG29" s="0"/>
      <c r="WWH29" s="0"/>
      <c r="WWI29" s="0"/>
      <c r="WWJ29" s="0"/>
      <c r="WWK29" s="0"/>
      <c r="WWL29" s="0"/>
      <c r="WWM29" s="0"/>
      <c r="WWN29" s="0"/>
      <c r="WWO29" s="0"/>
      <c r="WWP29" s="0"/>
      <c r="WWQ29" s="0"/>
      <c r="WWR29" s="0"/>
      <c r="WWS29" s="0"/>
      <c r="WWT29" s="0"/>
      <c r="WWU29" s="0"/>
      <c r="WWV29" s="0"/>
      <c r="WWW29" s="0"/>
      <c r="WWX29" s="0"/>
      <c r="WWY29" s="0"/>
      <c r="WWZ29" s="0"/>
      <c r="WXA29" s="0"/>
      <c r="WXB29" s="0"/>
      <c r="WXC29" s="0"/>
      <c r="WXD29" s="0"/>
      <c r="WXE29" s="0"/>
      <c r="WXF29" s="0"/>
      <c r="WXG29" s="0"/>
      <c r="WXH29" s="0"/>
      <c r="WXI29" s="0"/>
      <c r="WXJ29" s="0"/>
      <c r="WXK29" s="0"/>
      <c r="WXL29" s="0"/>
      <c r="WXM29" s="0"/>
      <c r="WXN29" s="0"/>
      <c r="WXO29" s="0"/>
      <c r="WXP29" s="0"/>
      <c r="WXQ29" s="0"/>
      <c r="WXR29" s="0"/>
      <c r="WXS29" s="0"/>
      <c r="WXT29" s="0"/>
      <c r="WXU29" s="0"/>
      <c r="WXV29" s="0"/>
      <c r="WXW29" s="0"/>
      <c r="WXX29" s="0"/>
      <c r="WXY29" s="0"/>
      <c r="WXZ29" s="0"/>
      <c r="WYA29" s="0"/>
      <c r="WYB29" s="0"/>
      <c r="WYC29" s="0"/>
      <c r="WYD29" s="0"/>
      <c r="WYE29" s="0"/>
      <c r="WYF29" s="0"/>
      <c r="WYG29" s="0"/>
      <c r="WYH29" s="0"/>
      <c r="WYI29" s="0"/>
      <c r="WYJ29" s="0"/>
      <c r="WYK29" s="0"/>
      <c r="WYL29" s="0"/>
      <c r="WYM29" s="0"/>
      <c r="WYN29" s="0"/>
      <c r="WYO29" s="0"/>
      <c r="WYP29" s="0"/>
      <c r="WYQ29" s="0"/>
      <c r="WYR29" s="0"/>
      <c r="WYS29" s="0"/>
      <c r="WYT29" s="0"/>
      <c r="WYU29" s="0"/>
      <c r="WYV29" s="0"/>
      <c r="WYW29" s="0"/>
      <c r="WYX29" s="0"/>
      <c r="WYY29" s="0"/>
      <c r="WYZ29" s="0"/>
      <c r="WZA29" s="0"/>
      <c r="WZB29" s="0"/>
      <c r="WZC29" s="0"/>
      <c r="WZD29" s="0"/>
      <c r="WZE29" s="0"/>
      <c r="WZF29" s="0"/>
      <c r="WZG29" s="0"/>
      <c r="WZH29" s="0"/>
      <c r="WZI29" s="0"/>
      <c r="WZJ29" s="0"/>
      <c r="WZK29" s="0"/>
      <c r="WZL29" s="0"/>
      <c r="WZM29" s="0"/>
      <c r="WZN29" s="0"/>
      <c r="WZO29" s="0"/>
      <c r="WZP29" s="0"/>
      <c r="WZQ29" s="0"/>
      <c r="WZR29" s="0"/>
      <c r="WZS29" s="0"/>
      <c r="WZT29" s="0"/>
      <c r="WZU29" s="0"/>
      <c r="WZV29" s="0"/>
      <c r="WZW29" s="0"/>
      <c r="WZX29" s="0"/>
      <c r="WZY29" s="0"/>
      <c r="WZZ29" s="0"/>
      <c r="XAA29" s="0"/>
      <c r="XAB29" s="0"/>
      <c r="XAC29" s="0"/>
      <c r="XAD29" s="0"/>
      <c r="XAE29" s="0"/>
      <c r="XAF29" s="0"/>
      <c r="XAG29" s="0"/>
      <c r="XAH29" s="0"/>
      <c r="XAI29" s="0"/>
      <c r="XAJ29" s="0"/>
      <c r="XAK29" s="0"/>
      <c r="XAL29" s="0"/>
      <c r="XAM29" s="0"/>
      <c r="XAN29" s="0"/>
      <c r="XAO29" s="0"/>
      <c r="XAP29" s="0"/>
      <c r="XAQ29" s="0"/>
      <c r="XAR29" s="0"/>
      <c r="XAS29" s="0"/>
      <c r="XAT29" s="0"/>
      <c r="XAU29" s="0"/>
      <c r="XAV29" s="0"/>
      <c r="XAW29" s="0"/>
      <c r="XAX29" s="0"/>
      <c r="XAY29" s="0"/>
      <c r="XAZ29" s="0"/>
      <c r="XBA29" s="0"/>
      <c r="XBB29" s="0"/>
      <c r="XBC29" s="0"/>
      <c r="XBD29" s="0"/>
      <c r="XBE29" s="0"/>
      <c r="XBF29" s="0"/>
      <c r="XBG29" s="0"/>
      <c r="XBH29" s="0"/>
      <c r="XBI29" s="0"/>
      <c r="XBJ29" s="0"/>
      <c r="XBK29" s="0"/>
      <c r="XBL29" s="0"/>
      <c r="XBM29" s="0"/>
      <c r="XBN29" s="0"/>
      <c r="XBO29" s="0"/>
      <c r="XBP29" s="0"/>
      <c r="XBQ29" s="0"/>
      <c r="XBR29" s="0"/>
      <c r="XBS29" s="0"/>
      <c r="XBT29" s="0"/>
      <c r="XBU29" s="0"/>
      <c r="XBV29" s="0"/>
      <c r="XBW29" s="0"/>
      <c r="XBX29" s="0"/>
      <c r="XBY29" s="0"/>
      <c r="XBZ29" s="0"/>
      <c r="XCA29" s="0"/>
      <c r="XCB29" s="0"/>
      <c r="XCC29" s="0"/>
      <c r="XCD29" s="0"/>
      <c r="XCE29" s="0"/>
      <c r="XCF29" s="0"/>
      <c r="XCG29" s="0"/>
      <c r="XCH29" s="0"/>
      <c r="XCI29" s="0"/>
      <c r="XCJ29" s="0"/>
      <c r="XCK29" s="0"/>
      <c r="XCL29" s="0"/>
      <c r="XCM29" s="0"/>
      <c r="XCN29" s="0"/>
      <c r="XCO29" s="0"/>
      <c r="XCP29" s="0"/>
      <c r="XCQ29" s="0"/>
      <c r="XCR29" s="0"/>
      <c r="XCS29" s="0"/>
      <c r="XCT29" s="0"/>
      <c r="XCU29" s="0"/>
      <c r="XCV29" s="0"/>
      <c r="XCW29" s="0"/>
      <c r="XCX29" s="0"/>
      <c r="XCY29" s="0"/>
      <c r="XCZ29" s="0"/>
      <c r="XDA29" s="0"/>
      <c r="XDB29" s="0"/>
      <c r="XDC29" s="0"/>
      <c r="XDD29" s="0"/>
      <c r="XDE29" s="0"/>
      <c r="XDF29" s="0"/>
      <c r="XDG29" s="0"/>
      <c r="XDH29" s="0"/>
      <c r="XDI29" s="0"/>
      <c r="XDJ29" s="0"/>
      <c r="XDK29" s="0"/>
      <c r="XDL29" s="0"/>
      <c r="XDM29" s="0"/>
      <c r="XDN29" s="0"/>
      <c r="XDO29" s="0"/>
      <c r="XDP29" s="0"/>
      <c r="XDQ29" s="0"/>
      <c r="XDR29" s="0"/>
      <c r="XDS29" s="0"/>
      <c r="XDT29" s="0"/>
      <c r="XDU29" s="0"/>
      <c r="XDV29" s="0"/>
      <c r="XDW29" s="0"/>
      <c r="XDX29" s="0"/>
      <c r="XDY29" s="0"/>
      <c r="XDZ29" s="0"/>
      <c r="XEA29" s="0"/>
      <c r="XEB29" s="0"/>
      <c r="XEC29" s="0"/>
      <c r="XED29" s="0"/>
      <c r="XEE29" s="0"/>
      <c r="XEF29" s="0"/>
      <c r="XEG29" s="0"/>
      <c r="XEH29" s="0"/>
      <c r="XEI29" s="0"/>
      <c r="XEJ29" s="0"/>
      <c r="XEK29" s="0"/>
      <c r="XEL29" s="0"/>
      <c r="XEM29" s="0"/>
      <c r="XEN29" s="0"/>
      <c r="XEO29" s="0"/>
      <c r="XEP29" s="0"/>
      <c r="XEQ29" s="0"/>
      <c r="XER29" s="0"/>
      <c r="XES29" s="0"/>
      <c r="XET29" s="0"/>
      <c r="XEU29" s="0"/>
      <c r="XEV29" s="0"/>
      <c r="XEW29" s="0"/>
      <c r="XEX29" s="0"/>
      <c r="XEY29" s="0"/>
      <c r="XEZ29" s="0"/>
      <c r="XFA29" s="0"/>
      <c r="XFB29" s="0"/>
      <c r="XFC29" s="0"/>
      <c r="XFD29" s="0"/>
    </row>
    <row r="30" customFormat="false" ht="15.75" hidden="false" customHeight="true" outlineLevel="0" collapsed="false">
      <c r="A30" s="82" t="s">
        <v>90</v>
      </c>
      <c r="B30" s="83"/>
      <c r="C30" s="84" t="s">
        <v>90</v>
      </c>
      <c r="D30" s="84"/>
      <c r="E30" s="85" t="s">
        <v>91</v>
      </c>
      <c r="F30" s="85"/>
      <c r="G30" s="85"/>
      <c r="H30" s="86" t="s">
        <v>92</v>
      </c>
      <c r="I30" s="86"/>
      <c r="J30" s="86"/>
      <c r="K30" s="4"/>
      <c r="L30" s="4"/>
      <c r="M30" s="0"/>
      <c r="N30" s="0"/>
      <c r="O30" s="0"/>
      <c r="P30" s="0"/>
      <c r="Q30" s="0"/>
      <c r="R30" s="0"/>
      <c r="S30" s="0"/>
      <c r="T30" s="0"/>
      <c r="U30" s="4"/>
      <c r="V30" s="4"/>
      <c r="W30" s="4"/>
      <c r="X30" s="1"/>
      <c r="Y30" s="1"/>
      <c r="Z30" s="1"/>
      <c r="AA30" s="1"/>
      <c r="AB30" s="0"/>
      <c r="AC30" s="0"/>
      <c r="AD30" s="0"/>
      <c r="AE30" s="0"/>
      <c r="AF30" s="0"/>
      <c r="AG30" s="0"/>
      <c r="AH30" s="0"/>
      <c r="AI30" s="0"/>
      <c r="AJ30" s="0"/>
      <c r="AK30" s="0"/>
      <c r="AL30" s="0"/>
      <c r="AM30" s="0"/>
      <c r="AN30" s="0"/>
      <c r="AO30" s="0"/>
      <c r="AP30" s="0"/>
      <c r="AQ30" s="0"/>
      <c r="AR30" s="0"/>
      <c r="AS30" s="0"/>
      <c r="AT30" s="0"/>
      <c r="AU30" s="0"/>
      <c r="AV30" s="0"/>
      <c r="AW30" s="0"/>
      <c r="AX30" s="0"/>
      <c r="AY30" s="0"/>
      <c r="AZ30" s="0"/>
      <c r="BA30" s="0"/>
      <c r="BB30" s="0"/>
      <c r="BC30" s="0"/>
      <c r="BD30" s="0"/>
      <c r="BE30" s="0"/>
      <c r="BF30" s="0"/>
      <c r="BG30" s="0"/>
      <c r="BH30" s="0"/>
      <c r="BI30" s="0"/>
      <c r="BJ30" s="0"/>
      <c r="BK30" s="0"/>
      <c r="BL30" s="0"/>
      <c r="BM30" s="0"/>
      <c r="BN30" s="0"/>
      <c r="BO30" s="0"/>
      <c r="BP30" s="0"/>
      <c r="BQ30" s="0"/>
      <c r="BR30" s="0"/>
      <c r="BS30" s="0"/>
      <c r="BT30" s="0"/>
      <c r="BU30" s="0"/>
      <c r="BV30" s="0"/>
      <c r="BW30" s="0"/>
      <c r="BX30" s="0"/>
      <c r="BY30" s="0"/>
      <c r="BZ30" s="0"/>
      <c r="CA30" s="0"/>
      <c r="CB30" s="0"/>
      <c r="CC30" s="0"/>
      <c r="CD30" s="0"/>
      <c r="CE30" s="0"/>
      <c r="CF30" s="0"/>
      <c r="CG30" s="0"/>
      <c r="CH30" s="0"/>
      <c r="CI30" s="0"/>
      <c r="CJ30" s="0"/>
      <c r="CK30" s="0"/>
      <c r="CL30" s="0"/>
      <c r="CM30" s="0"/>
      <c r="CN30" s="0"/>
      <c r="CO30" s="0"/>
      <c r="CP30" s="0"/>
      <c r="CQ30" s="0"/>
      <c r="CR30" s="0"/>
      <c r="CS30" s="0"/>
      <c r="CT30" s="0"/>
      <c r="CU30" s="0"/>
      <c r="CV30" s="0"/>
      <c r="CW30" s="0"/>
      <c r="CX30" s="0"/>
      <c r="CY30" s="0"/>
      <c r="CZ30" s="0"/>
      <c r="DA30" s="0"/>
      <c r="DB30" s="0"/>
      <c r="DC30" s="0"/>
      <c r="DD30" s="0"/>
      <c r="DE30" s="0"/>
      <c r="DF30" s="0"/>
      <c r="DG30" s="0"/>
      <c r="DH30" s="0"/>
      <c r="DI30" s="0"/>
      <c r="DJ30" s="0"/>
      <c r="DK30" s="0"/>
      <c r="DL30" s="0"/>
      <c r="DM30" s="0"/>
      <c r="DN30" s="0"/>
      <c r="DO30" s="0"/>
      <c r="DP30" s="0"/>
      <c r="DQ30" s="0"/>
      <c r="DR30" s="0"/>
      <c r="DS30" s="0"/>
      <c r="DT30" s="0"/>
      <c r="DU30" s="0"/>
      <c r="DV30" s="0"/>
      <c r="DW30" s="0"/>
      <c r="DX30" s="0"/>
      <c r="DY30" s="0"/>
      <c r="DZ30" s="0"/>
      <c r="EA30" s="0"/>
      <c r="EB30" s="0"/>
      <c r="EC30" s="0"/>
      <c r="ED30" s="0"/>
      <c r="EE30" s="0"/>
      <c r="EF30" s="0"/>
      <c r="EG30" s="0"/>
      <c r="EH30" s="0"/>
      <c r="EI30" s="0"/>
      <c r="EJ30" s="0"/>
      <c r="EK30" s="0"/>
      <c r="EL30" s="0"/>
      <c r="EM30" s="0"/>
      <c r="EN30" s="0"/>
      <c r="EO30" s="0"/>
      <c r="EP30" s="0"/>
      <c r="EQ30" s="0"/>
      <c r="ER30" s="0"/>
      <c r="ES30" s="0"/>
      <c r="ET30" s="0"/>
      <c r="EU30" s="0"/>
      <c r="EV30" s="0"/>
      <c r="EW30" s="0"/>
      <c r="EX30" s="0"/>
      <c r="EY30" s="0"/>
      <c r="EZ30" s="0"/>
      <c r="FA30" s="0"/>
      <c r="FB30" s="0"/>
      <c r="FC30" s="0"/>
      <c r="FD30" s="0"/>
      <c r="FE30" s="0"/>
      <c r="FF30" s="0"/>
      <c r="FG30" s="0"/>
      <c r="FH30" s="0"/>
      <c r="FI30" s="0"/>
      <c r="FJ30" s="0"/>
      <c r="FK30" s="0"/>
      <c r="FL30" s="0"/>
      <c r="FM30" s="0"/>
      <c r="FN30" s="0"/>
      <c r="FO30" s="0"/>
      <c r="FP30" s="0"/>
      <c r="FQ30" s="0"/>
      <c r="FR30" s="0"/>
      <c r="FS30" s="0"/>
      <c r="FT30" s="0"/>
      <c r="FU30" s="0"/>
      <c r="FV30" s="0"/>
      <c r="FW30" s="0"/>
      <c r="FX30" s="0"/>
      <c r="FY30" s="0"/>
      <c r="FZ30" s="0"/>
      <c r="GA30" s="0"/>
      <c r="GB30" s="0"/>
      <c r="GC30" s="0"/>
      <c r="GD30" s="0"/>
      <c r="GE30" s="0"/>
      <c r="GF30" s="0"/>
      <c r="GG30" s="0"/>
      <c r="GH30" s="0"/>
      <c r="GI30" s="0"/>
      <c r="GJ30" s="0"/>
      <c r="GK30" s="0"/>
      <c r="GL30" s="0"/>
      <c r="GM30" s="0"/>
      <c r="GN30" s="0"/>
      <c r="GO30" s="0"/>
      <c r="GP30" s="0"/>
      <c r="GQ30" s="0"/>
      <c r="GR30" s="0"/>
      <c r="GS30" s="0"/>
      <c r="GT30" s="0"/>
      <c r="GU30" s="0"/>
      <c r="GV30" s="0"/>
      <c r="GW30" s="0"/>
      <c r="GX30" s="0"/>
      <c r="GY30" s="0"/>
      <c r="GZ30" s="0"/>
      <c r="HA30" s="0"/>
      <c r="HB30" s="0"/>
      <c r="HC30" s="0"/>
      <c r="HD30" s="0"/>
      <c r="HE30" s="0"/>
      <c r="HF30" s="0"/>
      <c r="HG30" s="0"/>
      <c r="HH30" s="0"/>
      <c r="HI30" s="0"/>
      <c r="HJ30" s="0"/>
      <c r="HK30" s="0"/>
      <c r="HL30" s="0"/>
      <c r="HM30" s="0"/>
      <c r="HN30" s="0"/>
      <c r="HO30" s="0"/>
      <c r="HP30" s="0"/>
      <c r="HQ30" s="0"/>
      <c r="HR30" s="0"/>
      <c r="HS30" s="0"/>
      <c r="HT30" s="0"/>
      <c r="HU30" s="0"/>
      <c r="HV30" s="0"/>
      <c r="HW30" s="0"/>
      <c r="HX30" s="0"/>
      <c r="HY30" s="0"/>
      <c r="HZ30" s="0"/>
      <c r="IA30" s="0"/>
      <c r="IB30" s="0"/>
      <c r="IC30" s="0"/>
      <c r="ID30" s="0"/>
      <c r="IE30" s="0"/>
      <c r="IF30" s="0"/>
      <c r="IG30" s="0"/>
      <c r="IH30" s="0"/>
      <c r="II30" s="0"/>
      <c r="IJ30" s="0"/>
      <c r="IK30" s="0"/>
      <c r="IL30" s="0"/>
      <c r="IM30" s="0"/>
      <c r="IN30" s="0"/>
      <c r="IO30" s="0"/>
      <c r="IP30" s="0"/>
      <c r="IQ30" s="0"/>
      <c r="IR30" s="0"/>
      <c r="IS30" s="0"/>
      <c r="IT30" s="0"/>
      <c r="IU30" s="0"/>
      <c r="IV30" s="0"/>
      <c r="IW30" s="0"/>
      <c r="IX30" s="0"/>
      <c r="IY30" s="0"/>
      <c r="IZ30" s="0"/>
      <c r="JA30" s="0"/>
      <c r="JB30" s="0"/>
      <c r="JC30" s="0"/>
      <c r="JD30" s="0"/>
      <c r="JE30" s="0"/>
      <c r="JF30" s="0"/>
      <c r="JG30" s="0"/>
      <c r="JH30" s="0"/>
      <c r="JI30" s="0"/>
      <c r="JJ30" s="0"/>
      <c r="JK30" s="0"/>
      <c r="JL30" s="0"/>
      <c r="JM30" s="0"/>
      <c r="JN30" s="0"/>
      <c r="JO30" s="0"/>
      <c r="JP30" s="0"/>
      <c r="JQ30" s="0"/>
      <c r="JR30" s="0"/>
      <c r="JS30" s="0"/>
      <c r="JT30" s="0"/>
      <c r="JU30" s="0"/>
      <c r="JV30" s="0"/>
      <c r="JW30" s="0"/>
      <c r="JX30" s="0"/>
      <c r="JY30" s="0"/>
      <c r="JZ30" s="0"/>
      <c r="KA30" s="0"/>
      <c r="KB30" s="0"/>
      <c r="KC30" s="0"/>
      <c r="KD30" s="0"/>
      <c r="KE30" s="0"/>
      <c r="KF30" s="0"/>
      <c r="KG30" s="0"/>
      <c r="KH30" s="0"/>
      <c r="KI30" s="0"/>
      <c r="KJ30" s="0"/>
      <c r="KK30" s="0"/>
      <c r="KL30" s="0"/>
      <c r="KM30" s="0"/>
      <c r="KN30" s="0"/>
      <c r="KO30" s="0"/>
      <c r="KP30" s="0"/>
      <c r="KQ30" s="0"/>
      <c r="KR30" s="0"/>
      <c r="KS30" s="0"/>
      <c r="KT30" s="0"/>
      <c r="KU30" s="0"/>
      <c r="KV30" s="0"/>
      <c r="KW30" s="0"/>
      <c r="KX30" s="0"/>
      <c r="KY30" s="0"/>
      <c r="KZ30" s="0"/>
      <c r="LA30" s="0"/>
      <c r="LB30" s="0"/>
      <c r="LC30" s="0"/>
      <c r="LD30" s="0"/>
      <c r="LE30" s="0"/>
      <c r="LF30" s="0"/>
      <c r="LG30" s="0"/>
      <c r="LH30" s="0"/>
      <c r="LI30" s="0"/>
      <c r="LJ30" s="0"/>
      <c r="LK30" s="0"/>
      <c r="LL30" s="0"/>
      <c r="LM30" s="0"/>
      <c r="LN30" s="0"/>
      <c r="LO30" s="0"/>
      <c r="LP30" s="0"/>
      <c r="LQ30" s="0"/>
      <c r="LR30" s="0"/>
      <c r="LS30" s="0"/>
      <c r="LT30" s="0"/>
      <c r="LU30" s="0"/>
      <c r="LV30" s="0"/>
      <c r="LW30" s="0"/>
      <c r="LX30" s="0"/>
      <c r="LY30" s="0"/>
      <c r="LZ30" s="0"/>
      <c r="MA30" s="0"/>
      <c r="MB30" s="0"/>
      <c r="MC30" s="0"/>
      <c r="MD30" s="0"/>
      <c r="ME30" s="0"/>
      <c r="MF30" s="0"/>
      <c r="MG30" s="0"/>
      <c r="MH30" s="0"/>
      <c r="MI30" s="0"/>
      <c r="MJ30" s="0"/>
      <c r="MK30" s="0"/>
      <c r="ML30" s="0"/>
      <c r="MM30" s="0"/>
      <c r="MN30" s="0"/>
      <c r="MO30" s="0"/>
      <c r="MP30" s="0"/>
      <c r="MQ30" s="0"/>
      <c r="MR30" s="0"/>
      <c r="MS30" s="0"/>
      <c r="MT30" s="0"/>
      <c r="MU30" s="0"/>
      <c r="MV30" s="0"/>
      <c r="MW30" s="0"/>
      <c r="MX30" s="0"/>
      <c r="MY30" s="0"/>
      <c r="MZ30" s="0"/>
      <c r="NA30" s="0"/>
      <c r="NB30" s="0"/>
      <c r="NC30" s="0"/>
      <c r="ND30" s="0"/>
      <c r="NE30" s="0"/>
      <c r="NF30" s="0"/>
      <c r="NG30" s="0"/>
      <c r="NH30" s="0"/>
      <c r="NI30" s="0"/>
      <c r="NJ30" s="0"/>
      <c r="NK30" s="0"/>
      <c r="NL30" s="0"/>
      <c r="NM30" s="0"/>
      <c r="NN30" s="0"/>
      <c r="NO30" s="0"/>
      <c r="NP30" s="0"/>
      <c r="NQ30" s="0"/>
      <c r="NR30" s="0"/>
      <c r="NS30" s="0"/>
      <c r="NT30" s="0"/>
      <c r="NU30" s="0"/>
      <c r="NV30" s="0"/>
      <c r="NW30" s="0"/>
      <c r="NX30" s="0"/>
      <c r="NY30" s="0"/>
      <c r="NZ30" s="0"/>
      <c r="OA30" s="0"/>
      <c r="OB30" s="0"/>
      <c r="OC30" s="0"/>
      <c r="OD30" s="0"/>
      <c r="OE30" s="0"/>
      <c r="OF30" s="0"/>
      <c r="OG30" s="0"/>
      <c r="OH30" s="0"/>
      <c r="OI30" s="0"/>
      <c r="OJ30" s="0"/>
      <c r="OK30" s="0"/>
      <c r="OL30" s="0"/>
      <c r="OM30" s="0"/>
      <c r="ON30" s="0"/>
      <c r="OO30" s="0"/>
      <c r="OP30" s="0"/>
      <c r="OQ30" s="0"/>
      <c r="OR30" s="0"/>
      <c r="OS30" s="0"/>
      <c r="OT30" s="0"/>
      <c r="OU30" s="0"/>
      <c r="OV30" s="0"/>
      <c r="OW30" s="0"/>
      <c r="OX30" s="0"/>
      <c r="OY30" s="0"/>
      <c r="OZ30" s="0"/>
      <c r="PA30" s="0"/>
      <c r="PB30" s="0"/>
      <c r="PC30" s="0"/>
      <c r="PD30" s="0"/>
      <c r="PE30" s="0"/>
      <c r="PF30" s="0"/>
      <c r="PG30" s="0"/>
      <c r="PH30" s="0"/>
      <c r="PI30" s="0"/>
      <c r="PJ30" s="0"/>
      <c r="PK30" s="0"/>
      <c r="PL30" s="0"/>
      <c r="PM30" s="0"/>
      <c r="PN30" s="0"/>
      <c r="PO30" s="0"/>
      <c r="PP30" s="0"/>
      <c r="PQ30" s="0"/>
      <c r="PR30" s="0"/>
      <c r="PS30" s="0"/>
      <c r="PT30" s="0"/>
      <c r="PU30" s="0"/>
      <c r="PV30" s="0"/>
      <c r="PW30" s="0"/>
      <c r="PX30" s="0"/>
      <c r="PY30" s="0"/>
      <c r="PZ30" s="0"/>
      <c r="QA30" s="0"/>
      <c r="QB30" s="0"/>
      <c r="QC30" s="0"/>
      <c r="QD30" s="0"/>
      <c r="QE30" s="0"/>
      <c r="QF30" s="0"/>
      <c r="QG30" s="0"/>
      <c r="QH30" s="0"/>
      <c r="QI30" s="0"/>
      <c r="QJ30" s="0"/>
      <c r="QK30" s="0"/>
      <c r="QL30" s="0"/>
      <c r="QM30" s="0"/>
      <c r="QN30" s="0"/>
      <c r="QO30" s="0"/>
      <c r="QP30" s="0"/>
      <c r="QQ30" s="0"/>
      <c r="QR30" s="0"/>
      <c r="QS30" s="0"/>
      <c r="QT30" s="0"/>
      <c r="QU30" s="0"/>
      <c r="QV30" s="0"/>
      <c r="QW30" s="0"/>
      <c r="QX30" s="0"/>
      <c r="QY30" s="0"/>
      <c r="QZ30" s="0"/>
      <c r="RA30" s="0"/>
      <c r="RB30" s="0"/>
      <c r="RC30" s="0"/>
      <c r="RD30" s="0"/>
      <c r="RE30" s="0"/>
      <c r="RF30" s="0"/>
      <c r="RG30" s="0"/>
      <c r="RH30" s="0"/>
      <c r="RI30" s="0"/>
      <c r="RJ30" s="0"/>
      <c r="RK30" s="0"/>
      <c r="RL30" s="0"/>
      <c r="RM30" s="0"/>
      <c r="RN30" s="0"/>
      <c r="RO30" s="0"/>
      <c r="RP30" s="0"/>
      <c r="RQ30" s="0"/>
      <c r="RR30" s="0"/>
      <c r="RS30" s="0"/>
      <c r="RT30" s="0"/>
      <c r="RU30" s="0"/>
      <c r="RV30" s="0"/>
      <c r="RW30" s="0"/>
      <c r="RX30" s="0"/>
      <c r="RY30" s="0"/>
      <c r="RZ30" s="0"/>
      <c r="SA30" s="0"/>
      <c r="SB30" s="0"/>
      <c r="SC30" s="0"/>
      <c r="SD30" s="0"/>
      <c r="SE30" s="0"/>
      <c r="SF30" s="0"/>
      <c r="SG30" s="0"/>
      <c r="SH30" s="0"/>
      <c r="SI30" s="0"/>
      <c r="SJ30" s="0"/>
      <c r="SK30" s="0"/>
      <c r="SL30" s="0"/>
      <c r="SM30" s="0"/>
      <c r="SN30" s="0"/>
      <c r="SO30" s="0"/>
      <c r="SP30" s="0"/>
      <c r="SQ30" s="0"/>
      <c r="SR30" s="0"/>
      <c r="SS30" s="0"/>
      <c r="ST30" s="0"/>
      <c r="SU30" s="0"/>
      <c r="SV30" s="0"/>
      <c r="SW30" s="0"/>
      <c r="SX30" s="0"/>
      <c r="SY30" s="0"/>
      <c r="SZ30" s="0"/>
      <c r="TA30" s="0"/>
      <c r="TB30" s="0"/>
      <c r="TC30" s="0"/>
      <c r="TD30" s="0"/>
      <c r="TE30" s="0"/>
      <c r="TF30" s="0"/>
      <c r="TG30" s="0"/>
      <c r="TH30" s="0"/>
      <c r="TI30" s="0"/>
      <c r="TJ30" s="0"/>
      <c r="TK30" s="0"/>
      <c r="TL30" s="0"/>
      <c r="TM30" s="0"/>
      <c r="TN30" s="0"/>
      <c r="TO30" s="0"/>
      <c r="TP30" s="0"/>
      <c r="TQ30" s="0"/>
      <c r="TR30" s="0"/>
      <c r="TS30" s="0"/>
      <c r="TT30" s="0"/>
      <c r="TU30" s="0"/>
      <c r="TV30" s="0"/>
      <c r="TW30" s="0"/>
      <c r="TX30" s="0"/>
      <c r="TY30" s="0"/>
      <c r="TZ30" s="0"/>
      <c r="UA30" s="0"/>
      <c r="UB30" s="0"/>
      <c r="UC30" s="0"/>
      <c r="UD30" s="0"/>
      <c r="UE30" s="0"/>
      <c r="UF30" s="0"/>
      <c r="UG30" s="0"/>
      <c r="UH30" s="0"/>
      <c r="UI30" s="0"/>
      <c r="UJ30" s="0"/>
      <c r="UK30" s="0"/>
      <c r="UL30" s="0"/>
      <c r="UM30" s="0"/>
      <c r="UN30" s="0"/>
      <c r="UO30" s="0"/>
      <c r="UP30" s="0"/>
      <c r="UQ30" s="0"/>
      <c r="UR30" s="0"/>
      <c r="US30" s="0"/>
      <c r="UT30" s="0"/>
      <c r="UU30" s="0"/>
      <c r="UV30" s="0"/>
      <c r="UW30" s="0"/>
      <c r="UX30" s="0"/>
      <c r="UY30" s="0"/>
      <c r="UZ30" s="0"/>
      <c r="VA30" s="0"/>
      <c r="VB30" s="0"/>
      <c r="VC30" s="0"/>
      <c r="VD30" s="0"/>
      <c r="VE30" s="0"/>
      <c r="VF30" s="0"/>
      <c r="VG30" s="0"/>
      <c r="VH30" s="0"/>
      <c r="VI30" s="0"/>
      <c r="VJ30" s="0"/>
      <c r="VK30" s="0"/>
      <c r="VL30" s="0"/>
      <c r="VM30" s="0"/>
      <c r="VN30" s="0"/>
      <c r="VO30" s="0"/>
      <c r="VP30" s="0"/>
      <c r="VQ30" s="0"/>
      <c r="VR30" s="0"/>
      <c r="VS30" s="0"/>
      <c r="VT30" s="0"/>
      <c r="VU30" s="0"/>
      <c r="VV30" s="0"/>
      <c r="VW30" s="0"/>
      <c r="VX30" s="0"/>
      <c r="VY30" s="0"/>
      <c r="VZ30" s="0"/>
      <c r="WA30" s="0"/>
      <c r="WB30" s="0"/>
      <c r="WC30" s="0"/>
      <c r="WD30" s="0"/>
      <c r="WE30" s="0"/>
      <c r="WF30" s="0"/>
      <c r="WG30" s="0"/>
      <c r="WH30" s="0"/>
      <c r="WI30" s="0"/>
      <c r="WJ30" s="0"/>
      <c r="WK30" s="0"/>
      <c r="WL30" s="0"/>
      <c r="WM30" s="0"/>
      <c r="WN30" s="0"/>
      <c r="WO30" s="0"/>
      <c r="WP30" s="0"/>
      <c r="WQ30" s="0"/>
      <c r="WR30" s="0"/>
      <c r="WS30" s="0"/>
      <c r="WT30" s="0"/>
      <c r="WU30" s="0"/>
      <c r="WV30" s="0"/>
      <c r="WW30" s="0"/>
      <c r="WX30" s="0"/>
      <c r="WY30" s="0"/>
      <c r="WZ30" s="0"/>
      <c r="XA30" s="0"/>
      <c r="XB30" s="0"/>
      <c r="XC30" s="0"/>
      <c r="XD30" s="0"/>
      <c r="XE30" s="0"/>
      <c r="XF30" s="0"/>
      <c r="XG30" s="0"/>
      <c r="XH30" s="0"/>
      <c r="XI30" s="0"/>
      <c r="XJ30" s="0"/>
      <c r="XK30" s="0"/>
      <c r="XL30" s="0"/>
      <c r="XM30" s="0"/>
      <c r="XN30" s="0"/>
      <c r="XO30" s="0"/>
      <c r="XP30" s="0"/>
      <c r="XQ30" s="0"/>
      <c r="XR30" s="0"/>
      <c r="XS30" s="0"/>
      <c r="XT30" s="0"/>
      <c r="XU30" s="0"/>
      <c r="XV30" s="0"/>
      <c r="XW30" s="0"/>
      <c r="XX30" s="0"/>
      <c r="XY30" s="0"/>
      <c r="XZ30" s="0"/>
      <c r="YA30" s="0"/>
      <c r="YB30" s="0"/>
      <c r="YC30" s="0"/>
      <c r="YD30" s="0"/>
      <c r="YE30" s="0"/>
      <c r="YF30" s="0"/>
      <c r="YG30" s="0"/>
      <c r="YH30" s="0"/>
      <c r="YI30" s="0"/>
      <c r="YJ30" s="0"/>
      <c r="YK30" s="0"/>
      <c r="YL30" s="0"/>
      <c r="YM30" s="0"/>
      <c r="YN30" s="0"/>
      <c r="YO30" s="0"/>
      <c r="YP30" s="0"/>
      <c r="YQ30" s="0"/>
      <c r="YR30" s="0"/>
      <c r="YS30" s="0"/>
      <c r="YT30" s="0"/>
      <c r="YU30" s="0"/>
      <c r="YV30" s="0"/>
      <c r="YW30" s="0"/>
      <c r="YX30" s="0"/>
      <c r="YY30" s="0"/>
      <c r="YZ30" s="0"/>
      <c r="ZA30" s="0"/>
      <c r="ZB30" s="0"/>
      <c r="ZC30" s="0"/>
      <c r="ZD30" s="0"/>
      <c r="ZE30" s="0"/>
      <c r="ZF30" s="0"/>
      <c r="ZG30" s="0"/>
      <c r="ZH30" s="0"/>
      <c r="ZI30" s="0"/>
      <c r="ZJ30" s="0"/>
      <c r="ZK30" s="0"/>
      <c r="ZL30" s="0"/>
      <c r="ZM30" s="0"/>
      <c r="ZN30" s="0"/>
      <c r="ZO30" s="0"/>
      <c r="ZP30" s="0"/>
      <c r="ZQ30" s="0"/>
      <c r="ZR30" s="0"/>
      <c r="ZS30" s="0"/>
      <c r="ZT30" s="0"/>
      <c r="ZU30" s="0"/>
      <c r="ZV30" s="0"/>
      <c r="ZW30" s="0"/>
      <c r="ZX30" s="0"/>
      <c r="ZY30" s="0"/>
      <c r="ZZ30" s="0"/>
      <c r="AAA30" s="0"/>
      <c r="AAB30" s="0"/>
      <c r="AAC30" s="0"/>
      <c r="AAD30" s="0"/>
      <c r="AAE30" s="0"/>
      <c r="AAF30" s="0"/>
      <c r="AAG30" s="0"/>
      <c r="AAH30" s="0"/>
      <c r="AAI30" s="0"/>
      <c r="AAJ30" s="0"/>
      <c r="AAK30" s="0"/>
      <c r="AAL30" s="0"/>
      <c r="AAM30" s="0"/>
      <c r="AAN30" s="0"/>
      <c r="AAO30" s="0"/>
      <c r="AAP30" s="0"/>
      <c r="AAQ30" s="0"/>
      <c r="AAR30" s="0"/>
      <c r="AAS30" s="0"/>
      <c r="AAT30" s="0"/>
      <c r="AAU30" s="0"/>
      <c r="AAV30" s="0"/>
      <c r="AAW30" s="0"/>
      <c r="AAX30" s="0"/>
      <c r="AAY30" s="0"/>
      <c r="AAZ30" s="0"/>
      <c r="ABA30" s="0"/>
      <c r="ABB30" s="0"/>
      <c r="ABC30" s="0"/>
      <c r="ABD30" s="0"/>
      <c r="ABE30" s="0"/>
      <c r="ABF30" s="0"/>
      <c r="ABG30" s="0"/>
      <c r="ABH30" s="0"/>
      <c r="ABI30" s="0"/>
      <c r="ABJ30" s="0"/>
      <c r="ABK30" s="0"/>
      <c r="ABL30" s="0"/>
      <c r="ABM30" s="0"/>
      <c r="ABN30" s="0"/>
      <c r="ABO30" s="0"/>
      <c r="ABP30" s="0"/>
      <c r="ABQ30" s="0"/>
      <c r="ABR30" s="0"/>
      <c r="ABS30" s="0"/>
      <c r="ABT30" s="0"/>
      <c r="ABU30" s="0"/>
      <c r="ABV30" s="0"/>
      <c r="ABW30" s="0"/>
      <c r="ABX30" s="0"/>
      <c r="ABY30" s="0"/>
      <c r="ABZ30" s="0"/>
      <c r="ACA30" s="0"/>
      <c r="ACB30" s="0"/>
      <c r="ACC30" s="0"/>
      <c r="ACD30" s="0"/>
      <c r="ACE30" s="0"/>
      <c r="ACF30" s="0"/>
      <c r="ACG30" s="0"/>
      <c r="ACH30" s="0"/>
      <c r="ACI30" s="0"/>
      <c r="ACJ30" s="0"/>
      <c r="ACK30" s="0"/>
      <c r="ACL30" s="0"/>
      <c r="ACM30" s="0"/>
      <c r="ACN30" s="0"/>
      <c r="ACO30" s="0"/>
      <c r="ACP30" s="0"/>
      <c r="ACQ30" s="0"/>
      <c r="ACR30" s="0"/>
      <c r="ACS30" s="0"/>
      <c r="ACT30" s="0"/>
      <c r="ACU30" s="0"/>
      <c r="ACV30" s="0"/>
      <c r="ACW30" s="0"/>
      <c r="ACX30" s="0"/>
      <c r="ACY30" s="0"/>
      <c r="ACZ30" s="0"/>
      <c r="ADA30" s="0"/>
      <c r="ADB30" s="0"/>
      <c r="ADC30" s="0"/>
      <c r="ADD30" s="0"/>
      <c r="ADE30" s="0"/>
      <c r="ADF30" s="0"/>
      <c r="ADG30" s="0"/>
      <c r="ADH30" s="0"/>
      <c r="ADI30" s="0"/>
      <c r="ADJ30" s="0"/>
      <c r="ADK30" s="0"/>
      <c r="ADL30" s="0"/>
      <c r="ADM30" s="0"/>
      <c r="ADN30" s="0"/>
      <c r="ADO30" s="0"/>
      <c r="ADP30" s="0"/>
      <c r="ADQ30" s="0"/>
      <c r="ADR30" s="0"/>
      <c r="ADS30" s="0"/>
      <c r="ADT30" s="0"/>
      <c r="ADU30" s="0"/>
      <c r="ADV30" s="0"/>
      <c r="ADW30" s="0"/>
      <c r="ADX30" s="0"/>
      <c r="ADY30" s="0"/>
      <c r="ADZ30" s="0"/>
      <c r="AEA30" s="0"/>
      <c r="AEB30" s="0"/>
      <c r="AEC30" s="0"/>
      <c r="AED30" s="0"/>
      <c r="AEE30" s="0"/>
      <c r="AEF30" s="0"/>
      <c r="AEG30" s="0"/>
      <c r="AEH30" s="0"/>
      <c r="AEI30" s="0"/>
      <c r="AEJ30" s="0"/>
      <c r="AEK30" s="0"/>
      <c r="AEL30" s="0"/>
      <c r="AEM30" s="0"/>
      <c r="AEN30" s="0"/>
      <c r="AEO30" s="0"/>
      <c r="AEP30" s="0"/>
      <c r="AEQ30" s="0"/>
      <c r="AER30" s="0"/>
      <c r="AES30" s="0"/>
      <c r="AET30" s="0"/>
      <c r="AEU30" s="0"/>
      <c r="AEV30" s="0"/>
      <c r="AEW30" s="0"/>
      <c r="AEX30" s="0"/>
      <c r="AEY30" s="0"/>
      <c r="AEZ30" s="0"/>
      <c r="AFA30" s="0"/>
      <c r="AFB30" s="0"/>
      <c r="AFC30" s="0"/>
      <c r="AFD30" s="0"/>
      <c r="AFE30" s="0"/>
      <c r="AFF30" s="0"/>
      <c r="AFG30" s="0"/>
      <c r="AFH30" s="0"/>
      <c r="AFI30" s="0"/>
      <c r="AFJ30" s="0"/>
      <c r="AFK30" s="0"/>
      <c r="AFL30" s="0"/>
      <c r="AFM30" s="0"/>
      <c r="AFN30" s="0"/>
      <c r="AFO30" s="0"/>
      <c r="AFP30" s="0"/>
      <c r="AFQ30" s="0"/>
      <c r="AFR30" s="0"/>
      <c r="AFS30" s="0"/>
      <c r="AFT30" s="0"/>
      <c r="AFU30" s="0"/>
      <c r="AFV30" s="0"/>
      <c r="AFW30" s="0"/>
      <c r="AFX30" s="0"/>
      <c r="AFY30" s="0"/>
      <c r="AFZ30" s="0"/>
      <c r="AGA30" s="0"/>
      <c r="AGB30" s="0"/>
      <c r="AGC30" s="0"/>
      <c r="AGD30" s="0"/>
      <c r="AGE30" s="0"/>
      <c r="AGF30" s="0"/>
      <c r="AGG30" s="0"/>
      <c r="AGH30" s="0"/>
      <c r="AGI30" s="0"/>
      <c r="AGJ30" s="0"/>
      <c r="AGK30" s="0"/>
      <c r="AGL30" s="0"/>
      <c r="AGM30" s="0"/>
      <c r="AGN30" s="0"/>
      <c r="AGO30" s="0"/>
      <c r="AGP30" s="0"/>
      <c r="AGQ30" s="0"/>
      <c r="AGR30" s="0"/>
      <c r="AGS30" s="0"/>
      <c r="AGT30" s="0"/>
      <c r="AGU30" s="0"/>
      <c r="AGV30" s="0"/>
      <c r="AGW30" s="0"/>
      <c r="AGX30" s="0"/>
      <c r="AGY30" s="0"/>
      <c r="AGZ30" s="0"/>
      <c r="AHA30" s="0"/>
      <c r="AHB30" s="0"/>
      <c r="AHC30" s="0"/>
      <c r="AHD30" s="0"/>
      <c r="AHE30" s="0"/>
      <c r="AHF30" s="0"/>
      <c r="AHG30" s="0"/>
      <c r="AHH30" s="0"/>
      <c r="AHI30" s="0"/>
      <c r="AHJ30" s="0"/>
      <c r="AHK30" s="0"/>
      <c r="AHL30" s="0"/>
      <c r="AHM30" s="0"/>
      <c r="AHN30" s="0"/>
      <c r="AHO30" s="0"/>
      <c r="AHP30" s="0"/>
      <c r="AHQ30" s="0"/>
      <c r="AHR30" s="0"/>
      <c r="AHS30" s="0"/>
      <c r="AHT30" s="0"/>
      <c r="AHU30" s="0"/>
      <c r="AHV30" s="0"/>
      <c r="AHW30" s="0"/>
      <c r="AHX30" s="0"/>
      <c r="AHY30" s="0"/>
      <c r="AHZ30" s="0"/>
      <c r="AIA30" s="0"/>
      <c r="AIB30" s="0"/>
      <c r="AIC30" s="0"/>
      <c r="AID30" s="0"/>
      <c r="AIE30" s="0"/>
      <c r="AIF30" s="0"/>
      <c r="AIG30" s="0"/>
      <c r="AIH30" s="0"/>
      <c r="AII30" s="0"/>
      <c r="AIJ30" s="0"/>
      <c r="AIK30" s="0"/>
      <c r="AIL30" s="0"/>
      <c r="AIM30" s="0"/>
      <c r="AIN30" s="0"/>
      <c r="AIO30" s="0"/>
      <c r="AIP30" s="0"/>
      <c r="AIQ30" s="0"/>
      <c r="AIR30" s="0"/>
      <c r="AIS30" s="0"/>
      <c r="AIT30" s="0"/>
      <c r="AIU30" s="0"/>
      <c r="AIV30" s="0"/>
      <c r="AIW30" s="0"/>
      <c r="AIX30" s="0"/>
      <c r="AIY30" s="0"/>
      <c r="AIZ30" s="0"/>
      <c r="AJA30" s="0"/>
      <c r="AJB30" s="0"/>
      <c r="AJC30" s="0"/>
      <c r="AJD30" s="0"/>
      <c r="AJE30" s="0"/>
      <c r="AJF30" s="0"/>
      <c r="AJG30" s="0"/>
      <c r="AJH30" s="0"/>
      <c r="AJI30" s="0"/>
      <c r="AJJ30" s="0"/>
      <c r="AJK30" s="0"/>
      <c r="AJL30" s="0"/>
      <c r="AJM30" s="0"/>
      <c r="AJN30" s="0"/>
      <c r="AJO30" s="0"/>
      <c r="AJP30" s="0"/>
      <c r="AJQ30" s="0"/>
      <c r="AJR30" s="0"/>
      <c r="AJS30" s="0"/>
      <c r="AJT30" s="0"/>
      <c r="AJU30" s="0"/>
      <c r="AJV30" s="0"/>
      <c r="AJW30" s="0"/>
      <c r="AJX30" s="0"/>
      <c r="AJY30" s="0"/>
      <c r="AJZ30" s="0"/>
      <c r="AKA30" s="0"/>
      <c r="AKB30" s="0"/>
      <c r="AKC30" s="0"/>
      <c r="AKD30" s="0"/>
      <c r="AKE30" s="0"/>
      <c r="AKF30" s="0"/>
      <c r="AKG30" s="0"/>
      <c r="AKH30" s="0"/>
      <c r="AKI30" s="0"/>
      <c r="AKJ30" s="0"/>
      <c r="AKK30" s="0"/>
      <c r="AKL30" s="0"/>
      <c r="AKM30" s="0"/>
      <c r="AKN30" s="0"/>
      <c r="AKO30" s="0"/>
      <c r="AKP30" s="0"/>
      <c r="AKQ30" s="0"/>
      <c r="AKR30" s="0"/>
      <c r="AKS30" s="0"/>
      <c r="AKT30" s="0"/>
      <c r="AKU30" s="0"/>
      <c r="AKV30" s="0"/>
      <c r="AKW30" s="0"/>
      <c r="AKX30" s="0"/>
      <c r="AKY30" s="0"/>
      <c r="AKZ30" s="0"/>
      <c r="ALA30" s="0"/>
      <c r="ALB30" s="0"/>
      <c r="ALC30" s="0"/>
      <c r="ALD30" s="0"/>
      <c r="ALE30" s="0"/>
      <c r="ALF30" s="0"/>
      <c r="ALG30" s="0"/>
      <c r="ALH30" s="0"/>
      <c r="ALI30" s="0"/>
      <c r="ALJ30" s="0"/>
      <c r="ALK30" s="0"/>
      <c r="ALL30" s="0"/>
      <c r="ALM30" s="0"/>
      <c r="ALN30" s="0"/>
      <c r="ALO30" s="0"/>
      <c r="ALP30" s="0"/>
      <c r="ALQ30" s="0"/>
      <c r="ALR30" s="0"/>
      <c r="ALS30" s="0"/>
      <c r="ALT30" s="0"/>
      <c r="ALU30" s="0"/>
      <c r="ALV30" s="0"/>
      <c r="ALW30" s="0"/>
      <c r="ALX30" s="0"/>
      <c r="ALY30" s="0"/>
      <c r="ALZ30" s="0"/>
      <c r="AMA30" s="0"/>
      <c r="AMB30" s="0"/>
      <c r="AMC30" s="0"/>
      <c r="AMD30" s="0"/>
      <c r="AME30" s="0"/>
      <c r="AMF30" s="0"/>
      <c r="AMG30" s="0"/>
      <c r="AMH30" s="0"/>
      <c r="AMI30" s="0"/>
      <c r="AMJ30" s="0"/>
      <c r="AMK30" s="0"/>
      <c r="AML30" s="0"/>
      <c r="AMM30" s="0"/>
      <c r="AMN30" s="0"/>
      <c r="AMO30" s="0"/>
      <c r="AMP30" s="0"/>
      <c r="AMQ30" s="0"/>
      <c r="AMR30" s="0"/>
      <c r="AMS30" s="0"/>
      <c r="AMT30" s="0"/>
      <c r="AMU30" s="0"/>
      <c r="AMV30" s="0"/>
      <c r="AMW30" s="0"/>
      <c r="AMX30" s="0"/>
      <c r="AMY30" s="0"/>
      <c r="AMZ30" s="0"/>
      <c r="ANA30" s="0"/>
      <c r="ANB30" s="0"/>
      <c r="ANC30" s="0"/>
      <c r="AND30" s="0"/>
      <c r="ANE30" s="0"/>
      <c r="ANF30" s="0"/>
      <c r="ANG30" s="0"/>
      <c r="ANH30" s="0"/>
      <c r="ANI30" s="0"/>
      <c r="ANJ30" s="0"/>
      <c r="ANK30" s="0"/>
      <c r="ANL30" s="0"/>
      <c r="ANM30" s="0"/>
      <c r="ANN30" s="0"/>
      <c r="ANO30" s="0"/>
      <c r="ANP30" s="0"/>
      <c r="ANQ30" s="0"/>
      <c r="ANR30" s="0"/>
      <c r="ANS30" s="0"/>
      <c r="ANT30" s="0"/>
      <c r="ANU30" s="0"/>
      <c r="ANV30" s="0"/>
      <c r="ANW30" s="0"/>
      <c r="ANX30" s="0"/>
      <c r="ANY30" s="0"/>
      <c r="ANZ30" s="0"/>
      <c r="AOA30" s="0"/>
      <c r="AOB30" s="0"/>
      <c r="AOC30" s="0"/>
      <c r="AOD30" s="0"/>
      <c r="AOE30" s="0"/>
      <c r="AOF30" s="0"/>
      <c r="AOG30" s="0"/>
      <c r="AOH30" s="0"/>
      <c r="AOI30" s="0"/>
      <c r="AOJ30" s="0"/>
      <c r="AOK30" s="0"/>
      <c r="AOL30" s="0"/>
      <c r="AOM30" s="0"/>
      <c r="AON30" s="0"/>
      <c r="AOO30" s="0"/>
      <c r="AOP30" s="0"/>
      <c r="AOQ30" s="0"/>
      <c r="AOR30" s="0"/>
      <c r="AOS30" s="0"/>
      <c r="AOT30" s="0"/>
      <c r="AOU30" s="0"/>
      <c r="AOV30" s="0"/>
      <c r="AOW30" s="0"/>
      <c r="AOX30" s="0"/>
      <c r="AOY30" s="0"/>
      <c r="AOZ30" s="0"/>
      <c r="APA30" s="0"/>
      <c r="APB30" s="0"/>
      <c r="APC30" s="0"/>
      <c r="APD30" s="0"/>
      <c r="APE30" s="0"/>
      <c r="APF30" s="0"/>
      <c r="APG30" s="0"/>
      <c r="APH30" s="0"/>
      <c r="API30" s="0"/>
      <c r="APJ30" s="0"/>
      <c r="APK30" s="0"/>
      <c r="APL30" s="0"/>
      <c r="APM30" s="0"/>
      <c r="APN30" s="0"/>
      <c r="APO30" s="0"/>
      <c r="APP30" s="0"/>
      <c r="APQ30" s="0"/>
      <c r="APR30" s="0"/>
      <c r="APS30" s="0"/>
      <c r="APT30" s="0"/>
      <c r="APU30" s="0"/>
      <c r="APV30" s="0"/>
      <c r="APW30" s="0"/>
      <c r="APX30" s="0"/>
      <c r="APY30" s="0"/>
      <c r="APZ30" s="0"/>
      <c r="AQA30" s="0"/>
      <c r="AQB30" s="0"/>
      <c r="AQC30" s="0"/>
      <c r="AQD30" s="0"/>
      <c r="AQE30" s="0"/>
      <c r="AQF30" s="0"/>
      <c r="AQG30" s="0"/>
      <c r="AQH30" s="0"/>
      <c r="AQI30" s="0"/>
      <c r="AQJ30" s="0"/>
      <c r="AQK30" s="0"/>
      <c r="AQL30" s="0"/>
      <c r="AQM30" s="0"/>
      <c r="AQN30" s="0"/>
      <c r="AQO30" s="0"/>
      <c r="AQP30" s="0"/>
      <c r="AQQ30" s="0"/>
      <c r="AQR30" s="0"/>
      <c r="AQS30" s="0"/>
      <c r="AQT30" s="0"/>
      <c r="AQU30" s="0"/>
      <c r="AQV30" s="0"/>
      <c r="AQW30" s="0"/>
      <c r="AQX30" s="0"/>
      <c r="AQY30" s="0"/>
      <c r="AQZ30" s="0"/>
      <c r="ARA30" s="0"/>
      <c r="ARB30" s="0"/>
      <c r="ARC30" s="0"/>
      <c r="ARD30" s="0"/>
      <c r="ARE30" s="0"/>
      <c r="ARF30" s="0"/>
      <c r="ARG30" s="0"/>
      <c r="ARH30" s="0"/>
      <c r="ARI30" s="0"/>
      <c r="ARJ30" s="0"/>
      <c r="ARK30" s="0"/>
      <c r="ARL30" s="0"/>
      <c r="ARM30" s="0"/>
      <c r="ARN30" s="0"/>
      <c r="ARO30" s="0"/>
      <c r="ARP30" s="0"/>
      <c r="ARQ30" s="0"/>
      <c r="ARR30" s="0"/>
      <c r="ARS30" s="0"/>
      <c r="ART30" s="0"/>
      <c r="ARU30" s="0"/>
      <c r="ARV30" s="0"/>
      <c r="ARW30" s="0"/>
      <c r="ARX30" s="0"/>
      <c r="ARY30" s="0"/>
      <c r="ARZ30" s="0"/>
      <c r="ASA30" s="0"/>
      <c r="ASB30" s="0"/>
      <c r="ASC30" s="0"/>
      <c r="ASD30" s="0"/>
      <c r="ASE30" s="0"/>
      <c r="ASF30" s="0"/>
      <c r="ASG30" s="0"/>
      <c r="ASH30" s="0"/>
      <c r="ASI30" s="0"/>
      <c r="ASJ30" s="0"/>
      <c r="ASK30" s="0"/>
      <c r="ASL30" s="0"/>
      <c r="ASM30" s="0"/>
      <c r="ASN30" s="0"/>
      <c r="ASO30" s="0"/>
      <c r="ASP30" s="0"/>
      <c r="ASQ30" s="0"/>
      <c r="ASR30" s="0"/>
      <c r="ASS30" s="0"/>
      <c r="AST30" s="0"/>
      <c r="ASU30" s="0"/>
      <c r="ASV30" s="0"/>
      <c r="ASW30" s="0"/>
      <c r="ASX30" s="0"/>
      <c r="ASY30" s="0"/>
      <c r="ASZ30" s="0"/>
      <c r="ATA30" s="0"/>
      <c r="ATB30" s="0"/>
      <c r="ATC30" s="0"/>
      <c r="ATD30" s="0"/>
      <c r="ATE30" s="0"/>
      <c r="ATF30" s="0"/>
      <c r="ATG30" s="0"/>
      <c r="ATH30" s="0"/>
      <c r="ATI30" s="0"/>
      <c r="ATJ30" s="0"/>
      <c r="ATK30" s="0"/>
      <c r="ATL30" s="0"/>
      <c r="ATM30" s="0"/>
      <c r="ATN30" s="0"/>
      <c r="ATO30" s="0"/>
      <c r="ATP30" s="0"/>
      <c r="ATQ30" s="0"/>
      <c r="ATR30" s="0"/>
      <c r="ATS30" s="0"/>
      <c r="ATT30" s="0"/>
      <c r="ATU30" s="0"/>
      <c r="ATV30" s="0"/>
      <c r="ATW30" s="0"/>
      <c r="ATX30" s="0"/>
      <c r="ATY30" s="0"/>
      <c r="ATZ30" s="0"/>
      <c r="AUA30" s="0"/>
      <c r="AUB30" s="0"/>
      <c r="AUC30" s="0"/>
      <c r="AUD30" s="0"/>
      <c r="AUE30" s="0"/>
      <c r="AUF30" s="0"/>
      <c r="AUG30" s="0"/>
      <c r="AUH30" s="0"/>
      <c r="AUI30" s="0"/>
      <c r="AUJ30" s="0"/>
      <c r="AUK30" s="0"/>
      <c r="AUL30" s="0"/>
      <c r="AUM30" s="0"/>
      <c r="AUN30" s="0"/>
      <c r="AUO30" s="0"/>
      <c r="AUP30" s="0"/>
      <c r="AUQ30" s="0"/>
      <c r="AUR30" s="0"/>
      <c r="AUS30" s="0"/>
      <c r="AUT30" s="0"/>
      <c r="AUU30" s="0"/>
      <c r="AUV30" s="0"/>
      <c r="AUW30" s="0"/>
      <c r="AUX30" s="0"/>
      <c r="AUY30" s="0"/>
      <c r="AUZ30" s="0"/>
      <c r="AVA30" s="0"/>
      <c r="AVB30" s="0"/>
      <c r="AVC30" s="0"/>
      <c r="AVD30" s="0"/>
      <c r="AVE30" s="0"/>
      <c r="AVF30" s="0"/>
      <c r="AVG30" s="0"/>
      <c r="AVH30" s="0"/>
      <c r="AVI30" s="0"/>
      <c r="AVJ30" s="0"/>
      <c r="AVK30" s="0"/>
      <c r="AVL30" s="0"/>
      <c r="AVM30" s="0"/>
      <c r="AVN30" s="0"/>
      <c r="AVO30" s="0"/>
      <c r="AVP30" s="0"/>
      <c r="AVQ30" s="0"/>
      <c r="AVR30" s="0"/>
      <c r="AVS30" s="0"/>
      <c r="AVT30" s="0"/>
      <c r="AVU30" s="0"/>
      <c r="AVV30" s="0"/>
      <c r="AVW30" s="0"/>
      <c r="AVX30" s="0"/>
      <c r="AVY30" s="0"/>
      <c r="AVZ30" s="0"/>
      <c r="AWA30" s="0"/>
      <c r="AWB30" s="0"/>
      <c r="AWC30" s="0"/>
      <c r="AWD30" s="0"/>
      <c r="AWE30" s="0"/>
      <c r="AWF30" s="0"/>
      <c r="AWG30" s="0"/>
      <c r="AWH30" s="0"/>
      <c r="AWI30" s="0"/>
      <c r="AWJ30" s="0"/>
      <c r="AWK30" s="0"/>
      <c r="AWL30" s="0"/>
      <c r="AWM30" s="0"/>
      <c r="AWN30" s="0"/>
      <c r="AWO30" s="0"/>
      <c r="AWP30" s="0"/>
      <c r="AWQ30" s="0"/>
      <c r="AWR30" s="0"/>
      <c r="AWS30" s="0"/>
      <c r="AWT30" s="0"/>
      <c r="AWU30" s="0"/>
      <c r="AWV30" s="0"/>
      <c r="AWW30" s="0"/>
      <c r="AWX30" s="0"/>
      <c r="AWY30" s="0"/>
      <c r="AWZ30" s="0"/>
      <c r="AXA30" s="0"/>
      <c r="AXB30" s="0"/>
      <c r="AXC30" s="0"/>
      <c r="AXD30" s="0"/>
      <c r="AXE30" s="0"/>
      <c r="AXF30" s="0"/>
      <c r="AXG30" s="0"/>
      <c r="AXH30" s="0"/>
      <c r="AXI30" s="0"/>
      <c r="AXJ30" s="0"/>
      <c r="AXK30" s="0"/>
      <c r="AXL30" s="0"/>
      <c r="AXM30" s="0"/>
      <c r="AXN30" s="0"/>
      <c r="AXO30" s="0"/>
      <c r="AXP30" s="0"/>
      <c r="AXQ30" s="0"/>
      <c r="AXR30" s="0"/>
      <c r="AXS30" s="0"/>
      <c r="AXT30" s="0"/>
      <c r="AXU30" s="0"/>
      <c r="AXV30" s="0"/>
      <c r="AXW30" s="0"/>
      <c r="AXX30" s="0"/>
      <c r="AXY30" s="0"/>
      <c r="AXZ30" s="0"/>
      <c r="AYA30" s="0"/>
      <c r="AYB30" s="0"/>
      <c r="AYC30" s="0"/>
      <c r="AYD30" s="0"/>
      <c r="AYE30" s="0"/>
      <c r="AYF30" s="0"/>
      <c r="AYG30" s="0"/>
      <c r="AYH30" s="0"/>
      <c r="AYI30" s="0"/>
      <c r="AYJ30" s="0"/>
      <c r="AYK30" s="0"/>
      <c r="AYL30" s="0"/>
      <c r="AYM30" s="0"/>
      <c r="AYN30" s="0"/>
      <c r="AYO30" s="0"/>
      <c r="AYP30" s="0"/>
      <c r="AYQ30" s="0"/>
      <c r="AYR30" s="0"/>
      <c r="AYS30" s="0"/>
      <c r="AYT30" s="0"/>
      <c r="AYU30" s="0"/>
      <c r="AYV30" s="0"/>
      <c r="AYW30" s="0"/>
      <c r="AYX30" s="0"/>
      <c r="AYY30" s="0"/>
      <c r="AYZ30" s="0"/>
      <c r="AZA30" s="0"/>
      <c r="AZB30" s="0"/>
      <c r="AZC30" s="0"/>
      <c r="AZD30" s="0"/>
      <c r="AZE30" s="0"/>
      <c r="AZF30" s="0"/>
      <c r="AZG30" s="0"/>
      <c r="AZH30" s="0"/>
      <c r="AZI30" s="0"/>
      <c r="AZJ30" s="0"/>
      <c r="AZK30" s="0"/>
      <c r="AZL30" s="0"/>
      <c r="AZM30" s="0"/>
      <c r="AZN30" s="0"/>
      <c r="AZO30" s="0"/>
      <c r="AZP30" s="0"/>
      <c r="AZQ30" s="0"/>
      <c r="AZR30" s="0"/>
      <c r="AZS30" s="0"/>
      <c r="AZT30" s="0"/>
      <c r="AZU30" s="0"/>
      <c r="AZV30" s="0"/>
      <c r="AZW30" s="0"/>
      <c r="AZX30" s="0"/>
      <c r="AZY30" s="0"/>
      <c r="AZZ30" s="0"/>
      <c r="BAA30" s="0"/>
      <c r="BAB30" s="0"/>
      <c r="BAC30" s="0"/>
      <c r="BAD30" s="0"/>
      <c r="BAE30" s="0"/>
      <c r="BAF30" s="0"/>
      <c r="BAG30" s="0"/>
      <c r="BAH30" s="0"/>
      <c r="BAI30" s="0"/>
      <c r="BAJ30" s="0"/>
      <c r="BAK30" s="0"/>
      <c r="BAL30" s="0"/>
      <c r="BAM30" s="0"/>
      <c r="BAN30" s="0"/>
      <c r="BAO30" s="0"/>
      <c r="BAP30" s="0"/>
      <c r="BAQ30" s="0"/>
      <c r="BAR30" s="0"/>
      <c r="BAS30" s="0"/>
      <c r="BAT30" s="0"/>
      <c r="BAU30" s="0"/>
      <c r="BAV30" s="0"/>
      <c r="BAW30" s="0"/>
      <c r="BAX30" s="0"/>
      <c r="BAY30" s="0"/>
      <c r="BAZ30" s="0"/>
      <c r="BBA30" s="0"/>
      <c r="BBB30" s="0"/>
      <c r="BBC30" s="0"/>
      <c r="BBD30" s="0"/>
      <c r="BBE30" s="0"/>
      <c r="BBF30" s="0"/>
      <c r="BBG30" s="0"/>
      <c r="BBH30" s="0"/>
      <c r="BBI30" s="0"/>
      <c r="BBJ30" s="0"/>
      <c r="BBK30" s="0"/>
      <c r="BBL30" s="0"/>
      <c r="BBM30" s="0"/>
      <c r="BBN30" s="0"/>
      <c r="BBO30" s="0"/>
      <c r="BBP30" s="0"/>
      <c r="BBQ30" s="0"/>
      <c r="BBR30" s="0"/>
      <c r="BBS30" s="0"/>
      <c r="BBT30" s="0"/>
      <c r="BBU30" s="0"/>
      <c r="BBV30" s="0"/>
      <c r="BBW30" s="0"/>
      <c r="BBX30" s="0"/>
      <c r="BBY30" s="0"/>
      <c r="BBZ30" s="0"/>
      <c r="BCA30" s="0"/>
      <c r="BCB30" s="0"/>
      <c r="BCC30" s="0"/>
      <c r="BCD30" s="0"/>
      <c r="BCE30" s="0"/>
      <c r="BCF30" s="0"/>
      <c r="BCG30" s="0"/>
      <c r="BCH30" s="0"/>
      <c r="BCI30" s="0"/>
      <c r="BCJ30" s="0"/>
      <c r="BCK30" s="0"/>
      <c r="BCL30" s="0"/>
      <c r="BCM30" s="0"/>
      <c r="BCN30" s="0"/>
      <c r="BCO30" s="0"/>
      <c r="BCP30" s="0"/>
      <c r="BCQ30" s="0"/>
      <c r="BCR30" s="0"/>
      <c r="BCS30" s="0"/>
      <c r="BCT30" s="0"/>
      <c r="BCU30" s="0"/>
      <c r="BCV30" s="0"/>
      <c r="BCW30" s="0"/>
      <c r="BCX30" s="0"/>
      <c r="BCY30" s="0"/>
      <c r="BCZ30" s="0"/>
      <c r="BDA30" s="0"/>
      <c r="BDB30" s="0"/>
      <c r="BDC30" s="0"/>
      <c r="BDD30" s="0"/>
      <c r="BDE30" s="0"/>
      <c r="BDF30" s="0"/>
      <c r="BDG30" s="0"/>
      <c r="BDH30" s="0"/>
      <c r="BDI30" s="0"/>
      <c r="BDJ30" s="0"/>
      <c r="BDK30" s="0"/>
      <c r="BDL30" s="0"/>
      <c r="BDM30" s="0"/>
      <c r="BDN30" s="0"/>
      <c r="BDO30" s="0"/>
      <c r="BDP30" s="0"/>
      <c r="BDQ30" s="0"/>
      <c r="BDR30" s="0"/>
      <c r="BDS30" s="0"/>
      <c r="BDT30" s="0"/>
      <c r="BDU30" s="0"/>
      <c r="BDV30" s="0"/>
      <c r="BDW30" s="0"/>
      <c r="BDX30" s="0"/>
      <c r="BDY30" s="0"/>
      <c r="BDZ30" s="0"/>
      <c r="BEA30" s="0"/>
      <c r="BEB30" s="0"/>
      <c r="BEC30" s="0"/>
      <c r="BED30" s="0"/>
      <c r="BEE30" s="0"/>
      <c r="BEF30" s="0"/>
      <c r="BEG30" s="0"/>
      <c r="BEH30" s="0"/>
      <c r="BEI30" s="0"/>
      <c r="BEJ30" s="0"/>
      <c r="BEK30" s="0"/>
      <c r="BEL30" s="0"/>
      <c r="BEM30" s="0"/>
      <c r="BEN30" s="0"/>
      <c r="BEO30" s="0"/>
      <c r="BEP30" s="0"/>
      <c r="BEQ30" s="0"/>
      <c r="BER30" s="0"/>
      <c r="BES30" s="0"/>
      <c r="BET30" s="0"/>
      <c r="BEU30" s="0"/>
      <c r="BEV30" s="0"/>
      <c r="BEW30" s="0"/>
      <c r="BEX30" s="0"/>
      <c r="BEY30" s="0"/>
      <c r="BEZ30" s="0"/>
      <c r="BFA30" s="0"/>
      <c r="BFB30" s="0"/>
      <c r="BFC30" s="0"/>
      <c r="BFD30" s="0"/>
      <c r="BFE30" s="0"/>
      <c r="BFF30" s="0"/>
      <c r="BFG30" s="0"/>
      <c r="BFH30" s="0"/>
      <c r="BFI30" s="0"/>
      <c r="BFJ30" s="0"/>
      <c r="BFK30" s="0"/>
      <c r="BFL30" s="0"/>
      <c r="BFM30" s="0"/>
      <c r="BFN30" s="0"/>
      <c r="BFO30" s="0"/>
      <c r="BFP30" s="0"/>
      <c r="BFQ30" s="0"/>
      <c r="BFR30" s="0"/>
      <c r="BFS30" s="0"/>
      <c r="BFT30" s="0"/>
      <c r="BFU30" s="0"/>
      <c r="BFV30" s="0"/>
      <c r="BFW30" s="0"/>
      <c r="BFX30" s="0"/>
      <c r="BFY30" s="0"/>
      <c r="BFZ30" s="0"/>
      <c r="BGA30" s="0"/>
      <c r="BGB30" s="0"/>
      <c r="BGC30" s="0"/>
      <c r="BGD30" s="0"/>
      <c r="BGE30" s="0"/>
      <c r="BGF30" s="0"/>
      <c r="BGG30" s="0"/>
      <c r="BGH30" s="0"/>
      <c r="BGI30" s="0"/>
      <c r="BGJ30" s="0"/>
      <c r="BGK30" s="0"/>
      <c r="BGL30" s="0"/>
      <c r="BGM30" s="0"/>
      <c r="BGN30" s="0"/>
      <c r="BGO30" s="0"/>
      <c r="BGP30" s="0"/>
      <c r="BGQ30" s="0"/>
      <c r="BGR30" s="0"/>
      <c r="BGS30" s="0"/>
      <c r="BGT30" s="0"/>
      <c r="BGU30" s="0"/>
      <c r="BGV30" s="0"/>
      <c r="BGW30" s="0"/>
      <c r="BGX30" s="0"/>
      <c r="BGY30" s="0"/>
      <c r="BGZ30" s="0"/>
      <c r="BHA30" s="0"/>
      <c r="BHB30" s="0"/>
      <c r="BHC30" s="0"/>
      <c r="BHD30" s="0"/>
      <c r="BHE30" s="0"/>
      <c r="BHF30" s="0"/>
      <c r="BHG30" s="0"/>
      <c r="BHH30" s="0"/>
      <c r="BHI30" s="0"/>
      <c r="BHJ30" s="0"/>
      <c r="BHK30" s="0"/>
      <c r="BHL30" s="0"/>
      <c r="BHM30" s="0"/>
      <c r="BHN30" s="0"/>
      <c r="BHO30" s="0"/>
      <c r="BHP30" s="0"/>
      <c r="BHQ30" s="0"/>
      <c r="BHR30" s="0"/>
      <c r="BHS30" s="0"/>
      <c r="BHT30" s="0"/>
      <c r="BHU30" s="0"/>
      <c r="BHV30" s="0"/>
      <c r="BHW30" s="0"/>
      <c r="BHX30" s="0"/>
      <c r="BHY30" s="0"/>
      <c r="BHZ30" s="0"/>
      <c r="BIA30" s="0"/>
      <c r="BIB30" s="0"/>
      <c r="BIC30" s="0"/>
      <c r="BID30" s="0"/>
      <c r="BIE30" s="0"/>
      <c r="BIF30" s="0"/>
      <c r="BIG30" s="0"/>
      <c r="BIH30" s="0"/>
      <c r="BII30" s="0"/>
      <c r="BIJ30" s="0"/>
      <c r="BIK30" s="0"/>
      <c r="BIL30" s="0"/>
      <c r="BIM30" s="0"/>
      <c r="BIN30" s="0"/>
      <c r="BIO30" s="0"/>
      <c r="BIP30" s="0"/>
      <c r="BIQ30" s="0"/>
      <c r="BIR30" s="0"/>
      <c r="BIS30" s="0"/>
      <c r="BIT30" s="0"/>
      <c r="BIU30" s="0"/>
      <c r="BIV30" s="0"/>
      <c r="BIW30" s="0"/>
      <c r="BIX30" s="0"/>
      <c r="BIY30" s="0"/>
      <c r="BIZ30" s="0"/>
      <c r="BJA30" s="0"/>
      <c r="BJB30" s="0"/>
      <c r="BJC30" s="0"/>
      <c r="BJD30" s="0"/>
      <c r="BJE30" s="0"/>
      <c r="BJF30" s="0"/>
      <c r="BJG30" s="0"/>
      <c r="BJH30" s="0"/>
      <c r="BJI30" s="0"/>
      <c r="BJJ30" s="0"/>
      <c r="BJK30" s="0"/>
      <c r="BJL30" s="0"/>
      <c r="BJM30" s="0"/>
      <c r="BJN30" s="0"/>
      <c r="BJO30" s="0"/>
      <c r="BJP30" s="0"/>
      <c r="BJQ30" s="0"/>
      <c r="BJR30" s="0"/>
      <c r="BJS30" s="0"/>
      <c r="BJT30" s="0"/>
      <c r="BJU30" s="0"/>
      <c r="BJV30" s="0"/>
      <c r="BJW30" s="0"/>
      <c r="BJX30" s="0"/>
      <c r="BJY30" s="0"/>
      <c r="BJZ30" s="0"/>
      <c r="BKA30" s="0"/>
      <c r="BKB30" s="0"/>
      <c r="BKC30" s="0"/>
      <c r="BKD30" s="0"/>
      <c r="BKE30" s="0"/>
      <c r="BKF30" s="0"/>
      <c r="BKG30" s="0"/>
      <c r="BKH30" s="0"/>
      <c r="BKI30" s="0"/>
      <c r="BKJ30" s="0"/>
      <c r="BKK30" s="0"/>
      <c r="BKL30" s="0"/>
      <c r="BKM30" s="0"/>
      <c r="BKN30" s="0"/>
      <c r="BKO30" s="0"/>
      <c r="BKP30" s="0"/>
      <c r="BKQ30" s="0"/>
      <c r="BKR30" s="0"/>
      <c r="BKS30" s="0"/>
      <c r="BKT30" s="0"/>
      <c r="BKU30" s="0"/>
      <c r="BKV30" s="0"/>
      <c r="BKW30" s="0"/>
      <c r="BKX30" s="0"/>
      <c r="BKY30" s="0"/>
      <c r="BKZ30" s="0"/>
      <c r="BLA30" s="0"/>
      <c r="BLB30" s="0"/>
      <c r="BLC30" s="0"/>
      <c r="BLD30" s="0"/>
      <c r="BLE30" s="0"/>
      <c r="BLF30" s="0"/>
      <c r="BLG30" s="0"/>
      <c r="BLH30" s="0"/>
      <c r="BLI30" s="0"/>
      <c r="BLJ30" s="0"/>
      <c r="BLK30" s="0"/>
      <c r="BLL30" s="0"/>
      <c r="BLM30" s="0"/>
      <c r="BLN30" s="0"/>
      <c r="BLO30" s="0"/>
      <c r="BLP30" s="0"/>
      <c r="BLQ30" s="0"/>
      <c r="BLR30" s="0"/>
      <c r="BLS30" s="0"/>
      <c r="BLT30" s="0"/>
      <c r="BLU30" s="0"/>
      <c r="BLV30" s="0"/>
      <c r="BLW30" s="0"/>
      <c r="BLX30" s="0"/>
      <c r="BLY30" s="0"/>
      <c r="BLZ30" s="0"/>
      <c r="BMA30" s="0"/>
      <c r="BMB30" s="0"/>
      <c r="BMC30" s="0"/>
      <c r="BMD30" s="0"/>
      <c r="BME30" s="0"/>
      <c r="BMF30" s="0"/>
      <c r="BMG30" s="0"/>
      <c r="BMH30" s="0"/>
      <c r="BMI30" s="0"/>
      <c r="BMJ30" s="0"/>
      <c r="BMK30" s="0"/>
      <c r="BML30" s="0"/>
      <c r="BMM30" s="0"/>
      <c r="BMN30" s="0"/>
      <c r="BMO30" s="0"/>
      <c r="BMP30" s="0"/>
      <c r="BMQ30" s="0"/>
      <c r="BMR30" s="0"/>
      <c r="BMS30" s="0"/>
      <c r="BMT30" s="0"/>
      <c r="BMU30" s="0"/>
      <c r="BMV30" s="0"/>
      <c r="BMW30" s="0"/>
      <c r="BMX30" s="0"/>
      <c r="BMY30" s="0"/>
      <c r="BMZ30" s="0"/>
      <c r="BNA30" s="0"/>
      <c r="BNB30" s="0"/>
      <c r="BNC30" s="0"/>
      <c r="BND30" s="0"/>
      <c r="BNE30" s="0"/>
      <c r="BNF30" s="0"/>
      <c r="BNG30" s="0"/>
      <c r="BNH30" s="0"/>
      <c r="BNI30" s="0"/>
      <c r="BNJ30" s="0"/>
      <c r="BNK30" s="0"/>
      <c r="BNL30" s="0"/>
      <c r="BNM30" s="0"/>
      <c r="BNN30" s="0"/>
      <c r="BNO30" s="0"/>
      <c r="BNP30" s="0"/>
      <c r="BNQ30" s="0"/>
      <c r="BNR30" s="0"/>
      <c r="BNS30" s="0"/>
      <c r="BNT30" s="0"/>
      <c r="BNU30" s="0"/>
      <c r="BNV30" s="0"/>
      <c r="BNW30" s="0"/>
      <c r="BNX30" s="0"/>
      <c r="BNY30" s="0"/>
      <c r="BNZ30" s="0"/>
      <c r="BOA30" s="0"/>
      <c r="BOB30" s="0"/>
      <c r="BOC30" s="0"/>
      <c r="BOD30" s="0"/>
      <c r="BOE30" s="0"/>
      <c r="BOF30" s="0"/>
      <c r="BOG30" s="0"/>
      <c r="BOH30" s="0"/>
      <c r="BOI30" s="0"/>
      <c r="BOJ30" s="0"/>
      <c r="BOK30" s="0"/>
      <c r="BOL30" s="0"/>
      <c r="BOM30" s="0"/>
      <c r="BON30" s="0"/>
      <c r="BOO30" s="0"/>
      <c r="BOP30" s="0"/>
      <c r="BOQ30" s="0"/>
      <c r="BOR30" s="0"/>
      <c r="BOS30" s="0"/>
      <c r="BOT30" s="0"/>
      <c r="BOU30" s="0"/>
      <c r="BOV30" s="0"/>
      <c r="BOW30" s="0"/>
      <c r="BOX30" s="0"/>
      <c r="BOY30" s="0"/>
      <c r="BOZ30" s="0"/>
      <c r="BPA30" s="0"/>
      <c r="BPB30" s="0"/>
      <c r="BPC30" s="0"/>
      <c r="BPD30" s="0"/>
      <c r="BPE30" s="0"/>
      <c r="BPF30" s="0"/>
      <c r="BPG30" s="0"/>
      <c r="BPH30" s="0"/>
      <c r="BPI30" s="0"/>
      <c r="BPJ30" s="0"/>
      <c r="BPK30" s="0"/>
      <c r="BPL30" s="0"/>
      <c r="BPM30" s="0"/>
      <c r="BPN30" s="0"/>
      <c r="BPO30" s="0"/>
      <c r="BPP30" s="0"/>
      <c r="BPQ30" s="0"/>
      <c r="BPR30" s="0"/>
      <c r="BPS30" s="0"/>
      <c r="BPT30" s="0"/>
      <c r="BPU30" s="0"/>
      <c r="BPV30" s="0"/>
      <c r="BPW30" s="0"/>
      <c r="BPX30" s="0"/>
      <c r="BPY30" s="0"/>
      <c r="BPZ30" s="0"/>
      <c r="BQA30" s="0"/>
      <c r="BQB30" s="0"/>
      <c r="BQC30" s="0"/>
      <c r="BQD30" s="0"/>
      <c r="BQE30" s="0"/>
      <c r="BQF30" s="0"/>
      <c r="BQG30" s="0"/>
      <c r="BQH30" s="0"/>
      <c r="BQI30" s="0"/>
      <c r="BQJ30" s="0"/>
      <c r="BQK30" s="0"/>
      <c r="BQL30" s="0"/>
      <c r="BQM30" s="0"/>
      <c r="BQN30" s="0"/>
      <c r="BQO30" s="0"/>
      <c r="BQP30" s="0"/>
      <c r="BQQ30" s="0"/>
      <c r="BQR30" s="0"/>
      <c r="BQS30" s="0"/>
      <c r="BQT30" s="0"/>
      <c r="BQU30" s="0"/>
      <c r="BQV30" s="0"/>
      <c r="BQW30" s="0"/>
      <c r="BQX30" s="0"/>
      <c r="BQY30" s="0"/>
      <c r="BQZ30" s="0"/>
      <c r="BRA30" s="0"/>
      <c r="BRB30" s="0"/>
      <c r="BRC30" s="0"/>
      <c r="BRD30" s="0"/>
      <c r="BRE30" s="0"/>
      <c r="BRF30" s="0"/>
      <c r="BRG30" s="0"/>
      <c r="BRH30" s="0"/>
      <c r="BRI30" s="0"/>
      <c r="BRJ30" s="0"/>
      <c r="BRK30" s="0"/>
      <c r="BRL30" s="0"/>
      <c r="BRM30" s="0"/>
      <c r="BRN30" s="0"/>
      <c r="BRO30" s="0"/>
      <c r="BRP30" s="0"/>
      <c r="BRQ30" s="0"/>
      <c r="BRR30" s="0"/>
      <c r="BRS30" s="0"/>
      <c r="BRT30" s="0"/>
      <c r="BRU30" s="0"/>
      <c r="BRV30" s="0"/>
      <c r="BRW30" s="0"/>
      <c r="BRX30" s="0"/>
      <c r="BRY30" s="0"/>
      <c r="BRZ30" s="0"/>
      <c r="BSA30" s="0"/>
      <c r="BSB30" s="0"/>
      <c r="BSC30" s="0"/>
      <c r="BSD30" s="0"/>
      <c r="BSE30" s="0"/>
      <c r="BSF30" s="0"/>
      <c r="BSG30" s="0"/>
      <c r="BSH30" s="0"/>
      <c r="BSI30" s="0"/>
      <c r="BSJ30" s="0"/>
      <c r="BSK30" s="0"/>
      <c r="BSL30" s="0"/>
      <c r="BSM30" s="0"/>
      <c r="BSN30" s="0"/>
      <c r="BSO30" s="0"/>
      <c r="BSP30" s="0"/>
      <c r="BSQ30" s="0"/>
      <c r="BSR30" s="0"/>
      <c r="BSS30" s="0"/>
      <c r="BST30" s="0"/>
      <c r="BSU30" s="0"/>
      <c r="BSV30" s="0"/>
      <c r="BSW30" s="0"/>
      <c r="BSX30" s="0"/>
      <c r="BSY30" s="0"/>
      <c r="BSZ30" s="0"/>
      <c r="BTA30" s="0"/>
      <c r="BTB30" s="0"/>
      <c r="BTC30" s="0"/>
      <c r="BTD30" s="0"/>
      <c r="BTE30" s="0"/>
      <c r="BTF30" s="0"/>
      <c r="BTG30" s="0"/>
      <c r="BTH30" s="0"/>
      <c r="BTI30" s="0"/>
      <c r="BTJ30" s="0"/>
      <c r="BTK30" s="0"/>
      <c r="BTL30" s="0"/>
      <c r="BTM30" s="0"/>
      <c r="BTN30" s="0"/>
      <c r="BTO30" s="0"/>
      <c r="BTP30" s="0"/>
      <c r="BTQ30" s="0"/>
      <c r="BTR30" s="0"/>
      <c r="BTS30" s="0"/>
      <c r="BTT30" s="0"/>
      <c r="BTU30" s="0"/>
      <c r="BTV30" s="0"/>
      <c r="BTW30" s="0"/>
      <c r="BTX30" s="0"/>
      <c r="BTY30" s="0"/>
      <c r="BTZ30" s="0"/>
      <c r="BUA30" s="0"/>
      <c r="BUB30" s="0"/>
      <c r="BUC30" s="0"/>
      <c r="BUD30" s="0"/>
      <c r="BUE30" s="0"/>
      <c r="BUF30" s="0"/>
      <c r="BUG30" s="0"/>
      <c r="BUH30" s="0"/>
      <c r="BUI30" s="0"/>
      <c r="BUJ30" s="0"/>
      <c r="BUK30" s="0"/>
      <c r="BUL30" s="0"/>
      <c r="BUM30" s="0"/>
      <c r="BUN30" s="0"/>
      <c r="BUO30" s="0"/>
      <c r="BUP30" s="0"/>
      <c r="BUQ30" s="0"/>
      <c r="BUR30" s="0"/>
      <c r="BUS30" s="0"/>
      <c r="BUT30" s="0"/>
      <c r="BUU30" s="0"/>
      <c r="BUV30" s="0"/>
      <c r="BUW30" s="0"/>
      <c r="BUX30" s="0"/>
      <c r="BUY30" s="0"/>
      <c r="BUZ30" s="0"/>
      <c r="BVA30" s="0"/>
      <c r="BVB30" s="0"/>
      <c r="BVC30" s="0"/>
      <c r="BVD30" s="0"/>
      <c r="BVE30" s="0"/>
      <c r="BVF30" s="0"/>
      <c r="BVG30" s="0"/>
      <c r="BVH30" s="0"/>
      <c r="BVI30" s="0"/>
      <c r="BVJ30" s="0"/>
      <c r="BVK30" s="0"/>
      <c r="BVL30" s="0"/>
      <c r="BVM30" s="0"/>
      <c r="BVN30" s="0"/>
      <c r="BVO30" s="0"/>
      <c r="BVP30" s="0"/>
      <c r="BVQ30" s="0"/>
      <c r="BVR30" s="0"/>
      <c r="BVS30" s="0"/>
      <c r="BVT30" s="0"/>
      <c r="BVU30" s="0"/>
      <c r="BVV30" s="0"/>
      <c r="BVW30" s="0"/>
      <c r="BVX30" s="0"/>
      <c r="BVY30" s="0"/>
      <c r="BVZ30" s="0"/>
      <c r="BWA30" s="0"/>
      <c r="BWB30" s="0"/>
      <c r="BWC30" s="0"/>
      <c r="BWD30" s="0"/>
      <c r="BWE30" s="0"/>
      <c r="BWF30" s="0"/>
      <c r="BWG30" s="0"/>
      <c r="BWH30" s="0"/>
      <c r="BWI30" s="0"/>
      <c r="BWJ30" s="0"/>
      <c r="BWK30" s="0"/>
      <c r="BWL30" s="0"/>
      <c r="BWM30" s="0"/>
      <c r="BWN30" s="0"/>
      <c r="BWO30" s="0"/>
      <c r="BWP30" s="0"/>
      <c r="BWQ30" s="0"/>
      <c r="BWR30" s="0"/>
      <c r="BWS30" s="0"/>
      <c r="BWT30" s="0"/>
      <c r="BWU30" s="0"/>
      <c r="BWV30" s="0"/>
      <c r="BWW30" s="0"/>
      <c r="BWX30" s="0"/>
      <c r="BWY30" s="0"/>
      <c r="BWZ30" s="0"/>
      <c r="BXA30" s="0"/>
      <c r="BXB30" s="0"/>
      <c r="BXC30" s="0"/>
      <c r="BXD30" s="0"/>
      <c r="BXE30" s="0"/>
      <c r="BXF30" s="0"/>
      <c r="BXG30" s="0"/>
      <c r="BXH30" s="0"/>
      <c r="BXI30" s="0"/>
      <c r="BXJ30" s="0"/>
      <c r="BXK30" s="0"/>
      <c r="BXL30" s="0"/>
      <c r="BXM30" s="0"/>
      <c r="BXN30" s="0"/>
      <c r="BXO30" s="0"/>
      <c r="BXP30" s="0"/>
      <c r="BXQ30" s="0"/>
      <c r="BXR30" s="0"/>
      <c r="BXS30" s="0"/>
      <c r="BXT30" s="0"/>
      <c r="BXU30" s="0"/>
      <c r="BXV30" s="0"/>
      <c r="BXW30" s="0"/>
      <c r="BXX30" s="0"/>
      <c r="BXY30" s="0"/>
      <c r="BXZ30" s="0"/>
      <c r="BYA30" s="0"/>
      <c r="BYB30" s="0"/>
      <c r="BYC30" s="0"/>
      <c r="BYD30" s="0"/>
      <c r="BYE30" s="0"/>
      <c r="BYF30" s="0"/>
      <c r="BYG30" s="0"/>
      <c r="BYH30" s="0"/>
      <c r="BYI30" s="0"/>
      <c r="BYJ30" s="0"/>
      <c r="BYK30" s="0"/>
      <c r="BYL30" s="0"/>
      <c r="BYM30" s="0"/>
      <c r="BYN30" s="0"/>
      <c r="BYO30" s="0"/>
      <c r="BYP30" s="0"/>
      <c r="BYQ30" s="0"/>
      <c r="BYR30" s="0"/>
      <c r="BYS30" s="0"/>
      <c r="BYT30" s="0"/>
      <c r="BYU30" s="0"/>
      <c r="BYV30" s="0"/>
      <c r="BYW30" s="0"/>
      <c r="BYX30" s="0"/>
      <c r="BYY30" s="0"/>
      <c r="BYZ30" s="0"/>
      <c r="BZA30" s="0"/>
      <c r="BZB30" s="0"/>
      <c r="BZC30" s="0"/>
      <c r="BZD30" s="0"/>
      <c r="BZE30" s="0"/>
      <c r="BZF30" s="0"/>
      <c r="BZG30" s="0"/>
      <c r="BZH30" s="0"/>
      <c r="BZI30" s="0"/>
      <c r="BZJ30" s="0"/>
      <c r="BZK30" s="0"/>
      <c r="BZL30" s="0"/>
      <c r="BZM30" s="0"/>
      <c r="BZN30" s="0"/>
      <c r="BZO30" s="0"/>
      <c r="BZP30" s="0"/>
      <c r="BZQ30" s="0"/>
      <c r="BZR30" s="0"/>
      <c r="BZS30" s="0"/>
      <c r="BZT30" s="0"/>
      <c r="BZU30" s="0"/>
      <c r="BZV30" s="0"/>
      <c r="BZW30" s="0"/>
      <c r="BZX30" s="0"/>
      <c r="BZY30" s="0"/>
      <c r="BZZ30" s="0"/>
      <c r="CAA30" s="0"/>
      <c r="CAB30" s="0"/>
      <c r="CAC30" s="0"/>
      <c r="CAD30" s="0"/>
      <c r="CAE30" s="0"/>
      <c r="CAF30" s="0"/>
      <c r="CAG30" s="0"/>
      <c r="CAH30" s="0"/>
      <c r="CAI30" s="0"/>
      <c r="CAJ30" s="0"/>
      <c r="CAK30" s="0"/>
      <c r="CAL30" s="0"/>
      <c r="CAM30" s="0"/>
      <c r="CAN30" s="0"/>
      <c r="CAO30" s="0"/>
      <c r="CAP30" s="0"/>
      <c r="CAQ30" s="0"/>
      <c r="CAR30" s="0"/>
      <c r="CAS30" s="0"/>
      <c r="CAT30" s="0"/>
      <c r="CAU30" s="0"/>
      <c r="CAV30" s="0"/>
      <c r="CAW30" s="0"/>
      <c r="CAX30" s="0"/>
      <c r="CAY30" s="0"/>
      <c r="CAZ30" s="0"/>
      <c r="CBA30" s="0"/>
      <c r="CBB30" s="0"/>
      <c r="CBC30" s="0"/>
      <c r="CBD30" s="0"/>
      <c r="CBE30" s="0"/>
      <c r="CBF30" s="0"/>
      <c r="CBG30" s="0"/>
      <c r="CBH30" s="0"/>
      <c r="CBI30" s="0"/>
      <c r="CBJ30" s="0"/>
      <c r="CBK30" s="0"/>
      <c r="CBL30" s="0"/>
      <c r="CBM30" s="0"/>
      <c r="CBN30" s="0"/>
      <c r="CBO30" s="0"/>
      <c r="CBP30" s="0"/>
      <c r="CBQ30" s="0"/>
      <c r="CBR30" s="0"/>
      <c r="CBS30" s="0"/>
      <c r="CBT30" s="0"/>
      <c r="CBU30" s="0"/>
      <c r="CBV30" s="0"/>
      <c r="CBW30" s="0"/>
      <c r="CBX30" s="0"/>
      <c r="CBY30" s="0"/>
      <c r="CBZ30" s="0"/>
      <c r="CCA30" s="0"/>
      <c r="CCB30" s="0"/>
      <c r="CCC30" s="0"/>
      <c r="CCD30" s="0"/>
      <c r="CCE30" s="0"/>
      <c r="CCF30" s="0"/>
      <c r="CCG30" s="0"/>
      <c r="CCH30" s="0"/>
      <c r="CCI30" s="0"/>
      <c r="CCJ30" s="0"/>
      <c r="CCK30" s="0"/>
      <c r="CCL30" s="0"/>
      <c r="CCM30" s="0"/>
      <c r="CCN30" s="0"/>
      <c r="CCO30" s="0"/>
      <c r="CCP30" s="0"/>
      <c r="CCQ30" s="0"/>
      <c r="CCR30" s="0"/>
      <c r="CCS30" s="0"/>
      <c r="CCT30" s="0"/>
      <c r="CCU30" s="0"/>
      <c r="CCV30" s="0"/>
      <c r="CCW30" s="0"/>
      <c r="CCX30" s="0"/>
      <c r="CCY30" s="0"/>
      <c r="CCZ30" s="0"/>
      <c r="CDA30" s="0"/>
      <c r="CDB30" s="0"/>
      <c r="CDC30" s="0"/>
      <c r="CDD30" s="0"/>
      <c r="CDE30" s="0"/>
      <c r="CDF30" s="0"/>
      <c r="CDG30" s="0"/>
      <c r="CDH30" s="0"/>
      <c r="CDI30" s="0"/>
      <c r="CDJ30" s="0"/>
      <c r="CDK30" s="0"/>
      <c r="CDL30" s="0"/>
      <c r="CDM30" s="0"/>
      <c r="CDN30" s="0"/>
      <c r="CDO30" s="0"/>
      <c r="CDP30" s="0"/>
      <c r="CDQ30" s="0"/>
      <c r="CDR30" s="0"/>
      <c r="CDS30" s="0"/>
      <c r="CDT30" s="0"/>
      <c r="CDU30" s="0"/>
      <c r="CDV30" s="0"/>
      <c r="CDW30" s="0"/>
      <c r="CDX30" s="0"/>
      <c r="CDY30" s="0"/>
      <c r="CDZ30" s="0"/>
      <c r="CEA30" s="0"/>
      <c r="CEB30" s="0"/>
      <c r="CEC30" s="0"/>
      <c r="CED30" s="0"/>
      <c r="CEE30" s="0"/>
      <c r="CEF30" s="0"/>
      <c r="CEG30" s="0"/>
      <c r="CEH30" s="0"/>
      <c r="CEI30" s="0"/>
      <c r="CEJ30" s="0"/>
      <c r="CEK30" s="0"/>
      <c r="CEL30" s="0"/>
      <c r="CEM30" s="0"/>
      <c r="CEN30" s="0"/>
      <c r="CEO30" s="0"/>
      <c r="CEP30" s="0"/>
      <c r="CEQ30" s="0"/>
      <c r="CER30" s="0"/>
      <c r="CES30" s="0"/>
      <c r="CET30" s="0"/>
      <c r="CEU30" s="0"/>
      <c r="CEV30" s="0"/>
      <c r="CEW30" s="0"/>
      <c r="CEX30" s="0"/>
      <c r="CEY30" s="0"/>
      <c r="CEZ30" s="0"/>
      <c r="CFA30" s="0"/>
      <c r="CFB30" s="0"/>
      <c r="CFC30" s="0"/>
      <c r="CFD30" s="0"/>
      <c r="CFE30" s="0"/>
      <c r="CFF30" s="0"/>
      <c r="CFG30" s="0"/>
      <c r="CFH30" s="0"/>
      <c r="CFI30" s="0"/>
      <c r="CFJ30" s="0"/>
      <c r="CFK30" s="0"/>
      <c r="CFL30" s="0"/>
      <c r="CFM30" s="0"/>
      <c r="CFN30" s="0"/>
      <c r="CFO30" s="0"/>
      <c r="CFP30" s="0"/>
      <c r="CFQ30" s="0"/>
      <c r="CFR30" s="0"/>
      <c r="CFS30" s="0"/>
      <c r="CFT30" s="0"/>
      <c r="CFU30" s="0"/>
      <c r="CFV30" s="0"/>
      <c r="CFW30" s="0"/>
      <c r="CFX30" s="0"/>
      <c r="CFY30" s="0"/>
      <c r="CFZ30" s="0"/>
      <c r="CGA30" s="0"/>
      <c r="CGB30" s="0"/>
      <c r="CGC30" s="0"/>
      <c r="CGD30" s="0"/>
      <c r="CGE30" s="0"/>
      <c r="CGF30" s="0"/>
      <c r="CGG30" s="0"/>
      <c r="CGH30" s="0"/>
      <c r="CGI30" s="0"/>
      <c r="CGJ30" s="0"/>
      <c r="CGK30" s="0"/>
      <c r="CGL30" s="0"/>
      <c r="CGM30" s="0"/>
      <c r="CGN30" s="0"/>
      <c r="CGO30" s="0"/>
      <c r="CGP30" s="0"/>
      <c r="CGQ30" s="0"/>
      <c r="CGR30" s="0"/>
      <c r="CGS30" s="0"/>
      <c r="CGT30" s="0"/>
      <c r="CGU30" s="0"/>
      <c r="CGV30" s="0"/>
      <c r="CGW30" s="0"/>
      <c r="CGX30" s="0"/>
      <c r="CGY30" s="0"/>
      <c r="CGZ30" s="0"/>
      <c r="CHA30" s="0"/>
      <c r="CHB30" s="0"/>
      <c r="CHC30" s="0"/>
      <c r="CHD30" s="0"/>
      <c r="CHE30" s="0"/>
      <c r="CHF30" s="0"/>
      <c r="CHG30" s="0"/>
      <c r="CHH30" s="0"/>
      <c r="CHI30" s="0"/>
      <c r="CHJ30" s="0"/>
      <c r="CHK30" s="0"/>
      <c r="CHL30" s="0"/>
      <c r="CHM30" s="0"/>
      <c r="CHN30" s="0"/>
      <c r="CHO30" s="0"/>
      <c r="CHP30" s="0"/>
      <c r="CHQ30" s="0"/>
      <c r="CHR30" s="0"/>
      <c r="CHS30" s="0"/>
      <c r="CHT30" s="0"/>
      <c r="CHU30" s="0"/>
      <c r="CHV30" s="0"/>
      <c r="CHW30" s="0"/>
      <c r="CHX30" s="0"/>
      <c r="CHY30" s="0"/>
      <c r="CHZ30" s="0"/>
      <c r="CIA30" s="0"/>
      <c r="CIB30" s="0"/>
      <c r="CIC30" s="0"/>
      <c r="CID30" s="0"/>
      <c r="CIE30" s="0"/>
      <c r="CIF30" s="0"/>
      <c r="CIG30" s="0"/>
      <c r="CIH30" s="0"/>
      <c r="CII30" s="0"/>
      <c r="CIJ30" s="0"/>
      <c r="CIK30" s="0"/>
      <c r="CIL30" s="0"/>
      <c r="CIM30" s="0"/>
      <c r="CIN30" s="0"/>
      <c r="CIO30" s="0"/>
      <c r="CIP30" s="0"/>
      <c r="CIQ30" s="0"/>
      <c r="CIR30" s="0"/>
      <c r="CIS30" s="0"/>
      <c r="CIT30" s="0"/>
      <c r="CIU30" s="0"/>
      <c r="CIV30" s="0"/>
      <c r="CIW30" s="0"/>
      <c r="CIX30" s="0"/>
      <c r="CIY30" s="0"/>
      <c r="CIZ30" s="0"/>
      <c r="CJA30" s="0"/>
      <c r="CJB30" s="0"/>
      <c r="CJC30" s="0"/>
      <c r="CJD30" s="0"/>
      <c r="CJE30" s="0"/>
      <c r="CJF30" s="0"/>
      <c r="CJG30" s="0"/>
      <c r="CJH30" s="0"/>
      <c r="CJI30" s="0"/>
      <c r="CJJ30" s="0"/>
      <c r="CJK30" s="0"/>
      <c r="CJL30" s="0"/>
      <c r="CJM30" s="0"/>
      <c r="CJN30" s="0"/>
      <c r="CJO30" s="0"/>
      <c r="CJP30" s="0"/>
      <c r="CJQ30" s="0"/>
      <c r="CJR30" s="0"/>
      <c r="CJS30" s="0"/>
      <c r="CJT30" s="0"/>
      <c r="CJU30" s="0"/>
      <c r="CJV30" s="0"/>
      <c r="CJW30" s="0"/>
      <c r="CJX30" s="0"/>
      <c r="CJY30" s="0"/>
      <c r="CJZ30" s="0"/>
      <c r="CKA30" s="0"/>
      <c r="CKB30" s="0"/>
      <c r="CKC30" s="0"/>
      <c r="CKD30" s="0"/>
      <c r="CKE30" s="0"/>
      <c r="CKF30" s="0"/>
      <c r="CKG30" s="0"/>
      <c r="CKH30" s="0"/>
      <c r="CKI30" s="0"/>
      <c r="CKJ30" s="0"/>
      <c r="CKK30" s="0"/>
      <c r="CKL30" s="0"/>
      <c r="CKM30" s="0"/>
      <c r="CKN30" s="0"/>
      <c r="CKO30" s="0"/>
      <c r="CKP30" s="0"/>
      <c r="CKQ30" s="0"/>
      <c r="CKR30" s="0"/>
      <c r="CKS30" s="0"/>
      <c r="CKT30" s="0"/>
      <c r="CKU30" s="0"/>
      <c r="CKV30" s="0"/>
      <c r="CKW30" s="0"/>
      <c r="CKX30" s="0"/>
      <c r="CKY30" s="0"/>
      <c r="CKZ30" s="0"/>
      <c r="CLA30" s="0"/>
      <c r="CLB30" s="0"/>
      <c r="CLC30" s="0"/>
      <c r="CLD30" s="0"/>
      <c r="CLE30" s="0"/>
      <c r="CLF30" s="0"/>
      <c r="CLG30" s="0"/>
      <c r="CLH30" s="0"/>
      <c r="CLI30" s="0"/>
      <c r="CLJ30" s="0"/>
      <c r="CLK30" s="0"/>
      <c r="CLL30" s="0"/>
      <c r="CLM30" s="0"/>
      <c r="CLN30" s="0"/>
      <c r="CLO30" s="0"/>
      <c r="CLP30" s="0"/>
      <c r="CLQ30" s="0"/>
      <c r="CLR30" s="0"/>
      <c r="CLS30" s="0"/>
      <c r="CLT30" s="0"/>
      <c r="CLU30" s="0"/>
      <c r="CLV30" s="0"/>
      <c r="CLW30" s="0"/>
      <c r="CLX30" s="0"/>
      <c r="CLY30" s="0"/>
      <c r="CLZ30" s="0"/>
      <c r="CMA30" s="0"/>
      <c r="CMB30" s="0"/>
      <c r="CMC30" s="0"/>
      <c r="CMD30" s="0"/>
      <c r="CME30" s="0"/>
      <c r="CMF30" s="0"/>
      <c r="CMG30" s="0"/>
      <c r="CMH30" s="0"/>
      <c r="CMI30" s="0"/>
      <c r="CMJ30" s="0"/>
      <c r="CMK30" s="0"/>
      <c r="CML30" s="0"/>
      <c r="CMM30" s="0"/>
      <c r="CMN30" s="0"/>
      <c r="CMO30" s="0"/>
      <c r="CMP30" s="0"/>
      <c r="CMQ30" s="0"/>
      <c r="CMR30" s="0"/>
      <c r="CMS30" s="0"/>
      <c r="CMT30" s="0"/>
      <c r="CMU30" s="0"/>
      <c r="CMV30" s="0"/>
      <c r="CMW30" s="0"/>
      <c r="CMX30" s="0"/>
      <c r="CMY30" s="0"/>
      <c r="CMZ30" s="0"/>
      <c r="CNA30" s="0"/>
      <c r="CNB30" s="0"/>
      <c r="CNC30" s="0"/>
      <c r="CND30" s="0"/>
      <c r="CNE30" s="0"/>
      <c r="CNF30" s="0"/>
      <c r="CNG30" s="0"/>
      <c r="CNH30" s="0"/>
      <c r="CNI30" s="0"/>
      <c r="CNJ30" s="0"/>
      <c r="CNK30" s="0"/>
      <c r="CNL30" s="0"/>
      <c r="CNM30" s="0"/>
      <c r="CNN30" s="0"/>
      <c r="CNO30" s="0"/>
      <c r="CNP30" s="0"/>
      <c r="CNQ30" s="0"/>
      <c r="CNR30" s="0"/>
      <c r="CNS30" s="0"/>
      <c r="CNT30" s="0"/>
      <c r="CNU30" s="0"/>
      <c r="CNV30" s="0"/>
      <c r="CNW30" s="0"/>
      <c r="CNX30" s="0"/>
      <c r="CNY30" s="0"/>
      <c r="CNZ30" s="0"/>
      <c r="COA30" s="0"/>
      <c r="COB30" s="0"/>
      <c r="COC30" s="0"/>
      <c r="COD30" s="0"/>
      <c r="COE30" s="0"/>
      <c r="COF30" s="0"/>
      <c r="COG30" s="0"/>
      <c r="COH30" s="0"/>
      <c r="COI30" s="0"/>
      <c r="COJ30" s="0"/>
      <c r="COK30" s="0"/>
      <c r="COL30" s="0"/>
      <c r="COM30" s="0"/>
      <c r="CON30" s="0"/>
      <c r="COO30" s="0"/>
      <c r="COP30" s="0"/>
      <c r="COQ30" s="0"/>
      <c r="COR30" s="0"/>
      <c r="COS30" s="0"/>
      <c r="COT30" s="0"/>
      <c r="COU30" s="0"/>
      <c r="COV30" s="0"/>
      <c r="COW30" s="0"/>
      <c r="COX30" s="0"/>
      <c r="COY30" s="0"/>
      <c r="COZ30" s="0"/>
      <c r="CPA30" s="0"/>
      <c r="CPB30" s="0"/>
      <c r="CPC30" s="0"/>
      <c r="CPD30" s="0"/>
      <c r="CPE30" s="0"/>
      <c r="CPF30" s="0"/>
      <c r="CPG30" s="0"/>
      <c r="CPH30" s="0"/>
      <c r="CPI30" s="0"/>
      <c r="CPJ30" s="0"/>
      <c r="CPK30" s="0"/>
      <c r="CPL30" s="0"/>
      <c r="CPM30" s="0"/>
      <c r="CPN30" s="0"/>
      <c r="CPO30" s="0"/>
      <c r="CPP30" s="0"/>
      <c r="CPQ30" s="0"/>
      <c r="CPR30" s="0"/>
      <c r="CPS30" s="0"/>
      <c r="CPT30" s="0"/>
      <c r="CPU30" s="0"/>
      <c r="CPV30" s="0"/>
      <c r="CPW30" s="0"/>
      <c r="CPX30" s="0"/>
      <c r="CPY30" s="0"/>
      <c r="CPZ30" s="0"/>
      <c r="CQA30" s="0"/>
      <c r="CQB30" s="0"/>
      <c r="CQC30" s="0"/>
      <c r="CQD30" s="0"/>
      <c r="CQE30" s="0"/>
      <c r="CQF30" s="0"/>
      <c r="CQG30" s="0"/>
      <c r="CQH30" s="0"/>
      <c r="CQI30" s="0"/>
      <c r="CQJ30" s="0"/>
      <c r="CQK30" s="0"/>
      <c r="CQL30" s="0"/>
      <c r="CQM30" s="0"/>
      <c r="CQN30" s="0"/>
      <c r="CQO30" s="0"/>
      <c r="CQP30" s="0"/>
      <c r="CQQ30" s="0"/>
      <c r="CQR30" s="0"/>
      <c r="CQS30" s="0"/>
      <c r="CQT30" s="0"/>
      <c r="CQU30" s="0"/>
      <c r="CQV30" s="0"/>
      <c r="CQW30" s="0"/>
      <c r="CQX30" s="0"/>
      <c r="CQY30" s="0"/>
      <c r="CQZ30" s="0"/>
      <c r="CRA30" s="0"/>
      <c r="CRB30" s="0"/>
      <c r="CRC30" s="0"/>
      <c r="CRD30" s="0"/>
      <c r="CRE30" s="0"/>
      <c r="CRF30" s="0"/>
      <c r="CRG30" s="0"/>
      <c r="CRH30" s="0"/>
      <c r="CRI30" s="0"/>
      <c r="CRJ30" s="0"/>
      <c r="CRK30" s="0"/>
      <c r="CRL30" s="0"/>
      <c r="CRM30" s="0"/>
      <c r="CRN30" s="0"/>
      <c r="CRO30" s="0"/>
      <c r="CRP30" s="0"/>
      <c r="CRQ30" s="0"/>
      <c r="CRR30" s="0"/>
      <c r="CRS30" s="0"/>
      <c r="CRT30" s="0"/>
      <c r="CRU30" s="0"/>
      <c r="CRV30" s="0"/>
      <c r="CRW30" s="0"/>
      <c r="CRX30" s="0"/>
      <c r="CRY30" s="0"/>
      <c r="CRZ30" s="0"/>
      <c r="CSA30" s="0"/>
      <c r="CSB30" s="0"/>
      <c r="CSC30" s="0"/>
      <c r="CSD30" s="0"/>
      <c r="CSE30" s="0"/>
      <c r="CSF30" s="0"/>
      <c r="CSG30" s="0"/>
      <c r="CSH30" s="0"/>
      <c r="CSI30" s="0"/>
      <c r="CSJ30" s="0"/>
      <c r="CSK30" s="0"/>
      <c r="CSL30" s="0"/>
      <c r="CSM30" s="0"/>
      <c r="CSN30" s="0"/>
      <c r="CSO30" s="0"/>
      <c r="CSP30" s="0"/>
      <c r="CSQ30" s="0"/>
      <c r="CSR30" s="0"/>
      <c r="CSS30" s="0"/>
      <c r="CST30" s="0"/>
      <c r="CSU30" s="0"/>
      <c r="CSV30" s="0"/>
      <c r="CSW30" s="0"/>
      <c r="CSX30" s="0"/>
      <c r="CSY30" s="0"/>
      <c r="CSZ30" s="0"/>
      <c r="CTA30" s="0"/>
      <c r="CTB30" s="0"/>
      <c r="CTC30" s="0"/>
      <c r="CTD30" s="0"/>
      <c r="CTE30" s="0"/>
      <c r="CTF30" s="0"/>
      <c r="CTG30" s="0"/>
      <c r="CTH30" s="0"/>
      <c r="CTI30" s="0"/>
      <c r="CTJ30" s="0"/>
      <c r="CTK30" s="0"/>
      <c r="CTL30" s="0"/>
      <c r="CTM30" s="0"/>
      <c r="CTN30" s="0"/>
      <c r="CTO30" s="0"/>
      <c r="CTP30" s="0"/>
      <c r="CTQ30" s="0"/>
      <c r="CTR30" s="0"/>
      <c r="CTS30" s="0"/>
      <c r="CTT30" s="0"/>
      <c r="CTU30" s="0"/>
      <c r="CTV30" s="0"/>
      <c r="CTW30" s="0"/>
      <c r="CTX30" s="0"/>
      <c r="CTY30" s="0"/>
      <c r="CTZ30" s="0"/>
      <c r="CUA30" s="0"/>
      <c r="CUB30" s="0"/>
      <c r="CUC30" s="0"/>
      <c r="CUD30" s="0"/>
      <c r="CUE30" s="0"/>
      <c r="CUF30" s="0"/>
      <c r="CUG30" s="0"/>
      <c r="CUH30" s="0"/>
      <c r="CUI30" s="0"/>
      <c r="CUJ30" s="0"/>
      <c r="CUK30" s="0"/>
      <c r="CUL30" s="0"/>
      <c r="CUM30" s="0"/>
      <c r="CUN30" s="0"/>
      <c r="CUO30" s="0"/>
      <c r="CUP30" s="0"/>
      <c r="CUQ30" s="0"/>
      <c r="CUR30" s="0"/>
      <c r="CUS30" s="0"/>
      <c r="CUT30" s="0"/>
      <c r="CUU30" s="0"/>
      <c r="CUV30" s="0"/>
      <c r="CUW30" s="0"/>
      <c r="CUX30" s="0"/>
      <c r="CUY30" s="0"/>
      <c r="CUZ30" s="0"/>
      <c r="CVA30" s="0"/>
      <c r="CVB30" s="0"/>
      <c r="CVC30" s="0"/>
      <c r="CVD30" s="0"/>
      <c r="CVE30" s="0"/>
      <c r="CVF30" s="0"/>
      <c r="CVG30" s="0"/>
      <c r="CVH30" s="0"/>
      <c r="CVI30" s="0"/>
      <c r="CVJ30" s="0"/>
      <c r="CVK30" s="0"/>
      <c r="CVL30" s="0"/>
      <c r="CVM30" s="0"/>
      <c r="CVN30" s="0"/>
      <c r="CVO30" s="0"/>
      <c r="CVP30" s="0"/>
      <c r="CVQ30" s="0"/>
      <c r="CVR30" s="0"/>
      <c r="CVS30" s="0"/>
      <c r="CVT30" s="0"/>
      <c r="CVU30" s="0"/>
      <c r="CVV30" s="0"/>
      <c r="CVW30" s="0"/>
      <c r="CVX30" s="0"/>
      <c r="CVY30" s="0"/>
      <c r="CVZ30" s="0"/>
      <c r="CWA30" s="0"/>
      <c r="CWB30" s="0"/>
      <c r="CWC30" s="0"/>
      <c r="CWD30" s="0"/>
      <c r="CWE30" s="0"/>
      <c r="CWF30" s="0"/>
      <c r="CWG30" s="0"/>
      <c r="CWH30" s="0"/>
      <c r="CWI30" s="0"/>
      <c r="CWJ30" s="0"/>
      <c r="CWK30" s="0"/>
      <c r="CWL30" s="0"/>
      <c r="CWM30" s="0"/>
      <c r="CWN30" s="0"/>
      <c r="CWO30" s="0"/>
      <c r="CWP30" s="0"/>
      <c r="CWQ30" s="0"/>
      <c r="CWR30" s="0"/>
      <c r="CWS30" s="0"/>
      <c r="CWT30" s="0"/>
      <c r="CWU30" s="0"/>
      <c r="CWV30" s="0"/>
      <c r="CWW30" s="0"/>
      <c r="CWX30" s="0"/>
      <c r="CWY30" s="0"/>
      <c r="CWZ30" s="0"/>
      <c r="CXA30" s="0"/>
      <c r="CXB30" s="0"/>
      <c r="CXC30" s="0"/>
      <c r="CXD30" s="0"/>
      <c r="CXE30" s="0"/>
      <c r="CXF30" s="0"/>
      <c r="CXG30" s="0"/>
      <c r="CXH30" s="0"/>
      <c r="CXI30" s="0"/>
      <c r="CXJ30" s="0"/>
      <c r="CXK30" s="0"/>
      <c r="CXL30" s="0"/>
      <c r="CXM30" s="0"/>
      <c r="CXN30" s="0"/>
      <c r="CXO30" s="0"/>
      <c r="CXP30" s="0"/>
      <c r="CXQ30" s="0"/>
      <c r="CXR30" s="0"/>
      <c r="CXS30" s="0"/>
      <c r="CXT30" s="0"/>
      <c r="CXU30" s="0"/>
      <c r="CXV30" s="0"/>
      <c r="CXW30" s="0"/>
      <c r="CXX30" s="0"/>
      <c r="CXY30" s="0"/>
      <c r="CXZ30" s="0"/>
      <c r="CYA30" s="0"/>
      <c r="CYB30" s="0"/>
      <c r="CYC30" s="0"/>
      <c r="CYD30" s="0"/>
      <c r="CYE30" s="0"/>
      <c r="CYF30" s="0"/>
      <c r="CYG30" s="0"/>
      <c r="CYH30" s="0"/>
      <c r="CYI30" s="0"/>
      <c r="CYJ30" s="0"/>
      <c r="CYK30" s="0"/>
      <c r="CYL30" s="0"/>
      <c r="CYM30" s="0"/>
      <c r="CYN30" s="0"/>
      <c r="CYO30" s="0"/>
      <c r="CYP30" s="0"/>
      <c r="CYQ30" s="0"/>
      <c r="CYR30" s="0"/>
      <c r="CYS30" s="0"/>
      <c r="CYT30" s="0"/>
      <c r="CYU30" s="0"/>
      <c r="CYV30" s="0"/>
      <c r="CYW30" s="0"/>
      <c r="CYX30" s="0"/>
      <c r="CYY30" s="0"/>
      <c r="CYZ30" s="0"/>
      <c r="CZA30" s="0"/>
      <c r="CZB30" s="0"/>
      <c r="CZC30" s="0"/>
      <c r="CZD30" s="0"/>
      <c r="CZE30" s="0"/>
      <c r="CZF30" s="0"/>
      <c r="CZG30" s="0"/>
      <c r="CZH30" s="0"/>
      <c r="CZI30" s="0"/>
      <c r="CZJ30" s="0"/>
      <c r="CZK30" s="0"/>
      <c r="CZL30" s="0"/>
      <c r="CZM30" s="0"/>
      <c r="CZN30" s="0"/>
      <c r="CZO30" s="0"/>
      <c r="CZP30" s="0"/>
      <c r="CZQ30" s="0"/>
      <c r="CZR30" s="0"/>
      <c r="CZS30" s="0"/>
      <c r="CZT30" s="0"/>
      <c r="CZU30" s="0"/>
      <c r="CZV30" s="0"/>
      <c r="CZW30" s="0"/>
      <c r="CZX30" s="0"/>
      <c r="CZY30" s="0"/>
      <c r="CZZ30" s="0"/>
      <c r="DAA30" s="0"/>
      <c r="DAB30" s="0"/>
      <c r="DAC30" s="0"/>
      <c r="DAD30" s="0"/>
      <c r="DAE30" s="0"/>
      <c r="DAF30" s="0"/>
      <c r="DAG30" s="0"/>
      <c r="DAH30" s="0"/>
      <c r="DAI30" s="0"/>
      <c r="DAJ30" s="0"/>
      <c r="DAK30" s="0"/>
      <c r="DAL30" s="0"/>
      <c r="DAM30" s="0"/>
      <c r="DAN30" s="0"/>
      <c r="DAO30" s="0"/>
      <c r="DAP30" s="0"/>
      <c r="DAQ30" s="0"/>
      <c r="DAR30" s="0"/>
      <c r="DAS30" s="0"/>
      <c r="DAT30" s="0"/>
      <c r="DAU30" s="0"/>
      <c r="DAV30" s="0"/>
      <c r="DAW30" s="0"/>
      <c r="DAX30" s="0"/>
      <c r="DAY30" s="0"/>
      <c r="DAZ30" s="0"/>
      <c r="DBA30" s="0"/>
      <c r="DBB30" s="0"/>
      <c r="DBC30" s="0"/>
      <c r="DBD30" s="0"/>
      <c r="DBE30" s="0"/>
      <c r="DBF30" s="0"/>
      <c r="DBG30" s="0"/>
      <c r="DBH30" s="0"/>
      <c r="DBI30" s="0"/>
      <c r="DBJ30" s="0"/>
      <c r="DBK30" s="0"/>
      <c r="DBL30" s="0"/>
      <c r="DBM30" s="0"/>
      <c r="DBN30" s="0"/>
      <c r="DBO30" s="0"/>
      <c r="DBP30" s="0"/>
      <c r="DBQ30" s="0"/>
      <c r="DBR30" s="0"/>
      <c r="DBS30" s="0"/>
      <c r="DBT30" s="0"/>
      <c r="DBU30" s="0"/>
      <c r="DBV30" s="0"/>
      <c r="DBW30" s="0"/>
      <c r="DBX30" s="0"/>
      <c r="DBY30" s="0"/>
      <c r="DBZ30" s="0"/>
      <c r="DCA30" s="0"/>
      <c r="DCB30" s="0"/>
      <c r="DCC30" s="0"/>
      <c r="DCD30" s="0"/>
      <c r="DCE30" s="0"/>
      <c r="DCF30" s="0"/>
      <c r="DCG30" s="0"/>
      <c r="DCH30" s="0"/>
      <c r="DCI30" s="0"/>
      <c r="DCJ30" s="0"/>
      <c r="DCK30" s="0"/>
      <c r="DCL30" s="0"/>
      <c r="DCM30" s="0"/>
      <c r="DCN30" s="0"/>
      <c r="DCO30" s="0"/>
      <c r="DCP30" s="0"/>
      <c r="DCQ30" s="0"/>
      <c r="DCR30" s="0"/>
      <c r="DCS30" s="0"/>
      <c r="DCT30" s="0"/>
      <c r="DCU30" s="0"/>
      <c r="DCV30" s="0"/>
      <c r="DCW30" s="0"/>
      <c r="DCX30" s="0"/>
      <c r="DCY30" s="0"/>
      <c r="DCZ30" s="0"/>
      <c r="DDA30" s="0"/>
      <c r="DDB30" s="0"/>
      <c r="DDC30" s="0"/>
      <c r="DDD30" s="0"/>
      <c r="DDE30" s="0"/>
      <c r="DDF30" s="0"/>
      <c r="DDG30" s="0"/>
      <c r="DDH30" s="0"/>
      <c r="DDI30" s="0"/>
      <c r="DDJ30" s="0"/>
      <c r="DDK30" s="0"/>
      <c r="DDL30" s="0"/>
      <c r="DDM30" s="0"/>
      <c r="DDN30" s="0"/>
      <c r="DDO30" s="0"/>
      <c r="DDP30" s="0"/>
      <c r="DDQ30" s="0"/>
      <c r="DDR30" s="0"/>
      <c r="DDS30" s="0"/>
      <c r="DDT30" s="0"/>
      <c r="DDU30" s="0"/>
      <c r="DDV30" s="0"/>
      <c r="DDW30" s="0"/>
      <c r="DDX30" s="0"/>
      <c r="DDY30" s="0"/>
      <c r="DDZ30" s="0"/>
      <c r="DEA30" s="0"/>
      <c r="DEB30" s="0"/>
      <c r="DEC30" s="0"/>
      <c r="DED30" s="0"/>
      <c r="DEE30" s="0"/>
      <c r="DEF30" s="0"/>
      <c r="DEG30" s="0"/>
      <c r="DEH30" s="0"/>
      <c r="DEI30" s="0"/>
      <c r="DEJ30" s="0"/>
      <c r="DEK30" s="0"/>
      <c r="DEL30" s="0"/>
      <c r="DEM30" s="0"/>
      <c r="DEN30" s="0"/>
      <c r="DEO30" s="0"/>
      <c r="DEP30" s="0"/>
      <c r="DEQ30" s="0"/>
      <c r="DER30" s="0"/>
      <c r="DES30" s="0"/>
      <c r="DET30" s="0"/>
      <c r="DEU30" s="0"/>
      <c r="DEV30" s="0"/>
      <c r="DEW30" s="0"/>
      <c r="DEX30" s="0"/>
      <c r="DEY30" s="0"/>
      <c r="DEZ30" s="0"/>
      <c r="DFA30" s="0"/>
      <c r="DFB30" s="0"/>
      <c r="DFC30" s="0"/>
      <c r="DFD30" s="0"/>
      <c r="DFE30" s="0"/>
      <c r="DFF30" s="0"/>
      <c r="DFG30" s="0"/>
      <c r="DFH30" s="0"/>
      <c r="DFI30" s="0"/>
      <c r="DFJ30" s="0"/>
      <c r="DFK30" s="0"/>
      <c r="DFL30" s="0"/>
      <c r="DFM30" s="0"/>
      <c r="DFN30" s="0"/>
      <c r="DFO30" s="0"/>
      <c r="DFP30" s="0"/>
      <c r="DFQ30" s="0"/>
      <c r="DFR30" s="0"/>
      <c r="DFS30" s="0"/>
      <c r="DFT30" s="0"/>
      <c r="DFU30" s="0"/>
      <c r="DFV30" s="0"/>
      <c r="DFW30" s="0"/>
      <c r="DFX30" s="0"/>
      <c r="DFY30" s="0"/>
      <c r="DFZ30" s="0"/>
      <c r="DGA30" s="0"/>
      <c r="DGB30" s="0"/>
      <c r="DGC30" s="0"/>
      <c r="DGD30" s="0"/>
      <c r="DGE30" s="0"/>
      <c r="DGF30" s="0"/>
      <c r="DGG30" s="0"/>
      <c r="DGH30" s="0"/>
      <c r="DGI30" s="0"/>
      <c r="DGJ30" s="0"/>
      <c r="DGK30" s="0"/>
      <c r="DGL30" s="0"/>
      <c r="DGM30" s="0"/>
      <c r="DGN30" s="0"/>
      <c r="DGO30" s="0"/>
      <c r="DGP30" s="0"/>
      <c r="DGQ30" s="0"/>
      <c r="DGR30" s="0"/>
      <c r="DGS30" s="0"/>
      <c r="DGT30" s="0"/>
      <c r="DGU30" s="0"/>
      <c r="DGV30" s="0"/>
      <c r="DGW30" s="0"/>
      <c r="DGX30" s="0"/>
      <c r="DGY30" s="0"/>
      <c r="DGZ30" s="0"/>
      <c r="DHA30" s="0"/>
      <c r="DHB30" s="0"/>
      <c r="DHC30" s="0"/>
      <c r="DHD30" s="0"/>
      <c r="DHE30" s="0"/>
      <c r="DHF30" s="0"/>
      <c r="DHG30" s="0"/>
      <c r="DHH30" s="0"/>
      <c r="DHI30" s="0"/>
      <c r="DHJ30" s="0"/>
      <c r="DHK30" s="0"/>
      <c r="DHL30" s="0"/>
      <c r="DHM30" s="0"/>
      <c r="DHN30" s="0"/>
      <c r="DHO30" s="0"/>
      <c r="DHP30" s="0"/>
      <c r="DHQ30" s="0"/>
      <c r="DHR30" s="0"/>
      <c r="DHS30" s="0"/>
      <c r="DHT30" s="0"/>
      <c r="DHU30" s="0"/>
      <c r="DHV30" s="0"/>
      <c r="DHW30" s="0"/>
      <c r="DHX30" s="0"/>
      <c r="DHY30" s="0"/>
      <c r="DHZ30" s="0"/>
      <c r="DIA30" s="0"/>
      <c r="DIB30" s="0"/>
      <c r="DIC30" s="0"/>
      <c r="DID30" s="0"/>
      <c r="DIE30" s="0"/>
      <c r="DIF30" s="0"/>
      <c r="DIG30" s="0"/>
      <c r="DIH30" s="0"/>
      <c r="DII30" s="0"/>
      <c r="DIJ30" s="0"/>
      <c r="DIK30" s="0"/>
      <c r="DIL30" s="0"/>
      <c r="DIM30" s="0"/>
      <c r="DIN30" s="0"/>
      <c r="DIO30" s="0"/>
      <c r="DIP30" s="0"/>
      <c r="DIQ30" s="0"/>
      <c r="DIR30" s="0"/>
      <c r="DIS30" s="0"/>
      <c r="DIT30" s="0"/>
      <c r="DIU30" s="0"/>
      <c r="DIV30" s="0"/>
      <c r="DIW30" s="0"/>
      <c r="DIX30" s="0"/>
      <c r="DIY30" s="0"/>
      <c r="DIZ30" s="0"/>
      <c r="DJA30" s="0"/>
      <c r="DJB30" s="0"/>
      <c r="DJC30" s="0"/>
      <c r="DJD30" s="0"/>
      <c r="DJE30" s="0"/>
      <c r="DJF30" s="0"/>
      <c r="DJG30" s="0"/>
      <c r="DJH30" s="0"/>
      <c r="DJI30" s="0"/>
      <c r="DJJ30" s="0"/>
      <c r="DJK30" s="0"/>
      <c r="DJL30" s="0"/>
      <c r="DJM30" s="0"/>
      <c r="DJN30" s="0"/>
      <c r="DJO30" s="0"/>
      <c r="DJP30" s="0"/>
      <c r="DJQ30" s="0"/>
      <c r="DJR30" s="0"/>
      <c r="DJS30" s="0"/>
      <c r="DJT30" s="0"/>
      <c r="DJU30" s="0"/>
      <c r="DJV30" s="0"/>
      <c r="DJW30" s="0"/>
      <c r="DJX30" s="0"/>
      <c r="DJY30" s="0"/>
      <c r="DJZ30" s="0"/>
      <c r="DKA30" s="0"/>
      <c r="DKB30" s="0"/>
      <c r="DKC30" s="0"/>
      <c r="DKD30" s="0"/>
      <c r="DKE30" s="0"/>
      <c r="DKF30" s="0"/>
      <c r="DKG30" s="0"/>
      <c r="DKH30" s="0"/>
      <c r="DKI30" s="0"/>
      <c r="DKJ30" s="0"/>
      <c r="DKK30" s="0"/>
      <c r="DKL30" s="0"/>
      <c r="DKM30" s="0"/>
      <c r="DKN30" s="0"/>
      <c r="DKO30" s="0"/>
      <c r="DKP30" s="0"/>
      <c r="DKQ30" s="0"/>
      <c r="DKR30" s="0"/>
      <c r="DKS30" s="0"/>
      <c r="DKT30" s="0"/>
      <c r="DKU30" s="0"/>
      <c r="DKV30" s="0"/>
      <c r="DKW30" s="0"/>
      <c r="DKX30" s="0"/>
      <c r="DKY30" s="0"/>
      <c r="DKZ30" s="0"/>
      <c r="DLA30" s="0"/>
      <c r="DLB30" s="0"/>
      <c r="DLC30" s="0"/>
      <c r="DLD30" s="0"/>
      <c r="DLE30" s="0"/>
      <c r="DLF30" s="0"/>
      <c r="DLG30" s="0"/>
      <c r="DLH30" s="0"/>
      <c r="DLI30" s="0"/>
      <c r="DLJ30" s="0"/>
      <c r="DLK30" s="0"/>
      <c r="DLL30" s="0"/>
      <c r="DLM30" s="0"/>
      <c r="DLN30" s="0"/>
      <c r="DLO30" s="0"/>
      <c r="DLP30" s="0"/>
      <c r="DLQ30" s="0"/>
      <c r="DLR30" s="0"/>
      <c r="DLS30" s="0"/>
      <c r="DLT30" s="0"/>
      <c r="DLU30" s="0"/>
      <c r="DLV30" s="0"/>
      <c r="DLW30" s="0"/>
      <c r="DLX30" s="0"/>
      <c r="DLY30" s="0"/>
      <c r="DLZ30" s="0"/>
      <c r="DMA30" s="0"/>
      <c r="DMB30" s="0"/>
      <c r="DMC30" s="0"/>
      <c r="DMD30" s="0"/>
      <c r="DME30" s="0"/>
      <c r="DMF30" s="0"/>
      <c r="DMG30" s="0"/>
      <c r="DMH30" s="0"/>
      <c r="DMI30" s="0"/>
      <c r="DMJ30" s="0"/>
      <c r="DMK30" s="0"/>
      <c r="DML30" s="0"/>
      <c r="DMM30" s="0"/>
      <c r="DMN30" s="0"/>
      <c r="DMO30" s="0"/>
      <c r="DMP30" s="0"/>
      <c r="DMQ30" s="0"/>
      <c r="DMR30" s="0"/>
      <c r="DMS30" s="0"/>
      <c r="DMT30" s="0"/>
      <c r="DMU30" s="0"/>
      <c r="DMV30" s="0"/>
      <c r="DMW30" s="0"/>
      <c r="DMX30" s="0"/>
      <c r="DMY30" s="0"/>
      <c r="DMZ30" s="0"/>
      <c r="DNA30" s="0"/>
      <c r="DNB30" s="0"/>
      <c r="DNC30" s="0"/>
      <c r="DND30" s="0"/>
      <c r="DNE30" s="0"/>
      <c r="DNF30" s="0"/>
      <c r="DNG30" s="0"/>
      <c r="DNH30" s="0"/>
      <c r="DNI30" s="0"/>
      <c r="DNJ30" s="0"/>
      <c r="DNK30" s="0"/>
      <c r="DNL30" s="0"/>
      <c r="DNM30" s="0"/>
      <c r="DNN30" s="0"/>
      <c r="DNO30" s="0"/>
      <c r="DNP30" s="0"/>
      <c r="DNQ30" s="0"/>
      <c r="DNR30" s="0"/>
      <c r="DNS30" s="0"/>
      <c r="DNT30" s="0"/>
      <c r="DNU30" s="0"/>
      <c r="DNV30" s="0"/>
      <c r="DNW30" s="0"/>
      <c r="DNX30" s="0"/>
      <c r="DNY30" s="0"/>
      <c r="DNZ30" s="0"/>
      <c r="DOA30" s="0"/>
      <c r="DOB30" s="0"/>
      <c r="DOC30" s="0"/>
      <c r="DOD30" s="0"/>
      <c r="DOE30" s="0"/>
      <c r="DOF30" s="0"/>
      <c r="DOG30" s="0"/>
      <c r="DOH30" s="0"/>
      <c r="DOI30" s="0"/>
      <c r="DOJ30" s="0"/>
      <c r="DOK30" s="0"/>
      <c r="DOL30" s="0"/>
      <c r="DOM30" s="0"/>
      <c r="DON30" s="0"/>
      <c r="DOO30" s="0"/>
      <c r="DOP30" s="0"/>
      <c r="DOQ30" s="0"/>
      <c r="DOR30" s="0"/>
      <c r="DOS30" s="0"/>
      <c r="DOT30" s="0"/>
      <c r="DOU30" s="0"/>
      <c r="DOV30" s="0"/>
      <c r="DOW30" s="0"/>
      <c r="DOX30" s="0"/>
      <c r="DOY30" s="0"/>
      <c r="DOZ30" s="0"/>
      <c r="DPA30" s="0"/>
      <c r="DPB30" s="0"/>
      <c r="DPC30" s="0"/>
      <c r="DPD30" s="0"/>
      <c r="DPE30" s="0"/>
      <c r="DPF30" s="0"/>
      <c r="DPG30" s="0"/>
      <c r="DPH30" s="0"/>
      <c r="DPI30" s="0"/>
      <c r="DPJ30" s="0"/>
      <c r="DPK30" s="0"/>
      <c r="DPL30" s="0"/>
      <c r="DPM30" s="0"/>
      <c r="DPN30" s="0"/>
      <c r="DPO30" s="0"/>
      <c r="DPP30" s="0"/>
      <c r="DPQ30" s="0"/>
      <c r="DPR30" s="0"/>
      <c r="DPS30" s="0"/>
      <c r="DPT30" s="0"/>
      <c r="DPU30" s="0"/>
      <c r="DPV30" s="0"/>
      <c r="DPW30" s="0"/>
      <c r="DPX30" s="0"/>
      <c r="DPY30" s="0"/>
      <c r="DPZ30" s="0"/>
      <c r="DQA30" s="0"/>
      <c r="DQB30" s="0"/>
      <c r="DQC30" s="0"/>
      <c r="DQD30" s="0"/>
      <c r="DQE30" s="0"/>
      <c r="DQF30" s="0"/>
      <c r="DQG30" s="0"/>
      <c r="DQH30" s="0"/>
      <c r="DQI30" s="0"/>
      <c r="DQJ30" s="0"/>
      <c r="DQK30" s="0"/>
      <c r="DQL30" s="0"/>
      <c r="DQM30" s="0"/>
      <c r="DQN30" s="0"/>
      <c r="DQO30" s="0"/>
      <c r="DQP30" s="0"/>
      <c r="DQQ30" s="0"/>
      <c r="DQR30" s="0"/>
      <c r="DQS30" s="0"/>
      <c r="DQT30" s="0"/>
      <c r="DQU30" s="0"/>
      <c r="DQV30" s="0"/>
      <c r="DQW30" s="0"/>
      <c r="DQX30" s="0"/>
      <c r="DQY30" s="0"/>
      <c r="DQZ30" s="0"/>
      <c r="DRA30" s="0"/>
      <c r="DRB30" s="0"/>
      <c r="DRC30" s="0"/>
      <c r="DRD30" s="0"/>
      <c r="DRE30" s="0"/>
      <c r="DRF30" s="0"/>
      <c r="DRG30" s="0"/>
      <c r="DRH30" s="0"/>
      <c r="DRI30" s="0"/>
      <c r="DRJ30" s="0"/>
      <c r="DRK30" s="0"/>
      <c r="DRL30" s="0"/>
      <c r="DRM30" s="0"/>
      <c r="DRN30" s="0"/>
      <c r="DRO30" s="0"/>
      <c r="DRP30" s="0"/>
      <c r="DRQ30" s="0"/>
      <c r="DRR30" s="0"/>
      <c r="DRS30" s="0"/>
      <c r="DRT30" s="0"/>
      <c r="DRU30" s="0"/>
      <c r="DRV30" s="0"/>
      <c r="DRW30" s="0"/>
      <c r="DRX30" s="0"/>
      <c r="DRY30" s="0"/>
      <c r="DRZ30" s="0"/>
      <c r="DSA30" s="0"/>
      <c r="DSB30" s="0"/>
      <c r="DSC30" s="0"/>
      <c r="DSD30" s="0"/>
      <c r="DSE30" s="0"/>
      <c r="DSF30" s="0"/>
      <c r="DSG30" s="0"/>
      <c r="DSH30" s="0"/>
      <c r="DSI30" s="0"/>
      <c r="DSJ30" s="0"/>
      <c r="DSK30" s="0"/>
      <c r="DSL30" s="0"/>
      <c r="DSM30" s="0"/>
      <c r="DSN30" s="0"/>
      <c r="DSO30" s="0"/>
      <c r="DSP30" s="0"/>
      <c r="DSQ30" s="0"/>
      <c r="DSR30" s="0"/>
      <c r="DSS30" s="0"/>
      <c r="DST30" s="0"/>
      <c r="DSU30" s="0"/>
      <c r="DSV30" s="0"/>
      <c r="DSW30" s="0"/>
      <c r="DSX30" s="0"/>
      <c r="DSY30" s="0"/>
      <c r="DSZ30" s="0"/>
      <c r="DTA30" s="0"/>
      <c r="DTB30" s="0"/>
      <c r="DTC30" s="0"/>
      <c r="DTD30" s="0"/>
      <c r="DTE30" s="0"/>
      <c r="DTF30" s="0"/>
      <c r="DTG30" s="0"/>
      <c r="DTH30" s="0"/>
      <c r="DTI30" s="0"/>
      <c r="DTJ30" s="0"/>
      <c r="DTK30" s="0"/>
      <c r="DTL30" s="0"/>
      <c r="DTM30" s="0"/>
      <c r="DTN30" s="0"/>
      <c r="DTO30" s="0"/>
      <c r="DTP30" s="0"/>
      <c r="DTQ30" s="0"/>
      <c r="DTR30" s="0"/>
      <c r="DTS30" s="0"/>
      <c r="DTT30" s="0"/>
      <c r="DTU30" s="0"/>
      <c r="DTV30" s="0"/>
      <c r="DTW30" s="0"/>
      <c r="DTX30" s="0"/>
      <c r="DTY30" s="0"/>
      <c r="DTZ30" s="0"/>
      <c r="DUA30" s="0"/>
      <c r="DUB30" s="0"/>
      <c r="DUC30" s="0"/>
      <c r="DUD30" s="0"/>
      <c r="DUE30" s="0"/>
      <c r="DUF30" s="0"/>
      <c r="DUG30" s="0"/>
      <c r="DUH30" s="0"/>
      <c r="DUI30" s="0"/>
      <c r="DUJ30" s="0"/>
      <c r="DUK30" s="0"/>
      <c r="DUL30" s="0"/>
      <c r="DUM30" s="0"/>
      <c r="DUN30" s="0"/>
      <c r="DUO30" s="0"/>
      <c r="DUP30" s="0"/>
      <c r="DUQ30" s="0"/>
      <c r="DUR30" s="0"/>
      <c r="DUS30" s="0"/>
      <c r="DUT30" s="0"/>
      <c r="DUU30" s="0"/>
      <c r="DUV30" s="0"/>
      <c r="DUW30" s="0"/>
      <c r="DUX30" s="0"/>
      <c r="DUY30" s="0"/>
      <c r="DUZ30" s="0"/>
      <c r="DVA30" s="0"/>
      <c r="DVB30" s="0"/>
      <c r="DVC30" s="0"/>
      <c r="DVD30" s="0"/>
      <c r="DVE30" s="0"/>
      <c r="DVF30" s="0"/>
      <c r="DVG30" s="0"/>
      <c r="DVH30" s="0"/>
      <c r="DVI30" s="0"/>
      <c r="DVJ30" s="0"/>
      <c r="DVK30" s="0"/>
      <c r="DVL30" s="0"/>
      <c r="DVM30" s="0"/>
      <c r="DVN30" s="0"/>
      <c r="DVO30" s="0"/>
      <c r="DVP30" s="0"/>
      <c r="DVQ30" s="0"/>
      <c r="DVR30" s="0"/>
      <c r="DVS30" s="0"/>
      <c r="DVT30" s="0"/>
      <c r="DVU30" s="0"/>
      <c r="DVV30" s="0"/>
      <c r="DVW30" s="0"/>
      <c r="DVX30" s="0"/>
      <c r="DVY30" s="0"/>
      <c r="DVZ30" s="0"/>
      <c r="DWA30" s="0"/>
      <c r="DWB30" s="0"/>
      <c r="DWC30" s="0"/>
      <c r="DWD30" s="0"/>
      <c r="DWE30" s="0"/>
      <c r="DWF30" s="0"/>
      <c r="DWG30" s="0"/>
      <c r="DWH30" s="0"/>
      <c r="DWI30" s="0"/>
      <c r="DWJ30" s="0"/>
      <c r="DWK30" s="0"/>
      <c r="DWL30" s="0"/>
      <c r="DWM30" s="0"/>
      <c r="DWN30" s="0"/>
      <c r="DWO30" s="0"/>
      <c r="DWP30" s="0"/>
      <c r="DWQ30" s="0"/>
      <c r="DWR30" s="0"/>
      <c r="DWS30" s="0"/>
      <c r="DWT30" s="0"/>
      <c r="DWU30" s="0"/>
      <c r="DWV30" s="0"/>
      <c r="DWW30" s="0"/>
      <c r="DWX30" s="0"/>
      <c r="DWY30" s="0"/>
      <c r="DWZ30" s="0"/>
      <c r="DXA30" s="0"/>
      <c r="DXB30" s="0"/>
      <c r="DXC30" s="0"/>
      <c r="DXD30" s="0"/>
      <c r="DXE30" s="0"/>
      <c r="DXF30" s="0"/>
      <c r="DXG30" s="0"/>
      <c r="DXH30" s="0"/>
      <c r="DXI30" s="0"/>
      <c r="DXJ30" s="0"/>
      <c r="DXK30" s="0"/>
      <c r="DXL30" s="0"/>
      <c r="DXM30" s="0"/>
      <c r="DXN30" s="0"/>
      <c r="DXO30" s="0"/>
      <c r="DXP30" s="0"/>
      <c r="DXQ30" s="0"/>
      <c r="DXR30" s="0"/>
      <c r="DXS30" s="0"/>
      <c r="DXT30" s="0"/>
      <c r="DXU30" s="0"/>
      <c r="DXV30" s="0"/>
      <c r="DXW30" s="0"/>
      <c r="DXX30" s="0"/>
      <c r="DXY30" s="0"/>
      <c r="DXZ30" s="0"/>
      <c r="DYA30" s="0"/>
      <c r="DYB30" s="0"/>
      <c r="DYC30" s="0"/>
      <c r="DYD30" s="0"/>
      <c r="DYE30" s="0"/>
      <c r="DYF30" s="0"/>
      <c r="DYG30" s="0"/>
      <c r="DYH30" s="0"/>
      <c r="DYI30" s="0"/>
      <c r="DYJ30" s="0"/>
      <c r="DYK30" s="0"/>
      <c r="DYL30" s="0"/>
      <c r="DYM30" s="0"/>
      <c r="DYN30" s="0"/>
      <c r="DYO30" s="0"/>
      <c r="DYP30" s="0"/>
      <c r="DYQ30" s="0"/>
      <c r="DYR30" s="0"/>
      <c r="DYS30" s="0"/>
      <c r="DYT30" s="0"/>
      <c r="DYU30" s="0"/>
      <c r="DYV30" s="0"/>
      <c r="DYW30" s="0"/>
      <c r="DYX30" s="0"/>
      <c r="DYY30" s="0"/>
      <c r="DYZ30" s="0"/>
      <c r="DZA30" s="0"/>
      <c r="DZB30" s="0"/>
      <c r="DZC30" s="0"/>
      <c r="DZD30" s="0"/>
      <c r="DZE30" s="0"/>
      <c r="DZF30" s="0"/>
      <c r="DZG30" s="0"/>
      <c r="DZH30" s="0"/>
      <c r="DZI30" s="0"/>
      <c r="DZJ30" s="0"/>
      <c r="DZK30" s="0"/>
      <c r="DZL30" s="0"/>
      <c r="DZM30" s="0"/>
      <c r="DZN30" s="0"/>
      <c r="DZO30" s="0"/>
      <c r="DZP30" s="0"/>
      <c r="DZQ30" s="0"/>
      <c r="DZR30" s="0"/>
      <c r="DZS30" s="0"/>
      <c r="DZT30" s="0"/>
      <c r="DZU30" s="0"/>
      <c r="DZV30" s="0"/>
      <c r="DZW30" s="0"/>
      <c r="DZX30" s="0"/>
      <c r="DZY30" s="0"/>
      <c r="DZZ30" s="0"/>
      <c r="EAA30" s="0"/>
      <c r="EAB30" s="0"/>
      <c r="EAC30" s="0"/>
      <c r="EAD30" s="0"/>
      <c r="EAE30" s="0"/>
      <c r="EAF30" s="0"/>
      <c r="EAG30" s="0"/>
      <c r="EAH30" s="0"/>
      <c r="EAI30" s="0"/>
      <c r="EAJ30" s="0"/>
      <c r="EAK30" s="0"/>
      <c r="EAL30" s="0"/>
      <c r="EAM30" s="0"/>
      <c r="EAN30" s="0"/>
      <c r="EAO30" s="0"/>
      <c r="EAP30" s="0"/>
      <c r="EAQ30" s="0"/>
      <c r="EAR30" s="0"/>
      <c r="EAS30" s="0"/>
      <c r="EAT30" s="0"/>
      <c r="EAU30" s="0"/>
      <c r="EAV30" s="0"/>
      <c r="EAW30" s="0"/>
      <c r="EAX30" s="0"/>
      <c r="EAY30" s="0"/>
      <c r="EAZ30" s="0"/>
      <c r="EBA30" s="0"/>
      <c r="EBB30" s="0"/>
      <c r="EBC30" s="0"/>
      <c r="EBD30" s="0"/>
      <c r="EBE30" s="0"/>
      <c r="EBF30" s="0"/>
      <c r="EBG30" s="0"/>
      <c r="EBH30" s="0"/>
      <c r="EBI30" s="0"/>
      <c r="EBJ30" s="0"/>
      <c r="EBK30" s="0"/>
      <c r="EBL30" s="0"/>
      <c r="EBM30" s="0"/>
      <c r="EBN30" s="0"/>
      <c r="EBO30" s="0"/>
      <c r="EBP30" s="0"/>
      <c r="EBQ30" s="0"/>
      <c r="EBR30" s="0"/>
      <c r="EBS30" s="0"/>
      <c r="EBT30" s="0"/>
      <c r="EBU30" s="0"/>
      <c r="EBV30" s="0"/>
      <c r="EBW30" s="0"/>
      <c r="EBX30" s="0"/>
      <c r="EBY30" s="0"/>
      <c r="EBZ30" s="0"/>
      <c r="ECA30" s="0"/>
      <c r="ECB30" s="0"/>
      <c r="ECC30" s="0"/>
      <c r="ECD30" s="0"/>
      <c r="ECE30" s="0"/>
      <c r="ECF30" s="0"/>
      <c r="ECG30" s="0"/>
      <c r="ECH30" s="0"/>
      <c r="ECI30" s="0"/>
      <c r="ECJ30" s="0"/>
      <c r="ECK30" s="0"/>
      <c r="ECL30" s="0"/>
      <c r="ECM30" s="0"/>
      <c r="ECN30" s="0"/>
      <c r="ECO30" s="0"/>
      <c r="ECP30" s="0"/>
      <c r="ECQ30" s="0"/>
      <c r="ECR30" s="0"/>
      <c r="ECS30" s="0"/>
      <c r="ECT30" s="0"/>
      <c r="ECU30" s="0"/>
      <c r="ECV30" s="0"/>
      <c r="ECW30" s="0"/>
      <c r="ECX30" s="0"/>
      <c r="ECY30" s="0"/>
      <c r="ECZ30" s="0"/>
      <c r="EDA30" s="0"/>
      <c r="EDB30" s="0"/>
      <c r="EDC30" s="0"/>
      <c r="EDD30" s="0"/>
      <c r="EDE30" s="0"/>
      <c r="EDF30" s="0"/>
      <c r="EDG30" s="0"/>
      <c r="EDH30" s="0"/>
      <c r="EDI30" s="0"/>
      <c r="EDJ30" s="0"/>
      <c r="EDK30" s="0"/>
      <c r="EDL30" s="0"/>
      <c r="EDM30" s="0"/>
      <c r="EDN30" s="0"/>
      <c r="EDO30" s="0"/>
      <c r="EDP30" s="0"/>
      <c r="EDQ30" s="0"/>
      <c r="EDR30" s="0"/>
      <c r="EDS30" s="0"/>
      <c r="EDT30" s="0"/>
      <c r="EDU30" s="0"/>
      <c r="EDV30" s="0"/>
      <c r="EDW30" s="0"/>
      <c r="EDX30" s="0"/>
      <c r="EDY30" s="0"/>
      <c r="EDZ30" s="0"/>
      <c r="EEA30" s="0"/>
      <c r="EEB30" s="0"/>
      <c r="EEC30" s="0"/>
      <c r="EED30" s="0"/>
      <c r="EEE30" s="0"/>
      <c r="EEF30" s="0"/>
      <c r="EEG30" s="0"/>
      <c r="EEH30" s="0"/>
      <c r="EEI30" s="0"/>
      <c r="EEJ30" s="0"/>
      <c r="EEK30" s="0"/>
      <c r="EEL30" s="0"/>
      <c r="EEM30" s="0"/>
      <c r="EEN30" s="0"/>
      <c r="EEO30" s="0"/>
      <c r="EEP30" s="0"/>
      <c r="EEQ30" s="0"/>
      <c r="EER30" s="0"/>
      <c r="EES30" s="0"/>
      <c r="EET30" s="0"/>
      <c r="EEU30" s="0"/>
      <c r="EEV30" s="0"/>
      <c r="EEW30" s="0"/>
      <c r="EEX30" s="0"/>
      <c r="EEY30" s="0"/>
      <c r="EEZ30" s="0"/>
      <c r="EFA30" s="0"/>
      <c r="EFB30" s="0"/>
      <c r="EFC30" s="0"/>
      <c r="EFD30" s="0"/>
      <c r="EFE30" s="0"/>
      <c r="EFF30" s="0"/>
      <c r="EFG30" s="0"/>
      <c r="EFH30" s="0"/>
      <c r="EFI30" s="0"/>
      <c r="EFJ30" s="0"/>
      <c r="EFK30" s="0"/>
      <c r="EFL30" s="0"/>
      <c r="EFM30" s="0"/>
      <c r="EFN30" s="0"/>
      <c r="EFO30" s="0"/>
      <c r="EFP30" s="0"/>
      <c r="EFQ30" s="0"/>
      <c r="EFR30" s="0"/>
      <c r="EFS30" s="0"/>
      <c r="EFT30" s="0"/>
      <c r="EFU30" s="0"/>
      <c r="EFV30" s="0"/>
      <c r="EFW30" s="0"/>
      <c r="EFX30" s="0"/>
      <c r="EFY30" s="0"/>
      <c r="EFZ30" s="0"/>
      <c r="EGA30" s="0"/>
      <c r="EGB30" s="0"/>
      <c r="EGC30" s="0"/>
      <c r="EGD30" s="0"/>
      <c r="EGE30" s="0"/>
      <c r="EGF30" s="0"/>
      <c r="EGG30" s="0"/>
      <c r="EGH30" s="0"/>
      <c r="EGI30" s="0"/>
      <c r="EGJ30" s="0"/>
      <c r="EGK30" s="0"/>
      <c r="EGL30" s="0"/>
      <c r="EGM30" s="0"/>
      <c r="EGN30" s="0"/>
      <c r="EGO30" s="0"/>
      <c r="EGP30" s="0"/>
      <c r="EGQ30" s="0"/>
      <c r="EGR30" s="0"/>
      <c r="EGS30" s="0"/>
      <c r="EGT30" s="0"/>
      <c r="EGU30" s="0"/>
      <c r="EGV30" s="0"/>
      <c r="EGW30" s="0"/>
      <c r="EGX30" s="0"/>
      <c r="EGY30" s="0"/>
      <c r="EGZ30" s="0"/>
      <c r="EHA30" s="0"/>
      <c r="EHB30" s="0"/>
      <c r="EHC30" s="0"/>
      <c r="EHD30" s="0"/>
      <c r="EHE30" s="0"/>
      <c r="EHF30" s="0"/>
      <c r="EHG30" s="0"/>
      <c r="EHH30" s="0"/>
      <c r="EHI30" s="0"/>
      <c r="EHJ30" s="0"/>
      <c r="EHK30" s="0"/>
      <c r="EHL30" s="0"/>
      <c r="EHM30" s="0"/>
      <c r="EHN30" s="0"/>
      <c r="EHO30" s="0"/>
      <c r="EHP30" s="0"/>
      <c r="EHQ30" s="0"/>
      <c r="EHR30" s="0"/>
      <c r="EHS30" s="0"/>
      <c r="EHT30" s="0"/>
      <c r="EHU30" s="0"/>
      <c r="EHV30" s="0"/>
      <c r="EHW30" s="0"/>
      <c r="EHX30" s="0"/>
      <c r="EHY30" s="0"/>
      <c r="EHZ30" s="0"/>
      <c r="EIA30" s="0"/>
      <c r="EIB30" s="0"/>
      <c r="EIC30" s="0"/>
      <c r="EID30" s="0"/>
      <c r="EIE30" s="0"/>
      <c r="EIF30" s="0"/>
      <c r="EIG30" s="0"/>
      <c r="EIH30" s="0"/>
      <c r="EII30" s="0"/>
      <c r="EIJ30" s="0"/>
      <c r="EIK30" s="0"/>
      <c r="EIL30" s="0"/>
      <c r="EIM30" s="0"/>
      <c r="EIN30" s="0"/>
      <c r="EIO30" s="0"/>
      <c r="EIP30" s="0"/>
      <c r="EIQ30" s="0"/>
      <c r="EIR30" s="0"/>
      <c r="EIS30" s="0"/>
      <c r="EIT30" s="0"/>
      <c r="EIU30" s="0"/>
      <c r="EIV30" s="0"/>
      <c r="EIW30" s="0"/>
      <c r="EIX30" s="0"/>
      <c r="EIY30" s="0"/>
      <c r="EIZ30" s="0"/>
      <c r="EJA30" s="0"/>
      <c r="EJB30" s="0"/>
      <c r="EJC30" s="0"/>
      <c r="EJD30" s="0"/>
      <c r="EJE30" s="0"/>
      <c r="EJF30" s="0"/>
      <c r="EJG30" s="0"/>
      <c r="EJH30" s="0"/>
      <c r="EJI30" s="0"/>
      <c r="EJJ30" s="0"/>
      <c r="EJK30" s="0"/>
      <c r="EJL30" s="0"/>
      <c r="EJM30" s="0"/>
      <c r="EJN30" s="0"/>
      <c r="EJO30" s="0"/>
      <c r="EJP30" s="0"/>
      <c r="EJQ30" s="0"/>
      <c r="EJR30" s="0"/>
      <c r="EJS30" s="0"/>
      <c r="EJT30" s="0"/>
      <c r="EJU30" s="0"/>
      <c r="EJV30" s="0"/>
      <c r="EJW30" s="0"/>
      <c r="EJX30" s="0"/>
      <c r="EJY30" s="0"/>
      <c r="EJZ30" s="0"/>
      <c r="EKA30" s="0"/>
      <c r="EKB30" s="0"/>
      <c r="EKC30" s="0"/>
      <c r="EKD30" s="0"/>
      <c r="EKE30" s="0"/>
      <c r="EKF30" s="0"/>
      <c r="EKG30" s="0"/>
      <c r="EKH30" s="0"/>
      <c r="EKI30" s="0"/>
      <c r="EKJ30" s="0"/>
      <c r="EKK30" s="0"/>
      <c r="EKL30" s="0"/>
      <c r="EKM30" s="0"/>
      <c r="EKN30" s="0"/>
      <c r="EKO30" s="0"/>
      <c r="EKP30" s="0"/>
      <c r="EKQ30" s="0"/>
      <c r="EKR30" s="0"/>
      <c r="EKS30" s="0"/>
      <c r="EKT30" s="0"/>
      <c r="EKU30" s="0"/>
      <c r="EKV30" s="0"/>
      <c r="EKW30" s="0"/>
      <c r="EKX30" s="0"/>
      <c r="EKY30" s="0"/>
      <c r="EKZ30" s="0"/>
      <c r="ELA30" s="0"/>
      <c r="ELB30" s="0"/>
      <c r="ELC30" s="0"/>
      <c r="ELD30" s="0"/>
      <c r="ELE30" s="0"/>
      <c r="ELF30" s="0"/>
      <c r="ELG30" s="0"/>
      <c r="ELH30" s="0"/>
      <c r="ELI30" s="0"/>
      <c r="ELJ30" s="0"/>
      <c r="ELK30" s="0"/>
      <c r="ELL30" s="0"/>
      <c r="ELM30" s="0"/>
      <c r="ELN30" s="0"/>
      <c r="ELO30" s="0"/>
      <c r="ELP30" s="0"/>
      <c r="ELQ30" s="0"/>
      <c r="ELR30" s="0"/>
      <c r="ELS30" s="0"/>
      <c r="ELT30" s="0"/>
      <c r="ELU30" s="0"/>
      <c r="ELV30" s="0"/>
      <c r="ELW30" s="0"/>
      <c r="ELX30" s="0"/>
      <c r="ELY30" s="0"/>
      <c r="ELZ30" s="0"/>
      <c r="EMA30" s="0"/>
      <c r="EMB30" s="0"/>
      <c r="EMC30" s="0"/>
      <c r="EMD30" s="0"/>
      <c r="EME30" s="0"/>
      <c r="EMF30" s="0"/>
      <c r="EMG30" s="0"/>
      <c r="EMH30" s="0"/>
      <c r="EMI30" s="0"/>
      <c r="EMJ30" s="0"/>
      <c r="EMK30" s="0"/>
      <c r="EML30" s="0"/>
      <c r="EMM30" s="0"/>
      <c r="EMN30" s="0"/>
      <c r="EMO30" s="0"/>
      <c r="EMP30" s="0"/>
      <c r="EMQ30" s="0"/>
      <c r="EMR30" s="0"/>
      <c r="EMS30" s="0"/>
      <c r="EMT30" s="0"/>
      <c r="EMU30" s="0"/>
      <c r="EMV30" s="0"/>
      <c r="EMW30" s="0"/>
      <c r="EMX30" s="0"/>
      <c r="EMY30" s="0"/>
      <c r="EMZ30" s="0"/>
      <c r="ENA30" s="0"/>
      <c r="ENB30" s="0"/>
      <c r="ENC30" s="0"/>
      <c r="END30" s="0"/>
      <c r="ENE30" s="0"/>
      <c r="ENF30" s="0"/>
      <c r="ENG30" s="0"/>
      <c r="ENH30" s="0"/>
      <c r="ENI30" s="0"/>
      <c r="ENJ30" s="0"/>
      <c r="ENK30" s="0"/>
      <c r="ENL30" s="0"/>
      <c r="ENM30" s="0"/>
      <c r="ENN30" s="0"/>
      <c r="ENO30" s="0"/>
      <c r="ENP30" s="0"/>
      <c r="ENQ30" s="0"/>
      <c r="ENR30" s="0"/>
      <c r="ENS30" s="0"/>
      <c r="ENT30" s="0"/>
      <c r="ENU30" s="0"/>
      <c r="ENV30" s="0"/>
      <c r="ENW30" s="0"/>
      <c r="ENX30" s="0"/>
      <c r="ENY30" s="0"/>
      <c r="ENZ30" s="0"/>
      <c r="EOA30" s="0"/>
      <c r="EOB30" s="0"/>
      <c r="EOC30" s="0"/>
      <c r="EOD30" s="0"/>
      <c r="EOE30" s="0"/>
      <c r="EOF30" s="0"/>
      <c r="EOG30" s="0"/>
      <c r="EOH30" s="0"/>
      <c r="EOI30" s="0"/>
      <c r="EOJ30" s="0"/>
      <c r="EOK30" s="0"/>
      <c r="EOL30" s="0"/>
      <c r="EOM30" s="0"/>
      <c r="EON30" s="0"/>
      <c r="EOO30" s="0"/>
      <c r="EOP30" s="0"/>
      <c r="EOQ30" s="0"/>
      <c r="EOR30" s="0"/>
      <c r="EOS30" s="0"/>
      <c r="EOT30" s="0"/>
      <c r="EOU30" s="0"/>
      <c r="EOV30" s="0"/>
      <c r="EOW30" s="0"/>
      <c r="EOX30" s="0"/>
      <c r="EOY30" s="0"/>
      <c r="EOZ30" s="0"/>
      <c r="EPA30" s="0"/>
      <c r="EPB30" s="0"/>
      <c r="EPC30" s="0"/>
      <c r="EPD30" s="0"/>
      <c r="EPE30" s="0"/>
      <c r="EPF30" s="0"/>
      <c r="EPG30" s="0"/>
      <c r="EPH30" s="0"/>
      <c r="EPI30" s="0"/>
      <c r="EPJ30" s="0"/>
      <c r="EPK30" s="0"/>
      <c r="EPL30" s="0"/>
      <c r="EPM30" s="0"/>
      <c r="EPN30" s="0"/>
      <c r="EPO30" s="0"/>
      <c r="EPP30" s="0"/>
      <c r="EPQ30" s="0"/>
      <c r="EPR30" s="0"/>
      <c r="EPS30" s="0"/>
      <c r="EPT30" s="0"/>
      <c r="EPU30" s="0"/>
      <c r="EPV30" s="0"/>
      <c r="EPW30" s="0"/>
      <c r="EPX30" s="0"/>
      <c r="EPY30" s="0"/>
      <c r="EPZ30" s="0"/>
      <c r="EQA30" s="0"/>
      <c r="EQB30" s="0"/>
      <c r="EQC30" s="0"/>
      <c r="EQD30" s="0"/>
      <c r="EQE30" s="0"/>
      <c r="EQF30" s="0"/>
      <c r="EQG30" s="0"/>
      <c r="EQH30" s="0"/>
      <c r="EQI30" s="0"/>
      <c r="EQJ30" s="0"/>
      <c r="EQK30" s="0"/>
      <c r="EQL30" s="0"/>
      <c r="EQM30" s="0"/>
      <c r="EQN30" s="0"/>
      <c r="EQO30" s="0"/>
      <c r="EQP30" s="0"/>
      <c r="EQQ30" s="0"/>
      <c r="EQR30" s="0"/>
      <c r="EQS30" s="0"/>
      <c r="EQT30" s="0"/>
      <c r="EQU30" s="0"/>
      <c r="EQV30" s="0"/>
      <c r="EQW30" s="0"/>
      <c r="EQX30" s="0"/>
      <c r="EQY30" s="0"/>
      <c r="EQZ30" s="0"/>
      <c r="ERA30" s="0"/>
      <c r="ERB30" s="0"/>
      <c r="ERC30" s="0"/>
      <c r="ERD30" s="0"/>
      <c r="ERE30" s="0"/>
      <c r="ERF30" s="0"/>
      <c r="ERG30" s="0"/>
      <c r="ERH30" s="0"/>
      <c r="ERI30" s="0"/>
      <c r="ERJ30" s="0"/>
      <c r="ERK30" s="0"/>
      <c r="ERL30" s="0"/>
      <c r="ERM30" s="0"/>
      <c r="ERN30" s="0"/>
      <c r="ERO30" s="0"/>
      <c r="ERP30" s="0"/>
      <c r="ERQ30" s="0"/>
      <c r="ERR30" s="0"/>
      <c r="ERS30" s="0"/>
      <c r="ERT30" s="0"/>
      <c r="ERU30" s="0"/>
      <c r="ERV30" s="0"/>
      <c r="ERW30" s="0"/>
      <c r="ERX30" s="0"/>
      <c r="ERY30" s="0"/>
      <c r="ERZ30" s="0"/>
      <c r="ESA30" s="0"/>
      <c r="ESB30" s="0"/>
      <c r="ESC30" s="0"/>
      <c r="ESD30" s="0"/>
      <c r="ESE30" s="0"/>
      <c r="ESF30" s="0"/>
      <c r="ESG30" s="0"/>
      <c r="ESH30" s="0"/>
      <c r="ESI30" s="0"/>
      <c r="ESJ30" s="0"/>
      <c r="ESK30" s="0"/>
      <c r="ESL30" s="0"/>
      <c r="ESM30" s="0"/>
      <c r="ESN30" s="0"/>
      <c r="ESO30" s="0"/>
      <c r="ESP30" s="0"/>
      <c r="ESQ30" s="0"/>
      <c r="ESR30" s="0"/>
      <c r="ESS30" s="0"/>
      <c r="EST30" s="0"/>
      <c r="ESU30" s="0"/>
      <c r="ESV30" s="0"/>
      <c r="ESW30" s="0"/>
      <c r="ESX30" s="0"/>
      <c r="ESY30" s="0"/>
      <c r="ESZ30" s="0"/>
      <c r="ETA30" s="0"/>
      <c r="ETB30" s="0"/>
      <c r="ETC30" s="0"/>
      <c r="ETD30" s="0"/>
      <c r="ETE30" s="0"/>
      <c r="ETF30" s="0"/>
      <c r="ETG30" s="0"/>
      <c r="ETH30" s="0"/>
      <c r="ETI30" s="0"/>
      <c r="ETJ30" s="0"/>
      <c r="ETK30" s="0"/>
      <c r="ETL30" s="0"/>
      <c r="ETM30" s="0"/>
      <c r="ETN30" s="0"/>
      <c r="ETO30" s="0"/>
      <c r="ETP30" s="0"/>
      <c r="ETQ30" s="0"/>
      <c r="ETR30" s="0"/>
      <c r="ETS30" s="0"/>
      <c r="ETT30" s="0"/>
      <c r="ETU30" s="0"/>
      <c r="ETV30" s="0"/>
      <c r="ETW30" s="0"/>
      <c r="ETX30" s="0"/>
      <c r="ETY30" s="0"/>
      <c r="ETZ30" s="0"/>
      <c r="EUA30" s="0"/>
      <c r="EUB30" s="0"/>
      <c r="EUC30" s="0"/>
      <c r="EUD30" s="0"/>
      <c r="EUE30" s="0"/>
      <c r="EUF30" s="0"/>
      <c r="EUG30" s="0"/>
      <c r="EUH30" s="0"/>
      <c r="EUI30" s="0"/>
      <c r="EUJ30" s="0"/>
      <c r="EUK30" s="0"/>
      <c r="EUL30" s="0"/>
      <c r="EUM30" s="0"/>
      <c r="EUN30" s="0"/>
      <c r="EUO30" s="0"/>
      <c r="EUP30" s="0"/>
      <c r="EUQ30" s="0"/>
      <c r="EUR30" s="0"/>
      <c r="EUS30" s="0"/>
      <c r="EUT30" s="0"/>
      <c r="EUU30" s="0"/>
      <c r="EUV30" s="0"/>
      <c r="EUW30" s="0"/>
      <c r="EUX30" s="0"/>
      <c r="EUY30" s="0"/>
      <c r="EUZ30" s="0"/>
      <c r="EVA30" s="0"/>
      <c r="EVB30" s="0"/>
      <c r="EVC30" s="0"/>
      <c r="EVD30" s="0"/>
      <c r="EVE30" s="0"/>
      <c r="EVF30" s="0"/>
      <c r="EVG30" s="0"/>
      <c r="EVH30" s="0"/>
      <c r="EVI30" s="0"/>
      <c r="EVJ30" s="0"/>
      <c r="EVK30" s="0"/>
      <c r="EVL30" s="0"/>
      <c r="EVM30" s="0"/>
      <c r="EVN30" s="0"/>
      <c r="EVO30" s="0"/>
      <c r="EVP30" s="0"/>
      <c r="EVQ30" s="0"/>
      <c r="EVR30" s="0"/>
      <c r="EVS30" s="0"/>
      <c r="EVT30" s="0"/>
      <c r="EVU30" s="0"/>
      <c r="EVV30" s="0"/>
      <c r="EVW30" s="0"/>
      <c r="EVX30" s="0"/>
      <c r="EVY30" s="0"/>
      <c r="EVZ30" s="0"/>
      <c r="EWA30" s="0"/>
      <c r="EWB30" s="0"/>
      <c r="EWC30" s="0"/>
      <c r="EWD30" s="0"/>
      <c r="EWE30" s="0"/>
      <c r="EWF30" s="0"/>
      <c r="EWG30" s="0"/>
      <c r="EWH30" s="0"/>
      <c r="EWI30" s="0"/>
      <c r="EWJ30" s="0"/>
      <c r="EWK30" s="0"/>
      <c r="EWL30" s="0"/>
      <c r="EWM30" s="0"/>
      <c r="EWN30" s="0"/>
      <c r="EWO30" s="0"/>
      <c r="EWP30" s="0"/>
      <c r="EWQ30" s="0"/>
      <c r="EWR30" s="0"/>
      <c r="EWS30" s="0"/>
      <c r="EWT30" s="0"/>
      <c r="EWU30" s="0"/>
      <c r="EWV30" s="0"/>
      <c r="EWW30" s="0"/>
      <c r="EWX30" s="0"/>
      <c r="EWY30" s="0"/>
      <c r="EWZ30" s="0"/>
      <c r="EXA30" s="0"/>
      <c r="EXB30" s="0"/>
      <c r="EXC30" s="0"/>
      <c r="EXD30" s="0"/>
      <c r="EXE30" s="0"/>
      <c r="EXF30" s="0"/>
      <c r="EXG30" s="0"/>
      <c r="EXH30" s="0"/>
      <c r="EXI30" s="0"/>
      <c r="EXJ30" s="0"/>
      <c r="EXK30" s="0"/>
      <c r="EXL30" s="0"/>
      <c r="EXM30" s="0"/>
      <c r="EXN30" s="0"/>
      <c r="EXO30" s="0"/>
      <c r="EXP30" s="0"/>
      <c r="EXQ30" s="0"/>
      <c r="EXR30" s="0"/>
      <c r="EXS30" s="0"/>
      <c r="EXT30" s="0"/>
      <c r="EXU30" s="0"/>
      <c r="EXV30" s="0"/>
      <c r="EXW30" s="0"/>
      <c r="EXX30" s="0"/>
      <c r="EXY30" s="0"/>
      <c r="EXZ30" s="0"/>
      <c r="EYA30" s="0"/>
      <c r="EYB30" s="0"/>
      <c r="EYC30" s="0"/>
      <c r="EYD30" s="0"/>
      <c r="EYE30" s="0"/>
      <c r="EYF30" s="0"/>
      <c r="EYG30" s="0"/>
      <c r="EYH30" s="0"/>
      <c r="EYI30" s="0"/>
      <c r="EYJ30" s="0"/>
      <c r="EYK30" s="0"/>
      <c r="EYL30" s="0"/>
      <c r="EYM30" s="0"/>
      <c r="EYN30" s="0"/>
      <c r="EYO30" s="0"/>
      <c r="EYP30" s="0"/>
      <c r="EYQ30" s="0"/>
      <c r="EYR30" s="0"/>
      <c r="EYS30" s="0"/>
      <c r="EYT30" s="0"/>
      <c r="EYU30" s="0"/>
      <c r="EYV30" s="0"/>
      <c r="EYW30" s="0"/>
      <c r="EYX30" s="0"/>
      <c r="EYY30" s="0"/>
      <c r="EYZ30" s="0"/>
      <c r="EZA30" s="0"/>
      <c r="EZB30" s="0"/>
      <c r="EZC30" s="0"/>
      <c r="EZD30" s="0"/>
      <c r="EZE30" s="0"/>
      <c r="EZF30" s="0"/>
      <c r="EZG30" s="0"/>
      <c r="EZH30" s="0"/>
      <c r="EZI30" s="0"/>
      <c r="EZJ30" s="0"/>
      <c r="EZK30" s="0"/>
      <c r="EZL30" s="0"/>
      <c r="EZM30" s="0"/>
      <c r="EZN30" s="0"/>
      <c r="EZO30" s="0"/>
      <c r="EZP30" s="0"/>
      <c r="EZQ30" s="0"/>
      <c r="EZR30" s="0"/>
      <c r="EZS30" s="0"/>
      <c r="EZT30" s="0"/>
      <c r="EZU30" s="0"/>
      <c r="EZV30" s="0"/>
      <c r="EZW30" s="0"/>
      <c r="EZX30" s="0"/>
      <c r="EZY30" s="0"/>
      <c r="EZZ30" s="0"/>
      <c r="FAA30" s="0"/>
      <c r="FAB30" s="0"/>
      <c r="FAC30" s="0"/>
      <c r="FAD30" s="0"/>
      <c r="FAE30" s="0"/>
      <c r="FAF30" s="0"/>
      <c r="FAG30" s="0"/>
      <c r="FAH30" s="0"/>
      <c r="FAI30" s="0"/>
      <c r="FAJ30" s="0"/>
      <c r="FAK30" s="0"/>
      <c r="FAL30" s="0"/>
      <c r="FAM30" s="0"/>
      <c r="FAN30" s="0"/>
      <c r="FAO30" s="0"/>
      <c r="FAP30" s="0"/>
      <c r="FAQ30" s="0"/>
      <c r="FAR30" s="0"/>
      <c r="FAS30" s="0"/>
      <c r="FAT30" s="0"/>
      <c r="FAU30" s="0"/>
      <c r="FAV30" s="0"/>
      <c r="FAW30" s="0"/>
      <c r="FAX30" s="0"/>
      <c r="FAY30" s="0"/>
      <c r="FAZ30" s="0"/>
      <c r="FBA30" s="0"/>
      <c r="FBB30" s="0"/>
      <c r="FBC30" s="0"/>
      <c r="FBD30" s="0"/>
      <c r="FBE30" s="0"/>
      <c r="FBF30" s="0"/>
      <c r="FBG30" s="0"/>
      <c r="FBH30" s="0"/>
      <c r="FBI30" s="0"/>
      <c r="FBJ30" s="0"/>
      <c r="FBK30" s="0"/>
      <c r="FBL30" s="0"/>
      <c r="FBM30" s="0"/>
      <c r="FBN30" s="0"/>
      <c r="FBO30" s="0"/>
      <c r="FBP30" s="0"/>
      <c r="FBQ30" s="0"/>
      <c r="FBR30" s="0"/>
      <c r="FBS30" s="0"/>
      <c r="FBT30" s="0"/>
      <c r="FBU30" s="0"/>
      <c r="FBV30" s="0"/>
      <c r="FBW30" s="0"/>
      <c r="FBX30" s="0"/>
      <c r="FBY30" s="0"/>
      <c r="FBZ30" s="0"/>
      <c r="FCA30" s="0"/>
      <c r="FCB30" s="0"/>
      <c r="FCC30" s="0"/>
      <c r="FCD30" s="0"/>
      <c r="FCE30" s="0"/>
      <c r="FCF30" s="0"/>
      <c r="FCG30" s="0"/>
      <c r="FCH30" s="0"/>
      <c r="FCI30" s="0"/>
      <c r="FCJ30" s="0"/>
      <c r="FCK30" s="0"/>
      <c r="FCL30" s="0"/>
      <c r="FCM30" s="0"/>
      <c r="FCN30" s="0"/>
      <c r="FCO30" s="0"/>
      <c r="FCP30" s="0"/>
      <c r="FCQ30" s="0"/>
      <c r="FCR30" s="0"/>
      <c r="FCS30" s="0"/>
      <c r="FCT30" s="0"/>
      <c r="FCU30" s="0"/>
      <c r="FCV30" s="0"/>
      <c r="FCW30" s="0"/>
      <c r="FCX30" s="0"/>
      <c r="FCY30" s="0"/>
      <c r="FCZ30" s="0"/>
      <c r="FDA30" s="0"/>
      <c r="FDB30" s="0"/>
      <c r="FDC30" s="0"/>
      <c r="FDD30" s="0"/>
      <c r="FDE30" s="0"/>
      <c r="FDF30" s="0"/>
      <c r="FDG30" s="0"/>
      <c r="FDH30" s="0"/>
      <c r="FDI30" s="0"/>
      <c r="FDJ30" s="0"/>
      <c r="FDK30" s="0"/>
      <c r="FDL30" s="0"/>
      <c r="FDM30" s="0"/>
      <c r="FDN30" s="0"/>
      <c r="FDO30" s="0"/>
      <c r="FDP30" s="0"/>
      <c r="FDQ30" s="0"/>
      <c r="FDR30" s="0"/>
      <c r="FDS30" s="0"/>
      <c r="FDT30" s="0"/>
      <c r="FDU30" s="0"/>
      <c r="FDV30" s="0"/>
      <c r="FDW30" s="0"/>
      <c r="FDX30" s="0"/>
      <c r="FDY30" s="0"/>
      <c r="FDZ30" s="0"/>
      <c r="FEA30" s="0"/>
      <c r="FEB30" s="0"/>
      <c r="FEC30" s="0"/>
      <c r="FED30" s="0"/>
      <c r="FEE30" s="0"/>
      <c r="FEF30" s="0"/>
      <c r="FEG30" s="0"/>
      <c r="FEH30" s="0"/>
      <c r="FEI30" s="0"/>
      <c r="FEJ30" s="0"/>
      <c r="FEK30" s="0"/>
      <c r="FEL30" s="0"/>
      <c r="FEM30" s="0"/>
      <c r="FEN30" s="0"/>
      <c r="FEO30" s="0"/>
      <c r="FEP30" s="0"/>
      <c r="FEQ30" s="0"/>
      <c r="FER30" s="0"/>
      <c r="FES30" s="0"/>
      <c r="FET30" s="0"/>
      <c r="FEU30" s="0"/>
      <c r="FEV30" s="0"/>
      <c r="FEW30" s="0"/>
      <c r="FEX30" s="0"/>
      <c r="FEY30" s="0"/>
      <c r="FEZ30" s="0"/>
      <c r="FFA30" s="0"/>
      <c r="FFB30" s="0"/>
      <c r="FFC30" s="0"/>
      <c r="FFD30" s="0"/>
      <c r="FFE30" s="0"/>
      <c r="FFF30" s="0"/>
      <c r="FFG30" s="0"/>
      <c r="FFH30" s="0"/>
      <c r="FFI30" s="0"/>
      <c r="FFJ30" s="0"/>
      <c r="FFK30" s="0"/>
      <c r="FFL30" s="0"/>
      <c r="FFM30" s="0"/>
      <c r="FFN30" s="0"/>
      <c r="FFO30" s="0"/>
      <c r="FFP30" s="0"/>
      <c r="FFQ30" s="0"/>
      <c r="FFR30" s="0"/>
      <c r="FFS30" s="0"/>
      <c r="FFT30" s="0"/>
      <c r="FFU30" s="0"/>
      <c r="FFV30" s="0"/>
      <c r="FFW30" s="0"/>
      <c r="FFX30" s="0"/>
      <c r="FFY30" s="0"/>
      <c r="FFZ30" s="0"/>
      <c r="FGA30" s="0"/>
      <c r="FGB30" s="0"/>
      <c r="FGC30" s="0"/>
      <c r="FGD30" s="0"/>
      <c r="FGE30" s="0"/>
      <c r="FGF30" s="0"/>
      <c r="FGG30" s="0"/>
      <c r="FGH30" s="0"/>
      <c r="FGI30" s="0"/>
      <c r="FGJ30" s="0"/>
      <c r="FGK30" s="0"/>
      <c r="FGL30" s="0"/>
      <c r="FGM30" s="0"/>
      <c r="FGN30" s="0"/>
      <c r="FGO30" s="0"/>
      <c r="FGP30" s="0"/>
      <c r="FGQ30" s="0"/>
      <c r="FGR30" s="0"/>
      <c r="FGS30" s="0"/>
      <c r="FGT30" s="0"/>
      <c r="FGU30" s="0"/>
      <c r="FGV30" s="0"/>
      <c r="FGW30" s="0"/>
      <c r="FGX30" s="0"/>
      <c r="FGY30" s="0"/>
      <c r="FGZ30" s="0"/>
      <c r="FHA30" s="0"/>
      <c r="FHB30" s="0"/>
      <c r="FHC30" s="0"/>
      <c r="FHD30" s="0"/>
      <c r="FHE30" s="0"/>
      <c r="FHF30" s="0"/>
      <c r="FHG30" s="0"/>
      <c r="FHH30" s="0"/>
      <c r="FHI30" s="0"/>
      <c r="FHJ30" s="0"/>
      <c r="FHK30" s="0"/>
      <c r="FHL30" s="0"/>
      <c r="FHM30" s="0"/>
      <c r="FHN30" s="0"/>
      <c r="FHO30" s="0"/>
      <c r="FHP30" s="0"/>
      <c r="FHQ30" s="0"/>
      <c r="FHR30" s="0"/>
      <c r="FHS30" s="0"/>
      <c r="FHT30" s="0"/>
      <c r="FHU30" s="0"/>
      <c r="FHV30" s="0"/>
      <c r="FHW30" s="0"/>
      <c r="FHX30" s="0"/>
      <c r="FHY30" s="0"/>
      <c r="FHZ30" s="0"/>
      <c r="FIA30" s="0"/>
      <c r="FIB30" s="0"/>
      <c r="FIC30" s="0"/>
      <c r="FID30" s="0"/>
      <c r="FIE30" s="0"/>
      <c r="FIF30" s="0"/>
      <c r="FIG30" s="0"/>
      <c r="FIH30" s="0"/>
      <c r="FII30" s="0"/>
      <c r="FIJ30" s="0"/>
      <c r="FIK30" s="0"/>
      <c r="FIL30" s="0"/>
      <c r="FIM30" s="0"/>
      <c r="FIN30" s="0"/>
      <c r="FIO30" s="0"/>
      <c r="FIP30" s="0"/>
      <c r="FIQ30" s="0"/>
      <c r="FIR30" s="0"/>
      <c r="FIS30" s="0"/>
      <c r="FIT30" s="0"/>
      <c r="FIU30" s="0"/>
      <c r="FIV30" s="0"/>
      <c r="FIW30" s="0"/>
      <c r="FIX30" s="0"/>
      <c r="FIY30" s="0"/>
      <c r="FIZ30" s="0"/>
      <c r="FJA30" s="0"/>
      <c r="FJB30" s="0"/>
      <c r="FJC30" s="0"/>
      <c r="FJD30" s="0"/>
      <c r="FJE30" s="0"/>
      <c r="FJF30" s="0"/>
      <c r="FJG30" s="0"/>
      <c r="FJH30" s="0"/>
      <c r="FJI30" s="0"/>
      <c r="FJJ30" s="0"/>
      <c r="FJK30" s="0"/>
      <c r="FJL30" s="0"/>
      <c r="FJM30" s="0"/>
      <c r="FJN30" s="0"/>
      <c r="FJO30" s="0"/>
      <c r="FJP30" s="0"/>
      <c r="FJQ30" s="0"/>
      <c r="FJR30" s="0"/>
      <c r="FJS30" s="0"/>
      <c r="FJT30" s="0"/>
      <c r="FJU30" s="0"/>
      <c r="FJV30" s="0"/>
      <c r="FJW30" s="0"/>
      <c r="FJX30" s="0"/>
      <c r="FJY30" s="0"/>
      <c r="FJZ30" s="0"/>
      <c r="FKA30" s="0"/>
      <c r="FKB30" s="0"/>
      <c r="FKC30" s="0"/>
      <c r="FKD30" s="0"/>
      <c r="FKE30" s="0"/>
      <c r="FKF30" s="0"/>
      <c r="FKG30" s="0"/>
      <c r="FKH30" s="0"/>
      <c r="FKI30" s="0"/>
      <c r="FKJ30" s="0"/>
      <c r="FKK30" s="0"/>
      <c r="FKL30" s="0"/>
      <c r="FKM30" s="0"/>
      <c r="FKN30" s="0"/>
      <c r="FKO30" s="0"/>
      <c r="FKP30" s="0"/>
      <c r="FKQ30" s="0"/>
      <c r="FKR30" s="0"/>
      <c r="FKS30" s="0"/>
      <c r="FKT30" s="0"/>
      <c r="FKU30" s="0"/>
      <c r="FKV30" s="0"/>
      <c r="FKW30" s="0"/>
      <c r="FKX30" s="0"/>
      <c r="FKY30" s="0"/>
      <c r="FKZ30" s="0"/>
      <c r="FLA30" s="0"/>
      <c r="FLB30" s="0"/>
      <c r="FLC30" s="0"/>
      <c r="FLD30" s="0"/>
      <c r="FLE30" s="0"/>
      <c r="FLF30" s="0"/>
      <c r="FLG30" s="0"/>
      <c r="FLH30" s="0"/>
      <c r="FLI30" s="0"/>
      <c r="FLJ30" s="0"/>
      <c r="FLK30" s="0"/>
      <c r="FLL30" s="0"/>
      <c r="FLM30" s="0"/>
      <c r="FLN30" s="0"/>
      <c r="FLO30" s="0"/>
      <c r="FLP30" s="0"/>
      <c r="FLQ30" s="0"/>
      <c r="FLR30" s="0"/>
      <c r="FLS30" s="0"/>
      <c r="FLT30" s="0"/>
      <c r="FLU30" s="0"/>
      <c r="FLV30" s="0"/>
      <c r="FLW30" s="0"/>
      <c r="FLX30" s="0"/>
      <c r="FLY30" s="0"/>
      <c r="FLZ30" s="0"/>
      <c r="FMA30" s="0"/>
      <c r="FMB30" s="0"/>
      <c r="FMC30" s="0"/>
      <c r="FMD30" s="0"/>
      <c r="FME30" s="0"/>
      <c r="FMF30" s="0"/>
      <c r="FMG30" s="0"/>
      <c r="FMH30" s="0"/>
      <c r="FMI30" s="0"/>
      <c r="FMJ30" s="0"/>
      <c r="FMK30" s="0"/>
      <c r="FML30" s="0"/>
      <c r="FMM30" s="0"/>
      <c r="FMN30" s="0"/>
      <c r="FMO30" s="0"/>
      <c r="FMP30" s="0"/>
      <c r="FMQ30" s="0"/>
      <c r="FMR30" s="0"/>
      <c r="FMS30" s="0"/>
      <c r="FMT30" s="0"/>
      <c r="FMU30" s="0"/>
      <c r="FMV30" s="0"/>
      <c r="FMW30" s="0"/>
      <c r="FMX30" s="0"/>
      <c r="FMY30" s="0"/>
      <c r="FMZ30" s="0"/>
      <c r="FNA30" s="0"/>
      <c r="FNB30" s="0"/>
      <c r="FNC30" s="0"/>
      <c r="FND30" s="0"/>
      <c r="FNE30" s="0"/>
      <c r="FNF30" s="0"/>
      <c r="FNG30" s="0"/>
      <c r="FNH30" s="0"/>
      <c r="FNI30" s="0"/>
      <c r="FNJ30" s="0"/>
      <c r="FNK30" s="0"/>
      <c r="FNL30" s="0"/>
      <c r="FNM30" s="0"/>
      <c r="FNN30" s="0"/>
      <c r="FNO30" s="0"/>
      <c r="FNP30" s="0"/>
      <c r="FNQ30" s="0"/>
      <c r="FNR30" s="0"/>
      <c r="FNS30" s="0"/>
      <c r="FNT30" s="0"/>
      <c r="FNU30" s="0"/>
      <c r="FNV30" s="0"/>
      <c r="FNW30" s="0"/>
      <c r="FNX30" s="0"/>
      <c r="FNY30" s="0"/>
      <c r="FNZ30" s="0"/>
      <c r="FOA30" s="0"/>
      <c r="FOB30" s="0"/>
      <c r="FOC30" s="0"/>
      <c r="FOD30" s="0"/>
      <c r="FOE30" s="0"/>
      <c r="FOF30" s="0"/>
      <c r="FOG30" s="0"/>
      <c r="FOH30" s="0"/>
      <c r="FOI30" s="0"/>
      <c r="FOJ30" s="0"/>
      <c r="FOK30" s="0"/>
      <c r="FOL30" s="0"/>
      <c r="FOM30" s="0"/>
      <c r="FON30" s="0"/>
      <c r="FOO30" s="0"/>
      <c r="FOP30" s="0"/>
      <c r="FOQ30" s="0"/>
      <c r="FOR30" s="0"/>
      <c r="FOS30" s="0"/>
      <c r="FOT30" s="0"/>
      <c r="FOU30" s="0"/>
      <c r="FOV30" s="0"/>
      <c r="FOW30" s="0"/>
      <c r="FOX30" s="0"/>
      <c r="FOY30" s="0"/>
      <c r="FOZ30" s="0"/>
      <c r="FPA30" s="0"/>
      <c r="FPB30" s="0"/>
      <c r="FPC30" s="0"/>
      <c r="FPD30" s="0"/>
      <c r="FPE30" s="0"/>
      <c r="FPF30" s="0"/>
      <c r="FPG30" s="0"/>
      <c r="FPH30" s="0"/>
      <c r="FPI30" s="0"/>
      <c r="FPJ30" s="0"/>
      <c r="FPK30" s="0"/>
      <c r="FPL30" s="0"/>
      <c r="FPM30" s="0"/>
      <c r="FPN30" s="0"/>
      <c r="FPO30" s="0"/>
      <c r="FPP30" s="0"/>
      <c r="FPQ30" s="0"/>
      <c r="FPR30" s="0"/>
      <c r="FPS30" s="0"/>
      <c r="FPT30" s="0"/>
      <c r="FPU30" s="0"/>
      <c r="FPV30" s="0"/>
      <c r="FPW30" s="0"/>
      <c r="FPX30" s="0"/>
      <c r="FPY30" s="0"/>
      <c r="FPZ30" s="0"/>
      <c r="FQA30" s="0"/>
      <c r="FQB30" s="0"/>
      <c r="FQC30" s="0"/>
      <c r="FQD30" s="0"/>
      <c r="FQE30" s="0"/>
      <c r="FQF30" s="0"/>
      <c r="FQG30" s="0"/>
      <c r="FQH30" s="0"/>
      <c r="FQI30" s="0"/>
      <c r="FQJ30" s="0"/>
      <c r="FQK30" s="0"/>
      <c r="FQL30" s="0"/>
      <c r="FQM30" s="0"/>
      <c r="FQN30" s="0"/>
      <c r="FQO30" s="0"/>
      <c r="FQP30" s="0"/>
      <c r="FQQ30" s="0"/>
      <c r="FQR30" s="0"/>
      <c r="FQS30" s="0"/>
      <c r="FQT30" s="0"/>
      <c r="FQU30" s="0"/>
      <c r="FQV30" s="0"/>
      <c r="FQW30" s="0"/>
      <c r="FQX30" s="0"/>
      <c r="FQY30" s="0"/>
      <c r="FQZ30" s="0"/>
      <c r="FRA30" s="0"/>
      <c r="FRB30" s="0"/>
      <c r="FRC30" s="0"/>
      <c r="FRD30" s="0"/>
      <c r="FRE30" s="0"/>
      <c r="FRF30" s="0"/>
      <c r="FRG30" s="0"/>
      <c r="FRH30" s="0"/>
      <c r="FRI30" s="0"/>
      <c r="FRJ30" s="0"/>
      <c r="FRK30" s="0"/>
      <c r="FRL30" s="0"/>
      <c r="FRM30" s="0"/>
      <c r="FRN30" s="0"/>
      <c r="FRO30" s="0"/>
      <c r="FRP30" s="0"/>
      <c r="FRQ30" s="0"/>
      <c r="FRR30" s="0"/>
      <c r="FRS30" s="0"/>
      <c r="FRT30" s="0"/>
      <c r="FRU30" s="0"/>
      <c r="FRV30" s="0"/>
      <c r="FRW30" s="0"/>
      <c r="FRX30" s="0"/>
      <c r="FRY30" s="0"/>
      <c r="FRZ30" s="0"/>
      <c r="FSA30" s="0"/>
      <c r="FSB30" s="0"/>
      <c r="FSC30" s="0"/>
      <c r="FSD30" s="0"/>
      <c r="FSE30" s="0"/>
      <c r="FSF30" s="0"/>
      <c r="FSG30" s="0"/>
      <c r="FSH30" s="0"/>
      <c r="FSI30" s="0"/>
      <c r="FSJ30" s="0"/>
      <c r="FSK30" s="0"/>
      <c r="FSL30" s="0"/>
      <c r="FSM30" s="0"/>
      <c r="FSN30" s="0"/>
      <c r="FSO30" s="0"/>
      <c r="FSP30" s="0"/>
      <c r="FSQ30" s="0"/>
      <c r="FSR30" s="0"/>
      <c r="FSS30" s="0"/>
      <c r="FST30" s="0"/>
      <c r="FSU30" s="0"/>
      <c r="FSV30" s="0"/>
      <c r="FSW30" s="0"/>
      <c r="FSX30" s="0"/>
      <c r="FSY30" s="0"/>
      <c r="FSZ30" s="0"/>
      <c r="FTA30" s="0"/>
      <c r="FTB30" s="0"/>
      <c r="FTC30" s="0"/>
      <c r="FTD30" s="0"/>
      <c r="FTE30" s="0"/>
      <c r="FTF30" s="0"/>
      <c r="FTG30" s="0"/>
      <c r="FTH30" s="0"/>
      <c r="FTI30" s="0"/>
      <c r="FTJ30" s="0"/>
      <c r="FTK30" s="0"/>
      <c r="FTL30" s="0"/>
      <c r="FTM30" s="0"/>
      <c r="FTN30" s="0"/>
      <c r="FTO30" s="0"/>
      <c r="FTP30" s="0"/>
      <c r="FTQ30" s="0"/>
      <c r="FTR30" s="0"/>
      <c r="FTS30" s="0"/>
      <c r="FTT30" s="0"/>
      <c r="FTU30" s="0"/>
      <c r="FTV30" s="0"/>
      <c r="FTW30" s="0"/>
      <c r="FTX30" s="0"/>
      <c r="FTY30" s="0"/>
      <c r="FTZ30" s="0"/>
      <c r="FUA30" s="0"/>
      <c r="FUB30" s="0"/>
      <c r="FUC30" s="0"/>
      <c r="FUD30" s="0"/>
      <c r="FUE30" s="0"/>
      <c r="FUF30" s="0"/>
      <c r="FUG30" s="0"/>
      <c r="FUH30" s="0"/>
      <c r="FUI30" s="0"/>
      <c r="FUJ30" s="0"/>
      <c r="FUK30" s="0"/>
      <c r="FUL30" s="0"/>
      <c r="FUM30" s="0"/>
      <c r="FUN30" s="0"/>
      <c r="FUO30" s="0"/>
      <c r="FUP30" s="0"/>
      <c r="FUQ30" s="0"/>
      <c r="FUR30" s="0"/>
      <c r="FUS30" s="0"/>
      <c r="FUT30" s="0"/>
      <c r="FUU30" s="0"/>
      <c r="FUV30" s="0"/>
      <c r="FUW30" s="0"/>
      <c r="FUX30" s="0"/>
      <c r="FUY30" s="0"/>
      <c r="FUZ30" s="0"/>
      <c r="FVA30" s="0"/>
      <c r="FVB30" s="0"/>
      <c r="FVC30" s="0"/>
      <c r="FVD30" s="0"/>
      <c r="FVE30" s="0"/>
      <c r="FVF30" s="0"/>
      <c r="FVG30" s="0"/>
      <c r="FVH30" s="0"/>
      <c r="FVI30" s="0"/>
      <c r="FVJ30" s="0"/>
      <c r="FVK30" s="0"/>
      <c r="FVL30" s="0"/>
      <c r="FVM30" s="0"/>
      <c r="FVN30" s="0"/>
      <c r="FVO30" s="0"/>
      <c r="FVP30" s="0"/>
      <c r="FVQ30" s="0"/>
      <c r="FVR30" s="0"/>
      <c r="FVS30" s="0"/>
      <c r="FVT30" s="0"/>
      <c r="FVU30" s="0"/>
      <c r="FVV30" s="0"/>
      <c r="FVW30" s="0"/>
      <c r="FVX30" s="0"/>
      <c r="FVY30" s="0"/>
      <c r="FVZ30" s="0"/>
      <c r="FWA30" s="0"/>
      <c r="FWB30" s="0"/>
      <c r="FWC30" s="0"/>
      <c r="FWD30" s="0"/>
      <c r="FWE30" s="0"/>
      <c r="FWF30" s="0"/>
      <c r="FWG30" s="0"/>
      <c r="FWH30" s="0"/>
      <c r="FWI30" s="0"/>
      <c r="FWJ30" s="0"/>
      <c r="FWK30" s="0"/>
      <c r="FWL30" s="0"/>
      <c r="FWM30" s="0"/>
      <c r="FWN30" s="0"/>
      <c r="FWO30" s="0"/>
      <c r="FWP30" s="0"/>
      <c r="FWQ30" s="0"/>
      <c r="FWR30" s="0"/>
      <c r="FWS30" s="0"/>
      <c r="FWT30" s="0"/>
      <c r="FWU30" s="0"/>
      <c r="FWV30" s="0"/>
      <c r="FWW30" s="0"/>
      <c r="FWX30" s="0"/>
      <c r="FWY30" s="0"/>
      <c r="FWZ30" s="0"/>
      <c r="FXA30" s="0"/>
      <c r="FXB30" s="0"/>
      <c r="FXC30" s="0"/>
      <c r="FXD30" s="0"/>
      <c r="FXE30" s="0"/>
      <c r="FXF30" s="0"/>
      <c r="FXG30" s="0"/>
      <c r="FXH30" s="0"/>
      <c r="FXI30" s="0"/>
      <c r="FXJ30" s="0"/>
      <c r="FXK30" s="0"/>
      <c r="FXL30" s="0"/>
      <c r="FXM30" s="0"/>
      <c r="FXN30" s="0"/>
      <c r="FXO30" s="0"/>
      <c r="FXP30" s="0"/>
      <c r="FXQ30" s="0"/>
      <c r="FXR30" s="0"/>
      <c r="FXS30" s="0"/>
      <c r="FXT30" s="0"/>
      <c r="FXU30" s="0"/>
      <c r="FXV30" s="0"/>
      <c r="FXW30" s="0"/>
      <c r="FXX30" s="0"/>
      <c r="FXY30" s="0"/>
      <c r="FXZ30" s="0"/>
      <c r="FYA30" s="0"/>
      <c r="FYB30" s="0"/>
      <c r="FYC30" s="0"/>
      <c r="FYD30" s="0"/>
      <c r="FYE30" s="0"/>
      <c r="FYF30" s="0"/>
      <c r="FYG30" s="0"/>
      <c r="FYH30" s="0"/>
      <c r="FYI30" s="0"/>
      <c r="FYJ30" s="0"/>
      <c r="FYK30" s="0"/>
      <c r="FYL30" s="0"/>
      <c r="FYM30" s="0"/>
      <c r="FYN30" s="0"/>
      <c r="FYO30" s="0"/>
      <c r="FYP30" s="0"/>
      <c r="FYQ30" s="0"/>
      <c r="FYR30" s="0"/>
      <c r="FYS30" s="0"/>
      <c r="FYT30" s="0"/>
      <c r="FYU30" s="0"/>
      <c r="FYV30" s="0"/>
      <c r="FYW30" s="0"/>
      <c r="FYX30" s="0"/>
      <c r="FYY30" s="0"/>
      <c r="FYZ30" s="0"/>
      <c r="FZA30" s="0"/>
      <c r="FZB30" s="0"/>
      <c r="FZC30" s="0"/>
      <c r="FZD30" s="0"/>
      <c r="FZE30" s="0"/>
      <c r="FZF30" s="0"/>
      <c r="FZG30" s="0"/>
      <c r="FZH30" s="0"/>
      <c r="FZI30" s="0"/>
      <c r="FZJ30" s="0"/>
      <c r="FZK30" s="0"/>
      <c r="FZL30" s="0"/>
      <c r="FZM30" s="0"/>
      <c r="FZN30" s="0"/>
      <c r="FZO30" s="0"/>
      <c r="FZP30" s="0"/>
      <c r="FZQ30" s="0"/>
      <c r="FZR30" s="0"/>
      <c r="FZS30" s="0"/>
      <c r="FZT30" s="0"/>
      <c r="FZU30" s="0"/>
      <c r="FZV30" s="0"/>
      <c r="FZW30" s="0"/>
      <c r="FZX30" s="0"/>
      <c r="FZY30" s="0"/>
      <c r="FZZ30" s="0"/>
      <c r="GAA30" s="0"/>
      <c r="GAB30" s="0"/>
      <c r="GAC30" s="0"/>
      <c r="GAD30" s="0"/>
      <c r="GAE30" s="0"/>
      <c r="GAF30" s="0"/>
      <c r="GAG30" s="0"/>
      <c r="GAH30" s="0"/>
      <c r="GAI30" s="0"/>
      <c r="GAJ30" s="0"/>
      <c r="GAK30" s="0"/>
      <c r="GAL30" s="0"/>
      <c r="GAM30" s="0"/>
      <c r="GAN30" s="0"/>
      <c r="GAO30" s="0"/>
      <c r="GAP30" s="0"/>
      <c r="GAQ30" s="0"/>
      <c r="GAR30" s="0"/>
      <c r="GAS30" s="0"/>
      <c r="GAT30" s="0"/>
      <c r="GAU30" s="0"/>
      <c r="GAV30" s="0"/>
      <c r="GAW30" s="0"/>
      <c r="GAX30" s="0"/>
      <c r="GAY30" s="0"/>
      <c r="GAZ30" s="0"/>
      <c r="GBA30" s="0"/>
      <c r="GBB30" s="0"/>
      <c r="GBC30" s="0"/>
      <c r="GBD30" s="0"/>
      <c r="GBE30" s="0"/>
      <c r="GBF30" s="0"/>
      <c r="GBG30" s="0"/>
      <c r="GBH30" s="0"/>
      <c r="GBI30" s="0"/>
      <c r="GBJ30" s="0"/>
      <c r="GBK30" s="0"/>
      <c r="GBL30" s="0"/>
      <c r="GBM30" s="0"/>
      <c r="GBN30" s="0"/>
      <c r="GBO30" s="0"/>
      <c r="GBP30" s="0"/>
      <c r="GBQ30" s="0"/>
      <c r="GBR30" s="0"/>
      <c r="GBS30" s="0"/>
      <c r="GBT30" s="0"/>
      <c r="GBU30" s="0"/>
      <c r="GBV30" s="0"/>
      <c r="GBW30" s="0"/>
      <c r="GBX30" s="0"/>
      <c r="GBY30" s="0"/>
      <c r="GBZ30" s="0"/>
      <c r="GCA30" s="0"/>
      <c r="GCB30" s="0"/>
      <c r="GCC30" s="0"/>
      <c r="GCD30" s="0"/>
      <c r="GCE30" s="0"/>
      <c r="GCF30" s="0"/>
      <c r="GCG30" s="0"/>
      <c r="GCH30" s="0"/>
      <c r="GCI30" s="0"/>
      <c r="GCJ30" s="0"/>
      <c r="GCK30" s="0"/>
      <c r="GCL30" s="0"/>
      <c r="GCM30" s="0"/>
      <c r="GCN30" s="0"/>
      <c r="GCO30" s="0"/>
      <c r="GCP30" s="0"/>
      <c r="GCQ30" s="0"/>
      <c r="GCR30" s="0"/>
      <c r="GCS30" s="0"/>
      <c r="GCT30" s="0"/>
      <c r="GCU30" s="0"/>
      <c r="GCV30" s="0"/>
      <c r="GCW30" s="0"/>
      <c r="GCX30" s="0"/>
      <c r="GCY30" s="0"/>
      <c r="GCZ30" s="0"/>
      <c r="GDA30" s="0"/>
      <c r="GDB30" s="0"/>
      <c r="GDC30" s="0"/>
      <c r="GDD30" s="0"/>
      <c r="GDE30" s="0"/>
      <c r="GDF30" s="0"/>
      <c r="GDG30" s="0"/>
      <c r="GDH30" s="0"/>
      <c r="GDI30" s="0"/>
      <c r="GDJ30" s="0"/>
      <c r="GDK30" s="0"/>
      <c r="GDL30" s="0"/>
      <c r="GDM30" s="0"/>
      <c r="GDN30" s="0"/>
      <c r="GDO30" s="0"/>
      <c r="GDP30" s="0"/>
      <c r="GDQ30" s="0"/>
      <c r="GDR30" s="0"/>
      <c r="GDS30" s="0"/>
      <c r="GDT30" s="0"/>
      <c r="GDU30" s="0"/>
      <c r="GDV30" s="0"/>
      <c r="GDW30" s="0"/>
      <c r="GDX30" s="0"/>
      <c r="GDY30" s="0"/>
      <c r="GDZ30" s="0"/>
      <c r="GEA30" s="0"/>
      <c r="GEB30" s="0"/>
      <c r="GEC30" s="0"/>
      <c r="GED30" s="0"/>
      <c r="GEE30" s="0"/>
      <c r="GEF30" s="0"/>
      <c r="GEG30" s="0"/>
      <c r="GEH30" s="0"/>
      <c r="GEI30" s="0"/>
      <c r="GEJ30" s="0"/>
      <c r="GEK30" s="0"/>
      <c r="GEL30" s="0"/>
      <c r="GEM30" s="0"/>
      <c r="GEN30" s="0"/>
      <c r="GEO30" s="0"/>
      <c r="GEP30" s="0"/>
      <c r="GEQ30" s="0"/>
      <c r="GER30" s="0"/>
      <c r="GES30" s="0"/>
      <c r="GET30" s="0"/>
      <c r="GEU30" s="0"/>
      <c r="GEV30" s="0"/>
      <c r="GEW30" s="0"/>
      <c r="GEX30" s="0"/>
      <c r="GEY30" s="0"/>
      <c r="GEZ30" s="0"/>
      <c r="GFA30" s="0"/>
      <c r="GFB30" s="0"/>
      <c r="GFC30" s="0"/>
      <c r="GFD30" s="0"/>
      <c r="GFE30" s="0"/>
      <c r="GFF30" s="0"/>
      <c r="GFG30" s="0"/>
      <c r="GFH30" s="0"/>
      <c r="GFI30" s="0"/>
      <c r="GFJ30" s="0"/>
      <c r="GFK30" s="0"/>
      <c r="GFL30" s="0"/>
      <c r="GFM30" s="0"/>
      <c r="GFN30" s="0"/>
      <c r="GFO30" s="0"/>
      <c r="GFP30" s="0"/>
      <c r="GFQ30" s="0"/>
      <c r="GFR30" s="0"/>
      <c r="GFS30" s="0"/>
      <c r="GFT30" s="0"/>
      <c r="GFU30" s="0"/>
      <c r="GFV30" s="0"/>
      <c r="GFW30" s="0"/>
      <c r="GFX30" s="0"/>
      <c r="GFY30" s="0"/>
      <c r="GFZ30" s="0"/>
      <c r="GGA30" s="0"/>
      <c r="GGB30" s="0"/>
      <c r="GGC30" s="0"/>
      <c r="GGD30" s="0"/>
      <c r="GGE30" s="0"/>
      <c r="GGF30" s="0"/>
      <c r="GGG30" s="0"/>
      <c r="GGH30" s="0"/>
      <c r="GGI30" s="0"/>
      <c r="GGJ30" s="0"/>
      <c r="GGK30" s="0"/>
      <c r="GGL30" s="0"/>
      <c r="GGM30" s="0"/>
      <c r="GGN30" s="0"/>
      <c r="GGO30" s="0"/>
      <c r="GGP30" s="0"/>
      <c r="GGQ30" s="0"/>
      <c r="GGR30" s="0"/>
      <c r="GGS30" s="0"/>
      <c r="GGT30" s="0"/>
      <c r="GGU30" s="0"/>
      <c r="GGV30" s="0"/>
      <c r="GGW30" s="0"/>
      <c r="GGX30" s="0"/>
      <c r="GGY30" s="0"/>
      <c r="GGZ30" s="0"/>
      <c r="GHA30" s="0"/>
      <c r="GHB30" s="0"/>
      <c r="GHC30" s="0"/>
      <c r="GHD30" s="0"/>
      <c r="GHE30" s="0"/>
      <c r="GHF30" s="0"/>
      <c r="GHG30" s="0"/>
      <c r="GHH30" s="0"/>
      <c r="GHI30" s="0"/>
      <c r="GHJ30" s="0"/>
      <c r="GHK30" s="0"/>
      <c r="GHL30" s="0"/>
      <c r="GHM30" s="0"/>
      <c r="GHN30" s="0"/>
      <c r="GHO30" s="0"/>
      <c r="GHP30" s="0"/>
      <c r="GHQ30" s="0"/>
      <c r="GHR30" s="0"/>
      <c r="GHS30" s="0"/>
      <c r="GHT30" s="0"/>
      <c r="GHU30" s="0"/>
      <c r="GHV30" s="0"/>
      <c r="GHW30" s="0"/>
      <c r="GHX30" s="0"/>
      <c r="GHY30" s="0"/>
      <c r="GHZ30" s="0"/>
      <c r="GIA30" s="0"/>
      <c r="GIB30" s="0"/>
      <c r="GIC30" s="0"/>
      <c r="GID30" s="0"/>
      <c r="GIE30" s="0"/>
      <c r="GIF30" s="0"/>
      <c r="GIG30" s="0"/>
      <c r="GIH30" s="0"/>
      <c r="GII30" s="0"/>
      <c r="GIJ30" s="0"/>
      <c r="GIK30" s="0"/>
      <c r="GIL30" s="0"/>
      <c r="GIM30" s="0"/>
      <c r="GIN30" s="0"/>
      <c r="GIO30" s="0"/>
      <c r="GIP30" s="0"/>
      <c r="GIQ30" s="0"/>
      <c r="GIR30" s="0"/>
      <c r="GIS30" s="0"/>
      <c r="GIT30" s="0"/>
      <c r="GIU30" s="0"/>
      <c r="GIV30" s="0"/>
      <c r="GIW30" s="0"/>
      <c r="GIX30" s="0"/>
      <c r="GIY30" s="0"/>
      <c r="GIZ30" s="0"/>
      <c r="GJA30" s="0"/>
      <c r="GJB30" s="0"/>
      <c r="GJC30" s="0"/>
      <c r="GJD30" s="0"/>
      <c r="GJE30" s="0"/>
      <c r="GJF30" s="0"/>
      <c r="GJG30" s="0"/>
      <c r="GJH30" s="0"/>
      <c r="GJI30" s="0"/>
      <c r="GJJ30" s="0"/>
      <c r="GJK30" s="0"/>
      <c r="GJL30" s="0"/>
      <c r="GJM30" s="0"/>
      <c r="GJN30" s="0"/>
      <c r="GJO30" s="0"/>
      <c r="GJP30" s="0"/>
      <c r="GJQ30" s="0"/>
      <c r="GJR30" s="0"/>
      <c r="GJS30" s="0"/>
      <c r="GJT30" s="0"/>
      <c r="GJU30" s="0"/>
      <c r="GJV30" s="0"/>
      <c r="GJW30" s="0"/>
      <c r="GJX30" s="0"/>
      <c r="GJY30" s="0"/>
      <c r="GJZ30" s="0"/>
      <c r="GKA30" s="0"/>
      <c r="GKB30" s="0"/>
      <c r="GKC30" s="0"/>
      <c r="GKD30" s="0"/>
      <c r="GKE30" s="0"/>
      <c r="GKF30" s="0"/>
      <c r="GKG30" s="0"/>
      <c r="GKH30" s="0"/>
      <c r="GKI30" s="0"/>
      <c r="GKJ30" s="0"/>
      <c r="GKK30" s="0"/>
      <c r="GKL30" s="0"/>
      <c r="GKM30" s="0"/>
      <c r="GKN30" s="0"/>
      <c r="GKO30" s="0"/>
      <c r="GKP30" s="0"/>
      <c r="GKQ30" s="0"/>
      <c r="GKR30" s="0"/>
      <c r="GKS30" s="0"/>
      <c r="GKT30" s="0"/>
      <c r="GKU30" s="0"/>
      <c r="GKV30" s="0"/>
      <c r="GKW30" s="0"/>
      <c r="GKX30" s="0"/>
      <c r="GKY30" s="0"/>
      <c r="GKZ30" s="0"/>
      <c r="GLA30" s="0"/>
      <c r="GLB30" s="0"/>
      <c r="GLC30" s="0"/>
      <c r="GLD30" s="0"/>
      <c r="GLE30" s="0"/>
      <c r="GLF30" s="0"/>
      <c r="GLG30" s="0"/>
      <c r="GLH30" s="0"/>
      <c r="GLI30" s="0"/>
      <c r="GLJ30" s="0"/>
      <c r="GLK30" s="0"/>
      <c r="GLL30" s="0"/>
      <c r="GLM30" s="0"/>
      <c r="GLN30" s="0"/>
      <c r="GLO30" s="0"/>
      <c r="GLP30" s="0"/>
      <c r="GLQ30" s="0"/>
      <c r="GLR30" s="0"/>
      <c r="GLS30" s="0"/>
      <c r="GLT30" s="0"/>
      <c r="GLU30" s="0"/>
      <c r="GLV30" s="0"/>
      <c r="GLW30" s="0"/>
      <c r="GLX30" s="0"/>
      <c r="GLY30" s="0"/>
      <c r="GLZ30" s="0"/>
      <c r="GMA30" s="0"/>
      <c r="GMB30" s="0"/>
      <c r="GMC30" s="0"/>
      <c r="GMD30" s="0"/>
      <c r="GME30" s="0"/>
      <c r="GMF30" s="0"/>
      <c r="GMG30" s="0"/>
      <c r="GMH30" s="0"/>
      <c r="GMI30" s="0"/>
      <c r="GMJ30" s="0"/>
      <c r="GMK30" s="0"/>
      <c r="GML30" s="0"/>
      <c r="GMM30" s="0"/>
      <c r="GMN30" s="0"/>
      <c r="GMO30" s="0"/>
      <c r="GMP30" s="0"/>
      <c r="GMQ30" s="0"/>
      <c r="GMR30" s="0"/>
      <c r="GMS30" s="0"/>
      <c r="GMT30" s="0"/>
      <c r="GMU30" s="0"/>
      <c r="GMV30" s="0"/>
      <c r="GMW30" s="0"/>
      <c r="GMX30" s="0"/>
      <c r="GMY30" s="0"/>
      <c r="GMZ30" s="0"/>
      <c r="GNA30" s="0"/>
      <c r="GNB30" s="0"/>
      <c r="GNC30" s="0"/>
      <c r="GND30" s="0"/>
      <c r="GNE30" s="0"/>
      <c r="GNF30" s="0"/>
      <c r="GNG30" s="0"/>
      <c r="GNH30" s="0"/>
      <c r="GNI30" s="0"/>
      <c r="GNJ30" s="0"/>
      <c r="GNK30" s="0"/>
      <c r="GNL30" s="0"/>
      <c r="GNM30" s="0"/>
      <c r="GNN30" s="0"/>
      <c r="GNO30" s="0"/>
      <c r="GNP30" s="0"/>
      <c r="GNQ30" s="0"/>
      <c r="GNR30" s="0"/>
      <c r="GNS30" s="0"/>
      <c r="GNT30" s="0"/>
      <c r="GNU30" s="0"/>
      <c r="GNV30" s="0"/>
      <c r="GNW30" s="0"/>
      <c r="GNX30" s="0"/>
      <c r="GNY30" s="0"/>
      <c r="GNZ30" s="0"/>
      <c r="GOA30" s="0"/>
      <c r="GOB30" s="0"/>
      <c r="GOC30" s="0"/>
      <c r="GOD30" s="0"/>
      <c r="GOE30" s="0"/>
      <c r="GOF30" s="0"/>
      <c r="GOG30" s="0"/>
      <c r="GOH30" s="0"/>
      <c r="GOI30" s="0"/>
      <c r="GOJ30" s="0"/>
      <c r="GOK30" s="0"/>
      <c r="GOL30" s="0"/>
      <c r="GOM30" s="0"/>
      <c r="GON30" s="0"/>
      <c r="GOO30" s="0"/>
      <c r="GOP30" s="0"/>
      <c r="GOQ30" s="0"/>
      <c r="GOR30" s="0"/>
      <c r="GOS30" s="0"/>
      <c r="GOT30" s="0"/>
      <c r="GOU30" s="0"/>
      <c r="GOV30" s="0"/>
      <c r="GOW30" s="0"/>
      <c r="GOX30" s="0"/>
      <c r="GOY30" s="0"/>
      <c r="GOZ30" s="0"/>
      <c r="GPA30" s="0"/>
      <c r="GPB30" s="0"/>
      <c r="GPC30" s="0"/>
      <c r="GPD30" s="0"/>
      <c r="GPE30" s="0"/>
      <c r="GPF30" s="0"/>
      <c r="GPG30" s="0"/>
      <c r="GPH30" s="0"/>
      <c r="GPI30" s="0"/>
      <c r="GPJ30" s="0"/>
      <c r="GPK30" s="0"/>
      <c r="GPL30" s="0"/>
      <c r="GPM30" s="0"/>
      <c r="GPN30" s="0"/>
      <c r="GPO30" s="0"/>
      <c r="GPP30" s="0"/>
      <c r="GPQ30" s="0"/>
      <c r="GPR30" s="0"/>
      <c r="GPS30" s="0"/>
      <c r="GPT30" s="0"/>
      <c r="GPU30" s="0"/>
      <c r="GPV30" s="0"/>
      <c r="GPW30" s="0"/>
      <c r="GPX30" s="0"/>
      <c r="GPY30" s="0"/>
      <c r="GPZ30" s="0"/>
      <c r="GQA30" s="0"/>
      <c r="GQB30" s="0"/>
      <c r="GQC30" s="0"/>
      <c r="GQD30" s="0"/>
      <c r="GQE30" s="0"/>
      <c r="GQF30" s="0"/>
      <c r="GQG30" s="0"/>
      <c r="GQH30" s="0"/>
      <c r="GQI30" s="0"/>
      <c r="GQJ30" s="0"/>
      <c r="GQK30" s="0"/>
      <c r="GQL30" s="0"/>
      <c r="GQM30" s="0"/>
      <c r="GQN30" s="0"/>
      <c r="GQO30" s="0"/>
      <c r="GQP30" s="0"/>
      <c r="GQQ30" s="0"/>
      <c r="GQR30" s="0"/>
      <c r="GQS30" s="0"/>
      <c r="GQT30" s="0"/>
      <c r="GQU30" s="0"/>
      <c r="GQV30" s="0"/>
      <c r="GQW30" s="0"/>
      <c r="GQX30" s="0"/>
      <c r="GQY30" s="0"/>
      <c r="GQZ30" s="0"/>
      <c r="GRA30" s="0"/>
      <c r="GRB30" s="0"/>
      <c r="GRC30" s="0"/>
      <c r="GRD30" s="0"/>
      <c r="GRE30" s="0"/>
      <c r="GRF30" s="0"/>
      <c r="GRG30" s="0"/>
      <c r="GRH30" s="0"/>
      <c r="GRI30" s="0"/>
      <c r="GRJ30" s="0"/>
      <c r="GRK30" s="0"/>
      <c r="GRL30" s="0"/>
      <c r="GRM30" s="0"/>
      <c r="GRN30" s="0"/>
      <c r="GRO30" s="0"/>
      <c r="GRP30" s="0"/>
      <c r="GRQ30" s="0"/>
      <c r="GRR30" s="0"/>
      <c r="GRS30" s="0"/>
      <c r="GRT30" s="0"/>
      <c r="GRU30" s="0"/>
      <c r="GRV30" s="0"/>
      <c r="GRW30" s="0"/>
      <c r="GRX30" s="0"/>
      <c r="GRY30" s="0"/>
      <c r="GRZ30" s="0"/>
      <c r="GSA30" s="0"/>
      <c r="GSB30" s="0"/>
      <c r="GSC30" s="0"/>
      <c r="GSD30" s="0"/>
      <c r="GSE30" s="0"/>
      <c r="GSF30" s="0"/>
      <c r="GSG30" s="0"/>
      <c r="GSH30" s="0"/>
      <c r="GSI30" s="0"/>
      <c r="GSJ30" s="0"/>
      <c r="GSK30" s="0"/>
      <c r="GSL30" s="0"/>
      <c r="GSM30" s="0"/>
      <c r="GSN30" s="0"/>
      <c r="GSO30" s="0"/>
      <c r="GSP30" s="0"/>
      <c r="GSQ30" s="0"/>
      <c r="GSR30" s="0"/>
      <c r="GSS30" s="0"/>
      <c r="GST30" s="0"/>
      <c r="GSU30" s="0"/>
      <c r="GSV30" s="0"/>
      <c r="GSW30" s="0"/>
      <c r="GSX30" s="0"/>
      <c r="GSY30" s="0"/>
      <c r="GSZ30" s="0"/>
      <c r="GTA30" s="0"/>
      <c r="GTB30" s="0"/>
      <c r="GTC30" s="0"/>
      <c r="GTD30" s="0"/>
      <c r="GTE30" s="0"/>
      <c r="GTF30" s="0"/>
      <c r="GTG30" s="0"/>
      <c r="GTH30" s="0"/>
      <c r="GTI30" s="0"/>
      <c r="GTJ30" s="0"/>
      <c r="GTK30" s="0"/>
      <c r="GTL30" s="0"/>
      <c r="GTM30" s="0"/>
      <c r="GTN30" s="0"/>
      <c r="GTO30" s="0"/>
      <c r="GTP30" s="0"/>
      <c r="GTQ30" s="0"/>
      <c r="GTR30" s="0"/>
      <c r="GTS30" s="0"/>
      <c r="GTT30" s="0"/>
      <c r="GTU30" s="0"/>
      <c r="GTV30" s="0"/>
      <c r="GTW30" s="0"/>
      <c r="GTX30" s="0"/>
      <c r="GTY30" s="0"/>
      <c r="GTZ30" s="0"/>
      <c r="GUA30" s="0"/>
      <c r="GUB30" s="0"/>
      <c r="GUC30" s="0"/>
      <c r="GUD30" s="0"/>
      <c r="GUE30" s="0"/>
      <c r="GUF30" s="0"/>
      <c r="GUG30" s="0"/>
      <c r="GUH30" s="0"/>
      <c r="GUI30" s="0"/>
      <c r="GUJ30" s="0"/>
      <c r="GUK30" s="0"/>
      <c r="GUL30" s="0"/>
      <c r="GUM30" s="0"/>
      <c r="GUN30" s="0"/>
      <c r="GUO30" s="0"/>
      <c r="GUP30" s="0"/>
      <c r="GUQ30" s="0"/>
      <c r="GUR30" s="0"/>
      <c r="GUS30" s="0"/>
      <c r="GUT30" s="0"/>
      <c r="GUU30" s="0"/>
      <c r="GUV30" s="0"/>
      <c r="GUW30" s="0"/>
      <c r="GUX30" s="0"/>
      <c r="GUY30" s="0"/>
      <c r="GUZ30" s="0"/>
      <c r="GVA30" s="0"/>
      <c r="GVB30" s="0"/>
      <c r="GVC30" s="0"/>
      <c r="GVD30" s="0"/>
      <c r="GVE30" s="0"/>
      <c r="GVF30" s="0"/>
      <c r="GVG30" s="0"/>
      <c r="GVH30" s="0"/>
      <c r="GVI30" s="0"/>
      <c r="GVJ30" s="0"/>
      <c r="GVK30" s="0"/>
      <c r="GVL30" s="0"/>
      <c r="GVM30" s="0"/>
      <c r="GVN30" s="0"/>
      <c r="GVO30" s="0"/>
      <c r="GVP30" s="0"/>
      <c r="GVQ30" s="0"/>
      <c r="GVR30" s="0"/>
      <c r="GVS30" s="0"/>
      <c r="GVT30" s="0"/>
      <c r="GVU30" s="0"/>
      <c r="GVV30" s="0"/>
      <c r="GVW30" s="0"/>
      <c r="GVX30" s="0"/>
      <c r="GVY30" s="0"/>
      <c r="GVZ30" s="0"/>
      <c r="GWA30" s="0"/>
      <c r="GWB30" s="0"/>
      <c r="GWC30" s="0"/>
      <c r="GWD30" s="0"/>
      <c r="GWE30" s="0"/>
      <c r="GWF30" s="0"/>
      <c r="GWG30" s="0"/>
      <c r="GWH30" s="0"/>
      <c r="GWI30" s="0"/>
      <c r="GWJ30" s="0"/>
      <c r="GWK30" s="0"/>
      <c r="GWL30" s="0"/>
      <c r="GWM30" s="0"/>
      <c r="GWN30" s="0"/>
      <c r="GWO30" s="0"/>
      <c r="GWP30" s="0"/>
      <c r="GWQ30" s="0"/>
      <c r="GWR30" s="0"/>
      <c r="GWS30" s="0"/>
      <c r="GWT30" s="0"/>
      <c r="GWU30" s="0"/>
      <c r="GWV30" s="0"/>
      <c r="GWW30" s="0"/>
      <c r="GWX30" s="0"/>
      <c r="GWY30" s="0"/>
      <c r="GWZ30" s="0"/>
      <c r="GXA30" s="0"/>
      <c r="GXB30" s="0"/>
      <c r="GXC30" s="0"/>
      <c r="GXD30" s="0"/>
      <c r="GXE30" s="0"/>
      <c r="GXF30" s="0"/>
      <c r="GXG30" s="0"/>
      <c r="GXH30" s="0"/>
      <c r="GXI30" s="0"/>
      <c r="GXJ30" s="0"/>
      <c r="GXK30" s="0"/>
      <c r="GXL30" s="0"/>
      <c r="GXM30" s="0"/>
      <c r="GXN30" s="0"/>
      <c r="GXO30" s="0"/>
      <c r="GXP30" s="0"/>
      <c r="GXQ30" s="0"/>
      <c r="GXR30" s="0"/>
      <c r="GXS30" s="0"/>
      <c r="GXT30" s="0"/>
      <c r="GXU30" s="0"/>
      <c r="GXV30" s="0"/>
      <c r="GXW30" s="0"/>
      <c r="GXX30" s="0"/>
      <c r="GXY30" s="0"/>
      <c r="GXZ30" s="0"/>
      <c r="GYA30" s="0"/>
      <c r="GYB30" s="0"/>
      <c r="GYC30" s="0"/>
      <c r="GYD30" s="0"/>
      <c r="GYE30" s="0"/>
      <c r="GYF30" s="0"/>
      <c r="GYG30" s="0"/>
      <c r="GYH30" s="0"/>
      <c r="GYI30" s="0"/>
      <c r="GYJ30" s="0"/>
      <c r="GYK30" s="0"/>
      <c r="GYL30" s="0"/>
      <c r="GYM30" s="0"/>
      <c r="GYN30" s="0"/>
      <c r="GYO30" s="0"/>
      <c r="GYP30" s="0"/>
      <c r="GYQ30" s="0"/>
      <c r="GYR30" s="0"/>
      <c r="GYS30" s="0"/>
      <c r="GYT30" s="0"/>
      <c r="GYU30" s="0"/>
      <c r="GYV30" s="0"/>
      <c r="GYW30" s="0"/>
      <c r="GYX30" s="0"/>
      <c r="GYY30" s="0"/>
      <c r="GYZ30" s="0"/>
      <c r="GZA30" s="0"/>
      <c r="GZB30" s="0"/>
      <c r="GZC30" s="0"/>
      <c r="GZD30" s="0"/>
      <c r="GZE30" s="0"/>
      <c r="GZF30" s="0"/>
      <c r="GZG30" s="0"/>
      <c r="GZH30" s="0"/>
      <c r="GZI30" s="0"/>
      <c r="GZJ30" s="0"/>
      <c r="GZK30" s="0"/>
      <c r="GZL30" s="0"/>
      <c r="GZM30" s="0"/>
      <c r="GZN30" s="0"/>
      <c r="GZO30" s="0"/>
      <c r="GZP30" s="0"/>
      <c r="GZQ30" s="0"/>
      <c r="GZR30" s="0"/>
      <c r="GZS30" s="0"/>
      <c r="GZT30" s="0"/>
      <c r="GZU30" s="0"/>
      <c r="GZV30" s="0"/>
      <c r="GZW30" s="0"/>
      <c r="GZX30" s="0"/>
      <c r="GZY30" s="0"/>
      <c r="GZZ30" s="0"/>
      <c r="HAA30" s="0"/>
      <c r="HAB30" s="0"/>
      <c r="HAC30" s="0"/>
      <c r="HAD30" s="0"/>
      <c r="HAE30" s="0"/>
      <c r="HAF30" s="0"/>
      <c r="HAG30" s="0"/>
      <c r="HAH30" s="0"/>
      <c r="HAI30" s="0"/>
      <c r="HAJ30" s="0"/>
      <c r="HAK30" s="0"/>
      <c r="HAL30" s="0"/>
      <c r="HAM30" s="0"/>
      <c r="HAN30" s="0"/>
      <c r="HAO30" s="0"/>
      <c r="HAP30" s="0"/>
      <c r="HAQ30" s="0"/>
      <c r="HAR30" s="0"/>
      <c r="HAS30" s="0"/>
      <c r="HAT30" s="0"/>
      <c r="HAU30" s="0"/>
      <c r="HAV30" s="0"/>
      <c r="HAW30" s="0"/>
      <c r="HAX30" s="0"/>
      <c r="HAY30" s="0"/>
      <c r="HAZ30" s="0"/>
      <c r="HBA30" s="0"/>
      <c r="HBB30" s="0"/>
      <c r="HBC30" s="0"/>
      <c r="HBD30" s="0"/>
      <c r="HBE30" s="0"/>
      <c r="HBF30" s="0"/>
      <c r="HBG30" s="0"/>
      <c r="HBH30" s="0"/>
      <c r="HBI30" s="0"/>
      <c r="HBJ30" s="0"/>
      <c r="HBK30" s="0"/>
      <c r="HBL30" s="0"/>
      <c r="HBM30" s="0"/>
      <c r="HBN30" s="0"/>
      <c r="HBO30" s="0"/>
      <c r="HBP30" s="0"/>
      <c r="HBQ30" s="0"/>
      <c r="HBR30" s="0"/>
      <c r="HBS30" s="0"/>
      <c r="HBT30" s="0"/>
      <c r="HBU30" s="0"/>
      <c r="HBV30" s="0"/>
      <c r="HBW30" s="0"/>
      <c r="HBX30" s="0"/>
      <c r="HBY30" s="0"/>
      <c r="HBZ30" s="0"/>
      <c r="HCA30" s="0"/>
      <c r="HCB30" s="0"/>
      <c r="HCC30" s="0"/>
      <c r="HCD30" s="0"/>
      <c r="HCE30" s="0"/>
      <c r="HCF30" s="0"/>
      <c r="HCG30" s="0"/>
      <c r="HCH30" s="0"/>
      <c r="HCI30" s="0"/>
      <c r="HCJ30" s="0"/>
      <c r="HCK30" s="0"/>
      <c r="HCL30" s="0"/>
      <c r="HCM30" s="0"/>
      <c r="HCN30" s="0"/>
      <c r="HCO30" s="0"/>
      <c r="HCP30" s="0"/>
      <c r="HCQ30" s="0"/>
      <c r="HCR30" s="0"/>
      <c r="HCS30" s="0"/>
      <c r="HCT30" s="0"/>
      <c r="HCU30" s="0"/>
      <c r="HCV30" s="0"/>
      <c r="HCW30" s="0"/>
      <c r="HCX30" s="0"/>
      <c r="HCY30" s="0"/>
      <c r="HCZ30" s="0"/>
      <c r="HDA30" s="0"/>
      <c r="HDB30" s="0"/>
      <c r="HDC30" s="0"/>
      <c r="HDD30" s="0"/>
      <c r="HDE30" s="0"/>
      <c r="HDF30" s="0"/>
      <c r="HDG30" s="0"/>
      <c r="HDH30" s="0"/>
      <c r="HDI30" s="0"/>
      <c r="HDJ30" s="0"/>
      <c r="HDK30" s="0"/>
      <c r="HDL30" s="0"/>
      <c r="HDM30" s="0"/>
      <c r="HDN30" s="0"/>
      <c r="HDO30" s="0"/>
      <c r="HDP30" s="0"/>
      <c r="HDQ30" s="0"/>
      <c r="HDR30" s="0"/>
      <c r="HDS30" s="0"/>
      <c r="HDT30" s="0"/>
      <c r="HDU30" s="0"/>
      <c r="HDV30" s="0"/>
      <c r="HDW30" s="0"/>
      <c r="HDX30" s="0"/>
      <c r="HDY30" s="0"/>
      <c r="HDZ30" s="0"/>
      <c r="HEA30" s="0"/>
      <c r="HEB30" s="0"/>
      <c r="HEC30" s="0"/>
      <c r="HED30" s="0"/>
      <c r="HEE30" s="0"/>
      <c r="HEF30" s="0"/>
      <c r="HEG30" s="0"/>
      <c r="HEH30" s="0"/>
      <c r="HEI30" s="0"/>
      <c r="HEJ30" s="0"/>
      <c r="HEK30" s="0"/>
      <c r="HEL30" s="0"/>
      <c r="HEM30" s="0"/>
      <c r="HEN30" s="0"/>
      <c r="HEO30" s="0"/>
      <c r="HEP30" s="0"/>
      <c r="HEQ30" s="0"/>
      <c r="HER30" s="0"/>
      <c r="HES30" s="0"/>
      <c r="HET30" s="0"/>
      <c r="HEU30" s="0"/>
      <c r="HEV30" s="0"/>
      <c r="HEW30" s="0"/>
      <c r="HEX30" s="0"/>
      <c r="HEY30" s="0"/>
      <c r="HEZ30" s="0"/>
      <c r="HFA30" s="0"/>
      <c r="HFB30" s="0"/>
      <c r="HFC30" s="0"/>
      <c r="HFD30" s="0"/>
      <c r="HFE30" s="0"/>
      <c r="HFF30" s="0"/>
      <c r="HFG30" s="0"/>
      <c r="HFH30" s="0"/>
      <c r="HFI30" s="0"/>
      <c r="HFJ30" s="0"/>
      <c r="HFK30" s="0"/>
      <c r="HFL30" s="0"/>
      <c r="HFM30" s="0"/>
      <c r="HFN30" s="0"/>
      <c r="HFO30" s="0"/>
      <c r="HFP30" s="0"/>
      <c r="HFQ30" s="0"/>
      <c r="HFR30" s="0"/>
      <c r="HFS30" s="0"/>
      <c r="HFT30" s="0"/>
      <c r="HFU30" s="0"/>
      <c r="HFV30" s="0"/>
      <c r="HFW30" s="0"/>
      <c r="HFX30" s="0"/>
      <c r="HFY30" s="0"/>
      <c r="HFZ30" s="0"/>
      <c r="HGA30" s="0"/>
      <c r="HGB30" s="0"/>
      <c r="HGC30" s="0"/>
      <c r="HGD30" s="0"/>
      <c r="HGE30" s="0"/>
      <c r="HGF30" s="0"/>
      <c r="HGG30" s="0"/>
      <c r="HGH30" s="0"/>
      <c r="HGI30" s="0"/>
      <c r="HGJ30" s="0"/>
      <c r="HGK30" s="0"/>
      <c r="HGL30" s="0"/>
      <c r="HGM30" s="0"/>
      <c r="HGN30" s="0"/>
      <c r="HGO30" s="0"/>
      <c r="HGP30" s="0"/>
      <c r="HGQ30" s="0"/>
      <c r="HGR30" s="0"/>
      <c r="HGS30" s="0"/>
      <c r="HGT30" s="0"/>
      <c r="HGU30" s="0"/>
      <c r="HGV30" s="0"/>
      <c r="HGW30" s="0"/>
      <c r="HGX30" s="0"/>
      <c r="HGY30" s="0"/>
      <c r="HGZ30" s="0"/>
      <c r="HHA30" s="0"/>
      <c r="HHB30" s="0"/>
      <c r="HHC30" s="0"/>
      <c r="HHD30" s="0"/>
      <c r="HHE30" s="0"/>
      <c r="HHF30" s="0"/>
      <c r="HHG30" s="0"/>
      <c r="HHH30" s="0"/>
      <c r="HHI30" s="0"/>
      <c r="HHJ30" s="0"/>
      <c r="HHK30" s="0"/>
      <c r="HHL30" s="0"/>
      <c r="HHM30" s="0"/>
      <c r="HHN30" s="0"/>
      <c r="HHO30" s="0"/>
      <c r="HHP30" s="0"/>
      <c r="HHQ30" s="0"/>
      <c r="HHR30" s="0"/>
      <c r="HHS30" s="0"/>
      <c r="HHT30" s="0"/>
      <c r="HHU30" s="0"/>
      <c r="HHV30" s="0"/>
      <c r="HHW30" s="0"/>
      <c r="HHX30" s="0"/>
      <c r="HHY30" s="0"/>
      <c r="HHZ30" s="0"/>
      <c r="HIA30" s="0"/>
      <c r="HIB30" s="0"/>
      <c r="HIC30" s="0"/>
      <c r="HID30" s="0"/>
      <c r="HIE30" s="0"/>
      <c r="HIF30" s="0"/>
      <c r="HIG30" s="0"/>
      <c r="HIH30" s="0"/>
      <c r="HII30" s="0"/>
      <c r="HIJ30" s="0"/>
      <c r="HIK30" s="0"/>
      <c r="HIL30" s="0"/>
      <c r="HIM30" s="0"/>
      <c r="HIN30" s="0"/>
      <c r="HIO30" s="0"/>
      <c r="HIP30" s="0"/>
      <c r="HIQ30" s="0"/>
      <c r="HIR30" s="0"/>
      <c r="HIS30" s="0"/>
      <c r="HIT30" s="0"/>
      <c r="HIU30" s="0"/>
      <c r="HIV30" s="0"/>
      <c r="HIW30" s="0"/>
      <c r="HIX30" s="0"/>
      <c r="HIY30" s="0"/>
      <c r="HIZ30" s="0"/>
      <c r="HJA30" s="0"/>
      <c r="HJB30" s="0"/>
      <c r="HJC30" s="0"/>
      <c r="HJD30" s="0"/>
      <c r="HJE30" s="0"/>
      <c r="HJF30" s="0"/>
      <c r="HJG30" s="0"/>
      <c r="HJH30" s="0"/>
      <c r="HJI30" s="0"/>
      <c r="HJJ30" s="0"/>
      <c r="HJK30" s="0"/>
      <c r="HJL30" s="0"/>
      <c r="HJM30" s="0"/>
      <c r="HJN30" s="0"/>
      <c r="HJO30" s="0"/>
      <c r="HJP30" s="0"/>
      <c r="HJQ30" s="0"/>
      <c r="HJR30" s="0"/>
      <c r="HJS30" s="0"/>
      <c r="HJT30" s="0"/>
      <c r="HJU30" s="0"/>
      <c r="HJV30" s="0"/>
      <c r="HJW30" s="0"/>
      <c r="HJX30" s="0"/>
      <c r="HJY30" s="0"/>
      <c r="HJZ30" s="0"/>
      <c r="HKA30" s="0"/>
      <c r="HKB30" s="0"/>
      <c r="HKC30" s="0"/>
      <c r="HKD30" s="0"/>
      <c r="HKE30" s="0"/>
      <c r="HKF30" s="0"/>
      <c r="HKG30" s="0"/>
      <c r="HKH30" s="0"/>
      <c r="HKI30" s="0"/>
      <c r="HKJ30" s="0"/>
      <c r="HKK30" s="0"/>
      <c r="HKL30" s="0"/>
      <c r="HKM30" s="0"/>
      <c r="HKN30" s="0"/>
      <c r="HKO30" s="0"/>
      <c r="HKP30" s="0"/>
      <c r="HKQ30" s="0"/>
      <c r="HKR30" s="0"/>
      <c r="HKS30" s="0"/>
      <c r="HKT30" s="0"/>
      <c r="HKU30" s="0"/>
      <c r="HKV30" s="0"/>
      <c r="HKW30" s="0"/>
      <c r="HKX30" s="0"/>
      <c r="HKY30" s="0"/>
      <c r="HKZ30" s="0"/>
      <c r="HLA30" s="0"/>
      <c r="HLB30" s="0"/>
      <c r="HLC30" s="0"/>
      <c r="HLD30" s="0"/>
      <c r="HLE30" s="0"/>
      <c r="HLF30" s="0"/>
      <c r="HLG30" s="0"/>
      <c r="HLH30" s="0"/>
      <c r="HLI30" s="0"/>
      <c r="HLJ30" s="0"/>
      <c r="HLK30" s="0"/>
      <c r="HLL30" s="0"/>
      <c r="HLM30" s="0"/>
      <c r="HLN30" s="0"/>
      <c r="HLO30" s="0"/>
      <c r="HLP30" s="0"/>
      <c r="HLQ30" s="0"/>
      <c r="HLR30" s="0"/>
      <c r="HLS30" s="0"/>
      <c r="HLT30" s="0"/>
      <c r="HLU30" s="0"/>
      <c r="HLV30" s="0"/>
      <c r="HLW30" s="0"/>
      <c r="HLX30" s="0"/>
      <c r="HLY30" s="0"/>
      <c r="HLZ30" s="0"/>
      <c r="HMA30" s="0"/>
      <c r="HMB30" s="0"/>
      <c r="HMC30" s="0"/>
      <c r="HMD30" s="0"/>
      <c r="HME30" s="0"/>
      <c r="HMF30" s="0"/>
      <c r="HMG30" s="0"/>
      <c r="HMH30" s="0"/>
      <c r="HMI30" s="0"/>
      <c r="HMJ30" s="0"/>
      <c r="HMK30" s="0"/>
      <c r="HML30" s="0"/>
      <c r="HMM30" s="0"/>
      <c r="HMN30" s="0"/>
      <c r="HMO30" s="0"/>
      <c r="HMP30" s="0"/>
      <c r="HMQ30" s="0"/>
      <c r="HMR30" s="0"/>
      <c r="HMS30" s="0"/>
      <c r="HMT30" s="0"/>
      <c r="HMU30" s="0"/>
      <c r="HMV30" s="0"/>
      <c r="HMW30" s="0"/>
      <c r="HMX30" s="0"/>
      <c r="HMY30" s="0"/>
      <c r="HMZ30" s="0"/>
      <c r="HNA30" s="0"/>
      <c r="HNB30" s="0"/>
      <c r="HNC30" s="0"/>
      <c r="HND30" s="0"/>
      <c r="HNE30" s="0"/>
      <c r="HNF30" s="0"/>
      <c r="HNG30" s="0"/>
      <c r="HNH30" s="0"/>
      <c r="HNI30" s="0"/>
      <c r="HNJ30" s="0"/>
      <c r="HNK30" s="0"/>
      <c r="HNL30" s="0"/>
      <c r="HNM30" s="0"/>
      <c r="HNN30" s="0"/>
      <c r="HNO30" s="0"/>
      <c r="HNP30" s="0"/>
      <c r="HNQ30" s="0"/>
      <c r="HNR30" s="0"/>
      <c r="HNS30" s="0"/>
      <c r="HNT30" s="0"/>
      <c r="HNU30" s="0"/>
      <c r="HNV30" s="0"/>
      <c r="HNW30" s="0"/>
      <c r="HNX30" s="0"/>
      <c r="HNY30" s="0"/>
      <c r="HNZ30" s="0"/>
      <c r="HOA30" s="0"/>
      <c r="HOB30" s="0"/>
      <c r="HOC30" s="0"/>
      <c r="HOD30" s="0"/>
      <c r="HOE30" s="0"/>
      <c r="HOF30" s="0"/>
      <c r="HOG30" s="0"/>
      <c r="HOH30" s="0"/>
      <c r="HOI30" s="0"/>
      <c r="HOJ30" s="0"/>
      <c r="HOK30" s="0"/>
      <c r="HOL30" s="0"/>
      <c r="HOM30" s="0"/>
      <c r="HON30" s="0"/>
      <c r="HOO30" s="0"/>
      <c r="HOP30" s="0"/>
      <c r="HOQ30" s="0"/>
      <c r="HOR30" s="0"/>
      <c r="HOS30" s="0"/>
      <c r="HOT30" s="0"/>
      <c r="HOU30" s="0"/>
      <c r="HOV30" s="0"/>
      <c r="HOW30" s="0"/>
      <c r="HOX30" s="0"/>
      <c r="HOY30" s="0"/>
      <c r="HOZ30" s="0"/>
      <c r="HPA30" s="0"/>
      <c r="HPB30" s="0"/>
      <c r="HPC30" s="0"/>
      <c r="HPD30" s="0"/>
      <c r="HPE30" s="0"/>
      <c r="HPF30" s="0"/>
      <c r="HPG30" s="0"/>
      <c r="HPH30" s="0"/>
      <c r="HPI30" s="0"/>
      <c r="HPJ30" s="0"/>
      <c r="HPK30" s="0"/>
      <c r="HPL30" s="0"/>
      <c r="HPM30" s="0"/>
      <c r="HPN30" s="0"/>
      <c r="HPO30" s="0"/>
      <c r="HPP30" s="0"/>
      <c r="HPQ30" s="0"/>
      <c r="HPR30" s="0"/>
      <c r="HPS30" s="0"/>
      <c r="HPT30" s="0"/>
      <c r="HPU30" s="0"/>
      <c r="HPV30" s="0"/>
      <c r="HPW30" s="0"/>
      <c r="HPX30" s="0"/>
      <c r="HPY30" s="0"/>
      <c r="HPZ30" s="0"/>
      <c r="HQA30" s="0"/>
      <c r="HQB30" s="0"/>
      <c r="HQC30" s="0"/>
      <c r="HQD30" s="0"/>
      <c r="HQE30" s="0"/>
      <c r="HQF30" s="0"/>
      <c r="HQG30" s="0"/>
      <c r="HQH30" s="0"/>
      <c r="HQI30" s="0"/>
      <c r="HQJ30" s="0"/>
      <c r="HQK30" s="0"/>
      <c r="HQL30" s="0"/>
      <c r="HQM30" s="0"/>
      <c r="HQN30" s="0"/>
      <c r="HQO30" s="0"/>
      <c r="HQP30" s="0"/>
      <c r="HQQ30" s="0"/>
      <c r="HQR30" s="0"/>
      <c r="HQS30" s="0"/>
      <c r="HQT30" s="0"/>
      <c r="HQU30" s="0"/>
      <c r="HQV30" s="0"/>
      <c r="HQW30" s="0"/>
      <c r="HQX30" s="0"/>
      <c r="HQY30" s="0"/>
      <c r="HQZ30" s="0"/>
      <c r="HRA30" s="0"/>
      <c r="HRB30" s="0"/>
      <c r="HRC30" s="0"/>
      <c r="HRD30" s="0"/>
      <c r="HRE30" s="0"/>
      <c r="HRF30" s="0"/>
      <c r="HRG30" s="0"/>
      <c r="HRH30" s="0"/>
      <c r="HRI30" s="0"/>
      <c r="HRJ30" s="0"/>
      <c r="HRK30" s="0"/>
      <c r="HRL30" s="0"/>
      <c r="HRM30" s="0"/>
      <c r="HRN30" s="0"/>
      <c r="HRO30" s="0"/>
      <c r="HRP30" s="0"/>
      <c r="HRQ30" s="0"/>
      <c r="HRR30" s="0"/>
      <c r="HRS30" s="0"/>
      <c r="HRT30" s="0"/>
      <c r="HRU30" s="0"/>
      <c r="HRV30" s="0"/>
      <c r="HRW30" s="0"/>
      <c r="HRX30" s="0"/>
      <c r="HRY30" s="0"/>
      <c r="HRZ30" s="0"/>
      <c r="HSA30" s="0"/>
      <c r="HSB30" s="0"/>
      <c r="HSC30" s="0"/>
      <c r="HSD30" s="0"/>
      <c r="HSE30" s="0"/>
      <c r="HSF30" s="0"/>
      <c r="HSG30" s="0"/>
      <c r="HSH30" s="0"/>
      <c r="HSI30" s="0"/>
      <c r="HSJ30" s="0"/>
      <c r="HSK30" s="0"/>
      <c r="HSL30" s="0"/>
      <c r="HSM30" s="0"/>
      <c r="HSN30" s="0"/>
      <c r="HSO30" s="0"/>
      <c r="HSP30" s="0"/>
      <c r="HSQ30" s="0"/>
      <c r="HSR30" s="0"/>
      <c r="HSS30" s="0"/>
      <c r="HST30" s="0"/>
      <c r="HSU30" s="0"/>
      <c r="HSV30" s="0"/>
      <c r="HSW30" s="0"/>
      <c r="HSX30" s="0"/>
      <c r="HSY30" s="0"/>
      <c r="HSZ30" s="0"/>
      <c r="HTA30" s="0"/>
      <c r="HTB30" s="0"/>
      <c r="HTC30" s="0"/>
      <c r="HTD30" s="0"/>
      <c r="HTE30" s="0"/>
      <c r="HTF30" s="0"/>
      <c r="HTG30" s="0"/>
      <c r="HTH30" s="0"/>
      <c r="HTI30" s="0"/>
      <c r="HTJ30" s="0"/>
      <c r="HTK30" s="0"/>
      <c r="HTL30" s="0"/>
      <c r="HTM30" s="0"/>
      <c r="HTN30" s="0"/>
      <c r="HTO30" s="0"/>
      <c r="HTP30" s="0"/>
      <c r="HTQ30" s="0"/>
      <c r="HTR30" s="0"/>
      <c r="HTS30" s="0"/>
      <c r="HTT30" s="0"/>
      <c r="HTU30" s="0"/>
      <c r="HTV30" s="0"/>
      <c r="HTW30" s="0"/>
      <c r="HTX30" s="0"/>
      <c r="HTY30" s="0"/>
      <c r="HTZ30" s="0"/>
      <c r="HUA30" s="0"/>
      <c r="HUB30" s="0"/>
      <c r="HUC30" s="0"/>
      <c r="HUD30" s="0"/>
      <c r="HUE30" s="0"/>
      <c r="HUF30" s="0"/>
      <c r="HUG30" s="0"/>
      <c r="HUH30" s="0"/>
      <c r="HUI30" s="0"/>
      <c r="HUJ30" s="0"/>
      <c r="HUK30" s="0"/>
      <c r="HUL30" s="0"/>
      <c r="HUM30" s="0"/>
      <c r="HUN30" s="0"/>
      <c r="HUO30" s="0"/>
      <c r="HUP30" s="0"/>
      <c r="HUQ30" s="0"/>
      <c r="HUR30" s="0"/>
      <c r="HUS30" s="0"/>
      <c r="HUT30" s="0"/>
      <c r="HUU30" s="0"/>
      <c r="HUV30" s="0"/>
      <c r="HUW30" s="0"/>
      <c r="HUX30" s="0"/>
      <c r="HUY30" s="0"/>
      <c r="HUZ30" s="0"/>
      <c r="HVA30" s="0"/>
      <c r="HVB30" s="0"/>
      <c r="HVC30" s="0"/>
      <c r="HVD30" s="0"/>
      <c r="HVE30" s="0"/>
      <c r="HVF30" s="0"/>
      <c r="HVG30" s="0"/>
      <c r="HVH30" s="0"/>
      <c r="HVI30" s="0"/>
      <c r="HVJ30" s="0"/>
      <c r="HVK30" s="0"/>
      <c r="HVL30" s="0"/>
      <c r="HVM30" s="0"/>
      <c r="HVN30" s="0"/>
      <c r="HVO30" s="0"/>
      <c r="HVP30" s="0"/>
      <c r="HVQ30" s="0"/>
      <c r="HVR30" s="0"/>
      <c r="HVS30" s="0"/>
      <c r="HVT30" s="0"/>
      <c r="HVU30" s="0"/>
      <c r="HVV30" s="0"/>
      <c r="HVW30" s="0"/>
      <c r="HVX30" s="0"/>
      <c r="HVY30" s="0"/>
      <c r="HVZ30" s="0"/>
      <c r="HWA30" s="0"/>
      <c r="HWB30" s="0"/>
      <c r="HWC30" s="0"/>
      <c r="HWD30" s="0"/>
      <c r="HWE30" s="0"/>
      <c r="HWF30" s="0"/>
      <c r="HWG30" s="0"/>
      <c r="HWH30" s="0"/>
      <c r="HWI30" s="0"/>
      <c r="HWJ30" s="0"/>
      <c r="HWK30" s="0"/>
      <c r="HWL30" s="0"/>
      <c r="HWM30" s="0"/>
      <c r="HWN30" s="0"/>
      <c r="HWO30" s="0"/>
      <c r="HWP30" s="0"/>
      <c r="HWQ30" s="0"/>
      <c r="HWR30" s="0"/>
      <c r="HWS30" s="0"/>
      <c r="HWT30" s="0"/>
      <c r="HWU30" s="0"/>
      <c r="HWV30" s="0"/>
      <c r="HWW30" s="0"/>
      <c r="HWX30" s="0"/>
      <c r="HWY30" s="0"/>
      <c r="HWZ30" s="0"/>
      <c r="HXA30" s="0"/>
      <c r="HXB30" s="0"/>
      <c r="HXC30" s="0"/>
      <c r="HXD30" s="0"/>
      <c r="HXE30" s="0"/>
      <c r="HXF30" s="0"/>
      <c r="HXG30" s="0"/>
      <c r="HXH30" s="0"/>
      <c r="HXI30" s="0"/>
      <c r="HXJ30" s="0"/>
      <c r="HXK30" s="0"/>
      <c r="HXL30" s="0"/>
      <c r="HXM30" s="0"/>
      <c r="HXN30" s="0"/>
      <c r="HXO30" s="0"/>
      <c r="HXP30" s="0"/>
      <c r="HXQ30" s="0"/>
      <c r="HXR30" s="0"/>
      <c r="HXS30" s="0"/>
      <c r="HXT30" s="0"/>
      <c r="HXU30" s="0"/>
      <c r="HXV30" s="0"/>
      <c r="HXW30" s="0"/>
      <c r="HXX30" s="0"/>
      <c r="HXY30" s="0"/>
      <c r="HXZ30" s="0"/>
      <c r="HYA30" s="0"/>
      <c r="HYB30" s="0"/>
      <c r="HYC30" s="0"/>
      <c r="HYD30" s="0"/>
      <c r="HYE30" s="0"/>
      <c r="HYF30" s="0"/>
      <c r="HYG30" s="0"/>
      <c r="HYH30" s="0"/>
      <c r="HYI30" s="0"/>
      <c r="HYJ30" s="0"/>
      <c r="HYK30" s="0"/>
      <c r="HYL30" s="0"/>
      <c r="HYM30" s="0"/>
      <c r="HYN30" s="0"/>
      <c r="HYO30" s="0"/>
      <c r="HYP30" s="0"/>
      <c r="HYQ30" s="0"/>
      <c r="HYR30" s="0"/>
      <c r="HYS30" s="0"/>
      <c r="HYT30" s="0"/>
      <c r="HYU30" s="0"/>
      <c r="HYV30" s="0"/>
      <c r="HYW30" s="0"/>
      <c r="HYX30" s="0"/>
      <c r="HYY30" s="0"/>
      <c r="HYZ30" s="0"/>
      <c r="HZA30" s="0"/>
      <c r="HZB30" s="0"/>
      <c r="HZC30" s="0"/>
      <c r="HZD30" s="0"/>
      <c r="HZE30" s="0"/>
      <c r="HZF30" s="0"/>
      <c r="HZG30" s="0"/>
      <c r="HZH30" s="0"/>
      <c r="HZI30" s="0"/>
      <c r="HZJ30" s="0"/>
      <c r="HZK30" s="0"/>
      <c r="HZL30" s="0"/>
      <c r="HZM30" s="0"/>
      <c r="HZN30" s="0"/>
      <c r="HZO30" s="0"/>
      <c r="HZP30" s="0"/>
      <c r="HZQ30" s="0"/>
      <c r="HZR30" s="0"/>
      <c r="HZS30" s="0"/>
      <c r="HZT30" s="0"/>
      <c r="HZU30" s="0"/>
      <c r="HZV30" s="0"/>
      <c r="HZW30" s="0"/>
      <c r="HZX30" s="0"/>
      <c r="HZY30" s="0"/>
      <c r="HZZ30" s="0"/>
      <c r="IAA30" s="0"/>
      <c r="IAB30" s="0"/>
      <c r="IAC30" s="0"/>
      <c r="IAD30" s="0"/>
      <c r="IAE30" s="0"/>
      <c r="IAF30" s="0"/>
      <c r="IAG30" s="0"/>
      <c r="IAH30" s="0"/>
      <c r="IAI30" s="0"/>
      <c r="IAJ30" s="0"/>
      <c r="IAK30" s="0"/>
      <c r="IAL30" s="0"/>
      <c r="IAM30" s="0"/>
      <c r="IAN30" s="0"/>
      <c r="IAO30" s="0"/>
      <c r="IAP30" s="0"/>
      <c r="IAQ30" s="0"/>
      <c r="IAR30" s="0"/>
      <c r="IAS30" s="0"/>
      <c r="IAT30" s="0"/>
      <c r="IAU30" s="0"/>
      <c r="IAV30" s="0"/>
      <c r="IAW30" s="0"/>
      <c r="IAX30" s="0"/>
      <c r="IAY30" s="0"/>
      <c r="IAZ30" s="0"/>
      <c r="IBA30" s="0"/>
      <c r="IBB30" s="0"/>
      <c r="IBC30" s="0"/>
      <c r="IBD30" s="0"/>
      <c r="IBE30" s="0"/>
      <c r="IBF30" s="0"/>
      <c r="IBG30" s="0"/>
      <c r="IBH30" s="0"/>
      <c r="IBI30" s="0"/>
      <c r="IBJ30" s="0"/>
      <c r="IBK30" s="0"/>
      <c r="IBL30" s="0"/>
      <c r="IBM30" s="0"/>
      <c r="IBN30" s="0"/>
      <c r="IBO30" s="0"/>
      <c r="IBP30" s="0"/>
      <c r="IBQ30" s="0"/>
      <c r="IBR30" s="0"/>
      <c r="IBS30" s="0"/>
      <c r="IBT30" s="0"/>
      <c r="IBU30" s="0"/>
      <c r="IBV30" s="0"/>
      <c r="IBW30" s="0"/>
      <c r="IBX30" s="0"/>
      <c r="IBY30" s="0"/>
      <c r="IBZ30" s="0"/>
      <c r="ICA30" s="0"/>
      <c r="ICB30" s="0"/>
      <c r="ICC30" s="0"/>
      <c r="ICD30" s="0"/>
      <c r="ICE30" s="0"/>
      <c r="ICF30" s="0"/>
      <c r="ICG30" s="0"/>
      <c r="ICH30" s="0"/>
      <c r="ICI30" s="0"/>
      <c r="ICJ30" s="0"/>
      <c r="ICK30" s="0"/>
      <c r="ICL30" s="0"/>
      <c r="ICM30" s="0"/>
      <c r="ICN30" s="0"/>
      <c r="ICO30" s="0"/>
      <c r="ICP30" s="0"/>
      <c r="ICQ30" s="0"/>
      <c r="ICR30" s="0"/>
      <c r="ICS30" s="0"/>
      <c r="ICT30" s="0"/>
      <c r="ICU30" s="0"/>
      <c r="ICV30" s="0"/>
      <c r="ICW30" s="0"/>
      <c r="ICX30" s="0"/>
      <c r="ICY30" s="0"/>
      <c r="ICZ30" s="0"/>
      <c r="IDA30" s="0"/>
      <c r="IDB30" s="0"/>
      <c r="IDC30" s="0"/>
      <c r="IDD30" s="0"/>
      <c r="IDE30" s="0"/>
      <c r="IDF30" s="0"/>
      <c r="IDG30" s="0"/>
      <c r="IDH30" s="0"/>
      <c r="IDI30" s="0"/>
      <c r="IDJ30" s="0"/>
      <c r="IDK30" s="0"/>
      <c r="IDL30" s="0"/>
      <c r="IDM30" s="0"/>
      <c r="IDN30" s="0"/>
      <c r="IDO30" s="0"/>
      <c r="IDP30" s="0"/>
      <c r="IDQ30" s="0"/>
      <c r="IDR30" s="0"/>
      <c r="IDS30" s="0"/>
      <c r="IDT30" s="0"/>
      <c r="IDU30" s="0"/>
      <c r="IDV30" s="0"/>
      <c r="IDW30" s="0"/>
      <c r="IDX30" s="0"/>
      <c r="IDY30" s="0"/>
      <c r="IDZ30" s="0"/>
      <c r="IEA30" s="0"/>
      <c r="IEB30" s="0"/>
      <c r="IEC30" s="0"/>
      <c r="IED30" s="0"/>
      <c r="IEE30" s="0"/>
      <c r="IEF30" s="0"/>
      <c r="IEG30" s="0"/>
      <c r="IEH30" s="0"/>
      <c r="IEI30" s="0"/>
      <c r="IEJ30" s="0"/>
      <c r="IEK30" s="0"/>
      <c r="IEL30" s="0"/>
      <c r="IEM30" s="0"/>
      <c r="IEN30" s="0"/>
      <c r="IEO30" s="0"/>
      <c r="IEP30" s="0"/>
      <c r="IEQ30" s="0"/>
      <c r="IER30" s="0"/>
      <c r="IES30" s="0"/>
      <c r="IET30" s="0"/>
      <c r="IEU30" s="0"/>
      <c r="IEV30" s="0"/>
      <c r="IEW30" s="0"/>
      <c r="IEX30" s="0"/>
      <c r="IEY30" s="0"/>
      <c r="IEZ30" s="0"/>
      <c r="IFA30" s="0"/>
      <c r="IFB30" s="0"/>
      <c r="IFC30" s="0"/>
      <c r="IFD30" s="0"/>
      <c r="IFE30" s="0"/>
      <c r="IFF30" s="0"/>
      <c r="IFG30" s="0"/>
      <c r="IFH30" s="0"/>
      <c r="IFI30" s="0"/>
      <c r="IFJ30" s="0"/>
      <c r="IFK30" s="0"/>
      <c r="IFL30" s="0"/>
      <c r="IFM30" s="0"/>
      <c r="IFN30" s="0"/>
      <c r="IFO30" s="0"/>
      <c r="IFP30" s="0"/>
      <c r="IFQ30" s="0"/>
      <c r="IFR30" s="0"/>
      <c r="IFS30" s="0"/>
      <c r="IFT30" s="0"/>
      <c r="IFU30" s="0"/>
      <c r="IFV30" s="0"/>
      <c r="IFW30" s="0"/>
      <c r="IFX30" s="0"/>
      <c r="IFY30" s="0"/>
      <c r="IFZ30" s="0"/>
      <c r="IGA30" s="0"/>
      <c r="IGB30" s="0"/>
      <c r="IGC30" s="0"/>
      <c r="IGD30" s="0"/>
      <c r="IGE30" s="0"/>
      <c r="IGF30" s="0"/>
      <c r="IGG30" s="0"/>
      <c r="IGH30" s="0"/>
      <c r="IGI30" s="0"/>
      <c r="IGJ30" s="0"/>
      <c r="IGK30" s="0"/>
      <c r="IGL30" s="0"/>
      <c r="IGM30" s="0"/>
      <c r="IGN30" s="0"/>
      <c r="IGO30" s="0"/>
      <c r="IGP30" s="0"/>
      <c r="IGQ30" s="0"/>
      <c r="IGR30" s="0"/>
      <c r="IGS30" s="0"/>
      <c r="IGT30" s="0"/>
      <c r="IGU30" s="0"/>
      <c r="IGV30" s="0"/>
      <c r="IGW30" s="0"/>
      <c r="IGX30" s="0"/>
      <c r="IGY30" s="0"/>
      <c r="IGZ30" s="0"/>
      <c r="IHA30" s="0"/>
      <c r="IHB30" s="0"/>
      <c r="IHC30" s="0"/>
      <c r="IHD30" s="0"/>
      <c r="IHE30" s="0"/>
      <c r="IHF30" s="0"/>
      <c r="IHG30" s="0"/>
      <c r="IHH30" s="0"/>
      <c r="IHI30" s="0"/>
      <c r="IHJ30" s="0"/>
      <c r="IHK30" s="0"/>
      <c r="IHL30" s="0"/>
      <c r="IHM30" s="0"/>
      <c r="IHN30" s="0"/>
      <c r="IHO30" s="0"/>
      <c r="IHP30" s="0"/>
      <c r="IHQ30" s="0"/>
      <c r="IHR30" s="0"/>
      <c r="IHS30" s="0"/>
      <c r="IHT30" s="0"/>
      <c r="IHU30" s="0"/>
      <c r="IHV30" s="0"/>
      <c r="IHW30" s="0"/>
      <c r="IHX30" s="0"/>
      <c r="IHY30" s="0"/>
      <c r="IHZ30" s="0"/>
      <c r="IIA30" s="0"/>
      <c r="IIB30" s="0"/>
      <c r="IIC30" s="0"/>
      <c r="IID30" s="0"/>
      <c r="IIE30" s="0"/>
      <c r="IIF30" s="0"/>
      <c r="IIG30" s="0"/>
      <c r="IIH30" s="0"/>
      <c r="III30" s="0"/>
      <c r="IIJ30" s="0"/>
      <c r="IIK30" s="0"/>
      <c r="IIL30" s="0"/>
      <c r="IIM30" s="0"/>
      <c r="IIN30" s="0"/>
      <c r="IIO30" s="0"/>
      <c r="IIP30" s="0"/>
      <c r="IIQ30" s="0"/>
      <c r="IIR30" s="0"/>
      <c r="IIS30" s="0"/>
      <c r="IIT30" s="0"/>
      <c r="IIU30" s="0"/>
      <c r="IIV30" s="0"/>
      <c r="IIW30" s="0"/>
      <c r="IIX30" s="0"/>
      <c r="IIY30" s="0"/>
      <c r="IIZ30" s="0"/>
      <c r="IJA30" s="0"/>
      <c r="IJB30" s="0"/>
      <c r="IJC30" s="0"/>
      <c r="IJD30" s="0"/>
      <c r="IJE30" s="0"/>
      <c r="IJF30" s="0"/>
      <c r="IJG30" s="0"/>
      <c r="IJH30" s="0"/>
      <c r="IJI30" s="0"/>
      <c r="IJJ30" s="0"/>
      <c r="IJK30" s="0"/>
      <c r="IJL30" s="0"/>
      <c r="IJM30" s="0"/>
      <c r="IJN30" s="0"/>
      <c r="IJO30" s="0"/>
      <c r="IJP30" s="0"/>
      <c r="IJQ30" s="0"/>
      <c r="IJR30" s="0"/>
      <c r="IJS30" s="0"/>
      <c r="IJT30" s="0"/>
      <c r="IJU30" s="0"/>
      <c r="IJV30" s="0"/>
      <c r="IJW30" s="0"/>
      <c r="IJX30" s="0"/>
      <c r="IJY30" s="0"/>
      <c r="IJZ30" s="0"/>
      <c r="IKA30" s="0"/>
      <c r="IKB30" s="0"/>
      <c r="IKC30" s="0"/>
      <c r="IKD30" s="0"/>
      <c r="IKE30" s="0"/>
      <c r="IKF30" s="0"/>
      <c r="IKG30" s="0"/>
      <c r="IKH30" s="0"/>
      <c r="IKI30" s="0"/>
      <c r="IKJ30" s="0"/>
      <c r="IKK30" s="0"/>
      <c r="IKL30" s="0"/>
      <c r="IKM30" s="0"/>
      <c r="IKN30" s="0"/>
      <c r="IKO30" s="0"/>
      <c r="IKP30" s="0"/>
      <c r="IKQ30" s="0"/>
      <c r="IKR30" s="0"/>
      <c r="IKS30" s="0"/>
      <c r="IKT30" s="0"/>
      <c r="IKU30" s="0"/>
      <c r="IKV30" s="0"/>
      <c r="IKW30" s="0"/>
      <c r="IKX30" s="0"/>
      <c r="IKY30" s="0"/>
      <c r="IKZ30" s="0"/>
      <c r="ILA30" s="0"/>
      <c r="ILB30" s="0"/>
      <c r="ILC30" s="0"/>
      <c r="ILD30" s="0"/>
      <c r="ILE30" s="0"/>
      <c r="ILF30" s="0"/>
      <c r="ILG30" s="0"/>
      <c r="ILH30" s="0"/>
      <c r="ILI30" s="0"/>
      <c r="ILJ30" s="0"/>
      <c r="ILK30" s="0"/>
      <c r="ILL30" s="0"/>
      <c r="ILM30" s="0"/>
      <c r="ILN30" s="0"/>
      <c r="ILO30" s="0"/>
      <c r="ILP30" s="0"/>
      <c r="ILQ30" s="0"/>
      <c r="ILR30" s="0"/>
      <c r="ILS30" s="0"/>
      <c r="ILT30" s="0"/>
      <c r="ILU30" s="0"/>
      <c r="ILV30" s="0"/>
      <c r="ILW30" s="0"/>
      <c r="ILX30" s="0"/>
      <c r="ILY30" s="0"/>
      <c r="ILZ30" s="0"/>
      <c r="IMA30" s="0"/>
      <c r="IMB30" s="0"/>
      <c r="IMC30" s="0"/>
      <c r="IMD30" s="0"/>
      <c r="IME30" s="0"/>
      <c r="IMF30" s="0"/>
      <c r="IMG30" s="0"/>
      <c r="IMH30" s="0"/>
      <c r="IMI30" s="0"/>
      <c r="IMJ30" s="0"/>
      <c r="IMK30" s="0"/>
      <c r="IML30" s="0"/>
      <c r="IMM30" s="0"/>
      <c r="IMN30" s="0"/>
      <c r="IMO30" s="0"/>
      <c r="IMP30" s="0"/>
      <c r="IMQ30" s="0"/>
      <c r="IMR30" s="0"/>
      <c r="IMS30" s="0"/>
      <c r="IMT30" s="0"/>
      <c r="IMU30" s="0"/>
      <c r="IMV30" s="0"/>
      <c r="IMW30" s="0"/>
      <c r="IMX30" s="0"/>
      <c r="IMY30" s="0"/>
      <c r="IMZ30" s="0"/>
      <c r="INA30" s="0"/>
      <c r="INB30" s="0"/>
      <c r="INC30" s="0"/>
      <c r="IND30" s="0"/>
      <c r="INE30" s="0"/>
      <c r="INF30" s="0"/>
      <c r="ING30" s="0"/>
      <c r="INH30" s="0"/>
      <c r="INI30" s="0"/>
      <c r="INJ30" s="0"/>
      <c r="INK30" s="0"/>
      <c r="INL30" s="0"/>
      <c r="INM30" s="0"/>
      <c r="INN30" s="0"/>
      <c r="INO30" s="0"/>
      <c r="INP30" s="0"/>
      <c r="INQ30" s="0"/>
      <c r="INR30" s="0"/>
      <c r="INS30" s="0"/>
      <c r="INT30" s="0"/>
      <c r="INU30" s="0"/>
      <c r="INV30" s="0"/>
      <c r="INW30" s="0"/>
      <c r="INX30" s="0"/>
      <c r="INY30" s="0"/>
      <c r="INZ30" s="0"/>
      <c r="IOA30" s="0"/>
      <c r="IOB30" s="0"/>
      <c r="IOC30" s="0"/>
      <c r="IOD30" s="0"/>
      <c r="IOE30" s="0"/>
      <c r="IOF30" s="0"/>
      <c r="IOG30" s="0"/>
      <c r="IOH30" s="0"/>
      <c r="IOI30" s="0"/>
      <c r="IOJ30" s="0"/>
      <c r="IOK30" s="0"/>
      <c r="IOL30" s="0"/>
      <c r="IOM30" s="0"/>
      <c r="ION30" s="0"/>
      <c r="IOO30" s="0"/>
      <c r="IOP30" s="0"/>
      <c r="IOQ30" s="0"/>
      <c r="IOR30" s="0"/>
      <c r="IOS30" s="0"/>
      <c r="IOT30" s="0"/>
      <c r="IOU30" s="0"/>
      <c r="IOV30" s="0"/>
      <c r="IOW30" s="0"/>
      <c r="IOX30" s="0"/>
      <c r="IOY30" s="0"/>
      <c r="IOZ30" s="0"/>
      <c r="IPA30" s="0"/>
      <c r="IPB30" s="0"/>
      <c r="IPC30" s="0"/>
      <c r="IPD30" s="0"/>
      <c r="IPE30" s="0"/>
      <c r="IPF30" s="0"/>
      <c r="IPG30" s="0"/>
      <c r="IPH30" s="0"/>
      <c r="IPI30" s="0"/>
      <c r="IPJ30" s="0"/>
      <c r="IPK30" s="0"/>
      <c r="IPL30" s="0"/>
      <c r="IPM30" s="0"/>
      <c r="IPN30" s="0"/>
      <c r="IPO30" s="0"/>
      <c r="IPP30" s="0"/>
      <c r="IPQ30" s="0"/>
      <c r="IPR30" s="0"/>
      <c r="IPS30" s="0"/>
      <c r="IPT30" s="0"/>
      <c r="IPU30" s="0"/>
      <c r="IPV30" s="0"/>
      <c r="IPW30" s="0"/>
      <c r="IPX30" s="0"/>
      <c r="IPY30" s="0"/>
      <c r="IPZ30" s="0"/>
      <c r="IQA30" s="0"/>
      <c r="IQB30" s="0"/>
      <c r="IQC30" s="0"/>
      <c r="IQD30" s="0"/>
      <c r="IQE30" s="0"/>
      <c r="IQF30" s="0"/>
      <c r="IQG30" s="0"/>
      <c r="IQH30" s="0"/>
      <c r="IQI30" s="0"/>
      <c r="IQJ30" s="0"/>
      <c r="IQK30" s="0"/>
      <c r="IQL30" s="0"/>
      <c r="IQM30" s="0"/>
      <c r="IQN30" s="0"/>
      <c r="IQO30" s="0"/>
      <c r="IQP30" s="0"/>
      <c r="IQQ30" s="0"/>
      <c r="IQR30" s="0"/>
      <c r="IQS30" s="0"/>
      <c r="IQT30" s="0"/>
      <c r="IQU30" s="0"/>
      <c r="IQV30" s="0"/>
      <c r="IQW30" s="0"/>
      <c r="IQX30" s="0"/>
      <c r="IQY30" s="0"/>
      <c r="IQZ30" s="0"/>
      <c r="IRA30" s="0"/>
      <c r="IRB30" s="0"/>
      <c r="IRC30" s="0"/>
      <c r="IRD30" s="0"/>
      <c r="IRE30" s="0"/>
      <c r="IRF30" s="0"/>
      <c r="IRG30" s="0"/>
      <c r="IRH30" s="0"/>
      <c r="IRI30" s="0"/>
      <c r="IRJ30" s="0"/>
      <c r="IRK30" s="0"/>
      <c r="IRL30" s="0"/>
      <c r="IRM30" s="0"/>
      <c r="IRN30" s="0"/>
      <c r="IRO30" s="0"/>
      <c r="IRP30" s="0"/>
      <c r="IRQ30" s="0"/>
      <c r="IRR30" s="0"/>
      <c r="IRS30" s="0"/>
      <c r="IRT30" s="0"/>
      <c r="IRU30" s="0"/>
      <c r="IRV30" s="0"/>
      <c r="IRW30" s="0"/>
      <c r="IRX30" s="0"/>
      <c r="IRY30" s="0"/>
      <c r="IRZ30" s="0"/>
      <c r="ISA30" s="0"/>
      <c r="ISB30" s="0"/>
      <c r="ISC30" s="0"/>
      <c r="ISD30" s="0"/>
      <c r="ISE30" s="0"/>
      <c r="ISF30" s="0"/>
      <c r="ISG30" s="0"/>
      <c r="ISH30" s="0"/>
      <c r="ISI30" s="0"/>
      <c r="ISJ30" s="0"/>
      <c r="ISK30" s="0"/>
      <c r="ISL30" s="0"/>
      <c r="ISM30" s="0"/>
      <c r="ISN30" s="0"/>
      <c r="ISO30" s="0"/>
      <c r="ISP30" s="0"/>
      <c r="ISQ30" s="0"/>
      <c r="ISR30" s="0"/>
      <c r="ISS30" s="0"/>
      <c r="IST30" s="0"/>
      <c r="ISU30" s="0"/>
      <c r="ISV30" s="0"/>
      <c r="ISW30" s="0"/>
      <c r="ISX30" s="0"/>
      <c r="ISY30" s="0"/>
      <c r="ISZ30" s="0"/>
      <c r="ITA30" s="0"/>
      <c r="ITB30" s="0"/>
      <c r="ITC30" s="0"/>
      <c r="ITD30" s="0"/>
      <c r="ITE30" s="0"/>
      <c r="ITF30" s="0"/>
      <c r="ITG30" s="0"/>
      <c r="ITH30" s="0"/>
      <c r="ITI30" s="0"/>
      <c r="ITJ30" s="0"/>
      <c r="ITK30" s="0"/>
      <c r="ITL30" s="0"/>
      <c r="ITM30" s="0"/>
      <c r="ITN30" s="0"/>
      <c r="ITO30" s="0"/>
      <c r="ITP30" s="0"/>
      <c r="ITQ30" s="0"/>
      <c r="ITR30" s="0"/>
      <c r="ITS30" s="0"/>
      <c r="ITT30" s="0"/>
      <c r="ITU30" s="0"/>
      <c r="ITV30" s="0"/>
      <c r="ITW30" s="0"/>
      <c r="ITX30" s="0"/>
      <c r="ITY30" s="0"/>
      <c r="ITZ30" s="0"/>
      <c r="IUA30" s="0"/>
      <c r="IUB30" s="0"/>
      <c r="IUC30" s="0"/>
      <c r="IUD30" s="0"/>
      <c r="IUE30" s="0"/>
      <c r="IUF30" s="0"/>
      <c r="IUG30" s="0"/>
      <c r="IUH30" s="0"/>
      <c r="IUI30" s="0"/>
      <c r="IUJ30" s="0"/>
      <c r="IUK30" s="0"/>
      <c r="IUL30" s="0"/>
      <c r="IUM30" s="0"/>
      <c r="IUN30" s="0"/>
      <c r="IUO30" s="0"/>
      <c r="IUP30" s="0"/>
      <c r="IUQ30" s="0"/>
      <c r="IUR30" s="0"/>
      <c r="IUS30" s="0"/>
      <c r="IUT30" s="0"/>
      <c r="IUU30" s="0"/>
      <c r="IUV30" s="0"/>
      <c r="IUW30" s="0"/>
      <c r="IUX30" s="0"/>
      <c r="IUY30" s="0"/>
      <c r="IUZ30" s="0"/>
      <c r="IVA30" s="0"/>
      <c r="IVB30" s="0"/>
      <c r="IVC30" s="0"/>
      <c r="IVD30" s="0"/>
      <c r="IVE30" s="0"/>
      <c r="IVF30" s="0"/>
      <c r="IVG30" s="0"/>
      <c r="IVH30" s="0"/>
      <c r="IVI30" s="0"/>
      <c r="IVJ30" s="0"/>
      <c r="IVK30" s="0"/>
      <c r="IVL30" s="0"/>
      <c r="IVM30" s="0"/>
      <c r="IVN30" s="0"/>
      <c r="IVO30" s="0"/>
      <c r="IVP30" s="0"/>
      <c r="IVQ30" s="0"/>
      <c r="IVR30" s="0"/>
      <c r="IVS30" s="0"/>
      <c r="IVT30" s="0"/>
      <c r="IVU30" s="0"/>
      <c r="IVV30" s="0"/>
      <c r="IVW30" s="0"/>
      <c r="IVX30" s="0"/>
      <c r="IVY30" s="0"/>
      <c r="IVZ30" s="0"/>
      <c r="IWA30" s="0"/>
      <c r="IWB30" s="0"/>
      <c r="IWC30" s="0"/>
      <c r="IWD30" s="0"/>
      <c r="IWE30" s="0"/>
      <c r="IWF30" s="0"/>
      <c r="IWG30" s="0"/>
      <c r="IWH30" s="0"/>
      <c r="IWI30" s="0"/>
      <c r="IWJ30" s="0"/>
      <c r="IWK30" s="0"/>
      <c r="IWL30" s="0"/>
      <c r="IWM30" s="0"/>
      <c r="IWN30" s="0"/>
      <c r="IWO30" s="0"/>
      <c r="IWP30" s="0"/>
      <c r="IWQ30" s="0"/>
      <c r="IWR30" s="0"/>
      <c r="IWS30" s="0"/>
      <c r="IWT30" s="0"/>
      <c r="IWU30" s="0"/>
      <c r="IWV30" s="0"/>
      <c r="IWW30" s="0"/>
      <c r="IWX30" s="0"/>
      <c r="IWY30" s="0"/>
      <c r="IWZ30" s="0"/>
      <c r="IXA30" s="0"/>
      <c r="IXB30" s="0"/>
      <c r="IXC30" s="0"/>
      <c r="IXD30" s="0"/>
      <c r="IXE30" s="0"/>
      <c r="IXF30" s="0"/>
      <c r="IXG30" s="0"/>
      <c r="IXH30" s="0"/>
      <c r="IXI30" s="0"/>
      <c r="IXJ30" s="0"/>
      <c r="IXK30" s="0"/>
      <c r="IXL30" s="0"/>
      <c r="IXM30" s="0"/>
      <c r="IXN30" s="0"/>
      <c r="IXO30" s="0"/>
      <c r="IXP30" s="0"/>
      <c r="IXQ30" s="0"/>
      <c r="IXR30" s="0"/>
      <c r="IXS30" s="0"/>
      <c r="IXT30" s="0"/>
      <c r="IXU30" s="0"/>
      <c r="IXV30" s="0"/>
      <c r="IXW30" s="0"/>
      <c r="IXX30" s="0"/>
      <c r="IXY30" s="0"/>
      <c r="IXZ30" s="0"/>
      <c r="IYA30" s="0"/>
      <c r="IYB30" s="0"/>
      <c r="IYC30" s="0"/>
      <c r="IYD30" s="0"/>
      <c r="IYE30" s="0"/>
      <c r="IYF30" s="0"/>
      <c r="IYG30" s="0"/>
      <c r="IYH30" s="0"/>
      <c r="IYI30" s="0"/>
      <c r="IYJ30" s="0"/>
      <c r="IYK30" s="0"/>
      <c r="IYL30" s="0"/>
      <c r="IYM30" s="0"/>
      <c r="IYN30" s="0"/>
      <c r="IYO30" s="0"/>
      <c r="IYP30" s="0"/>
      <c r="IYQ30" s="0"/>
      <c r="IYR30" s="0"/>
      <c r="IYS30" s="0"/>
      <c r="IYT30" s="0"/>
      <c r="IYU30" s="0"/>
      <c r="IYV30" s="0"/>
      <c r="IYW30" s="0"/>
      <c r="IYX30" s="0"/>
      <c r="IYY30" s="0"/>
      <c r="IYZ30" s="0"/>
      <c r="IZA30" s="0"/>
      <c r="IZB30" s="0"/>
      <c r="IZC30" s="0"/>
      <c r="IZD30" s="0"/>
      <c r="IZE30" s="0"/>
      <c r="IZF30" s="0"/>
      <c r="IZG30" s="0"/>
      <c r="IZH30" s="0"/>
      <c r="IZI30" s="0"/>
      <c r="IZJ30" s="0"/>
      <c r="IZK30" s="0"/>
      <c r="IZL30" s="0"/>
      <c r="IZM30" s="0"/>
      <c r="IZN30" s="0"/>
      <c r="IZO30" s="0"/>
      <c r="IZP30" s="0"/>
      <c r="IZQ30" s="0"/>
      <c r="IZR30" s="0"/>
      <c r="IZS30" s="0"/>
      <c r="IZT30" s="0"/>
      <c r="IZU30" s="0"/>
      <c r="IZV30" s="0"/>
      <c r="IZW30" s="0"/>
      <c r="IZX30" s="0"/>
      <c r="IZY30" s="0"/>
      <c r="IZZ30" s="0"/>
      <c r="JAA30" s="0"/>
      <c r="JAB30" s="0"/>
      <c r="JAC30" s="0"/>
      <c r="JAD30" s="0"/>
      <c r="JAE30" s="0"/>
      <c r="JAF30" s="0"/>
      <c r="JAG30" s="0"/>
      <c r="JAH30" s="0"/>
      <c r="JAI30" s="0"/>
      <c r="JAJ30" s="0"/>
      <c r="JAK30" s="0"/>
      <c r="JAL30" s="0"/>
      <c r="JAM30" s="0"/>
      <c r="JAN30" s="0"/>
      <c r="JAO30" s="0"/>
      <c r="JAP30" s="0"/>
      <c r="JAQ30" s="0"/>
      <c r="JAR30" s="0"/>
      <c r="JAS30" s="0"/>
      <c r="JAT30" s="0"/>
      <c r="JAU30" s="0"/>
      <c r="JAV30" s="0"/>
      <c r="JAW30" s="0"/>
      <c r="JAX30" s="0"/>
      <c r="JAY30" s="0"/>
      <c r="JAZ30" s="0"/>
      <c r="JBA30" s="0"/>
      <c r="JBB30" s="0"/>
      <c r="JBC30" s="0"/>
      <c r="JBD30" s="0"/>
      <c r="JBE30" s="0"/>
      <c r="JBF30" s="0"/>
      <c r="JBG30" s="0"/>
      <c r="JBH30" s="0"/>
      <c r="JBI30" s="0"/>
      <c r="JBJ30" s="0"/>
      <c r="JBK30" s="0"/>
      <c r="JBL30" s="0"/>
      <c r="JBM30" s="0"/>
      <c r="JBN30" s="0"/>
      <c r="JBO30" s="0"/>
      <c r="JBP30" s="0"/>
      <c r="JBQ30" s="0"/>
      <c r="JBR30" s="0"/>
      <c r="JBS30" s="0"/>
      <c r="JBT30" s="0"/>
      <c r="JBU30" s="0"/>
      <c r="JBV30" s="0"/>
      <c r="JBW30" s="0"/>
      <c r="JBX30" s="0"/>
      <c r="JBY30" s="0"/>
      <c r="JBZ30" s="0"/>
      <c r="JCA30" s="0"/>
      <c r="JCB30" s="0"/>
      <c r="JCC30" s="0"/>
      <c r="JCD30" s="0"/>
      <c r="JCE30" s="0"/>
      <c r="JCF30" s="0"/>
      <c r="JCG30" s="0"/>
      <c r="JCH30" s="0"/>
      <c r="JCI30" s="0"/>
      <c r="JCJ30" s="0"/>
      <c r="JCK30" s="0"/>
      <c r="JCL30" s="0"/>
      <c r="JCM30" s="0"/>
      <c r="JCN30" s="0"/>
      <c r="JCO30" s="0"/>
      <c r="JCP30" s="0"/>
      <c r="JCQ30" s="0"/>
      <c r="JCR30" s="0"/>
      <c r="JCS30" s="0"/>
      <c r="JCT30" s="0"/>
      <c r="JCU30" s="0"/>
      <c r="JCV30" s="0"/>
      <c r="JCW30" s="0"/>
      <c r="JCX30" s="0"/>
      <c r="JCY30" s="0"/>
      <c r="JCZ30" s="0"/>
      <c r="JDA30" s="0"/>
      <c r="JDB30" s="0"/>
      <c r="JDC30" s="0"/>
      <c r="JDD30" s="0"/>
      <c r="JDE30" s="0"/>
      <c r="JDF30" s="0"/>
      <c r="JDG30" s="0"/>
      <c r="JDH30" s="0"/>
      <c r="JDI30" s="0"/>
      <c r="JDJ30" s="0"/>
      <c r="JDK30" s="0"/>
      <c r="JDL30" s="0"/>
      <c r="JDM30" s="0"/>
      <c r="JDN30" s="0"/>
      <c r="JDO30" s="0"/>
      <c r="JDP30" s="0"/>
      <c r="JDQ30" s="0"/>
      <c r="JDR30" s="0"/>
      <c r="JDS30" s="0"/>
      <c r="JDT30" s="0"/>
      <c r="JDU30" s="0"/>
      <c r="JDV30" s="0"/>
      <c r="JDW30" s="0"/>
      <c r="JDX30" s="0"/>
      <c r="JDY30" s="0"/>
      <c r="JDZ30" s="0"/>
      <c r="JEA30" s="0"/>
      <c r="JEB30" s="0"/>
      <c r="JEC30" s="0"/>
      <c r="JED30" s="0"/>
      <c r="JEE30" s="0"/>
      <c r="JEF30" s="0"/>
      <c r="JEG30" s="0"/>
      <c r="JEH30" s="0"/>
      <c r="JEI30" s="0"/>
      <c r="JEJ30" s="0"/>
      <c r="JEK30" s="0"/>
      <c r="JEL30" s="0"/>
      <c r="JEM30" s="0"/>
      <c r="JEN30" s="0"/>
      <c r="JEO30" s="0"/>
      <c r="JEP30" s="0"/>
      <c r="JEQ30" s="0"/>
      <c r="JER30" s="0"/>
      <c r="JES30" s="0"/>
      <c r="JET30" s="0"/>
      <c r="JEU30" s="0"/>
      <c r="JEV30" s="0"/>
      <c r="JEW30" s="0"/>
      <c r="JEX30" s="0"/>
      <c r="JEY30" s="0"/>
      <c r="JEZ30" s="0"/>
      <c r="JFA30" s="0"/>
      <c r="JFB30" s="0"/>
      <c r="JFC30" s="0"/>
      <c r="JFD30" s="0"/>
      <c r="JFE30" s="0"/>
      <c r="JFF30" s="0"/>
      <c r="JFG30" s="0"/>
      <c r="JFH30" s="0"/>
      <c r="JFI30" s="0"/>
      <c r="JFJ30" s="0"/>
      <c r="JFK30" s="0"/>
      <c r="JFL30" s="0"/>
      <c r="JFM30" s="0"/>
      <c r="JFN30" s="0"/>
      <c r="JFO30" s="0"/>
      <c r="JFP30" s="0"/>
      <c r="JFQ30" s="0"/>
      <c r="JFR30" s="0"/>
      <c r="JFS30" s="0"/>
      <c r="JFT30" s="0"/>
      <c r="JFU30" s="0"/>
      <c r="JFV30" s="0"/>
      <c r="JFW30" s="0"/>
      <c r="JFX30" s="0"/>
      <c r="JFY30" s="0"/>
      <c r="JFZ30" s="0"/>
      <c r="JGA30" s="0"/>
      <c r="JGB30" s="0"/>
      <c r="JGC30" s="0"/>
      <c r="JGD30" s="0"/>
      <c r="JGE30" s="0"/>
      <c r="JGF30" s="0"/>
      <c r="JGG30" s="0"/>
      <c r="JGH30" s="0"/>
      <c r="JGI30" s="0"/>
      <c r="JGJ30" s="0"/>
      <c r="JGK30" s="0"/>
      <c r="JGL30" s="0"/>
      <c r="JGM30" s="0"/>
      <c r="JGN30" s="0"/>
      <c r="JGO30" s="0"/>
      <c r="JGP30" s="0"/>
      <c r="JGQ30" s="0"/>
      <c r="JGR30" s="0"/>
      <c r="JGS30" s="0"/>
      <c r="JGT30" s="0"/>
      <c r="JGU30" s="0"/>
      <c r="JGV30" s="0"/>
      <c r="JGW30" s="0"/>
      <c r="JGX30" s="0"/>
      <c r="JGY30" s="0"/>
      <c r="JGZ30" s="0"/>
      <c r="JHA30" s="0"/>
      <c r="JHB30" s="0"/>
      <c r="JHC30" s="0"/>
      <c r="JHD30" s="0"/>
      <c r="JHE30" s="0"/>
      <c r="JHF30" s="0"/>
      <c r="JHG30" s="0"/>
      <c r="JHH30" s="0"/>
      <c r="JHI30" s="0"/>
      <c r="JHJ30" s="0"/>
      <c r="JHK30" s="0"/>
      <c r="JHL30" s="0"/>
      <c r="JHM30" s="0"/>
      <c r="JHN30" s="0"/>
      <c r="JHO30" s="0"/>
      <c r="JHP30" s="0"/>
      <c r="JHQ30" s="0"/>
      <c r="JHR30" s="0"/>
      <c r="JHS30" s="0"/>
      <c r="JHT30" s="0"/>
      <c r="JHU30" s="0"/>
      <c r="JHV30" s="0"/>
      <c r="JHW30" s="0"/>
      <c r="JHX30" s="0"/>
      <c r="JHY30" s="0"/>
      <c r="JHZ30" s="0"/>
      <c r="JIA30" s="0"/>
      <c r="JIB30" s="0"/>
      <c r="JIC30" s="0"/>
      <c r="JID30" s="0"/>
      <c r="JIE30" s="0"/>
      <c r="JIF30" s="0"/>
      <c r="JIG30" s="0"/>
      <c r="JIH30" s="0"/>
      <c r="JII30" s="0"/>
      <c r="JIJ30" s="0"/>
      <c r="JIK30" s="0"/>
      <c r="JIL30" s="0"/>
      <c r="JIM30" s="0"/>
      <c r="JIN30" s="0"/>
      <c r="JIO30" s="0"/>
      <c r="JIP30" s="0"/>
      <c r="JIQ30" s="0"/>
      <c r="JIR30" s="0"/>
      <c r="JIS30" s="0"/>
      <c r="JIT30" s="0"/>
      <c r="JIU30" s="0"/>
      <c r="JIV30" s="0"/>
      <c r="JIW30" s="0"/>
      <c r="JIX30" s="0"/>
      <c r="JIY30" s="0"/>
      <c r="JIZ30" s="0"/>
      <c r="JJA30" s="0"/>
      <c r="JJB30" s="0"/>
      <c r="JJC30" s="0"/>
      <c r="JJD30" s="0"/>
      <c r="JJE30" s="0"/>
      <c r="JJF30" s="0"/>
      <c r="JJG30" s="0"/>
      <c r="JJH30" s="0"/>
      <c r="JJI30" s="0"/>
      <c r="JJJ30" s="0"/>
      <c r="JJK30" s="0"/>
      <c r="JJL30" s="0"/>
      <c r="JJM30" s="0"/>
      <c r="JJN30" s="0"/>
      <c r="JJO30" s="0"/>
      <c r="JJP30" s="0"/>
      <c r="JJQ30" s="0"/>
      <c r="JJR30" s="0"/>
      <c r="JJS30" s="0"/>
      <c r="JJT30" s="0"/>
      <c r="JJU30" s="0"/>
      <c r="JJV30" s="0"/>
      <c r="JJW30" s="0"/>
      <c r="JJX30" s="0"/>
      <c r="JJY30" s="0"/>
      <c r="JJZ30" s="0"/>
      <c r="JKA30" s="0"/>
      <c r="JKB30" s="0"/>
      <c r="JKC30" s="0"/>
      <c r="JKD30" s="0"/>
      <c r="JKE30" s="0"/>
      <c r="JKF30" s="0"/>
      <c r="JKG30" s="0"/>
      <c r="JKH30" s="0"/>
      <c r="JKI30" s="0"/>
      <c r="JKJ30" s="0"/>
      <c r="JKK30" s="0"/>
      <c r="JKL30" s="0"/>
      <c r="JKM30" s="0"/>
      <c r="JKN30" s="0"/>
      <c r="JKO30" s="0"/>
      <c r="JKP30" s="0"/>
      <c r="JKQ30" s="0"/>
      <c r="JKR30" s="0"/>
      <c r="JKS30" s="0"/>
      <c r="JKT30" s="0"/>
      <c r="JKU30" s="0"/>
      <c r="JKV30" s="0"/>
      <c r="JKW30" s="0"/>
      <c r="JKX30" s="0"/>
      <c r="JKY30" s="0"/>
      <c r="JKZ30" s="0"/>
      <c r="JLA30" s="0"/>
      <c r="JLB30" s="0"/>
      <c r="JLC30" s="0"/>
      <c r="JLD30" s="0"/>
      <c r="JLE30" s="0"/>
      <c r="JLF30" s="0"/>
      <c r="JLG30" s="0"/>
      <c r="JLH30" s="0"/>
      <c r="JLI30" s="0"/>
      <c r="JLJ30" s="0"/>
      <c r="JLK30" s="0"/>
      <c r="JLL30" s="0"/>
      <c r="JLM30" s="0"/>
      <c r="JLN30" s="0"/>
      <c r="JLO30" s="0"/>
      <c r="JLP30" s="0"/>
      <c r="JLQ30" s="0"/>
      <c r="JLR30" s="0"/>
      <c r="JLS30" s="0"/>
      <c r="JLT30" s="0"/>
      <c r="JLU30" s="0"/>
      <c r="JLV30" s="0"/>
      <c r="JLW30" s="0"/>
      <c r="JLX30" s="0"/>
      <c r="JLY30" s="0"/>
      <c r="JLZ30" s="0"/>
      <c r="JMA30" s="0"/>
      <c r="JMB30" s="0"/>
      <c r="JMC30" s="0"/>
      <c r="JMD30" s="0"/>
      <c r="JME30" s="0"/>
      <c r="JMF30" s="0"/>
      <c r="JMG30" s="0"/>
      <c r="JMH30" s="0"/>
      <c r="JMI30" s="0"/>
      <c r="JMJ30" s="0"/>
      <c r="JMK30" s="0"/>
      <c r="JML30" s="0"/>
      <c r="JMM30" s="0"/>
      <c r="JMN30" s="0"/>
      <c r="JMO30" s="0"/>
      <c r="JMP30" s="0"/>
      <c r="JMQ30" s="0"/>
      <c r="JMR30" s="0"/>
      <c r="JMS30" s="0"/>
      <c r="JMT30" s="0"/>
      <c r="JMU30" s="0"/>
      <c r="JMV30" s="0"/>
      <c r="JMW30" s="0"/>
      <c r="JMX30" s="0"/>
      <c r="JMY30" s="0"/>
      <c r="JMZ30" s="0"/>
      <c r="JNA30" s="0"/>
      <c r="JNB30" s="0"/>
      <c r="JNC30" s="0"/>
      <c r="JND30" s="0"/>
      <c r="JNE30" s="0"/>
      <c r="JNF30" s="0"/>
      <c r="JNG30" s="0"/>
      <c r="JNH30" s="0"/>
      <c r="JNI30" s="0"/>
      <c r="JNJ30" s="0"/>
      <c r="JNK30" s="0"/>
      <c r="JNL30" s="0"/>
      <c r="JNM30" s="0"/>
      <c r="JNN30" s="0"/>
      <c r="JNO30" s="0"/>
      <c r="JNP30" s="0"/>
      <c r="JNQ30" s="0"/>
      <c r="JNR30" s="0"/>
      <c r="JNS30" s="0"/>
      <c r="JNT30" s="0"/>
      <c r="JNU30" s="0"/>
      <c r="JNV30" s="0"/>
      <c r="JNW30" s="0"/>
      <c r="JNX30" s="0"/>
      <c r="JNY30" s="0"/>
      <c r="JNZ30" s="0"/>
      <c r="JOA30" s="0"/>
      <c r="JOB30" s="0"/>
      <c r="JOC30" s="0"/>
      <c r="JOD30" s="0"/>
      <c r="JOE30" s="0"/>
      <c r="JOF30" s="0"/>
      <c r="JOG30" s="0"/>
      <c r="JOH30" s="0"/>
      <c r="JOI30" s="0"/>
      <c r="JOJ30" s="0"/>
      <c r="JOK30" s="0"/>
      <c r="JOL30" s="0"/>
      <c r="JOM30" s="0"/>
      <c r="JON30" s="0"/>
      <c r="JOO30" s="0"/>
      <c r="JOP30" s="0"/>
      <c r="JOQ30" s="0"/>
      <c r="JOR30" s="0"/>
      <c r="JOS30" s="0"/>
      <c r="JOT30" s="0"/>
      <c r="JOU30" s="0"/>
      <c r="JOV30" s="0"/>
      <c r="JOW30" s="0"/>
      <c r="JOX30" s="0"/>
      <c r="JOY30" s="0"/>
      <c r="JOZ30" s="0"/>
      <c r="JPA30" s="0"/>
      <c r="JPB30" s="0"/>
      <c r="JPC30" s="0"/>
      <c r="JPD30" s="0"/>
      <c r="JPE30" s="0"/>
      <c r="JPF30" s="0"/>
      <c r="JPG30" s="0"/>
      <c r="JPH30" s="0"/>
      <c r="JPI30" s="0"/>
      <c r="JPJ30" s="0"/>
      <c r="JPK30" s="0"/>
      <c r="JPL30" s="0"/>
      <c r="JPM30" s="0"/>
      <c r="JPN30" s="0"/>
      <c r="JPO30" s="0"/>
      <c r="JPP30" s="0"/>
      <c r="JPQ30" s="0"/>
      <c r="JPR30" s="0"/>
      <c r="JPS30" s="0"/>
      <c r="JPT30" s="0"/>
      <c r="JPU30" s="0"/>
      <c r="JPV30" s="0"/>
      <c r="JPW30" s="0"/>
      <c r="JPX30" s="0"/>
      <c r="JPY30" s="0"/>
      <c r="JPZ30" s="0"/>
      <c r="JQA30" s="0"/>
      <c r="JQB30" s="0"/>
      <c r="JQC30" s="0"/>
      <c r="JQD30" s="0"/>
      <c r="JQE30" s="0"/>
      <c r="JQF30" s="0"/>
      <c r="JQG30" s="0"/>
      <c r="JQH30" s="0"/>
      <c r="JQI30" s="0"/>
      <c r="JQJ30" s="0"/>
      <c r="JQK30" s="0"/>
      <c r="JQL30" s="0"/>
      <c r="JQM30" s="0"/>
      <c r="JQN30" s="0"/>
      <c r="JQO30" s="0"/>
      <c r="JQP30" s="0"/>
      <c r="JQQ30" s="0"/>
      <c r="JQR30" s="0"/>
      <c r="JQS30" s="0"/>
      <c r="JQT30" s="0"/>
      <c r="JQU30" s="0"/>
      <c r="JQV30" s="0"/>
      <c r="JQW30" s="0"/>
      <c r="JQX30" s="0"/>
      <c r="JQY30" s="0"/>
      <c r="JQZ30" s="0"/>
      <c r="JRA30" s="0"/>
      <c r="JRB30" s="0"/>
      <c r="JRC30" s="0"/>
      <c r="JRD30" s="0"/>
      <c r="JRE30" s="0"/>
      <c r="JRF30" s="0"/>
      <c r="JRG30" s="0"/>
      <c r="JRH30" s="0"/>
      <c r="JRI30" s="0"/>
      <c r="JRJ30" s="0"/>
      <c r="JRK30" s="0"/>
      <c r="JRL30" s="0"/>
      <c r="JRM30" s="0"/>
      <c r="JRN30" s="0"/>
      <c r="JRO30" s="0"/>
      <c r="JRP30" s="0"/>
      <c r="JRQ30" s="0"/>
      <c r="JRR30" s="0"/>
      <c r="JRS30" s="0"/>
      <c r="JRT30" s="0"/>
      <c r="JRU30" s="0"/>
      <c r="JRV30" s="0"/>
      <c r="JRW30" s="0"/>
      <c r="JRX30" s="0"/>
      <c r="JRY30" s="0"/>
      <c r="JRZ30" s="0"/>
      <c r="JSA30" s="0"/>
      <c r="JSB30" s="0"/>
      <c r="JSC30" s="0"/>
      <c r="JSD30" s="0"/>
      <c r="JSE30" s="0"/>
      <c r="JSF30" s="0"/>
      <c r="JSG30" s="0"/>
      <c r="JSH30" s="0"/>
      <c r="JSI30" s="0"/>
      <c r="JSJ30" s="0"/>
      <c r="JSK30" s="0"/>
      <c r="JSL30" s="0"/>
      <c r="JSM30" s="0"/>
      <c r="JSN30" s="0"/>
      <c r="JSO30" s="0"/>
      <c r="JSP30" s="0"/>
      <c r="JSQ30" s="0"/>
      <c r="JSR30" s="0"/>
      <c r="JSS30" s="0"/>
      <c r="JST30" s="0"/>
      <c r="JSU30" s="0"/>
      <c r="JSV30" s="0"/>
      <c r="JSW30" s="0"/>
      <c r="JSX30" s="0"/>
      <c r="JSY30" s="0"/>
      <c r="JSZ30" s="0"/>
      <c r="JTA30" s="0"/>
      <c r="JTB30" s="0"/>
      <c r="JTC30" s="0"/>
      <c r="JTD30" s="0"/>
      <c r="JTE30" s="0"/>
      <c r="JTF30" s="0"/>
      <c r="JTG30" s="0"/>
      <c r="JTH30" s="0"/>
      <c r="JTI30" s="0"/>
      <c r="JTJ30" s="0"/>
      <c r="JTK30" s="0"/>
      <c r="JTL30" s="0"/>
      <c r="JTM30" s="0"/>
      <c r="JTN30" s="0"/>
      <c r="JTO30" s="0"/>
      <c r="JTP30" s="0"/>
      <c r="JTQ30" s="0"/>
      <c r="JTR30" s="0"/>
      <c r="JTS30" s="0"/>
      <c r="JTT30" s="0"/>
      <c r="JTU30" s="0"/>
      <c r="JTV30" s="0"/>
      <c r="JTW30" s="0"/>
      <c r="JTX30" s="0"/>
      <c r="JTY30" s="0"/>
      <c r="JTZ30" s="0"/>
      <c r="JUA30" s="0"/>
      <c r="JUB30" s="0"/>
      <c r="JUC30" s="0"/>
      <c r="JUD30" s="0"/>
      <c r="JUE30" s="0"/>
      <c r="JUF30" s="0"/>
      <c r="JUG30" s="0"/>
      <c r="JUH30" s="0"/>
      <c r="JUI30" s="0"/>
      <c r="JUJ30" s="0"/>
      <c r="JUK30" s="0"/>
      <c r="JUL30" s="0"/>
      <c r="JUM30" s="0"/>
      <c r="JUN30" s="0"/>
      <c r="JUO30" s="0"/>
      <c r="JUP30" s="0"/>
      <c r="JUQ30" s="0"/>
      <c r="JUR30" s="0"/>
      <c r="JUS30" s="0"/>
      <c r="JUT30" s="0"/>
      <c r="JUU30" s="0"/>
      <c r="JUV30" s="0"/>
      <c r="JUW30" s="0"/>
      <c r="JUX30" s="0"/>
      <c r="JUY30" s="0"/>
      <c r="JUZ30" s="0"/>
      <c r="JVA30" s="0"/>
      <c r="JVB30" s="0"/>
      <c r="JVC30" s="0"/>
      <c r="JVD30" s="0"/>
      <c r="JVE30" s="0"/>
      <c r="JVF30" s="0"/>
      <c r="JVG30" s="0"/>
      <c r="JVH30" s="0"/>
      <c r="JVI30" s="0"/>
      <c r="JVJ30" s="0"/>
      <c r="JVK30" s="0"/>
      <c r="JVL30" s="0"/>
      <c r="JVM30" s="0"/>
      <c r="JVN30" s="0"/>
      <c r="JVO30" s="0"/>
      <c r="JVP30" s="0"/>
      <c r="JVQ30" s="0"/>
      <c r="JVR30" s="0"/>
      <c r="JVS30" s="0"/>
      <c r="JVT30" s="0"/>
      <c r="JVU30" s="0"/>
      <c r="JVV30" s="0"/>
      <c r="JVW30" s="0"/>
      <c r="JVX30" s="0"/>
      <c r="JVY30" s="0"/>
      <c r="JVZ30" s="0"/>
      <c r="JWA30" s="0"/>
      <c r="JWB30" s="0"/>
      <c r="JWC30" s="0"/>
      <c r="JWD30" s="0"/>
      <c r="JWE30" s="0"/>
      <c r="JWF30" s="0"/>
      <c r="JWG30" s="0"/>
      <c r="JWH30" s="0"/>
      <c r="JWI30" s="0"/>
      <c r="JWJ30" s="0"/>
      <c r="JWK30" s="0"/>
      <c r="JWL30" s="0"/>
      <c r="JWM30" s="0"/>
      <c r="JWN30" s="0"/>
      <c r="JWO30" s="0"/>
      <c r="JWP30" s="0"/>
      <c r="JWQ30" s="0"/>
      <c r="JWR30" s="0"/>
      <c r="JWS30" s="0"/>
      <c r="JWT30" s="0"/>
      <c r="JWU30" s="0"/>
      <c r="JWV30" s="0"/>
      <c r="JWW30" s="0"/>
      <c r="JWX30" s="0"/>
      <c r="JWY30" s="0"/>
      <c r="JWZ30" s="0"/>
      <c r="JXA30" s="0"/>
      <c r="JXB30" s="0"/>
      <c r="JXC30" s="0"/>
      <c r="JXD30" s="0"/>
      <c r="JXE30" s="0"/>
      <c r="JXF30" s="0"/>
      <c r="JXG30" s="0"/>
      <c r="JXH30" s="0"/>
      <c r="JXI30" s="0"/>
      <c r="JXJ30" s="0"/>
      <c r="JXK30" s="0"/>
      <c r="JXL30" s="0"/>
      <c r="JXM30" s="0"/>
      <c r="JXN30" s="0"/>
      <c r="JXO30" s="0"/>
      <c r="JXP30" s="0"/>
      <c r="JXQ30" s="0"/>
      <c r="JXR30" s="0"/>
      <c r="JXS30" s="0"/>
      <c r="JXT30" s="0"/>
      <c r="JXU30" s="0"/>
      <c r="JXV30" s="0"/>
      <c r="JXW30" s="0"/>
      <c r="JXX30" s="0"/>
      <c r="JXY30" s="0"/>
      <c r="JXZ30" s="0"/>
      <c r="JYA30" s="0"/>
      <c r="JYB30" s="0"/>
      <c r="JYC30" s="0"/>
      <c r="JYD30" s="0"/>
      <c r="JYE30" s="0"/>
      <c r="JYF30" s="0"/>
      <c r="JYG30" s="0"/>
      <c r="JYH30" s="0"/>
      <c r="JYI30" s="0"/>
      <c r="JYJ30" s="0"/>
      <c r="JYK30" s="0"/>
      <c r="JYL30" s="0"/>
      <c r="JYM30" s="0"/>
      <c r="JYN30" s="0"/>
      <c r="JYO30" s="0"/>
      <c r="JYP30" s="0"/>
      <c r="JYQ30" s="0"/>
      <c r="JYR30" s="0"/>
      <c r="JYS30" s="0"/>
      <c r="JYT30" s="0"/>
      <c r="JYU30" s="0"/>
      <c r="JYV30" s="0"/>
      <c r="JYW30" s="0"/>
      <c r="JYX30" s="0"/>
      <c r="JYY30" s="0"/>
      <c r="JYZ30" s="0"/>
      <c r="JZA30" s="0"/>
      <c r="JZB30" s="0"/>
      <c r="JZC30" s="0"/>
      <c r="JZD30" s="0"/>
      <c r="JZE30" s="0"/>
      <c r="JZF30" s="0"/>
      <c r="JZG30" s="0"/>
      <c r="JZH30" s="0"/>
      <c r="JZI30" s="0"/>
      <c r="JZJ30" s="0"/>
      <c r="JZK30" s="0"/>
      <c r="JZL30" s="0"/>
      <c r="JZM30" s="0"/>
      <c r="JZN30" s="0"/>
      <c r="JZO30" s="0"/>
      <c r="JZP30" s="0"/>
      <c r="JZQ30" s="0"/>
      <c r="JZR30" s="0"/>
      <c r="JZS30" s="0"/>
      <c r="JZT30" s="0"/>
      <c r="JZU30" s="0"/>
      <c r="JZV30" s="0"/>
      <c r="JZW30" s="0"/>
      <c r="JZX30" s="0"/>
      <c r="JZY30" s="0"/>
      <c r="JZZ30" s="0"/>
      <c r="KAA30" s="0"/>
      <c r="KAB30" s="0"/>
      <c r="KAC30" s="0"/>
      <c r="KAD30" s="0"/>
      <c r="KAE30" s="0"/>
      <c r="KAF30" s="0"/>
      <c r="KAG30" s="0"/>
      <c r="KAH30" s="0"/>
      <c r="KAI30" s="0"/>
      <c r="KAJ30" s="0"/>
      <c r="KAK30" s="0"/>
      <c r="KAL30" s="0"/>
      <c r="KAM30" s="0"/>
      <c r="KAN30" s="0"/>
      <c r="KAO30" s="0"/>
      <c r="KAP30" s="0"/>
      <c r="KAQ30" s="0"/>
      <c r="KAR30" s="0"/>
      <c r="KAS30" s="0"/>
      <c r="KAT30" s="0"/>
      <c r="KAU30" s="0"/>
      <c r="KAV30" s="0"/>
      <c r="KAW30" s="0"/>
      <c r="KAX30" s="0"/>
      <c r="KAY30" s="0"/>
      <c r="KAZ30" s="0"/>
      <c r="KBA30" s="0"/>
      <c r="KBB30" s="0"/>
      <c r="KBC30" s="0"/>
      <c r="KBD30" s="0"/>
      <c r="KBE30" s="0"/>
      <c r="KBF30" s="0"/>
      <c r="KBG30" s="0"/>
      <c r="KBH30" s="0"/>
      <c r="KBI30" s="0"/>
      <c r="KBJ30" s="0"/>
      <c r="KBK30" s="0"/>
      <c r="KBL30" s="0"/>
      <c r="KBM30" s="0"/>
      <c r="KBN30" s="0"/>
      <c r="KBO30" s="0"/>
      <c r="KBP30" s="0"/>
      <c r="KBQ30" s="0"/>
      <c r="KBR30" s="0"/>
      <c r="KBS30" s="0"/>
      <c r="KBT30" s="0"/>
      <c r="KBU30" s="0"/>
      <c r="KBV30" s="0"/>
      <c r="KBW30" s="0"/>
      <c r="KBX30" s="0"/>
      <c r="KBY30" s="0"/>
      <c r="KBZ30" s="0"/>
      <c r="KCA30" s="0"/>
      <c r="KCB30" s="0"/>
      <c r="KCC30" s="0"/>
      <c r="KCD30" s="0"/>
      <c r="KCE30" s="0"/>
      <c r="KCF30" s="0"/>
      <c r="KCG30" s="0"/>
      <c r="KCH30" s="0"/>
      <c r="KCI30" s="0"/>
      <c r="KCJ30" s="0"/>
      <c r="KCK30" s="0"/>
      <c r="KCL30" s="0"/>
      <c r="KCM30" s="0"/>
      <c r="KCN30" s="0"/>
      <c r="KCO30" s="0"/>
      <c r="KCP30" s="0"/>
      <c r="KCQ30" s="0"/>
      <c r="KCR30" s="0"/>
      <c r="KCS30" s="0"/>
      <c r="KCT30" s="0"/>
      <c r="KCU30" s="0"/>
      <c r="KCV30" s="0"/>
      <c r="KCW30" s="0"/>
      <c r="KCX30" s="0"/>
      <c r="KCY30" s="0"/>
      <c r="KCZ30" s="0"/>
      <c r="KDA30" s="0"/>
      <c r="KDB30" s="0"/>
      <c r="KDC30" s="0"/>
      <c r="KDD30" s="0"/>
      <c r="KDE30" s="0"/>
      <c r="KDF30" s="0"/>
      <c r="KDG30" s="0"/>
      <c r="KDH30" s="0"/>
      <c r="KDI30" s="0"/>
      <c r="KDJ30" s="0"/>
      <c r="KDK30" s="0"/>
      <c r="KDL30" s="0"/>
      <c r="KDM30" s="0"/>
      <c r="KDN30" s="0"/>
      <c r="KDO30" s="0"/>
      <c r="KDP30" s="0"/>
      <c r="KDQ30" s="0"/>
      <c r="KDR30" s="0"/>
      <c r="KDS30" s="0"/>
      <c r="KDT30" s="0"/>
      <c r="KDU30" s="0"/>
      <c r="KDV30" s="0"/>
      <c r="KDW30" s="0"/>
      <c r="KDX30" s="0"/>
      <c r="KDY30" s="0"/>
      <c r="KDZ30" s="0"/>
      <c r="KEA30" s="0"/>
      <c r="KEB30" s="0"/>
      <c r="KEC30" s="0"/>
      <c r="KED30" s="0"/>
      <c r="KEE30" s="0"/>
      <c r="KEF30" s="0"/>
      <c r="KEG30" s="0"/>
      <c r="KEH30" s="0"/>
      <c r="KEI30" s="0"/>
      <c r="KEJ30" s="0"/>
      <c r="KEK30" s="0"/>
      <c r="KEL30" s="0"/>
      <c r="KEM30" s="0"/>
      <c r="KEN30" s="0"/>
      <c r="KEO30" s="0"/>
      <c r="KEP30" s="0"/>
      <c r="KEQ30" s="0"/>
      <c r="KER30" s="0"/>
      <c r="KES30" s="0"/>
      <c r="KET30" s="0"/>
      <c r="KEU30" s="0"/>
      <c r="KEV30" s="0"/>
      <c r="KEW30" s="0"/>
      <c r="KEX30" s="0"/>
      <c r="KEY30" s="0"/>
      <c r="KEZ30" s="0"/>
      <c r="KFA30" s="0"/>
      <c r="KFB30" s="0"/>
      <c r="KFC30" s="0"/>
      <c r="KFD30" s="0"/>
      <c r="KFE30" s="0"/>
      <c r="KFF30" s="0"/>
      <c r="KFG30" s="0"/>
      <c r="KFH30" s="0"/>
      <c r="KFI30" s="0"/>
      <c r="KFJ30" s="0"/>
      <c r="KFK30" s="0"/>
      <c r="KFL30" s="0"/>
      <c r="KFM30" s="0"/>
      <c r="KFN30" s="0"/>
      <c r="KFO30" s="0"/>
      <c r="KFP30" s="0"/>
      <c r="KFQ30" s="0"/>
      <c r="KFR30" s="0"/>
      <c r="KFS30" s="0"/>
      <c r="KFT30" s="0"/>
      <c r="KFU30" s="0"/>
      <c r="KFV30" s="0"/>
      <c r="KFW30" s="0"/>
      <c r="KFX30" s="0"/>
      <c r="KFY30" s="0"/>
      <c r="KFZ30" s="0"/>
      <c r="KGA30" s="0"/>
      <c r="KGB30" s="0"/>
      <c r="KGC30" s="0"/>
      <c r="KGD30" s="0"/>
      <c r="KGE30" s="0"/>
      <c r="KGF30" s="0"/>
      <c r="KGG30" s="0"/>
      <c r="KGH30" s="0"/>
      <c r="KGI30" s="0"/>
      <c r="KGJ30" s="0"/>
      <c r="KGK30" s="0"/>
      <c r="KGL30" s="0"/>
      <c r="KGM30" s="0"/>
      <c r="KGN30" s="0"/>
      <c r="KGO30" s="0"/>
      <c r="KGP30" s="0"/>
      <c r="KGQ30" s="0"/>
      <c r="KGR30" s="0"/>
      <c r="KGS30" s="0"/>
      <c r="KGT30" s="0"/>
      <c r="KGU30" s="0"/>
      <c r="KGV30" s="0"/>
      <c r="KGW30" s="0"/>
      <c r="KGX30" s="0"/>
      <c r="KGY30" s="0"/>
      <c r="KGZ30" s="0"/>
      <c r="KHA30" s="0"/>
      <c r="KHB30" s="0"/>
      <c r="KHC30" s="0"/>
      <c r="KHD30" s="0"/>
      <c r="KHE30" s="0"/>
      <c r="KHF30" s="0"/>
      <c r="KHG30" s="0"/>
      <c r="KHH30" s="0"/>
      <c r="KHI30" s="0"/>
      <c r="KHJ30" s="0"/>
      <c r="KHK30" s="0"/>
      <c r="KHL30" s="0"/>
      <c r="KHM30" s="0"/>
      <c r="KHN30" s="0"/>
      <c r="KHO30" s="0"/>
      <c r="KHP30" s="0"/>
      <c r="KHQ30" s="0"/>
      <c r="KHR30" s="0"/>
      <c r="KHS30" s="0"/>
      <c r="KHT30" s="0"/>
      <c r="KHU30" s="0"/>
      <c r="KHV30" s="0"/>
      <c r="KHW30" s="0"/>
      <c r="KHX30" s="0"/>
      <c r="KHY30" s="0"/>
      <c r="KHZ30" s="0"/>
      <c r="KIA30" s="0"/>
      <c r="KIB30" s="0"/>
      <c r="KIC30" s="0"/>
      <c r="KID30" s="0"/>
      <c r="KIE30" s="0"/>
      <c r="KIF30" s="0"/>
      <c r="KIG30" s="0"/>
      <c r="KIH30" s="0"/>
      <c r="KII30" s="0"/>
      <c r="KIJ30" s="0"/>
      <c r="KIK30" s="0"/>
      <c r="KIL30" s="0"/>
      <c r="KIM30" s="0"/>
      <c r="KIN30" s="0"/>
      <c r="KIO30" s="0"/>
      <c r="KIP30" s="0"/>
      <c r="KIQ30" s="0"/>
      <c r="KIR30" s="0"/>
      <c r="KIS30" s="0"/>
      <c r="KIT30" s="0"/>
      <c r="KIU30" s="0"/>
      <c r="KIV30" s="0"/>
      <c r="KIW30" s="0"/>
      <c r="KIX30" s="0"/>
      <c r="KIY30" s="0"/>
      <c r="KIZ30" s="0"/>
      <c r="KJA30" s="0"/>
      <c r="KJB30" s="0"/>
      <c r="KJC30" s="0"/>
      <c r="KJD30" s="0"/>
      <c r="KJE30" s="0"/>
      <c r="KJF30" s="0"/>
      <c r="KJG30" s="0"/>
      <c r="KJH30" s="0"/>
      <c r="KJI30" s="0"/>
      <c r="KJJ30" s="0"/>
      <c r="KJK30" s="0"/>
      <c r="KJL30" s="0"/>
      <c r="KJM30" s="0"/>
      <c r="KJN30" s="0"/>
      <c r="KJO30" s="0"/>
      <c r="KJP30" s="0"/>
      <c r="KJQ30" s="0"/>
      <c r="KJR30" s="0"/>
      <c r="KJS30" s="0"/>
      <c r="KJT30" s="0"/>
      <c r="KJU30" s="0"/>
      <c r="KJV30" s="0"/>
      <c r="KJW30" s="0"/>
      <c r="KJX30" s="0"/>
      <c r="KJY30" s="0"/>
      <c r="KJZ30" s="0"/>
      <c r="KKA30" s="0"/>
      <c r="KKB30" s="0"/>
      <c r="KKC30" s="0"/>
      <c r="KKD30" s="0"/>
      <c r="KKE30" s="0"/>
      <c r="KKF30" s="0"/>
      <c r="KKG30" s="0"/>
      <c r="KKH30" s="0"/>
      <c r="KKI30" s="0"/>
      <c r="KKJ30" s="0"/>
      <c r="KKK30" s="0"/>
      <c r="KKL30" s="0"/>
      <c r="KKM30" s="0"/>
      <c r="KKN30" s="0"/>
      <c r="KKO30" s="0"/>
      <c r="KKP30" s="0"/>
      <c r="KKQ30" s="0"/>
      <c r="KKR30" s="0"/>
      <c r="KKS30" s="0"/>
      <c r="KKT30" s="0"/>
      <c r="KKU30" s="0"/>
      <c r="KKV30" s="0"/>
      <c r="KKW30" s="0"/>
      <c r="KKX30" s="0"/>
      <c r="KKY30" s="0"/>
      <c r="KKZ30" s="0"/>
      <c r="KLA30" s="0"/>
      <c r="KLB30" s="0"/>
      <c r="KLC30" s="0"/>
      <c r="KLD30" s="0"/>
      <c r="KLE30" s="0"/>
      <c r="KLF30" s="0"/>
      <c r="KLG30" s="0"/>
      <c r="KLH30" s="0"/>
      <c r="KLI30" s="0"/>
      <c r="KLJ30" s="0"/>
      <c r="KLK30" s="0"/>
      <c r="KLL30" s="0"/>
      <c r="KLM30" s="0"/>
      <c r="KLN30" s="0"/>
      <c r="KLO30" s="0"/>
      <c r="KLP30" s="0"/>
      <c r="KLQ30" s="0"/>
      <c r="KLR30" s="0"/>
      <c r="KLS30" s="0"/>
      <c r="KLT30" s="0"/>
      <c r="KLU30" s="0"/>
      <c r="KLV30" s="0"/>
      <c r="KLW30" s="0"/>
      <c r="KLX30" s="0"/>
      <c r="KLY30" s="0"/>
      <c r="KLZ30" s="0"/>
      <c r="KMA30" s="0"/>
      <c r="KMB30" s="0"/>
      <c r="KMC30" s="0"/>
      <c r="KMD30" s="0"/>
      <c r="KME30" s="0"/>
      <c r="KMF30" s="0"/>
      <c r="KMG30" s="0"/>
      <c r="KMH30" s="0"/>
      <c r="KMI30" s="0"/>
      <c r="KMJ30" s="0"/>
      <c r="KMK30" s="0"/>
      <c r="KML30" s="0"/>
      <c r="KMM30" s="0"/>
      <c r="KMN30" s="0"/>
      <c r="KMO30" s="0"/>
      <c r="KMP30" s="0"/>
      <c r="KMQ30" s="0"/>
      <c r="KMR30" s="0"/>
      <c r="KMS30" s="0"/>
      <c r="KMT30" s="0"/>
      <c r="KMU30" s="0"/>
      <c r="KMV30" s="0"/>
      <c r="KMW30" s="0"/>
      <c r="KMX30" s="0"/>
      <c r="KMY30" s="0"/>
      <c r="KMZ30" s="0"/>
      <c r="KNA30" s="0"/>
      <c r="KNB30" s="0"/>
      <c r="KNC30" s="0"/>
      <c r="KND30" s="0"/>
      <c r="KNE30" s="0"/>
      <c r="KNF30" s="0"/>
      <c r="KNG30" s="0"/>
      <c r="KNH30" s="0"/>
      <c r="KNI30" s="0"/>
      <c r="KNJ30" s="0"/>
      <c r="KNK30" s="0"/>
      <c r="KNL30" s="0"/>
      <c r="KNM30" s="0"/>
      <c r="KNN30" s="0"/>
      <c r="KNO30" s="0"/>
      <c r="KNP30" s="0"/>
      <c r="KNQ30" s="0"/>
      <c r="KNR30" s="0"/>
      <c r="KNS30" s="0"/>
      <c r="KNT30" s="0"/>
      <c r="KNU30" s="0"/>
      <c r="KNV30" s="0"/>
      <c r="KNW30" s="0"/>
      <c r="KNX30" s="0"/>
      <c r="KNY30" s="0"/>
      <c r="KNZ30" s="0"/>
      <c r="KOA30" s="0"/>
      <c r="KOB30" s="0"/>
      <c r="KOC30" s="0"/>
      <c r="KOD30" s="0"/>
      <c r="KOE30" s="0"/>
      <c r="KOF30" s="0"/>
      <c r="KOG30" s="0"/>
      <c r="KOH30" s="0"/>
      <c r="KOI30" s="0"/>
      <c r="KOJ30" s="0"/>
      <c r="KOK30" s="0"/>
      <c r="KOL30" s="0"/>
      <c r="KOM30" s="0"/>
      <c r="KON30" s="0"/>
      <c r="KOO30" s="0"/>
      <c r="KOP30" s="0"/>
      <c r="KOQ30" s="0"/>
      <c r="KOR30" s="0"/>
      <c r="KOS30" s="0"/>
      <c r="KOT30" s="0"/>
      <c r="KOU30" s="0"/>
      <c r="KOV30" s="0"/>
      <c r="KOW30" s="0"/>
      <c r="KOX30" s="0"/>
      <c r="KOY30" s="0"/>
      <c r="KOZ30" s="0"/>
      <c r="KPA30" s="0"/>
      <c r="KPB30" s="0"/>
      <c r="KPC30" s="0"/>
      <c r="KPD30" s="0"/>
      <c r="KPE30" s="0"/>
      <c r="KPF30" s="0"/>
      <c r="KPG30" s="0"/>
      <c r="KPH30" s="0"/>
      <c r="KPI30" s="0"/>
      <c r="KPJ30" s="0"/>
      <c r="KPK30" s="0"/>
      <c r="KPL30" s="0"/>
      <c r="KPM30" s="0"/>
      <c r="KPN30" s="0"/>
      <c r="KPO30" s="0"/>
      <c r="KPP30" s="0"/>
      <c r="KPQ30" s="0"/>
      <c r="KPR30" s="0"/>
      <c r="KPS30" s="0"/>
      <c r="KPT30" s="0"/>
      <c r="KPU30" s="0"/>
      <c r="KPV30" s="0"/>
      <c r="KPW30" s="0"/>
      <c r="KPX30" s="0"/>
      <c r="KPY30" s="0"/>
      <c r="KPZ30" s="0"/>
      <c r="KQA30" s="0"/>
      <c r="KQB30" s="0"/>
      <c r="KQC30" s="0"/>
      <c r="KQD30" s="0"/>
      <c r="KQE30" s="0"/>
      <c r="KQF30" s="0"/>
      <c r="KQG30" s="0"/>
      <c r="KQH30" s="0"/>
      <c r="KQI30" s="0"/>
      <c r="KQJ30" s="0"/>
      <c r="KQK30" s="0"/>
      <c r="KQL30" s="0"/>
      <c r="KQM30" s="0"/>
      <c r="KQN30" s="0"/>
      <c r="KQO30" s="0"/>
      <c r="KQP30" s="0"/>
      <c r="KQQ30" s="0"/>
      <c r="KQR30" s="0"/>
      <c r="KQS30" s="0"/>
      <c r="KQT30" s="0"/>
      <c r="KQU30" s="0"/>
      <c r="KQV30" s="0"/>
      <c r="KQW30" s="0"/>
      <c r="KQX30" s="0"/>
      <c r="KQY30" s="0"/>
      <c r="KQZ30" s="0"/>
      <c r="KRA30" s="0"/>
      <c r="KRB30" s="0"/>
      <c r="KRC30" s="0"/>
      <c r="KRD30" s="0"/>
      <c r="KRE30" s="0"/>
      <c r="KRF30" s="0"/>
      <c r="KRG30" s="0"/>
      <c r="KRH30" s="0"/>
      <c r="KRI30" s="0"/>
      <c r="KRJ30" s="0"/>
      <c r="KRK30" s="0"/>
      <c r="KRL30" s="0"/>
      <c r="KRM30" s="0"/>
      <c r="KRN30" s="0"/>
      <c r="KRO30" s="0"/>
      <c r="KRP30" s="0"/>
      <c r="KRQ30" s="0"/>
      <c r="KRR30" s="0"/>
      <c r="KRS30" s="0"/>
      <c r="KRT30" s="0"/>
      <c r="KRU30" s="0"/>
      <c r="KRV30" s="0"/>
      <c r="KRW30" s="0"/>
      <c r="KRX30" s="0"/>
      <c r="KRY30" s="0"/>
      <c r="KRZ30" s="0"/>
      <c r="KSA30" s="0"/>
      <c r="KSB30" s="0"/>
      <c r="KSC30" s="0"/>
      <c r="KSD30" s="0"/>
      <c r="KSE30" s="0"/>
      <c r="KSF30" s="0"/>
      <c r="KSG30" s="0"/>
      <c r="KSH30" s="0"/>
      <c r="KSI30" s="0"/>
      <c r="KSJ30" s="0"/>
      <c r="KSK30" s="0"/>
      <c r="KSL30" s="0"/>
      <c r="KSM30" s="0"/>
      <c r="KSN30" s="0"/>
      <c r="KSO30" s="0"/>
      <c r="KSP30" s="0"/>
      <c r="KSQ30" s="0"/>
      <c r="KSR30" s="0"/>
      <c r="KSS30" s="0"/>
      <c r="KST30" s="0"/>
      <c r="KSU30" s="0"/>
      <c r="KSV30" s="0"/>
      <c r="KSW30" s="0"/>
      <c r="KSX30" s="0"/>
      <c r="KSY30" s="0"/>
      <c r="KSZ30" s="0"/>
      <c r="KTA30" s="0"/>
      <c r="KTB30" s="0"/>
      <c r="KTC30" s="0"/>
      <c r="KTD30" s="0"/>
      <c r="KTE30" s="0"/>
      <c r="KTF30" s="0"/>
      <c r="KTG30" s="0"/>
      <c r="KTH30" s="0"/>
      <c r="KTI30" s="0"/>
      <c r="KTJ30" s="0"/>
      <c r="KTK30" s="0"/>
      <c r="KTL30" s="0"/>
      <c r="KTM30" s="0"/>
      <c r="KTN30" s="0"/>
      <c r="KTO30" s="0"/>
      <c r="KTP30" s="0"/>
      <c r="KTQ30" s="0"/>
      <c r="KTR30" s="0"/>
      <c r="KTS30" s="0"/>
      <c r="KTT30" s="0"/>
      <c r="KTU30" s="0"/>
      <c r="KTV30" s="0"/>
      <c r="KTW30" s="0"/>
      <c r="KTX30" s="0"/>
      <c r="KTY30" s="0"/>
      <c r="KTZ30" s="0"/>
      <c r="KUA30" s="0"/>
      <c r="KUB30" s="0"/>
      <c r="KUC30" s="0"/>
      <c r="KUD30" s="0"/>
      <c r="KUE30" s="0"/>
      <c r="KUF30" s="0"/>
      <c r="KUG30" s="0"/>
      <c r="KUH30" s="0"/>
      <c r="KUI30" s="0"/>
      <c r="KUJ30" s="0"/>
      <c r="KUK30" s="0"/>
      <c r="KUL30" s="0"/>
      <c r="KUM30" s="0"/>
      <c r="KUN30" s="0"/>
      <c r="KUO30" s="0"/>
      <c r="KUP30" s="0"/>
      <c r="KUQ30" s="0"/>
      <c r="KUR30" s="0"/>
      <c r="KUS30" s="0"/>
      <c r="KUT30" s="0"/>
      <c r="KUU30" s="0"/>
      <c r="KUV30" s="0"/>
      <c r="KUW30" s="0"/>
      <c r="KUX30" s="0"/>
      <c r="KUY30" s="0"/>
      <c r="KUZ30" s="0"/>
      <c r="KVA30" s="0"/>
      <c r="KVB30" s="0"/>
      <c r="KVC30" s="0"/>
      <c r="KVD30" s="0"/>
      <c r="KVE30" s="0"/>
      <c r="KVF30" s="0"/>
      <c r="KVG30" s="0"/>
      <c r="KVH30" s="0"/>
      <c r="KVI30" s="0"/>
      <c r="KVJ30" s="0"/>
      <c r="KVK30" s="0"/>
      <c r="KVL30" s="0"/>
      <c r="KVM30" s="0"/>
      <c r="KVN30" s="0"/>
      <c r="KVO30" s="0"/>
      <c r="KVP30" s="0"/>
      <c r="KVQ30" s="0"/>
      <c r="KVR30" s="0"/>
      <c r="KVS30" s="0"/>
      <c r="KVT30" s="0"/>
      <c r="KVU30" s="0"/>
      <c r="KVV30" s="0"/>
      <c r="KVW30" s="0"/>
      <c r="KVX30" s="0"/>
      <c r="KVY30" s="0"/>
      <c r="KVZ30" s="0"/>
      <c r="KWA30" s="0"/>
      <c r="KWB30" s="0"/>
      <c r="KWC30" s="0"/>
      <c r="KWD30" s="0"/>
      <c r="KWE30" s="0"/>
      <c r="KWF30" s="0"/>
      <c r="KWG30" s="0"/>
      <c r="KWH30" s="0"/>
      <c r="KWI30" s="0"/>
      <c r="KWJ30" s="0"/>
      <c r="KWK30" s="0"/>
      <c r="KWL30" s="0"/>
      <c r="KWM30" s="0"/>
      <c r="KWN30" s="0"/>
      <c r="KWO30" s="0"/>
      <c r="KWP30" s="0"/>
      <c r="KWQ30" s="0"/>
      <c r="KWR30" s="0"/>
      <c r="KWS30" s="0"/>
      <c r="KWT30" s="0"/>
      <c r="KWU30" s="0"/>
      <c r="KWV30" s="0"/>
      <c r="KWW30" s="0"/>
      <c r="KWX30" s="0"/>
      <c r="KWY30" s="0"/>
      <c r="KWZ30" s="0"/>
      <c r="KXA30" s="0"/>
      <c r="KXB30" s="0"/>
      <c r="KXC30" s="0"/>
      <c r="KXD30" s="0"/>
      <c r="KXE30" s="0"/>
      <c r="KXF30" s="0"/>
      <c r="KXG30" s="0"/>
      <c r="KXH30" s="0"/>
      <c r="KXI30" s="0"/>
      <c r="KXJ30" s="0"/>
      <c r="KXK30" s="0"/>
      <c r="KXL30" s="0"/>
      <c r="KXM30" s="0"/>
      <c r="KXN30" s="0"/>
      <c r="KXO30" s="0"/>
      <c r="KXP30" s="0"/>
      <c r="KXQ30" s="0"/>
      <c r="KXR30" s="0"/>
      <c r="KXS30" s="0"/>
      <c r="KXT30" s="0"/>
      <c r="KXU30" s="0"/>
      <c r="KXV30" s="0"/>
      <c r="KXW30" s="0"/>
      <c r="KXX30" s="0"/>
      <c r="KXY30" s="0"/>
      <c r="KXZ30" s="0"/>
      <c r="KYA30" s="0"/>
      <c r="KYB30" s="0"/>
      <c r="KYC30" s="0"/>
      <c r="KYD30" s="0"/>
      <c r="KYE30" s="0"/>
      <c r="KYF30" s="0"/>
      <c r="KYG30" s="0"/>
      <c r="KYH30" s="0"/>
      <c r="KYI30" s="0"/>
      <c r="KYJ30" s="0"/>
      <c r="KYK30" s="0"/>
      <c r="KYL30" s="0"/>
      <c r="KYM30" s="0"/>
      <c r="KYN30" s="0"/>
      <c r="KYO30" s="0"/>
      <c r="KYP30" s="0"/>
      <c r="KYQ30" s="0"/>
      <c r="KYR30" s="0"/>
      <c r="KYS30" s="0"/>
      <c r="KYT30" s="0"/>
      <c r="KYU30" s="0"/>
      <c r="KYV30" s="0"/>
      <c r="KYW30" s="0"/>
      <c r="KYX30" s="0"/>
      <c r="KYY30" s="0"/>
      <c r="KYZ30" s="0"/>
      <c r="KZA30" s="0"/>
      <c r="KZB30" s="0"/>
      <c r="KZC30" s="0"/>
      <c r="KZD30" s="0"/>
      <c r="KZE30" s="0"/>
      <c r="KZF30" s="0"/>
      <c r="KZG30" s="0"/>
      <c r="KZH30" s="0"/>
      <c r="KZI30" s="0"/>
      <c r="KZJ30" s="0"/>
      <c r="KZK30" s="0"/>
      <c r="KZL30" s="0"/>
      <c r="KZM30" s="0"/>
      <c r="KZN30" s="0"/>
      <c r="KZO30" s="0"/>
      <c r="KZP30" s="0"/>
      <c r="KZQ30" s="0"/>
      <c r="KZR30" s="0"/>
      <c r="KZS30" s="0"/>
      <c r="KZT30" s="0"/>
      <c r="KZU30" s="0"/>
      <c r="KZV30" s="0"/>
      <c r="KZW30" s="0"/>
      <c r="KZX30" s="0"/>
      <c r="KZY30" s="0"/>
      <c r="KZZ30" s="0"/>
      <c r="LAA30" s="0"/>
      <c r="LAB30" s="0"/>
      <c r="LAC30" s="0"/>
      <c r="LAD30" s="0"/>
      <c r="LAE30" s="0"/>
      <c r="LAF30" s="0"/>
      <c r="LAG30" s="0"/>
      <c r="LAH30" s="0"/>
      <c r="LAI30" s="0"/>
      <c r="LAJ30" s="0"/>
      <c r="LAK30" s="0"/>
      <c r="LAL30" s="0"/>
      <c r="LAM30" s="0"/>
      <c r="LAN30" s="0"/>
      <c r="LAO30" s="0"/>
      <c r="LAP30" s="0"/>
      <c r="LAQ30" s="0"/>
      <c r="LAR30" s="0"/>
      <c r="LAS30" s="0"/>
      <c r="LAT30" s="0"/>
      <c r="LAU30" s="0"/>
      <c r="LAV30" s="0"/>
      <c r="LAW30" s="0"/>
      <c r="LAX30" s="0"/>
      <c r="LAY30" s="0"/>
      <c r="LAZ30" s="0"/>
      <c r="LBA30" s="0"/>
      <c r="LBB30" s="0"/>
      <c r="LBC30" s="0"/>
      <c r="LBD30" s="0"/>
      <c r="LBE30" s="0"/>
      <c r="LBF30" s="0"/>
      <c r="LBG30" s="0"/>
      <c r="LBH30" s="0"/>
      <c r="LBI30" s="0"/>
      <c r="LBJ30" s="0"/>
      <c r="LBK30" s="0"/>
      <c r="LBL30" s="0"/>
      <c r="LBM30" s="0"/>
      <c r="LBN30" s="0"/>
      <c r="LBO30" s="0"/>
      <c r="LBP30" s="0"/>
      <c r="LBQ30" s="0"/>
      <c r="LBR30" s="0"/>
      <c r="LBS30" s="0"/>
      <c r="LBT30" s="0"/>
      <c r="LBU30" s="0"/>
      <c r="LBV30" s="0"/>
      <c r="LBW30" s="0"/>
      <c r="LBX30" s="0"/>
      <c r="LBY30" s="0"/>
      <c r="LBZ30" s="0"/>
      <c r="LCA30" s="0"/>
      <c r="LCB30" s="0"/>
      <c r="LCC30" s="0"/>
      <c r="LCD30" s="0"/>
      <c r="LCE30" s="0"/>
      <c r="LCF30" s="0"/>
      <c r="LCG30" s="0"/>
      <c r="LCH30" s="0"/>
      <c r="LCI30" s="0"/>
      <c r="LCJ30" s="0"/>
      <c r="LCK30" s="0"/>
      <c r="LCL30" s="0"/>
      <c r="LCM30" s="0"/>
      <c r="LCN30" s="0"/>
      <c r="LCO30" s="0"/>
      <c r="LCP30" s="0"/>
      <c r="LCQ30" s="0"/>
      <c r="LCR30" s="0"/>
      <c r="LCS30" s="0"/>
      <c r="LCT30" s="0"/>
      <c r="LCU30" s="0"/>
      <c r="LCV30" s="0"/>
      <c r="LCW30" s="0"/>
      <c r="LCX30" s="0"/>
      <c r="LCY30" s="0"/>
      <c r="LCZ30" s="0"/>
      <c r="LDA30" s="0"/>
      <c r="LDB30" s="0"/>
      <c r="LDC30" s="0"/>
      <c r="LDD30" s="0"/>
      <c r="LDE30" s="0"/>
      <c r="LDF30" s="0"/>
      <c r="LDG30" s="0"/>
      <c r="LDH30" s="0"/>
      <c r="LDI30" s="0"/>
      <c r="LDJ30" s="0"/>
      <c r="LDK30" s="0"/>
      <c r="LDL30" s="0"/>
      <c r="LDM30" s="0"/>
      <c r="LDN30" s="0"/>
      <c r="LDO30" s="0"/>
      <c r="LDP30" s="0"/>
      <c r="LDQ30" s="0"/>
      <c r="LDR30" s="0"/>
      <c r="LDS30" s="0"/>
      <c r="LDT30" s="0"/>
      <c r="LDU30" s="0"/>
      <c r="LDV30" s="0"/>
      <c r="LDW30" s="0"/>
      <c r="LDX30" s="0"/>
      <c r="LDY30" s="0"/>
      <c r="LDZ30" s="0"/>
      <c r="LEA30" s="0"/>
      <c r="LEB30" s="0"/>
      <c r="LEC30" s="0"/>
      <c r="LED30" s="0"/>
      <c r="LEE30" s="0"/>
      <c r="LEF30" s="0"/>
      <c r="LEG30" s="0"/>
      <c r="LEH30" s="0"/>
      <c r="LEI30" s="0"/>
      <c r="LEJ30" s="0"/>
      <c r="LEK30" s="0"/>
      <c r="LEL30" s="0"/>
      <c r="LEM30" s="0"/>
      <c r="LEN30" s="0"/>
      <c r="LEO30" s="0"/>
      <c r="LEP30" s="0"/>
      <c r="LEQ30" s="0"/>
      <c r="LER30" s="0"/>
      <c r="LES30" s="0"/>
      <c r="LET30" s="0"/>
      <c r="LEU30" s="0"/>
      <c r="LEV30" s="0"/>
      <c r="LEW30" s="0"/>
      <c r="LEX30" s="0"/>
      <c r="LEY30" s="0"/>
      <c r="LEZ30" s="0"/>
      <c r="LFA30" s="0"/>
      <c r="LFB30" s="0"/>
      <c r="LFC30" s="0"/>
      <c r="LFD30" s="0"/>
      <c r="LFE30" s="0"/>
      <c r="LFF30" s="0"/>
      <c r="LFG30" s="0"/>
      <c r="LFH30" s="0"/>
      <c r="LFI30" s="0"/>
      <c r="LFJ30" s="0"/>
      <c r="LFK30" s="0"/>
      <c r="LFL30" s="0"/>
      <c r="LFM30" s="0"/>
      <c r="LFN30" s="0"/>
      <c r="LFO30" s="0"/>
      <c r="LFP30" s="0"/>
      <c r="LFQ30" s="0"/>
      <c r="LFR30" s="0"/>
      <c r="LFS30" s="0"/>
      <c r="LFT30" s="0"/>
      <c r="LFU30" s="0"/>
      <c r="LFV30" s="0"/>
      <c r="LFW30" s="0"/>
      <c r="LFX30" s="0"/>
      <c r="LFY30" s="0"/>
      <c r="LFZ30" s="0"/>
      <c r="LGA30" s="0"/>
      <c r="LGB30" s="0"/>
      <c r="LGC30" s="0"/>
      <c r="LGD30" s="0"/>
      <c r="LGE30" s="0"/>
      <c r="LGF30" s="0"/>
      <c r="LGG30" s="0"/>
      <c r="LGH30" s="0"/>
      <c r="LGI30" s="0"/>
      <c r="LGJ30" s="0"/>
      <c r="LGK30" s="0"/>
      <c r="LGL30" s="0"/>
      <c r="LGM30" s="0"/>
      <c r="LGN30" s="0"/>
      <c r="LGO30" s="0"/>
      <c r="LGP30" s="0"/>
      <c r="LGQ30" s="0"/>
      <c r="LGR30" s="0"/>
      <c r="LGS30" s="0"/>
      <c r="LGT30" s="0"/>
      <c r="LGU30" s="0"/>
      <c r="LGV30" s="0"/>
      <c r="LGW30" s="0"/>
      <c r="LGX30" s="0"/>
      <c r="LGY30" s="0"/>
      <c r="LGZ30" s="0"/>
      <c r="LHA30" s="0"/>
      <c r="LHB30" s="0"/>
      <c r="LHC30" s="0"/>
      <c r="LHD30" s="0"/>
      <c r="LHE30" s="0"/>
      <c r="LHF30" s="0"/>
      <c r="LHG30" s="0"/>
      <c r="LHH30" s="0"/>
      <c r="LHI30" s="0"/>
      <c r="LHJ30" s="0"/>
      <c r="LHK30" s="0"/>
      <c r="LHL30" s="0"/>
      <c r="LHM30" s="0"/>
      <c r="LHN30" s="0"/>
      <c r="LHO30" s="0"/>
      <c r="LHP30" s="0"/>
      <c r="LHQ30" s="0"/>
      <c r="LHR30" s="0"/>
      <c r="LHS30" s="0"/>
      <c r="LHT30" s="0"/>
      <c r="LHU30" s="0"/>
      <c r="LHV30" s="0"/>
      <c r="LHW30" s="0"/>
      <c r="LHX30" s="0"/>
      <c r="LHY30" s="0"/>
      <c r="LHZ30" s="0"/>
      <c r="LIA30" s="0"/>
      <c r="LIB30" s="0"/>
      <c r="LIC30" s="0"/>
      <c r="LID30" s="0"/>
      <c r="LIE30" s="0"/>
      <c r="LIF30" s="0"/>
      <c r="LIG30" s="0"/>
      <c r="LIH30" s="0"/>
      <c r="LII30" s="0"/>
      <c r="LIJ30" s="0"/>
      <c r="LIK30" s="0"/>
      <c r="LIL30" s="0"/>
      <c r="LIM30" s="0"/>
      <c r="LIN30" s="0"/>
      <c r="LIO30" s="0"/>
      <c r="LIP30" s="0"/>
      <c r="LIQ30" s="0"/>
      <c r="LIR30" s="0"/>
      <c r="LIS30" s="0"/>
      <c r="LIT30" s="0"/>
      <c r="LIU30" s="0"/>
      <c r="LIV30" s="0"/>
      <c r="LIW30" s="0"/>
      <c r="LIX30" s="0"/>
      <c r="LIY30" s="0"/>
      <c r="LIZ30" s="0"/>
      <c r="LJA30" s="0"/>
      <c r="LJB30" s="0"/>
      <c r="LJC30" s="0"/>
      <c r="LJD30" s="0"/>
      <c r="LJE30" s="0"/>
      <c r="LJF30" s="0"/>
      <c r="LJG30" s="0"/>
      <c r="LJH30" s="0"/>
      <c r="LJI30" s="0"/>
      <c r="LJJ30" s="0"/>
      <c r="LJK30" s="0"/>
      <c r="LJL30" s="0"/>
      <c r="LJM30" s="0"/>
      <c r="LJN30" s="0"/>
      <c r="LJO30" s="0"/>
      <c r="LJP30" s="0"/>
      <c r="LJQ30" s="0"/>
      <c r="LJR30" s="0"/>
      <c r="LJS30" s="0"/>
      <c r="LJT30" s="0"/>
      <c r="LJU30" s="0"/>
      <c r="LJV30" s="0"/>
      <c r="LJW30" s="0"/>
      <c r="LJX30" s="0"/>
      <c r="LJY30" s="0"/>
      <c r="LJZ30" s="0"/>
      <c r="LKA30" s="0"/>
      <c r="LKB30" s="0"/>
      <c r="LKC30" s="0"/>
      <c r="LKD30" s="0"/>
      <c r="LKE30" s="0"/>
      <c r="LKF30" s="0"/>
      <c r="LKG30" s="0"/>
      <c r="LKH30" s="0"/>
      <c r="LKI30" s="0"/>
      <c r="LKJ30" s="0"/>
      <c r="LKK30" s="0"/>
      <c r="LKL30" s="0"/>
      <c r="LKM30" s="0"/>
      <c r="LKN30" s="0"/>
      <c r="LKO30" s="0"/>
      <c r="LKP30" s="0"/>
      <c r="LKQ30" s="0"/>
      <c r="LKR30" s="0"/>
      <c r="LKS30" s="0"/>
      <c r="LKT30" s="0"/>
      <c r="LKU30" s="0"/>
      <c r="LKV30" s="0"/>
      <c r="LKW30" s="0"/>
      <c r="LKX30" s="0"/>
      <c r="LKY30" s="0"/>
      <c r="LKZ30" s="0"/>
      <c r="LLA30" s="0"/>
      <c r="LLB30" s="0"/>
      <c r="LLC30" s="0"/>
      <c r="LLD30" s="0"/>
      <c r="LLE30" s="0"/>
      <c r="LLF30" s="0"/>
      <c r="LLG30" s="0"/>
      <c r="LLH30" s="0"/>
      <c r="LLI30" s="0"/>
      <c r="LLJ30" s="0"/>
      <c r="LLK30" s="0"/>
      <c r="LLL30" s="0"/>
      <c r="LLM30" s="0"/>
      <c r="LLN30" s="0"/>
      <c r="LLO30" s="0"/>
      <c r="LLP30" s="0"/>
      <c r="LLQ30" s="0"/>
      <c r="LLR30" s="0"/>
      <c r="LLS30" s="0"/>
      <c r="LLT30" s="0"/>
      <c r="LLU30" s="0"/>
      <c r="LLV30" s="0"/>
      <c r="LLW30" s="0"/>
      <c r="LLX30" s="0"/>
      <c r="LLY30" s="0"/>
      <c r="LLZ30" s="0"/>
      <c r="LMA30" s="0"/>
      <c r="LMB30" s="0"/>
      <c r="LMC30" s="0"/>
      <c r="LMD30" s="0"/>
      <c r="LME30" s="0"/>
      <c r="LMF30" s="0"/>
      <c r="LMG30" s="0"/>
      <c r="LMH30" s="0"/>
      <c r="LMI30" s="0"/>
      <c r="LMJ30" s="0"/>
      <c r="LMK30" s="0"/>
      <c r="LML30" s="0"/>
      <c r="LMM30" s="0"/>
      <c r="LMN30" s="0"/>
      <c r="LMO30" s="0"/>
      <c r="LMP30" s="0"/>
      <c r="LMQ30" s="0"/>
      <c r="LMR30" s="0"/>
      <c r="LMS30" s="0"/>
      <c r="LMT30" s="0"/>
      <c r="LMU30" s="0"/>
      <c r="LMV30" s="0"/>
      <c r="LMW30" s="0"/>
      <c r="LMX30" s="0"/>
      <c r="LMY30" s="0"/>
      <c r="LMZ30" s="0"/>
      <c r="LNA30" s="0"/>
      <c r="LNB30" s="0"/>
      <c r="LNC30" s="0"/>
      <c r="LND30" s="0"/>
      <c r="LNE30" s="0"/>
      <c r="LNF30" s="0"/>
      <c r="LNG30" s="0"/>
      <c r="LNH30" s="0"/>
      <c r="LNI30" s="0"/>
      <c r="LNJ30" s="0"/>
      <c r="LNK30" s="0"/>
      <c r="LNL30" s="0"/>
      <c r="LNM30" s="0"/>
      <c r="LNN30" s="0"/>
      <c r="LNO30" s="0"/>
      <c r="LNP30" s="0"/>
      <c r="LNQ30" s="0"/>
      <c r="LNR30" s="0"/>
      <c r="LNS30" s="0"/>
      <c r="LNT30" s="0"/>
      <c r="LNU30" s="0"/>
      <c r="LNV30" s="0"/>
      <c r="LNW30" s="0"/>
      <c r="LNX30" s="0"/>
      <c r="LNY30" s="0"/>
      <c r="LNZ30" s="0"/>
      <c r="LOA30" s="0"/>
      <c r="LOB30" s="0"/>
      <c r="LOC30" s="0"/>
      <c r="LOD30" s="0"/>
      <c r="LOE30" s="0"/>
      <c r="LOF30" s="0"/>
      <c r="LOG30" s="0"/>
      <c r="LOH30" s="0"/>
      <c r="LOI30" s="0"/>
      <c r="LOJ30" s="0"/>
      <c r="LOK30" s="0"/>
      <c r="LOL30" s="0"/>
      <c r="LOM30" s="0"/>
      <c r="LON30" s="0"/>
      <c r="LOO30" s="0"/>
      <c r="LOP30" s="0"/>
      <c r="LOQ30" s="0"/>
      <c r="LOR30" s="0"/>
      <c r="LOS30" s="0"/>
      <c r="LOT30" s="0"/>
      <c r="LOU30" s="0"/>
      <c r="LOV30" s="0"/>
      <c r="LOW30" s="0"/>
      <c r="LOX30" s="0"/>
      <c r="LOY30" s="0"/>
      <c r="LOZ30" s="0"/>
      <c r="LPA30" s="0"/>
      <c r="LPB30" s="0"/>
      <c r="LPC30" s="0"/>
      <c r="LPD30" s="0"/>
      <c r="LPE30" s="0"/>
      <c r="LPF30" s="0"/>
      <c r="LPG30" s="0"/>
      <c r="LPH30" s="0"/>
      <c r="LPI30" s="0"/>
      <c r="LPJ30" s="0"/>
      <c r="LPK30" s="0"/>
      <c r="LPL30" s="0"/>
      <c r="LPM30" s="0"/>
      <c r="LPN30" s="0"/>
      <c r="LPO30" s="0"/>
      <c r="LPP30" s="0"/>
      <c r="LPQ30" s="0"/>
      <c r="LPR30" s="0"/>
      <c r="LPS30" s="0"/>
      <c r="LPT30" s="0"/>
      <c r="LPU30" s="0"/>
      <c r="LPV30" s="0"/>
      <c r="LPW30" s="0"/>
      <c r="LPX30" s="0"/>
      <c r="LPY30" s="0"/>
      <c r="LPZ30" s="0"/>
      <c r="LQA30" s="0"/>
      <c r="LQB30" s="0"/>
      <c r="LQC30" s="0"/>
      <c r="LQD30" s="0"/>
      <c r="LQE30" s="0"/>
      <c r="LQF30" s="0"/>
      <c r="LQG30" s="0"/>
      <c r="LQH30" s="0"/>
      <c r="LQI30" s="0"/>
      <c r="LQJ30" s="0"/>
      <c r="LQK30" s="0"/>
      <c r="LQL30" s="0"/>
      <c r="LQM30" s="0"/>
      <c r="LQN30" s="0"/>
      <c r="LQO30" s="0"/>
      <c r="LQP30" s="0"/>
      <c r="LQQ30" s="0"/>
      <c r="LQR30" s="0"/>
      <c r="LQS30" s="0"/>
      <c r="LQT30" s="0"/>
      <c r="LQU30" s="0"/>
      <c r="LQV30" s="0"/>
      <c r="LQW30" s="0"/>
      <c r="LQX30" s="0"/>
      <c r="LQY30" s="0"/>
      <c r="LQZ30" s="0"/>
      <c r="LRA30" s="0"/>
      <c r="LRB30" s="0"/>
      <c r="LRC30" s="0"/>
      <c r="LRD30" s="0"/>
      <c r="LRE30" s="0"/>
      <c r="LRF30" s="0"/>
      <c r="LRG30" s="0"/>
      <c r="LRH30" s="0"/>
      <c r="LRI30" s="0"/>
      <c r="LRJ30" s="0"/>
      <c r="LRK30" s="0"/>
      <c r="LRL30" s="0"/>
      <c r="LRM30" s="0"/>
      <c r="LRN30" s="0"/>
      <c r="LRO30" s="0"/>
      <c r="LRP30" s="0"/>
      <c r="LRQ30" s="0"/>
      <c r="LRR30" s="0"/>
      <c r="LRS30" s="0"/>
      <c r="LRT30" s="0"/>
      <c r="LRU30" s="0"/>
      <c r="LRV30" s="0"/>
      <c r="LRW30" s="0"/>
      <c r="LRX30" s="0"/>
      <c r="LRY30" s="0"/>
      <c r="LRZ30" s="0"/>
      <c r="LSA30" s="0"/>
      <c r="LSB30" s="0"/>
      <c r="LSC30" s="0"/>
      <c r="LSD30" s="0"/>
      <c r="LSE30" s="0"/>
      <c r="LSF30" s="0"/>
      <c r="LSG30" s="0"/>
      <c r="LSH30" s="0"/>
      <c r="LSI30" s="0"/>
      <c r="LSJ30" s="0"/>
      <c r="LSK30" s="0"/>
      <c r="LSL30" s="0"/>
      <c r="LSM30" s="0"/>
      <c r="LSN30" s="0"/>
      <c r="LSO30" s="0"/>
      <c r="LSP30" s="0"/>
      <c r="LSQ30" s="0"/>
      <c r="LSR30" s="0"/>
      <c r="LSS30" s="0"/>
      <c r="LST30" s="0"/>
      <c r="LSU30" s="0"/>
      <c r="LSV30" s="0"/>
      <c r="LSW30" s="0"/>
      <c r="LSX30" s="0"/>
      <c r="LSY30" s="0"/>
      <c r="LSZ30" s="0"/>
      <c r="LTA30" s="0"/>
      <c r="LTB30" s="0"/>
      <c r="LTC30" s="0"/>
      <c r="LTD30" s="0"/>
      <c r="LTE30" s="0"/>
      <c r="LTF30" s="0"/>
      <c r="LTG30" s="0"/>
      <c r="LTH30" s="0"/>
      <c r="LTI30" s="0"/>
      <c r="LTJ30" s="0"/>
      <c r="LTK30" s="0"/>
      <c r="LTL30" s="0"/>
      <c r="LTM30" s="0"/>
      <c r="LTN30" s="0"/>
      <c r="LTO30" s="0"/>
      <c r="LTP30" s="0"/>
      <c r="LTQ30" s="0"/>
      <c r="LTR30" s="0"/>
      <c r="LTS30" s="0"/>
      <c r="LTT30" s="0"/>
      <c r="LTU30" s="0"/>
      <c r="LTV30" s="0"/>
      <c r="LTW30" s="0"/>
      <c r="LTX30" s="0"/>
      <c r="LTY30" s="0"/>
      <c r="LTZ30" s="0"/>
      <c r="LUA30" s="0"/>
      <c r="LUB30" s="0"/>
      <c r="LUC30" s="0"/>
      <c r="LUD30" s="0"/>
      <c r="LUE30" s="0"/>
      <c r="LUF30" s="0"/>
      <c r="LUG30" s="0"/>
      <c r="LUH30" s="0"/>
      <c r="LUI30" s="0"/>
      <c r="LUJ30" s="0"/>
      <c r="LUK30" s="0"/>
      <c r="LUL30" s="0"/>
      <c r="LUM30" s="0"/>
      <c r="LUN30" s="0"/>
      <c r="LUO30" s="0"/>
      <c r="LUP30" s="0"/>
      <c r="LUQ30" s="0"/>
      <c r="LUR30" s="0"/>
      <c r="LUS30" s="0"/>
      <c r="LUT30" s="0"/>
      <c r="LUU30" s="0"/>
      <c r="LUV30" s="0"/>
      <c r="LUW30" s="0"/>
      <c r="LUX30" s="0"/>
      <c r="LUY30" s="0"/>
      <c r="LUZ30" s="0"/>
      <c r="LVA30" s="0"/>
      <c r="LVB30" s="0"/>
      <c r="LVC30" s="0"/>
      <c r="LVD30" s="0"/>
      <c r="LVE30" s="0"/>
      <c r="LVF30" s="0"/>
      <c r="LVG30" s="0"/>
      <c r="LVH30" s="0"/>
      <c r="LVI30" s="0"/>
      <c r="LVJ30" s="0"/>
      <c r="LVK30" s="0"/>
      <c r="LVL30" s="0"/>
      <c r="LVM30" s="0"/>
      <c r="LVN30" s="0"/>
      <c r="LVO30" s="0"/>
      <c r="LVP30" s="0"/>
      <c r="LVQ30" s="0"/>
      <c r="LVR30" s="0"/>
      <c r="LVS30" s="0"/>
      <c r="LVT30" s="0"/>
      <c r="LVU30" s="0"/>
      <c r="LVV30" s="0"/>
      <c r="LVW30" s="0"/>
      <c r="LVX30" s="0"/>
      <c r="LVY30" s="0"/>
      <c r="LVZ30" s="0"/>
      <c r="LWA30" s="0"/>
      <c r="LWB30" s="0"/>
      <c r="LWC30" s="0"/>
      <c r="LWD30" s="0"/>
      <c r="LWE30" s="0"/>
      <c r="LWF30" s="0"/>
      <c r="LWG30" s="0"/>
      <c r="LWH30" s="0"/>
      <c r="LWI30" s="0"/>
      <c r="LWJ30" s="0"/>
      <c r="LWK30" s="0"/>
      <c r="LWL30" s="0"/>
      <c r="LWM30" s="0"/>
      <c r="LWN30" s="0"/>
      <c r="LWO30" s="0"/>
      <c r="LWP30" s="0"/>
      <c r="LWQ30" s="0"/>
      <c r="LWR30" s="0"/>
      <c r="LWS30" s="0"/>
      <c r="LWT30" s="0"/>
      <c r="LWU30" s="0"/>
      <c r="LWV30" s="0"/>
      <c r="LWW30" s="0"/>
      <c r="LWX30" s="0"/>
      <c r="LWY30" s="0"/>
      <c r="LWZ30" s="0"/>
      <c r="LXA30" s="0"/>
      <c r="LXB30" s="0"/>
      <c r="LXC30" s="0"/>
      <c r="LXD30" s="0"/>
      <c r="LXE30" s="0"/>
      <c r="LXF30" s="0"/>
      <c r="LXG30" s="0"/>
      <c r="LXH30" s="0"/>
      <c r="LXI30" s="0"/>
      <c r="LXJ30" s="0"/>
      <c r="LXK30" s="0"/>
      <c r="LXL30" s="0"/>
      <c r="LXM30" s="0"/>
      <c r="LXN30" s="0"/>
      <c r="LXO30" s="0"/>
      <c r="LXP30" s="0"/>
      <c r="LXQ30" s="0"/>
      <c r="LXR30" s="0"/>
      <c r="LXS30" s="0"/>
      <c r="LXT30" s="0"/>
      <c r="LXU30" s="0"/>
      <c r="LXV30" s="0"/>
      <c r="LXW30" s="0"/>
      <c r="LXX30" s="0"/>
      <c r="LXY30" s="0"/>
      <c r="LXZ30" s="0"/>
      <c r="LYA30" s="0"/>
      <c r="LYB30" s="0"/>
      <c r="LYC30" s="0"/>
      <c r="LYD30" s="0"/>
      <c r="LYE30" s="0"/>
      <c r="LYF30" s="0"/>
      <c r="LYG30" s="0"/>
      <c r="LYH30" s="0"/>
      <c r="LYI30" s="0"/>
      <c r="LYJ30" s="0"/>
      <c r="LYK30" s="0"/>
      <c r="LYL30" s="0"/>
      <c r="LYM30" s="0"/>
      <c r="LYN30" s="0"/>
      <c r="LYO30" s="0"/>
      <c r="LYP30" s="0"/>
      <c r="LYQ30" s="0"/>
      <c r="LYR30" s="0"/>
      <c r="LYS30" s="0"/>
      <c r="LYT30" s="0"/>
      <c r="LYU30" s="0"/>
      <c r="LYV30" s="0"/>
      <c r="LYW30" s="0"/>
      <c r="LYX30" s="0"/>
      <c r="LYY30" s="0"/>
      <c r="LYZ30" s="0"/>
      <c r="LZA30" s="0"/>
      <c r="LZB30" s="0"/>
      <c r="LZC30" s="0"/>
      <c r="LZD30" s="0"/>
      <c r="LZE30" s="0"/>
      <c r="LZF30" s="0"/>
      <c r="LZG30" s="0"/>
      <c r="LZH30" s="0"/>
      <c r="LZI30" s="0"/>
      <c r="LZJ30" s="0"/>
      <c r="LZK30" s="0"/>
      <c r="LZL30" s="0"/>
      <c r="LZM30" s="0"/>
      <c r="LZN30" s="0"/>
      <c r="LZO30" s="0"/>
      <c r="LZP30" s="0"/>
      <c r="LZQ30" s="0"/>
      <c r="LZR30" s="0"/>
      <c r="LZS30" s="0"/>
      <c r="LZT30" s="0"/>
      <c r="LZU30" s="0"/>
      <c r="LZV30" s="0"/>
      <c r="LZW30" s="0"/>
      <c r="LZX30" s="0"/>
      <c r="LZY30" s="0"/>
      <c r="LZZ30" s="0"/>
      <c r="MAA30" s="0"/>
      <c r="MAB30" s="0"/>
      <c r="MAC30" s="0"/>
      <c r="MAD30" s="0"/>
      <c r="MAE30" s="0"/>
      <c r="MAF30" s="0"/>
      <c r="MAG30" s="0"/>
      <c r="MAH30" s="0"/>
      <c r="MAI30" s="0"/>
      <c r="MAJ30" s="0"/>
      <c r="MAK30" s="0"/>
      <c r="MAL30" s="0"/>
      <c r="MAM30" s="0"/>
      <c r="MAN30" s="0"/>
      <c r="MAO30" s="0"/>
      <c r="MAP30" s="0"/>
      <c r="MAQ30" s="0"/>
      <c r="MAR30" s="0"/>
      <c r="MAS30" s="0"/>
      <c r="MAT30" s="0"/>
      <c r="MAU30" s="0"/>
      <c r="MAV30" s="0"/>
      <c r="MAW30" s="0"/>
      <c r="MAX30" s="0"/>
      <c r="MAY30" s="0"/>
      <c r="MAZ30" s="0"/>
      <c r="MBA30" s="0"/>
      <c r="MBB30" s="0"/>
      <c r="MBC30" s="0"/>
      <c r="MBD30" s="0"/>
      <c r="MBE30" s="0"/>
      <c r="MBF30" s="0"/>
      <c r="MBG30" s="0"/>
      <c r="MBH30" s="0"/>
      <c r="MBI30" s="0"/>
      <c r="MBJ30" s="0"/>
      <c r="MBK30" s="0"/>
      <c r="MBL30" s="0"/>
      <c r="MBM30" s="0"/>
      <c r="MBN30" s="0"/>
      <c r="MBO30" s="0"/>
      <c r="MBP30" s="0"/>
      <c r="MBQ30" s="0"/>
      <c r="MBR30" s="0"/>
      <c r="MBS30" s="0"/>
      <c r="MBT30" s="0"/>
      <c r="MBU30" s="0"/>
      <c r="MBV30" s="0"/>
      <c r="MBW30" s="0"/>
      <c r="MBX30" s="0"/>
      <c r="MBY30" s="0"/>
      <c r="MBZ30" s="0"/>
      <c r="MCA30" s="0"/>
      <c r="MCB30" s="0"/>
      <c r="MCC30" s="0"/>
      <c r="MCD30" s="0"/>
      <c r="MCE30" s="0"/>
      <c r="MCF30" s="0"/>
      <c r="MCG30" s="0"/>
      <c r="MCH30" s="0"/>
      <c r="MCI30" s="0"/>
      <c r="MCJ30" s="0"/>
      <c r="MCK30" s="0"/>
      <c r="MCL30" s="0"/>
      <c r="MCM30" s="0"/>
      <c r="MCN30" s="0"/>
      <c r="MCO30" s="0"/>
      <c r="MCP30" s="0"/>
      <c r="MCQ30" s="0"/>
      <c r="MCR30" s="0"/>
      <c r="MCS30" s="0"/>
      <c r="MCT30" s="0"/>
      <c r="MCU30" s="0"/>
      <c r="MCV30" s="0"/>
      <c r="MCW30" s="0"/>
      <c r="MCX30" s="0"/>
      <c r="MCY30" s="0"/>
      <c r="MCZ30" s="0"/>
      <c r="MDA30" s="0"/>
      <c r="MDB30" s="0"/>
      <c r="MDC30" s="0"/>
      <c r="MDD30" s="0"/>
      <c r="MDE30" s="0"/>
      <c r="MDF30" s="0"/>
      <c r="MDG30" s="0"/>
      <c r="MDH30" s="0"/>
      <c r="MDI30" s="0"/>
      <c r="MDJ30" s="0"/>
      <c r="MDK30" s="0"/>
      <c r="MDL30" s="0"/>
      <c r="MDM30" s="0"/>
      <c r="MDN30" s="0"/>
      <c r="MDO30" s="0"/>
      <c r="MDP30" s="0"/>
      <c r="MDQ30" s="0"/>
      <c r="MDR30" s="0"/>
      <c r="MDS30" s="0"/>
      <c r="MDT30" s="0"/>
      <c r="MDU30" s="0"/>
      <c r="MDV30" s="0"/>
      <c r="MDW30" s="0"/>
      <c r="MDX30" s="0"/>
      <c r="MDY30" s="0"/>
      <c r="MDZ30" s="0"/>
      <c r="MEA30" s="0"/>
      <c r="MEB30" s="0"/>
      <c r="MEC30" s="0"/>
      <c r="MED30" s="0"/>
      <c r="MEE30" s="0"/>
      <c r="MEF30" s="0"/>
      <c r="MEG30" s="0"/>
      <c r="MEH30" s="0"/>
      <c r="MEI30" s="0"/>
      <c r="MEJ30" s="0"/>
      <c r="MEK30" s="0"/>
      <c r="MEL30" s="0"/>
      <c r="MEM30" s="0"/>
      <c r="MEN30" s="0"/>
      <c r="MEO30" s="0"/>
      <c r="MEP30" s="0"/>
      <c r="MEQ30" s="0"/>
      <c r="MER30" s="0"/>
      <c r="MES30" s="0"/>
      <c r="MET30" s="0"/>
      <c r="MEU30" s="0"/>
      <c r="MEV30" s="0"/>
      <c r="MEW30" s="0"/>
      <c r="MEX30" s="0"/>
      <c r="MEY30" s="0"/>
      <c r="MEZ30" s="0"/>
      <c r="MFA30" s="0"/>
      <c r="MFB30" s="0"/>
      <c r="MFC30" s="0"/>
      <c r="MFD30" s="0"/>
      <c r="MFE30" s="0"/>
      <c r="MFF30" s="0"/>
      <c r="MFG30" s="0"/>
      <c r="MFH30" s="0"/>
      <c r="MFI30" s="0"/>
      <c r="MFJ30" s="0"/>
      <c r="MFK30" s="0"/>
      <c r="MFL30" s="0"/>
      <c r="MFM30" s="0"/>
      <c r="MFN30" s="0"/>
      <c r="MFO30" s="0"/>
      <c r="MFP30" s="0"/>
      <c r="MFQ30" s="0"/>
      <c r="MFR30" s="0"/>
      <c r="MFS30" s="0"/>
      <c r="MFT30" s="0"/>
      <c r="MFU30" s="0"/>
      <c r="MFV30" s="0"/>
      <c r="MFW30" s="0"/>
      <c r="MFX30" s="0"/>
      <c r="MFY30" s="0"/>
      <c r="MFZ30" s="0"/>
      <c r="MGA30" s="0"/>
      <c r="MGB30" s="0"/>
      <c r="MGC30" s="0"/>
      <c r="MGD30" s="0"/>
      <c r="MGE30" s="0"/>
      <c r="MGF30" s="0"/>
      <c r="MGG30" s="0"/>
      <c r="MGH30" s="0"/>
      <c r="MGI30" s="0"/>
      <c r="MGJ30" s="0"/>
      <c r="MGK30" s="0"/>
      <c r="MGL30" s="0"/>
      <c r="MGM30" s="0"/>
      <c r="MGN30" s="0"/>
      <c r="MGO30" s="0"/>
      <c r="MGP30" s="0"/>
      <c r="MGQ30" s="0"/>
      <c r="MGR30" s="0"/>
      <c r="MGS30" s="0"/>
      <c r="MGT30" s="0"/>
      <c r="MGU30" s="0"/>
      <c r="MGV30" s="0"/>
      <c r="MGW30" s="0"/>
      <c r="MGX30" s="0"/>
      <c r="MGY30" s="0"/>
      <c r="MGZ30" s="0"/>
      <c r="MHA30" s="0"/>
      <c r="MHB30" s="0"/>
      <c r="MHC30" s="0"/>
      <c r="MHD30" s="0"/>
      <c r="MHE30" s="0"/>
      <c r="MHF30" s="0"/>
      <c r="MHG30" s="0"/>
      <c r="MHH30" s="0"/>
      <c r="MHI30" s="0"/>
      <c r="MHJ30" s="0"/>
      <c r="MHK30" s="0"/>
      <c r="MHL30" s="0"/>
      <c r="MHM30" s="0"/>
      <c r="MHN30" s="0"/>
      <c r="MHO30" s="0"/>
      <c r="MHP30" s="0"/>
      <c r="MHQ30" s="0"/>
      <c r="MHR30" s="0"/>
      <c r="MHS30" s="0"/>
      <c r="MHT30" s="0"/>
      <c r="MHU30" s="0"/>
      <c r="MHV30" s="0"/>
      <c r="MHW30" s="0"/>
      <c r="MHX30" s="0"/>
      <c r="MHY30" s="0"/>
      <c r="MHZ30" s="0"/>
      <c r="MIA30" s="0"/>
      <c r="MIB30" s="0"/>
      <c r="MIC30" s="0"/>
      <c r="MID30" s="0"/>
      <c r="MIE30" s="0"/>
      <c r="MIF30" s="0"/>
      <c r="MIG30" s="0"/>
      <c r="MIH30" s="0"/>
      <c r="MII30" s="0"/>
      <c r="MIJ30" s="0"/>
      <c r="MIK30" s="0"/>
      <c r="MIL30" s="0"/>
      <c r="MIM30" s="0"/>
      <c r="MIN30" s="0"/>
      <c r="MIO30" s="0"/>
      <c r="MIP30" s="0"/>
      <c r="MIQ30" s="0"/>
      <c r="MIR30" s="0"/>
      <c r="MIS30" s="0"/>
      <c r="MIT30" s="0"/>
      <c r="MIU30" s="0"/>
      <c r="MIV30" s="0"/>
      <c r="MIW30" s="0"/>
      <c r="MIX30" s="0"/>
      <c r="MIY30" s="0"/>
      <c r="MIZ30" s="0"/>
      <c r="MJA30" s="0"/>
      <c r="MJB30" s="0"/>
      <c r="MJC30" s="0"/>
      <c r="MJD30" s="0"/>
      <c r="MJE30" s="0"/>
      <c r="MJF30" s="0"/>
      <c r="MJG30" s="0"/>
      <c r="MJH30" s="0"/>
      <c r="MJI30" s="0"/>
      <c r="MJJ30" s="0"/>
      <c r="MJK30" s="0"/>
      <c r="MJL30" s="0"/>
      <c r="MJM30" s="0"/>
      <c r="MJN30" s="0"/>
      <c r="MJO30" s="0"/>
      <c r="MJP30" s="0"/>
      <c r="MJQ30" s="0"/>
      <c r="MJR30" s="0"/>
      <c r="MJS30" s="0"/>
      <c r="MJT30" s="0"/>
      <c r="MJU30" s="0"/>
      <c r="MJV30" s="0"/>
      <c r="MJW30" s="0"/>
      <c r="MJX30" s="0"/>
      <c r="MJY30" s="0"/>
      <c r="MJZ30" s="0"/>
      <c r="MKA30" s="0"/>
      <c r="MKB30" s="0"/>
      <c r="MKC30" s="0"/>
      <c r="MKD30" s="0"/>
      <c r="MKE30" s="0"/>
      <c r="MKF30" s="0"/>
      <c r="MKG30" s="0"/>
      <c r="MKH30" s="0"/>
      <c r="MKI30" s="0"/>
      <c r="MKJ30" s="0"/>
      <c r="MKK30" s="0"/>
      <c r="MKL30" s="0"/>
      <c r="MKM30" s="0"/>
      <c r="MKN30" s="0"/>
      <c r="MKO30" s="0"/>
      <c r="MKP30" s="0"/>
      <c r="MKQ30" s="0"/>
      <c r="MKR30" s="0"/>
      <c r="MKS30" s="0"/>
      <c r="MKT30" s="0"/>
      <c r="MKU30" s="0"/>
      <c r="MKV30" s="0"/>
      <c r="MKW30" s="0"/>
      <c r="MKX30" s="0"/>
      <c r="MKY30" s="0"/>
      <c r="MKZ30" s="0"/>
      <c r="MLA30" s="0"/>
      <c r="MLB30" s="0"/>
      <c r="MLC30" s="0"/>
      <c r="MLD30" s="0"/>
      <c r="MLE30" s="0"/>
      <c r="MLF30" s="0"/>
      <c r="MLG30" s="0"/>
      <c r="MLH30" s="0"/>
      <c r="MLI30" s="0"/>
      <c r="MLJ30" s="0"/>
      <c r="MLK30" s="0"/>
      <c r="MLL30" s="0"/>
      <c r="MLM30" s="0"/>
      <c r="MLN30" s="0"/>
      <c r="MLO30" s="0"/>
      <c r="MLP30" s="0"/>
      <c r="MLQ30" s="0"/>
      <c r="MLR30" s="0"/>
      <c r="MLS30" s="0"/>
      <c r="MLT30" s="0"/>
      <c r="MLU30" s="0"/>
      <c r="MLV30" s="0"/>
      <c r="MLW30" s="0"/>
      <c r="MLX30" s="0"/>
      <c r="MLY30" s="0"/>
      <c r="MLZ30" s="0"/>
      <c r="MMA30" s="0"/>
      <c r="MMB30" s="0"/>
      <c r="MMC30" s="0"/>
      <c r="MMD30" s="0"/>
      <c r="MME30" s="0"/>
      <c r="MMF30" s="0"/>
      <c r="MMG30" s="0"/>
      <c r="MMH30" s="0"/>
      <c r="MMI30" s="0"/>
      <c r="MMJ30" s="0"/>
      <c r="MMK30" s="0"/>
      <c r="MML30" s="0"/>
      <c r="MMM30" s="0"/>
      <c r="MMN30" s="0"/>
      <c r="MMO30" s="0"/>
      <c r="MMP30" s="0"/>
      <c r="MMQ30" s="0"/>
      <c r="MMR30" s="0"/>
      <c r="MMS30" s="0"/>
      <c r="MMT30" s="0"/>
      <c r="MMU30" s="0"/>
      <c r="MMV30" s="0"/>
      <c r="MMW30" s="0"/>
      <c r="MMX30" s="0"/>
      <c r="MMY30" s="0"/>
      <c r="MMZ30" s="0"/>
      <c r="MNA30" s="0"/>
      <c r="MNB30" s="0"/>
      <c r="MNC30" s="0"/>
      <c r="MND30" s="0"/>
      <c r="MNE30" s="0"/>
      <c r="MNF30" s="0"/>
      <c r="MNG30" s="0"/>
      <c r="MNH30" s="0"/>
      <c r="MNI30" s="0"/>
      <c r="MNJ30" s="0"/>
      <c r="MNK30" s="0"/>
      <c r="MNL30" s="0"/>
      <c r="MNM30" s="0"/>
      <c r="MNN30" s="0"/>
      <c r="MNO30" s="0"/>
      <c r="MNP30" s="0"/>
      <c r="MNQ30" s="0"/>
      <c r="MNR30" s="0"/>
      <c r="MNS30" s="0"/>
      <c r="MNT30" s="0"/>
      <c r="MNU30" s="0"/>
      <c r="MNV30" s="0"/>
      <c r="MNW30" s="0"/>
      <c r="MNX30" s="0"/>
      <c r="MNY30" s="0"/>
      <c r="MNZ30" s="0"/>
      <c r="MOA30" s="0"/>
      <c r="MOB30" s="0"/>
      <c r="MOC30" s="0"/>
      <c r="MOD30" s="0"/>
      <c r="MOE30" s="0"/>
      <c r="MOF30" s="0"/>
      <c r="MOG30" s="0"/>
      <c r="MOH30" s="0"/>
      <c r="MOI30" s="0"/>
      <c r="MOJ30" s="0"/>
      <c r="MOK30" s="0"/>
      <c r="MOL30" s="0"/>
      <c r="MOM30" s="0"/>
      <c r="MON30" s="0"/>
      <c r="MOO30" s="0"/>
      <c r="MOP30" s="0"/>
      <c r="MOQ30" s="0"/>
      <c r="MOR30" s="0"/>
      <c r="MOS30" s="0"/>
      <c r="MOT30" s="0"/>
      <c r="MOU30" s="0"/>
      <c r="MOV30" s="0"/>
      <c r="MOW30" s="0"/>
      <c r="MOX30" s="0"/>
      <c r="MOY30" s="0"/>
      <c r="MOZ30" s="0"/>
      <c r="MPA30" s="0"/>
      <c r="MPB30" s="0"/>
      <c r="MPC30" s="0"/>
      <c r="MPD30" s="0"/>
      <c r="MPE30" s="0"/>
      <c r="MPF30" s="0"/>
      <c r="MPG30" s="0"/>
      <c r="MPH30" s="0"/>
      <c r="MPI30" s="0"/>
      <c r="MPJ30" s="0"/>
      <c r="MPK30" s="0"/>
      <c r="MPL30" s="0"/>
      <c r="MPM30" s="0"/>
      <c r="MPN30" s="0"/>
      <c r="MPO30" s="0"/>
      <c r="MPP30" s="0"/>
      <c r="MPQ30" s="0"/>
      <c r="MPR30" s="0"/>
      <c r="MPS30" s="0"/>
      <c r="MPT30" s="0"/>
      <c r="MPU30" s="0"/>
      <c r="MPV30" s="0"/>
      <c r="MPW30" s="0"/>
      <c r="MPX30" s="0"/>
      <c r="MPY30" s="0"/>
      <c r="MPZ30" s="0"/>
      <c r="MQA30" s="0"/>
      <c r="MQB30" s="0"/>
      <c r="MQC30" s="0"/>
      <c r="MQD30" s="0"/>
      <c r="MQE30" s="0"/>
      <c r="MQF30" s="0"/>
      <c r="MQG30" s="0"/>
      <c r="MQH30" s="0"/>
      <c r="MQI30" s="0"/>
      <c r="MQJ30" s="0"/>
      <c r="MQK30" s="0"/>
      <c r="MQL30" s="0"/>
      <c r="MQM30" s="0"/>
      <c r="MQN30" s="0"/>
      <c r="MQO30" s="0"/>
      <c r="MQP30" s="0"/>
      <c r="MQQ30" s="0"/>
      <c r="MQR30" s="0"/>
      <c r="MQS30" s="0"/>
      <c r="MQT30" s="0"/>
      <c r="MQU30" s="0"/>
      <c r="MQV30" s="0"/>
      <c r="MQW30" s="0"/>
      <c r="MQX30" s="0"/>
      <c r="MQY30" s="0"/>
      <c r="MQZ30" s="0"/>
      <c r="MRA30" s="0"/>
      <c r="MRB30" s="0"/>
      <c r="MRC30" s="0"/>
      <c r="MRD30" s="0"/>
      <c r="MRE30" s="0"/>
      <c r="MRF30" s="0"/>
      <c r="MRG30" s="0"/>
      <c r="MRH30" s="0"/>
      <c r="MRI30" s="0"/>
      <c r="MRJ30" s="0"/>
      <c r="MRK30" s="0"/>
      <c r="MRL30" s="0"/>
      <c r="MRM30" s="0"/>
      <c r="MRN30" s="0"/>
      <c r="MRO30" s="0"/>
      <c r="MRP30" s="0"/>
      <c r="MRQ30" s="0"/>
      <c r="MRR30" s="0"/>
      <c r="MRS30" s="0"/>
      <c r="MRT30" s="0"/>
      <c r="MRU30" s="0"/>
      <c r="MRV30" s="0"/>
      <c r="MRW30" s="0"/>
      <c r="MRX30" s="0"/>
      <c r="MRY30" s="0"/>
      <c r="MRZ30" s="0"/>
      <c r="MSA30" s="0"/>
      <c r="MSB30" s="0"/>
      <c r="MSC30" s="0"/>
      <c r="MSD30" s="0"/>
      <c r="MSE30" s="0"/>
      <c r="MSF30" s="0"/>
      <c r="MSG30" s="0"/>
      <c r="MSH30" s="0"/>
      <c r="MSI30" s="0"/>
      <c r="MSJ30" s="0"/>
      <c r="MSK30" s="0"/>
      <c r="MSL30" s="0"/>
      <c r="MSM30" s="0"/>
      <c r="MSN30" s="0"/>
      <c r="MSO30" s="0"/>
      <c r="MSP30" s="0"/>
      <c r="MSQ30" s="0"/>
      <c r="MSR30" s="0"/>
      <c r="MSS30" s="0"/>
      <c r="MST30" s="0"/>
      <c r="MSU30" s="0"/>
      <c r="MSV30" s="0"/>
      <c r="MSW30" s="0"/>
      <c r="MSX30" s="0"/>
      <c r="MSY30" s="0"/>
      <c r="MSZ30" s="0"/>
      <c r="MTA30" s="0"/>
      <c r="MTB30" s="0"/>
      <c r="MTC30" s="0"/>
      <c r="MTD30" s="0"/>
      <c r="MTE30" s="0"/>
      <c r="MTF30" s="0"/>
      <c r="MTG30" s="0"/>
      <c r="MTH30" s="0"/>
      <c r="MTI30" s="0"/>
      <c r="MTJ30" s="0"/>
      <c r="MTK30" s="0"/>
      <c r="MTL30" s="0"/>
      <c r="MTM30" s="0"/>
      <c r="MTN30" s="0"/>
      <c r="MTO30" s="0"/>
      <c r="MTP30" s="0"/>
      <c r="MTQ30" s="0"/>
      <c r="MTR30" s="0"/>
      <c r="MTS30" s="0"/>
      <c r="MTT30" s="0"/>
      <c r="MTU30" s="0"/>
      <c r="MTV30" s="0"/>
      <c r="MTW30" s="0"/>
      <c r="MTX30" s="0"/>
      <c r="MTY30" s="0"/>
      <c r="MTZ30" s="0"/>
      <c r="MUA30" s="0"/>
      <c r="MUB30" s="0"/>
      <c r="MUC30" s="0"/>
      <c r="MUD30" s="0"/>
      <c r="MUE30" s="0"/>
      <c r="MUF30" s="0"/>
      <c r="MUG30" s="0"/>
      <c r="MUH30" s="0"/>
      <c r="MUI30" s="0"/>
      <c r="MUJ30" s="0"/>
      <c r="MUK30" s="0"/>
      <c r="MUL30" s="0"/>
      <c r="MUM30" s="0"/>
      <c r="MUN30" s="0"/>
      <c r="MUO30" s="0"/>
      <c r="MUP30" s="0"/>
      <c r="MUQ30" s="0"/>
      <c r="MUR30" s="0"/>
      <c r="MUS30" s="0"/>
      <c r="MUT30" s="0"/>
      <c r="MUU30" s="0"/>
      <c r="MUV30" s="0"/>
      <c r="MUW30" s="0"/>
      <c r="MUX30" s="0"/>
      <c r="MUY30" s="0"/>
      <c r="MUZ30" s="0"/>
      <c r="MVA30" s="0"/>
      <c r="MVB30" s="0"/>
      <c r="MVC30" s="0"/>
      <c r="MVD30" s="0"/>
      <c r="MVE30" s="0"/>
      <c r="MVF30" s="0"/>
      <c r="MVG30" s="0"/>
      <c r="MVH30" s="0"/>
      <c r="MVI30" s="0"/>
      <c r="MVJ30" s="0"/>
      <c r="MVK30" s="0"/>
      <c r="MVL30" s="0"/>
      <c r="MVM30" s="0"/>
      <c r="MVN30" s="0"/>
      <c r="MVO30" s="0"/>
      <c r="MVP30" s="0"/>
      <c r="MVQ30" s="0"/>
      <c r="MVR30" s="0"/>
      <c r="MVS30" s="0"/>
      <c r="MVT30" s="0"/>
      <c r="MVU30" s="0"/>
      <c r="MVV30" s="0"/>
      <c r="MVW30" s="0"/>
      <c r="MVX30" s="0"/>
      <c r="MVY30" s="0"/>
      <c r="MVZ30" s="0"/>
      <c r="MWA30" s="0"/>
      <c r="MWB30" s="0"/>
      <c r="MWC30" s="0"/>
      <c r="MWD30" s="0"/>
      <c r="MWE30" s="0"/>
      <c r="MWF30" s="0"/>
      <c r="MWG30" s="0"/>
      <c r="MWH30" s="0"/>
      <c r="MWI30" s="0"/>
      <c r="MWJ30" s="0"/>
      <c r="MWK30" s="0"/>
      <c r="MWL30" s="0"/>
      <c r="MWM30" s="0"/>
      <c r="MWN30" s="0"/>
      <c r="MWO30" s="0"/>
      <c r="MWP30" s="0"/>
      <c r="MWQ30" s="0"/>
      <c r="MWR30" s="0"/>
      <c r="MWS30" s="0"/>
      <c r="MWT30" s="0"/>
      <c r="MWU30" s="0"/>
      <c r="MWV30" s="0"/>
      <c r="MWW30" s="0"/>
      <c r="MWX30" s="0"/>
      <c r="MWY30" s="0"/>
      <c r="MWZ30" s="0"/>
      <c r="MXA30" s="0"/>
      <c r="MXB30" s="0"/>
      <c r="MXC30" s="0"/>
      <c r="MXD30" s="0"/>
      <c r="MXE30" s="0"/>
      <c r="MXF30" s="0"/>
      <c r="MXG30" s="0"/>
      <c r="MXH30" s="0"/>
      <c r="MXI30" s="0"/>
      <c r="MXJ30" s="0"/>
      <c r="MXK30" s="0"/>
      <c r="MXL30" s="0"/>
      <c r="MXM30" s="0"/>
      <c r="MXN30" s="0"/>
      <c r="MXO30" s="0"/>
      <c r="MXP30" s="0"/>
      <c r="MXQ30" s="0"/>
      <c r="MXR30" s="0"/>
      <c r="MXS30" s="0"/>
      <c r="MXT30" s="0"/>
      <c r="MXU30" s="0"/>
      <c r="MXV30" s="0"/>
      <c r="MXW30" s="0"/>
      <c r="MXX30" s="0"/>
      <c r="MXY30" s="0"/>
      <c r="MXZ30" s="0"/>
      <c r="MYA30" s="0"/>
      <c r="MYB30" s="0"/>
      <c r="MYC30" s="0"/>
      <c r="MYD30" s="0"/>
      <c r="MYE30" s="0"/>
      <c r="MYF30" s="0"/>
      <c r="MYG30" s="0"/>
      <c r="MYH30" s="0"/>
      <c r="MYI30" s="0"/>
      <c r="MYJ30" s="0"/>
      <c r="MYK30" s="0"/>
      <c r="MYL30" s="0"/>
      <c r="MYM30" s="0"/>
      <c r="MYN30" s="0"/>
      <c r="MYO30" s="0"/>
      <c r="MYP30" s="0"/>
      <c r="MYQ30" s="0"/>
      <c r="MYR30" s="0"/>
      <c r="MYS30" s="0"/>
      <c r="MYT30" s="0"/>
      <c r="MYU30" s="0"/>
      <c r="MYV30" s="0"/>
      <c r="MYW30" s="0"/>
      <c r="MYX30" s="0"/>
      <c r="MYY30" s="0"/>
      <c r="MYZ30" s="0"/>
      <c r="MZA30" s="0"/>
      <c r="MZB30" s="0"/>
      <c r="MZC30" s="0"/>
      <c r="MZD30" s="0"/>
      <c r="MZE30" s="0"/>
      <c r="MZF30" s="0"/>
      <c r="MZG30" s="0"/>
      <c r="MZH30" s="0"/>
      <c r="MZI30" s="0"/>
      <c r="MZJ30" s="0"/>
      <c r="MZK30" s="0"/>
      <c r="MZL30" s="0"/>
      <c r="MZM30" s="0"/>
      <c r="MZN30" s="0"/>
      <c r="MZO30" s="0"/>
      <c r="MZP30" s="0"/>
      <c r="MZQ30" s="0"/>
      <c r="MZR30" s="0"/>
      <c r="MZS30" s="0"/>
      <c r="MZT30" s="0"/>
      <c r="MZU30" s="0"/>
      <c r="MZV30" s="0"/>
      <c r="MZW30" s="0"/>
      <c r="MZX30" s="0"/>
      <c r="MZY30" s="0"/>
      <c r="MZZ30" s="0"/>
      <c r="NAA30" s="0"/>
      <c r="NAB30" s="0"/>
      <c r="NAC30" s="0"/>
      <c r="NAD30" s="0"/>
      <c r="NAE30" s="0"/>
      <c r="NAF30" s="0"/>
      <c r="NAG30" s="0"/>
      <c r="NAH30" s="0"/>
      <c r="NAI30" s="0"/>
      <c r="NAJ30" s="0"/>
      <c r="NAK30" s="0"/>
      <c r="NAL30" s="0"/>
      <c r="NAM30" s="0"/>
      <c r="NAN30" s="0"/>
      <c r="NAO30" s="0"/>
      <c r="NAP30" s="0"/>
      <c r="NAQ30" s="0"/>
      <c r="NAR30" s="0"/>
      <c r="NAS30" s="0"/>
      <c r="NAT30" s="0"/>
      <c r="NAU30" s="0"/>
      <c r="NAV30" s="0"/>
      <c r="NAW30" s="0"/>
      <c r="NAX30" s="0"/>
      <c r="NAY30" s="0"/>
      <c r="NAZ30" s="0"/>
      <c r="NBA30" s="0"/>
      <c r="NBB30" s="0"/>
      <c r="NBC30" s="0"/>
      <c r="NBD30" s="0"/>
      <c r="NBE30" s="0"/>
      <c r="NBF30" s="0"/>
      <c r="NBG30" s="0"/>
      <c r="NBH30" s="0"/>
      <c r="NBI30" s="0"/>
      <c r="NBJ30" s="0"/>
      <c r="NBK30" s="0"/>
      <c r="NBL30" s="0"/>
      <c r="NBM30" s="0"/>
      <c r="NBN30" s="0"/>
      <c r="NBO30" s="0"/>
      <c r="NBP30" s="0"/>
      <c r="NBQ30" s="0"/>
      <c r="NBR30" s="0"/>
      <c r="NBS30" s="0"/>
      <c r="NBT30" s="0"/>
      <c r="NBU30" s="0"/>
      <c r="NBV30" s="0"/>
      <c r="NBW30" s="0"/>
      <c r="NBX30" s="0"/>
      <c r="NBY30" s="0"/>
      <c r="NBZ30" s="0"/>
      <c r="NCA30" s="0"/>
      <c r="NCB30" s="0"/>
      <c r="NCC30" s="0"/>
      <c r="NCD30" s="0"/>
      <c r="NCE30" s="0"/>
      <c r="NCF30" s="0"/>
      <c r="NCG30" s="0"/>
      <c r="NCH30" s="0"/>
      <c r="NCI30" s="0"/>
      <c r="NCJ30" s="0"/>
      <c r="NCK30" s="0"/>
      <c r="NCL30" s="0"/>
      <c r="NCM30" s="0"/>
      <c r="NCN30" s="0"/>
      <c r="NCO30" s="0"/>
      <c r="NCP30" s="0"/>
      <c r="NCQ30" s="0"/>
      <c r="NCR30" s="0"/>
      <c r="NCS30" s="0"/>
      <c r="NCT30" s="0"/>
      <c r="NCU30" s="0"/>
      <c r="NCV30" s="0"/>
      <c r="NCW30" s="0"/>
      <c r="NCX30" s="0"/>
      <c r="NCY30" s="0"/>
      <c r="NCZ30" s="0"/>
      <c r="NDA30" s="0"/>
      <c r="NDB30" s="0"/>
      <c r="NDC30" s="0"/>
      <c r="NDD30" s="0"/>
      <c r="NDE30" s="0"/>
      <c r="NDF30" s="0"/>
      <c r="NDG30" s="0"/>
      <c r="NDH30" s="0"/>
      <c r="NDI30" s="0"/>
      <c r="NDJ30" s="0"/>
      <c r="NDK30" s="0"/>
      <c r="NDL30" s="0"/>
      <c r="NDM30" s="0"/>
      <c r="NDN30" s="0"/>
      <c r="NDO30" s="0"/>
      <c r="NDP30" s="0"/>
      <c r="NDQ30" s="0"/>
      <c r="NDR30" s="0"/>
      <c r="NDS30" s="0"/>
      <c r="NDT30" s="0"/>
      <c r="NDU30" s="0"/>
      <c r="NDV30" s="0"/>
      <c r="NDW30" s="0"/>
      <c r="NDX30" s="0"/>
      <c r="NDY30" s="0"/>
      <c r="NDZ30" s="0"/>
      <c r="NEA30" s="0"/>
      <c r="NEB30" s="0"/>
      <c r="NEC30" s="0"/>
      <c r="NED30" s="0"/>
      <c r="NEE30" s="0"/>
      <c r="NEF30" s="0"/>
      <c r="NEG30" s="0"/>
      <c r="NEH30" s="0"/>
      <c r="NEI30" s="0"/>
      <c r="NEJ30" s="0"/>
      <c r="NEK30" s="0"/>
      <c r="NEL30" s="0"/>
      <c r="NEM30" s="0"/>
      <c r="NEN30" s="0"/>
      <c r="NEO30" s="0"/>
      <c r="NEP30" s="0"/>
      <c r="NEQ30" s="0"/>
      <c r="NER30" s="0"/>
      <c r="NES30" s="0"/>
      <c r="NET30" s="0"/>
      <c r="NEU30" s="0"/>
      <c r="NEV30" s="0"/>
      <c r="NEW30" s="0"/>
      <c r="NEX30" s="0"/>
      <c r="NEY30" s="0"/>
      <c r="NEZ30" s="0"/>
      <c r="NFA30" s="0"/>
      <c r="NFB30" s="0"/>
      <c r="NFC30" s="0"/>
      <c r="NFD30" s="0"/>
      <c r="NFE30" s="0"/>
      <c r="NFF30" s="0"/>
      <c r="NFG30" s="0"/>
      <c r="NFH30" s="0"/>
      <c r="NFI30" s="0"/>
      <c r="NFJ30" s="0"/>
      <c r="NFK30" s="0"/>
      <c r="NFL30" s="0"/>
      <c r="NFM30" s="0"/>
      <c r="NFN30" s="0"/>
      <c r="NFO30" s="0"/>
      <c r="NFP30" s="0"/>
      <c r="NFQ30" s="0"/>
      <c r="NFR30" s="0"/>
      <c r="NFS30" s="0"/>
      <c r="NFT30" s="0"/>
      <c r="NFU30" s="0"/>
      <c r="NFV30" s="0"/>
      <c r="NFW30" s="0"/>
      <c r="NFX30" s="0"/>
      <c r="NFY30" s="0"/>
      <c r="NFZ30" s="0"/>
      <c r="NGA30" s="0"/>
      <c r="NGB30" s="0"/>
      <c r="NGC30" s="0"/>
      <c r="NGD30" s="0"/>
      <c r="NGE30" s="0"/>
      <c r="NGF30" s="0"/>
      <c r="NGG30" s="0"/>
      <c r="NGH30" s="0"/>
      <c r="NGI30" s="0"/>
      <c r="NGJ30" s="0"/>
      <c r="NGK30" s="0"/>
      <c r="NGL30" s="0"/>
      <c r="NGM30" s="0"/>
      <c r="NGN30" s="0"/>
      <c r="NGO30" s="0"/>
      <c r="NGP30" s="0"/>
      <c r="NGQ30" s="0"/>
      <c r="NGR30" s="0"/>
      <c r="NGS30" s="0"/>
      <c r="NGT30" s="0"/>
      <c r="NGU30" s="0"/>
      <c r="NGV30" s="0"/>
      <c r="NGW30" s="0"/>
      <c r="NGX30" s="0"/>
      <c r="NGY30" s="0"/>
      <c r="NGZ30" s="0"/>
      <c r="NHA30" s="0"/>
      <c r="NHB30" s="0"/>
      <c r="NHC30" s="0"/>
      <c r="NHD30" s="0"/>
      <c r="NHE30" s="0"/>
      <c r="NHF30" s="0"/>
      <c r="NHG30" s="0"/>
      <c r="NHH30" s="0"/>
      <c r="NHI30" s="0"/>
      <c r="NHJ30" s="0"/>
      <c r="NHK30" s="0"/>
      <c r="NHL30" s="0"/>
      <c r="NHM30" s="0"/>
      <c r="NHN30" s="0"/>
      <c r="NHO30" s="0"/>
      <c r="NHP30" s="0"/>
      <c r="NHQ30" s="0"/>
      <c r="NHR30" s="0"/>
      <c r="NHS30" s="0"/>
      <c r="NHT30" s="0"/>
      <c r="NHU30" s="0"/>
      <c r="NHV30" s="0"/>
      <c r="NHW30" s="0"/>
      <c r="NHX30" s="0"/>
      <c r="NHY30" s="0"/>
      <c r="NHZ30" s="0"/>
      <c r="NIA30" s="0"/>
      <c r="NIB30" s="0"/>
      <c r="NIC30" s="0"/>
      <c r="NID30" s="0"/>
      <c r="NIE30" s="0"/>
      <c r="NIF30" s="0"/>
      <c r="NIG30" s="0"/>
      <c r="NIH30" s="0"/>
      <c r="NII30" s="0"/>
      <c r="NIJ30" s="0"/>
      <c r="NIK30" s="0"/>
      <c r="NIL30" s="0"/>
      <c r="NIM30" s="0"/>
      <c r="NIN30" s="0"/>
      <c r="NIO30" s="0"/>
      <c r="NIP30" s="0"/>
      <c r="NIQ30" s="0"/>
      <c r="NIR30" s="0"/>
      <c r="NIS30" s="0"/>
      <c r="NIT30" s="0"/>
      <c r="NIU30" s="0"/>
      <c r="NIV30" s="0"/>
      <c r="NIW30" s="0"/>
      <c r="NIX30" s="0"/>
      <c r="NIY30" s="0"/>
      <c r="NIZ30" s="0"/>
      <c r="NJA30" s="0"/>
      <c r="NJB30" s="0"/>
      <c r="NJC30" s="0"/>
      <c r="NJD30" s="0"/>
      <c r="NJE30" s="0"/>
      <c r="NJF30" s="0"/>
      <c r="NJG30" s="0"/>
      <c r="NJH30" s="0"/>
      <c r="NJI30" s="0"/>
      <c r="NJJ30" s="0"/>
      <c r="NJK30" s="0"/>
      <c r="NJL30" s="0"/>
      <c r="NJM30" s="0"/>
      <c r="NJN30" s="0"/>
      <c r="NJO30" s="0"/>
      <c r="NJP30" s="0"/>
      <c r="NJQ30" s="0"/>
      <c r="NJR30" s="0"/>
      <c r="NJS30" s="0"/>
      <c r="NJT30" s="0"/>
      <c r="NJU30" s="0"/>
      <c r="NJV30" s="0"/>
      <c r="NJW30" s="0"/>
      <c r="NJX30" s="0"/>
      <c r="NJY30" s="0"/>
      <c r="NJZ30" s="0"/>
      <c r="NKA30" s="0"/>
      <c r="NKB30" s="0"/>
      <c r="NKC30" s="0"/>
      <c r="NKD30" s="0"/>
      <c r="NKE30" s="0"/>
      <c r="NKF30" s="0"/>
      <c r="NKG30" s="0"/>
      <c r="NKH30" s="0"/>
      <c r="NKI30" s="0"/>
      <c r="NKJ30" s="0"/>
      <c r="NKK30" s="0"/>
      <c r="NKL30" s="0"/>
      <c r="NKM30" s="0"/>
      <c r="NKN30" s="0"/>
      <c r="NKO30" s="0"/>
      <c r="NKP30" s="0"/>
      <c r="NKQ30" s="0"/>
      <c r="NKR30" s="0"/>
      <c r="NKS30" s="0"/>
      <c r="NKT30" s="0"/>
      <c r="NKU30" s="0"/>
      <c r="NKV30" s="0"/>
      <c r="NKW30" s="0"/>
      <c r="NKX30" s="0"/>
      <c r="NKY30" s="0"/>
      <c r="NKZ30" s="0"/>
      <c r="NLA30" s="0"/>
      <c r="NLB30" s="0"/>
      <c r="NLC30" s="0"/>
      <c r="NLD30" s="0"/>
      <c r="NLE30" s="0"/>
      <c r="NLF30" s="0"/>
      <c r="NLG30" s="0"/>
      <c r="NLH30" s="0"/>
      <c r="NLI30" s="0"/>
      <c r="NLJ30" s="0"/>
      <c r="NLK30" s="0"/>
      <c r="NLL30" s="0"/>
      <c r="NLM30" s="0"/>
      <c r="NLN30" s="0"/>
      <c r="NLO30" s="0"/>
      <c r="NLP30" s="0"/>
      <c r="NLQ30" s="0"/>
      <c r="NLR30" s="0"/>
      <c r="NLS30" s="0"/>
      <c r="NLT30" s="0"/>
      <c r="NLU30" s="0"/>
      <c r="NLV30" s="0"/>
      <c r="NLW30" s="0"/>
      <c r="NLX30" s="0"/>
      <c r="NLY30" s="0"/>
      <c r="NLZ30" s="0"/>
      <c r="NMA30" s="0"/>
      <c r="NMB30" s="0"/>
      <c r="NMC30" s="0"/>
      <c r="NMD30" s="0"/>
      <c r="NME30" s="0"/>
      <c r="NMF30" s="0"/>
      <c r="NMG30" s="0"/>
      <c r="NMH30" s="0"/>
      <c r="NMI30" s="0"/>
      <c r="NMJ30" s="0"/>
      <c r="NMK30" s="0"/>
      <c r="NML30" s="0"/>
      <c r="NMM30" s="0"/>
      <c r="NMN30" s="0"/>
      <c r="NMO30" s="0"/>
      <c r="NMP30" s="0"/>
      <c r="NMQ30" s="0"/>
      <c r="NMR30" s="0"/>
      <c r="NMS30" s="0"/>
      <c r="NMT30" s="0"/>
      <c r="NMU30" s="0"/>
      <c r="NMV30" s="0"/>
      <c r="NMW30" s="0"/>
      <c r="NMX30" s="0"/>
      <c r="NMY30" s="0"/>
      <c r="NMZ30" s="0"/>
      <c r="NNA30" s="0"/>
      <c r="NNB30" s="0"/>
      <c r="NNC30" s="0"/>
      <c r="NND30" s="0"/>
      <c r="NNE30" s="0"/>
      <c r="NNF30" s="0"/>
      <c r="NNG30" s="0"/>
      <c r="NNH30" s="0"/>
      <c r="NNI30" s="0"/>
      <c r="NNJ30" s="0"/>
      <c r="NNK30" s="0"/>
      <c r="NNL30" s="0"/>
      <c r="NNM30" s="0"/>
      <c r="NNN30" s="0"/>
      <c r="NNO30" s="0"/>
      <c r="NNP30" s="0"/>
      <c r="NNQ30" s="0"/>
      <c r="NNR30" s="0"/>
      <c r="NNS30" s="0"/>
      <c r="NNT30" s="0"/>
      <c r="NNU30" s="0"/>
      <c r="NNV30" s="0"/>
      <c r="NNW30" s="0"/>
      <c r="NNX30" s="0"/>
      <c r="NNY30" s="0"/>
      <c r="NNZ30" s="0"/>
      <c r="NOA30" s="0"/>
      <c r="NOB30" s="0"/>
      <c r="NOC30" s="0"/>
      <c r="NOD30" s="0"/>
      <c r="NOE30" s="0"/>
      <c r="NOF30" s="0"/>
      <c r="NOG30" s="0"/>
      <c r="NOH30" s="0"/>
      <c r="NOI30" s="0"/>
      <c r="NOJ30" s="0"/>
      <c r="NOK30" s="0"/>
      <c r="NOL30" s="0"/>
      <c r="NOM30" s="0"/>
      <c r="NON30" s="0"/>
      <c r="NOO30" s="0"/>
      <c r="NOP30" s="0"/>
      <c r="NOQ30" s="0"/>
      <c r="NOR30" s="0"/>
      <c r="NOS30" s="0"/>
      <c r="NOT30" s="0"/>
      <c r="NOU30" s="0"/>
      <c r="NOV30" s="0"/>
      <c r="NOW30" s="0"/>
      <c r="NOX30" s="0"/>
      <c r="NOY30" s="0"/>
      <c r="NOZ30" s="0"/>
      <c r="NPA30" s="0"/>
      <c r="NPB30" s="0"/>
      <c r="NPC30" s="0"/>
      <c r="NPD30" s="0"/>
      <c r="NPE30" s="0"/>
      <c r="NPF30" s="0"/>
      <c r="NPG30" s="0"/>
      <c r="NPH30" s="0"/>
      <c r="NPI30" s="0"/>
      <c r="NPJ30" s="0"/>
      <c r="NPK30" s="0"/>
      <c r="NPL30" s="0"/>
      <c r="NPM30" s="0"/>
      <c r="NPN30" s="0"/>
      <c r="NPO30" s="0"/>
      <c r="NPP30" s="0"/>
      <c r="NPQ30" s="0"/>
      <c r="NPR30" s="0"/>
      <c r="NPS30" s="0"/>
      <c r="NPT30" s="0"/>
      <c r="NPU30" s="0"/>
      <c r="NPV30" s="0"/>
      <c r="NPW30" s="0"/>
      <c r="NPX30" s="0"/>
      <c r="NPY30" s="0"/>
      <c r="NPZ30" s="0"/>
      <c r="NQA30" s="0"/>
      <c r="NQB30" s="0"/>
      <c r="NQC30" s="0"/>
      <c r="NQD30" s="0"/>
      <c r="NQE30" s="0"/>
      <c r="NQF30" s="0"/>
      <c r="NQG30" s="0"/>
      <c r="NQH30" s="0"/>
      <c r="NQI30" s="0"/>
      <c r="NQJ30" s="0"/>
      <c r="NQK30" s="0"/>
      <c r="NQL30" s="0"/>
      <c r="NQM30" s="0"/>
      <c r="NQN30" s="0"/>
      <c r="NQO30" s="0"/>
      <c r="NQP30" s="0"/>
      <c r="NQQ30" s="0"/>
      <c r="NQR30" s="0"/>
      <c r="NQS30" s="0"/>
      <c r="NQT30" s="0"/>
      <c r="NQU30" s="0"/>
      <c r="NQV30" s="0"/>
      <c r="NQW30" s="0"/>
      <c r="NQX30" s="0"/>
      <c r="NQY30" s="0"/>
      <c r="NQZ30" s="0"/>
      <c r="NRA30" s="0"/>
      <c r="NRB30" s="0"/>
      <c r="NRC30" s="0"/>
      <c r="NRD30" s="0"/>
      <c r="NRE30" s="0"/>
      <c r="NRF30" s="0"/>
      <c r="NRG30" s="0"/>
      <c r="NRH30" s="0"/>
      <c r="NRI30" s="0"/>
      <c r="NRJ30" s="0"/>
      <c r="NRK30" s="0"/>
      <c r="NRL30" s="0"/>
      <c r="NRM30" s="0"/>
      <c r="NRN30" s="0"/>
      <c r="NRO30" s="0"/>
      <c r="NRP30" s="0"/>
      <c r="NRQ30" s="0"/>
      <c r="NRR30" s="0"/>
      <c r="NRS30" s="0"/>
      <c r="NRT30" s="0"/>
      <c r="NRU30" s="0"/>
      <c r="NRV30" s="0"/>
      <c r="NRW30" s="0"/>
      <c r="NRX30" s="0"/>
      <c r="NRY30" s="0"/>
      <c r="NRZ30" s="0"/>
      <c r="NSA30" s="0"/>
      <c r="NSB30" s="0"/>
      <c r="NSC30" s="0"/>
      <c r="NSD30" s="0"/>
      <c r="NSE30" s="0"/>
      <c r="NSF30" s="0"/>
      <c r="NSG30" s="0"/>
      <c r="NSH30" s="0"/>
      <c r="NSI30" s="0"/>
      <c r="NSJ30" s="0"/>
      <c r="NSK30" s="0"/>
      <c r="NSL30" s="0"/>
      <c r="NSM30" s="0"/>
      <c r="NSN30" s="0"/>
      <c r="NSO30" s="0"/>
      <c r="NSP30" s="0"/>
      <c r="NSQ30" s="0"/>
      <c r="NSR30" s="0"/>
      <c r="NSS30" s="0"/>
      <c r="NST30" s="0"/>
      <c r="NSU30" s="0"/>
      <c r="NSV30" s="0"/>
      <c r="NSW30" s="0"/>
      <c r="NSX30" s="0"/>
      <c r="NSY30" s="0"/>
      <c r="NSZ30" s="0"/>
      <c r="NTA30" s="0"/>
      <c r="NTB30" s="0"/>
      <c r="NTC30" s="0"/>
      <c r="NTD30" s="0"/>
      <c r="NTE30" s="0"/>
      <c r="NTF30" s="0"/>
      <c r="NTG30" s="0"/>
      <c r="NTH30" s="0"/>
      <c r="NTI30" s="0"/>
      <c r="NTJ30" s="0"/>
      <c r="NTK30" s="0"/>
      <c r="NTL30" s="0"/>
      <c r="NTM30" s="0"/>
      <c r="NTN30" s="0"/>
      <c r="NTO30" s="0"/>
      <c r="NTP30" s="0"/>
      <c r="NTQ30" s="0"/>
      <c r="NTR30" s="0"/>
      <c r="NTS30" s="0"/>
      <c r="NTT30" s="0"/>
      <c r="NTU30" s="0"/>
      <c r="NTV30" s="0"/>
      <c r="NTW30" s="0"/>
      <c r="NTX30" s="0"/>
      <c r="NTY30" s="0"/>
      <c r="NTZ30" s="0"/>
      <c r="NUA30" s="0"/>
      <c r="NUB30" s="0"/>
      <c r="NUC30" s="0"/>
      <c r="NUD30" s="0"/>
      <c r="NUE30" s="0"/>
      <c r="NUF30" s="0"/>
      <c r="NUG30" s="0"/>
      <c r="NUH30" s="0"/>
      <c r="NUI30" s="0"/>
      <c r="NUJ30" s="0"/>
      <c r="NUK30" s="0"/>
      <c r="NUL30" s="0"/>
      <c r="NUM30" s="0"/>
      <c r="NUN30" s="0"/>
      <c r="NUO30" s="0"/>
      <c r="NUP30" s="0"/>
      <c r="NUQ30" s="0"/>
      <c r="NUR30" s="0"/>
      <c r="NUS30" s="0"/>
      <c r="NUT30" s="0"/>
      <c r="NUU30" s="0"/>
      <c r="NUV30" s="0"/>
      <c r="NUW30" s="0"/>
      <c r="NUX30" s="0"/>
      <c r="NUY30" s="0"/>
      <c r="NUZ30" s="0"/>
      <c r="NVA30" s="0"/>
      <c r="NVB30" s="0"/>
      <c r="NVC30" s="0"/>
      <c r="NVD30" s="0"/>
      <c r="NVE30" s="0"/>
      <c r="NVF30" s="0"/>
      <c r="NVG30" s="0"/>
      <c r="NVH30" s="0"/>
      <c r="NVI30" s="0"/>
      <c r="NVJ30" s="0"/>
      <c r="NVK30" s="0"/>
      <c r="NVL30" s="0"/>
      <c r="NVM30" s="0"/>
      <c r="NVN30" s="0"/>
      <c r="NVO30" s="0"/>
      <c r="NVP30" s="0"/>
      <c r="NVQ30" s="0"/>
      <c r="NVR30" s="0"/>
      <c r="NVS30" s="0"/>
      <c r="NVT30" s="0"/>
      <c r="NVU30" s="0"/>
      <c r="NVV30" s="0"/>
      <c r="NVW30" s="0"/>
      <c r="NVX30" s="0"/>
      <c r="NVY30" s="0"/>
      <c r="NVZ30" s="0"/>
      <c r="NWA30" s="0"/>
      <c r="NWB30" s="0"/>
      <c r="NWC30" s="0"/>
      <c r="NWD30" s="0"/>
      <c r="NWE30" s="0"/>
      <c r="NWF30" s="0"/>
      <c r="NWG30" s="0"/>
      <c r="NWH30" s="0"/>
      <c r="NWI30" s="0"/>
      <c r="NWJ30" s="0"/>
      <c r="NWK30" s="0"/>
      <c r="NWL30" s="0"/>
      <c r="NWM30" s="0"/>
      <c r="NWN30" s="0"/>
      <c r="NWO30" s="0"/>
      <c r="NWP30" s="0"/>
      <c r="NWQ30" s="0"/>
      <c r="NWR30" s="0"/>
      <c r="NWS30" s="0"/>
      <c r="NWT30" s="0"/>
      <c r="NWU30" s="0"/>
      <c r="NWV30" s="0"/>
      <c r="NWW30" s="0"/>
      <c r="NWX30" s="0"/>
      <c r="NWY30" s="0"/>
      <c r="NWZ30" s="0"/>
      <c r="NXA30" s="0"/>
      <c r="NXB30" s="0"/>
      <c r="NXC30" s="0"/>
      <c r="NXD30" s="0"/>
      <c r="NXE30" s="0"/>
      <c r="NXF30" s="0"/>
      <c r="NXG30" s="0"/>
      <c r="NXH30" s="0"/>
      <c r="NXI30" s="0"/>
      <c r="NXJ30" s="0"/>
      <c r="NXK30" s="0"/>
      <c r="NXL30" s="0"/>
      <c r="NXM30" s="0"/>
      <c r="NXN30" s="0"/>
      <c r="NXO30" s="0"/>
      <c r="NXP30" s="0"/>
      <c r="NXQ30" s="0"/>
      <c r="NXR30" s="0"/>
      <c r="NXS30" s="0"/>
      <c r="NXT30" s="0"/>
      <c r="NXU30" s="0"/>
      <c r="NXV30" s="0"/>
      <c r="NXW30" s="0"/>
      <c r="NXX30" s="0"/>
      <c r="NXY30" s="0"/>
      <c r="NXZ30" s="0"/>
      <c r="NYA30" s="0"/>
      <c r="NYB30" s="0"/>
      <c r="NYC30" s="0"/>
      <c r="NYD30" s="0"/>
      <c r="NYE30" s="0"/>
      <c r="NYF30" s="0"/>
      <c r="NYG30" s="0"/>
      <c r="NYH30" s="0"/>
      <c r="NYI30" s="0"/>
      <c r="NYJ30" s="0"/>
      <c r="NYK30" s="0"/>
      <c r="NYL30" s="0"/>
      <c r="NYM30" s="0"/>
      <c r="NYN30" s="0"/>
      <c r="NYO30" s="0"/>
      <c r="NYP30" s="0"/>
      <c r="NYQ30" s="0"/>
      <c r="NYR30" s="0"/>
      <c r="NYS30" s="0"/>
      <c r="NYT30" s="0"/>
      <c r="NYU30" s="0"/>
      <c r="NYV30" s="0"/>
      <c r="NYW30" s="0"/>
      <c r="NYX30" s="0"/>
      <c r="NYY30" s="0"/>
      <c r="NYZ30" s="0"/>
      <c r="NZA30" s="0"/>
      <c r="NZB30" s="0"/>
      <c r="NZC30" s="0"/>
      <c r="NZD30" s="0"/>
      <c r="NZE30" s="0"/>
      <c r="NZF30" s="0"/>
      <c r="NZG30" s="0"/>
      <c r="NZH30" s="0"/>
      <c r="NZI30" s="0"/>
      <c r="NZJ30" s="0"/>
      <c r="NZK30" s="0"/>
      <c r="NZL30" s="0"/>
      <c r="NZM30" s="0"/>
      <c r="NZN30" s="0"/>
      <c r="NZO30" s="0"/>
      <c r="NZP30" s="0"/>
      <c r="NZQ30" s="0"/>
      <c r="NZR30" s="0"/>
      <c r="NZS30" s="0"/>
      <c r="NZT30" s="0"/>
      <c r="NZU30" s="0"/>
      <c r="NZV30" s="0"/>
      <c r="NZW30" s="0"/>
      <c r="NZX30" s="0"/>
      <c r="NZY30" s="0"/>
      <c r="NZZ30" s="0"/>
      <c r="OAA30" s="0"/>
      <c r="OAB30" s="0"/>
      <c r="OAC30" s="0"/>
      <c r="OAD30" s="0"/>
      <c r="OAE30" s="0"/>
      <c r="OAF30" s="0"/>
      <c r="OAG30" s="0"/>
      <c r="OAH30" s="0"/>
      <c r="OAI30" s="0"/>
      <c r="OAJ30" s="0"/>
      <c r="OAK30" s="0"/>
      <c r="OAL30" s="0"/>
      <c r="OAM30" s="0"/>
      <c r="OAN30" s="0"/>
      <c r="OAO30" s="0"/>
      <c r="OAP30" s="0"/>
      <c r="OAQ30" s="0"/>
      <c r="OAR30" s="0"/>
      <c r="OAS30" s="0"/>
      <c r="OAT30" s="0"/>
      <c r="OAU30" s="0"/>
      <c r="OAV30" s="0"/>
      <c r="OAW30" s="0"/>
      <c r="OAX30" s="0"/>
      <c r="OAY30" s="0"/>
      <c r="OAZ30" s="0"/>
      <c r="OBA30" s="0"/>
      <c r="OBB30" s="0"/>
      <c r="OBC30" s="0"/>
      <c r="OBD30" s="0"/>
      <c r="OBE30" s="0"/>
      <c r="OBF30" s="0"/>
      <c r="OBG30" s="0"/>
      <c r="OBH30" s="0"/>
      <c r="OBI30" s="0"/>
      <c r="OBJ30" s="0"/>
      <c r="OBK30" s="0"/>
      <c r="OBL30" s="0"/>
      <c r="OBM30" s="0"/>
      <c r="OBN30" s="0"/>
      <c r="OBO30" s="0"/>
      <c r="OBP30" s="0"/>
      <c r="OBQ30" s="0"/>
      <c r="OBR30" s="0"/>
      <c r="OBS30" s="0"/>
      <c r="OBT30" s="0"/>
      <c r="OBU30" s="0"/>
      <c r="OBV30" s="0"/>
      <c r="OBW30" s="0"/>
      <c r="OBX30" s="0"/>
      <c r="OBY30" s="0"/>
      <c r="OBZ30" s="0"/>
      <c r="OCA30" s="0"/>
      <c r="OCB30" s="0"/>
      <c r="OCC30" s="0"/>
      <c r="OCD30" s="0"/>
      <c r="OCE30" s="0"/>
      <c r="OCF30" s="0"/>
      <c r="OCG30" s="0"/>
      <c r="OCH30" s="0"/>
      <c r="OCI30" s="0"/>
      <c r="OCJ30" s="0"/>
      <c r="OCK30" s="0"/>
      <c r="OCL30" s="0"/>
      <c r="OCM30" s="0"/>
      <c r="OCN30" s="0"/>
      <c r="OCO30" s="0"/>
      <c r="OCP30" s="0"/>
      <c r="OCQ30" s="0"/>
      <c r="OCR30" s="0"/>
      <c r="OCS30" s="0"/>
      <c r="OCT30" s="0"/>
      <c r="OCU30" s="0"/>
      <c r="OCV30" s="0"/>
      <c r="OCW30" s="0"/>
      <c r="OCX30" s="0"/>
      <c r="OCY30" s="0"/>
      <c r="OCZ30" s="0"/>
      <c r="ODA30" s="0"/>
      <c r="ODB30" s="0"/>
      <c r="ODC30" s="0"/>
      <c r="ODD30" s="0"/>
      <c r="ODE30" s="0"/>
      <c r="ODF30" s="0"/>
      <c r="ODG30" s="0"/>
      <c r="ODH30" s="0"/>
      <c r="ODI30" s="0"/>
      <c r="ODJ30" s="0"/>
      <c r="ODK30" s="0"/>
      <c r="ODL30" s="0"/>
      <c r="ODM30" s="0"/>
      <c r="ODN30" s="0"/>
      <c r="ODO30" s="0"/>
      <c r="ODP30" s="0"/>
      <c r="ODQ30" s="0"/>
      <c r="ODR30" s="0"/>
      <c r="ODS30" s="0"/>
      <c r="ODT30" s="0"/>
      <c r="ODU30" s="0"/>
      <c r="ODV30" s="0"/>
      <c r="ODW30" s="0"/>
      <c r="ODX30" s="0"/>
      <c r="ODY30" s="0"/>
      <c r="ODZ30" s="0"/>
      <c r="OEA30" s="0"/>
      <c r="OEB30" s="0"/>
      <c r="OEC30" s="0"/>
      <c r="OED30" s="0"/>
      <c r="OEE30" s="0"/>
      <c r="OEF30" s="0"/>
      <c r="OEG30" s="0"/>
      <c r="OEH30" s="0"/>
      <c r="OEI30" s="0"/>
      <c r="OEJ30" s="0"/>
      <c r="OEK30" s="0"/>
      <c r="OEL30" s="0"/>
      <c r="OEM30" s="0"/>
      <c r="OEN30" s="0"/>
      <c r="OEO30" s="0"/>
      <c r="OEP30" s="0"/>
      <c r="OEQ30" s="0"/>
      <c r="OER30" s="0"/>
      <c r="OES30" s="0"/>
      <c r="OET30" s="0"/>
      <c r="OEU30" s="0"/>
      <c r="OEV30" s="0"/>
      <c r="OEW30" s="0"/>
      <c r="OEX30" s="0"/>
      <c r="OEY30" s="0"/>
      <c r="OEZ30" s="0"/>
      <c r="OFA30" s="0"/>
      <c r="OFB30" s="0"/>
      <c r="OFC30" s="0"/>
      <c r="OFD30" s="0"/>
      <c r="OFE30" s="0"/>
      <c r="OFF30" s="0"/>
      <c r="OFG30" s="0"/>
      <c r="OFH30" s="0"/>
      <c r="OFI30" s="0"/>
      <c r="OFJ30" s="0"/>
      <c r="OFK30" s="0"/>
      <c r="OFL30" s="0"/>
      <c r="OFM30" s="0"/>
      <c r="OFN30" s="0"/>
      <c r="OFO30" s="0"/>
      <c r="OFP30" s="0"/>
      <c r="OFQ30" s="0"/>
      <c r="OFR30" s="0"/>
      <c r="OFS30" s="0"/>
      <c r="OFT30" s="0"/>
      <c r="OFU30" s="0"/>
      <c r="OFV30" s="0"/>
      <c r="OFW30" s="0"/>
      <c r="OFX30" s="0"/>
      <c r="OFY30" s="0"/>
      <c r="OFZ30" s="0"/>
      <c r="OGA30" s="0"/>
      <c r="OGB30" s="0"/>
      <c r="OGC30" s="0"/>
      <c r="OGD30" s="0"/>
      <c r="OGE30" s="0"/>
      <c r="OGF30" s="0"/>
      <c r="OGG30" s="0"/>
      <c r="OGH30" s="0"/>
      <c r="OGI30" s="0"/>
      <c r="OGJ30" s="0"/>
      <c r="OGK30" s="0"/>
      <c r="OGL30" s="0"/>
      <c r="OGM30" s="0"/>
      <c r="OGN30" s="0"/>
      <c r="OGO30" s="0"/>
      <c r="OGP30" s="0"/>
      <c r="OGQ30" s="0"/>
      <c r="OGR30" s="0"/>
      <c r="OGS30" s="0"/>
      <c r="OGT30" s="0"/>
      <c r="OGU30" s="0"/>
      <c r="OGV30" s="0"/>
      <c r="OGW30" s="0"/>
      <c r="OGX30" s="0"/>
      <c r="OGY30" s="0"/>
      <c r="OGZ30" s="0"/>
      <c r="OHA30" s="0"/>
      <c r="OHB30" s="0"/>
      <c r="OHC30" s="0"/>
      <c r="OHD30" s="0"/>
      <c r="OHE30" s="0"/>
      <c r="OHF30" s="0"/>
      <c r="OHG30" s="0"/>
      <c r="OHH30" s="0"/>
      <c r="OHI30" s="0"/>
      <c r="OHJ30" s="0"/>
      <c r="OHK30" s="0"/>
      <c r="OHL30" s="0"/>
      <c r="OHM30" s="0"/>
      <c r="OHN30" s="0"/>
      <c r="OHO30" s="0"/>
      <c r="OHP30" s="0"/>
      <c r="OHQ30" s="0"/>
      <c r="OHR30" s="0"/>
      <c r="OHS30" s="0"/>
      <c r="OHT30" s="0"/>
      <c r="OHU30" s="0"/>
      <c r="OHV30" s="0"/>
      <c r="OHW30" s="0"/>
      <c r="OHX30" s="0"/>
      <c r="OHY30" s="0"/>
      <c r="OHZ30" s="0"/>
      <c r="OIA30" s="0"/>
      <c r="OIB30" s="0"/>
      <c r="OIC30" s="0"/>
      <c r="OID30" s="0"/>
      <c r="OIE30" s="0"/>
      <c r="OIF30" s="0"/>
      <c r="OIG30" s="0"/>
      <c r="OIH30" s="0"/>
      <c r="OII30" s="0"/>
      <c r="OIJ30" s="0"/>
      <c r="OIK30" s="0"/>
      <c r="OIL30" s="0"/>
      <c r="OIM30" s="0"/>
      <c r="OIN30" s="0"/>
      <c r="OIO30" s="0"/>
      <c r="OIP30" s="0"/>
      <c r="OIQ30" s="0"/>
      <c r="OIR30" s="0"/>
      <c r="OIS30" s="0"/>
      <c r="OIT30" s="0"/>
      <c r="OIU30" s="0"/>
      <c r="OIV30" s="0"/>
      <c r="OIW30" s="0"/>
      <c r="OIX30" s="0"/>
      <c r="OIY30" s="0"/>
      <c r="OIZ30" s="0"/>
      <c r="OJA30" s="0"/>
      <c r="OJB30" s="0"/>
      <c r="OJC30" s="0"/>
      <c r="OJD30" s="0"/>
      <c r="OJE30" s="0"/>
      <c r="OJF30" s="0"/>
      <c r="OJG30" s="0"/>
      <c r="OJH30" s="0"/>
      <c r="OJI30" s="0"/>
      <c r="OJJ30" s="0"/>
      <c r="OJK30" s="0"/>
      <c r="OJL30" s="0"/>
      <c r="OJM30" s="0"/>
      <c r="OJN30" s="0"/>
      <c r="OJO30" s="0"/>
      <c r="OJP30" s="0"/>
      <c r="OJQ30" s="0"/>
      <c r="OJR30" s="0"/>
      <c r="OJS30" s="0"/>
      <c r="OJT30" s="0"/>
      <c r="OJU30" s="0"/>
      <c r="OJV30" s="0"/>
      <c r="OJW30" s="0"/>
      <c r="OJX30" s="0"/>
      <c r="OJY30" s="0"/>
      <c r="OJZ30" s="0"/>
      <c r="OKA30" s="0"/>
      <c r="OKB30" s="0"/>
      <c r="OKC30" s="0"/>
      <c r="OKD30" s="0"/>
      <c r="OKE30" s="0"/>
      <c r="OKF30" s="0"/>
      <c r="OKG30" s="0"/>
      <c r="OKH30" s="0"/>
      <c r="OKI30" s="0"/>
      <c r="OKJ30" s="0"/>
      <c r="OKK30" s="0"/>
      <c r="OKL30" s="0"/>
      <c r="OKM30" s="0"/>
      <c r="OKN30" s="0"/>
      <c r="OKO30" s="0"/>
      <c r="OKP30" s="0"/>
      <c r="OKQ30" s="0"/>
      <c r="OKR30" s="0"/>
      <c r="OKS30" s="0"/>
      <c r="OKT30" s="0"/>
      <c r="OKU30" s="0"/>
      <c r="OKV30" s="0"/>
      <c r="OKW30" s="0"/>
      <c r="OKX30" s="0"/>
      <c r="OKY30" s="0"/>
      <c r="OKZ30" s="0"/>
      <c r="OLA30" s="0"/>
      <c r="OLB30" s="0"/>
      <c r="OLC30" s="0"/>
      <c r="OLD30" s="0"/>
      <c r="OLE30" s="0"/>
      <c r="OLF30" s="0"/>
      <c r="OLG30" s="0"/>
      <c r="OLH30" s="0"/>
      <c r="OLI30" s="0"/>
      <c r="OLJ30" s="0"/>
      <c r="OLK30" s="0"/>
      <c r="OLL30" s="0"/>
      <c r="OLM30" s="0"/>
      <c r="OLN30" s="0"/>
      <c r="OLO30" s="0"/>
      <c r="OLP30" s="0"/>
      <c r="OLQ30" s="0"/>
      <c r="OLR30" s="0"/>
      <c r="OLS30" s="0"/>
      <c r="OLT30" s="0"/>
      <c r="OLU30" s="0"/>
      <c r="OLV30" s="0"/>
      <c r="OLW30" s="0"/>
      <c r="OLX30" s="0"/>
      <c r="OLY30" s="0"/>
      <c r="OLZ30" s="0"/>
      <c r="OMA30" s="0"/>
      <c r="OMB30" s="0"/>
      <c r="OMC30" s="0"/>
      <c r="OMD30" s="0"/>
      <c r="OME30" s="0"/>
      <c r="OMF30" s="0"/>
      <c r="OMG30" s="0"/>
      <c r="OMH30" s="0"/>
      <c r="OMI30" s="0"/>
      <c r="OMJ30" s="0"/>
      <c r="OMK30" s="0"/>
      <c r="OML30" s="0"/>
      <c r="OMM30" s="0"/>
      <c r="OMN30" s="0"/>
      <c r="OMO30" s="0"/>
      <c r="OMP30" s="0"/>
      <c r="OMQ30" s="0"/>
      <c r="OMR30" s="0"/>
      <c r="OMS30" s="0"/>
      <c r="OMT30" s="0"/>
      <c r="OMU30" s="0"/>
      <c r="OMV30" s="0"/>
      <c r="OMW30" s="0"/>
      <c r="OMX30" s="0"/>
      <c r="OMY30" s="0"/>
      <c r="OMZ30" s="0"/>
      <c r="ONA30" s="0"/>
      <c r="ONB30" s="0"/>
      <c r="ONC30" s="0"/>
      <c r="OND30" s="0"/>
      <c r="ONE30" s="0"/>
      <c r="ONF30" s="0"/>
      <c r="ONG30" s="0"/>
      <c r="ONH30" s="0"/>
      <c r="ONI30" s="0"/>
      <c r="ONJ30" s="0"/>
      <c r="ONK30" s="0"/>
      <c r="ONL30" s="0"/>
      <c r="ONM30" s="0"/>
      <c r="ONN30" s="0"/>
      <c r="ONO30" s="0"/>
      <c r="ONP30" s="0"/>
      <c r="ONQ30" s="0"/>
      <c r="ONR30" s="0"/>
      <c r="ONS30" s="0"/>
      <c r="ONT30" s="0"/>
      <c r="ONU30" s="0"/>
      <c r="ONV30" s="0"/>
      <c r="ONW30" s="0"/>
      <c r="ONX30" s="0"/>
      <c r="ONY30" s="0"/>
      <c r="ONZ30" s="0"/>
      <c r="OOA30" s="0"/>
      <c r="OOB30" s="0"/>
      <c r="OOC30" s="0"/>
      <c r="OOD30" s="0"/>
      <c r="OOE30" s="0"/>
      <c r="OOF30" s="0"/>
      <c r="OOG30" s="0"/>
      <c r="OOH30" s="0"/>
      <c r="OOI30" s="0"/>
      <c r="OOJ30" s="0"/>
      <c r="OOK30" s="0"/>
      <c r="OOL30" s="0"/>
      <c r="OOM30" s="0"/>
      <c r="OON30" s="0"/>
      <c r="OOO30" s="0"/>
      <c r="OOP30" s="0"/>
      <c r="OOQ30" s="0"/>
      <c r="OOR30" s="0"/>
      <c r="OOS30" s="0"/>
      <c r="OOT30" s="0"/>
      <c r="OOU30" s="0"/>
      <c r="OOV30" s="0"/>
      <c r="OOW30" s="0"/>
      <c r="OOX30" s="0"/>
      <c r="OOY30" s="0"/>
      <c r="OOZ30" s="0"/>
      <c r="OPA30" s="0"/>
      <c r="OPB30" s="0"/>
      <c r="OPC30" s="0"/>
      <c r="OPD30" s="0"/>
      <c r="OPE30" s="0"/>
      <c r="OPF30" s="0"/>
      <c r="OPG30" s="0"/>
      <c r="OPH30" s="0"/>
      <c r="OPI30" s="0"/>
      <c r="OPJ30" s="0"/>
      <c r="OPK30" s="0"/>
      <c r="OPL30" s="0"/>
      <c r="OPM30" s="0"/>
      <c r="OPN30" s="0"/>
      <c r="OPO30" s="0"/>
      <c r="OPP30" s="0"/>
      <c r="OPQ30" s="0"/>
      <c r="OPR30" s="0"/>
      <c r="OPS30" s="0"/>
      <c r="OPT30" s="0"/>
      <c r="OPU30" s="0"/>
      <c r="OPV30" s="0"/>
      <c r="OPW30" s="0"/>
      <c r="OPX30" s="0"/>
      <c r="OPY30" s="0"/>
      <c r="OPZ30" s="0"/>
      <c r="OQA30" s="0"/>
      <c r="OQB30" s="0"/>
      <c r="OQC30" s="0"/>
      <c r="OQD30" s="0"/>
      <c r="OQE30" s="0"/>
      <c r="OQF30" s="0"/>
      <c r="OQG30" s="0"/>
      <c r="OQH30" s="0"/>
      <c r="OQI30" s="0"/>
      <c r="OQJ30" s="0"/>
      <c r="OQK30" s="0"/>
      <c r="OQL30" s="0"/>
      <c r="OQM30" s="0"/>
      <c r="OQN30" s="0"/>
      <c r="OQO30" s="0"/>
      <c r="OQP30" s="0"/>
      <c r="OQQ30" s="0"/>
      <c r="OQR30" s="0"/>
      <c r="OQS30" s="0"/>
      <c r="OQT30" s="0"/>
      <c r="OQU30" s="0"/>
      <c r="OQV30" s="0"/>
      <c r="OQW30" s="0"/>
      <c r="OQX30" s="0"/>
      <c r="OQY30" s="0"/>
      <c r="OQZ30" s="0"/>
      <c r="ORA30" s="0"/>
      <c r="ORB30" s="0"/>
      <c r="ORC30" s="0"/>
      <c r="ORD30" s="0"/>
      <c r="ORE30" s="0"/>
      <c r="ORF30" s="0"/>
      <c r="ORG30" s="0"/>
      <c r="ORH30" s="0"/>
      <c r="ORI30" s="0"/>
      <c r="ORJ30" s="0"/>
      <c r="ORK30" s="0"/>
      <c r="ORL30" s="0"/>
      <c r="ORM30" s="0"/>
      <c r="ORN30" s="0"/>
      <c r="ORO30" s="0"/>
      <c r="ORP30" s="0"/>
      <c r="ORQ30" s="0"/>
      <c r="ORR30" s="0"/>
      <c r="ORS30" s="0"/>
      <c r="ORT30" s="0"/>
      <c r="ORU30" s="0"/>
      <c r="ORV30" s="0"/>
      <c r="ORW30" s="0"/>
      <c r="ORX30" s="0"/>
      <c r="ORY30" s="0"/>
      <c r="ORZ30" s="0"/>
      <c r="OSA30" s="0"/>
      <c r="OSB30" s="0"/>
      <c r="OSC30" s="0"/>
      <c r="OSD30" s="0"/>
      <c r="OSE30" s="0"/>
      <c r="OSF30" s="0"/>
      <c r="OSG30" s="0"/>
      <c r="OSH30" s="0"/>
      <c r="OSI30" s="0"/>
      <c r="OSJ30" s="0"/>
      <c r="OSK30" s="0"/>
      <c r="OSL30" s="0"/>
      <c r="OSM30" s="0"/>
      <c r="OSN30" s="0"/>
      <c r="OSO30" s="0"/>
      <c r="OSP30" s="0"/>
      <c r="OSQ30" s="0"/>
      <c r="OSR30" s="0"/>
      <c r="OSS30" s="0"/>
      <c r="OST30" s="0"/>
      <c r="OSU30" s="0"/>
      <c r="OSV30" s="0"/>
      <c r="OSW30" s="0"/>
      <c r="OSX30" s="0"/>
      <c r="OSY30" s="0"/>
      <c r="OSZ30" s="0"/>
      <c r="OTA30" s="0"/>
      <c r="OTB30" s="0"/>
      <c r="OTC30" s="0"/>
      <c r="OTD30" s="0"/>
      <c r="OTE30" s="0"/>
      <c r="OTF30" s="0"/>
      <c r="OTG30" s="0"/>
      <c r="OTH30" s="0"/>
      <c r="OTI30" s="0"/>
      <c r="OTJ30" s="0"/>
      <c r="OTK30" s="0"/>
      <c r="OTL30" s="0"/>
      <c r="OTM30" s="0"/>
      <c r="OTN30" s="0"/>
      <c r="OTO30" s="0"/>
      <c r="OTP30" s="0"/>
      <c r="OTQ30" s="0"/>
      <c r="OTR30" s="0"/>
      <c r="OTS30" s="0"/>
      <c r="OTT30" s="0"/>
      <c r="OTU30" s="0"/>
      <c r="OTV30" s="0"/>
      <c r="OTW30" s="0"/>
      <c r="OTX30" s="0"/>
      <c r="OTY30" s="0"/>
      <c r="OTZ30" s="0"/>
      <c r="OUA30" s="0"/>
      <c r="OUB30" s="0"/>
      <c r="OUC30" s="0"/>
      <c r="OUD30" s="0"/>
      <c r="OUE30" s="0"/>
      <c r="OUF30" s="0"/>
      <c r="OUG30" s="0"/>
      <c r="OUH30" s="0"/>
      <c r="OUI30" s="0"/>
      <c r="OUJ30" s="0"/>
      <c r="OUK30" s="0"/>
      <c r="OUL30" s="0"/>
      <c r="OUM30" s="0"/>
      <c r="OUN30" s="0"/>
      <c r="OUO30" s="0"/>
      <c r="OUP30" s="0"/>
      <c r="OUQ30" s="0"/>
      <c r="OUR30" s="0"/>
      <c r="OUS30" s="0"/>
      <c r="OUT30" s="0"/>
      <c r="OUU30" s="0"/>
      <c r="OUV30" s="0"/>
      <c r="OUW30" s="0"/>
      <c r="OUX30" s="0"/>
      <c r="OUY30" s="0"/>
      <c r="OUZ30" s="0"/>
      <c r="OVA30" s="0"/>
      <c r="OVB30" s="0"/>
      <c r="OVC30" s="0"/>
      <c r="OVD30" s="0"/>
      <c r="OVE30" s="0"/>
      <c r="OVF30" s="0"/>
      <c r="OVG30" s="0"/>
      <c r="OVH30" s="0"/>
      <c r="OVI30" s="0"/>
      <c r="OVJ30" s="0"/>
      <c r="OVK30" s="0"/>
      <c r="OVL30" s="0"/>
      <c r="OVM30" s="0"/>
      <c r="OVN30" s="0"/>
      <c r="OVO30" s="0"/>
      <c r="OVP30" s="0"/>
      <c r="OVQ30" s="0"/>
      <c r="OVR30" s="0"/>
      <c r="OVS30" s="0"/>
      <c r="OVT30" s="0"/>
      <c r="OVU30" s="0"/>
      <c r="OVV30" s="0"/>
      <c r="OVW30" s="0"/>
      <c r="OVX30" s="0"/>
      <c r="OVY30" s="0"/>
      <c r="OVZ30" s="0"/>
      <c r="OWA30" s="0"/>
      <c r="OWB30" s="0"/>
      <c r="OWC30" s="0"/>
      <c r="OWD30" s="0"/>
      <c r="OWE30" s="0"/>
      <c r="OWF30" s="0"/>
      <c r="OWG30" s="0"/>
      <c r="OWH30" s="0"/>
      <c r="OWI30" s="0"/>
      <c r="OWJ30" s="0"/>
      <c r="OWK30" s="0"/>
      <c r="OWL30" s="0"/>
      <c r="OWM30" s="0"/>
      <c r="OWN30" s="0"/>
      <c r="OWO30" s="0"/>
      <c r="OWP30" s="0"/>
      <c r="OWQ30" s="0"/>
      <c r="OWR30" s="0"/>
      <c r="OWS30" s="0"/>
      <c r="OWT30" s="0"/>
      <c r="OWU30" s="0"/>
      <c r="OWV30" s="0"/>
      <c r="OWW30" s="0"/>
      <c r="OWX30" s="0"/>
      <c r="OWY30" s="0"/>
      <c r="OWZ30" s="0"/>
      <c r="OXA30" s="0"/>
      <c r="OXB30" s="0"/>
      <c r="OXC30" s="0"/>
      <c r="OXD30" s="0"/>
      <c r="OXE30" s="0"/>
      <c r="OXF30" s="0"/>
      <c r="OXG30" s="0"/>
      <c r="OXH30" s="0"/>
      <c r="OXI30" s="0"/>
      <c r="OXJ30" s="0"/>
      <c r="OXK30" s="0"/>
      <c r="OXL30" s="0"/>
      <c r="OXM30" s="0"/>
      <c r="OXN30" s="0"/>
      <c r="OXO30" s="0"/>
      <c r="OXP30" s="0"/>
      <c r="OXQ30" s="0"/>
      <c r="OXR30" s="0"/>
      <c r="OXS30" s="0"/>
      <c r="OXT30" s="0"/>
      <c r="OXU30" s="0"/>
      <c r="OXV30" s="0"/>
      <c r="OXW30" s="0"/>
      <c r="OXX30" s="0"/>
      <c r="OXY30" s="0"/>
      <c r="OXZ30" s="0"/>
      <c r="OYA30" s="0"/>
      <c r="OYB30" s="0"/>
      <c r="OYC30" s="0"/>
      <c r="OYD30" s="0"/>
      <c r="OYE30" s="0"/>
      <c r="OYF30" s="0"/>
      <c r="OYG30" s="0"/>
      <c r="OYH30" s="0"/>
      <c r="OYI30" s="0"/>
      <c r="OYJ30" s="0"/>
      <c r="OYK30" s="0"/>
      <c r="OYL30" s="0"/>
      <c r="OYM30" s="0"/>
      <c r="OYN30" s="0"/>
      <c r="OYO30" s="0"/>
      <c r="OYP30" s="0"/>
      <c r="OYQ30" s="0"/>
      <c r="OYR30" s="0"/>
      <c r="OYS30" s="0"/>
      <c r="OYT30" s="0"/>
      <c r="OYU30" s="0"/>
      <c r="OYV30" s="0"/>
      <c r="OYW30" s="0"/>
      <c r="OYX30" s="0"/>
      <c r="OYY30" s="0"/>
      <c r="OYZ30" s="0"/>
      <c r="OZA30" s="0"/>
      <c r="OZB30" s="0"/>
      <c r="OZC30" s="0"/>
      <c r="OZD30" s="0"/>
      <c r="OZE30" s="0"/>
      <c r="OZF30" s="0"/>
      <c r="OZG30" s="0"/>
      <c r="OZH30" s="0"/>
      <c r="OZI30" s="0"/>
      <c r="OZJ30" s="0"/>
      <c r="OZK30" s="0"/>
      <c r="OZL30" s="0"/>
      <c r="OZM30" s="0"/>
      <c r="OZN30" s="0"/>
      <c r="OZO30" s="0"/>
      <c r="OZP30" s="0"/>
      <c r="OZQ30" s="0"/>
      <c r="OZR30" s="0"/>
      <c r="OZS30" s="0"/>
      <c r="OZT30" s="0"/>
      <c r="OZU30" s="0"/>
      <c r="OZV30" s="0"/>
      <c r="OZW30" s="0"/>
      <c r="OZX30" s="0"/>
      <c r="OZY30" s="0"/>
      <c r="OZZ30" s="0"/>
      <c r="PAA30" s="0"/>
      <c r="PAB30" s="0"/>
      <c r="PAC30" s="0"/>
      <c r="PAD30" s="0"/>
      <c r="PAE30" s="0"/>
      <c r="PAF30" s="0"/>
      <c r="PAG30" s="0"/>
      <c r="PAH30" s="0"/>
      <c r="PAI30" s="0"/>
      <c r="PAJ30" s="0"/>
      <c r="PAK30" s="0"/>
      <c r="PAL30" s="0"/>
      <c r="PAM30" s="0"/>
      <c r="PAN30" s="0"/>
      <c r="PAO30" s="0"/>
      <c r="PAP30" s="0"/>
      <c r="PAQ30" s="0"/>
      <c r="PAR30" s="0"/>
      <c r="PAS30" s="0"/>
      <c r="PAT30" s="0"/>
      <c r="PAU30" s="0"/>
      <c r="PAV30" s="0"/>
      <c r="PAW30" s="0"/>
      <c r="PAX30" s="0"/>
      <c r="PAY30" s="0"/>
      <c r="PAZ30" s="0"/>
      <c r="PBA30" s="0"/>
      <c r="PBB30" s="0"/>
      <c r="PBC30" s="0"/>
      <c r="PBD30" s="0"/>
      <c r="PBE30" s="0"/>
      <c r="PBF30" s="0"/>
      <c r="PBG30" s="0"/>
      <c r="PBH30" s="0"/>
      <c r="PBI30" s="0"/>
      <c r="PBJ30" s="0"/>
      <c r="PBK30" s="0"/>
      <c r="PBL30" s="0"/>
      <c r="PBM30" s="0"/>
      <c r="PBN30" s="0"/>
      <c r="PBO30" s="0"/>
      <c r="PBP30" s="0"/>
      <c r="PBQ30" s="0"/>
      <c r="PBR30" s="0"/>
      <c r="PBS30" s="0"/>
      <c r="PBT30" s="0"/>
      <c r="PBU30" s="0"/>
      <c r="PBV30" s="0"/>
      <c r="PBW30" s="0"/>
      <c r="PBX30" s="0"/>
      <c r="PBY30" s="0"/>
      <c r="PBZ30" s="0"/>
      <c r="PCA30" s="0"/>
      <c r="PCB30" s="0"/>
      <c r="PCC30" s="0"/>
      <c r="PCD30" s="0"/>
      <c r="PCE30" s="0"/>
      <c r="PCF30" s="0"/>
      <c r="PCG30" s="0"/>
      <c r="PCH30" s="0"/>
      <c r="PCI30" s="0"/>
      <c r="PCJ30" s="0"/>
      <c r="PCK30" s="0"/>
      <c r="PCL30" s="0"/>
      <c r="PCM30" s="0"/>
      <c r="PCN30" s="0"/>
      <c r="PCO30" s="0"/>
      <c r="PCP30" s="0"/>
      <c r="PCQ30" s="0"/>
      <c r="PCR30" s="0"/>
      <c r="PCS30" s="0"/>
      <c r="PCT30" s="0"/>
      <c r="PCU30" s="0"/>
      <c r="PCV30" s="0"/>
      <c r="PCW30" s="0"/>
      <c r="PCX30" s="0"/>
      <c r="PCY30" s="0"/>
      <c r="PCZ30" s="0"/>
      <c r="PDA30" s="0"/>
      <c r="PDB30" s="0"/>
      <c r="PDC30" s="0"/>
      <c r="PDD30" s="0"/>
      <c r="PDE30" s="0"/>
      <c r="PDF30" s="0"/>
      <c r="PDG30" s="0"/>
      <c r="PDH30" s="0"/>
      <c r="PDI30" s="0"/>
      <c r="PDJ30" s="0"/>
      <c r="PDK30" s="0"/>
      <c r="PDL30" s="0"/>
      <c r="PDM30" s="0"/>
      <c r="PDN30" s="0"/>
      <c r="PDO30" s="0"/>
      <c r="PDP30" s="0"/>
      <c r="PDQ30" s="0"/>
      <c r="PDR30" s="0"/>
      <c r="PDS30" s="0"/>
      <c r="PDT30" s="0"/>
      <c r="PDU30" s="0"/>
      <c r="PDV30" s="0"/>
      <c r="PDW30" s="0"/>
      <c r="PDX30" s="0"/>
      <c r="PDY30" s="0"/>
      <c r="PDZ30" s="0"/>
      <c r="PEA30" s="0"/>
      <c r="PEB30" s="0"/>
      <c r="PEC30" s="0"/>
      <c r="PED30" s="0"/>
      <c r="PEE30" s="0"/>
      <c r="PEF30" s="0"/>
      <c r="PEG30" s="0"/>
      <c r="PEH30" s="0"/>
      <c r="PEI30" s="0"/>
      <c r="PEJ30" s="0"/>
      <c r="PEK30" s="0"/>
      <c r="PEL30" s="0"/>
      <c r="PEM30" s="0"/>
      <c r="PEN30" s="0"/>
      <c r="PEO30" s="0"/>
      <c r="PEP30" s="0"/>
      <c r="PEQ30" s="0"/>
      <c r="PER30" s="0"/>
      <c r="PES30" s="0"/>
      <c r="PET30" s="0"/>
      <c r="PEU30" s="0"/>
      <c r="PEV30" s="0"/>
      <c r="PEW30" s="0"/>
      <c r="PEX30" s="0"/>
      <c r="PEY30" s="0"/>
      <c r="PEZ30" s="0"/>
      <c r="PFA30" s="0"/>
      <c r="PFB30" s="0"/>
      <c r="PFC30" s="0"/>
      <c r="PFD30" s="0"/>
      <c r="PFE30" s="0"/>
      <c r="PFF30" s="0"/>
      <c r="PFG30" s="0"/>
      <c r="PFH30" s="0"/>
      <c r="PFI30" s="0"/>
      <c r="PFJ30" s="0"/>
      <c r="PFK30" s="0"/>
      <c r="PFL30" s="0"/>
      <c r="PFM30" s="0"/>
      <c r="PFN30" s="0"/>
      <c r="PFO30" s="0"/>
      <c r="PFP30" s="0"/>
      <c r="PFQ30" s="0"/>
      <c r="PFR30" s="0"/>
      <c r="PFS30" s="0"/>
      <c r="PFT30" s="0"/>
      <c r="PFU30" s="0"/>
      <c r="PFV30" s="0"/>
      <c r="PFW30" s="0"/>
      <c r="PFX30" s="0"/>
      <c r="PFY30" s="0"/>
      <c r="PFZ30" s="0"/>
      <c r="PGA30" s="0"/>
      <c r="PGB30" s="0"/>
      <c r="PGC30" s="0"/>
      <c r="PGD30" s="0"/>
      <c r="PGE30" s="0"/>
      <c r="PGF30" s="0"/>
      <c r="PGG30" s="0"/>
      <c r="PGH30" s="0"/>
      <c r="PGI30" s="0"/>
      <c r="PGJ30" s="0"/>
      <c r="PGK30" s="0"/>
      <c r="PGL30" s="0"/>
      <c r="PGM30" s="0"/>
      <c r="PGN30" s="0"/>
      <c r="PGO30" s="0"/>
      <c r="PGP30" s="0"/>
      <c r="PGQ30" s="0"/>
      <c r="PGR30" s="0"/>
      <c r="PGS30" s="0"/>
      <c r="PGT30" s="0"/>
      <c r="PGU30" s="0"/>
      <c r="PGV30" s="0"/>
      <c r="PGW30" s="0"/>
      <c r="PGX30" s="0"/>
      <c r="PGY30" s="0"/>
      <c r="PGZ30" s="0"/>
      <c r="PHA30" s="0"/>
      <c r="PHB30" s="0"/>
      <c r="PHC30" s="0"/>
      <c r="PHD30" s="0"/>
      <c r="PHE30" s="0"/>
      <c r="PHF30" s="0"/>
      <c r="PHG30" s="0"/>
      <c r="PHH30" s="0"/>
      <c r="PHI30" s="0"/>
      <c r="PHJ30" s="0"/>
      <c r="PHK30" s="0"/>
      <c r="PHL30" s="0"/>
      <c r="PHM30" s="0"/>
      <c r="PHN30" s="0"/>
      <c r="PHO30" s="0"/>
      <c r="PHP30" s="0"/>
      <c r="PHQ30" s="0"/>
      <c r="PHR30" s="0"/>
      <c r="PHS30" s="0"/>
      <c r="PHT30" s="0"/>
      <c r="PHU30" s="0"/>
      <c r="PHV30" s="0"/>
      <c r="PHW30" s="0"/>
      <c r="PHX30" s="0"/>
      <c r="PHY30" s="0"/>
      <c r="PHZ30" s="0"/>
      <c r="PIA30" s="0"/>
      <c r="PIB30" s="0"/>
      <c r="PIC30" s="0"/>
      <c r="PID30" s="0"/>
      <c r="PIE30" s="0"/>
      <c r="PIF30" s="0"/>
      <c r="PIG30" s="0"/>
      <c r="PIH30" s="0"/>
      <c r="PII30" s="0"/>
      <c r="PIJ30" s="0"/>
      <c r="PIK30" s="0"/>
      <c r="PIL30" s="0"/>
      <c r="PIM30" s="0"/>
      <c r="PIN30" s="0"/>
      <c r="PIO30" s="0"/>
      <c r="PIP30" s="0"/>
      <c r="PIQ30" s="0"/>
      <c r="PIR30" s="0"/>
      <c r="PIS30" s="0"/>
      <c r="PIT30" s="0"/>
      <c r="PIU30" s="0"/>
      <c r="PIV30" s="0"/>
      <c r="PIW30" s="0"/>
      <c r="PIX30" s="0"/>
      <c r="PIY30" s="0"/>
      <c r="PIZ30" s="0"/>
      <c r="PJA30" s="0"/>
      <c r="PJB30" s="0"/>
      <c r="PJC30" s="0"/>
      <c r="PJD30" s="0"/>
      <c r="PJE30" s="0"/>
      <c r="PJF30" s="0"/>
      <c r="PJG30" s="0"/>
      <c r="PJH30" s="0"/>
      <c r="PJI30" s="0"/>
      <c r="PJJ30" s="0"/>
      <c r="PJK30" s="0"/>
      <c r="PJL30" s="0"/>
      <c r="PJM30" s="0"/>
      <c r="PJN30" s="0"/>
      <c r="PJO30" s="0"/>
      <c r="PJP30" s="0"/>
      <c r="PJQ30" s="0"/>
      <c r="PJR30" s="0"/>
      <c r="PJS30" s="0"/>
      <c r="PJT30" s="0"/>
      <c r="PJU30" s="0"/>
      <c r="PJV30" s="0"/>
      <c r="PJW30" s="0"/>
      <c r="PJX30" s="0"/>
      <c r="PJY30" s="0"/>
      <c r="PJZ30" s="0"/>
      <c r="PKA30" s="0"/>
      <c r="PKB30" s="0"/>
      <c r="PKC30" s="0"/>
      <c r="PKD30" s="0"/>
      <c r="PKE30" s="0"/>
      <c r="PKF30" s="0"/>
      <c r="PKG30" s="0"/>
      <c r="PKH30" s="0"/>
      <c r="PKI30" s="0"/>
      <c r="PKJ30" s="0"/>
      <c r="PKK30" s="0"/>
      <c r="PKL30" s="0"/>
      <c r="PKM30" s="0"/>
      <c r="PKN30" s="0"/>
      <c r="PKO30" s="0"/>
      <c r="PKP30" s="0"/>
      <c r="PKQ30" s="0"/>
      <c r="PKR30" s="0"/>
      <c r="PKS30" s="0"/>
      <c r="PKT30" s="0"/>
      <c r="PKU30" s="0"/>
      <c r="PKV30" s="0"/>
      <c r="PKW30" s="0"/>
      <c r="PKX30" s="0"/>
      <c r="PKY30" s="0"/>
      <c r="PKZ30" s="0"/>
      <c r="PLA30" s="0"/>
      <c r="PLB30" s="0"/>
      <c r="PLC30" s="0"/>
      <c r="PLD30" s="0"/>
      <c r="PLE30" s="0"/>
      <c r="PLF30" s="0"/>
      <c r="PLG30" s="0"/>
      <c r="PLH30" s="0"/>
      <c r="PLI30" s="0"/>
      <c r="PLJ30" s="0"/>
      <c r="PLK30" s="0"/>
      <c r="PLL30" s="0"/>
      <c r="PLM30" s="0"/>
      <c r="PLN30" s="0"/>
      <c r="PLO30" s="0"/>
      <c r="PLP30" s="0"/>
      <c r="PLQ30" s="0"/>
      <c r="PLR30" s="0"/>
      <c r="PLS30" s="0"/>
      <c r="PLT30" s="0"/>
      <c r="PLU30" s="0"/>
      <c r="PLV30" s="0"/>
      <c r="PLW30" s="0"/>
      <c r="PLX30" s="0"/>
      <c r="PLY30" s="0"/>
      <c r="PLZ30" s="0"/>
      <c r="PMA30" s="0"/>
      <c r="PMB30" s="0"/>
      <c r="PMC30" s="0"/>
      <c r="PMD30" s="0"/>
      <c r="PME30" s="0"/>
      <c r="PMF30" s="0"/>
      <c r="PMG30" s="0"/>
      <c r="PMH30" s="0"/>
      <c r="PMI30" s="0"/>
      <c r="PMJ30" s="0"/>
      <c r="PMK30" s="0"/>
      <c r="PML30" s="0"/>
      <c r="PMM30" s="0"/>
      <c r="PMN30" s="0"/>
      <c r="PMO30" s="0"/>
      <c r="PMP30" s="0"/>
      <c r="PMQ30" s="0"/>
      <c r="PMR30" s="0"/>
      <c r="PMS30" s="0"/>
      <c r="PMT30" s="0"/>
      <c r="PMU30" s="0"/>
      <c r="PMV30" s="0"/>
      <c r="PMW30" s="0"/>
      <c r="PMX30" s="0"/>
      <c r="PMY30" s="0"/>
      <c r="PMZ30" s="0"/>
      <c r="PNA30" s="0"/>
      <c r="PNB30" s="0"/>
      <c r="PNC30" s="0"/>
      <c r="PND30" s="0"/>
      <c r="PNE30" s="0"/>
      <c r="PNF30" s="0"/>
      <c r="PNG30" s="0"/>
      <c r="PNH30" s="0"/>
      <c r="PNI30" s="0"/>
      <c r="PNJ30" s="0"/>
      <c r="PNK30" s="0"/>
      <c r="PNL30" s="0"/>
      <c r="PNM30" s="0"/>
      <c r="PNN30" s="0"/>
      <c r="PNO30" s="0"/>
      <c r="PNP30" s="0"/>
      <c r="PNQ30" s="0"/>
      <c r="PNR30" s="0"/>
      <c r="PNS30" s="0"/>
      <c r="PNT30" s="0"/>
      <c r="PNU30" s="0"/>
      <c r="PNV30" s="0"/>
      <c r="PNW30" s="0"/>
      <c r="PNX30" s="0"/>
      <c r="PNY30" s="0"/>
      <c r="PNZ30" s="0"/>
      <c r="POA30" s="0"/>
      <c r="POB30" s="0"/>
      <c r="POC30" s="0"/>
      <c r="POD30" s="0"/>
      <c r="POE30" s="0"/>
      <c r="POF30" s="0"/>
      <c r="POG30" s="0"/>
      <c r="POH30" s="0"/>
      <c r="POI30" s="0"/>
      <c r="POJ30" s="0"/>
      <c r="POK30" s="0"/>
      <c r="POL30" s="0"/>
      <c r="POM30" s="0"/>
      <c r="PON30" s="0"/>
      <c r="POO30" s="0"/>
      <c r="POP30" s="0"/>
      <c r="POQ30" s="0"/>
      <c r="POR30" s="0"/>
      <c r="POS30" s="0"/>
      <c r="POT30" s="0"/>
      <c r="POU30" s="0"/>
      <c r="POV30" s="0"/>
      <c r="POW30" s="0"/>
      <c r="POX30" s="0"/>
      <c r="POY30" s="0"/>
      <c r="POZ30" s="0"/>
      <c r="PPA30" s="0"/>
      <c r="PPB30" s="0"/>
      <c r="PPC30" s="0"/>
      <c r="PPD30" s="0"/>
      <c r="PPE30" s="0"/>
      <c r="PPF30" s="0"/>
      <c r="PPG30" s="0"/>
      <c r="PPH30" s="0"/>
      <c r="PPI30" s="0"/>
      <c r="PPJ30" s="0"/>
      <c r="PPK30" s="0"/>
      <c r="PPL30" s="0"/>
      <c r="PPM30" s="0"/>
      <c r="PPN30" s="0"/>
      <c r="PPO30" s="0"/>
      <c r="PPP30" s="0"/>
      <c r="PPQ30" s="0"/>
      <c r="PPR30" s="0"/>
      <c r="PPS30" s="0"/>
      <c r="PPT30" s="0"/>
      <c r="PPU30" s="0"/>
      <c r="PPV30" s="0"/>
      <c r="PPW30" s="0"/>
      <c r="PPX30" s="0"/>
      <c r="PPY30" s="0"/>
      <c r="PPZ30" s="0"/>
      <c r="PQA30" s="0"/>
      <c r="PQB30" s="0"/>
      <c r="PQC30" s="0"/>
      <c r="PQD30" s="0"/>
      <c r="PQE30" s="0"/>
      <c r="PQF30" s="0"/>
      <c r="PQG30" s="0"/>
      <c r="PQH30" s="0"/>
      <c r="PQI30" s="0"/>
      <c r="PQJ30" s="0"/>
      <c r="PQK30" s="0"/>
      <c r="PQL30" s="0"/>
      <c r="PQM30" s="0"/>
      <c r="PQN30" s="0"/>
      <c r="PQO30" s="0"/>
      <c r="PQP30" s="0"/>
      <c r="PQQ30" s="0"/>
      <c r="PQR30" s="0"/>
      <c r="PQS30" s="0"/>
      <c r="PQT30" s="0"/>
      <c r="PQU30" s="0"/>
      <c r="PQV30" s="0"/>
      <c r="PQW30" s="0"/>
      <c r="PQX30" s="0"/>
      <c r="PQY30" s="0"/>
      <c r="PQZ30" s="0"/>
      <c r="PRA30" s="0"/>
      <c r="PRB30" s="0"/>
      <c r="PRC30" s="0"/>
      <c r="PRD30" s="0"/>
      <c r="PRE30" s="0"/>
      <c r="PRF30" s="0"/>
      <c r="PRG30" s="0"/>
      <c r="PRH30" s="0"/>
      <c r="PRI30" s="0"/>
      <c r="PRJ30" s="0"/>
      <c r="PRK30" s="0"/>
      <c r="PRL30" s="0"/>
      <c r="PRM30" s="0"/>
      <c r="PRN30" s="0"/>
      <c r="PRO30" s="0"/>
      <c r="PRP30" s="0"/>
      <c r="PRQ30" s="0"/>
      <c r="PRR30" s="0"/>
      <c r="PRS30" s="0"/>
      <c r="PRT30" s="0"/>
      <c r="PRU30" s="0"/>
      <c r="PRV30" s="0"/>
      <c r="PRW30" s="0"/>
      <c r="PRX30" s="0"/>
      <c r="PRY30" s="0"/>
      <c r="PRZ30" s="0"/>
      <c r="PSA30" s="0"/>
      <c r="PSB30" s="0"/>
      <c r="PSC30" s="0"/>
      <c r="PSD30" s="0"/>
      <c r="PSE30" s="0"/>
      <c r="PSF30" s="0"/>
      <c r="PSG30" s="0"/>
      <c r="PSH30" s="0"/>
      <c r="PSI30" s="0"/>
      <c r="PSJ30" s="0"/>
      <c r="PSK30" s="0"/>
      <c r="PSL30" s="0"/>
      <c r="PSM30" s="0"/>
      <c r="PSN30" s="0"/>
      <c r="PSO30" s="0"/>
      <c r="PSP30" s="0"/>
      <c r="PSQ30" s="0"/>
      <c r="PSR30" s="0"/>
      <c r="PSS30" s="0"/>
      <c r="PST30" s="0"/>
      <c r="PSU30" s="0"/>
      <c r="PSV30" s="0"/>
      <c r="PSW30" s="0"/>
      <c r="PSX30" s="0"/>
      <c r="PSY30" s="0"/>
      <c r="PSZ30" s="0"/>
      <c r="PTA30" s="0"/>
      <c r="PTB30" s="0"/>
      <c r="PTC30" s="0"/>
      <c r="PTD30" s="0"/>
      <c r="PTE30" s="0"/>
      <c r="PTF30" s="0"/>
      <c r="PTG30" s="0"/>
      <c r="PTH30" s="0"/>
      <c r="PTI30" s="0"/>
      <c r="PTJ30" s="0"/>
      <c r="PTK30" s="0"/>
      <c r="PTL30" s="0"/>
      <c r="PTM30" s="0"/>
      <c r="PTN30" s="0"/>
      <c r="PTO30" s="0"/>
      <c r="PTP30" s="0"/>
      <c r="PTQ30" s="0"/>
      <c r="PTR30" s="0"/>
      <c r="PTS30" s="0"/>
      <c r="PTT30" s="0"/>
      <c r="PTU30" s="0"/>
      <c r="PTV30" s="0"/>
      <c r="PTW30" s="0"/>
      <c r="PTX30" s="0"/>
      <c r="PTY30" s="0"/>
      <c r="PTZ30" s="0"/>
      <c r="PUA30" s="0"/>
      <c r="PUB30" s="0"/>
      <c r="PUC30" s="0"/>
      <c r="PUD30" s="0"/>
      <c r="PUE30" s="0"/>
      <c r="PUF30" s="0"/>
      <c r="PUG30" s="0"/>
      <c r="PUH30" s="0"/>
      <c r="PUI30" s="0"/>
      <c r="PUJ30" s="0"/>
      <c r="PUK30" s="0"/>
      <c r="PUL30" s="0"/>
      <c r="PUM30" s="0"/>
      <c r="PUN30" s="0"/>
      <c r="PUO30" s="0"/>
      <c r="PUP30" s="0"/>
      <c r="PUQ30" s="0"/>
      <c r="PUR30" s="0"/>
      <c r="PUS30" s="0"/>
      <c r="PUT30" s="0"/>
      <c r="PUU30" s="0"/>
      <c r="PUV30" s="0"/>
      <c r="PUW30" s="0"/>
      <c r="PUX30" s="0"/>
      <c r="PUY30" s="0"/>
      <c r="PUZ30" s="0"/>
      <c r="PVA30" s="0"/>
      <c r="PVB30" s="0"/>
      <c r="PVC30" s="0"/>
      <c r="PVD30" s="0"/>
      <c r="PVE30" s="0"/>
      <c r="PVF30" s="0"/>
      <c r="PVG30" s="0"/>
      <c r="PVH30" s="0"/>
      <c r="PVI30" s="0"/>
      <c r="PVJ30" s="0"/>
      <c r="PVK30" s="0"/>
      <c r="PVL30" s="0"/>
      <c r="PVM30" s="0"/>
      <c r="PVN30" s="0"/>
      <c r="PVO30" s="0"/>
      <c r="PVP30" s="0"/>
      <c r="PVQ30" s="0"/>
      <c r="PVR30" s="0"/>
      <c r="PVS30" s="0"/>
      <c r="PVT30" s="0"/>
      <c r="PVU30" s="0"/>
      <c r="PVV30" s="0"/>
      <c r="PVW30" s="0"/>
      <c r="PVX30" s="0"/>
      <c r="PVY30" s="0"/>
      <c r="PVZ30" s="0"/>
      <c r="PWA30" s="0"/>
      <c r="PWB30" s="0"/>
      <c r="PWC30" s="0"/>
      <c r="PWD30" s="0"/>
      <c r="PWE30" s="0"/>
      <c r="PWF30" s="0"/>
      <c r="PWG30" s="0"/>
      <c r="PWH30" s="0"/>
      <c r="PWI30" s="0"/>
      <c r="PWJ30" s="0"/>
      <c r="PWK30" s="0"/>
      <c r="PWL30" s="0"/>
      <c r="PWM30" s="0"/>
      <c r="PWN30" s="0"/>
      <c r="PWO30" s="0"/>
      <c r="PWP30" s="0"/>
      <c r="PWQ30" s="0"/>
      <c r="PWR30" s="0"/>
      <c r="PWS30" s="0"/>
      <c r="PWT30" s="0"/>
      <c r="PWU30" s="0"/>
      <c r="PWV30" s="0"/>
      <c r="PWW30" s="0"/>
      <c r="PWX30" s="0"/>
      <c r="PWY30" s="0"/>
      <c r="PWZ30" s="0"/>
      <c r="PXA30" s="0"/>
      <c r="PXB30" s="0"/>
      <c r="PXC30" s="0"/>
      <c r="PXD30" s="0"/>
      <c r="PXE30" s="0"/>
      <c r="PXF30" s="0"/>
      <c r="PXG30" s="0"/>
      <c r="PXH30" s="0"/>
      <c r="PXI30" s="0"/>
      <c r="PXJ30" s="0"/>
      <c r="PXK30" s="0"/>
      <c r="PXL30" s="0"/>
      <c r="PXM30" s="0"/>
      <c r="PXN30" s="0"/>
      <c r="PXO30" s="0"/>
      <c r="PXP30" s="0"/>
      <c r="PXQ30" s="0"/>
      <c r="PXR30" s="0"/>
      <c r="PXS30" s="0"/>
      <c r="PXT30" s="0"/>
      <c r="PXU30" s="0"/>
      <c r="PXV30" s="0"/>
      <c r="PXW30" s="0"/>
      <c r="PXX30" s="0"/>
      <c r="PXY30" s="0"/>
      <c r="PXZ30" s="0"/>
      <c r="PYA30" s="0"/>
      <c r="PYB30" s="0"/>
      <c r="PYC30" s="0"/>
      <c r="PYD30" s="0"/>
      <c r="PYE30" s="0"/>
      <c r="PYF30" s="0"/>
      <c r="PYG30" s="0"/>
      <c r="PYH30" s="0"/>
      <c r="PYI30" s="0"/>
      <c r="PYJ30" s="0"/>
      <c r="PYK30" s="0"/>
      <c r="PYL30" s="0"/>
      <c r="PYM30" s="0"/>
      <c r="PYN30" s="0"/>
      <c r="PYO30" s="0"/>
      <c r="PYP30" s="0"/>
      <c r="PYQ30" s="0"/>
      <c r="PYR30" s="0"/>
      <c r="PYS30" s="0"/>
      <c r="PYT30" s="0"/>
      <c r="PYU30" s="0"/>
      <c r="PYV30" s="0"/>
      <c r="PYW30" s="0"/>
      <c r="PYX30" s="0"/>
      <c r="PYY30" s="0"/>
      <c r="PYZ30" s="0"/>
      <c r="PZA30" s="0"/>
      <c r="PZB30" s="0"/>
      <c r="PZC30" s="0"/>
      <c r="PZD30" s="0"/>
      <c r="PZE30" s="0"/>
      <c r="PZF30" s="0"/>
      <c r="PZG30" s="0"/>
      <c r="PZH30" s="0"/>
      <c r="PZI30" s="0"/>
      <c r="PZJ30" s="0"/>
      <c r="PZK30" s="0"/>
      <c r="PZL30" s="0"/>
      <c r="PZM30" s="0"/>
      <c r="PZN30" s="0"/>
      <c r="PZO30" s="0"/>
      <c r="PZP30" s="0"/>
      <c r="PZQ30" s="0"/>
      <c r="PZR30" s="0"/>
      <c r="PZS30" s="0"/>
      <c r="PZT30" s="0"/>
      <c r="PZU30" s="0"/>
      <c r="PZV30" s="0"/>
      <c r="PZW30" s="0"/>
      <c r="PZX30" s="0"/>
      <c r="PZY30" s="0"/>
      <c r="PZZ30" s="0"/>
      <c r="QAA30" s="0"/>
      <c r="QAB30" s="0"/>
      <c r="QAC30" s="0"/>
      <c r="QAD30" s="0"/>
      <c r="QAE30" s="0"/>
      <c r="QAF30" s="0"/>
      <c r="QAG30" s="0"/>
      <c r="QAH30" s="0"/>
      <c r="QAI30" s="0"/>
      <c r="QAJ30" s="0"/>
      <c r="QAK30" s="0"/>
      <c r="QAL30" s="0"/>
      <c r="QAM30" s="0"/>
      <c r="QAN30" s="0"/>
      <c r="QAO30" s="0"/>
      <c r="QAP30" s="0"/>
      <c r="QAQ30" s="0"/>
      <c r="QAR30" s="0"/>
      <c r="QAS30" s="0"/>
      <c r="QAT30" s="0"/>
      <c r="QAU30" s="0"/>
      <c r="QAV30" s="0"/>
      <c r="QAW30" s="0"/>
      <c r="QAX30" s="0"/>
      <c r="QAY30" s="0"/>
      <c r="QAZ30" s="0"/>
      <c r="QBA30" s="0"/>
      <c r="QBB30" s="0"/>
      <c r="QBC30" s="0"/>
      <c r="QBD30" s="0"/>
      <c r="QBE30" s="0"/>
      <c r="QBF30" s="0"/>
      <c r="QBG30" s="0"/>
      <c r="QBH30" s="0"/>
      <c r="QBI30" s="0"/>
      <c r="QBJ30" s="0"/>
      <c r="QBK30" s="0"/>
      <c r="QBL30" s="0"/>
      <c r="QBM30" s="0"/>
      <c r="QBN30" s="0"/>
      <c r="QBO30" s="0"/>
      <c r="QBP30" s="0"/>
      <c r="QBQ30" s="0"/>
      <c r="QBR30" s="0"/>
      <c r="QBS30" s="0"/>
      <c r="QBT30" s="0"/>
      <c r="QBU30" s="0"/>
      <c r="QBV30" s="0"/>
      <c r="QBW30" s="0"/>
      <c r="QBX30" s="0"/>
      <c r="QBY30" s="0"/>
      <c r="QBZ30" s="0"/>
      <c r="QCA30" s="0"/>
      <c r="QCB30" s="0"/>
      <c r="QCC30" s="0"/>
      <c r="QCD30" s="0"/>
      <c r="QCE30" s="0"/>
      <c r="QCF30" s="0"/>
      <c r="QCG30" s="0"/>
      <c r="QCH30" s="0"/>
      <c r="QCI30" s="0"/>
      <c r="QCJ30" s="0"/>
      <c r="QCK30" s="0"/>
      <c r="QCL30" s="0"/>
      <c r="QCM30" s="0"/>
      <c r="QCN30" s="0"/>
      <c r="QCO30" s="0"/>
      <c r="QCP30" s="0"/>
      <c r="QCQ30" s="0"/>
      <c r="QCR30" s="0"/>
      <c r="QCS30" s="0"/>
      <c r="QCT30" s="0"/>
      <c r="QCU30" s="0"/>
      <c r="QCV30" s="0"/>
      <c r="QCW30" s="0"/>
      <c r="QCX30" s="0"/>
      <c r="QCY30" s="0"/>
      <c r="QCZ30" s="0"/>
      <c r="QDA30" s="0"/>
      <c r="QDB30" s="0"/>
      <c r="QDC30" s="0"/>
      <c r="QDD30" s="0"/>
      <c r="QDE30" s="0"/>
      <c r="QDF30" s="0"/>
      <c r="QDG30" s="0"/>
      <c r="QDH30" s="0"/>
      <c r="QDI30" s="0"/>
      <c r="QDJ30" s="0"/>
      <c r="QDK30" s="0"/>
      <c r="QDL30" s="0"/>
      <c r="QDM30" s="0"/>
      <c r="QDN30" s="0"/>
      <c r="QDO30" s="0"/>
      <c r="QDP30" s="0"/>
      <c r="QDQ30" s="0"/>
      <c r="QDR30" s="0"/>
      <c r="QDS30" s="0"/>
      <c r="QDT30" s="0"/>
      <c r="QDU30" s="0"/>
      <c r="QDV30" s="0"/>
      <c r="QDW30" s="0"/>
      <c r="QDX30" s="0"/>
      <c r="QDY30" s="0"/>
      <c r="QDZ30" s="0"/>
      <c r="QEA30" s="0"/>
      <c r="QEB30" s="0"/>
      <c r="QEC30" s="0"/>
      <c r="QED30" s="0"/>
      <c r="QEE30" s="0"/>
      <c r="QEF30" s="0"/>
      <c r="QEG30" s="0"/>
      <c r="QEH30" s="0"/>
      <c r="QEI30" s="0"/>
      <c r="QEJ30" s="0"/>
      <c r="QEK30" s="0"/>
      <c r="QEL30" s="0"/>
      <c r="QEM30" s="0"/>
      <c r="QEN30" s="0"/>
      <c r="QEO30" s="0"/>
      <c r="QEP30" s="0"/>
      <c r="QEQ30" s="0"/>
      <c r="QER30" s="0"/>
      <c r="QES30" s="0"/>
      <c r="QET30" s="0"/>
      <c r="QEU30" s="0"/>
      <c r="QEV30" s="0"/>
      <c r="QEW30" s="0"/>
      <c r="QEX30" s="0"/>
      <c r="QEY30" s="0"/>
      <c r="QEZ30" s="0"/>
      <c r="QFA30" s="0"/>
      <c r="QFB30" s="0"/>
      <c r="QFC30" s="0"/>
      <c r="QFD30" s="0"/>
      <c r="QFE30" s="0"/>
      <c r="QFF30" s="0"/>
      <c r="QFG30" s="0"/>
      <c r="QFH30" s="0"/>
      <c r="QFI30" s="0"/>
      <c r="QFJ30" s="0"/>
      <c r="QFK30" s="0"/>
      <c r="QFL30" s="0"/>
      <c r="QFM30" s="0"/>
      <c r="QFN30" s="0"/>
      <c r="QFO30" s="0"/>
      <c r="QFP30" s="0"/>
      <c r="QFQ30" s="0"/>
      <c r="QFR30" s="0"/>
      <c r="QFS30" s="0"/>
      <c r="QFT30" s="0"/>
      <c r="QFU30" s="0"/>
      <c r="QFV30" s="0"/>
      <c r="QFW30" s="0"/>
      <c r="QFX30" s="0"/>
      <c r="QFY30" s="0"/>
      <c r="QFZ30" s="0"/>
      <c r="QGA30" s="0"/>
      <c r="QGB30" s="0"/>
      <c r="QGC30" s="0"/>
      <c r="QGD30" s="0"/>
      <c r="QGE30" s="0"/>
      <c r="QGF30" s="0"/>
      <c r="QGG30" s="0"/>
      <c r="QGH30" s="0"/>
      <c r="QGI30" s="0"/>
      <c r="QGJ30" s="0"/>
      <c r="QGK30" s="0"/>
      <c r="QGL30" s="0"/>
      <c r="QGM30" s="0"/>
      <c r="QGN30" s="0"/>
      <c r="QGO30" s="0"/>
      <c r="QGP30" s="0"/>
      <c r="QGQ30" s="0"/>
      <c r="QGR30" s="0"/>
      <c r="QGS30" s="0"/>
      <c r="QGT30" s="0"/>
      <c r="QGU30" s="0"/>
      <c r="QGV30" s="0"/>
      <c r="QGW30" s="0"/>
      <c r="QGX30" s="0"/>
      <c r="QGY30" s="0"/>
      <c r="QGZ30" s="0"/>
      <c r="QHA30" s="0"/>
      <c r="QHB30" s="0"/>
      <c r="QHC30" s="0"/>
      <c r="QHD30" s="0"/>
      <c r="QHE30" s="0"/>
      <c r="QHF30" s="0"/>
      <c r="QHG30" s="0"/>
      <c r="QHH30" s="0"/>
      <c r="QHI30" s="0"/>
      <c r="QHJ30" s="0"/>
      <c r="QHK30" s="0"/>
      <c r="QHL30" s="0"/>
      <c r="QHM30" s="0"/>
      <c r="QHN30" s="0"/>
      <c r="QHO30" s="0"/>
      <c r="QHP30" s="0"/>
      <c r="QHQ30" s="0"/>
      <c r="QHR30" s="0"/>
      <c r="QHS30" s="0"/>
      <c r="QHT30" s="0"/>
      <c r="QHU30" s="0"/>
      <c r="QHV30" s="0"/>
      <c r="QHW30" s="0"/>
      <c r="QHX30" s="0"/>
      <c r="QHY30" s="0"/>
      <c r="QHZ30" s="0"/>
      <c r="QIA30" s="0"/>
      <c r="QIB30" s="0"/>
      <c r="QIC30" s="0"/>
      <c r="QID30" s="0"/>
      <c r="QIE30" s="0"/>
      <c r="QIF30" s="0"/>
      <c r="QIG30" s="0"/>
      <c r="QIH30" s="0"/>
      <c r="QII30" s="0"/>
      <c r="QIJ30" s="0"/>
      <c r="QIK30" s="0"/>
      <c r="QIL30" s="0"/>
      <c r="QIM30" s="0"/>
      <c r="QIN30" s="0"/>
      <c r="QIO30" s="0"/>
      <c r="QIP30" s="0"/>
      <c r="QIQ30" s="0"/>
      <c r="QIR30" s="0"/>
      <c r="QIS30" s="0"/>
      <c r="QIT30" s="0"/>
      <c r="QIU30" s="0"/>
      <c r="QIV30" s="0"/>
      <c r="QIW30" s="0"/>
      <c r="QIX30" s="0"/>
      <c r="QIY30" s="0"/>
      <c r="QIZ30" s="0"/>
      <c r="QJA30" s="0"/>
      <c r="QJB30" s="0"/>
      <c r="QJC30" s="0"/>
      <c r="QJD30" s="0"/>
      <c r="QJE30" s="0"/>
      <c r="QJF30" s="0"/>
      <c r="QJG30" s="0"/>
      <c r="QJH30" s="0"/>
      <c r="QJI30" s="0"/>
      <c r="QJJ30" s="0"/>
      <c r="QJK30" s="0"/>
      <c r="QJL30" s="0"/>
      <c r="QJM30" s="0"/>
      <c r="QJN30" s="0"/>
      <c r="QJO30" s="0"/>
      <c r="QJP30" s="0"/>
      <c r="QJQ30" s="0"/>
      <c r="QJR30" s="0"/>
      <c r="QJS30" s="0"/>
      <c r="QJT30" s="0"/>
      <c r="QJU30" s="0"/>
      <c r="QJV30" s="0"/>
      <c r="QJW30" s="0"/>
      <c r="QJX30" s="0"/>
      <c r="QJY30" s="0"/>
      <c r="QJZ30" s="0"/>
      <c r="QKA30" s="0"/>
      <c r="QKB30" s="0"/>
      <c r="QKC30" s="0"/>
      <c r="QKD30" s="0"/>
      <c r="QKE30" s="0"/>
      <c r="QKF30" s="0"/>
      <c r="QKG30" s="0"/>
      <c r="QKH30" s="0"/>
      <c r="QKI30" s="0"/>
      <c r="QKJ30" s="0"/>
      <c r="QKK30" s="0"/>
      <c r="QKL30" s="0"/>
      <c r="QKM30" s="0"/>
      <c r="QKN30" s="0"/>
      <c r="QKO30" s="0"/>
      <c r="QKP30" s="0"/>
      <c r="QKQ30" s="0"/>
      <c r="QKR30" s="0"/>
      <c r="QKS30" s="0"/>
      <c r="QKT30" s="0"/>
      <c r="QKU30" s="0"/>
      <c r="QKV30" s="0"/>
      <c r="QKW30" s="0"/>
      <c r="QKX30" s="0"/>
      <c r="QKY30" s="0"/>
      <c r="QKZ30" s="0"/>
      <c r="QLA30" s="0"/>
      <c r="QLB30" s="0"/>
      <c r="QLC30" s="0"/>
      <c r="QLD30" s="0"/>
      <c r="QLE30" s="0"/>
      <c r="QLF30" s="0"/>
      <c r="QLG30" s="0"/>
      <c r="QLH30" s="0"/>
      <c r="QLI30" s="0"/>
      <c r="QLJ30" s="0"/>
      <c r="QLK30" s="0"/>
      <c r="QLL30" s="0"/>
      <c r="QLM30" s="0"/>
      <c r="QLN30" s="0"/>
      <c r="QLO30" s="0"/>
      <c r="QLP30" s="0"/>
      <c r="QLQ30" s="0"/>
      <c r="QLR30" s="0"/>
      <c r="QLS30" s="0"/>
      <c r="QLT30" s="0"/>
      <c r="QLU30" s="0"/>
      <c r="QLV30" s="0"/>
      <c r="QLW30" s="0"/>
      <c r="QLX30" s="0"/>
      <c r="QLY30" s="0"/>
      <c r="QLZ30" s="0"/>
      <c r="QMA30" s="0"/>
      <c r="QMB30" s="0"/>
      <c r="QMC30" s="0"/>
      <c r="QMD30" s="0"/>
      <c r="QME30" s="0"/>
      <c r="QMF30" s="0"/>
      <c r="QMG30" s="0"/>
      <c r="QMH30" s="0"/>
      <c r="QMI30" s="0"/>
      <c r="QMJ30" s="0"/>
      <c r="QMK30" s="0"/>
      <c r="QML30" s="0"/>
      <c r="QMM30" s="0"/>
      <c r="QMN30" s="0"/>
      <c r="QMO30" s="0"/>
      <c r="QMP30" s="0"/>
      <c r="QMQ30" s="0"/>
      <c r="QMR30" s="0"/>
      <c r="QMS30" s="0"/>
      <c r="QMT30" s="0"/>
      <c r="QMU30" s="0"/>
      <c r="QMV30" s="0"/>
      <c r="QMW30" s="0"/>
      <c r="QMX30" s="0"/>
      <c r="QMY30" s="0"/>
      <c r="QMZ30" s="0"/>
      <c r="QNA30" s="0"/>
      <c r="QNB30" s="0"/>
      <c r="QNC30" s="0"/>
      <c r="QND30" s="0"/>
      <c r="QNE30" s="0"/>
      <c r="QNF30" s="0"/>
      <c r="QNG30" s="0"/>
      <c r="QNH30" s="0"/>
      <c r="QNI30" s="0"/>
      <c r="QNJ30" s="0"/>
      <c r="QNK30" s="0"/>
      <c r="QNL30" s="0"/>
      <c r="QNM30" s="0"/>
      <c r="QNN30" s="0"/>
      <c r="QNO30" s="0"/>
      <c r="QNP30" s="0"/>
      <c r="QNQ30" s="0"/>
      <c r="QNR30" s="0"/>
      <c r="QNS30" s="0"/>
      <c r="QNT30" s="0"/>
      <c r="QNU30" s="0"/>
      <c r="QNV30" s="0"/>
      <c r="QNW30" s="0"/>
      <c r="QNX30" s="0"/>
      <c r="QNY30" s="0"/>
      <c r="QNZ30" s="0"/>
      <c r="QOA30" s="0"/>
      <c r="QOB30" s="0"/>
      <c r="QOC30" s="0"/>
      <c r="QOD30" s="0"/>
      <c r="QOE30" s="0"/>
      <c r="QOF30" s="0"/>
      <c r="QOG30" s="0"/>
      <c r="QOH30" s="0"/>
      <c r="QOI30" s="0"/>
      <c r="QOJ30" s="0"/>
      <c r="QOK30" s="0"/>
      <c r="QOL30" s="0"/>
      <c r="QOM30" s="0"/>
      <c r="QON30" s="0"/>
      <c r="QOO30" s="0"/>
      <c r="QOP30" s="0"/>
      <c r="QOQ30" s="0"/>
      <c r="QOR30" s="0"/>
      <c r="QOS30" s="0"/>
      <c r="QOT30" s="0"/>
      <c r="QOU30" s="0"/>
      <c r="QOV30" s="0"/>
      <c r="QOW30" s="0"/>
      <c r="QOX30" s="0"/>
      <c r="QOY30" s="0"/>
      <c r="QOZ30" s="0"/>
      <c r="QPA30" s="0"/>
      <c r="QPB30" s="0"/>
      <c r="QPC30" s="0"/>
      <c r="QPD30" s="0"/>
      <c r="QPE30" s="0"/>
      <c r="QPF30" s="0"/>
      <c r="QPG30" s="0"/>
      <c r="QPH30" s="0"/>
      <c r="QPI30" s="0"/>
      <c r="QPJ30" s="0"/>
      <c r="QPK30" s="0"/>
      <c r="QPL30" s="0"/>
      <c r="QPM30" s="0"/>
      <c r="QPN30" s="0"/>
      <c r="QPO30" s="0"/>
      <c r="QPP30" s="0"/>
      <c r="QPQ30" s="0"/>
      <c r="QPR30" s="0"/>
      <c r="QPS30" s="0"/>
      <c r="QPT30" s="0"/>
      <c r="QPU30" s="0"/>
      <c r="QPV30" s="0"/>
      <c r="QPW30" s="0"/>
      <c r="QPX30" s="0"/>
      <c r="QPY30" s="0"/>
      <c r="QPZ30" s="0"/>
      <c r="QQA30" s="0"/>
      <c r="QQB30" s="0"/>
      <c r="QQC30" s="0"/>
      <c r="QQD30" s="0"/>
      <c r="QQE30" s="0"/>
      <c r="QQF30" s="0"/>
      <c r="QQG30" s="0"/>
      <c r="QQH30" s="0"/>
      <c r="QQI30" s="0"/>
      <c r="QQJ30" s="0"/>
      <c r="QQK30" s="0"/>
      <c r="QQL30" s="0"/>
      <c r="QQM30" s="0"/>
      <c r="QQN30" s="0"/>
      <c r="QQO30" s="0"/>
      <c r="QQP30" s="0"/>
      <c r="QQQ30" s="0"/>
      <c r="QQR30" s="0"/>
      <c r="QQS30" s="0"/>
      <c r="QQT30" s="0"/>
      <c r="QQU30" s="0"/>
      <c r="QQV30" s="0"/>
      <c r="QQW30" s="0"/>
      <c r="QQX30" s="0"/>
      <c r="QQY30" s="0"/>
      <c r="QQZ30" s="0"/>
      <c r="QRA30" s="0"/>
      <c r="QRB30" s="0"/>
      <c r="QRC30" s="0"/>
      <c r="QRD30" s="0"/>
      <c r="QRE30" s="0"/>
      <c r="QRF30" s="0"/>
      <c r="QRG30" s="0"/>
      <c r="QRH30" s="0"/>
      <c r="QRI30" s="0"/>
      <c r="QRJ30" s="0"/>
      <c r="QRK30" s="0"/>
      <c r="QRL30" s="0"/>
      <c r="QRM30" s="0"/>
      <c r="QRN30" s="0"/>
      <c r="QRO30" s="0"/>
      <c r="QRP30" s="0"/>
      <c r="QRQ30" s="0"/>
      <c r="QRR30" s="0"/>
      <c r="QRS30" s="0"/>
      <c r="QRT30" s="0"/>
      <c r="QRU30" s="0"/>
      <c r="QRV30" s="0"/>
      <c r="QRW30" s="0"/>
      <c r="QRX30" s="0"/>
      <c r="QRY30" s="0"/>
      <c r="QRZ30" s="0"/>
      <c r="QSA30" s="0"/>
      <c r="QSB30" s="0"/>
      <c r="QSC30" s="0"/>
      <c r="QSD30" s="0"/>
      <c r="QSE30" s="0"/>
      <c r="QSF30" s="0"/>
      <c r="QSG30" s="0"/>
      <c r="QSH30" s="0"/>
      <c r="QSI30" s="0"/>
      <c r="QSJ30" s="0"/>
      <c r="QSK30" s="0"/>
      <c r="QSL30" s="0"/>
      <c r="QSM30" s="0"/>
      <c r="QSN30" s="0"/>
      <c r="QSO30" s="0"/>
      <c r="QSP30" s="0"/>
      <c r="QSQ30" s="0"/>
      <c r="QSR30" s="0"/>
      <c r="QSS30" s="0"/>
      <c r="QST30" s="0"/>
      <c r="QSU30" s="0"/>
      <c r="QSV30" s="0"/>
      <c r="QSW30" s="0"/>
      <c r="QSX30" s="0"/>
      <c r="QSY30" s="0"/>
      <c r="QSZ30" s="0"/>
      <c r="QTA30" s="0"/>
      <c r="QTB30" s="0"/>
      <c r="QTC30" s="0"/>
      <c r="QTD30" s="0"/>
      <c r="QTE30" s="0"/>
      <c r="QTF30" s="0"/>
      <c r="QTG30" s="0"/>
      <c r="QTH30" s="0"/>
      <c r="QTI30" s="0"/>
      <c r="QTJ30" s="0"/>
      <c r="QTK30" s="0"/>
      <c r="QTL30" s="0"/>
      <c r="QTM30" s="0"/>
      <c r="QTN30" s="0"/>
      <c r="QTO30" s="0"/>
      <c r="QTP30" s="0"/>
      <c r="QTQ30" s="0"/>
      <c r="QTR30" s="0"/>
      <c r="QTS30" s="0"/>
      <c r="QTT30" s="0"/>
      <c r="QTU30" s="0"/>
      <c r="QTV30" s="0"/>
      <c r="QTW30" s="0"/>
      <c r="QTX30" s="0"/>
      <c r="QTY30" s="0"/>
      <c r="QTZ30" s="0"/>
      <c r="QUA30" s="0"/>
      <c r="QUB30" s="0"/>
      <c r="QUC30" s="0"/>
      <c r="QUD30" s="0"/>
      <c r="QUE30" s="0"/>
      <c r="QUF30" s="0"/>
      <c r="QUG30" s="0"/>
      <c r="QUH30" s="0"/>
      <c r="QUI30" s="0"/>
      <c r="QUJ30" s="0"/>
      <c r="QUK30" s="0"/>
      <c r="QUL30" s="0"/>
      <c r="QUM30" s="0"/>
      <c r="QUN30" s="0"/>
      <c r="QUO30" s="0"/>
      <c r="QUP30" s="0"/>
      <c r="QUQ30" s="0"/>
      <c r="QUR30" s="0"/>
      <c r="QUS30" s="0"/>
      <c r="QUT30" s="0"/>
      <c r="QUU30" s="0"/>
      <c r="QUV30" s="0"/>
      <c r="QUW30" s="0"/>
      <c r="QUX30" s="0"/>
      <c r="QUY30" s="0"/>
      <c r="QUZ30" s="0"/>
      <c r="QVA30" s="0"/>
      <c r="QVB30" s="0"/>
      <c r="QVC30" s="0"/>
      <c r="QVD30" s="0"/>
      <c r="QVE30" s="0"/>
      <c r="QVF30" s="0"/>
      <c r="QVG30" s="0"/>
      <c r="QVH30" s="0"/>
      <c r="QVI30" s="0"/>
      <c r="QVJ30" s="0"/>
      <c r="QVK30" s="0"/>
      <c r="QVL30" s="0"/>
      <c r="QVM30" s="0"/>
      <c r="QVN30" s="0"/>
      <c r="QVO30" s="0"/>
      <c r="QVP30" s="0"/>
      <c r="QVQ30" s="0"/>
      <c r="QVR30" s="0"/>
      <c r="QVS30" s="0"/>
      <c r="QVT30" s="0"/>
      <c r="QVU30" s="0"/>
      <c r="QVV30" s="0"/>
      <c r="QVW30" s="0"/>
      <c r="QVX30" s="0"/>
      <c r="QVY30" s="0"/>
      <c r="QVZ30" s="0"/>
      <c r="QWA30" s="0"/>
      <c r="QWB30" s="0"/>
      <c r="QWC30" s="0"/>
      <c r="QWD30" s="0"/>
      <c r="QWE30" s="0"/>
      <c r="QWF30" s="0"/>
      <c r="QWG30" s="0"/>
      <c r="QWH30" s="0"/>
      <c r="QWI30" s="0"/>
      <c r="QWJ30" s="0"/>
      <c r="QWK30" s="0"/>
      <c r="QWL30" s="0"/>
      <c r="QWM30" s="0"/>
      <c r="QWN30" s="0"/>
      <c r="QWO30" s="0"/>
      <c r="QWP30" s="0"/>
      <c r="QWQ30" s="0"/>
      <c r="QWR30" s="0"/>
      <c r="QWS30" s="0"/>
      <c r="QWT30" s="0"/>
      <c r="QWU30" s="0"/>
      <c r="QWV30" s="0"/>
      <c r="QWW30" s="0"/>
      <c r="QWX30" s="0"/>
      <c r="QWY30" s="0"/>
      <c r="QWZ30" s="0"/>
      <c r="QXA30" s="0"/>
      <c r="QXB30" s="0"/>
      <c r="QXC30" s="0"/>
      <c r="QXD30" s="0"/>
      <c r="QXE30" s="0"/>
      <c r="QXF30" s="0"/>
      <c r="QXG30" s="0"/>
      <c r="QXH30" s="0"/>
      <c r="QXI30" s="0"/>
      <c r="QXJ30" s="0"/>
      <c r="QXK30" s="0"/>
      <c r="QXL30" s="0"/>
      <c r="QXM30" s="0"/>
      <c r="QXN30" s="0"/>
      <c r="QXO30" s="0"/>
      <c r="QXP30" s="0"/>
      <c r="QXQ30" s="0"/>
      <c r="QXR30" s="0"/>
      <c r="QXS30" s="0"/>
      <c r="QXT30" s="0"/>
      <c r="QXU30" s="0"/>
      <c r="QXV30" s="0"/>
      <c r="QXW30" s="0"/>
      <c r="QXX30" s="0"/>
      <c r="QXY30" s="0"/>
      <c r="QXZ30" s="0"/>
      <c r="QYA30" s="0"/>
      <c r="QYB30" s="0"/>
      <c r="QYC30" s="0"/>
      <c r="QYD30" s="0"/>
      <c r="QYE30" s="0"/>
      <c r="QYF30" s="0"/>
      <c r="QYG30" s="0"/>
      <c r="QYH30" s="0"/>
      <c r="QYI30" s="0"/>
      <c r="QYJ30" s="0"/>
      <c r="QYK30" s="0"/>
      <c r="QYL30" s="0"/>
      <c r="QYM30" s="0"/>
      <c r="QYN30" s="0"/>
      <c r="QYO30" s="0"/>
      <c r="QYP30" s="0"/>
      <c r="QYQ30" s="0"/>
      <c r="QYR30" s="0"/>
      <c r="QYS30" s="0"/>
      <c r="QYT30" s="0"/>
      <c r="QYU30" s="0"/>
      <c r="QYV30" s="0"/>
      <c r="QYW30" s="0"/>
      <c r="QYX30" s="0"/>
      <c r="QYY30" s="0"/>
      <c r="QYZ30" s="0"/>
      <c r="QZA30" s="0"/>
      <c r="QZB30" s="0"/>
      <c r="QZC30" s="0"/>
      <c r="QZD30" s="0"/>
      <c r="QZE30" s="0"/>
      <c r="QZF30" s="0"/>
      <c r="QZG30" s="0"/>
      <c r="QZH30" s="0"/>
      <c r="QZI30" s="0"/>
      <c r="QZJ30" s="0"/>
      <c r="QZK30" s="0"/>
      <c r="QZL30" s="0"/>
      <c r="QZM30" s="0"/>
      <c r="QZN30" s="0"/>
      <c r="QZO30" s="0"/>
      <c r="QZP30" s="0"/>
      <c r="QZQ30" s="0"/>
      <c r="QZR30" s="0"/>
      <c r="QZS30" s="0"/>
      <c r="QZT30" s="0"/>
      <c r="QZU30" s="0"/>
      <c r="QZV30" s="0"/>
      <c r="QZW30" s="0"/>
      <c r="QZX30" s="0"/>
      <c r="QZY30" s="0"/>
      <c r="QZZ30" s="0"/>
      <c r="RAA30" s="0"/>
      <c r="RAB30" s="0"/>
      <c r="RAC30" s="0"/>
      <c r="RAD30" s="0"/>
      <c r="RAE30" s="0"/>
      <c r="RAF30" s="0"/>
      <c r="RAG30" s="0"/>
      <c r="RAH30" s="0"/>
      <c r="RAI30" s="0"/>
      <c r="RAJ30" s="0"/>
      <c r="RAK30" s="0"/>
      <c r="RAL30" s="0"/>
      <c r="RAM30" s="0"/>
      <c r="RAN30" s="0"/>
      <c r="RAO30" s="0"/>
      <c r="RAP30" s="0"/>
      <c r="RAQ30" s="0"/>
      <c r="RAR30" s="0"/>
      <c r="RAS30" s="0"/>
      <c r="RAT30" s="0"/>
      <c r="RAU30" s="0"/>
      <c r="RAV30" s="0"/>
      <c r="RAW30" s="0"/>
      <c r="RAX30" s="0"/>
      <c r="RAY30" s="0"/>
      <c r="RAZ30" s="0"/>
      <c r="RBA30" s="0"/>
      <c r="RBB30" s="0"/>
      <c r="RBC30" s="0"/>
      <c r="RBD30" s="0"/>
      <c r="RBE30" s="0"/>
      <c r="RBF30" s="0"/>
      <c r="RBG30" s="0"/>
      <c r="RBH30" s="0"/>
      <c r="RBI30" s="0"/>
      <c r="RBJ30" s="0"/>
      <c r="RBK30" s="0"/>
      <c r="RBL30" s="0"/>
      <c r="RBM30" s="0"/>
      <c r="RBN30" s="0"/>
      <c r="RBO30" s="0"/>
      <c r="RBP30" s="0"/>
      <c r="RBQ30" s="0"/>
      <c r="RBR30" s="0"/>
      <c r="RBS30" s="0"/>
      <c r="RBT30" s="0"/>
      <c r="RBU30" s="0"/>
      <c r="RBV30" s="0"/>
      <c r="RBW30" s="0"/>
      <c r="RBX30" s="0"/>
      <c r="RBY30" s="0"/>
      <c r="RBZ30" s="0"/>
      <c r="RCA30" s="0"/>
      <c r="RCB30" s="0"/>
      <c r="RCC30" s="0"/>
      <c r="RCD30" s="0"/>
      <c r="RCE30" s="0"/>
      <c r="RCF30" s="0"/>
      <c r="RCG30" s="0"/>
      <c r="RCH30" s="0"/>
      <c r="RCI30" s="0"/>
      <c r="RCJ30" s="0"/>
      <c r="RCK30" s="0"/>
      <c r="RCL30" s="0"/>
      <c r="RCM30" s="0"/>
      <c r="RCN30" s="0"/>
      <c r="RCO30" s="0"/>
      <c r="RCP30" s="0"/>
      <c r="RCQ30" s="0"/>
      <c r="RCR30" s="0"/>
      <c r="RCS30" s="0"/>
      <c r="RCT30" s="0"/>
      <c r="RCU30" s="0"/>
      <c r="RCV30" s="0"/>
      <c r="RCW30" s="0"/>
      <c r="RCX30" s="0"/>
      <c r="RCY30" s="0"/>
      <c r="RCZ30" s="0"/>
      <c r="RDA30" s="0"/>
      <c r="RDB30" s="0"/>
      <c r="RDC30" s="0"/>
      <c r="RDD30" s="0"/>
      <c r="RDE30" s="0"/>
      <c r="RDF30" s="0"/>
      <c r="RDG30" s="0"/>
      <c r="RDH30" s="0"/>
      <c r="RDI30" s="0"/>
      <c r="RDJ30" s="0"/>
      <c r="RDK30" s="0"/>
      <c r="RDL30" s="0"/>
      <c r="RDM30" s="0"/>
      <c r="RDN30" s="0"/>
      <c r="RDO30" s="0"/>
      <c r="RDP30" s="0"/>
      <c r="RDQ30" s="0"/>
      <c r="RDR30" s="0"/>
      <c r="RDS30" s="0"/>
      <c r="RDT30" s="0"/>
      <c r="RDU30" s="0"/>
      <c r="RDV30" s="0"/>
      <c r="RDW30" s="0"/>
      <c r="RDX30" s="0"/>
      <c r="RDY30" s="0"/>
      <c r="RDZ30" s="0"/>
      <c r="REA30" s="0"/>
      <c r="REB30" s="0"/>
      <c r="REC30" s="0"/>
      <c r="RED30" s="0"/>
      <c r="REE30" s="0"/>
      <c r="REF30" s="0"/>
      <c r="REG30" s="0"/>
      <c r="REH30" s="0"/>
      <c r="REI30" s="0"/>
      <c r="REJ30" s="0"/>
      <c r="REK30" s="0"/>
      <c r="REL30" s="0"/>
      <c r="REM30" s="0"/>
      <c r="REN30" s="0"/>
      <c r="REO30" s="0"/>
      <c r="REP30" s="0"/>
      <c r="REQ30" s="0"/>
      <c r="RER30" s="0"/>
      <c r="RES30" s="0"/>
      <c r="RET30" s="0"/>
      <c r="REU30" s="0"/>
      <c r="REV30" s="0"/>
      <c r="REW30" s="0"/>
      <c r="REX30" s="0"/>
      <c r="REY30" s="0"/>
      <c r="REZ30" s="0"/>
      <c r="RFA30" s="0"/>
      <c r="RFB30" s="0"/>
      <c r="RFC30" s="0"/>
      <c r="RFD30" s="0"/>
      <c r="RFE30" s="0"/>
      <c r="RFF30" s="0"/>
      <c r="RFG30" s="0"/>
      <c r="RFH30" s="0"/>
      <c r="RFI30" s="0"/>
      <c r="RFJ30" s="0"/>
      <c r="RFK30" s="0"/>
      <c r="RFL30" s="0"/>
      <c r="RFM30" s="0"/>
      <c r="RFN30" s="0"/>
      <c r="RFO30" s="0"/>
      <c r="RFP30" s="0"/>
      <c r="RFQ30" s="0"/>
      <c r="RFR30" s="0"/>
      <c r="RFS30" s="0"/>
      <c r="RFT30" s="0"/>
      <c r="RFU30" s="0"/>
      <c r="RFV30" s="0"/>
      <c r="RFW30" s="0"/>
      <c r="RFX30" s="0"/>
      <c r="RFY30" s="0"/>
      <c r="RFZ30" s="0"/>
      <c r="RGA30" s="0"/>
      <c r="RGB30" s="0"/>
      <c r="RGC30" s="0"/>
      <c r="RGD30" s="0"/>
      <c r="RGE30" s="0"/>
      <c r="RGF30" s="0"/>
      <c r="RGG30" s="0"/>
      <c r="RGH30" s="0"/>
      <c r="RGI30" s="0"/>
      <c r="RGJ30" s="0"/>
      <c r="RGK30" s="0"/>
      <c r="RGL30" s="0"/>
      <c r="RGM30" s="0"/>
      <c r="RGN30" s="0"/>
      <c r="RGO30" s="0"/>
      <c r="RGP30" s="0"/>
      <c r="RGQ30" s="0"/>
      <c r="RGR30" s="0"/>
      <c r="RGS30" s="0"/>
      <c r="RGT30" s="0"/>
      <c r="RGU30" s="0"/>
      <c r="RGV30" s="0"/>
      <c r="RGW30" s="0"/>
      <c r="RGX30" s="0"/>
      <c r="RGY30" s="0"/>
      <c r="RGZ30" s="0"/>
      <c r="RHA30" s="0"/>
      <c r="RHB30" s="0"/>
      <c r="RHC30" s="0"/>
      <c r="RHD30" s="0"/>
      <c r="RHE30" s="0"/>
      <c r="RHF30" s="0"/>
      <c r="RHG30" s="0"/>
      <c r="RHH30" s="0"/>
      <c r="RHI30" s="0"/>
      <c r="RHJ30" s="0"/>
      <c r="RHK30" s="0"/>
      <c r="RHL30" s="0"/>
      <c r="RHM30" s="0"/>
      <c r="RHN30" s="0"/>
      <c r="RHO30" s="0"/>
      <c r="RHP30" s="0"/>
      <c r="RHQ30" s="0"/>
      <c r="RHR30" s="0"/>
      <c r="RHS30" s="0"/>
      <c r="RHT30" s="0"/>
      <c r="RHU30" s="0"/>
      <c r="RHV30" s="0"/>
      <c r="RHW30" s="0"/>
      <c r="RHX30" s="0"/>
      <c r="RHY30" s="0"/>
      <c r="RHZ30" s="0"/>
      <c r="RIA30" s="0"/>
      <c r="RIB30" s="0"/>
      <c r="RIC30" s="0"/>
      <c r="RID30" s="0"/>
      <c r="RIE30" s="0"/>
      <c r="RIF30" s="0"/>
      <c r="RIG30" s="0"/>
      <c r="RIH30" s="0"/>
      <c r="RII30" s="0"/>
      <c r="RIJ30" s="0"/>
      <c r="RIK30" s="0"/>
      <c r="RIL30" s="0"/>
      <c r="RIM30" s="0"/>
      <c r="RIN30" s="0"/>
      <c r="RIO30" s="0"/>
      <c r="RIP30" s="0"/>
      <c r="RIQ30" s="0"/>
      <c r="RIR30" s="0"/>
      <c r="RIS30" s="0"/>
      <c r="RIT30" s="0"/>
      <c r="RIU30" s="0"/>
      <c r="RIV30" s="0"/>
      <c r="RIW30" s="0"/>
      <c r="RIX30" s="0"/>
      <c r="RIY30" s="0"/>
      <c r="RIZ30" s="0"/>
      <c r="RJA30" s="0"/>
      <c r="RJB30" s="0"/>
      <c r="RJC30" s="0"/>
      <c r="RJD30" s="0"/>
      <c r="RJE30" s="0"/>
      <c r="RJF30" s="0"/>
      <c r="RJG30" s="0"/>
      <c r="RJH30" s="0"/>
      <c r="RJI30" s="0"/>
      <c r="RJJ30" s="0"/>
      <c r="RJK30" s="0"/>
      <c r="RJL30" s="0"/>
      <c r="RJM30" s="0"/>
      <c r="RJN30" s="0"/>
      <c r="RJO30" s="0"/>
      <c r="RJP30" s="0"/>
      <c r="RJQ30" s="0"/>
      <c r="RJR30" s="0"/>
      <c r="RJS30" s="0"/>
      <c r="RJT30" s="0"/>
      <c r="RJU30" s="0"/>
      <c r="RJV30" s="0"/>
      <c r="RJW30" s="0"/>
      <c r="RJX30" s="0"/>
      <c r="RJY30" s="0"/>
      <c r="RJZ30" s="0"/>
      <c r="RKA30" s="0"/>
      <c r="RKB30" s="0"/>
      <c r="RKC30" s="0"/>
      <c r="RKD30" s="0"/>
      <c r="RKE30" s="0"/>
      <c r="RKF30" s="0"/>
      <c r="RKG30" s="0"/>
      <c r="RKH30" s="0"/>
      <c r="RKI30" s="0"/>
      <c r="RKJ30" s="0"/>
      <c r="RKK30" s="0"/>
      <c r="RKL30" s="0"/>
      <c r="RKM30" s="0"/>
      <c r="RKN30" s="0"/>
      <c r="RKO30" s="0"/>
      <c r="RKP30" s="0"/>
      <c r="RKQ30" s="0"/>
      <c r="RKR30" s="0"/>
      <c r="RKS30" s="0"/>
      <c r="RKT30" s="0"/>
      <c r="RKU30" s="0"/>
      <c r="RKV30" s="0"/>
      <c r="RKW30" s="0"/>
      <c r="RKX30" s="0"/>
      <c r="RKY30" s="0"/>
      <c r="RKZ30" s="0"/>
      <c r="RLA30" s="0"/>
      <c r="RLB30" s="0"/>
      <c r="RLC30" s="0"/>
      <c r="RLD30" s="0"/>
      <c r="RLE30" s="0"/>
      <c r="RLF30" s="0"/>
      <c r="RLG30" s="0"/>
      <c r="RLH30" s="0"/>
      <c r="RLI30" s="0"/>
      <c r="RLJ30" s="0"/>
      <c r="RLK30" s="0"/>
      <c r="RLL30" s="0"/>
      <c r="RLM30" s="0"/>
      <c r="RLN30" s="0"/>
      <c r="RLO30" s="0"/>
      <c r="RLP30" s="0"/>
      <c r="RLQ30" s="0"/>
      <c r="RLR30" s="0"/>
      <c r="RLS30" s="0"/>
      <c r="RLT30" s="0"/>
      <c r="RLU30" s="0"/>
      <c r="RLV30" s="0"/>
      <c r="RLW30" s="0"/>
      <c r="RLX30" s="0"/>
      <c r="RLY30" s="0"/>
      <c r="RLZ30" s="0"/>
      <c r="RMA30" s="0"/>
      <c r="RMB30" s="0"/>
      <c r="RMC30" s="0"/>
      <c r="RMD30" s="0"/>
      <c r="RME30" s="0"/>
      <c r="RMF30" s="0"/>
      <c r="RMG30" s="0"/>
      <c r="RMH30" s="0"/>
      <c r="RMI30" s="0"/>
      <c r="RMJ30" s="0"/>
      <c r="RMK30" s="0"/>
      <c r="RML30" s="0"/>
      <c r="RMM30" s="0"/>
      <c r="RMN30" s="0"/>
      <c r="RMO30" s="0"/>
      <c r="RMP30" s="0"/>
      <c r="RMQ30" s="0"/>
      <c r="RMR30" s="0"/>
      <c r="RMS30" s="0"/>
      <c r="RMT30" s="0"/>
      <c r="RMU30" s="0"/>
      <c r="RMV30" s="0"/>
      <c r="RMW30" s="0"/>
      <c r="RMX30" s="0"/>
      <c r="RMY30" s="0"/>
      <c r="RMZ30" s="0"/>
      <c r="RNA30" s="0"/>
      <c r="RNB30" s="0"/>
      <c r="RNC30" s="0"/>
      <c r="RND30" s="0"/>
      <c r="RNE30" s="0"/>
      <c r="RNF30" s="0"/>
      <c r="RNG30" s="0"/>
      <c r="RNH30" s="0"/>
      <c r="RNI30" s="0"/>
      <c r="RNJ30" s="0"/>
      <c r="RNK30" s="0"/>
      <c r="RNL30" s="0"/>
      <c r="RNM30" s="0"/>
      <c r="RNN30" s="0"/>
      <c r="RNO30" s="0"/>
      <c r="RNP30" s="0"/>
      <c r="RNQ30" s="0"/>
      <c r="RNR30" s="0"/>
      <c r="RNS30" s="0"/>
      <c r="RNT30" s="0"/>
      <c r="RNU30" s="0"/>
      <c r="RNV30" s="0"/>
      <c r="RNW30" s="0"/>
      <c r="RNX30" s="0"/>
      <c r="RNY30" s="0"/>
      <c r="RNZ30" s="0"/>
      <c r="ROA30" s="0"/>
      <c r="ROB30" s="0"/>
      <c r="ROC30" s="0"/>
      <c r="ROD30" s="0"/>
      <c r="ROE30" s="0"/>
      <c r="ROF30" s="0"/>
      <c r="ROG30" s="0"/>
      <c r="ROH30" s="0"/>
      <c r="ROI30" s="0"/>
      <c r="ROJ30" s="0"/>
      <c r="ROK30" s="0"/>
      <c r="ROL30" s="0"/>
      <c r="ROM30" s="0"/>
      <c r="RON30" s="0"/>
      <c r="ROO30" s="0"/>
      <c r="ROP30" s="0"/>
      <c r="ROQ30" s="0"/>
      <c r="ROR30" s="0"/>
      <c r="ROS30" s="0"/>
      <c r="ROT30" s="0"/>
      <c r="ROU30" s="0"/>
      <c r="ROV30" s="0"/>
      <c r="ROW30" s="0"/>
      <c r="ROX30" s="0"/>
      <c r="ROY30" s="0"/>
      <c r="ROZ30" s="0"/>
      <c r="RPA30" s="0"/>
      <c r="RPB30" s="0"/>
      <c r="RPC30" s="0"/>
      <c r="RPD30" s="0"/>
      <c r="RPE30" s="0"/>
      <c r="RPF30" s="0"/>
      <c r="RPG30" s="0"/>
      <c r="RPH30" s="0"/>
      <c r="RPI30" s="0"/>
      <c r="RPJ30" s="0"/>
      <c r="RPK30" s="0"/>
      <c r="RPL30" s="0"/>
      <c r="RPM30" s="0"/>
      <c r="RPN30" s="0"/>
      <c r="RPO30" s="0"/>
      <c r="RPP30" s="0"/>
      <c r="RPQ30" s="0"/>
      <c r="RPR30" s="0"/>
      <c r="RPS30" s="0"/>
      <c r="RPT30" s="0"/>
      <c r="RPU30" s="0"/>
      <c r="RPV30" s="0"/>
      <c r="RPW30" s="0"/>
      <c r="RPX30" s="0"/>
      <c r="RPY30" s="0"/>
      <c r="RPZ30" s="0"/>
      <c r="RQA30" s="0"/>
      <c r="RQB30" s="0"/>
      <c r="RQC30" s="0"/>
      <c r="RQD30" s="0"/>
      <c r="RQE30" s="0"/>
      <c r="RQF30" s="0"/>
      <c r="RQG30" s="0"/>
      <c r="RQH30" s="0"/>
      <c r="RQI30" s="0"/>
      <c r="RQJ30" s="0"/>
      <c r="RQK30" s="0"/>
      <c r="RQL30" s="0"/>
      <c r="RQM30" s="0"/>
      <c r="RQN30" s="0"/>
      <c r="RQO30" s="0"/>
      <c r="RQP30" s="0"/>
      <c r="RQQ30" s="0"/>
      <c r="RQR30" s="0"/>
      <c r="RQS30" s="0"/>
      <c r="RQT30" s="0"/>
      <c r="RQU30" s="0"/>
      <c r="RQV30" s="0"/>
      <c r="RQW30" s="0"/>
      <c r="RQX30" s="0"/>
      <c r="RQY30" s="0"/>
      <c r="RQZ30" s="0"/>
      <c r="RRA30" s="0"/>
      <c r="RRB30" s="0"/>
      <c r="RRC30" s="0"/>
      <c r="RRD30" s="0"/>
      <c r="RRE30" s="0"/>
      <c r="RRF30" s="0"/>
      <c r="RRG30" s="0"/>
      <c r="RRH30" s="0"/>
      <c r="RRI30" s="0"/>
      <c r="RRJ30" s="0"/>
      <c r="RRK30" s="0"/>
      <c r="RRL30" s="0"/>
      <c r="RRM30" s="0"/>
      <c r="RRN30" s="0"/>
      <c r="RRO30" s="0"/>
      <c r="RRP30" s="0"/>
      <c r="RRQ30" s="0"/>
      <c r="RRR30" s="0"/>
      <c r="RRS30" s="0"/>
      <c r="RRT30" s="0"/>
      <c r="RRU30" s="0"/>
      <c r="RRV30" s="0"/>
      <c r="RRW30" s="0"/>
      <c r="RRX30" s="0"/>
      <c r="RRY30" s="0"/>
      <c r="RRZ30" s="0"/>
      <c r="RSA30" s="0"/>
      <c r="RSB30" s="0"/>
      <c r="RSC30" s="0"/>
      <c r="RSD30" s="0"/>
      <c r="RSE30" s="0"/>
      <c r="RSF30" s="0"/>
      <c r="RSG30" s="0"/>
      <c r="RSH30" s="0"/>
      <c r="RSI30" s="0"/>
      <c r="RSJ30" s="0"/>
      <c r="RSK30" s="0"/>
      <c r="RSL30" s="0"/>
      <c r="RSM30" s="0"/>
      <c r="RSN30" s="0"/>
      <c r="RSO30" s="0"/>
      <c r="RSP30" s="0"/>
      <c r="RSQ30" s="0"/>
      <c r="RSR30" s="0"/>
      <c r="RSS30" s="0"/>
      <c r="RST30" s="0"/>
      <c r="RSU30" s="0"/>
      <c r="RSV30" s="0"/>
      <c r="RSW30" s="0"/>
      <c r="RSX30" s="0"/>
      <c r="RSY30" s="0"/>
      <c r="RSZ30" s="0"/>
      <c r="RTA30" s="0"/>
      <c r="RTB30" s="0"/>
      <c r="RTC30" s="0"/>
      <c r="RTD30" s="0"/>
      <c r="RTE30" s="0"/>
      <c r="RTF30" s="0"/>
      <c r="RTG30" s="0"/>
      <c r="RTH30" s="0"/>
      <c r="RTI30" s="0"/>
      <c r="RTJ30" s="0"/>
      <c r="RTK30" s="0"/>
      <c r="RTL30" s="0"/>
      <c r="RTM30" s="0"/>
      <c r="RTN30" s="0"/>
      <c r="RTO30" s="0"/>
      <c r="RTP30" s="0"/>
      <c r="RTQ30" s="0"/>
      <c r="RTR30" s="0"/>
      <c r="RTS30" s="0"/>
      <c r="RTT30" s="0"/>
      <c r="RTU30" s="0"/>
      <c r="RTV30" s="0"/>
      <c r="RTW30" s="0"/>
      <c r="RTX30" s="0"/>
      <c r="RTY30" s="0"/>
      <c r="RTZ30" s="0"/>
      <c r="RUA30" s="0"/>
      <c r="RUB30" s="0"/>
      <c r="RUC30" s="0"/>
      <c r="RUD30" s="0"/>
      <c r="RUE30" s="0"/>
      <c r="RUF30" s="0"/>
      <c r="RUG30" s="0"/>
      <c r="RUH30" s="0"/>
      <c r="RUI30" s="0"/>
      <c r="RUJ30" s="0"/>
      <c r="RUK30" s="0"/>
      <c r="RUL30" s="0"/>
      <c r="RUM30" s="0"/>
      <c r="RUN30" s="0"/>
      <c r="RUO30" s="0"/>
      <c r="RUP30" s="0"/>
      <c r="RUQ30" s="0"/>
      <c r="RUR30" s="0"/>
      <c r="RUS30" s="0"/>
      <c r="RUT30" s="0"/>
      <c r="RUU30" s="0"/>
      <c r="RUV30" s="0"/>
      <c r="RUW30" s="0"/>
      <c r="RUX30" s="0"/>
      <c r="RUY30" s="0"/>
      <c r="RUZ30" s="0"/>
      <c r="RVA30" s="0"/>
      <c r="RVB30" s="0"/>
      <c r="RVC30" s="0"/>
      <c r="RVD30" s="0"/>
      <c r="RVE30" s="0"/>
      <c r="RVF30" s="0"/>
      <c r="RVG30" s="0"/>
      <c r="RVH30" s="0"/>
      <c r="RVI30" s="0"/>
      <c r="RVJ30" s="0"/>
      <c r="RVK30" s="0"/>
      <c r="RVL30" s="0"/>
      <c r="RVM30" s="0"/>
      <c r="RVN30" s="0"/>
      <c r="RVO30" s="0"/>
      <c r="RVP30" s="0"/>
      <c r="RVQ30" s="0"/>
      <c r="RVR30" s="0"/>
      <c r="RVS30" s="0"/>
      <c r="RVT30" s="0"/>
      <c r="RVU30" s="0"/>
      <c r="RVV30" s="0"/>
      <c r="RVW30" s="0"/>
      <c r="RVX30" s="0"/>
      <c r="RVY30" s="0"/>
      <c r="RVZ30" s="0"/>
      <c r="RWA30" s="0"/>
      <c r="RWB30" s="0"/>
      <c r="RWC30" s="0"/>
      <c r="RWD30" s="0"/>
      <c r="RWE30" s="0"/>
      <c r="RWF30" s="0"/>
      <c r="RWG30" s="0"/>
      <c r="RWH30" s="0"/>
      <c r="RWI30" s="0"/>
      <c r="RWJ30" s="0"/>
      <c r="RWK30" s="0"/>
      <c r="RWL30" s="0"/>
      <c r="RWM30" s="0"/>
      <c r="RWN30" s="0"/>
      <c r="RWO30" s="0"/>
      <c r="RWP30" s="0"/>
      <c r="RWQ30" s="0"/>
      <c r="RWR30" s="0"/>
      <c r="RWS30" s="0"/>
      <c r="RWT30" s="0"/>
      <c r="RWU30" s="0"/>
      <c r="RWV30" s="0"/>
      <c r="RWW30" s="0"/>
      <c r="RWX30" s="0"/>
      <c r="RWY30" s="0"/>
      <c r="RWZ30" s="0"/>
      <c r="RXA30" s="0"/>
      <c r="RXB30" s="0"/>
      <c r="RXC30" s="0"/>
      <c r="RXD30" s="0"/>
      <c r="RXE30" s="0"/>
      <c r="RXF30" s="0"/>
      <c r="RXG30" s="0"/>
      <c r="RXH30" s="0"/>
      <c r="RXI30" s="0"/>
      <c r="RXJ30" s="0"/>
      <c r="RXK30" s="0"/>
      <c r="RXL30" s="0"/>
      <c r="RXM30" s="0"/>
      <c r="RXN30" s="0"/>
      <c r="RXO30" s="0"/>
      <c r="RXP30" s="0"/>
      <c r="RXQ30" s="0"/>
      <c r="RXR30" s="0"/>
      <c r="RXS30" s="0"/>
      <c r="RXT30" s="0"/>
      <c r="RXU30" s="0"/>
      <c r="RXV30" s="0"/>
      <c r="RXW30" s="0"/>
      <c r="RXX30" s="0"/>
      <c r="RXY30" s="0"/>
      <c r="RXZ30" s="0"/>
      <c r="RYA30" s="0"/>
      <c r="RYB30" s="0"/>
      <c r="RYC30" s="0"/>
      <c r="RYD30" s="0"/>
      <c r="RYE30" s="0"/>
      <c r="RYF30" s="0"/>
      <c r="RYG30" s="0"/>
      <c r="RYH30" s="0"/>
      <c r="RYI30" s="0"/>
      <c r="RYJ30" s="0"/>
      <c r="RYK30" s="0"/>
      <c r="RYL30" s="0"/>
      <c r="RYM30" s="0"/>
      <c r="RYN30" s="0"/>
      <c r="RYO30" s="0"/>
      <c r="RYP30" s="0"/>
      <c r="RYQ30" s="0"/>
      <c r="RYR30" s="0"/>
      <c r="RYS30" s="0"/>
      <c r="RYT30" s="0"/>
      <c r="RYU30" s="0"/>
      <c r="RYV30" s="0"/>
      <c r="RYW30" s="0"/>
      <c r="RYX30" s="0"/>
      <c r="RYY30" s="0"/>
      <c r="RYZ30" s="0"/>
      <c r="RZA30" s="0"/>
      <c r="RZB30" s="0"/>
      <c r="RZC30" s="0"/>
      <c r="RZD30" s="0"/>
      <c r="RZE30" s="0"/>
      <c r="RZF30" s="0"/>
      <c r="RZG30" s="0"/>
      <c r="RZH30" s="0"/>
      <c r="RZI30" s="0"/>
      <c r="RZJ30" s="0"/>
      <c r="RZK30" s="0"/>
      <c r="RZL30" s="0"/>
      <c r="RZM30" s="0"/>
      <c r="RZN30" s="0"/>
      <c r="RZO30" s="0"/>
      <c r="RZP30" s="0"/>
      <c r="RZQ30" s="0"/>
      <c r="RZR30" s="0"/>
      <c r="RZS30" s="0"/>
      <c r="RZT30" s="0"/>
      <c r="RZU30" s="0"/>
      <c r="RZV30" s="0"/>
      <c r="RZW30" s="0"/>
      <c r="RZX30" s="0"/>
      <c r="RZY30" s="0"/>
      <c r="RZZ30" s="0"/>
      <c r="SAA30" s="0"/>
      <c r="SAB30" s="0"/>
      <c r="SAC30" s="0"/>
      <c r="SAD30" s="0"/>
      <c r="SAE30" s="0"/>
      <c r="SAF30" s="0"/>
      <c r="SAG30" s="0"/>
      <c r="SAH30" s="0"/>
      <c r="SAI30" s="0"/>
      <c r="SAJ30" s="0"/>
      <c r="SAK30" s="0"/>
      <c r="SAL30" s="0"/>
      <c r="SAM30" s="0"/>
      <c r="SAN30" s="0"/>
      <c r="SAO30" s="0"/>
      <c r="SAP30" s="0"/>
      <c r="SAQ30" s="0"/>
      <c r="SAR30" s="0"/>
      <c r="SAS30" s="0"/>
      <c r="SAT30" s="0"/>
      <c r="SAU30" s="0"/>
      <c r="SAV30" s="0"/>
      <c r="SAW30" s="0"/>
      <c r="SAX30" s="0"/>
      <c r="SAY30" s="0"/>
      <c r="SAZ30" s="0"/>
      <c r="SBA30" s="0"/>
      <c r="SBB30" s="0"/>
      <c r="SBC30" s="0"/>
      <c r="SBD30" s="0"/>
      <c r="SBE30" s="0"/>
      <c r="SBF30" s="0"/>
      <c r="SBG30" s="0"/>
      <c r="SBH30" s="0"/>
      <c r="SBI30" s="0"/>
      <c r="SBJ30" s="0"/>
      <c r="SBK30" s="0"/>
      <c r="SBL30" s="0"/>
      <c r="SBM30" s="0"/>
      <c r="SBN30" s="0"/>
      <c r="SBO30" s="0"/>
      <c r="SBP30" s="0"/>
      <c r="SBQ30" s="0"/>
      <c r="SBR30" s="0"/>
      <c r="SBS30" s="0"/>
      <c r="SBT30" s="0"/>
      <c r="SBU30" s="0"/>
      <c r="SBV30" s="0"/>
      <c r="SBW30" s="0"/>
      <c r="SBX30" s="0"/>
      <c r="SBY30" s="0"/>
      <c r="SBZ30" s="0"/>
      <c r="SCA30" s="0"/>
      <c r="SCB30" s="0"/>
      <c r="SCC30" s="0"/>
      <c r="SCD30" s="0"/>
      <c r="SCE30" s="0"/>
      <c r="SCF30" s="0"/>
      <c r="SCG30" s="0"/>
      <c r="SCH30" s="0"/>
      <c r="SCI30" s="0"/>
      <c r="SCJ30" s="0"/>
      <c r="SCK30" s="0"/>
      <c r="SCL30" s="0"/>
      <c r="SCM30" s="0"/>
      <c r="SCN30" s="0"/>
      <c r="SCO30" s="0"/>
      <c r="SCP30" s="0"/>
      <c r="SCQ30" s="0"/>
      <c r="SCR30" s="0"/>
      <c r="SCS30" s="0"/>
      <c r="SCT30" s="0"/>
      <c r="SCU30" s="0"/>
      <c r="SCV30" s="0"/>
      <c r="SCW30" s="0"/>
      <c r="SCX30" s="0"/>
      <c r="SCY30" s="0"/>
      <c r="SCZ30" s="0"/>
      <c r="SDA30" s="0"/>
      <c r="SDB30" s="0"/>
      <c r="SDC30" s="0"/>
      <c r="SDD30" s="0"/>
      <c r="SDE30" s="0"/>
      <c r="SDF30" s="0"/>
      <c r="SDG30" s="0"/>
      <c r="SDH30" s="0"/>
      <c r="SDI30" s="0"/>
      <c r="SDJ30" s="0"/>
      <c r="SDK30" s="0"/>
      <c r="SDL30" s="0"/>
      <c r="SDM30" s="0"/>
      <c r="SDN30" s="0"/>
      <c r="SDO30" s="0"/>
      <c r="SDP30" s="0"/>
      <c r="SDQ30" s="0"/>
      <c r="SDR30" s="0"/>
      <c r="SDS30" s="0"/>
      <c r="SDT30" s="0"/>
      <c r="SDU30" s="0"/>
      <c r="SDV30" s="0"/>
      <c r="SDW30" s="0"/>
      <c r="SDX30" s="0"/>
      <c r="SDY30" s="0"/>
      <c r="SDZ30" s="0"/>
      <c r="SEA30" s="0"/>
      <c r="SEB30" s="0"/>
      <c r="SEC30" s="0"/>
      <c r="SED30" s="0"/>
      <c r="SEE30" s="0"/>
      <c r="SEF30" s="0"/>
      <c r="SEG30" s="0"/>
      <c r="SEH30" s="0"/>
      <c r="SEI30" s="0"/>
      <c r="SEJ30" s="0"/>
      <c r="SEK30" s="0"/>
      <c r="SEL30" s="0"/>
      <c r="SEM30" s="0"/>
      <c r="SEN30" s="0"/>
      <c r="SEO30" s="0"/>
      <c r="SEP30" s="0"/>
      <c r="SEQ30" s="0"/>
      <c r="SER30" s="0"/>
      <c r="SES30" s="0"/>
      <c r="SET30" s="0"/>
      <c r="SEU30" s="0"/>
      <c r="SEV30" s="0"/>
      <c r="SEW30" s="0"/>
      <c r="SEX30" s="0"/>
      <c r="SEY30" s="0"/>
      <c r="SEZ30" s="0"/>
      <c r="SFA30" s="0"/>
      <c r="SFB30" s="0"/>
      <c r="SFC30" s="0"/>
      <c r="SFD30" s="0"/>
      <c r="SFE30" s="0"/>
      <c r="SFF30" s="0"/>
      <c r="SFG30" s="0"/>
      <c r="SFH30" s="0"/>
      <c r="SFI30" s="0"/>
      <c r="SFJ30" s="0"/>
      <c r="SFK30" s="0"/>
      <c r="SFL30" s="0"/>
      <c r="SFM30" s="0"/>
      <c r="SFN30" s="0"/>
      <c r="SFO30" s="0"/>
      <c r="SFP30" s="0"/>
      <c r="SFQ30" s="0"/>
      <c r="SFR30" s="0"/>
      <c r="SFS30" s="0"/>
      <c r="SFT30" s="0"/>
      <c r="SFU30" s="0"/>
      <c r="SFV30" s="0"/>
      <c r="SFW30" s="0"/>
      <c r="SFX30" s="0"/>
      <c r="SFY30" s="0"/>
      <c r="SFZ30" s="0"/>
      <c r="SGA30" s="0"/>
      <c r="SGB30" s="0"/>
      <c r="SGC30" s="0"/>
      <c r="SGD30" s="0"/>
      <c r="SGE30" s="0"/>
      <c r="SGF30" s="0"/>
      <c r="SGG30" s="0"/>
      <c r="SGH30" s="0"/>
      <c r="SGI30" s="0"/>
      <c r="SGJ30" s="0"/>
      <c r="SGK30" s="0"/>
      <c r="SGL30" s="0"/>
      <c r="SGM30" s="0"/>
      <c r="SGN30" s="0"/>
      <c r="SGO30" s="0"/>
      <c r="SGP30" s="0"/>
      <c r="SGQ30" s="0"/>
      <c r="SGR30" s="0"/>
      <c r="SGS30" s="0"/>
      <c r="SGT30" s="0"/>
      <c r="SGU30" s="0"/>
      <c r="SGV30" s="0"/>
      <c r="SGW30" s="0"/>
      <c r="SGX30" s="0"/>
      <c r="SGY30" s="0"/>
      <c r="SGZ30" s="0"/>
      <c r="SHA30" s="0"/>
      <c r="SHB30" s="0"/>
      <c r="SHC30" s="0"/>
      <c r="SHD30" s="0"/>
      <c r="SHE30" s="0"/>
      <c r="SHF30" s="0"/>
      <c r="SHG30" s="0"/>
      <c r="SHH30" s="0"/>
      <c r="SHI30" s="0"/>
      <c r="SHJ30" s="0"/>
      <c r="SHK30" s="0"/>
      <c r="SHL30" s="0"/>
      <c r="SHM30" s="0"/>
      <c r="SHN30" s="0"/>
      <c r="SHO30" s="0"/>
      <c r="SHP30" s="0"/>
      <c r="SHQ30" s="0"/>
      <c r="SHR30" s="0"/>
      <c r="SHS30" s="0"/>
      <c r="SHT30" s="0"/>
      <c r="SHU30" s="0"/>
      <c r="SHV30" s="0"/>
      <c r="SHW30" s="0"/>
      <c r="SHX30" s="0"/>
      <c r="SHY30" s="0"/>
      <c r="SHZ30" s="0"/>
      <c r="SIA30" s="0"/>
      <c r="SIB30" s="0"/>
      <c r="SIC30" s="0"/>
      <c r="SID30" s="0"/>
      <c r="SIE30" s="0"/>
      <c r="SIF30" s="0"/>
      <c r="SIG30" s="0"/>
      <c r="SIH30" s="0"/>
      <c r="SII30" s="0"/>
      <c r="SIJ30" s="0"/>
      <c r="SIK30" s="0"/>
      <c r="SIL30" s="0"/>
      <c r="SIM30" s="0"/>
      <c r="SIN30" s="0"/>
      <c r="SIO30" s="0"/>
      <c r="SIP30" s="0"/>
      <c r="SIQ30" s="0"/>
      <c r="SIR30" s="0"/>
      <c r="SIS30" s="0"/>
      <c r="SIT30" s="0"/>
      <c r="SIU30" s="0"/>
      <c r="SIV30" s="0"/>
      <c r="SIW30" s="0"/>
      <c r="SIX30" s="0"/>
      <c r="SIY30" s="0"/>
      <c r="SIZ30" s="0"/>
      <c r="SJA30" s="0"/>
      <c r="SJB30" s="0"/>
      <c r="SJC30" s="0"/>
      <c r="SJD30" s="0"/>
      <c r="SJE30" s="0"/>
      <c r="SJF30" s="0"/>
      <c r="SJG30" s="0"/>
      <c r="SJH30" s="0"/>
      <c r="SJI30" s="0"/>
      <c r="SJJ30" s="0"/>
      <c r="SJK30" s="0"/>
      <c r="SJL30" s="0"/>
      <c r="SJM30" s="0"/>
      <c r="SJN30" s="0"/>
      <c r="SJO30" s="0"/>
      <c r="SJP30" s="0"/>
      <c r="SJQ30" s="0"/>
      <c r="SJR30" s="0"/>
      <c r="SJS30" s="0"/>
      <c r="SJT30" s="0"/>
      <c r="SJU30" s="0"/>
      <c r="SJV30" s="0"/>
      <c r="SJW30" s="0"/>
      <c r="SJX30" s="0"/>
      <c r="SJY30" s="0"/>
      <c r="SJZ30" s="0"/>
      <c r="SKA30" s="0"/>
      <c r="SKB30" s="0"/>
      <c r="SKC30" s="0"/>
      <c r="SKD30" s="0"/>
      <c r="SKE30" s="0"/>
      <c r="SKF30" s="0"/>
      <c r="SKG30" s="0"/>
      <c r="SKH30" s="0"/>
      <c r="SKI30" s="0"/>
      <c r="SKJ30" s="0"/>
      <c r="SKK30" s="0"/>
      <c r="SKL30" s="0"/>
      <c r="SKM30" s="0"/>
      <c r="SKN30" s="0"/>
      <c r="SKO30" s="0"/>
      <c r="SKP30" s="0"/>
      <c r="SKQ30" s="0"/>
      <c r="SKR30" s="0"/>
      <c r="SKS30" s="0"/>
      <c r="SKT30" s="0"/>
      <c r="SKU30" s="0"/>
      <c r="SKV30" s="0"/>
      <c r="SKW30" s="0"/>
      <c r="SKX30" s="0"/>
      <c r="SKY30" s="0"/>
      <c r="SKZ30" s="0"/>
      <c r="SLA30" s="0"/>
      <c r="SLB30" s="0"/>
      <c r="SLC30" s="0"/>
      <c r="SLD30" s="0"/>
      <c r="SLE30" s="0"/>
      <c r="SLF30" s="0"/>
      <c r="SLG30" s="0"/>
      <c r="SLH30" s="0"/>
      <c r="SLI30" s="0"/>
      <c r="SLJ30" s="0"/>
      <c r="SLK30" s="0"/>
      <c r="SLL30" s="0"/>
      <c r="SLM30" s="0"/>
      <c r="SLN30" s="0"/>
      <c r="SLO30" s="0"/>
      <c r="SLP30" s="0"/>
      <c r="SLQ30" s="0"/>
      <c r="SLR30" s="0"/>
      <c r="SLS30" s="0"/>
      <c r="SLT30" s="0"/>
      <c r="SLU30" s="0"/>
      <c r="SLV30" s="0"/>
      <c r="SLW30" s="0"/>
      <c r="SLX30" s="0"/>
      <c r="SLY30" s="0"/>
      <c r="SLZ30" s="0"/>
      <c r="SMA30" s="0"/>
      <c r="SMB30" s="0"/>
      <c r="SMC30" s="0"/>
      <c r="SMD30" s="0"/>
      <c r="SME30" s="0"/>
      <c r="SMF30" s="0"/>
      <c r="SMG30" s="0"/>
      <c r="SMH30" s="0"/>
      <c r="SMI30" s="0"/>
      <c r="SMJ30" s="0"/>
      <c r="SMK30" s="0"/>
      <c r="SML30" s="0"/>
      <c r="SMM30" s="0"/>
      <c r="SMN30" s="0"/>
      <c r="SMO30" s="0"/>
      <c r="SMP30" s="0"/>
      <c r="SMQ30" s="0"/>
      <c r="SMR30" s="0"/>
      <c r="SMS30" s="0"/>
      <c r="SMT30" s="0"/>
      <c r="SMU30" s="0"/>
      <c r="SMV30" s="0"/>
      <c r="SMW30" s="0"/>
      <c r="SMX30" s="0"/>
      <c r="SMY30" s="0"/>
      <c r="SMZ30" s="0"/>
      <c r="SNA30" s="0"/>
      <c r="SNB30" s="0"/>
      <c r="SNC30" s="0"/>
      <c r="SND30" s="0"/>
      <c r="SNE30" s="0"/>
      <c r="SNF30" s="0"/>
      <c r="SNG30" s="0"/>
      <c r="SNH30" s="0"/>
      <c r="SNI30" s="0"/>
      <c r="SNJ30" s="0"/>
      <c r="SNK30" s="0"/>
      <c r="SNL30" s="0"/>
      <c r="SNM30" s="0"/>
      <c r="SNN30" s="0"/>
      <c r="SNO30" s="0"/>
      <c r="SNP30" s="0"/>
      <c r="SNQ30" s="0"/>
      <c r="SNR30" s="0"/>
      <c r="SNS30" s="0"/>
      <c r="SNT30" s="0"/>
      <c r="SNU30" s="0"/>
      <c r="SNV30" s="0"/>
      <c r="SNW30" s="0"/>
      <c r="SNX30" s="0"/>
      <c r="SNY30" s="0"/>
      <c r="SNZ30" s="0"/>
      <c r="SOA30" s="0"/>
      <c r="SOB30" s="0"/>
      <c r="SOC30" s="0"/>
      <c r="SOD30" s="0"/>
      <c r="SOE30" s="0"/>
      <c r="SOF30" s="0"/>
      <c r="SOG30" s="0"/>
      <c r="SOH30" s="0"/>
      <c r="SOI30" s="0"/>
      <c r="SOJ30" s="0"/>
      <c r="SOK30" s="0"/>
      <c r="SOL30" s="0"/>
      <c r="SOM30" s="0"/>
      <c r="SON30" s="0"/>
      <c r="SOO30" s="0"/>
      <c r="SOP30" s="0"/>
      <c r="SOQ30" s="0"/>
      <c r="SOR30" s="0"/>
      <c r="SOS30" s="0"/>
      <c r="SOT30" s="0"/>
      <c r="SOU30" s="0"/>
      <c r="SOV30" s="0"/>
      <c r="SOW30" s="0"/>
      <c r="SOX30" s="0"/>
      <c r="SOY30" s="0"/>
      <c r="SOZ30" s="0"/>
      <c r="SPA30" s="0"/>
      <c r="SPB30" s="0"/>
      <c r="SPC30" s="0"/>
      <c r="SPD30" s="0"/>
      <c r="SPE30" s="0"/>
      <c r="SPF30" s="0"/>
      <c r="SPG30" s="0"/>
      <c r="SPH30" s="0"/>
      <c r="SPI30" s="0"/>
      <c r="SPJ30" s="0"/>
      <c r="SPK30" s="0"/>
      <c r="SPL30" s="0"/>
      <c r="SPM30" s="0"/>
      <c r="SPN30" s="0"/>
      <c r="SPO30" s="0"/>
      <c r="SPP30" s="0"/>
      <c r="SPQ30" s="0"/>
      <c r="SPR30" s="0"/>
      <c r="SPS30" s="0"/>
      <c r="SPT30" s="0"/>
      <c r="SPU30" s="0"/>
      <c r="SPV30" s="0"/>
      <c r="SPW30" s="0"/>
      <c r="SPX30" s="0"/>
      <c r="SPY30" s="0"/>
      <c r="SPZ30" s="0"/>
      <c r="SQA30" s="0"/>
      <c r="SQB30" s="0"/>
      <c r="SQC30" s="0"/>
      <c r="SQD30" s="0"/>
      <c r="SQE30" s="0"/>
      <c r="SQF30" s="0"/>
      <c r="SQG30" s="0"/>
      <c r="SQH30" s="0"/>
      <c r="SQI30" s="0"/>
      <c r="SQJ30" s="0"/>
      <c r="SQK30" s="0"/>
      <c r="SQL30" s="0"/>
      <c r="SQM30" s="0"/>
      <c r="SQN30" s="0"/>
      <c r="SQO30" s="0"/>
      <c r="SQP30" s="0"/>
      <c r="SQQ30" s="0"/>
      <c r="SQR30" s="0"/>
      <c r="SQS30" s="0"/>
      <c r="SQT30" s="0"/>
      <c r="SQU30" s="0"/>
      <c r="SQV30" s="0"/>
      <c r="SQW30" s="0"/>
      <c r="SQX30" s="0"/>
      <c r="SQY30" s="0"/>
      <c r="SQZ30" s="0"/>
      <c r="SRA30" s="0"/>
      <c r="SRB30" s="0"/>
      <c r="SRC30" s="0"/>
      <c r="SRD30" s="0"/>
      <c r="SRE30" s="0"/>
      <c r="SRF30" s="0"/>
      <c r="SRG30" s="0"/>
      <c r="SRH30" s="0"/>
      <c r="SRI30" s="0"/>
      <c r="SRJ30" s="0"/>
      <c r="SRK30" s="0"/>
      <c r="SRL30" s="0"/>
      <c r="SRM30" s="0"/>
      <c r="SRN30" s="0"/>
      <c r="SRO30" s="0"/>
      <c r="SRP30" s="0"/>
      <c r="SRQ30" s="0"/>
      <c r="SRR30" s="0"/>
      <c r="SRS30" s="0"/>
      <c r="SRT30" s="0"/>
      <c r="SRU30" s="0"/>
      <c r="SRV30" s="0"/>
      <c r="SRW30" s="0"/>
      <c r="SRX30" s="0"/>
      <c r="SRY30" s="0"/>
      <c r="SRZ30" s="0"/>
      <c r="SSA30" s="0"/>
      <c r="SSB30" s="0"/>
      <c r="SSC30" s="0"/>
      <c r="SSD30" s="0"/>
      <c r="SSE30" s="0"/>
      <c r="SSF30" s="0"/>
      <c r="SSG30" s="0"/>
      <c r="SSH30" s="0"/>
      <c r="SSI30" s="0"/>
      <c r="SSJ30" s="0"/>
      <c r="SSK30" s="0"/>
      <c r="SSL30" s="0"/>
      <c r="SSM30" s="0"/>
      <c r="SSN30" s="0"/>
      <c r="SSO30" s="0"/>
      <c r="SSP30" s="0"/>
      <c r="SSQ30" s="0"/>
      <c r="SSR30" s="0"/>
      <c r="SSS30" s="0"/>
      <c r="SST30" s="0"/>
      <c r="SSU30" s="0"/>
      <c r="SSV30" s="0"/>
      <c r="SSW30" s="0"/>
      <c r="SSX30" s="0"/>
      <c r="SSY30" s="0"/>
      <c r="SSZ30" s="0"/>
      <c r="STA30" s="0"/>
      <c r="STB30" s="0"/>
      <c r="STC30" s="0"/>
      <c r="STD30" s="0"/>
      <c r="STE30" s="0"/>
      <c r="STF30" s="0"/>
      <c r="STG30" s="0"/>
      <c r="STH30" s="0"/>
      <c r="STI30" s="0"/>
      <c r="STJ30" s="0"/>
      <c r="STK30" s="0"/>
      <c r="STL30" s="0"/>
      <c r="STM30" s="0"/>
      <c r="STN30" s="0"/>
      <c r="STO30" s="0"/>
      <c r="STP30" s="0"/>
      <c r="STQ30" s="0"/>
      <c r="STR30" s="0"/>
      <c r="STS30" s="0"/>
      <c r="STT30" s="0"/>
      <c r="STU30" s="0"/>
      <c r="STV30" s="0"/>
      <c r="STW30" s="0"/>
      <c r="STX30" s="0"/>
      <c r="STY30" s="0"/>
      <c r="STZ30" s="0"/>
      <c r="SUA30" s="0"/>
      <c r="SUB30" s="0"/>
      <c r="SUC30" s="0"/>
      <c r="SUD30" s="0"/>
      <c r="SUE30" s="0"/>
      <c r="SUF30" s="0"/>
      <c r="SUG30" s="0"/>
      <c r="SUH30" s="0"/>
      <c r="SUI30" s="0"/>
      <c r="SUJ30" s="0"/>
      <c r="SUK30" s="0"/>
      <c r="SUL30" s="0"/>
      <c r="SUM30" s="0"/>
      <c r="SUN30" s="0"/>
      <c r="SUO30" s="0"/>
      <c r="SUP30" s="0"/>
      <c r="SUQ30" s="0"/>
      <c r="SUR30" s="0"/>
      <c r="SUS30" s="0"/>
      <c r="SUT30" s="0"/>
      <c r="SUU30" s="0"/>
      <c r="SUV30" s="0"/>
      <c r="SUW30" s="0"/>
      <c r="SUX30" s="0"/>
      <c r="SUY30" s="0"/>
      <c r="SUZ30" s="0"/>
      <c r="SVA30" s="0"/>
      <c r="SVB30" s="0"/>
      <c r="SVC30" s="0"/>
      <c r="SVD30" s="0"/>
      <c r="SVE30" s="0"/>
      <c r="SVF30" s="0"/>
      <c r="SVG30" s="0"/>
      <c r="SVH30" s="0"/>
      <c r="SVI30" s="0"/>
      <c r="SVJ30" s="0"/>
      <c r="SVK30" s="0"/>
      <c r="SVL30" s="0"/>
      <c r="SVM30" s="0"/>
      <c r="SVN30" s="0"/>
      <c r="SVO30" s="0"/>
      <c r="SVP30" s="0"/>
      <c r="SVQ30" s="0"/>
      <c r="SVR30" s="0"/>
      <c r="SVS30" s="0"/>
      <c r="SVT30" s="0"/>
      <c r="SVU30" s="0"/>
      <c r="SVV30" s="0"/>
      <c r="SVW30" s="0"/>
      <c r="SVX30" s="0"/>
      <c r="SVY30" s="0"/>
      <c r="SVZ30" s="0"/>
      <c r="SWA30" s="0"/>
      <c r="SWB30" s="0"/>
      <c r="SWC30" s="0"/>
      <c r="SWD30" s="0"/>
      <c r="SWE30" s="0"/>
      <c r="SWF30" s="0"/>
      <c r="SWG30" s="0"/>
      <c r="SWH30" s="0"/>
      <c r="SWI30" s="0"/>
      <c r="SWJ30" s="0"/>
      <c r="SWK30" s="0"/>
      <c r="SWL30" s="0"/>
      <c r="SWM30" s="0"/>
      <c r="SWN30" s="0"/>
      <c r="SWO30" s="0"/>
      <c r="SWP30" s="0"/>
      <c r="SWQ30" s="0"/>
      <c r="SWR30" s="0"/>
      <c r="SWS30" s="0"/>
      <c r="SWT30" s="0"/>
      <c r="SWU30" s="0"/>
      <c r="SWV30" s="0"/>
      <c r="SWW30" s="0"/>
      <c r="SWX30" s="0"/>
      <c r="SWY30" s="0"/>
      <c r="SWZ30" s="0"/>
      <c r="SXA30" s="0"/>
      <c r="SXB30" s="0"/>
      <c r="SXC30" s="0"/>
      <c r="SXD30" s="0"/>
      <c r="SXE30" s="0"/>
      <c r="SXF30" s="0"/>
      <c r="SXG30" s="0"/>
      <c r="SXH30" s="0"/>
      <c r="SXI30" s="0"/>
      <c r="SXJ30" s="0"/>
      <c r="SXK30" s="0"/>
      <c r="SXL30" s="0"/>
      <c r="SXM30" s="0"/>
      <c r="SXN30" s="0"/>
      <c r="SXO30" s="0"/>
      <c r="SXP30" s="0"/>
      <c r="SXQ30" s="0"/>
      <c r="SXR30" s="0"/>
      <c r="SXS30" s="0"/>
      <c r="SXT30" s="0"/>
      <c r="SXU30" s="0"/>
      <c r="SXV30" s="0"/>
      <c r="SXW30" s="0"/>
      <c r="SXX30" s="0"/>
      <c r="SXY30" s="0"/>
      <c r="SXZ30" s="0"/>
      <c r="SYA30" s="0"/>
      <c r="SYB30" s="0"/>
      <c r="SYC30" s="0"/>
      <c r="SYD30" s="0"/>
      <c r="SYE30" s="0"/>
      <c r="SYF30" s="0"/>
      <c r="SYG30" s="0"/>
      <c r="SYH30" s="0"/>
      <c r="SYI30" s="0"/>
      <c r="SYJ30" s="0"/>
      <c r="SYK30" s="0"/>
      <c r="SYL30" s="0"/>
      <c r="SYM30" s="0"/>
      <c r="SYN30" s="0"/>
      <c r="SYO30" s="0"/>
      <c r="SYP30" s="0"/>
      <c r="SYQ30" s="0"/>
      <c r="SYR30" s="0"/>
      <c r="SYS30" s="0"/>
      <c r="SYT30" s="0"/>
      <c r="SYU30" s="0"/>
      <c r="SYV30" s="0"/>
      <c r="SYW30" s="0"/>
      <c r="SYX30" s="0"/>
      <c r="SYY30" s="0"/>
      <c r="SYZ30" s="0"/>
      <c r="SZA30" s="0"/>
      <c r="SZB30" s="0"/>
      <c r="SZC30" s="0"/>
      <c r="SZD30" s="0"/>
      <c r="SZE30" s="0"/>
      <c r="SZF30" s="0"/>
      <c r="SZG30" s="0"/>
      <c r="SZH30" s="0"/>
      <c r="SZI30" s="0"/>
      <c r="SZJ30" s="0"/>
      <c r="SZK30" s="0"/>
      <c r="SZL30" s="0"/>
      <c r="SZM30" s="0"/>
      <c r="SZN30" s="0"/>
      <c r="SZO30" s="0"/>
      <c r="SZP30" s="0"/>
      <c r="SZQ30" s="0"/>
      <c r="SZR30" s="0"/>
      <c r="SZS30" s="0"/>
      <c r="SZT30" s="0"/>
      <c r="SZU30" s="0"/>
      <c r="SZV30" s="0"/>
      <c r="SZW30" s="0"/>
      <c r="SZX30" s="0"/>
      <c r="SZY30" s="0"/>
      <c r="SZZ30" s="0"/>
      <c r="TAA30" s="0"/>
      <c r="TAB30" s="0"/>
      <c r="TAC30" s="0"/>
      <c r="TAD30" s="0"/>
      <c r="TAE30" s="0"/>
      <c r="TAF30" s="0"/>
      <c r="TAG30" s="0"/>
      <c r="TAH30" s="0"/>
      <c r="TAI30" s="0"/>
      <c r="TAJ30" s="0"/>
      <c r="TAK30" s="0"/>
      <c r="TAL30" s="0"/>
      <c r="TAM30" s="0"/>
      <c r="TAN30" s="0"/>
      <c r="TAO30" s="0"/>
      <c r="TAP30" s="0"/>
      <c r="TAQ30" s="0"/>
      <c r="TAR30" s="0"/>
      <c r="TAS30" s="0"/>
      <c r="TAT30" s="0"/>
      <c r="TAU30" s="0"/>
      <c r="TAV30" s="0"/>
      <c r="TAW30" s="0"/>
      <c r="TAX30" s="0"/>
      <c r="TAY30" s="0"/>
      <c r="TAZ30" s="0"/>
      <c r="TBA30" s="0"/>
      <c r="TBB30" s="0"/>
      <c r="TBC30" s="0"/>
      <c r="TBD30" s="0"/>
      <c r="TBE30" s="0"/>
      <c r="TBF30" s="0"/>
      <c r="TBG30" s="0"/>
      <c r="TBH30" s="0"/>
      <c r="TBI30" s="0"/>
      <c r="TBJ30" s="0"/>
      <c r="TBK30" s="0"/>
      <c r="TBL30" s="0"/>
      <c r="TBM30" s="0"/>
      <c r="TBN30" s="0"/>
      <c r="TBO30" s="0"/>
      <c r="TBP30" s="0"/>
      <c r="TBQ30" s="0"/>
      <c r="TBR30" s="0"/>
      <c r="TBS30" s="0"/>
      <c r="TBT30" s="0"/>
      <c r="TBU30" s="0"/>
      <c r="TBV30" s="0"/>
      <c r="TBW30" s="0"/>
      <c r="TBX30" s="0"/>
      <c r="TBY30" s="0"/>
      <c r="TBZ30" s="0"/>
      <c r="TCA30" s="0"/>
      <c r="TCB30" s="0"/>
      <c r="TCC30" s="0"/>
      <c r="TCD30" s="0"/>
      <c r="TCE30" s="0"/>
      <c r="TCF30" s="0"/>
      <c r="TCG30" s="0"/>
      <c r="TCH30" s="0"/>
      <c r="TCI30" s="0"/>
      <c r="TCJ30" s="0"/>
      <c r="TCK30" s="0"/>
      <c r="TCL30" s="0"/>
      <c r="TCM30" s="0"/>
      <c r="TCN30" s="0"/>
      <c r="TCO30" s="0"/>
      <c r="TCP30" s="0"/>
      <c r="TCQ30" s="0"/>
      <c r="TCR30" s="0"/>
      <c r="TCS30" s="0"/>
      <c r="TCT30" s="0"/>
      <c r="TCU30" s="0"/>
      <c r="TCV30" s="0"/>
      <c r="TCW30" s="0"/>
      <c r="TCX30" s="0"/>
      <c r="TCY30" s="0"/>
      <c r="TCZ30" s="0"/>
      <c r="TDA30" s="0"/>
      <c r="TDB30" s="0"/>
      <c r="TDC30" s="0"/>
      <c r="TDD30" s="0"/>
      <c r="TDE30" s="0"/>
      <c r="TDF30" s="0"/>
      <c r="TDG30" s="0"/>
      <c r="TDH30" s="0"/>
      <c r="TDI30" s="0"/>
      <c r="TDJ30" s="0"/>
      <c r="TDK30" s="0"/>
      <c r="TDL30" s="0"/>
      <c r="TDM30" s="0"/>
      <c r="TDN30" s="0"/>
      <c r="TDO30" s="0"/>
      <c r="TDP30" s="0"/>
      <c r="TDQ30" s="0"/>
      <c r="TDR30" s="0"/>
      <c r="TDS30" s="0"/>
      <c r="TDT30" s="0"/>
      <c r="TDU30" s="0"/>
      <c r="TDV30" s="0"/>
      <c r="TDW30" s="0"/>
      <c r="TDX30" s="0"/>
      <c r="TDY30" s="0"/>
      <c r="TDZ30" s="0"/>
      <c r="TEA30" s="0"/>
      <c r="TEB30" s="0"/>
      <c r="TEC30" s="0"/>
      <c r="TED30" s="0"/>
      <c r="TEE30" s="0"/>
      <c r="TEF30" s="0"/>
      <c r="TEG30" s="0"/>
      <c r="TEH30" s="0"/>
      <c r="TEI30" s="0"/>
      <c r="TEJ30" s="0"/>
      <c r="TEK30" s="0"/>
      <c r="TEL30" s="0"/>
      <c r="TEM30" s="0"/>
      <c r="TEN30" s="0"/>
      <c r="TEO30" s="0"/>
      <c r="TEP30" s="0"/>
      <c r="TEQ30" s="0"/>
      <c r="TER30" s="0"/>
      <c r="TES30" s="0"/>
      <c r="TET30" s="0"/>
      <c r="TEU30" s="0"/>
      <c r="TEV30" s="0"/>
      <c r="TEW30" s="0"/>
      <c r="TEX30" s="0"/>
      <c r="TEY30" s="0"/>
      <c r="TEZ30" s="0"/>
      <c r="TFA30" s="0"/>
      <c r="TFB30" s="0"/>
      <c r="TFC30" s="0"/>
      <c r="TFD30" s="0"/>
      <c r="TFE30" s="0"/>
      <c r="TFF30" s="0"/>
      <c r="TFG30" s="0"/>
      <c r="TFH30" s="0"/>
      <c r="TFI30" s="0"/>
      <c r="TFJ30" s="0"/>
      <c r="TFK30" s="0"/>
      <c r="TFL30" s="0"/>
      <c r="TFM30" s="0"/>
      <c r="TFN30" s="0"/>
      <c r="TFO30" s="0"/>
      <c r="TFP30" s="0"/>
      <c r="TFQ30" s="0"/>
      <c r="TFR30" s="0"/>
      <c r="TFS30" s="0"/>
      <c r="TFT30" s="0"/>
      <c r="TFU30" s="0"/>
      <c r="TFV30" s="0"/>
      <c r="TFW30" s="0"/>
      <c r="TFX30" s="0"/>
      <c r="TFY30" s="0"/>
      <c r="TFZ30" s="0"/>
      <c r="TGA30" s="0"/>
      <c r="TGB30" s="0"/>
      <c r="TGC30" s="0"/>
      <c r="TGD30" s="0"/>
      <c r="TGE30" s="0"/>
      <c r="TGF30" s="0"/>
      <c r="TGG30" s="0"/>
      <c r="TGH30" s="0"/>
      <c r="TGI30" s="0"/>
      <c r="TGJ30" s="0"/>
      <c r="TGK30" s="0"/>
      <c r="TGL30" s="0"/>
      <c r="TGM30" s="0"/>
      <c r="TGN30" s="0"/>
      <c r="TGO30" s="0"/>
      <c r="TGP30" s="0"/>
      <c r="TGQ30" s="0"/>
      <c r="TGR30" s="0"/>
      <c r="TGS30" s="0"/>
      <c r="TGT30" s="0"/>
      <c r="TGU30" s="0"/>
      <c r="TGV30" s="0"/>
      <c r="TGW30" s="0"/>
      <c r="TGX30" s="0"/>
      <c r="TGY30" s="0"/>
      <c r="TGZ30" s="0"/>
      <c r="THA30" s="0"/>
      <c r="THB30" s="0"/>
      <c r="THC30" s="0"/>
      <c r="THD30" s="0"/>
      <c r="THE30" s="0"/>
      <c r="THF30" s="0"/>
      <c r="THG30" s="0"/>
      <c r="THH30" s="0"/>
      <c r="THI30" s="0"/>
      <c r="THJ30" s="0"/>
      <c r="THK30" s="0"/>
      <c r="THL30" s="0"/>
      <c r="THM30" s="0"/>
      <c r="THN30" s="0"/>
      <c r="THO30" s="0"/>
      <c r="THP30" s="0"/>
      <c r="THQ30" s="0"/>
      <c r="THR30" s="0"/>
      <c r="THS30" s="0"/>
      <c r="THT30" s="0"/>
      <c r="THU30" s="0"/>
      <c r="THV30" s="0"/>
      <c r="THW30" s="0"/>
      <c r="THX30" s="0"/>
      <c r="THY30" s="0"/>
      <c r="THZ30" s="0"/>
      <c r="TIA30" s="0"/>
      <c r="TIB30" s="0"/>
      <c r="TIC30" s="0"/>
      <c r="TID30" s="0"/>
      <c r="TIE30" s="0"/>
      <c r="TIF30" s="0"/>
      <c r="TIG30" s="0"/>
      <c r="TIH30" s="0"/>
      <c r="TII30" s="0"/>
      <c r="TIJ30" s="0"/>
      <c r="TIK30" s="0"/>
      <c r="TIL30" s="0"/>
      <c r="TIM30" s="0"/>
      <c r="TIN30" s="0"/>
      <c r="TIO30" s="0"/>
      <c r="TIP30" s="0"/>
      <c r="TIQ30" s="0"/>
      <c r="TIR30" s="0"/>
      <c r="TIS30" s="0"/>
      <c r="TIT30" s="0"/>
      <c r="TIU30" s="0"/>
      <c r="TIV30" s="0"/>
      <c r="TIW30" s="0"/>
      <c r="TIX30" s="0"/>
      <c r="TIY30" s="0"/>
      <c r="TIZ30" s="0"/>
      <c r="TJA30" s="0"/>
      <c r="TJB30" s="0"/>
      <c r="TJC30" s="0"/>
      <c r="TJD30" s="0"/>
      <c r="TJE30" s="0"/>
      <c r="TJF30" s="0"/>
      <c r="TJG30" s="0"/>
      <c r="TJH30" s="0"/>
      <c r="TJI30" s="0"/>
      <c r="TJJ30" s="0"/>
      <c r="TJK30" s="0"/>
      <c r="TJL30" s="0"/>
      <c r="TJM30" s="0"/>
      <c r="TJN30" s="0"/>
      <c r="TJO30" s="0"/>
      <c r="TJP30" s="0"/>
      <c r="TJQ30" s="0"/>
      <c r="TJR30" s="0"/>
      <c r="TJS30" s="0"/>
      <c r="TJT30" s="0"/>
      <c r="TJU30" s="0"/>
      <c r="TJV30" s="0"/>
      <c r="TJW30" s="0"/>
      <c r="TJX30" s="0"/>
      <c r="TJY30" s="0"/>
      <c r="TJZ30" s="0"/>
      <c r="TKA30" s="0"/>
      <c r="TKB30" s="0"/>
      <c r="TKC30" s="0"/>
      <c r="TKD30" s="0"/>
      <c r="TKE30" s="0"/>
      <c r="TKF30" s="0"/>
      <c r="TKG30" s="0"/>
      <c r="TKH30" s="0"/>
      <c r="TKI30" s="0"/>
      <c r="TKJ30" s="0"/>
      <c r="TKK30" s="0"/>
      <c r="TKL30" s="0"/>
      <c r="TKM30" s="0"/>
      <c r="TKN30" s="0"/>
      <c r="TKO30" s="0"/>
      <c r="TKP30" s="0"/>
      <c r="TKQ30" s="0"/>
      <c r="TKR30" s="0"/>
      <c r="TKS30" s="0"/>
      <c r="TKT30" s="0"/>
      <c r="TKU30" s="0"/>
      <c r="TKV30" s="0"/>
      <c r="TKW30" s="0"/>
      <c r="TKX30" s="0"/>
      <c r="TKY30" s="0"/>
      <c r="TKZ30" s="0"/>
      <c r="TLA30" s="0"/>
      <c r="TLB30" s="0"/>
      <c r="TLC30" s="0"/>
      <c r="TLD30" s="0"/>
      <c r="TLE30" s="0"/>
      <c r="TLF30" s="0"/>
      <c r="TLG30" s="0"/>
      <c r="TLH30" s="0"/>
      <c r="TLI30" s="0"/>
      <c r="TLJ30" s="0"/>
      <c r="TLK30" s="0"/>
      <c r="TLL30" s="0"/>
      <c r="TLM30" s="0"/>
      <c r="TLN30" s="0"/>
      <c r="TLO30" s="0"/>
      <c r="TLP30" s="0"/>
      <c r="TLQ30" s="0"/>
      <c r="TLR30" s="0"/>
      <c r="TLS30" s="0"/>
      <c r="TLT30" s="0"/>
      <c r="TLU30" s="0"/>
      <c r="TLV30" s="0"/>
      <c r="TLW30" s="0"/>
      <c r="TLX30" s="0"/>
      <c r="TLY30" s="0"/>
      <c r="TLZ30" s="0"/>
      <c r="TMA30" s="0"/>
      <c r="TMB30" s="0"/>
      <c r="TMC30" s="0"/>
      <c r="TMD30" s="0"/>
      <c r="TME30" s="0"/>
      <c r="TMF30" s="0"/>
      <c r="TMG30" s="0"/>
      <c r="TMH30" s="0"/>
      <c r="TMI30" s="0"/>
      <c r="TMJ30" s="0"/>
      <c r="TMK30" s="0"/>
      <c r="TML30" s="0"/>
      <c r="TMM30" s="0"/>
      <c r="TMN30" s="0"/>
      <c r="TMO30" s="0"/>
      <c r="TMP30" s="0"/>
      <c r="TMQ30" s="0"/>
      <c r="TMR30" s="0"/>
      <c r="TMS30" s="0"/>
      <c r="TMT30" s="0"/>
      <c r="TMU30" s="0"/>
      <c r="TMV30" s="0"/>
      <c r="TMW30" s="0"/>
      <c r="TMX30" s="0"/>
      <c r="TMY30" s="0"/>
      <c r="TMZ30" s="0"/>
      <c r="TNA30" s="0"/>
      <c r="TNB30" s="0"/>
      <c r="TNC30" s="0"/>
      <c r="TND30" s="0"/>
      <c r="TNE30" s="0"/>
      <c r="TNF30" s="0"/>
      <c r="TNG30" s="0"/>
      <c r="TNH30" s="0"/>
      <c r="TNI30" s="0"/>
      <c r="TNJ30" s="0"/>
      <c r="TNK30" s="0"/>
      <c r="TNL30" s="0"/>
      <c r="TNM30" s="0"/>
      <c r="TNN30" s="0"/>
      <c r="TNO30" s="0"/>
      <c r="TNP30" s="0"/>
      <c r="TNQ30" s="0"/>
      <c r="TNR30" s="0"/>
      <c r="TNS30" s="0"/>
      <c r="TNT30" s="0"/>
      <c r="TNU30" s="0"/>
      <c r="TNV30" s="0"/>
      <c r="TNW30" s="0"/>
      <c r="TNX30" s="0"/>
      <c r="TNY30" s="0"/>
      <c r="TNZ30" s="0"/>
      <c r="TOA30" s="0"/>
      <c r="TOB30" s="0"/>
      <c r="TOC30" s="0"/>
      <c r="TOD30" s="0"/>
      <c r="TOE30" s="0"/>
      <c r="TOF30" s="0"/>
      <c r="TOG30" s="0"/>
      <c r="TOH30" s="0"/>
      <c r="TOI30" s="0"/>
      <c r="TOJ30" s="0"/>
      <c r="TOK30" s="0"/>
      <c r="TOL30" s="0"/>
      <c r="TOM30" s="0"/>
      <c r="TON30" s="0"/>
      <c r="TOO30" s="0"/>
      <c r="TOP30" s="0"/>
      <c r="TOQ30" s="0"/>
      <c r="TOR30" s="0"/>
      <c r="TOS30" s="0"/>
      <c r="TOT30" s="0"/>
      <c r="TOU30" s="0"/>
      <c r="TOV30" s="0"/>
      <c r="TOW30" s="0"/>
      <c r="TOX30" s="0"/>
      <c r="TOY30" s="0"/>
      <c r="TOZ30" s="0"/>
      <c r="TPA30" s="0"/>
      <c r="TPB30" s="0"/>
      <c r="TPC30" s="0"/>
      <c r="TPD30" s="0"/>
      <c r="TPE30" s="0"/>
      <c r="TPF30" s="0"/>
      <c r="TPG30" s="0"/>
      <c r="TPH30" s="0"/>
      <c r="TPI30" s="0"/>
      <c r="TPJ30" s="0"/>
      <c r="TPK30" s="0"/>
      <c r="TPL30" s="0"/>
      <c r="TPM30" s="0"/>
      <c r="TPN30" s="0"/>
      <c r="TPO30" s="0"/>
      <c r="TPP30" s="0"/>
      <c r="TPQ30" s="0"/>
      <c r="TPR30" s="0"/>
      <c r="TPS30" s="0"/>
      <c r="TPT30" s="0"/>
      <c r="TPU30" s="0"/>
      <c r="TPV30" s="0"/>
      <c r="TPW30" s="0"/>
      <c r="TPX30" s="0"/>
      <c r="TPY30" s="0"/>
      <c r="TPZ30" s="0"/>
      <c r="TQA30" s="0"/>
      <c r="TQB30" s="0"/>
      <c r="TQC30" s="0"/>
      <c r="TQD30" s="0"/>
      <c r="TQE30" s="0"/>
      <c r="TQF30" s="0"/>
      <c r="TQG30" s="0"/>
      <c r="TQH30" s="0"/>
      <c r="TQI30" s="0"/>
      <c r="TQJ30" s="0"/>
      <c r="TQK30" s="0"/>
      <c r="TQL30" s="0"/>
      <c r="TQM30" s="0"/>
      <c r="TQN30" s="0"/>
      <c r="TQO30" s="0"/>
      <c r="TQP30" s="0"/>
      <c r="TQQ30" s="0"/>
      <c r="TQR30" s="0"/>
      <c r="TQS30" s="0"/>
      <c r="TQT30" s="0"/>
      <c r="TQU30" s="0"/>
      <c r="TQV30" s="0"/>
      <c r="TQW30" s="0"/>
      <c r="TQX30" s="0"/>
      <c r="TQY30" s="0"/>
      <c r="TQZ30" s="0"/>
      <c r="TRA30" s="0"/>
      <c r="TRB30" s="0"/>
      <c r="TRC30" s="0"/>
      <c r="TRD30" s="0"/>
      <c r="TRE30" s="0"/>
      <c r="TRF30" s="0"/>
      <c r="TRG30" s="0"/>
      <c r="TRH30" s="0"/>
      <c r="TRI30" s="0"/>
      <c r="TRJ30" s="0"/>
      <c r="TRK30" s="0"/>
      <c r="TRL30" s="0"/>
      <c r="TRM30" s="0"/>
      <c r="TRN30" s="0"/>
      <c r="TRO30" s="0"/>
      <c r="TRP30" s="0"/>
      <c r="TRQ30" s="0"/>
      <c r="TRR30" s="0"/>
      <c r="TRS30" s="0"/>
      <c r="TRT30" s="0"/>
      <c r="TRU30" s="0"/>
      <c r="TRV30" s="0"/>
      <c r="TRW30" s="0"/>
      <c r="TRX30" s="0"/>
      <c r="TRY30" s="0"/>
      <c r="TRZ30" s="0"/>
      <c r="TSA30" s="0"/>
      <c r="TSB30" s="0"/>
      <c r="TSC30" s="0"/>
      <c r="TSD30" s="0"/>
      <c r="TSE30" s="0"/>
      <c r="TSF30" s="0"/>
      <c r="TSG30" s="0"/>
      <c r="TSH30" s="0"/>
      <c r="TSI30" s="0"/>
      <c r="TSJ30" s="0"/>
      <c r="TSK30" s="0"/>
      <c r="TSL30" s="0"/>
      <c r="TSM30" s="0"/>
      <c r="TSN30" s="0"/>
      <c r="TSO30" s="0"/>
      <c r="TSP30" s="0"/>
      <c r="TSQ30" s="0"/>
      <c r="TSR30" s="0"/>
      <c r="TSS30" s="0"/>
      <c r="TST30" s="0"/>
      <c r="TSU30" s="0"/>
      <c r="TSV30" s="0"/>
      <c r="TSW30" s="0"/>
      <c r="TSX30" s="0"/>
      <c r="TSY30" s="0"/>
      <c r="TSZ30" s="0"/>
      <c r="TTA30" s="0"/>
      <c r="TTB30" s="0"/>
      <c r="TTC30" s="0"/>
      <c r="TTD30" s="0"/>
      <c r="TTE30" s="0"/>
      <c r="TTF30" s="0"/>
      <c r="TTG30" s="0"/>
      <c r="TTH30" s="0"/>
      <c r="TTI30" s="0"/>
      <c r="TTJ30" s="0"/>
      <c r="TTK30" s="0"/>
      <c r="TTL30" s="0"/>
      <c r="TTM30" s="0"/>
      <c r="TTN30" s="0"/>
      <c r="TTO30" s="0"/>
      <c r="TTP30" s="0"/>
      <c r="TTQ30" s="0"/>
      <c r="TTR30" s="0"/>
      <c r="TTS30" s="0"/>
      <c r="TTT30" s="0"/>
      <c r="TTU30" s="0"/>
      <c r="TTV30" s="0"/>
      <c r="TTW30" s="0"/>
      <c r="TTX30" s="0"/>
      <c r="TTY30" s="0"/>
      <c r="TTZ30" s="0"/>
      <c r="TUA30" s="0"/>
      <c r="TUB30" s="0"/>
      <c r="TUC30" s="0"/>
      <c r="TUD30" s="0"/>
      <c r="TUE30" s="0"/>
      <c r="TUF30" s="0"/>
      <c r="TUG30" s="0"/>
      <c r="TUH30" s="0"/>
      <c r="TUI30" s="0"/>
      <c r="TUJ30" s="0"/>
      <c r="TUK30" s="0"/>
      <c r="TUL30" s="0"/>
      <c r="TUM30" s="0"/>
      <c r="TUN30" s="0"/>
      <c r="TUO30" s="0"/>
      <c r="TUP30" s="0"/>
      <c r="TUQ30" s="0"/>
      <c r="TUR30" s="0"/>
      <c r="TUS30" s="0"/>
      <c r="TUT30" s="0"/>
      <c r="TUU30" s="0"/>
      <c r="TUV30" s="0"/>
      <c r="TUW30" s="0"/>
      <c r="TUX30" s="0"/>
      <c r="TUY30" s="0"/>
      <c r="TUZ30" s="0"/>
      <c r="TVA30" s="0"/>
      <c r="TVB30" s="0"/>
      <c r="TVC30" s="0"/>
      <c r="TVD30" s="0"/>
      <c r="TVE30" s="0"/>
      <c r="TVF30" s="0"/>
      <c r="TVG30" s="0"/>
      <c r="TVH30" s="0"/>
      <c r="TVI30" s="0"/>
      <c r="TVJ30" s="0"/>
      <c r="TVK30" s="0"/>
      <c r="TVL30" s="0"/>
      <c r="TVM30" s="0"/>
      <c r="TVN30" s="0"/>
      <c r="TVO30" s="0"/>
      <c r="TVP30" s="0"/>
      <c r="TVQ30" s="0"/>
      <c r="TVR30" s="0"/>
      <c r="TVS30" s="0"/>
      <c r="TVT30" s="0"/>
      <c r="TVU30" s="0"/>
      <c r="TVV30" s="0"/>
      <c r="TVW30" s="0"/>
      <c r="TVX30" s="0"/>
      <c r="TVY30" s="0"/>
      <c r="TVZ30" s="0"/>
      <c r="TWA30" s="0"/>
      <c r="TWB30" s="0"/>
      <c r="TWC30" s="0"/>
      <c r="TWD30" s="0"/>
      <c r="TWE30" s="0"/>
      <c r="TWF30" s="0"/>
      <c r="TWG30" s="0"/>
      <c r="TWH30" s="0"/>
      <c r="TWI30" s="0"/>
      <c r="TWJ30" s="0"/>
      <c r="TWK30" s="0"/>
      <c r="TWL30" s="0"/>
      <c r="TWM30" s="0"/>
      <c r="TWN30" s="0"/>
      <c r="TWO30" s="0"/>
      <c r="TWP30" s="0"/>
      <c r="TWQ30" s="0"/>
      <c r="TWR30" s="0"/>
      <c r="TWS30" s="0"/>
      <c r="TWT30" s="0"/>
      <c r="TWU30" s="0"/>
      <c r="TWV30" s="0"/>
      <c r="TWW30" s="0"/>
      <c r="TWX30" s="0"/>
      <c r="TWY30" s="0"/>
      <c r="TWZ30" s="0"/>
      <c r="TXA30" s="0"/>
      <c r="TXB30" s="0"/>
      <c r="TXC30" s="0"/>
      <c r="TXD30" s="0"/>
      <c r="TXE30" s="0"/>
      <c r="TXF30" s="0"/>
      <c r="TXG30" s="0"/>
      <c r="TXH30" s="0"/>
      <c r="TXI30" s="0"/>
      <c r="TXJ30" s="0"/>
      <c r="TXK30" s="0"/>
      <c r="TXL30" s="0"/>
      <c r="TXM30" s="0"/>
      <c r="TXN30" s="0"/>
      <c r="TXO30" s="0"/>
      <c r="TXP30" s="0"/>
      <c r="TXQ30" s="0"/>
      <c r="TXR30" s="0"/>
      <c r="TXS30" s="0"/>
      <c r="TXT30" s="0"/>
      <c r="TXU30" s="0"/>
      <c r="TXV30" s="0"/>
      <c r="TXW30" s="0"/>
      <c r="TXX30" s="0"/>
      <c r="TXY30" s="0"/>
      <c r="TXZ30" s="0"/>
      <c r="TYA30" s="0"/>
      <c r="TYB30" s="0"/>
      <c r="TYC30" s="0"/>
      <c r="TYD30" s="0"/>
      <c r="TYE30" s="0"/>
      <c r="TYF30" s="0"/>
      <c r="TYG30" s="0"/>
      <c r="TYH30" s="0"/>
      <c r="TYI30" s="0"/>
      <c r="TYJ30" s="0"/>
      <c r="TYK30" s="0"/>
      <c r="TYL30" s="0"/>
      <c r="TYM30" s="0"/>
      <c r="TYN30" s="0"/>
      <c r="TYO30" s="0"/>
      <c r="TYP30" s="0"/>
      <c r="TYQ30" s="0"/>
      <c r="TYR30" s="0"/>
      <c r="TYS30" s="0"/>
      <c r="TYT30" s="0"/>
      <c r="TYU30" s="0"/>
      <c r="TYV30" s="0"/>
      <c r="TYW30" s="0"/>
      <c r="TYX30" s="0"/>
      <c r="TYY30" s="0"/>
      <c r="TYZ30" s="0"/>
      <c r="TZA30" s="0"/>
      <c r="TZB30" s="0"/>
      <c r="TZC30" s="0"/>
      <c r="TZD30" s="0"/>
      <c r="TZE30" s="0"/>
      <c r="TZF30" s="0"/>
      <c r="TZG30" s="0"/>
      <c r="TZH30" s="0"/>
      <c r="TZI30" s="0"/>
      <c r="TZJ30" s="0"/>
      <c r="TZK30" s="0"/>
      <c r="TZL30" s="0"/>
      <c r="TZM30" s="0"/>
      <c r="TZN30" s="0"/>
      <c r="TZO30" s="0"/>
      <c r="TZP30" s="0"/>
      <c r="TZQ30" s="0"/>
      <c r="TZR30" s="0"/>
      <c r="TZS30" s="0"/>
      <c r="TZT30" s="0"/>
      <c r="TZU30" s="0"/>
      <c r="TZV30" s="0"/>
      <c r="TZW30" s="0"/>
      <c r="TZX30" s="0"/>
      <c r="TZY30" s="0"/>
      <c r="TZZ30" s="0"/>
      <c r="UAA30" s="0"/>
      <c r="UAB30" s="0"/>
      <c r="UAC30" s="0"/>
      <c r="UAD30" s="0"/>
      <c r="UAE30" s="0"/>
      <c r="UAF30" s="0"/>
      <c r="UAG30" s="0"/>
      <c r="UAH30" s="0"/>
      <c r="UAI30" s="0"/>
      <c r="UAJ30" s="0"/>
      <c r="UAK30" s="0"/>
      <c r="UAL30" s="0"/>
      <c r="UAM30" s="0"/>
      <c r="UAN30" s="0"/>
      <c r="UAO30" s="0"/>
      <c r="UAP30" s="0"/>
      <c r="UAQ30" s="0"/>
      <c r="UAR30" s="0"/>
      <c r="UAS30" s="0"/>
      <c r="UAT30" s="0"/>
      <c r="UAU30" s="0"/>
      <c r="UAV30" s="0"/>
      <c r="UAW30" s="0"/>
      <c r="UAX30" s="0"/>
      <c r="UAY30" s="0"/>
      <c r="UAZ30" s="0"/>
      <c r="UBA30" s="0"/>
      <c r="UBB30" s="0"/>
      <c r="UBC30" s="0"/>
      <c r="UBD30" s="0"/>
      <c r="UBE30" s="0"/>
      <c r="UBF30" s="0"/>
      <c r="UBG30" s="0"/>
      <c r="UBH30" s="0"/>
      <c r="UBI30" s="0"/>
      <c r="UBJ30" s="0"/>
      <c r="UBK30" s="0"/>
      <c r="UBL30" s="0"/>
      <c r="UBM30" s="0"/>
      <c r="UBN30" s="0"/>
      <c r="UBO30" s="0"/>
      <c r="UBP30" s="0"/>
      <c r="UBQ30" s="0"/>
      <c r="UBR30" s="0"/>
      <c r="UBS30" s="0"/>
      <c r="UBT30" s="0"/>
      <c r="UBU30" s="0"/>
      <c r="UBV30" s="0"/>
      <c r="UBW30" s="0"/>
      <c r="UBX30" s="0"/>
      <c r="UBY30" s="0"/>
      <c r="UBZ30" s="0"/>
      <c r="UCA30" s="0"/>
      <c r="UCB30" s="0"/>
      <c r="UCC30" s="0"/>
      <c r="UCD30" s="0"/>
      <c r="UCE30" s="0"/>
      <c r="UCF30" s="0"/>
      <c r="UCG30" s="0"/>
      <c r="UCH30" s="0"/>
      <c r="UCI30" s="0"/>
      <c r="UCJ30" s="0"/>
      <c r="UCK30" s="0"/>
      <c r="UCL30" s="0"/>
      <c r="UCM30" s="0"/>
      <c r="UCN30" s="0"/>
      <c r="UCO30" s="0"/>
      <c r="UCP30" s="0"/>
      <c r="UCQ30" s="0"/>
      <c r="UCR30" s="0"/>
      <c r="UCS30" s="0"/>
      <c r="UCT30" s="0"/>
      <c r="UCU30" s="0"/>
      <c r="UCV30" s="0"/>
      <c r="UCW30" s="0"/>
      <c r="UCX30" s="0"/>
      <c r="UCY30" s="0"/>
      <c r="UCZ30" s="0"/>
      <c r="UDA30" s="0"/>
      <c r="UDB30" s="0"/>
      <c r="UDC30" s="0"/>
      <c r="UDD30" s="0"/>
      <c r="UDE30" s="0"/>
      <c r="UDF30" s="0"/>
      <c r="UDG30" s="0"/>
      <c r="UDH30" s="0"/>
      <c r="UDI30" s="0"/>
      <c r="UDJ30" s="0"/>
      <c r="UDK30" s="0"/>
      <c r="UDL30" s="0"/>
      <c r="UDM30" s="0"/>
      <c r="UDN30" s="0"/>
      <c r="UDO30" s="0"/>
      <c r="UDP30" s="0"/>
      <c r="UDQ30" s="0"/>
      <c r="UDR30" s="0"/>
      <c r="UDS30" s="0"/>
      <c r="UDT30" s="0"/>
      <c r="UDU30" s="0"/>
      <c r="UDV30" s="0"/>
      <c r="UDW30" s="0"/>
      <c r="UDX30" s="0"/>
      <c r="UDY30" s="0"/>
      <c r="UDZ30" s="0"/>
      <c r="UEA30" s="0"/>
      <c r="UEB30" s="0"/>
      <c r="UEC30" s="0"/>
      <c r="UED30" s="0"/>
      <c r="UEE30" s="0"/>
      <c r="UEF30" s="0"/>
      <c r="UEG30" s="0"/>
      <c r="UEH30" s="0"/>
      <c r="UEI30" s="0"/>
      <c r="UEJ30" s="0"/>
      <c r="UEK30" s="0"/>
      <c r="UEL30" s="0"/>
      <c r="UEM30" s="0"/>
      <c r="UEN30" s="0"/>
      <c r="UEO30" s="0"/>
      <c r="UEP30" s="0"/>
      <c r="UEQ30" s="0"/>
      <c r="UER30" s="0"/>
      <c r="UES30" s="0"/>
      <c r="UET30" s="0"/>
      <c r="UEU30" s="0"/>
      <c r="UEV30" s="0"/>
      <c r="UEW30" s="0"/>
      <c r="UEX30" s="0"/>
      <c r="UEY30" s="0"/>
      <c r="UEZ30" s="0"/>
      <c r="UFA30" s="0"/>
      <c r="UFB30" s="0"/>
      <c r="UFC30" s="0"/>
      <c r="UFD30" s="0"/>
      <c r="UFE30" s="0"/>
      <c r="UFF30" s="0"/>
      <c r="UFG30" s="0"/>
      <c r="UFH30" s="0"/>
      <c r="UFI30" s="0"/>
      <c r="UFJ30" s="0"/>
      <c r="UFK30" s="0"/>
      <c r="UFL30" s="0"/>
      <c r="UFM30" s="0"/>
      <c r="UFN30" s="0"/>
      <c r="UFO30" s="0"/>
      <c r="UFP30" s="0"/>
      <c r="UFQ30" s="0"/>
      <c r="UFR30" s="0"/>
      <c r="UFS30" s="0"/>
      <c r="UFT30" s="0"/>
      <c r="UFU30" s="0"/>
      <c r="UFV30" s="0"/>
      <c r="UFW30" s="0"/>
      <c r="UFX30" s="0"/>
      <c r="UFY30" s="0"/>
      <c r="UFZ30" s="0"/>
      <c r="UGA30" s="0"/>
      <c r="UGB30" s="0"/>
      <c r="UGC30" s="0"/>
      <c r="UGD30" s="0"/>
      <c r="UGE30" s="0"/>
      <c r="UGF30" s="0"/>
      <c r="UGG30" s="0"/>
      <c r="UGH30" s="0"/>
      <c r="UGI30" s="0"/>
      <c r="UGJ30" s="0"/>
      <c r="UGK30" s="0"/>
      <c r="UGL30" s="0"/>
      <c r="UGM30" s="0"/>
      <c r="UGN30" s="0"/>
      <c r="UGO30" s="0"/>
      <c r="UGP30" s="0"/>
      <c r="UGQ30" s="0"/>
      <c r="UGR30" s="0"/>
      <c r="UGS30" s="0"/>
      <c r="UGT30" s="0"/>
      <c r="UGU30" s="0"/>
      <c r="UGV30" s="0"/>
      <c r="UGW30" s="0"/>
      <c r="UGX30" s="0"/>
      <c r="UGY30" s="0"/>
      <c r="UGZ30" s="0"/>
      <c r="UHA30" s="0"/>
      <c r="UHB30" s="0"/>
      <c r="UHC30" s="0"/>
      <c r="UHD30" s="0"/>
      <c r="UHE30" s="0"/>
      <c r="UHF30" s="0"/>
      <c r="UHG30" s="0"/>
      <c r="UHH30" s="0"/>
      <c r="UHI30" s="0"/>
      <c r="UHJ30" s="0"/>
      <c r="UHK30" s="0"/>
      <c r="UHL30" s="0"/>
      <c r="UHM30" s="0"/>
      <c r="UHN30" s="0"/>
      <c r="UHO30" s="0"/>
      <c r="UHP30" s="0"/>
      <c r="UHQ30" s="0"/>
      <c r="UHR30" s="0"/>
      <c r="UHS30" s="0"/>
      <c r="UHT30" s="0"/>
      <c r="UHU30" s="0"/>
      <c r="UHV30" s="0"/>
      <c r="UHW30" s="0"/>
      <c r="UHX30" s="0"/>
      <c r="UHY30" s="0"/>
      <c r="UHZ30" s="0"/>
      <c r="UIA30" s="0"/>
      <c r="UIB30" s="0"/>
      <c r="UIC30" s="0"/>
      <c r="UID30" s="0"/>
      <c r="UIE30" s="0"/>
      <c r="UIF30" s="0"/>
      <c r="UIG30" s="0"/>
      <c r="UIH30" s="0"/>
      <c r="UII30" s="0"/>
      <c r="UIJ30" s="0"/>
      <c r="UIK30" s="0"/>
      <c r="UIL30" s="0"/>
      <c r="UIM30" s="0"/>
      <c r="UIN30" s="0"/>
      <c r="UIO30" s="0"/>
      <c r="UIP30" s="0"/>
      <c r="UIQ30" s="0"/>
      <c r="UIR30" s="0"/>
      <c r="UIS30" s="0"/>
      <c r="UIT30" s="0"/>
      <c r="UIU30" s="0"/>
      <c r="UIV30" s="0"/>
      <c r="UIW30" s="0"/>
      <c r="UIX30" s="0"/>
      <c r="UIY30" s="0"/>
      <c r="UIZ30" s="0"/>
      <c r="UJA30" s="0"/>
      <c r="UJB30" s="0"/>
      <c r="UJC30" s="0"/>
      <c r="UJD30" s="0"/>
      <c r="UJE30" s="0"/>
      <c r="UJF30" s="0"/>
      <c r="UJG30" s="0"/>
      <c r="UJH30" s="0"/>
      <c r="UJI30" s="0"/>
      <c r="UJJ30" s="0"/>
      <c r="UJK30" s="0"/>
      <c r="UJL30" s="0"/>
      <c r="UJM30" s="0"/>
      <c r="UJN30" s="0"/>
      <c r="UJO30" s="0"/>
      <c r="UJP30" s="0"/>
      <c r="UJQ30" s="0"/>
      <c r="UJR30" s="0"/>
      <c r="UJS30" s="0"/>
      <c r="UJT30" s="0"/>
      <c r="UJU30" s="0"/>
      <c r="UJV30" s="0"/>
      <c r="UJW30" s="0"/>
      <c r="UJX30" s="0"/>
      <c r="UJY30" s="0"/>
      <c r="UJZ30" s="0"/>
      <c r="UKA30" s="0"/>
      <c r="UKB30" s="0"/>
      <c r="UKC30" s="0"/>
      <c r="UKD30" s="0"/>
      <c r="UKE30" s="0"/>
      <c r="UKF30" s="0"/>
      <c r="UKG30" s="0"/>
      <c r="UKH30" s="0"/>
      <c r="UKI30" s="0"/>
      <c r="UKJ30" s="0"/>
      <c r="UKK30" s="0"/>
      <c r="UKL30" s="0"/>
      <c r="UKM30" s="0"/>
      <c r="UKN30" s="0"/>
      <c r="UKO30" s="0"/>
      <c r="UKP30" s="0"/>
      <c r="UKQ30" s="0"/>
      <c r="UKR30" s="0"/>
      <c r="UKS30" s="0"/>
      <c r="UKT30" s="0"/>
      <c r="UKU30" s="0"/>
      <c r="UKV30" s="0"/>
      <c r="UKW30" s="0"/>
      <c r="UKX30" s="0"/>
      <c r="UKY30" s="0"/>
      <c r="UKZ30" s="0"/>
      <c r="ULA30" s="0"/>
      <c r="ULB30" s="0"/>
      <c r="ULC30" s="0"/>
      <c r="ULD30" s="0"/>
      <c r="ULE30" s="0"/>
      <c r="ULF30" s="0"/>
      <c r="ULG30" s="0"/>
      <c r="ULH30" s="0"/>
      <c r="ULI30" s="0"/>
      <c r="ULJ30" s="0"/>
      <c r="ULK30" s="0"/>
      <c r="ULL30" s="0"/>
      <c r="ULM30" s="0"/>
      <c r="ULN30" s="0"/>
      <c r="ULO30" s="0"/>
      <c r="ULP30" s="0"/>
      <c r="ULQ30" s="0"/>
      <c r="ULR30" s="0"/>
      <c r="ULS30" s="0"/>
      <c r="ULT30" s="0"/>
      <c r="ULU30" s="0"/>
      <c r="ULV30" s="0"/>
      <c r="ULW30" s="0"/>
      <c r="ULX30" s="0"/>
      <c r="ULY30" s="0"/>
      <c r="ULZ30" s="0"/>
      <c r="UMA30" s="0"/>
      <c r="UMB30" s="0"/>
      <c r="UMC30" s="0"/>
      <c r="UMD30" s="0"/>
      <c r="UME30" s="0"/>
      <c r="UMF30" s="0"/>
      <c r="UMG30" s="0"/>
      <c r="UMH30" s="0"/>
      <c r="UMI30" s="0"/>
      <c r="UMJ30" s="0"/>
      <c r="UMK30" s="0"/>
      <c r="UML30" s="0"/>
      <c r="UMM30" s="0"/>
      <c r="UMN30" s="0"/>
      <c r="UMO30" s="0"/>
      <c r="UMP30" s="0"/>
      <c r="UMQ30" s="0"/>
      <c r="UMR30" s="0"/>
      <c r="UMS30" s="0"/>
      <c r="UMT30" s="0"/>
      <c r="UMU30" s="0"/>
      <c r="UMV30" s="0"/>
      <c r="UMW30" s="0"/>
      <c r="UMX30" s="0"/>
      <c r="UMY30" s="0"/>
      <c r="UMZ30" s="0"/>
      <c r="UNA30" s="0"/>
      <c r="UNB30" s="0"/>
      <c r="UNC30" s="0"/>
      <c r="UND30" s="0"/>
      <c r="UNE30" s="0"/>
      <c r="UNF30" s="0"/>
      <c r="UNG30" s="0"/>
      <c r="UNH30" s="0"/>
      <c r="UNI30" s="0"/>
      <c r="UNJ30" s="0"/>
      <c r="UNK30" s="0"/>
      <c r="UNL30" s="0"/>
      <c r="UNM30" s="0"/>
      <c r="UNN30" s="0"/>
      <c r="UNO30" s="0"/>
      <c r="UNP30" s="0"/>
      <c r="UNQ30" s="0"/>
      <c r="UNR30" s="0"/>
      <c r="UNS30" s="0"/>
      <c r="UNT30" s="0"/>
      <c r="UNU30" s="0"/>
      <c r="UNV30" s="0"/>
      <c r="UNW30" s="0"/>
      <c r="UNX30" s="0"/>
      <c r="UNY30" s="0"/>
      <c r="UNZ30" s="0"/>
      <c r="UOA30" s="0"/>
      <c r="UOB30" s="0"/>
      <c r="UOC30" s="0"/>
      <c r="UOD30" s="0"/>
      <c r="UOE30" s="0"/>
      <c r="UOF30" s="0"/>
      <c r="UOG30" s="0"/>
      <c r="UOH30" s="0"/>
      <c r="UOI30" s="0"/>
      <c r="UOJ30" s="0"/>
      <c r="UOK30" s="0"/>
      <c r="UOL30" s="0"/>
      <c r="UOM30" s="0"/>
      <c r="UON30" s="0"/>
      <c r="UOO30" s="0"/>
      <c r="UOP30" s="0"/>
      <c r="UOQ30" s="0"/>
      <c r="UOR30" s="0"/>
      <c r="UOS30" s="0"/>
      <c r="UOT30" s="0"/>
      <c r="UOU30" s="0"/>
      <c r="UOV30" s="0"/>
      <c r="UOW30" s="0"/>
      <c r="UOX30" s="0"/>
      <c r="UOY30" s="0"/>
      <c r="UOZ30" s="0"/>
      <c r="UPA30" s="0"/>
      <c r="UPB30" s="0"/>
      <c r="UPC30" s="0"/>
      <c r="UPD30" s="0"/>
      <c r="UPE30" s="0"/>
      <c r="UPF30" s="0"/>
      <c r="UPG30" s="0"/>
      <c r="UPH30" s="0"/>
      <c r="UPI30" s="0"/>
      <c r="UPJ30" s="0"/>
      <c r="UPK30" s="0"/>
      <c r="UPL30" s="0"/>
      <c r="UPM30" s="0"/>
      <c r="UPN30" s="0"/>
      <c r="UPO30" s="0"/>
      <c r="UPP30" s="0"/>
      <c r="UPQ30" s="0"/>
      <c r="UPR30" s="0"/>
      <c r="UPS30" s="0"/>
      <c r="UPT30" s="0"/>
      <c r="UPU30" s="0"/>
      <c r="UPV30" s="0"/>
      <c r="UPW30" s="0"/>
      <c r="UPX30" s="0"/>
      <c r="UPY30" s="0"/>
      <c r="UPZ30" s="0"/>
      <c r="UQA30" s="0"/>
      <c r="UQB30" s="0"/>
      <c r="UQC30" s="0"/>
      <c r="UQD30" s="0"/>
      <c r="UQE30" s="0"/>
      <c r="UQF30" s="0"/>
      <c r="UQG30" s="0"/>
      <c r="UQH30" s="0"/>
      <c r="UQI30" s="0"/>
      <c r="UQJ30" s="0"/>
      <c r="UQK30" s="0"/>
      <c r="UQL30" s="0"/>
      <c r="UQM30" s="0"/>
      <c r="UQN30" s="0"/>
      <c r="UQO30" s="0"/>
      <c r="UQP30" s="0"/>
      <c r="UQQ30" s="0"/>
      <c r="UQR30" s="0"/>
      <c r="UQS30" s="0"/>
      <c r="UQT30" s="0"/>
      <c r="UQU30" s="0"/>
      <c r="UQV30" s="0"/>
      <c r="UQW30" s="0"/>
      <c r="UQX30" s="0"/>
      <c r="UQY30" s="0"/>
      <c r="UQZ30" s="0"/>
      <c r="URA30" s="0"/>
      <c r="URB30" s="0"/>
      <c r="URC30" s="0"/>
      <c r="URD30" s="0"/>
      <c r="URE30" s="0"/>
      <c r="URF30" s="0"/>
      <c r="URG30" s="0"/>
      <c r="URH30" s="0"/>
      <c r="URI30" s="0"/>
      <c r="URJ30" s="0"/>
      <c r="URK30" s="0"/>
      <c r="URL30" s="0"/>
      <c r="URM30" s="0"/>
      <c r="URN30" s="0"/>
      <c r="URO30" s="0"/>
      <c r="URP30" s="0"/>
      <c r="URQ30" s="0"/>
      <c r="URR30" s="0"/>
      <c r="URS30" s="0"/>
      <c r="URT30" s="0"/>
      <c r="URU30" s="0"/>
      <c r="URV30" s="0"/>
      <c r="URW30" s="0"/>
      <c r="URX30" s="0"/>
      <c r="URY30" s="0"/>
      <c r="URZ30" s="0"/>
      <c r="USA30" s="0"/>
      <c r="USB30" s="0"/>
      <c r="USC30" s="0"/>
      <c r="USD30" s="0"/>
      <c r="USE30" s="0"/>
      <c r="USF30" s="0"/>
      <c r="USG30" s="0"/>
      <c r="USH30" s="0"/>
      <c r="USI30" s="0"/>
      <c r="USJ30" s="0"/>
      <c r="USK30" s="0"/>
      <c r="USL30" s="0"/>
      <c r="USM30" s="0"/>
      <c r="USN30" s="0"/>
      <c r="USO30" s="0"/>
      <c r="USP30" s="0"/>
      <c r="USQ30" s="0"/>
      <c r="USR30" s="0"/>
      <c r="USS30" s="0"/>
      <c r="UST30" s="0"/>
      <c r="USU30" s="0"/>
      <c r="USV30" s="0"/>
      <c r="USW30" s="0"/>
      <c r="USX30" s="0"/>
      <c r="USY30" s="0"/>
      <c r="USZ30" s="0"/>
      <c r="UTA30" s="0"/>
      <c r="UTB30" s="0"/>
      <c r="UTC30" s="0"/>
      <c r="UTD30" s="0"/>
      <c r="UTE30" s="0"/>
      <c r="UTF30" s="0"/>
      <c r="UTG30" s="0"/>
      <c r="UTH30" s="0"/>
      <c r="UTI30" s="0"/>
      <c r="UTJ30" s="0"/>
      <c r="UTK30" s="0"/>
      <c r="UTL30" s="0"/>
      <c r="UTM30" s="0"/>
      <c r="UTN30" s="0"/>
      <c r="UTO30" s="0"/>
      <c r="UTP30" s="0"/>
      <c r="UTQ30" s="0"/>
      <c r="UTR30" s="0"/>
      <c r="UTS30" s="0"/>
      <c r="UTT30" s="0"/>
      <c r="UTU30" s="0"/>
      <c r="UTV30" s="0"/>
      <c r="UTW30" s="0"/>
      <c r="UTX30" s="0"/>
      <c r="UTY30" s="0"/>
      <c r="UTZ30" s="0"/>
      <c r="UUA30" s="0"/>
      <c r="UUB30" s="0"/>
      <c r="UUC30" s="0"/>
      <c r="UUD30" s="0"/>
      <c r="UUE30" s="0"/>
      <c r="UUF30" s="0"/>
      <c r="UUG30" s="0"/>
      <c r="UUH30" s="0"/>
      <c r="UUI30" s="0"/>
      <c r="UUJ30" s="0"/>
      <c r="UUK30" s="0"/>
      <c r="UUL30" s="0"/>
      <c r="UUM30" s="0"/>
      <c r="UUN30" s="0"/>
      <c r="UUO30" s="0"/>
      <c r="UUP30" s="0"/>
      <c r="UUQ30" s="0"/>
      <c r="UUR30" s="0"/>
      <c r="UUS30" s="0"/>
      <c r="UUT30" s="0"/>
      <c r="UUU30" s="0"/>
      <c r="UUV30" s="0"/>
      <c r="UUW30" s="0"/>
      <c r="UUX30" s="0"/>
      <c r="UUY30" s="0"/>
      <c r="UUZ30" s="0"/>
      <c r="UVA30" s="0"/>
      <c r="UVB30" s="0"/>
      <c r="UVC30" s="0"/>
      <c r="UVD30" s="0"/>
      <c r="UVE30" s="0"/>
      <c r="UVF30" s="0"/>
      <c r="UVG30" s="0"/>
      <c r="UVH30" s="0"/>
      <c r="UVI30" s="0"/>
      <c r="UVJ30" s="0"/>
      <c r="UVK30" s="0"/>
      <c r="UVL30" s="0"/>
      <c r="UVM30" s="0"/>
      <c r="UVN30" s="0"/>
      <c r="UVO30" s="0"/>
      <c r="UVP30" s="0"/>
      <c r="UVQ30" s="0"/>
      <c r="UVR30" s="0"/>
      <c r="UVS30" s="0"/>
      <c r="UVT30" s="0"/>
      <c r="UVU30" s="0"/>
      <c r="UVV30" s="0"/>
      <c r="UVW30" s="0"/>
      <c r="UVX30" s="0"/>
      <c r="UVY30" s="0"/>
      <c r="UVZ30" s="0"/>
      <c r="UWA30" s="0"/>
      <c r="UWB30" s="0"/>
      <c r="UWC30" s="0"/>
      <c r="UWD30" s="0"/>
      <c r="UWE30" s="0"/>
      <c r="UWF30" s="0"/>
      <c r="UWG30" s="0"/>
      <c r="UWH30" s="0"/>
      <c r="UWI30" s="0"/>
      <c r="UWJ30" s="0"/>
      <c r="UWK30" s="0"/>
      <c r="UWL30" s="0"/>
      <c r="UWM30" s="0"/>
      <c r="UWN30" s="0"/>
      <c r="UWO30" s="0"/>
      <c r="UWP30" s="0"/>
      <c r="UWQ30" s="0"/>
      <c r="UWR30" s="0"/>
      <c r="UWS30" s="0"/>
      <c r="UWT30" s="0"/>
      <c r="UWU30" s="0"/>
      <c r="UWV30" s="0"/>
      <c r="UWW30" s="0"/>
      <c r="UWX30" s="0"/>
      <c r="UWY30" s="0"/>
      <c r="UWZ30" s="0"/>
      <c r="UXA30" s="0"/>
      <c r="UXB30" s="0"/>
      <c r="UXC30" s="0"/>
      <c r="UXD30" s="0"/>
      <c r="UXE30" s="0"/>
      <c r="UXF30" s="0"/>
      <c r="UXG30" s="0"/>
      <c r="UXH30" s="0"/>
      <c r="UXI30" s="0"/>
      <c r="UXJ30" s="0"/>
      <c r="UXK30" s="0"/>
      <c r="UXL30" s="0"/>
      <c r="UXM30" s="0"/>
      <c r="UXN30" s="0"/>
      <c r="UXO30" s="0"/>
      <c r="UXP30" s="0"/>
      <c r="UXQ30" s="0"/>
      <c r="UXR30" s="0"/>
      <c r="UXS30" s="0"/>
      <c r="UXT30" s="0"/>
      <c r="UXU30" s="0"/>
      <c r="UXV30" s="0"/>
      <c r="UXW30" s="0"/>
      <c r="UXX30" s="0"/>
      <c r="UXY30" s="0"/>
      <c r="UXZ30" s="0"/>
      <c r="UYA30" s="0"/>
      <c r="UYB30" s="0"/>
      <c r="UYC30" s="0"/>
      <c r="UYD30" s="0"/>
      <c r="UYE30" s="0"/>
      <c r="UYF30" s="0"/>
      <c r="UYG30" s="0"/>
      <c r="UYH30" s="0"/>
      <c r="UYI30" s="0"/>
      <c r="UYJ30" s="0"/>
      <c r="UYK30" s="0"/>
      <c r="UYL30" s="0"/>
      <c r="UYM30" s="0"/>
      <c r="UYN30" s="0"/>
      <c r="UYO30" s="0"/>
      <c r="UYP30" s="0"/>
      <c r="UYQ30" s="0"/>
      <c r="UYR30" s="0"/>
      <c r="UYS30" s="0"/>
      <c r="UYT30" s="0"/>
      <c r="UYU30" s="0"/>
      <c r="UYV30" s="0"/>
      <c r="UYW30" s="0"/>
      <c r="UYX30" s="0"/>
      <c r="UYY30" s="0"/>
      <c r="UYZ30" s="0"/>
      <c r="UZA30" s="0"/>
      <c r="UZB30" s="0"/>
      <c r="UZC30" s="0"/>
      <c r="UZD30" s="0"/>
      <c r="UZE30" s="0"/>
      <c r="UZF30" s="0"/>
      <c r="UZG30" s="0"/>
      <c r="UZH30" s="0"/>
      <c r="UZI30" s="0"/>
      <c r="UZJ30" s="0"/>
      <c r="UZK30" s="0"/>
      <c r="UZL30" s="0"/>
      <c r="UZM30" s="0"/>
      <c r="UZN30" s="0"/>
      <c r="UZO30" s="0"/>
      <c r="UZP30" s="0"/>
      <c r="UZQ30" s="0"/>
      <c r="UZR30" s="0"/>
      <c r="UZS30" s="0"/>
      <c r="UZT30" s="0"/>
      <c r="UZU30" s="0"/>
      <c r="UZV30" s="0"/>
      <c r="UZW30" s="0"/>
      <c r="UZX30" s="0"/>
      <c r="UZY30" s="0"/>
      <c r="UZZ30" s="0"/>
      <c r="VAA30" s="0"/>
      <c r="VAB30" s="0"/>
      <c r="VAC30" s="0"/>
      <c r="VAD30" s="0"/>
      <c r="VAE30" s="0"/>
      <c r="VAF30" s="0"/>
      <c r="VAG30" s="0"/>
      <c r="VAH30" s="0"/>
      <c r="VAI30" s="0"/>
      <c r="VAJ30" s="0"/>
      <c r="VAK30" s="0"/>
      <c r="VAL30" s="0"/>
      <c r="VAM30" s="0"/>
      <c r="VAN30" s="0"/>
      <c r="VAO30" s="0"/>
      <c r="VAP30" s="0"/>
      <c r="VAQ30" s="0"/>
      <c r="VAR30" s="0"/>
      <c r="VAS30" s="0"/>
      <c r="VAT30" s="0"/>
      <c r="VAU30" s="0"/>
      <c r="VAV30" s="0"/>
      <c r="VAW30" s="0"/>
      <c r="VAX30" s="0"/>
      <c r="VAY30" s="0"/>
      <c r="VAZ30" s="0"/>
      <c r="VBA30" s="0"/>
      <c r="VBB30" s="0"/>
      <c r="VBC30" s="0"/>
      <c r="VBD30" s="0"/>
      <c r="VBE30" s="0"/>
      <c r="VBF30" s="0"/>
      <c r="VBG30" s="0"/>
      <c r="VBH30" s="0"/>
      <c r="VBI30" s="0"/>
      <c r="VBJ30" s="0"/>
      <c r="VBK30" s="0"/>
      <c r="VBL30" s="0"/>
      <c r="VBM30" s="0"/>
      <c r="VBN30" s="0"/>
      <c r="VBO30" s="0"/>
      <c r="VBP30" s="0"/>
      <c r="VBQ30" s="0"/>
      <c r="VBR30" s="0"/>
      <c r="VBS30" s="0"/>
      <c r="VBT30" s="0"/>
      <c r="VBU30" s="0"/>
      <c r="VBV30" s="0"/>
      <c r="VBW30" s="0"/>
      <c r="VBX30" s="0"/>
      <c r="VBY30" s="0"/>
      <c r="VBZ30" s="0"/>
      <c r="VCA30" s="0"/>
      <c r="VCB30" s="0"/>
      <c r="VCC30" s="0"/>
      <c r="VCD30" s="0"/>
      <c r="VCE30" s="0"/>
      <c r="VCF30" s="0"/>
      <c r="VCG30" s="0"/>
      <c r="VCH30" s="0"/>
      <c r="VCI30" s="0"/>
      <c r="VCJ30" s="0"/>
      <c r="VCK30" s="0"/>
      <c r="VCL30" s="0"/>
      <c r="VCM30" s="0"/>
      <c r="VCN30" s="0"/>
      <c r="VCO30" s="0"/>
      <c r="VCP30" s="0"/>
      <c r="VCQ30" s="0"/>
      <c r="VCR30" s="0"/>
      <c r="VCS30" s="0"/>
      <c r="VCT30" s="0"/>
      <c r="VCU30" s="0"/>
      <c r="VCV30" s="0"/>
      <c r="VCW30" s="0"/>
      <c r="VCX30" s="0"/>
      <c r="VCY30" s="0"/>
      <c r="VCZ30" s="0"/>
      <c r="VDA30" s="0"/>
      <c r="VDB30" s="0"/>
      <c r="VDC30" s="0"/>
      <c r="VDD30" s="0"/>
      <c r="VDE30" s="0"/>
      <c r="VDF30" s="0"/>
      <c r="VDG30" s="0"/>
      <c r="VDH30" s="0"/>
      <c r="VDI30" s="0"/>
      <c r="VDJ30" s="0"/>
      <c r="VDK30" s="0"/>
      <c r="VDL30" s="0"/>
      <c r="VDM30" s="0"/>
      <c r="VDN30" s="0"/>
      <c r="VDO30" s="0"/>
      <c r="VDP30" s="0"/>
      <c r="VDQ30" s="0"/>
      <c r="VDR30" s="0"/>
      <c r="VDS30" s="0"/>
      <c r="VDT30" s="0"/>
      <c r="VDU30" s="0"/>
      <c r="VDV30" s="0"/>
      <c r="VDW30" s="0"/>
      <c r="VDX30" s="0"/>
      <c r="VDY30" s="0"/>
      <c r="VDZ30" s="0"/>
      <c r="VEA30" s="0"/>
      <c r="VEB30" s="0"/>
      <c r="VEC30" s="0"/>
      <c r="VED30" s="0"/>
      <c r="VEE30" s="0"/>
      <c r="VEF30" s="0"/>
      <c r="VEG30" s="0"/>
      <c r="VEH30" s="0"/>
      <c r="VEI30" s="0"/>
      <c r="VEJ30" s="0"/>
      <c r="VEK30" s="0"/>
      <c r="VEL30" s="0"/>
      <c r="VEM30" s="0"/>
      <c r="VEN30" s="0"/>
      <c r="VEO30" s="0"/>
      <c r="VEP30" s="0"/>
      <c r="VEQ30" s="0"/>
      <c r="VER30" s="0"/>
      <c r="VES30" s="0"/>
      <c r="VET30" s="0"/>
      <c r="VEU30" s="0"/>
      <c r="VEV30" s="0"/>
      <c r="VEW30" s="0"/>
      <c r="VEX30" s="0"/>
      <c r="VEY30" s="0"/>
      <c r="VEZ30" s="0"/>
      <c r="VFA30" s="0"/>
      <c r="VFB30" s="0"/>
      <c r="VFC30" s="0"/>
      <c r="VFD30" s="0"/>
      <c r="VFE30" s="0"/>
      <c r="VFF30" s="0"/>
      <c r="VFG30" s="0"/>
      <c r="VFH30" s="0"/>
      <c r="VFI30" s="0"/>
      <c r="VFJ30" s="0"/>
      <c r="VFK30" s="0"/>
      <c r="VFL30" s="0"/>
      <c r="VFM30" s="0"/>
      <c r="VFN30" s="0"/>
      <c r="VFO30" s="0"/>
      <c r="VFP30" s="0"/>
      <c r="VFQ30" s="0"/>
      <c r="VFR30" s="0"/>
      <c r="VFS30" s="0"/>
      <c r="VFT30" s="0"/>
      <c r="VFU30" s="0"/>
      <c r="VFV30" s="0"/>
      <c r="VFW30" s="0"/>
      <c r="VFX30" s="0"/>
      <c r="VFY30" s="0"/>
      <c r="VFZ30" s="0"/>
      <c r="VGA30" s="0"/>
      <c r="VGB30" s="0"/>
      <c r="VGC30" s="0"/>
      <c r="VGD30" s="0"/>
      <c r="VGE30" s="0"/>
      <c r="VGF30" s="0"/>
      <c r="VGG30" s="0"/>
      <c r="VGH30" s="0"/>
      <c r="VGI30" s="0"/>
      <c r="VGJ30" s="0"/>
      <c r="VGK30" s="0"/>
      <c r="VGL30" s="0"/>
      <c r="VGM30" s="0"/>
      <c r="VGN30" s="0"/>
      <c r="VGO30" s="0"/>
      <c r="VGP30" s="0"/>
      <c r="VGQ30" s="0"/>
      <c r="VGR30" s="0"/>
      <c r="VGS30" s="0"/>
      <c r="VGT30" s="0"/>
      <c r="VGU30" s="0"/>
      <c r="VGV30" s="0"/>
      <c r="VGW30" s="0"/>
      <c r="VGX30" s="0"/>
      <c r="VGY30" s="0"/>
      <c r="VGZ30" s="0"/>
      <c r="VHA30" s="0"/>
      <c r="VHB30" s="0"/>
      <c r="VHC30" s="0"/>
      <c r="VHD30" s="0"/>
      <c r="VHE30" s="0"/>
      <c r="VHF30" s="0"/>
      <c r="VHG30" s="0"/>
      <c r="VHH30" s="0"/>
      <c r="VHI30" s="0"/>
      <c r="VHJ30" s="0"/>
      <c r="VHK30" s="0"/>
      <c r="VHL30" s="0"/>
      <c r="VHM30" s="0"/>
      <c r="VHN30" s="0"/>
      <c r="VHO30" s="0"/>
      <c r="VHP30" s="0"/>
      <c r="VHQ30" s="0"/>
      <c r="VHR30" s="0"/>
      <c r="VHS30" s="0"/>
      <c r="VHT30" s="0"/>
      <c r="VHU30" s="0"/>
      <c r="VHV30" s="0"/>
      <c r="VHW30" s="0"/>
      <c r="VHX30" s="0"/>
      <c r="VHY30" s="0"/>
      <c r="VHZ30" s="0"/>
      <c r="VIA30" s="0"/>
      <c r="VIB30" s="0"/>
      <c r="VIC30" s="0"/>
      <c r="VID30" s="0"/>
      <c r="VIE30" s="0"/>
      <c r="VIF30" s="0"/>
      <c r="VIG30" s="0"/>
      <c r="VIH30" s="0"/>
      <c r="VII30" s="0"/>
      <c r="VIJ30" s="0"/>
      <c r="VIK30" s="0"/>
      <c r="VIL30" s="0"/>
      <c r="VIM30" s="0"/>
      <c r="VIN30" s="0"/>
      <c r="VIO30" s="0"/>
      <c r="VIP30" s="0"/>
      <c r="VIQ30" s="0"/>
      <c r="VIR30" s="0"/>
      <c r="VIS30" s="0"/>
      <c r="VIT30" s="0"/>
      <c r="VIU30" s="0"/>
      <c r="VIV30" s="0"/>
      <c r="VIW30" s="0"/>
      <c r="VIX30" s="0"/>
      <c r="VIY30" s="0"/>
      <c r="VIZ30" s="0"/>
      <c r="VJA30" s="0"/>
      <c r="VJB30" s="0"/>
      <c r="VJC30" s="0"/>
      <c r="VJD30" s="0"/>
      <c r="VJE30" s="0"/>
      <c r="VJF30" s="0"/>
      <c r="VJG30" s="0"/>
      <c r="VJH30" s="0"/>
      <c r="VJI30" s="0"/>
      <c r="VJJ30" s="0"/>
      <c r="VJK30" s="0"/>
      <c r="VJL30" s="0"/>
      <c r="VJM30" s="0"/>
      <c r="VJN30" s="0"/>
      <c r="VJO30" s="0"/>
      <c r="VJP30" s="0"/>
      <c r="VJQ30" s="0"/>
      <c r="VJR30" s="0"/>
      <c r="VJS30" s="0"/>
      <c r="VJT30" s="0"/>
      <c r="VJU30" s="0"/>
      <c r="VJV30" s="0"/>
      <c r="VJW30" s="0"/>
      <c r="VJX30" s="0"/>
      <c r="VJY30" s="0"/>
      <c r="VJZ30" s="0"/>
      <c r="VKA30" s="0"/>
      <c r="VKB30" s="0"/>
      <c r="VKC30" s="0"/>
      <c r="VKD30" s="0"/>
      <c r="VKE30" s="0"/>
      <c r="VKF30" s="0"/>
      <c r="VKG30" s="0"/>
      <c r="VKH30" s="0"/>
      <c r="VKI30" s="0"/>
      <c r="VKJ30" s="0"/>
      <c r="VKK30" s="0"/>
      <c r="VKL30" s="0"/>
      <c r="VKM30" s="0"/>
      <c r="VKN30" s="0"/>
      <c r="VKO30" s="0"/>
      <c r="VKP30" s="0"/>
      <c r="VKQ30" s="0"/>
      <c r="VKR30" s="0"/>
      <c r="VKS30" s="0"/>
      <c r="VKT30" s="0"/>
      <c r="VKU30" s="0"/>
      <c r="VKV30" s="0"/>
      <c r="VKW30" s="0"/>
      <c r="VKX30" s="0"/>
      <c r="VKY30" s="0"/>
      <c r="VKZ30" s="0"/>
      <c r="VLA30" s="0"/>
      <c r="VLB30" s="0"/>
      <c r="VLC30" s="0"/>
      <c r="VLD30" s="0"/>
      <c r="VLE30" s="0"/>
      <c r="VLF30" s="0"/>
      <c r="VLG30" s="0"/>
      <c r="VLH30" s="0"/>
      <c r="VLI30" s="0"/>
      <c r="VLJ30" s="0"/>
      <c r="VLK30" s="0"/>
      <c r="VLL30" s="0"/>
      <c r="VLM30" s="0"/>
      <c r="VLN30" s="0"/>
      <c r="VLO30" s="0"/>
      <c r="VLP30" s="0"/>
      <c r="VLQ30" s="0"/>
      <c r="VLR30" s="0"/>
      <c r="VLS30" s="0"/>
      <c r="VLT30" s="0"/>
      <c r="VLU30" s="0"/>
      <c r="VLV30" s="0"/>
      <c r="VLW30" s="0"/>
      <c r="VLX30" s="0"/>
      <c r="VLY30" s="0"/>
      <c r="VLZ30" s="0"/>
      <c r="VMA30" s="0"/>
      <c r="VMB30" s="0"/>
      <c r="VMC30" s="0"/>
      <c r="VMD30" s="0"/>
      <c r="VME30" s="0"/>
      <c r="VMF30" s="0"/>
      <c r="VMG30" s="0"/>
      <c r="VMH30" s="0"/>
      <c r="VMI30" s="0"/>
      <c r="VMJ30" s="0"/>
      <c r="VMK30" s="0"/>
      <c r="VML30" s="0"/>
      <c r="VMM30" s="0"/>
      <c r="VMN30" s="0"/>
      <c r="VMO30" s="0"/>
      <c r="VMP30" s="0"/>
      <c r="VMQ30" s="0"/>
      <c r="VMR30" s="0"/>
      <c r="VMS30" s="0"/>
      <c r="VMT30" s="0"/>
      <c r="VMU30" s="0"/>
      <c r="VMV30" s="0"/>
      <c r="VMW30" s="0"/>
      <c r="VMX30" s="0"/>
      <c r="VMY30" s="0"/>
      <c r="VMZ30" s="0"/>
      <c r="VNA30" s="0"/>
      <c r="VNB30" s="0"/>
      <c r="VNC30" s="0"/>
      <c r="VND30" s="0"/>
      <c r="VNE30" s="0"/>
      <c r="VNF30" s="0"/>
      <c r="VNG30" s="0"/>
      <c r="VNH30" s="0"/>
      <c r="VNI30" s="0"/>
      <c r="VNJ30" s="0"/>
      <c r="VNK30" s="0"/>
      <c r="VNL30" s="0"/>
      <c r="VNM30" s="0"/>
      <c r="VNN30" s="0"/>
      <c r="VNO30" s="0"/>
      <c r="VNP30" s="0"/>
      <c r="VNQ30" s="0"/>
      <c r="VNR30" s="0"/>
      <c r="VNS30" s="0"/>
      <c r="VNT30" s="0"/>
      <c r="VNU30" s="0"/>
      <c r="VNV30" s="0"/>
      <c r="VNW30" s="0"/>
      <c r="VNX30" s="0"/>
      <c r="VNY30" s="0"/>
      <c r="VNZ30" s="0"/>
      <c r="VOA30" s="0"/>
      <c r="VOB30" s="0"/>
      <c r="VOC30" s="0"/>
      <c r="VOD30" s="0"/>
      <c r="VOE30" s="0"/>
      <c r="VOF30" s="0"/>
      <c r="VOG30" s="0"/>
      <c r="VOH30" s="0"/>
      <c r="VOI30" s="0"/>
      <c r="VOJ30" s="0"/>
      <c r="VOK30" s="0"/>
      <c r="VOL30" s="0"/>
      <c r="VOM30" s="0"/>
      <c r="VON30" s="0"/>
      <c r="VOO30" s="0"/>
      <c r="VOP30" s="0"/>
      <c r="VOQ30" s="0"/>
      <c r="VOR30" s="0"/>
      <c r="VOS30" s="0"/>
      <c r="VOT30" s="0"/>
      <c r="VOU30" s="0"/>
      <c r="VOV30" s="0"/>
      <c r="VOW30" s="0"/>
      <c r="VOX30" s="0"/>
      <c r="VOY30" s="0"/>
      <c r="VOZ30" s="0"/>
      <c r="VPA30" s="0"/>
      <c r="VPB30" s="0"/>
      <c r="VPC30" s="0"/>
      <c r="VPD30" s="0"/>
      <c r="VPE30" s="0"/>
      <c r="VPF30" s="0"/>
      <c r="VPG30" s="0"/>
      <c r="VPH30" s="0"/>
      <c r="VPI30" s="0"/>
      <c r="VPJ30" s="0"/>
      <c r="VPK30" s="0"/>
      <c r="VPL30" s="0"/>
      <c r="VPM30" s="0"/>
      <c r="VPN30" s="0"/>
      <c r="VPO30" s="0"/>
      <c r="VPP30" s="0"/>
      <c r="VPQ30" s="0"/>
      <c r="VPR30" s="0"/>
      <c r="VPS30" s="0"/>
      <c r="VPT30" s="0"/>
      <c r="VPU30" s="0"/>
      <c r="VPV30" s="0"/>
      <c r="VPW30" s="0"/>
      <c r="VPX30" s="0"/>
      <c r="VPY30" s="0"/>
      <c r="VPZ30" s="0"/>
      <c r="VQA30" s="0"/>
      <c r="VQB30" s="0"/>
      <c r="VQC30" s="0"/>
      <c r="VQD30" s="0"/>
      <c r="VQE30" s="0"/>
      <c r="VQF30" s="0"/>
      <c r="VQG30" s="0"/>
      <c r="VQH30" s="0"/>
      <c r="VQI30" s="0"/>
      <c r="VQJ30" s="0"/>
      <c r="VQK30" s="0"/>
      <c r="VQL30" s="0"/>
      <c r="VQM30" s="0"/>
      <c r="VQN30" s="0"/>
      <c r="VQO30" s="0"/>
      <c r="VQP30" s="0"/>
      <c r="VQQ30" s="0"/>
      <c r="VQR30" s="0"/>
      <c r="VQS30" s="0"/>
      <c r="VQT30" s="0"/>
      <c r="VQU30" s="0"/>
      <c r="VQV30" s="0"/>
      <c r="VQW30" s="0"/>
      <c r="VQX30" s="0"/>
      <c r="VQY30" s="0"/>
      <c r="VQZ30" s="0"/>
      <c r="VRA30" s="0"/>
      <c r="VRB30" s="0"/>
      <c r="VRC30" s="0"/>
      <c r="VRD30" s="0"/>
      <c r="VRE30" s="0"/>
      <c r="VRF30" s="0"/>
      <c r="VRG30" s="0"/>
      <c r="VRH30" s="0"/>
      <c r="VRI30" s="0"/>
      <c r="VRJ30" s="0"/>
      <c r="VRK30" s="0"/>
      <c r="VRL30" s="0"/>
      <c r="VRM30" s="0"/>
      <c r="VRN30" s="0"/>
      <c r="VRO30" s="0"/>
      <c r="VRP30" s="0"/>
      <c r="VRQ30" s="0"/>
      <c r="VRR30" s="0"/>
      <c r="VRS30" s="0"/>
      <c r="VRT30" s="0"/>
      <c r="VRU30" s="0"/>
      <c r="VRV30" s="0"/>
      <c r="VRW30" s="0"/>
      <c r="VRX30" s="0"/>
      <c r="VRY30" s="0"/>
      <c r="VRZ30" s="0"/>
      <c r="VSA30" s="0"/>
      <c r="VSB30" s="0"/>
      <c r="VSC30" s="0"/>
      <c r="VSD30" s="0"/>
      <c r="VSE30" s="0"/>
      <c r="VSF30" s="0"/>
      <c r="VSG30" s="0"/>
      <c r="VSH30" s="0"/>
      <c r="VSI30" s="0"/>
      <c r="VSJ30" s="0"/>
      <c r="VSK30" s="0"/>
      <c r="VSL30" s="0"/>
      <c r="VSM30" s="0"/>
      <c r="VSN30" s="0"/>
      <c r="VSO30" s="0"/>
      <c r="VSP30" s="0"/>
      <c r="VSQ30" s="0"/>
      <c r="VSR30" s="0"/>
      <c r="VSS30" s="0"/>
      <c r="VST30" s="0"/>
      <c r="VSU30" s="0"/>
      <c r="VSV30" s="0"/>
      <c r="VSW30" s="0"/>
      <c r="VSX30" s="0"/>
      <c r="VSY30" s="0"/>
      <c r="VSZ30" s="0"/>
      <c r="VTA30" s="0"/>
      <c r="VTB30" s="0"/>
      <c r="VTC30" s="0"/>
      <c r="VTD30" s="0"/>
      <c r="VTE30" s="0"/>
      <c r="VTF30" s="0"/>
      <c r="VTG30" s="0"/>
      <c r="VTH30" s="0"/>
      <c r="VTI30" s="0"/>
      <c r="VTJ30" s="0"/>
      <c r="VTK30" s="0"/>
      <c r="VTL30" s="0"/>
      <c r="VTM30" s="0"/>
      <c r="VTN30" s="0"/>
      <c r="VTO30" s="0"/>
      <c r="VTP30" s="0"/>
      <c r="VTQ30" s="0"/>
      <c r="VTR30" s="0"/>
      <c r="VTS30" s="0"/>
      <c r="VTT30" s="0"/>
      <c r="VTU30" s="0"/>
      <c r="VTV30" s="0"/>
      <c r="VTW30" s="0"/>
      <c r="VTX30" s="0"/>
      <c r="VTY30" s="0"/>
      <c r="VTZ30" s="0"/>
      <c r="VUA30" s="0"/>
      <c r="VUB30" s="0"/>
      <c r="VUC30" s="0"/>
      <c r="VUD30" s="0"/>
      <c r="VUE30" s="0"/>
      <c r="VUF30" s="0"/>
      <c r="VUG30" s="0"/>
      <c r="VUH30" s="0"/>
      <c r="VUI30" s="0"/>
      <c r="VUJ30" s="0"/>
      <c r="VUK30" s="0"/>
      <c r="VUL30" s="0"/>
      <c r="VUM30" s="0"/>
      <c r="VUN30" s="0"/>
      <c r="VUO30" s="0"/>
      <c r="VUP30" s="0"/>
      <c r="VUQ30" s="0"/>
      <c r="VUR30" s="0"/>
      <c r="VUS30" s="0"/>
      <c r="VUT30" s="0"/>
      <c r="VUU30" s="0"/>
      <c r="VUV30" s="0"/>
      <c r="VUW30" s="0"/>
      <c r="VUX30" s="0"/>
      <c r="VUY30" s="0"/>
      <c r="VUZ30" s="0"/>
      <c r="VVA30" s="0"/>
      <c r="VVB30" s="0"/>
      <c r="VVC30" s="0"/>
      <c r="VVD30" s="0"/>
      <c r="VVE30" s="0"/>
      <c r="VVF30" s="0"/>
      <c r="VVG30" s="0"/>
      <c r="VVH30" s="0"/>
      <c r="VVI30" s="0"/>
      <c r="VVJ30" s="0"/>
      <c r="VVK30" s="0"/>
      <c r="VVL30" s="0"/>
      <c r="VVM30" s="0"/>
      <c r="VVN30" s="0"/>
      <c r="VVO30" s="0"/>
      <c r="VVP30" s="0"/>
      <c r="VVQ30" s="0"/>
      <c r="VVR30" s="0"/>
      <c r="VVS30" s="0"/>
      <c r="VVT30" s="0"/>
      <c r="VVU30" s="0"/>
      <c r="VVV30" s="0"/>
      <c r="VVW30" s="0"/>
      <c r="VVX30" s="0"/>
      <c r="VVY30" s="0"/>
      <c r="VVZ30" s="0"/>
      <c r="VWA30" s="0"/>
      <c r="VWB30" s="0"/>
      <c r="VWC30" s="0"/>
      <c r="VWD30" s="0"/>
      <c r="VWE30" s="0"/>
      <c r="VWF30" s="0"/>
      <c r="VWG30" s="0"/>
      <c r="VWH30" s="0"/>
      <c r="VWI30" s="0"/>
      <c r="VWJ30" s="0"/>
      <c r="VWK30" s="0"/>
      <c r="VWL30" s="0"/>
      <c r="VWM30" s="0"/>
      <c r="VWN30" s="0"/>
      <c r="VWO30" s="0"/>
      <c r="VWP30" s="0"/>
      <c r="VWQ30" s="0"/>
      <c r="VWR30" s="0"/>
      <c r="VWS30" s="0"/>
      <c r="VWT30" s="0"/>
      <c r="VWU30" s="0"/>
      <c r="VWV30" s="0"/>
      <c r="VWW30" s="0"/>
      <c r="VWX30" s="0"/>
      <c r="VWY30" s="0"/>
      <c r="VWZ30" s="0"/>
      <c r="VXA30" s="0"/>
      <c r="VXB30" s="0"/>
      <c r="VXC30" s="0"/>
      <c r="VXD30" s="0"/>
      <c r="VXE30" s="0"/>
      <c r="VXF30" s="0"/>
      <c r="VXG30" s="0"/>
      <c r="VXH30" s="0"/>
      <c r="VXI30" s="0"/>
      <c r="VXJ30" s="0"/>
      <c r="VXK30" s="0"/>
      <c r="VXL30" s="0"/>
      <c r="VXM30" s="0"/>
      <c r="VXN30" s="0"/>
      <c r="VXO30" s="0"/>
      <c r="VXP30" s="0"/>
      <c r="VXQ30" s="0"/>
      <c r="VXR30" s="0"/>
      <c r="VXS30" s="0"/>
      <c r="VXT30" s="0"/>
      <c r="VXU30" s="0"/>
      <c r="VXV30" s="0"/>
      <c r="VXW30" s="0"/>
      <c r="VXX30" s="0"/>
      <c r="VXY30" s="0"/>
      <c r="VXZ30" s="0"/>
      <c r="VYA30" s="0"/>
      <c r="VYB30" s="0"/>
      <c r="VYC30" s="0"/>
      <c r="VYD30" s="0"/>
      <c r="VYE30" s="0"/>
      <c r="VYF30" s="0"/>
      <c r="VYG30" s="0"/>
      <c r="VYH30" s="0"/>
      <c r="VYI30" s="0"/>
      <c r="VYJ30" s="0"/>
      <c r="VYK30" s="0"/>
      <c r="VYL30" s="0"/>
      <c r="VYM30" s="0"/>
      <c r="VYN30" s="0"/>
      <c r="VYO30" s="0"/>
      <c r="VYP30" s="0"/>
      <c r="VYQ30" s="0"/>
      <c r="VYR30" s="0"/>
      <c r="VYS30" s="0"/>
      <c r="VYT30" s="0"/>
      <c r="VYU30" s="0"/>
      <c r="VYV30" s="0"/>
      <c r="VYW30" s="0"/>
      <c r="VYX30" s="0"/>
      <c r="VYY30" s="0"/>
      <c r="VYZ30" s="0"/>
      <c r="VZA30" s="0"/>
      <c r="VZB30" s="0"/>
      <c r="VZC30" s="0"/>
      <c r="VZD30" s="0"/>
      <c r="VZE30" s="0"/>
      <c r="VZF30" s="0"/>
      <c r="VZG30" s="0"/>
      <c r="VZH30" s="0"/>
      <c r="VZI30" s="0"/>
      <c r="VZJ30" s="0"/>
      <c r="VZK30" s="0"/>
      <c r="VZL30" s="0"/>
      <c r="VZM30" s="0"/>
      <c r="VZN30" s="0"/>
      <c r="VZO30" s="0"/>
      <c r="VZP30" s="0"/>
      <c r="VZQ30" s="0"/>
      <c r="VZR30" s="0"/>
      <c r="VZS30" s="0"/>
      <c r="VZT30" s="0"/>
      <c r="VZU30" s="0"/>
      <c r="VZV30" s="0"/>
      <c r="VZW30" s="0"/>
      <c r="VZX30" s="0"/>
      <c r="VZY30" s="0"/>
      <c r="VZZ30" s="0"/>
      <c r="WAA30" s="0"/>
      <c r="WAB30" s="0"/>
      <c r="WAC30" s="0"/>
      <c r="WAD30" s="0"/>
      <c r="WAE30" s="0"/>
      <c r="WAF30" s="0"/>
      <c r="WAG30" s="0"/>
      <c r="WAH30" s="0"/>
      <c r="WAI30" s="0"/>
      <c r="WAJ30" s="0"/>
      <c r="WAK30" s="0"/>
      <c r="WAL30" s="0"/>
      <c r="WAM30" s="0"/>
      <c r="WAN30" s="0"/>
      <c r="WAO30" s="0"/>
      <c r="WAP30" s="0"/>
      <c r="WAQ30" s="0"/>
      <c r="WAR30" s="0"/>
      <c r="WAS30" s="0"/>
      <c r="WAT30" s="0"/>
      <c r="WAU30" s="0"/>
      <c r="WAV30" s="0"/>
      <c r="WAW30" s="0"/>
      <c r="WAX30" s="0"/>
      <c r="WAY30" s="0"/>
      <c r="WAZ30" s="0"/>
      <c r="WBA30" s="0"/>
      <c r="WBB30" s="0"/>
      <c r="WBC30" s="0"/>
      <c r="WBD30" s="0"/>
      <c r="WBE30" s="0"/>
      <c r="WBF30" s="0"/>
      <c r="WBG30" s="0"/>
      <c r="WBH30" s="0"/>
      <c r="WBI30" s="0"/>
      <c r="WBJ30" s="0"/>
      <c r="WBK30" s="0"/>
      <c r="WBL30" s="0"/>
      <c r="WBM30" s="0"/>
      <c r="WBN30" s="0"/>
      <c r="WBO30" s="0"/>
      <c r="WBP30" s="0"/>
      <c r="WBQ30" s="0"/>
      <c r="WBR30" s="0"/>
      <c r="WBS30" s="0"/>
      <c r="WBT30" s="0"/>
      <c r="WBU30" s="0"/>
      <c r="WBV30" s="0"/>
      <c r="WBW30" s="0"/>
      <c r="WBX30" s="0"/>
      <c r="WBY30" s="0"/>
      <c r="WBZ30" s="0"/>
      <c r="WCA30" s="0"/>
      <c r="WCB30" s="0"/>
      <c r="WCC30" s="0"/>
      <c r="WCD30" s="0"/>
      <c r="WCE30" s="0"/>
      <c r="WCF30" s="0"/>
      <c r="WCG30" s="0"/>
      <c r="WCH30" s="0"/>
      <c r="WCI30" s="0"/>
      <c r="WCJ30" s="0"/>
      <c r="WCK30" s="0"/>
      <c r="WCL30" s="0"/>
      <c r="WCM30" s="0"/>
      <c r="WCN30" s="0"/>
      <c r="WCO30" s="0"/>
      <c r="WCP30" s="0"/>
      <c r="WCQ30" s="0"/>
      <c r="WCR30" s="0"/>
      <c r="WCS30" s="0"/>
      <c r="WCT30" s="0"/>
      <c r="WCU30" s="0"/>
      <c r="WCV30" s="0"/>
      <c r="WCW30" s="0"/>
      <c r="WCX30" s="0"/>
      <c r="WCY30" s="0"/>
      <c r="WCZ30" s="0"/>
      <c r="WDA30" s="0"/>
      <c r="WDB30" s="0"/>
      <c r="WDC30" s="0"/>
      <c r="WDD30" s="0"/>
      <c r="WDE30" s="0"/>
      <c r="WDF30" s="0"/>
      <c r="WDG30" s="0"/>
      <c r="WDH30" s="0"/>
      <c r="WDI30" s="0"/>
      <c r="WDJ30" s="0"/>
      <c r="WDK30" s="0"/>
      <c r="WDL30" s="0"/>
      <c r="WDM30" s="0"/>
      <c r="WDN30" s="0"/>
      <c r="WDO30" s="0"/>
      <c r="WDP30" s="0"/>
      <c r="WDQ30" s="0"/>
      <c r="WDR30" s="0"/>
      <c r="WDS30" s="0"/>
      <c r="WDT30" s="0"/>
      <c r="WDU30" s="0"/>
      <c r="WDV30" s="0"/>
      <c r="WDW30" s="0"/>
      <c r="WDX30" s="0"/>
      <c r="WDY30" s="0"/>
      <c r="WDZ30" s="0"/>
      <c r="WEA30" s="0"/>
      <c r="WEB30" s="0"/>
      <c r="WEC30" s="0"/>
      <c r="WED30" s="0"/>
      <c r="WEE30" s="0"/>
      <c r="WEF30" s="0"/>
      <c r="WEG30" s="0"/>
      <c r="WEH30" s="0"/>
      <c r="WEI30" s="0"/>
      <c r="WEJ30" s="0"/>
      <c r="WEK30" s="0"/>
      <c r="WEL30" s="0"/>
      <c r="WEM30" s="0"/>
      <c r="WEN30" s="0"/>
      <c r="WEO30" s="0"/>
      <c r="WEP30" s="0"/>
      <c r="WEQ30" s="0"/>
      <c r="WER30" s="0"/>
      <c r="WES30" s="0"/>
      <c r="WET30" s="0"/>
      <c r="WEU30" s="0"/>
      <c r="WEV30" s="0"/>
      <c r="WEW30" s="0"/>
      <c r="WEX30" s="0"/>
      <c r="WEY30" s="0"/>
      <c r="WEZ30" s="0"/>
      <c r="WFA30" s="0"/>
      <c r="WFB30" s="0"/>
      <c r="WFC30" s="0"/>
      <c r="WFD30" s="0"/>
      <c r="WFE30" s="0"/>
      <c r="WFF30" s="0"/>
      <c r="WFG30" s="0"/>
      <c r="WFH30" s="0"/>
      <c r="WFI30" s="0"/>
      <c r="WFJ30" s="0"/>
      <c r="WFK30" s="0"/>
      <c r="WFL30" s="0"/>
      <c r="WFM30" s="0"/>
      <c r="WFN30" s="0"/>
      <c r="WFO30" s="0"/>
      <c r="WFP30" s="0"/>
      <c r="WFQ30" s="0"/>
      <c r="WFR30" s="0"/>
      <c r="WFS30" s="0"/>
      <c r="WFT30" s="0"/>
      <c r="WFU30" s="0"/>
      <c r="WFV30" s="0"/>
      <c r="WFW30" s="0"/>
      <c r="WFX30" s="0"/>
      <c r="WFY30" s="0"/>
      <c r="WFZ30" s="0"/>
      <c r="WGA30" s="0"/>
      <c r="WGB30" s="0"/>
      <c r="WGC30" s="0"/>
      <c r="WGD30" s="0"/>
      <c r="WGE30" s="0"/>
      <c r="WGF30" s="0"/>
      <c r="WGG30" s="0"/>
      <c r="WGH30" s="0"/>
      <c r="WGI30" s="0"/>
      <c r="WGJ30" s="0"/>
      <c r="WGK30" s="0"/>
      <c r="WGL30" s="0"/>
      <c r="WGM30" s="0"/>
      <c r="WGN30" s="0"/>
      <c r="WGO30" s="0"/>
      <c r="WGP30" s="0"/>
      <c r="WGQ30" s="0"/>
      <c r="WGR30" s="0"/>
      <c r="WGS30" s="0"/>
      <c r="WGT30" s="0"/>
      <c r="WGU30" s="0"/>
      <c r="WGV30" s="0"/>
      <c r="WGW30" s="0"/>
      <c r="WGX30" s="0"/>
      <c r="WGY30" s="0"/>
      <c r="WGZ30" s="0"/>
      <c r="WHA30" s="0"/>
      <c r="WHB30" s="0"/>
      <c r="WHC30" s="0"/>
      <c r="WHD30" s="0"/>
      <c r="WHE30" s="0"/>
      <c r="WHF30" s="0"/>
      <c r="WHG30" s="0"/>
      <c r="WHH30" s="0"/>
      <c r="WHI30" s="0"/>
      <c r="WHJ30" s="0"/>
      <c r="WHK30" s="0"/>
      <c r="WHL30" s="0"/>
      <c r="WHM30" s="0"/>
      <c r="WHN30" s="0"/>
      <c r="WHO30" s="0"/>
      <c r="WHP30" s="0"/>
      <c r="WHQ30" s="0"/>
      <c r="WHR30" s="0"/>
      <c r="WHS30" s="0"/>
      <c r="WHT30" s="0"/>
      <c r="WHU30" s="0"/>
      <c r="WHV30" s="0"/>
      <c r="WHW30" s="0"/>
      <c r="WHX30" s="0"/>
      <c r="WHY30" s="0"/>
      <c r="WHZ30" s="0"/>
      <c r="WIA30" s="0"/>
      <c r="WIB30" s="0"/>
      <c r="WIC30" s="0"/>
      <c r="WID30" s="0"/>
      <c r="WIE30" s="0"/>
      <c r="WIF30" s="0"/>
      <c r="WIG30" s="0"/>
      <c r="WIH30" s="0"/>
      <c r="WII30" s="0"/>
      <c r="WIJ30" s="0"/>
      <c r="WIK30" s="0"/>
      <c r="WIL30" s="0"/>
      <c r="WIM30" s="0"/>
      <c r="WIN30" s="0"/>
      <c r="WIO30" s="0"/>
      <c r="WIP30" s="0"/>
      <c r="WIQ30" s="0"/>
      <c r="WIR30" s="0"/>
      <c r="WIS30" s="0"/>
      <c r="WIT30" s="0"/>
      <c r="WIU30" s="0"/>
      <c r="WIV30" s="0"/>
      <c r="WIW30" s="0"/>
      <c r="WIX30" s="0"/>
      <c r="WIY30" s="0"/>
      <c r="WIZ30" s="0"/>
      <c r="WJA30" s="0"/>
      <c r="WJB30" s="0"/>
      <c r="WJC30" s="0"/>
      <c r="WJD30" s="0"/>
      <c r="WJE30" s="0"/>
      <c r="WJF30" s="0"/>
      <c r="WJG30" s="0"/>
      <c r="WJH30" s="0"/>
      <c r="WJI30" s="0"/>
      <c r="WJJ30" s="0"/>
      <c r="WJK30" s="0"/>
      <c r="WJL30" s="0"/>
      <c r="WJM30" s="0"/>
      <c r="WJN30" s="0"/>
      <c r="WJO30" s="0"/>
      <c r="WJP30" s="0"/>
      <c r="WJQ30" s="0"/>
      <c r="WJR30" s="0"/>
      <c r="WJS30" s="0"/>
      <c r="WJT30" s="0"/>
      <c r="WJU30" s="0"/>
      <c r="WJV30" s="0"/>
      <c r="WJW30" s="0"/>
      <c r="WJX30" s="0"/>
      <c r="WJY30" s="0"/>
      <c r="WJZ30" s="0"/>
      <c r="WKA30" s="0"/>
      <c r="WKB30" s="0"/>
      <c r="WKC30" s="0"/>
      <c r="WKD30" s="0"/>
      <c r="WKE30" s="0"/>
      <c r="WKF30" s="0"/>
      <c r="WKG30" s="0"/>
      <c r="WKH30" s="0"/>
      <c r="WKI30" s="0"/>
      <c r="WKJ30" s="0"/>
      <c r="WKK30" s="0"/>
      <c r="WKL30" s="0"/>
      <c r="WKM30" s="0"/>
      <c r="WKN30" s="0"/>
      <c r="WKO30" s="0"/>
      <c r="WKP30" s="0"/>
      <c r="WKQ30" s="0"/>
      <c r="WKR30" s="0"/>
      <c r="WKS30" s="0"/>
      <c r="WKT30" s="0"/>
      <c r="WKU30" s="0"/>
      <c r="WKV30" s="0"/>
      <c r="WKW30" s="0"/>
      <c r="WKX30" s="0"/>
      <c r="WKY30" s="0"/>
      <c r="WKZ30" s="0"/>
      <c r="WLA30" s="0"/>
      <c r="WLB30" s="0"/>
      <c r="WLC30" s="0"/>
      <c r="WLD30" s="0"/>
      <c r="WLE30" s="0"/>
      <c r="WLF30" s="0"/>
      <c r="WLG30" s="0"/>
      <c r="WLH30" s="0"/>
      <c r="WLI30" s="0"/>
      <c r="WLJ30" s="0"/>
      <c r="WLK30" s="0"/>
      <c r="WLL30" s="0"/>
      <c r="WLM30" s="0"/>
      <c r="WLN30" s="0"/>
      <c r="WLO30" s="0"/>
      <c r="WLP30" s="0"/>
      <c r="WLQ30" s="0"/>
      <c r="WLR30" s="0"/>
      <c r="WLS30" s="0"/>
      <c r="WLT30" s="0"/>
      <c r="WLU30" s="0"/>
      <c r="WLV30" s="0"/>
      <c r="WLW30" s="0"/>
      <c r="WLX30" s="0"/>
      <c r="WLY30" s="0"/>
      <c r="WLZ30" s="0"/>
      <c r="WMA30" s="0"/>
      <c r="WMB30" s="0"/>
      <c r="WMC30" s="0"/>
      <c r="WMD30" s="0"/>
      <c r="WME30" s="0"/>
      <c r="WMF30" s="0"/>
      <c r="WMG30" s="0"/>
      <c r="WMH30" s="0"/>
      <c r="WMI30" s="0"/>
      <c r="WMJ30" s="0"/>
      <c r="WMK30" s="0"/>
      <c r="WML30" s="0"/>
      <c r="WMM30" s="0"/>
      <c r="WMN30" s="0"/>
      <c r="WMO30" s="0"/>
      <c r="WMP30" s="0"/>
      <c r="WMQ30" s="0"/>
      <c r="WMR30" s="0"/>
      <c r="WMS30" s="0"/>
      <c r="WMT30" s="0"/>
      <c r="WMU30" s="0"/>
      <c r="WMV30" s="0"/>
      <c r="WMW30" s="0"/>
      <c r="WMX30" s="0"/>
      <c r="WMY30" s="0"/>
      <c r="WMZ30" s="0"/>
      <c r="WNA30" s="0"/>
      <c r="WNB30" s="0"/>
      <c r="WNC30" s="0"/>
      <c r="WND30" s="0"/>
      <c r="WNE30" s="0"/>
      <c r="WNF30" s="0"/>
      <c r="WNG30" s="0"/>
      <c r="WNH30" s="0"/>
      <c r="WNI30" s="0"/>
      <c r="WNJ30" s="0"/>
      <c r="WNK30" s="0"/>
      <c r="WNL30" s="0"/>
      <c r="WNM30" s="0"/>
      <c r="WNN30" s="0"/>
      <c r="WNO30" s="0"/>
      <c r="WNP30" s="0"/>
      <c r="WNQ30" s="0"/>
      <c r="WNR30" s="0"/>
      <c r="WNS30" s="0"/>
      <c r="WNT30" s="0"/>
      <c r="WNU30" s="0"/>
      <c r="WNV30" s="0"/>
      <c r="WNW30" s="0"/>
      <c r="WNX30" s="0"/>
      <c r="WNY30" s="0"/>
      <c r="WNZ30" s="0"/>
      <c r="WOA30" s="0"/>
      <c r="WOB30" s="0"/>
      <c r="WOC30" s="0"/>
      <c r="WOD30" s="0"/>
      <c r="WOE30" s="0"/>
      <c r="WOF30" s="0"/>
      <c r="WOG30" s="0"/>
      <c r="WOH30" s="0"/>
      <c r="WOI30" s="0"/>
      <c r="WOJ30" s="0"/>
      <c r="WOK30" s="0"/>
      <c r="WOL30" s="0"/>
      <c r="WOM30" s="0"/>
      <c r="WON30" s="0"/>
      <c r="WOO30" s="0"/>
      <c r="WOP30" s="0"/>
      <c r="WOQ30" s="0"/>
      <c r="WOR30" s="0"/>
      <c r="WOS30" s="0"/>
      <c r="WOT30" s="0"/>
      <c r="WOU30" s="0"/>
      <c r="WOV30" s="0"/>
      <c r="WOW30" s="0"/>
      <c r="WOX30" s="0"/>
      <c r="WOY30" s="0"/>
      <c r="WOZ30" s="0"/>
      <c r="WPA30" s="0"/>
      <c r="WPB30" s="0"/>
      <c r="WPC30" s="0"/>
      <c r="WPD30" s="0"/>
      <c r="WPE30" s="0"/>
      <c r="WPF30" s="0"/>
      <c r="WPG30" s="0"/>
      <c r="WPH30" s="0"/>
      <c r="WPI30" s="0"/>
      <c r="WPJ30" s="0"/>
      <c r="WPK30" s="0"/>
      <c r="WPL30" s="0"/>
      <c r="WPM30" s="0"/>
      <c r="WPN30" s="0"/>
      <c r="WPO30" s="0"/>
      <c r="WPP30" s="0"/>
      <c r="WPQ30" s="0"/>
      <c r="WPR30" s="0"/>
      <c r="WPS30" s="0"/>
      <c r="WPT30" s="0"/>
      <c r="WPU30" s="0"/>
      <c r="WPV30" s="0"/>
      <c r="WPW30" s="0"/>
      <c r="WPX30" s="0"/>
      <c r="WPY30" s="0"/>
      <c r="WPZ30" s="0"/>
      <c r="WQA30" s="0"/>
      <c r="WQB30" s="0"/>
      <c r="WQC30" s="0"/>
      <c r="WQD30" s="0"/>
      <c r="WQE30" s="0"/>
      <c r="WQF30" s="0"/>
      <c r="WQG30" s="0"/>
      <c r="WQH30" s="0"/>
      <c r="WQI30" s="0"/>
      <c r="WQJ30" s="0"/>
      <c r="WQK30" s="0"/>
      <c r="WQL30" s="0"/>
      <c r="WQM30" s="0"/>
      <c r="WQN30" s="0"/>
      <c r="WQO30" s="0"/>
      <c r="WQP30" s="0"/>
      <c r="WQQ30" s="0"/>
      <c r="WQR30" s="0"/>
      <c r="WQS30" s="0"/>
      <c r="WQT30" s="0"/>
      <c r="WQU30" s="0"/>
      <c r="WQV30" s="0"/>
      <c r="WQW30" s="0"/>
      <c r="WQX30" s="0"/>
      <c r="WQY30" s="0"/>
      <c r="WQZ30" s="0"/>
      <c r="WRA30" s="0"/>
      <c r="WRB30" s="0"/>
      <c r="WRC30" s="0"/>
      <c r="WRD30" s="0"/>
      <c r="WRE30" s="0"/>
      <c r="WRF30" s="0"/>
      <c r="WRG30" s="0"/>
      <c r="WRH30" s="0"/>
      <c r="WRI30" s="0"/>
      <c r="WRJ30" s="0"/>
      <c r="WRK30" s="0"/>
      <c r="WRL30" s="0"/>
      <c r="WRM30" s="0"/>
      <c r="WRN30" s="0"/>
      <c r="WRO30" s="0"/>
      <c r="WRP30" s="0"/>
      <c r="WRQ30" s="0"/>
      <c r="WRR30" s="0"/>
      <c r="WRS30" s="0"/>
      <c r="WRT30" s="0"/>
      <c r="WRU30" s="0"/>
      <c r="WRV30" s="0"/>
      <c r="WRW30" s="0"/>
      <c r="WRX30" s="0"/>
      <c r="WRY30" s="0"/>
      <c r="WRZ30" s="0"/>
      <c r="WSA30" s="0"/>
      <c r="WSB30" s="0"/>
      <c r="WSC30" s="0"/>
      <c r="WSD30" s="0"/>
      <c r="WSE30" s="0"/>
      <c r="WSF30" s="0"/>
      <c r="WSG30" s="0"/>
      <c r="WSH30" s="0"/>
      <c r="WSI30" s="0"/>
      <c r="WSJ30" s="0"/>
      <c r="WSK30" s="0"/>
      <c r="WSL30" s="0"/>
      <c r="WSM30" s="0"/>
      <c r="WSN30" s="0"/>
      <c r="WSO30" s="0"/>
      <c r="WSP30" s="0"/>
      <c r="WSQ30" s="0"/>
      <c r="WSR30" s="0"/>
      <c r="WSS30" s="0"/>
      <c r="WST30" s="0"/>
      <c r="WSU30" s="0"/>
      <c r="WSV30" s="0"/>
      <c r="WSW30" s="0"/>
      <c r="WSX30" s="0"/>
      <c r="WSY30" s="0"/>
      <c r="WSZ30" s="0"/>
      <c r="WTA30" s="0"/>
      <c r="WTB30" s="0"/>
      <c r="WTC30" s="0"/>
      <c r="WTD30" s="0"/>
      <c r="WTE30" s="0"/>
      <c r="WTF30" s="0"/>
      <c r="WTG30" s="0"/>
      <c r="WTH30" s="0"/>
      <c r="WTI30" s="0"/>
      <c r="WTJ30" s="0"/>
      <c r="WTK30" s="0"/>
      <c r="WTL30" s="0"/>
      <c r="WTM30" s="0"/>
      <c r="WTN30" s="0"/>
      <c r="WTO30" s="0"/>
      <c r="WTP30" s="0"/>
      <c r="WTQ30" s="0"/>
      <c r="WTR30" s="0"/>
      <c r="WTS30" s="0"/>
      <c r="WTT30" s="0"/>
      <c r="WTU30" s="0"/>
      <c r="WTV30" s="0"/>
      <c r="WTW30" s="0"/>
      <c r="WTX30" s="0"/>
      <c r="WTY30" s="0"/>
      <c r="WTZ30" s="0"/>
      <c r="WUA30" s="0"/>
      <c r="WUB30" s="0"/>
      <c r="WUC30" s="0"/>
      <c r="WUD30" s="0"/>
      <c r="WUE30" s="0"/>
      <c r="WUF30" s="0"/>
      <c r="WUG30" s="0"/>
      <c r="WUH30" s="0"/>
      <c r="WUI30" s="0"/>
      <c r="WUJ30" s="0"/>
      <c r="WUK30" s="0"/>
      <c r="WUL30" s="0"/>
      <c r="WUM30" s="0"/>
      <c r="WUN30" s="0"/>
      <c r="WUO30" s="0"/>
      <c r="WUP30" s="0"/>
      <c r="WUQ30" s="0"/>
      <c r="WUR30" s="0"/>
      <c r="WUS30" s="0"/>
      <c r="WUT30" s="0"/>
      <c r="WUU30" s="0"/>
      <c r="WUV30" s="0"/>
      <c r="WUW30" s="0"/>
      <c r="WUX30" s="0"/>
      <c r="WUY30" s="0"/>
      <c r="WUZ30" s="0"/>
      <c r="WVA30" s="0"/>
      <c r="WVB30" s="0"/>
      <c r="WVC30" s="0"/>
      <c r="WVD30" s="0"/>
      <c r="WVE30" s="0"/>
      <c r="WVF30" s="0"/>
      <c r="WVG30" s="0"/>
      <c r="WVH30" s="0"/>
      <c r="WVI30" s="0"/>
      <c r="WVJ30" s="0"/>
      <c r="WVK30" s="0"/>
      <c r="WVL30" s="0"/>
      <c r="WVM30" s="0"/>
      <c r="WVN30" s="0"/>
      <c r="WVO30" s="0"/>
      <c r="WVP30" s="0"/>
      <c r="WVQ30" s="0"/>
      <c r="WVR30" s="0"/>
      <c r="WVS30" s="0"/>
      <c r="WVT30" s="0"/>
      <c r="WVU30" s="0"/>
      <c r="WVV30" s="0"/>
      <c r="WVW30" s="0"/>
      <c r="WVX30" s="0"/>
      <c r="WVY30" s="0"/>
      <c r="WVZ30" s="0"/>
      <c r="WWA30" s="0"/>
      <c r="WWB30" s="0"/>
      <c r="WWC30" s="0"/>
      <c r="WWD30" s="0"/>
      <c r="WWE30" s="0"/>
      <c r="WWF30" s="0"/>
      <c r="WWG30" s="0"/>
      <c r="WWH30" s="0"/>
      <c r="WWI30" s="0"/>
      <c r="WWJ30" s="0"/>
      <c r="WWK30" s="0"/>
      <c r="WWL30" s="0"/>
      <c r="WWM30" s="0"/>
      <c r="WWN30" s="0"/>
      <c r="WWO30" s="0"/>
      <c r="WWP30" s="0"/>
      <c r="WWQ30" s="0"/>
      <c r="WWR30" s="0"/>
      <c r="WWS30" s="0"/>
      <c r="WWT30" s="0"/>
      <c r="WWU30" s="0"/>
      <c r="WWV30" s="0"/>
      <c r="WWW30" s="0"/>
      <c r="WWX30" s="0"/>
      <c r="WWY30" s="0"/>
      <c r="WWZ30" s="0"/>
      <c r="WXA30" s="0"/>
      <c r="WXB30" s="0"/>
      <c r="WXC30" s="0"/>
      <c r="WXD30" s="0"/>
      <c r="WXE30" s="0"/>
      <c r="WXF30" s="0"/>
      <c r="WXG30" s="0"/>
      <c r="WXH30" s="0"/>
      <c r="WXI30" s="0"/>
      <c r="WXJ30" s="0"/>
      <c r="WXK30" s="0"/>
      <c r="WXL30" s="0"/>
      <c r="WXM30" s="0"/>
      <c r="WXN30" s="0"/>
      <c r="WXO30" s="0"/>
      <c r="WXP30" s="0"/>
      <c r="WXQ30" s="0"/>
      <c r="WXR30" s="0"/>
      <c r="WXS30" s="0"/>
      <c r="WXT30" s="0"/>
      <c r="WXU30" s="0"/>
      <c r="WXV30" s="0"/>
      <c r="WXW30" s="0"/>
      <c r="WXX30" s="0"/>
      <c r="WXY30" s="0"/>
      <c r="WXZ30" s="0"/>
      <c r="WYA30" s="0"/>
      <c r="WYB30" s="0"/>
      <c r="WYC30" s="0"/>
      <c r="WYD30" s="0"/>
      <c r="WYE30" s="0"/>
      <c r="WYF30" s="0"/>
      <c r="WYG30" s="0"/>
      <c r="WYH30" s="0"/>
      <c r="WYI30" s="0"/>
      <c r="WYJ30" s="0"/>
      <c r="WYK30" s="0"/>
      <c r="WYL30" s="0"/>
      <c r="WYM30" s="0"/>
      <c r="WYN30" s="0"/>
      <c r="WYO30" s="0"/>
      <c r="WYP30" s="0"/>
      <c r="WYQ30" s="0"/>
      <c r="WYR30" s="0"/>
      <c r="WYS30" s="0"/>
      <c r="WYT30" s="0"/>
      <c r="WYU30" s="0"/>
      <c r="WYV30" s="0"/>
      <c r="WYW30" s="0"/>
      <c r="WYX30" s="0"/>
      <c r="WYY30" s="0"/>
      <c r="WYZ30" s="0"/>
      <c r="WZA30" s="0"/>
      <c r="WZB30" s="0"/>
      <c r="WZC30" s="0"/>
      <c r="WZD30" s="0"/>
      <c r="WZE30" s="0"/>
      <c r="WZF30" s="0"/>
      <c r="WZG30" s="0"/>
      <c r="WZH30" s="0"/>
      <c r="WZI30" s="0"/>
      <c r="WZJ30" s="0"/>
      <c r="WZK30" s="0"/>
      <c r="WZL30" s="0"/>
      <c r="WZM30" s="0"/>
      <c r="WZN30" s="0"/>
      <c r="WZO30" s="0"/>
      <c r="WZP30" s="0"/>
      <c r="WZQ30" s="0"/>
      <c r="WZR30" s="0"/>
      <c r="WZS30" s="0"/>
      <c r="WZT30" s="0"/>
      <c r="WZU30" s="0"/>
      <c r="WZV30" s="0"/>
      <c r="WZW30" s="0"/>
      <c r="WZX30" s="0"/>
      <c r="WZY30" s="0"/>
      <c r="WZZ30" s="0"/>
      <c r="XAA30" s="0"/>
      <c r="XAB30" s="0"/>
      <c r="XAC30" s="0"/>
      <c r="XAD30" s="0"/>
      <c r="XAE30" s="0"/>
      <c r="XAF30" s="0"/>
      <c r="XAG30" s="0"/>
      <c r="XAH30" s="0"/>
      <c r="XAI30" s="0"/>
      <c r="XAJ30" s="0"/>
      <c r="XAK30" s="0"/>
      <c r="XAL30" s="0"/>
      <c r="XAM30" s="0"/>
      <c r="XAN30" s="0"/>
      <c r="XAO30" s="0"/>
      <c r="XAP30" s="0"/>
      <c r="XAQ30" s="0"/>
      <c r="XAR30" s="0"/>
      <c r="XAS30" s="0"/>
      <c r="XAT30" s="0"/>
      <c r="XAU30" s="0"/>
      <c r="XAV30" s="0"/>
      <c r="XAW30" s="0"/>
      <c r="XAX30" s="0"/>
      <c r="XAY30" s="0"/>
      <c r="XAZ30" s="0"/>
      <c r="XBA30" s="0"/>
      <c r="XBB30" s="0"/>
      <c r="XBC30" s="0"/>
      <c r="XBD30" s="0"/>
      <c r="XBE30" s="0"/>
      <c r="XBF30" s="0"/>
      <c r="XBG30" s="0"/>
      <c r="XBH30" s="0"/>
      <c r="XBI30" s="0"/>
      <c r="XBJ30" s="0"/>
      <c r="XBK30" s="0"/>
      <c r="XBL30" s="0"/>
      <c r="XBM30" s="0"/>
      <c r="XBN30" s="0"/>
      <c r="XBO30" s="0"/>
      <c r="XBP30" s="0"/>
      <c r="XBQ30" s="0"/>
      <c r="XBR30" s="0"/>
      <c r="XBS30" s="0"/>
      <c r="XBT30" s="0"/>
      <c r="XBU30" s="0"/>
      <c r="XBV30" s="0"/>
      <c r="XBW30" s="0"/>
      <c r="XBX30" s="0"/>
      <c r="XBY30" s="0"/>
      <c r="XBZ30" s="0"/>
      <c r="XCA30" s="0"/>
      <c r="XCB30" s="0"/>
      <c r="XCC30" s="0"/>
      <c r="XCD30" s="0"/>
      <c r="XCE30" s="0"/>
      <c r="XCF30" s="0"/>
      <c r="XCG30" s="0"/>
      <c r="XCH30" s="0"/>
      <c r="XCI30" s="0"/>
      <c r="XCJ30" s="0"/>
      <c r="XCK30" s="0"/>
      <c r="XCL30" s="0"/>
      <c r="XCM30" s="0"/>
      <c r="XCN30" s="0"/>
      <c r="XCO30" s="0"/>
      <c r="XCP30" s="0"/>
      <c r="XCQ30" s="0"/>
      <c r="XCR30" s="0"/>
      <c r="XCS30" s="0"/>
      <c r="XCT30" s="0"/>
      <c r="XCU30" s="0"/>
      <c r="XCV30" s="0"/>
      <c r="XCW30" s="0"/>
      <c r="XCX30" s="0"/>
      <c r="XCY30" s="0"/>
      <c r="XCZ30" s="0"/>
      <c r="XDA30" s="0"/>
      <c r="XDB30" s="0"/>
      <c r="XDC30" s="0"/>
      <c r="XDD30" s="0"/>
      <c r="XDE30" s="0"/>
      <c r="XDF30" s="0"/>
      <c r="XDG30" s="0"/>
      <c r="XDH30" s="0"/>
      <c r="XDI30" s="0"/>
      <c r="XDJ30" s="0"/>
      <c r="XDK30" s="0"/>
      <c r="XDL30" s="0"/>
      <c r="XDM30" s="0"/>
      <c r="XDN30" s="0"/>
      <c r="XDO30" s="0"/>
      <c r="XDP30" s="0"/>
      <c r="XDQ30" s="0"/>
      <c r="XDR30" s="0"/>
      <c r="XDS30" s="0"/>
      <c r="XDT30" s="0"/>
      <c r="XDU30" s="0"/>
      <c r="XDV30" s="0"/>
      <c r="XDW30" s="0"/>
      <c r="XDX30" s="0"/>
      <c r="XDY30" s="0"/>
      <c r="XDZ30" s="0"/>
      <c r="XEA30" s="0"/>
      <c r="XEB30" s="0"/>
      <c r="XEC30" s="0"/>
      <c r="XED30" s="0"/>
      <c r="XEE30" s="0"/>
      <c r="XEF30" s="0"/>
      <c r="XEG30" s="0"/>
      <c r="XEH30" s="0"/>
      <c r="XEI30" s="0"/>
      <c r="XEJ30" s="0"/>
      <c r="XEK30" s="0"/>
      <c r="XEL30" s="0"/>
      <c r="XEM30" s="0"/>
      <c r="XEN30" s="0"/>
      <c r="XEO30" s="0"/>
      <c r="XEP30" s="0"/>
      <c r="XEQ30" s="0"/>
      <c r="XER30" s="0"/>
      <c r="XES30" s="0"/>
      <c r="XET30" s="0"/>
      <c r="XEU30" s="0"/>
      <c r="XEV30" s="0"/>
      <c r="XEW30" s="0"/>
      <c r="XEX30" s="0"/>
      <c r="XEY30" s="0"/>
      <c r="XEZ30" s="0"/>
      <c r="XFA30" s="0"/>
      <c r="XFB30" s="0"/>
      <c r="XFC30" s="0"/>
      <c r="XFD30" s="0"/>
    </row>
    <row r="31" customFormat="false" ht="12.75" hidden="false" customHeight="true" outlineLevel="0" collapsed="false">
      <c r="A31" s="87" t="s">
        <v>93</v>
      </c>
      <c r="B31" s="87"/>
      <c r="C31" s="87"/>
      <c r="D31" s="87"/>
      <c r="E31" s="87"/>
      <c r="F31" s="87"/>
      <c r="G31" s="87"/>
      <c r="H31" s="87"/>
      <c r="I31" s="87"/>
      <c r="J31" s="87"/>
      <c r="K31" s="4"/>
      <c r="L31" s="4"/>
      <c r="M31" s="4"/>
      <c r="N31" s="0"/>
      <c r="O31" s="4"/>
      <c r="P31" s="4"/>
      <c r="Q31" s="4"/>
      <c r="R31" s="4"/>
      <c r="S31" s="4"/>
      <c r="T31" s="4"/>
      <c r="U31" s="4"/>
      <c r="V31" s="4"/>
      <c r="W31" s="4"/>
      <c r="X31" s="1"/>
      <c r="Y31" s="1"/>
      <c r="Z31" s="1"/>
      <c r="AA31" s="1"/>
      <c r="AB31" s="0"/>
      <c r="AC31" s="0"/>
      <c r="AD31" s="0"/>
      <c r="AE31" s="0"/>
      <c r="AF31" s="0"/>
      <c r="AG31" s="0"/>
      <c r="AH31" s="0"/>
      <c r="AI31" s="0"/>
      <c r="AJ31" s="0"/>
      <c r="AK31" s="0"/>
      <c r="AL31" s="0"/>
      <c r="AM31" s="0"/>
      <c r="AN31" s="0"/>
      <c r="AO31" s="0"/>
      <c r="AP31" s="0"/>
      <c r="AQ31" s="0"/>
      <c r="AR31" s="0"/>
      <c r="AS31" s="0"/>
      <c r="AT31" s="0"/>
      <c r="AU31" s="0"/>
      <c r="AV31" s="0"/>
      <c r="AW31" s="0"/>
      <c r="AX31" s="0"/>
      <c r="AY31" s="0"/>
      <c r="AZ31" s="0"/>
      <c r="BA31" s="0"/>
      <c r="BB31" s="0"/>
      <c r="BC31" s="0"/>
      <c r="BD31" s="0"/>
      <c r="BE31" s="0"/>
      <c r="BF31" s="0"/>
      <c r="BG31" s="0"/>
      <c r="BH31" s="0"/>
      <c r="BI31" s="0"/>
      <c r="BJ31" s="0"/>
      <c r="BK31" s="0"/>
      <c r="BL31" s="0"/>
      <c r="BM31" s="0"/>
      <c r="BN31" s="0"/>
      <c r="BO31" s="0"/>
      <c r="BP31" s="0"/>
      <c r="BQ31" s="0"/>
      <c r="BR31" s="0"/>
      <c r="BS31" s="0"/>
      <c r="BT31" s="0"/>
      <c r="BU31" s="0"/>
      <c r="BV31" s="0"/>
      <c r="BW31" s="0"/>
      <c r="BX31" s="0"/>
      <c r="BY31" s="0"/>
      <c r="BZ31" s="0"/>
      <c r="CA31" s="0"/>
      <c r="CB31" s="0"/>
      <c r="CC31" s="0"/>
      <c r="CD31" s="0"/>
      <c r="CE31" s="0"/>
      <c r="CF31" s="0"/>
      <c r="CG31" s="0"/>
      <c r="CH31" s="0"/>
      <c r="CI31" s="0"/>
      <c r="CJ31" s="0"/>
      <c r="CK31" s="0"/>
      <c r="CL31" s="0"/>
      <c r="CM31" s="0"/>
      <c r="CN31" s="0"/>
      <c r="CO31" s="0"/>
      <c r="CP31" s="0"/>
      <c r="CQ31" s="0"/>
      <c r="CR31" s="0"/>
      <c r="CS31" s="0"/>
      <c r="CT31" s="0"/>
      <c r="CU31" s="0"/>
      <c r="CV31" s="0"/>
      <c r="CW31" s="0"/>
      <c r="CX31" s="0"/>
      <c r="CY31" s="0"/>
      <c r="CZ31" s="0"/>
      <c r="DA31" s="0"/>
      <c r="DB31" s="0"/>
      <c r="DC31" s="0"/>
      <c r="DD31" s="0"/>
      <c r="DE31" s="0"/>
      <c r="DF31" s="0"/>
      <c r="DG31" s="0"/>
      <c r="DH31" s="0"/>
      <c r="DI31" s="0"/>
      <c r="DJ31" s="0"/>
      <c r="DK31" s="0"/>
      <c r="DL31" s="0"/>
      <c r="DM31" s="0"/>
      <c r="DN31" s="0"/>
      <c r="DO31" s="0"/>
      <c r="DP31" s="0"/>
      <c r="DQ31" s="0"/>
      <c r="DR31" s="0"/>
      <c r="DS31" s="0"/>
      <c r="DT31" s="0"/>
      <c r="DU31" s="0"/>
      <c r="DV31" s="0"/>
      <c r="DW31" s="0"/>
      <c r="DX31" s="0"/>
      <c r="DY31" s="0"/>
      <c r="DZ31" s="0"/>
      <c r="EA31" s="0"/>
      <c r="EB31" s="0"/>
      <c r="EC31" s="0"/>
      <c r="ED31" s="0"/>
      <c r="EE31" s="0"/>
      <c r="EF31" s="0"/>
      <c r="EG31" s="0"/>
      <c r="EH31" s="0"/>
      <c r="EI31" s="0"/>
      <c r="EJ31" s="0"/>
      <c r="EK31" s="0"/>
      <c r="EL31" s="0"/>
      <c r="EM31" s="0"/>
      <c r="EN31" s="0"/>
      <c r="EO31" s="0"/>
      <c r="EP31" s="0"/>
      <c r="EQ31" s="0"/>
      <c r="ER31" s="0"/>
      <c r="ES31" s="0"/>
      <c r="ET31" s="0"/>
      <c r="EU31" s="0"/>
      <c r="EV31" s="0"/>
      <c r="EW31" s="0"/>
      <c r="EX31" s="0"/>
      <c r="EY31" s="0"/>
      <c r="EZ31" s="0"/>
      <c r="FA31" s="0"/>
      <c r="FB31" s="0"/>
      <c r="FC31" s="0"/>
      <c r="FD31" s="0"/>
      <c r="FE31" s="0"/>
      <c r="FF31" s="0"/>
      <c r="FG31" s="0"/>
      <c r="FH31" s="0"/>
      <c r="FI31" s="0"/>
      <c r="FJ31" s="0"/>
      <c r="FK31" s="0"/>
      <c r="FL31" s="0"/>
      <c r="FM31" s="0"/>
      <c r="FN31" s="0"/>
      <c r="FO31" s="0"/>
      <c r="FP31" s="0"/>
      <c r="FQ31" s="0"/>
      <c r="FR31" s="0"/>
      <c r="FS31" s="0"/>
      <c r="FT31" s="0"/>
      <c r="FU31" s="0"/>
      <c r="FV31" s="0"/>
      <c r="FW31" s="0"/>
      <c r="FX31" s="0"/>
      <c r="FY31" s="0"/>
      <c r="FZ31" s="0"/>
      <c r="GA31" s="0"/>
      <c r="GB31" s="0"/>
      <c r="GC31" s="0"/>
      <c r="GD31" s="0"/>
      <c r="GE31" s="0"/>
      <c r="GF31" s="0"/>
      <c r="GG31" s="0"/>
      <c r="GH31" s="0"/>
      <c r="GI31" s="0"/>
      <c r="GJ31" s="0"/>
      <c r="GK31" s="0"/>
      <c r="GL31" s="0"/>
      <c r="GM31" s="0"/>
      <c r="GN31" s="0"/>
      <c r="GO31" s="0"/>
      <c r="GP31" s="0"/>
      <c r="GQ31" s="0"/>
      <c r="GR31" s="0"/>
      <c r="GS31" s="0"/>
      <c r="GT31" s="0"/>
      <c r="GU31" s="0"/>
      <c r="GV31" s="0"/>
      <c r="GW31" s="0"/>
      <c r="GX31" s="0"/>
      <c r="GY31" s="0"/>
      <c r="GZ31" s="0"/>
      <c r="HA31" s="0"/>
      <c r="HB31" s="0"/>
      <c r="HC31" s="0"/>
      <c r="HD31" s="0"/>
      <c r="HE31" s="0"/>
      <c r="HF31" s="0"/>
      <c r="HG31" s="0"/>
      <c r="HH31" s="0"/>
      <c r="HI31" s="0"/>
      <c r="HJ31" s="0"/>
      <c r="HK31" s="0"/>
      <c r="HL31" s="0"/>
      <c r="HM31" s="0"/>
      <c r="HN31" s="0"/>
      <c r="HO31" s="0"/>
      <c r="HP31" s="0"/>
      <c r="HQ31" s="0"/>
      <c r="HR31" s="0"/>
      <c r="HS31" s="0"/>
      <c r="HT31" s="0"/>
      <c r="HU31" s="0"/>
      <c r="HV31" s="0"/>
      <c r="HW31" s="0"/>
      <c r="HX31" s="0"/>
      <c r="HY31" s="0"/>
      <c r="HZ31" s="0"/>
      <c r="IA31" s="0"/>
      <c r="IB31" s="0"/>
      <c r="IC31" s="0"/>
      <c r="ID31" s="0"/>
      <c r="IE31" s="0"/>
      <c r="IF31" s="0"/>
      <c r="IG31" s="0"/>
      <c r="IH31" s="0"/>
      <c r="II31" s="0"/>
      <c r="IJ31" s="0"/>
      <c r="IK31" s="0"/>
      <c r="IL31" s="0"/>
      <c r="IM31" s="0"/>
      <c r="IN31" s="0"/>
      <c r="IO31" s="0"/>
      <c r="IP31" s="0"/>
      <c r="IQ31" s="0"/>
      <c r="IR31" s="0"/>
      <c r="IS31" s="0"/>
      <c r="IT31" s="0"/>
      <c r="IU31" s="0"/>
      <c r="IV31" s="0"/>
      <c r="IW31" s="0"/>
      <c r="IX31" s="0"/>
      <c r="IY31" s="0"/>
      <c r="IZ31" s="0"/>
      <c r="JA31" s="0"/>
      <c r="JB31" s="0"/>
      <c r="JC31" s="0"/>
      <c r="JD31" s="0"/>
      <c r="JE31" s="0"/>
      <c r="JF31" s="0"/>
      <c r="JG31" s="0"/>
      <c r="JH31" s="0"/>
      <c r="JI31" s="0"/>
      <c r="JJ31" s="0"/>
      <c r="JK31" s="0"/>
      <c r="JL31" s="0"/>
      <c r="JM31" s="0"/>
      <c r="JN31" s="0"/>
      <c r="JO31" s="0"/>
      <c r="JP31" s="0"/>
      <c r="JQ31" s="0"/>
      <c r="JR31" s="0"/>
      <c r="JS31" s="0"/>
      <c r="JT31" s="0"/>
      <c r="JU31" s="0"/>
      <c r="JV31" s="0"/>
      <c r="JW31" s="0"/>
      <c r="JX31" s="0"/>
      <c r="JY31" s="0"/>
      <c r="JZ31" s="0"/>
      <c r="KA31" s="0"/>
      <c r="KB31" s="0"/>
      <c r="KC31" s="0"/>
      <c r="KD31" s="0"/>
      <c r="KE31" s="0"/>
      <c r="KF31" s="0"/>
      <c r="KG31" s="0"/>
      <c r="KH31" s="0"/>
      <c r="KI31" s="0"/>
      <c r="KJ31" s="0"/>
      <c r="KK31" s="0"/>
      <c r="KL31" s="0"/>
      <c r="KM31" s="0"/>
      <c r="KN31" s="0"/>
      <c r="KO31" s="0"/>
      <c r="KP31" s="0"/>
      <c r="KQ31" s="0"/>
      <c r="KR31" s="0"/>
      <c r="KS31" s="0"/>
      <c r="KT31" s="0"/>
      <c r="KU31" s="0"/>
      <c r="KV31" s="0"/>
      <c r="KW31" s="0"/>
      <c r="KX31" s="0"/>
      <c r="KY31" s="0"/>
      <c r="KZ31" s="0"/>
      <c r="LA31" s="0"/>
      <c r="LB31" s="0"/>
      <c r="LC31" s="0"/>
      <c r="LD31" s="0"/>
      <c r="LE31" s="0"/>
      <c r="LF31" s="0"/>
      <c r="LG31" s="0"/>
      <c r="LH31" s="0"/>
      <c r="LI31" s="0"/>
      <c r="LJ31" s="0"/>
      <c r="LK31" s="0"/>
      <c r="LL31" s="0"/>
      <c r="LM31" s="0"/>
      <c r="LN31" s="0"/>
      <c r="LO31" s="0"/>
      <c r="LP31" s="0"/>
      <c r="LQ31" s="0"/>
      <c r="LR31" s="0"/>
      <c r="LS31" s="0"/>
      <c r="LT31" s="0"/>
      <c r="LU31" s="0"/>
      <c r="LV31" s="0"/>
      <c r="LW31" s="0"/>
      <c r="LX31" s="0"/>
      <c r="LY31" s="0"/>
      <c r="LZ31" s="0"/>
      <c r="MA31" s="0"/>
      <c r="MB31" s="0"/>
      <c r="MC31" s="0"/>
      <c r="MD31" s="0"/>
      <c r="ME31" s="0"/>
      <c r="MF31" s="0"/>
      <c r="MG31" s="0"/>
      <c r="MH31" s="0"/>
      <c r="MI31" s="0"/>
      <c r="MJ31" s="0"/>
      <c r="MK31" s="0"/>
      <c r="ML31" s="0"/>
      <c r="MM31" s="0"/>
      <c r="MN31" s="0"/>
      <c r="MO31" s="0"/>
      <c r="MP31" s="0"/>
      <c r="MQ31" s="0"/>
      <c r="MR31" s="0"/>
      <c r="MS31" s="0"/>
      <c r="MT31" s="0"/>
      <c r="MU31" s="0"/>
      <c r="MV31" s="0"/>
      <c r="MW31" s="0"/>
      <c r="MX31" s="0"/>
      <c r="MY31" s="0"/>
      <c r="MZ31" s="0"/>
      <c r="NA31" s="0"/>
      <c r="NB31" s="0"/>
      <c r="NC31" s="0"/>
      <c r="ND31" s="0"/>
      <c r="NE31" s="0"/>
      <c r="NF31" s="0"/>
      <c r="NG31" s="0"/>
      <c r="NH31" s="0"/>
      <c r="NI31" s="0"/>
      <c r="NJ31" s="0"/>
      <c r="NK31" s="0"/>
      <c r="NL31" s="0"/>
      <c r="NM31" s="0"/>
      <c r="NN31" s="0"/>
      <c r="NO31" s="0"/>
      <c r="NP31" s="0"/>
      <c r="NQ31" s="0"/>
      <c r="NR31" s="0"/>
      <c r="NS31" s="0"/>
      <c r="NT31" s="0"/>
      <c r="NU31" s="0"/>
      <c r="NV31" s="0"/>
      <c r="NW31" s="0"/>
      <c r="NX31" s="0"/>
      <c r="NY31" s="0"/>
      <c r="NZ31" s="0"/>
      <c r="OA31" s="0"/>
      <c r="OB31" s="0"/>
      <c r="OC31" s="0"/>
      <c r="OD31" s="0"/>
      <c r="OE31" s="0"/>
      <c r="OF31" s="0"/>
      <c r="OG31" s="0"/>
      <c r="OH31" s="0"/>
      <c r="OI31" s="0"/>
      <c r="OJ31" s="0"/>
      <c r="OK31" s="0"/>
      <c r="OL31" s="0"/>
      <c r="OM31" s="0"/>
      <c r="ON31" s="0"/>
      <c r="OO31" s="0"/>
      <c r="OP31" s="0"/>
      <c r="OQ31" s="0"/>
      <c r="OR31" s="0"/>
      <c r="OS31" s="0"/>
      <c r="OT31" s="0"/>
      <c r="OU31" s="0"/>
      <c r="OV31" s="0"/>
      <c r="OW31" s="0"/>
      <c r="OX31" s="0"/>
      <c r="OY31" s="0"/>
      <c r="OZ31" s="0"/>
      <c r="PA31" s="0"/>
      <c r="PB31" s="0"/>
      <c r="PC31" s="0"/>
      <c r="PD31" s="0"/>
      <c r="PE31" s="0"/>
      <c r="PF31" s="0"/>
      <c r="PG31" s="0"/>
      <c r="PH31" s="0"/>
      <c r="PI31" s="0"/>
      <c r="PJ31" s="0"/>
      <c r="PK31" s="0"/>
      <c r="PL31" s="0"/>
      <c r="PM31" s="0"/>
      <c r="PN31" s="0"/>
      <c r="PO31" s="0"/>
      <c r="PP31" s="0"/>
      <c r="PQ31" s="0"/>
      <c r="PR31" s="0"/>
      <c r="PS31" s="0"/>
      <c r="PT31" s="0"/>
      <c r="PU31" s="0"/>
      <c r="PV31" s="0"/>
      <c r="PW31" s="0"/>
      <c r="PX31" s="0"/>
      <c r="PY31" s="0"/>
      <c r="PZ31" s="0"/>
      <c r="QA31" s="0"/>
      <c r="QB31" s="0"/>
      <c r="QC31" s="0"/>
      <c r="QD31" s="0"/>
      <c r="QE31" s="0"/>
      <c r="QF31" s="0"/>
      <c r="QG31" s="0"/>
      <c r="QH31" s="0"/>
      <c r="QI31" s="0"/>
      <c r="QJ31" s="0"/>
      <c r="QK31" s="0"/>
      <c r="QL31" s="0"/>
      <c r="QM31" s="0"/>
      <c r="QN31" s="0"/>
      <c r="QO31" s="0"/>
      <c r="QP31" s="0"/>
      <c r="QQ31" s="0"/>
      <c r="QR31" s="0"/>
      <c r="QS31" s="0"/>
      <c r="QT31" s="0"/>
      <c r="QU31" s="0"/>
      <c r="QV31" s="0"/>
      <c r="QW31" s="0"/>
      <c r="QX31" s="0"/>
      <c r="QY31" s="0"/>
      <c r="QZ31" s="0"/>
      <c r="RA31" s="0"/>
      <c r="RB31" s="0"/>
      <c r="RC31" s="0"/>
      <c r="RD31" s="0"/>
      <c r="RE31" s="0"/>
      <c r="RF31" s="0"/>
      <c r="RG31" s="0"/>
      <c r="RH31" s="0"/>
      <c r="RI31" s="0"/>
      <c r="RJ31" s="0"/>
      <c r="RK31" s="0"/>
      <c r="RL31" s="0"/>
      <c r="RM31" s="0"/>
      <c r="RN31" s="0"/>
      <c r="RO31" s="0"/>
      <c r="RP31" s="0"/>
      <c r="RQ31" s="0"/>
      <c r="RR31" s="0"/>
      <c r="RS31" s="0"/>
      <c r="RT31" s="0"/>
      <c r="RU31" s="0"/>
      <c r="RV31" s="0"/>
      <c r="RW31" s="0"/>
      <c r="RX31" s="0"/>
      <c r="RY31" s="0"/>
      <c r="RZ31" s="0"/>
      <c r="SA31" s="0"/>
      <c r="SB31" s="0"/>
      <c r="SC31" s="0"/>
      <c r="SD31" s="0"/>
      <c r="SE31" s="0"/>
      <c r="SF31" s="0"/>
      <c r="SG31" s="0"/>
      <c r="SH31" s="0"/>
      <c r="SI31" s="0"/>
      <c r="SJ31" s="0"/>
      <c r="SK31" s="0"/>
      <c r="SL31" s="0"/>
      <c r="SM31" s="0"/>
      <c r="SN31" s="0"/>
      <c r="SO31" s="0"/>
      <c r="SP31" s="0"/>
      <c r="SQ31" s="0"/>
      <c r="SR31" s="0"/>
      <c r="SS31" s="0"/>
      <c r="ST31" s="0"/>
      <c r="SU31" s="0"/>
      <c r="SV31" s="0"/>
      <c r="SW31" s="0"/>
      <c r="SX31" s="0"/>
      <c r="SY31" s="0"/>
      <c r="SZ31" s="0"/>
      <c r="TA31" s="0"/>
      <c r="TB31" s="0"/>
      <c r="TC31" s="0"/>
      <c r="TD31" s="0"/>
      <c r="TE31" s="0"/>
      <c r="TF31" s="0"/>
      <c r="TG31" s="0"/>
      <c r="TH31" s="0"/>
      <c r="TI31" s="0"/>
      <c r="TJ31" s="0"/>
      <c r="TK31" s="0"/>
      <c r="TL31" s="0"/>
      <c r="TM31" s="0"/>
      <c r="TN31" s="0"/>
      <c r="TO31" s="0"/>
      <c r="TP31" s="0"/>
      <c r="TQ31" s="0"/>
      <c r="TR31" s="0"/>
      <c r="TS31" s="0"/>
      <c r="TT31" s="0"/>
      <c r="TU31" s="0"/>
      <c r="TV31" s="0"/>
      <c r="TW31" s="0"/>
      <c r="TX31" s="0"/>
      <c r="TY31" s="0"/>
      <c r="TZ31" s="0"/>
      <c r="UA31" s="0"/>
      <c r="UB31" s="0"/>
      <c r="UC31" s="0"/>
      <c r="UD31" s="0"/>
      <c r="UE31" s="0"/>
      <c r="UF31" s="0"/>
      <c r="UG31" s="0"/>
      <c r="UH31" s="0"/>
      <c r="UI31" s="0"/>
      <c r="UJ31" s="0"/>
      <c r="UK31" s="0"/>
      <c r="UL31" s="0"/>
      <c r="UM31" s="0"/>
      <c r="UN31" s="0"/>
      <c r="UO31" s="0"/>
      <c r="UP31" s="0"/>
      <c r="UQ31" s="0"/>
      <c r="UR31" s="0"/>
      <c r="US31" s="0"/>
      <c r="UT31" s="0"/>
      <c r="UU31" s="0"/>
      <c r="UV31" s="0"/>
      <c r="UW31" s="0"/>
      <c r="UX31" s="0"/>
      <c r="UY31" s="0"/>
      <c r="UZ31" s="0"/>
      <c r="VA31" s="0"/>
      <c r="VB31" s="0"/>
      <c r="VC31" s="0"/>
      <c r="VD31" s="0"/>
      <c r="VE31" s="0"/>
      <c r="VF31" s="0"/>
      <c r="VG31" s="0"/>
      <c r="VH31" s="0"/>
      <c r="VI31" s="0"/>
      <c r="VJ31" s="0"/>
      <c r="VK31" s="0"/>
      <c r="VL31" s="0"/>
      <c r="VM31" s="0"/>
      <c r="VN31" s="0"/>
      <c r="VO31" s="0"/>
      <c r="VP31" s="0"/>
      <c r="VQ31" s="0"/>
      <c r="VR31" s="0"/>
      <c r="VS31" s="0"/>
      <c r="VT31" s="0"/>
      <c r="VU31" s="0"/>
      <c r="VV31" s="0"/>
      <c r="VW31" s="0"/>
      <c r="VX31" s="0"/>
      <c r="VY31" s="0"/>
      <c r="VZ31" s="0"/>
      <c r="WA31" s="0"/>
      <c r="WB31" s="0"/>
      <c r="WC31" s="0"/>
      <c r="WD31" s="0"/>
      <c r="WE31" s="0"/>
      <c r="WF31" s="0"/>
      <c r="WG31" s="0"/>
      <c r="WH31" s="0"/>
      <c r="WI31" s="0"/>
      <c r="WJ31" s="0"/>
      <c r="WK31" s="0"/>
      <c r="WL31" s="0"/>
      <c r="WM31" s="0"/>
      <c r="WN31" s="0"/>
      <c r="WO31" s="0"/>
      <c r="WP31" s="0"/>
      <c r="WQ31" s="0"/>
      <c r="WR31" s="0"/>
      <c r="WS31" s="0"/>
      <c r="WT31" s="0"/>
      <c r="WU31" s="0"/>
      <c r="WV31" s="0"/>
      <c r="WW31" s="0"/>
      <c r="WX31" s="0"/>
      <c r="WY31" s="0"/>
      <c r="WZ31" s="0"/>
      <c r="XA31" s="0"/>
      <c r="XB31" s="0"/>
      <c r="XC31" s="0"/>
      <c r="XD31" s="0"/>
      <c r="XE31" s="0"/>
      <c r="XF31" s="0"/>
      <c r="XG31" s="0"/>
      <c r="XH31" s="0"/>
      <c r="XI31" s="0"/>
      <c r="XJ31" s="0"/>
      <c r="XK31" s="0"/>
      <c r="XL31" s="0"/>
      <c r="XM31" s="0"/>
      <c r="XN31" s="0"/>
      <c r="XO31" s="0"/>
      <c r="XP31" s="0"/>
      <c r="XQ31" s="0"/>
      <c r="XR31" s="0"/>
      <c r="XS31" s="0"/>
      <c r="XT31" s="0"/>
      <c r="XU31" s="0"/>
      <c r="XV31" s="0"/>
      <c r="XW31" s="0"/>
      <c r="XX31" s="0"/>
      <c r="XY31" s="0"/>
      <c r="XZ31" s="0"/>
      <c r="YA31" s="0"/>
      <c r="YB31" s="0"/>
      <c r="YC31" s="0"/>
      <c r="YD31" s="0"/>
      <c r="YE31" s="0"/>
      <c r="YF31" s="0"/>
      <c r="YG31" s="0"/>
      <c r="YH31" s="0"/>
      <c r="YI31" s="0"/>
      <c r="YJ31" s="0"/>
      <c r="YK31" s="0"/>
      <c r="YL31" s="0"/>
      <c r="YM31" s="0"/>
      <c r="YN31" s="0"/>
      <c r="YO31" s="0"/>
      <c r="YP31" s="0"/>
      <c r="YQ31" s="0"/>
      <c r="YR31" s="0"/>
      <c r="YS31" s="0"/>
      <c r="YT31" s="0"/>
      <c r="YU31" s="0"/>
      <c r="YV31" s="0"/>
      <c r="YW31" s="0"/>
      <c r="YX31" s="0"/>
      <c r="YY31" s="0"/>
      <c r="YZ31" s="0"/>
      <c r="ZA31" s="0"/>
      <c r="ZB31" s="0"/>
      <c r="ZC31" s="0"/>
      <c r="ZD31" s="0"/>
      <c r="ZE31" s="0"/>
      <c r="ZF31" s="0"/>
      <c r="ZG31" s="0"/>
      <c r="ZH31" s="0"/>
      <c r="ZI31" s="0"/>
      <c r="ZJ31" s="0"/>
      <c r="ZK31" s="0"/>
      <c r="ZL31" s="0"/>
      <c r="ZM31" s="0"/>
      <c r="ZN31" s="0"/>
      <c r="ZO31" s="0"/>
      <c r="ZP31" s="0"/>
      <c r="ZQ31" s="0"/>
      <c r="ZR31" s="0"/>
      <c r="ZS31" s="0"/>
      <c r="ZT31" s="0"/>
      <c r="ZU31" s="0"/>
      <c r="ZV31" s="0"/>
      <c r="ZW31" s="0"/>
      <c r="ZX31" s="0"/>
      <c r="ZY31" s="0"/>
      <c r="ZZ31" s="0"/>
      <c r="AAA31" s="0"/>
      <c r="AAB31" s="0"/>
      <c r="AAC31" s="0"/>
      <c r="AAD31" s="0"/>
      <c r="AAE31" s="0"/>
      <c r="AAF31" s="0"/>
      <c r="AAG31" s="0"/>
      <c r="AAH31" s="0"/>
      <c r="AAI31" s="0"/>
      <c r="AAJ31" s="0"/>
      <c r="AAK31" s="0"/>
      <c r="AAL31" s="0"/>
      <c r="AAM31" s="0"/>
      <c r="AAN31" s="0"/>
      <c r="AAO31" s="0"/>
      <c r="AAP31" s="0"/>
      <c r="AAQ31" s="0"/>
      <c r="AAR31" s="0"/>
      <c r="AAS31" s="0"/>
      <c r="AAT31" s="0"/>
      <c r="AAU31" s="0"/>
      <c r="AAV31" s="0"/>
      <c r="AAW31" s="0"/>
      <c r="AAX31" s="0"/>
      <c r="AAY31" s="0"/>
      <c r="AAZ31" s="0"/>
      <c r="ABA31" s="0"/>
      <c r="ABB31" s="0"/>
      <c r="ABC31" s="0"/>
      <c r="ABD31" s="0"/>
      <c r="ABE31" s="0"/>
      <c r="ABF31" s="0"/>
      <c r="ABG31" s="0"/>
      <c r="ABH31" s="0"/>
      <c r="ABI31" s="0"/>
      <c r="ABJ31" s="0"/>
      <c r="ABK31" s="0"/>
      <c r="ABL31" s="0"/>
      <c r="ABM31" s="0"/>
      <c r="ABN31" s="0"/>
      <c r="ABO31" s="0"/>
      <c r="ABP31" s="0"/>
      <c r="ABQ31" s="0"/>
      <c r="ABR31" s="0"/>
      <c r="ABS31" s="0"/>
      <c r="ABT31" s="0"/>
      <c r="ABU31" s="0"/>
      <c r="ABV31" s="0"/>
      <c r="ABW31" s="0"/>
      <c r="ABX31" s="0"/>
      <c r="ABY31" s="0"/>
      <c r="ABZ31" s="0"/>
      <c r="ACA31" s="0"/>
      <c r="ACB31" s="0"/>
      <c r="ACC31" s="0"/>
      <c r="ACD31" s="0"/>
      <c r="ACE31" s="0"/>
      <c r="ACF31" s="0"/>
      <c r="ACG31" s="0"/>
      <c r="ACH31" s="0"/>
      <c r="ACI31" s="0"/>
      <c r="ACJ31" s="0"/>
      <c r="ACK31" s="0"/>
      <c r="ACL31" s="0"/>
      <c r="ACM31" s="0"/>
      <c r="ACN31" s="0"/>
      <c r="ACO31" s="0"/>
      <c r="ACP31" s="0"/>
      <c r="ACQ31" s="0"/>
      <c r="ACR31" s="0"/>
      <c r="ACS31" s="0"/>
      <c r="ACT31" s="0"/>
      <c r="ACU31" s="0"/>
      <c r="ACV31" s="0"/>
      <c r="ACW31" s="0"/>
      <c r="ACX31" s="0"/>
      <c r="ACY31" s="0"/>
      <c r="ACZ31" s="0"/>
      <c r="ADA31" s="0"/>
      <c r="ADB31" s="0"/>
      <c r="ADC31" s="0"/>
      <c r="ADD31" s="0"/>
      <c r="ADE31" s="0"/>
      <c r="ADF31" s="0"/>
      <c r="ADG31" s="0"/>
      <c r="ADH31" s="0"/>
      <c r="ADI31" s="0"/>
      <c r="ADJ31" s="0"/>
      <c r="ADK31" s="0"/>
      <c r="ADL31" s="0"/>
      <c r="ADM31" s="0"/>
      <c r="ADN31" s="0"/>
      <c r="ADO31" s="0"/>
      <c r="ADP31" s="0"/>
      <c r="ADQ31" s="0"/>
      <c r="ADR31" s="0"/>
      <c r="ADS31" s="0"/>
      <c r="ADT31" s="0"/>
      <c r="ADU31" s="0"/>
      <c r="ADV31" s="0"/>
      <c r="ADW31" s="0"/>
      <c r="ADX31" s="0"/>
      <c r="ADY31" s="0"/>
      <c r="ADZ31" s="0"/>
      <c r="AEA31" s="0"/>
      <c r="AEB31" s="0"/>
      <c r="AEC31" s="0"/>
      <c r="AED31" s="0"/>
      <c r="AEE31" s="0"/>
      <c r="AEF31" s="0"/>
      <c r="AEG31" s="0"/>
      <c r="AEH31" s="0"/>
      <c r="AEI31" s="0"/>
      <c r="AEJ31" s="0"/>
      <c r="AEK31" s="0"/>
      <c r="AEL31" s="0"/>
      <c r="AEM31" s="0"/>
      <c r="AEN31" s="0"/>
      <c r="AEO31" s="0"/>
      <c r="AEP31" s="0"/>
      <c r="AEQ31" s="0"/>
      <c r="AER31" s="0"/>
      <c r="AES31" s="0"/>
      <c r="AET31" s="0"/>
      <c r="AEU31" s="0"/>
      <c r="AEV31" s="0"/>
      <c r="AEW31" s="0"/>
      <c r="AEX31" s="0"/>
      <c r="AEY31" s="0"/>
      <c r="AEZ31" s="0"/>
      <c r="AFA31" s="0"/>
      <c r="AFB31" s="0"/>
      <c r="AFC31" s="0"/>
      <c r="AFD31" s="0"/>
      <c r="AFE31" s="0"/>
      <c r="AFF31" s="0"/>
      <c r="AFG31" s="0"/>
      <c r="AFH31" s="0"/>
      <c r="AFI31" s="0"/>
      <c r="AFJ31" s="0"/>
      <c r="AFK31" s="0"/>
      <c r="AFL31" s="0"/>
      <c r="AFM31" s="0"/>
      <c r="AFN31" s="0"/>
      <c r="AFO31" s="0"/>
      <c r="AFP31" s="0"/>
      <c r="AFQ31" s="0"/>
      <c r="AFR31" s="0"/>
      <c r="AFS31" s="0"/>
      <c r="AFT31" s="0"/>
      <c r="AFU31" s="0"/>
      <c r="AFV31" s="0"/>
      <c r="AFW31" s="0"/>
      <c r="AFX31" s="0"/>
      <c r="AFY31" s="0"/>
      <c r="AFZ31" s="0"/>
      <c r="AGA31" s="0"/>
      <c r="AGB31" s="0"/>
      <c r="AGC31" s="0"/>
      <c r="AGD31" s="0"/>
      <c r="AGE31" s="0"/>
      <c r="AGF31" s="0"/>
      <c r="AGG31" s="0"/>
      <c r="AGH31" s="0"/>
      <c r="AGI31" s="0"/>
      <c r="AGJ31" s="0"/>
      <c r="AGK31" s="0"/>
      <c r="AGL31" s="0"/>
      <c r="AGM31" s="0"/>
      <c r="AGN31" s="0"/>
      <c r="AGO31" s="0"/>
      <c r="AGP31" s="0"/>
      <c r="AGQ31" s="0"/>
      <c r="AGR31" s="0"/>
      <c r="AGS31" s="0"/>
      <c r="AGT31" s="0"/>
      <c r="AGU31" s="0"/>
      <c r="AGV31" s="0"/>
      <c r="AGW31" s="0"/>
      <c r="AGX31" s="0"/>
      <c r="AGY31" s="0"/>
      <c r="AGZ31" s="0"/>
      <c r="AHA31" s="0"/>
      <c r="AHB31" s="0"/>
      <c r="AHC31" s="0"/>
      <c r="AHD31" s="0"/>
      <c r="AHE31" s="0"/>
      <c r="AHF31" s="0"/>
      <c r="AHG31" s="0"/>
      <c r="AHH31" s="0"/>
      <c r="AHI31" s="0"/>
      <c r="AHJ31" s="0"/>
      <c r="AHK31" s="0"/>
      <c r="AHL31" s="0"/>
      <c r="AHM31" s="0"/>
      <c r="AHN31" s="0"/>
      <c r="AHO31" s="0"/>
      <c r="AHP31" s="0"/>
      <c r="AHQ31" s="0"/>
      <c r="AHR31" s="0"/>
      <c r="AHS31" s="0"/>
      <c r="AHT31" s="0"/>
      <c r="AHU31" s="0"/>
      <c r="AHV31" s="0"/>
      <c r="AHW31" s="0"/>
      <c r="AHX31" s="0"/>
      <c r="AHY31" s="0"/>
      <c r="AHZ31" s="0"/>
      <c r="AIA31" s="0"/>
      <c r="AIB31" s="0"/>
      <c r="AIC31" s="0"/>
      <c r="AID31" s="0"/>
      <c r="AIE31" s="0"/>
      <c r="AIF31" s="0"/>
      <c r="AIG31" s="0"/>
      <c r="AIH31" s="0"/>
      <c r="AII31" s="0"/>
      <c r="AIJ31" s="0"/>
      <c r="AIK31" s="0"/>
      <c r="AIL31" s="0"/>
      <c r="AIM31" s="0"/>
      <c r="AIN31" s="0"/>
      <c r="AIO31" s="0"/>
      <c r="AIP31" s="0"/>
      <c r="AIQ31" s="0"/>
      <c r="AIR31" s="0"/>
      <c r="AIS31" s="0"/>
      <c r="AIT31" s="0"/>
      <c r="AIU31" s="0"/>
      <c r="AIV31" s="0"/>
      <c r="AIW31" s="0"/>
      <c r="AIX31" s="0"/>
      <c r="AIY31" s="0"/>
      <c r="AIZ31" s="0"/>
      <c r="AJA31" s="0"/>
      <c r="AJB31" s="0"/>
      <c r="AJC31" s="0"/>
      <c r="AJD31" s="0"/>
      <c r="AJE31" s="0"/>
      <c r="AJF31" s="0"/>
      <c r="AJG31" s="0"/>
      <c r="AJH31" s="0"/>
      <c r="AJI31" s="0"/>
      <c r="AJJ31" s="0"/>
      <c r="AJK31" s="0"/>
      <c r="AJL31" s="0"/>
      <c r="AJM31" s="0"/>
      <c r="AJN31" s="0"/>
      <c r="AJO31" s="0"/>
      <c r="AJP31" s="0"/>
      <c r="AJQ31" s="0"/>
      <c r="AJR31" s="0"/>
      <c r="AJS31" s="0"/>
      <c r="AJT31" s="0"/>
      <c r="AJU31" s="0"/>
      <c r="AJV31" s="0"/>
      <c r="AJW31" s="0"/>
      <c r="AJX31" s="0"/>
      <c r="AJY31" s="0"/>
      <c r="AJZ31" s="0"/>
      <c r="AKA31" s="0"/>
      <c r="AKB31" s="0"/>
      <c r="AKC31" s="0"/>
      <c r="AKD31" s="0"/>
      <c r="AKE31" s="0"/>
      <c r="AKF31" s="0"/>
      <c r="AKG31" s="0"/>
      <c r="AKH31" s="0"/>
      <c r="AKI31" s="0"/>
      <c r="AKJ31" s="0"/>
      <c r="AKK31" s="0"/>
      <c r="AKL31" s="0"/>
      <c r="AKM31" s="0"/>
      <c r="AKN31" s="0"/>
      <c r="AKO31" s="0"/>
      <c r="AKP31" s="0"/>
      <c r="AKQ31" s="0"/>
      <c r="AKR31" s="0"/>
      <c r="AKS31" s="0"/>
      <c r="AKT31" s="0"/>
      <c r="AKU31" s="0"/>
      <c r="AKV31" s="0"/>
      <c r="AKW31" s="0"/>
      <c r="AKX31" s="0"/>
      <c r="AKY31" s="0"/>
      <c r="AKZ31" s="0"/>
      <c r="ALA31" s="0"/>
      <c r="ALB31" s="0"/>
      <c r="ALC31" s="0"/>
      <c r="ALD31" s="0"/>
      <c r="ALE31" s="0"/>
      <c r="ALF31" s="0"/>
      <c r="ALG31" s="0"/>
      <c r="ALH31" s="0"/>
      <c r="ALI31" s="0"/>
      <c r="ALJ31" s="0"/>
      <c r="ALK31" s="0"/>
      <c r="ALL31" s="0"/>
      <c r="ALM31" s="0"/>
      <c r="ALN31" s="0"/>
      <c r="ALO31" s="0"/>
      <c r="ALP31" s="0"/>
      <c r="ALQ31" s="0"/>
      <c r="ALR31" s="0"/>
      <c r="ALS31" s="0"/>
      <c r="ALT31" s="0"/>
      <c r="ALU31" s="0"/>
      <c r="ALV31" s="0"/>
      <c r="ALW31" s="0"/>
      <c r="ALX31" s="0"/>
      <c r="ALY31" s="0"/>
      <c r="ALZ31" s="0"/>
      <c r="AMA31" s="0"/>
      <c r="AMB31" s="0"/>
      <c r="AMC31" s="0"/>
      <c r="AMD31" s="0"/>
      <c r="AME31" s="0"/>
      <c r="AMF31" s="0"/>
      <c r="AMG31" s="0"/>
      <c r="AMH31" s="0"/>
      <c r="AMI31" s="0"/>
      <c r="AMJ31" s="0"/>
      <c r="AMK31" s="0"/>
      <c r="AML31" s="0"/>
      <c r="AMM31" s="0"/>
      <c r="AMN31" s="0"/>
      <c r="AMO31" s="0"/>
      <c r="AMP31" s="0"/>
      <c r="AMQ31" s="0"/>
      <c r="AMR31" s="0"/>
      <c r="AMS31" s="0"/>
      <c r="AMT31" s="0"/>
      <c r="AMU31" s="0"/>
      <c r="AMV31" s="0"/>
      <c r="AMW31" s="0"/>
      <c r="AMX31" s="0"/>
      <c r="AMY31" s="0"/>
      <c r="AMZ31" s="0"/>
      <c r="ANA31" s="0"/>
      <c r="ANB31" s="0"/>
      <c r="ANC31" s="0"/>
      <c r="AND31" s="0"/>
      <c r="ANE31" s="0"/>
      <c r="ANF31" s="0"/>
      <c r="ANG31" s="0"/>
      <c r="ANH31" s="0"/>
      <c r="ANI31" s="0"/>
      <c r="ANJ31" s="0"/>
      <c r="ANK31" s="0"/>
      <c r="ANL31" s="0"/>
      <c r="ANM31" s="0"/>
      <c r="ANN31" s="0"/>
      <c r="ANO31" s="0"/>
      <c r="ANP31" s="0"/>
      <c r="ANQ31" s="0"/>
      <c r="ANR31" s="0"/>
      <c r="ANS31" s="0"/>
      <c r="ANT31" s="0"/>
      <c r="ANU31" s="0"/>
      <c r="ANV31" s="0"/>
      <c r="ANW31" s="0"/>
      <c r="ANX31" s="0"/>
      <c r="ANY31" s="0"/>
      <c r="ANZ31" s="0"/>
      <c r="AOA31" s="0"/>
      <c r="AOB31" s="0"/>
      <c r="AOC31" s="0"/>
      <c r="AOD31" s="0"/>
      <c r="AOE31" s="0"/>
      <c r="AOF31" s="0"/>
      <c r="AOG31" s="0"/>
      <c r="AOH31" s="0"/>
      <c r="AOI31" s="0"/>
      <c r="AOJ31" s="0"/>
      <c r="AOK31" s="0"/>
      <c r="AOL31" s="0"/>
      <c r="AOM31" s="0"/>
      <c r="AON31" s="0"/>
      <c r="AOO31" s="0"/>
      <c r="AOP31" s="0"/>
      <c r="AOQ31" s="0"/>
      <c r="AOR31" s="0"/>
      <c r="AOS31" s="0"/>
      <c r="AOT31" s="0"/>
      <c r="AOU31" s="0"/>
      <c r="AOV31" s="0"/>
      <c r="AOW31" s="0"/>
      <c r="AOX31" s="0"/>
      <c r="AOY31" s="0"/>
      <c r="AOZ31" s="0"/>
      <c r="APA31" s="0"/>
      <c r="APB31" s="0"/>
      <c r="APC31" s="0"/>
      <c r="APD31" s="0"/>
      <c r="APE31" s="0"/>
      <c r="APF31" s="0"/>
      <c r="APG31" s="0"/>
      <c r="APH31" s="0"/>
      <c r="API31" s="0"/>
      <c r="APJ31" s="0"/>
      <c r="APK31" s="0"/>
      <c r="APL31" s="0"/>
      <c r="APM31" s="0"/>
      <c r="APN31" s="0"/>
      <c r="APO31" s="0"/>
      <c r="APP31" s="0"/>
      <c r="APQ31" s="0"/>
      <c r="APR31" s="0"/>
      <c r="APS31" s="0"/>
      <c r="APT31" s="0"/>
      <c r="APU31" s="0"/>
      <c r="APV31" s="0"/>
      <c r="APW31" s="0"/>
      <c r="APX31" s="0"/>
      <c r="APY31" s="0"/>
      <c r="APZ31" s="0"/>
      <c r="AQA31" s="0"/>
      <c r="AQB31" s="0"/>
      <c r="AQC31" s="0"/>
      <c r="AQD31" s="0"/>
      <c r="AQE31" s="0"/>
      <c r="AQF31" s="0"/>
      <c r="AQG31" s="0"/>
      <c r="AQH31" s="0"/>
      <c r="AQI31" s="0"/>
      <c r="AQJ31" s="0"/>
      <c r="AQK31" s="0"/>
      <c r="AQL31" s="0"/>
      <c r="AQM31" s="0"/>
      <c r="AQN31" s="0"/>
      <c r="AQO31" s="0"/>
      <c r="AQP31" s="0"/>
      <c r="AQQ31" s="0"/>
      <c r="AQR31" s="0"/>
      <c r="AQS31" s="0"/>
      <c r="AQT31" s="0"/>
      <c r="AQU31" s="0"/>
      <c r="AQV31" s="0"/>
      <c r="AQW31" s="0"/>
      <c r="AQX31" s="0"/>
      <c r="AQY31" s="0"/>
      <c r="AQZ31" s="0"/>
      <c r="ARA31" s="0"/>
      <c r="ARB31" s="0"/>
      <c r="ARC31" s="0"/>
      <c r="ARD31" s="0"/>
      <c r="ARE31" s="0"/>
      <c r="ARF31" s="0"/>
      <c r="ARG31" s="0"/>
      <c r="ARH31" s="0"/>
      <c r="ARI31" s="0"/>
      <c r="ARJ31" s="0"/>
      <c r="ARK31" s="0"/>
      <c r="ARL31" s="0"/>
      <c r="ARM31" s="0"/>
      <c r="ARN31" s="0"/>
      <c r="ARO31" s="0"/>
      <c r="ARP31" s="0"/>
      <c r="ARQ31" s="0"/>
      <c r="ARR31" s="0"/>
      <c r="ARS31" s="0"/>
      <c r="ART31" s="0"/>
      <c r="ARU31" s="0"/>
      <c r="ARV31" s="0"/>
      <c r="ARW31" s="0"/>
      <c r="ARX31" s="0"/>
      <c r="ARY31" s="0"/>
      <c r="ARZ31" s="0"/>
      <c r="ASA31" s="0"/>
      <c r="ASB31" s="0"/>
      <c r="ASC31" s="0"/>
      <c r="ASD31" s="0"/>
      <c r="ASE31" s="0"/>
      <c r="ASF31" s="0"/>
      <c r="ASG31" s="0"/>
      <c r="ASH31" s="0"/>
      <c r="ASI31" s="0"/>
      <c r="ASJ31" s="0"/>
      <c r="ASK31" s="0"/>
      <c r="ASL31" s="0"/>
      <c r="ASM31" s="0"/>
      <c r="ASN31" s="0"/>
      <c r="ASO31" s="0"/>
      <c r="ASP31" s="0"/>
      <c r="ASQ31" s="0"/>
      <c r="ASR31" s="0"/>
      <c r="ASS31" s="0"/>
      <c r="AST31" s="0"/>
      <c r="ASU31" s="0"/>
      <c r="ASV31" s="0"/>
      <c r="ASW31" s="0"/>
      <c r="ASX31" s="0"/>
      <c r="ASY31" s="0"/>
      <c r="ASZ31" s="0"/>
      <c r="ATA31" s="0"/>
      <c r="ATB31" s="0"/>
      <c r="ATC31" s="0"/>
      <c r="ATD31" s="0"/>
      <c r="ATE31" s="0"/>
      <c r="ATF31" s="0"/>
      <c r="ATG31" s="0"/>
      <c r="ATH31" s="0"/>
      <c r="ATI31" s="0"/>
      <c r="ATJ31" s="0"/>
      <c r="ATK31" s="0"/>
      <c r="ATL31" s="0"/>
      <c r="ATM31" s="0"/>
      <c r="ATN31" s="0"/>
      <c r="ATO31" s="0"/>
      <c r="ATP31" s="0"/>
      <c r="ATQ31" s="0"/>
      <c r="ATR31" s="0"/>
      <c r="ATS31" s="0"/>
      <c r="ATT31" s="0"/>
      <c r="ATU31" s="0"/>
      <c r="ATV31" s="0"/>
      <c r="ATW31" s="0"/>
      <c r="ATX31" s="0"/>
      <c r="ATY31" s="0"/>
      <c r="ATZ31" s="0"/>
      <c r="AUA31" s="0"/>
      <c r="AUB31" s="0"/>
      <c r="AUC31" s="0"/>
      <c r="AUD31" s="0"/>
      <c r="AUE31" s="0"/>
      <c r="AUF31" s="0"/>
      <c r="AUG31" s="0"/>
      <c r="AUH31" s="0"/>
      <c r="AUI31" s="0"/>
      <c r="AUJ31" s="0"/>
      <c r="AUK31" s="0"/>
      <c r="AUL31" s="0"/>
      <c r="AUM31" s="0"/>
      <c r="AUN31" s="0"/>
      <c r="AUO31" s="0"/>
      <c r="AUP31" s="0"/>
      <c r="AUQ31" s="0"/>
      <c r="AUR31" s="0"/>
      <c r="AUS31" s="0"/>
      <c r="AUT31" s="0"/>
      <c r="AUU31" s="0"/>
      <c r="AUV31" s="0"/>
      <c r="AUW31" s="0"/>
      <c r="AUX31" s="0"/>
      <c r="AUY31" s="0"/>
      <c r="AUZ31" s="0"/>
      <c r="AVA31" s="0"/>
      <c r="AVB31" s="0"/>
      <c r="AVC31" s="0"/>
      <c r="AVD31" s="0"/>
      <c r="AVE31" s="0"/>
      <c r="AVF31" s="0"/>
      <c r="AVG31" s="0"/>
      <c r="AVH31" s="0"/>
      <c r="AVI31" s="0"/>
      <c r="AVJ31" s="0"/>
      <c r="AVK31" s="0"/>
      <c r="AVL31" s="0"/>
      <c r="AVM31" s="0"/>
      <c r="AVN31" s="0"/>
      <c r="AVO31" s="0"/>
      <c r="AVP31" s="0"/>
      <c r="AVQ31" s="0"/>
      <c r="AVR31" s="0"/>
      <c r="AVS31" s="0"/>
      <c r="AVT31" s="0"/>
      <c r="AVU31" s="0"/>
      <c r="AVV31" s="0"/>
      <c r="AVW31" s="0"/>
      <c r="AVX31" s="0"/>
      <c r="AVY31" s="0"/>
      <c r="AVZ31" s="0"/>
      <c r="AWA31" s="0"/>
      <c r="AWB31" s="0"/>
      <c r="AWC31" s="0"/>
      <c r="AWD31" s="0"/>
      <c r="AWE31" s="0"/>
      <c r="AWF31" s="0"/>
      <c r="AWG31" s="0"/>
      <c r="AWH31" s="0"/>
      <c r="AWI31" s="0"/>
      <c r="AWJ31" s="0"/>
      <c r="AWK31" s="0"/>
      <c r="AWL31" s="0"/>
      <c r="AWM31" s="0"/>
      <c r="AWN31" s="0"/>
      <c r="AWO31" s="0"/>
      <c r="AWP31" s="0"/>
      <c r="AWQ31" s="0"/>
      <c r="AWR31" s="0"/>
      <c r="AWS31" s="0"/>
      <c r="AWT31" s="0"/>
      <c r="AWU31" s="0"/>
      <c r="AWV31" s="0"/>
      <c r="AWW31" s="0"/>
      <c r="AWX31" s="0"/>
      <c r="AWY31" s="0"/>
      <c r="AWZ31" s="0"/>
      <c r="AXA31" s="0"/>
      <c r="AXB31" s="0"/>
      <c r="AXC31" s="0"/>
      <c r="AXD31" s="0"/>
      <c r="AXE31" s="0"/>
      <c r="AXF31" s="0"/>
      <c r="AXG31" s="0"/>
      <c r="AXH31" s="0"/>
      <c r="AXI31" s="0"/>
      <c r="AXJ31" s="0"/>
      <c r="AXK31" s="0"/>
      <c r="AXL31" s="0"/>
      <c r="AXM31" s="0"/>
      <c r="AXN31" s="0"/>
      <c r="AXO31" s="0"/>
      <c r="AXP31" s="0"/>
      <c r="AXQ31" s="0"/>
      <c r="AXR31" s="0"/>
      <c r="AXS31" s="0"/>
      <c r="AXT31" s="0"/>
      <c r="AXU31" s="0"/>
      <c r="AXV31" s="0"/>
      <c r="AXW31" s="0"/>
      <c r="AXX31" s="0"/>
      <c r="AXY31" s="0"/>
      <c r="AXZ31" s="0"/>
      <c r="AYA31" s="0"/>
      <c r="AYB31" s="0"/>
      <c r="AYC31" s="0"/>
      <c r="AYD31" s="0"/>
      <c r="AYE31" s="0"/>
      <c r="AYF31" s="0"/>
      <c r="AYG31" s="0"/>
      <c r="AYH31" s="0"/>
      <c r="AYI31" s="0"/>
      <c r="AYJ31" s="0"/>
      <c r="AYK31" s="0"/>
      <c r="AYL31" s="0"/>
      <c r="AYM31" s="0"/>
      <c r="AYN31" s="0"/>
      <c r="AYO31" s="0"/>
      <c r="AYP31" s="0"/>
      <c r="AYQ31" s="0"/>
      <c r="AYR31" s="0"/>
      <c r="AYS31" s="0"/>
      <c r="AYT31" s="0"/>
      <c r="AYU31" s="0"/>
      <c r="AYV31" s="0"/>
      <c r="AYW31" s="0"/>
      <c r="AYX31" s="0"/>
      <c r="AYY31" s="0"/>
      <c r="AYZ31" s="0"/>
      <c r="AZA31" s="0"/>
      <c r="AZB31" s="0"/>
      <c r="AZC31" s="0"/>
      <c r="AZD31" s="0"/>
      <c r="AZE31" s="0"/>
      <c r="AZF31" s="0"/>
      <c r="AZG31" s="0"/>
      <c r="AZH31" s="0"/>
      <c r="AZI31" s="0"/>
      <c r="AZJ31" s="0"/>
      <c r="AZK31" s="0"/>
      <c r="AZL31" s="0"/>
      <c r="AZM31" s="0"/>
      <c r="AZN31" s="0"/>
      <c r="AZO31" s="0"/>
      <c r="AZP31" s="0"/>
      <c r="AZQ31" s="0"/>
      <c r="AZR31" s="0"/>
      <c r="AZS31" s="0"/>
      <c r="AZT31" s="0"/>
      <c r="AZU31" s="0"/>
      <c r="AZV31" s="0"/>
      <c r="AZW31" s="0"/>
      <c r="AZX31" s="0"/>
      <c r="AZY31" s="0"/>
      <c r="AZZ31" s="0"/>
      <c r="BAA31" s="0"/>
      <c r="BAB31" s="0"/>
      <c r="BAC31" s="0"/>
      <c r="BAD31" s="0"/>
      <c r="BAE31" s="0"/>
      <c r="BAF31" s="0"/>
      <c r="BAG31" s="0"/>
      <c r="BAH31" s="0"/>
      <c r="BAI31" s="0"/>
      <c r="BAJ31" s="0"/>
      <c r="BAK31" s="0"/>
      <c r="BAL31" s="0"/>
      <c r="BAM31" s="0"/>
      <c r="BAN31" s="0"/>
      <c r="BAO31" s="0"/>
      <c r="BAP31" s="0"/>
      <c r="BAQ31" s="0"/>
      <c r="BAR31" s="0"/>
      <c r="BAS31" s="0"/>
      <c r="BAT31" s="0"/>
      <c r="BAU31" s="0"/>
      <c r="BAV31" s="0"/>
      <c r="BAW31" s="0"/>
      <c r="BAX31" s="0"/>
      <c r="BAY31" s="0"/>
      <c r="BAZ31" s="0"/>
      <c r="BBA31" s="0"/>
      <c r="BBB31" s="0"/>
      <c r="BBC31" s="0"/>
      <c r="BBD31" s="0"/>
      <c r="BBE31" s="0"/>
      <c r="BBF31" s="0"/>
      <c r="BBG31" s="0"/>
      <c r="BBH31" s="0"/>
      <c r="BBI31" s="0"/>
      <c r="BBJ31" s="0"/>
      <c r="BBK31" s="0"/>
      <c r="BBL31" s="0"/>
      <c r="BBM31" s="0"/>
      <c r="BBN31" s="0"/>
      <c r="BBO31" s="0"/>
      <c r="BBP31" s="0"/>
      <c r="BBQ31" s="0"/>
      <c r="BBR31" s="0"/>
      <c r="BBS31" s="0"/>
      <c r="BBT31" s="0"/>
      <c r="BBU31" s="0"/>
      <c r="BBV31" s="0"/>
      <c r="BBW31" s="0"/>
      <c r="BBX31" s="0"/>
      <c r="BBY31" s="0"/>
      <c r="BBZ31" s="0"/>
      <c r="BCA31" s="0"/>
      <c r="BCB31" s="0"/>
      <c r="BCC31" s="0"/>
      <c r="BCD31" s="0"/>
      <c r="BCE31" s="0"/>
      <c r="BCF31" s="0"/>
      <c r="BCG31" s="0"/>
      <c r="BCH31" s="0"/>
      <c r="BCI31" s="0"/>
      <c r="BCJ31" s="0"/>
      <c r="BCK31" s="0"/>
      <c r="BCL31" s="0"/>
      <c r="BCM31" s="0"/>
      <c r="BCN31" s="0"/>
      <c r="BCO31" s="0"/>
      <c r="BCP31" s="0"/>
      <c r="BCQ31" s="0"/>
      <c r="BCR31" s="0"/>
      <c r="BCS31" s="0"/>
      <c r="BCT31" s="0"/>
      <c r="BCU31" s="0"/>
      <c r="BCV31" s="0"/>
      <c r="BCW31" s="0"/>
      <c r="BCX31" s="0"/>
      <c r="BCY31" s="0"/>
      <c r="BCZ31" s="0"/>
      <c r="BDA31" s="0"/>
      <c r="BDB31" s="0"/>
      <c r="BDC31" s="0"/>
      <c r="BDD31" s="0"/>
      <c r="BDE31" s="0"/>
      <c r="BDF31" s="0"/>
      <c r="BDG31" s="0"/>
      <c r="BDH31" s="0"/>
      <c r="BDI31" s="0"/>
      <c r="BDJ31" s="0"/>
      <c r="BDK31" s="0"/>
      <c r="BDL31" s="0"/>
      <c r="BDM31" s="0"/>
      <c r="BDN31" s="0"/>
      <c r="BDO31" s="0"/>
      <c r="BDP31" s="0"/>
      <c r="BDQ31" s="0"/>
      <c r="BDR31" s="0"/>
      <c r="BDS31" s="0"/>
      <c r="BDT31" s="0"/>
      <c r="BDU31" s="0"/>
      <c r="BDV31" s="0"/>
      <c r="BDW31" s="0"/>
      <c r="BDX31" s="0"/>
      <c r="BDY31" s="0"/>
      <c r="BDZ31" s="0"/>
      <c r="BEA31" s="0"/>
      <c r="BEB31" s="0"/>
      <c r="BEC31" s="0"/>
      <c r="BED31" s="0"/>
      <c r="BEE31" s="0"/>
      <c r="BEF31" s="0"/>
      <c r="BEG31" s="0"/>
      <c r="BEH31" s="0"/>
      <c r="BEI31" s="0"/>
      <c r="BEJ31" s="0"/>
      <c r="BEK31" s="0"/>
      <c r="BEL31" s="0"/>
      <c r="BEM31" s="0"/>
      <c r="BEN31" s="0"/>
      <c r="BEO31" s="0"/>
      <c r="BEP31" s="0"/>
      <c r="BEQ31" s="0"/>
      <c r="BER31" s="0"/>
      <c r="BES31" s="0"/>
      <c r="BET31" s="0"/>
      <c r="BEU31" s="0"/>
      <c r="BEV31" s="0"/>
      <c r="BEW31" s="0"/>
      <c r="BEX31" s="0"/>
      <c r="BEY31" s="0"/>
      <c r="BEZ31" s="0"/>
      <c r="BFA31" s="0"/>
      <c r="BFB31" s="0"/>
      <c r="BFC31" s="0"/>
      <c r="BFD31" s="0"/>
      <c r="BFE31" s="0"/>
      <c r="BFF31" s="0"/>
      <c r="BFG31" s="0"/>
      <c r="BFH31" s="0"/>
      <c r="BFI31" s="0"/>
      <c r="BFJ31" s="0"/>
      <c r="BFK31" s="0"/>
      <c r="BFL31" s="0"/>
      <c r="BFM31" s="0"/>
      <c r="BFN31" s="0"/>
      <c r="BFO31" s="0"/>
      <c r="BFP31" s="0"/>
      <c r="BFQ31" s="0"/>
      <c r="BFR31" s="0"/>
      <c r="BFS31" s="0"/>
      <c r="BFT31" s="0"/>
      <c r="BFU31" s="0"/>
      <c r="BFV31" s="0"/>
      <c r="BFW31" s="0"/>
      <c r="BFX31" s="0"/>
      <c r="BFY31" s="0"/>
      <c r="BFZ31" s="0"/>
      <c r="BGA31" s="0"/>
      <c r="BGB31" s="0"/>
      <c r="BGC31" s="0"/>
      <c r="BGD31" s="0"/>
      <c r="BGE31" s="0"/>
      <c r="BGF31" s="0"/>
      <c r="BGG31" s="0"/>
      <c r="BGH31" s="0"/>
      <c r="BGI31" s="0"/>
      <c r="BGJ31" s="0"/>
      <c r="BGK31" s="0"/>
      <c r="BGL31" s="0"/>
      <c r="BGM31" s="0"/>
      <c r="BGN31" s="0"/>
      <c r="BGO31" s="0"/>
      <c r="BGP31" s="0"/>
      <c r="BGQ31" s="0"/>
      <c r="BGR31" s="0"/>
      <c r="BGS31" s="0"/>
      <c r="BGT31" s="0"/>
      <c r="BGU31" s="0"/>
      <c r="BGV31" s="0"/>
      <c r="BGW31" s="0"/>
      <c r="BGX31" s="0"/>
      <c r="BGY31" s="0"/>
      <c r="BGZ31" s="0"/>
      <c r="BHA31" s="0"/>
      <c r="BHB31" s="0"/>
      <c r="BHC31" s="0"/>
      <c r="BHD31" s="0"/>
      <c r="BHE31" s="0"/>
      <c r="BHF31" s="0"/>
      <c r="BHG31" s="0"/>
      <c r="BHH31" s="0"/>
      <c r="BHI31" s="0"/>
      <c r="BHJ31" s="0"/>
      <c r="BHK31" s="0"/>
      <c r="BHL31" s="0"/>
      <c r="BHM31" s="0"/>
      <c r="BHN31" s="0"/>
      <c r="BHO31" s="0"/>
      <c r="BHP31" s="0"/>
      <c r="BHQ31" s="0"/>
      <c r="BHR31" s="0"/>
      <c r="BHS31" s="0"/>
      <c r="BHT31" s="0"/>
      <c r="BHU31" s="0"/>
      <c r="BHV31" s="0"/>
      <c r="BHW31" s="0"/>
      <c r="BHX31" s="0"/>
      <c r="BHY31" s="0"/>
      <c r="BHZ31" s="0"/>
      <c r="BIA31" s="0"/>
      <c r="BIB31" s="0"/>
      <c r="BIC31" s="0"/>
      <c r="BID31" s="0"/>
      <c r="BIE31" s="0"/>
      <c r="BIF31" s="0"/>
      <c r="BIG31" s="0"/>
      <c r="BIH31" s="0"/>
      <c r="BII31" s="0"/>
      <c r="BIJ31" s="0"/>
      <c r="BIK31" s="0"/>
      <c r="BIL31" s="0"/>
      <c r="BIM31" s="0"/>
      <c r="BIN31" s="0"/>
      <c r="BIO31" s="0"/>
      <c r="BIP31" s="0"/>
      <c r="BIQ31" s="0"/>
      <c r="BIR31" s="0"/>
      <c r="BIS31" s="0"/>
      <c r="BIT31" s="0"/>
      <c r="BIU31" s="0"/>
      <c r="BIV31" s="0"/>
      <c r="BIW31" s="0"/>
      <c r="BIX31" s="0"/>
      <c r="BIY31" s="0"/>
      <c r="BIZ31" s="0"/>
      <c r="BJA31" s="0"/>
      <c r="BJB31" s="0"/>
      <c r="BJC31" s="0"/>
      <c r="BJD31" s="0"/>
      <c r="BJE31" s="0"/>
      <c r="BJF31" s="0"/>
      <c r="BJG31" s="0"/>
      <c r="BJH31" s="0"/>
      <c r="BJI31" s="0"/>
      <c r="BJJ31" s="0"/>
      <c r="BJK31" s="0"/>
      <c r="BJL31" s="0"/>
      <c r="BJM31" s="0"/>
      <c r="BJN31" s="0"/>
      <c r="BJO31" s="0"/>
      <c r="BJP31" s="0"/>
      <c r="BJQ31" s="0"/>
      <c r="BJR31" s="0"/>
      <c r="BJS31" s="0"/>
      <c r="BJT31" s="0"/>
      <c r="BJU31" s="0"/>
      <c r="BJV31" s="0"/>
      <c r="BJW31" s="0"/>
      <c r="BJX31" s="0"/>
      <c r="BJY31" s="0"/>
      <c r="BJZ31" s="0"/>
      <c r="BKA31" s="0"/>
      <c r="BKB31" s="0"/>
      <c r="BKC31" s="0"/>
      <c r="BKD31" s="0"/>
      <c r="BKE31" s="0"/>
      <c r="BKF31" s="0"/>
      <c r="BKG31" s="0"/>
      <c r="BKH31" s="0"/>
      <c r="BKI31" s="0"/>
      <c r="BKJ31" s="0"/>
      <c r="BKK31" s="0"/>
      <c r="BKL31" s="0"/>
      <c r="BKM31" s="0"/>
      <c r="BKN31" s="0"/>
      <c r="BKO31" s="0"/>
      <c r="BKP31" s="0"/>
      <c r="BKQ31" s="0"/>
      <c r="BKR31" s="0"/>
      <c r="BKS31" s="0"/>
      <c r="BKT31" s="0"/>
      <c r="BKU31" s="0"/>
      <c r="BKV31" s="0"/>
      <c r="BKW31" s="0"/>
      <c r="BKX31" s="0"/>
      <c r="BKY31" s="0"/>
      <c r="BKZ31" s="0"/>
      <c r="BLA31" s="0"/>
      <c r="BLB31" s="0"/>
      <c r="BLC31" s="0"/>
      <c r="BLD31" s="0"/>
      <c r="BLE31" s="0"/>
      <c r="BLF31" s="0"/>
      <c r="BLG31" s="0"/>
      <c r="BLH31" s="0"/>
      <c r="BLI31" s="0"/>
      <c r="BLJ31" s="0"/>
      <c r="BLK31" s="0"/>
      <c r="BLL31" s="0"/>
      <c r="BLM31" s="0"/>
      <c r="BLN31" s="0"/>
      <c r="BLO31" s="0"/>
      <c r="BLP31" s="0"/>
      <c r="BLQ31" s="0"/>
      <c r="BLR31" s="0"/>
      <c r="BLS31" s="0"/>
      <c r="BLT31" s="0"/>
      <c r="BLU31" s="0"/>
      <c r="BLV31" s="0"/>
      <c r="BLW31" s="0"/>
      <c r="BLX31" s="0"/>
      <c r="BLY31" s="0"/>
      <c r="BLZ31" s="0"/>
      <c r="BMA31" s="0"/>
      <c r="BMB31" s="0"/>
      <c r="BMC31" s="0"/>
      <c r="BMD31" s="0"/>
      <c r="BME31" s="0"/>
      <c r="BMF31" s="0"/>
      <c r="BMG31" s="0"/>
      <c r="BMH31" s="0"/>
      <c r="BMI31" s="0"/>
      <c r="BMJ31" s="0"/>
      <c r="BMK31" s="0"/>
      <c r="BML31" s="0"/>
      <c r="BMM31" s="0"/>
      <c r="BMN31" s="0"/>
      <c r="BMO31" s="0"/>
      <c r="BMP31" s="0"/>
      <c r="BMQ31" s="0"/>
      <c r="BMR31" s="0"/>
      <c r="BMS31" s="0"/>
      <c r="BMT31" s="0"/>
      <c r="BMU31" s="0"/>
      <c r="BMV31" s="0"/>
      <c r="BMW31" s="0"/>
      <c r="BMX31" s="0"/>
      <c r="BMY31" s="0"/>
      <c r="BMZ31" s="0"/>
      <c r="BNA31" s="0"/>
      <c r="BNB31" s="0"/>
      <c r="BNC31" s="0"/>
      <c r="BND31" s="0"/>
      <c r="BNE31" s="0"/>
      <c r="BNF31" s="0"/>
      <c r="BNG31" s="0"/>
      <c r="BNH31" s="0"/>
      <c r="BNI31" s="0"/>
      <c r="BNJ31" s="0"/>
      <c r="BNK31" s="0"/>
      <c r="BNL31" s="0"/>
      <c r="BNM31" s="0"/>
      <c r="BNN31" s="0"/>
      <c r="BNO31" s="0"/>
      <c r="BNP31" s="0"/>
      <c r="BNQ31" s="0"/>
      <c r="BNR31" s="0"/>
      <c r="BNS31" s="0"/>
      <c r="BNT31" s="0"/>
      <c r="BNU31" s="0"/>
      <c r="BNV31" s="0"/>
      <c r="BNW31" s="0"/>
      <c r="BNX31" s="0"/>
      <c r="BNY31" s="0"/>
      <c r="BNZ31" s="0"/>
      <c r="BOA31" s="0"/>
      <c r="BOB31" s="0"/>
      <c r="BOC31" s="0"/>
      <c r="BOD31" s="0"/>
      <c r="BOE31" s="0"/>
      <c r="BOF31" s="0"/>
      <c r="BOG31" s="0"/>
      <c r="BOH31" s="0"/>
      <c r="BOI31" s="0"/>
      <c r="BOJ31" s="0"/>
      <c r="BOK31" s="0"/>
      <c r="BOL31" s="0"/>
      <c r="BOM31" s="0"/>
      <c r="BON31" s="0"/>
      <c r="BOO31" s="0"/>
      <c r="BOP31" s="0"/>
      <c r="BOQ31" s="0"/>
      <c r="BOR31" s="0"/>
      <c r="BOS31" s="0"/>
      <c r="BOT31" s="0"/>
      <c r="BOU31" s="0"/>
      <c r="BOV31" s="0"/>
      <c r="BOW31" s="0"/>
      <c r="BOX31" s="0"/>
      <c r="BOY31" s="0"/>
      <c r="BOZ31" s="0"/>
      <c r="BPA31" s="0"/>
      <c r="BPB31" s="0"/>
      <c r="BPC31" s="0"/>
      <c r="BPD31" s="0"/>
      <c r="BPE31" s="0"/>
      <c r="BPF31" s="0"/>
      <c r="BPG31" s="0"/>
      <c r="BPH31" s="0"/>
      <c r="BPI31" s="0"/>
      <c r="BPJ31" s="0"/>
      <c r="BPK31" s="0"/>
      <c r="BPL31" s="0"/>
      <c r="BPM31" s="0"/>
      <c r="BPN31" s="0"/>
      <c r="BPO31" s="0"/>
      <c r="BPP31" s="0"/>
      <c r="BPQ31" s="0"/>
      <c r="BPR31" s="0"/>
      <c r="BPS31" s="0"/>
      <c r="BPT31" s="0"/>
      <c r="BPU31" s="0"/>
      <c r="BPV31" s="0"/>
      <c r="BPW31" s="0"/>
      <c r="BPX31" s="0"/>
      <c r="BPY31" s="0"/>
      <c r="BPZ31" s="0"/>
      <c r="BQA31" s="0"/>
      <c r="BQB31" s="0"/>
      <c r="BQC31" s="0"/>
      <c r="BQD31" s="0"/>
      <c r="BQE31" s="0"/>
      <c r="BQF31" s="0"/>
      <c r="BQG31" s="0"/>
      <c r="BQH31" s="0"/>
      <c r="BQI31" s="0"/>
      <c r="BQJ31" s="0"/>
      <c r="BQK31" s="0"/>
      <c r="BQL31" s="0"/>
      <c r="BQM31" s="0"/>
      <c r="BQN31" s="0"/>
      <c r="BQO31" s="0"/>
      <c r="BQP31" s="0"/>
      <c r="BQQ31" s="0"/>
      <c r="BQR31" s="0"/>
      <c r="BQS31" s="0"/>
      <c r="BQT31" s="0"/>
      <c r="BQU31" s="0"/>
      <c r="BQV31" s="0"/>
      <c r="BQW31" s="0"/>
      <c r="BQX31" s="0"/>
      <c r="BQY31" s="0"/>
      <c r="BQZ31" s="0"/>
      <c r="BRA31" s="0"/>
      <c r="BRB31" s="0"/>
      <c r="BRC31" s="0"/>
      <c r="BRD31" s="0"/>
      <c r="BRE31" s="0"/>
      <c r="BRF31" s="0"/>
      <c r="BRG31" s="0"/>
      <c r="BRH31" s="0"/>
      <c r="BRI31" s="0"/>
      <c r="BRJ31" s="0"/>
      <c r="BRK31" s="0"/>
      <c r="BRL31" s="0"/>
      <c r="BRM31" s="0"/>
      <c r="BRN31" s="0"/>
      <c r="BRO31" s="0"/>
      <c r="BRP31" s="0"/>
      <c r="BRQ31" s="0"/>
      <c r="BRR31" s="0"/>
      <c r="BRS31" s="0"/>
      <c r="BRT31" s="0"/>
      <c r="BRU31" s="0"/>
      <c r="BRV31" s="0"/>
      <c r="BRW31" s="0"/>
      <c r="BRX31" s="0"/>
      <c r="BRY31" s="0"/>
      <c r="BRZ31" s="0"/>
      <c r="BSA31" s="0"/>
      <c r="BSB31" s="0"/>
      <c r="BSC31" s="0"/>
      <c r="BSD31" s="0"/>
      <c r="BSE31" s="0"/>
      <c r="BSF31" s="0"/>
      <c r="BSG31" s="0"/>
      <c r="BSH31" s="0"/>
      <c r="BSI31" s="0"/>
      <c r="BSJ31" s="0"/>
      <c r="BSK31" s="0"/>
      <c r="BSL31" s="0"/>
      <c r="BSM31" s="0"/>
      <c r="BSN31" s="0"/>
      <c r="BSO31" s="0"/>
      <c r="BSP31" s="0"/>
      <c r="BSQ31" s="0"/>
      <c r="BSR31" s="0"/>
      <c r="BSS31" s="0"/>
      <c r="BST31" s="0"/>
      <c r="BSU31" s="0"/>
      <c r="BSV31" s="0"/>
      <c r="BSW31" s="0"/>
      <c r="BSX31" s="0"/>
      <c r="BSY31" s="0"/>
      <c r="BSZ31" s="0"/>
      <c r="BTA31" s="0"/>
      <c r="BTB31" s="0"/>
      <c r="BTC31" s="0"/>
      <c r="BTD31" s="0"/>
      <c r="BTE31" s="0"/>
      <c r="BTF31" s="0"/>
      <c r="BTG31" s="0"/>
      <c r="BTH31" s="0"/>
      <c r="BTI31" s="0"/>
      <c r="BTJ31" s="0"/>
      <c r="BTK31" s="0"/>
      <c r="BTL31" s="0"/>
      <c r="BTM31" s="0"/>
      <c r="BTN31" s="0"/>
      <c r="BTO31" s="0"/>
      <c r="BTP31" s="0"/>
      <c r="BTQ31" s="0"/>
      <c r="BTR31" s="0"/>
      <c r="BTS31" s="0"/>
      <c r="BTT31" s="0"/>
      <c r="BTU31" s="0"/>
      <c r="BTV31" s="0"/>
      <c r="BTW31" s="0"/>
      <c r="BTX31" s="0"/>
      <c r="BTY31" s="0"/>
      <c r="BTZ31" s="0"/>
      <c r="BUA31" s="0"/>
      <c r="BUB31" s="0"/>
      <c r="BUC31" s="0"/>
      <c r="BUD31" s="0"/>
      <c r="BUE31" s="0"/>
      <c r="BUF31" s="0"/>
      <c r="BUG31" s="0"/>
      <c r="BUH31" s="0"/>
      <c r="BUI31" s="0"/>
      <c r="BUJ31" s="0"/>
      <c r="BUK31" s="0"/>
      <c r="BUL31" s="0"/>
      <c r="BUM31" s="0"/>
      <c r="BUN31" s="0"/>
      <c r="BUO31" s="0"/>
      <c r="BUP31" s="0"/>
      <c r="BUQ31" s="0"/>
      <c r="BUR31" s="0"/>
      <c r="BUS31" s="0"/>
      <c r="BUT31" s="0"/>
      <c r="BUU31" s="0"/>
      <c r="BUV31" s="0"/>
      <c r="BUW31" s="0"/>
      <c r="BUX31" s="0"/>
      <c r="BUY31" s="0"/>
      <c r="BUZ31" s="0"/>
      <c r="BVA31" s="0"/>
      <c r="BVB31" s="0"/>
      <c r="BVC31" s="0"/>
      <c r="BVD31" s="0"/>
      <c r="BVE31" s="0"/>
      <c r="BVF31" s="0"/>
      <c r="BVG31" s="0"/>
      <c r="BVH31" s="0"/>
      <c r="BVI31" s="0"/>
      <c r="BVJ31" s="0"/>
      <c r="BVK31" s="0"/>
      <c r="BVL31" s="0"/>
      <c r="BVM31" s="0"/>
      <c r="BVN31" s="0"/>
      <c r="BVO31" s="0"/>
      <c r="BVP31" s="0"/>
      <c r="BVQ31" s="0"/>
      <c r="BVR31" s="0"/>
      <c r="BVS31" s="0"/>
      <c r="BVT31" s="0"/>
      <c r="BVU31" s="0"/>
      <c r="BVV31" s="0"/>
      <c r="BVW31" s="0"/>
      <c r="BVX31" s="0"/>
      <c r="BVY31" s="0"/>
      <c r="BVZ31" s="0"/>
      <c r="BWA31" s="0"/>
      <c r="BWB31" s="0"/>
      <c r="BWC31" s="0"/>
      <c r="BWD31" s="0"/>
      <c r="BWE31" s="0"/>
      <c r="BWF31" s="0"/>
      <c r="BWG31" s="0"/>
      <c r="BWH31" s="0"/>
      <c r="BWI31" s="0"/>
      <c r="BWJ31" s="0"/>
      <c r="BWK31" s="0"/>
      <c r="BWL31" s="0"/>
      <c r="BWM31" s="0"/>
      <c r="BWN31" s="0"/>
      <c r="BWO31" s="0"/>
      <c r="BWP31" s="0"/>
      <c r="BWQ31" s="0"/>
      <c r="BWR31" s="0"/>
      <c r="BWS31" s="0"/>
      <c r="BWT31" s="0"/>
      <c r="BWU31" s="0"/>
      <c r="BWV31" s="0"/>
      <c r="BWW31" s="0"/>
      <c r="BWX31" s="0"/>
      <c r="BWY31" s="0"/>
      <c r="BWZ31" s="0"/>
      <c r="BXA31" s="0"/>
      <c r="BXB31" s="0"/>
      <c r="BXC31" s="0"/>
      <c r="BXD31" s="0"/>
      <c r="BXE31" s="0"/>
      <c r="BXF31" s="0"/>
      <c r="BXG31" s="0"/>
      <c r="BXH31" s="0"/>
      <c r="BXI31" s="0"/>
      <c r="BXJ31" s="0"/>
      <c r="BXK31" s="0"/>
      <c r="BXL31" s="0"/>
      <c r="BXM31" s="0"/>
      <c r="BXN31" s="0"/>
      <c r="BXO31" s="0"/>
      <c r="BXP31" s="0"/>
      <c r="BXQ31" s="0"/>
      <c r="BXR31" s="0"/>
      <c r="BXS31" s="0"/>
      <c r="BXT31" s="0"/>
      <c r="BXU31" s="0"/>
      <c r="BXV31" s="0"/>
      <c r="BXW31" s="0"/>
      <c r="BXX31" s="0"/>
      <c r="BXY31" s="0"/>
      <c r="BXZ31" s="0"/>
      <c r="BYA31" s="0"/>
      <c r="BYB31" s="0"/>
      <c r="BYC31" s="0"/>
      <c r="BYD31" s="0"/>
      <c r="BYE31" s="0"/>
      <c r="BYF31" s="0"/>
      <c r="BYG31" s="0"/>
      <c r="BYH31" s="0"/>
      <c r="BYI31" s="0"/>
      <c r="BYJ31" s="0"/>
      <c r="BYK31" s="0"/>
      <c r="BYL31" s="0"/>
      <c r="BYM31" s="0"/>
      <c r="BYN31" s="0"/>
      <c r="BYO31" s="0"/>
      <c r="BYP31" s="0"/>
      <c r="BYQ31" s="0"/>
      <c r="BYR31" s="0"/>
      <c r="BYS31" s="0"/>
      <c r="BYT31" s="0"/>
      <c r="BYU31" s="0"/>
      <c r="BYV31" s="0"/>
      <c r="BYW31" s="0"/>
      <c r="BYX31" s="0"/>
      <c r="BYY31" s="0"/>
      <c r="BYZ31" s="0"/>
      <c r="BZA31" s="0"/>
      <c r="BZB31" s="0"/>
      <c r="BZC31" s="0"/>
      <c r="BZD31" s="0"/>
      <c r="BZE31" s="0"/>
      <c r="BZF31" s="0"/>
      <c r="BZG31" s="0"/>
      <c r="BZH31" s="0"/>
      <c r="BZI31" s="0"/>
      <c r="BZJ31" s="0"/>
      <c r="BZK31" s="0"/>
      <c r="BZL31" s="0"/>
      <c r="BZM31" s="0"/>
      <c r="BZN31" s="0"/>
      <c r="BZO31" s="0"/>
      <c r="BZP31" s="0"/>
      <c r="BZQ31" s="0"/>
      <c r="BZR31" s="0"/>
      <c r="BZS31" s="0"/>
      <c r="BZT31" s="0"/>
      <c r="BZU31" s="0"/>
      <c r="BZV31" s="0"/>
      <c r="BZW31" s="0"/>
      <c r="BZX31" s="0"/>
      <c r="BZY31" s="0"/>
      <c r="BZZ31" s="0"/>
      <c r="CAA31" s="0"/>
      <c r="CAB31" s="0"/>
      <c r="CAC31" s="0"/>
      <c r="CAD31" s="0"/>
      <c r="CAE31" s="0"/>
      <c r="CAF31" s="0"/>
      <c r="CAG31" s="0"/>
      <c r="CAH31" s="0"/>
      <c r="CAI31" s="0"/>
      <c r="CAJ31" s="0"/>
      <c r="CAK31" s="0"/>
      <c r="CAL31" s="0"/>
      <c r="CAM31" s="0"/>
      <c r="CAN31" s="0"/>
      <c r="CAO31" s="0"/>
      <c r="CAP31" s="0"/>
      <c r="CAQ31" s="0"/>
      <c r="CAR31" s="0"/>
      <c r="CAS31" s="0"/>
      <c r="CAT31" s="0"/>
      <c r="CAU31" s="0"/>
      <c r="CAV31" s="0"/>
      <c r="CAW31" s="0"/>
      <c r="CAX31" s="0"/>
      <c r="CAY31" s="0"/>
      <c r="CAZ31" s="0"/>
      <c r="CBA31" s="0"/>
      <c r="CBB31" s="0"/>
      <c r="CBC31" s="0"/>
      <c r="CBD31" s="0"/>
      <c r="CBE31" s="0"/>
      <c r="CBF31" s="0"/>
      <c r="CBG31" s="0"/>
      <c r="CBH31" s="0"/>
      <c r="CBI31" s="0"/>
      <c r="CBJ31" s="0"/>
      <c r="CBK31" s="0"/>
      <c r="CBL31" s="0"/>
      <c r="CBM31" s="0"/>
      <c r="CBN31" s="0"/>
      <c r="CBO31" s="0"/>
      <c r="CBP31" s="0"/>
      <c r="CBQ31" s="0"/>
      <c r="CBR31" s="0"/>
      <c r="CBS31" s="0"/>
      <c r="CBT31" s="0"/>
      <c r="CBU31" s="0"/>
      <c r="CBV31" s="0"/>
      <c r="CBW31" s="0"/>
      <c r="CBX31" s="0"/>
      <c r="CBY31" s="0"/>
      <c r="CBZ31" s="0"/>
      <c r="CCA31" s="0"/>
      <c r="CCB31" s="0"/>
      <c r="CCC31" s="0"/>
      <c r="CCD31" s="0"/>
      <c r="CCE31" s="0"/>
      <c r="CCF31" s="0"/>
      <c r="CCG31" s="0"/>
      <c r="CCH31" s="0"/>
      <c r="CCI31" s="0"/>
      <c r="CCJ31" s="0"/>
      <c r="CCK31" s="0"/>
      <c r="CCL31" s="0"/>
      <c r="CCM31" s="0"/>
      <c r="CCN31" s="0"/>
      <c r="CCO31" s="0"/>
      <c r="CCP31" s="0"/>
      <c r="CCQ31" s="0"/>
      <c r="CCR31" s="0"/>
      <c r="CCS31" s="0"/>
      <c r="CCT31" s="0"/>
      <c r="CCU31" s="0"/>
      <c r="CCV31" s="0"/>
      <c r="CCW31" s="0"/>
      <c r="CCX31" s="0"/>
      <c r="CCY31" s="0"/>
      <c r="CCZ31" s="0"/>
      <c r="CDA31" s="0"/>
      <c r="CDB31" s="0"/>
      <c r="CDC31" s="0"/>
      <c r="CDD31" s="0"/>
      <c r="CDE31" s="0"/>
      <c r="CDF31" s="0"/>
      <c r="CDG31" s="0"/>
      <c r="CDH31" s="0"/>
      <c r="CDI31" s="0"/>
      <c r="CDJ31" s="0"/>
      <c r="CDK31" s="0"/>
      <c r="CDL31" s="0"/>
      <c r="CDM31" s="0"/>
      <c r="CDN31" s="0"/>
      <c r="CDO31" s="0"/>
      <c r="CDP31" s="0"/>
      <c r="CDQ31" s="0"/>
      <c r="CDR31" s="0"/>
      <c r="CDS31" s="0"/>
      <c r="CDT31" s="0"/>
      <c r="CDU31" s="0"/>
      <c r="CDV31" s="0"/>
      <c r="CDW31" s="0"/>
      <c r="CDX31" s="0"/>
      <c r="CDY31" s="0"/>
      <c r="CDZ31" s="0"/>
      <c r="CEA31" s="0"/>
      <c r="CEB31" s="0"/>
      <c r="CEC31" s="0"/>
      <c r="CED31" s="0"/>
      <c r="CEE31" s="0"/>
      <c r="CEF31" s="0"/>
      <c r="CEG31" s="0"/>
      <c r="CEH31" s="0"/>
      <c r="CEI31" s="0"/>
      <c r="CEJ31" s="0"/>
      <c r="CEK31" s="0"/>
      <c r="CEL31" s="0"/>
      <c r="CEM31" s="0"/>
      <c r="CEN31" s="0"/>
      <c r="CEO31" s="0"/>
      <c r="CEP31" s="0"/>
      <c r="CEQ31" s="0"/>
      <c r="CER31" s="0"/>
      <c r="CES31" s="0"/>
      <c r="CET31" s="0"/>
      <c r="CEU31" s="0"/>
      <c r="CEV31" s="0"/>
      <c r="CEW31" s="0"/>
      <c r="CEX31" s="0"/>
      <c r="CEY31" s="0"/>
      <c r="CEZ31" s="0"/>
      <c r="CFA31" s="0"/>
      <c r="CFB31" s="0"/>
      <c r="CFC31" s="0"/>
      <c r="CFD31" s="0"/>
      <c r="CFE31" s="0"/>
      <c r="CFF31" s="0"/>
      <c r="CFG31" s="0"/>
      <c r="CFH31" s="0"/>
      <c r="CFI31" s="0"/>
      <c r="CFJ31" s="0"/>
      <c r="CFK31" s="0"/>
      <c r="CFL31" s="0"/>
      <c r="CFM31" s="0"/>
      <c r="CFN31" s="0"/>
      <c r="CFO31" s="0"/>
      <c r="CFP31" s="0"/>
      <c r="CFQ31" s="0"/>
      <c r="CFR31" s="0"/>
      <c r="CFS31" s="0"/>
      <c r="CFT31" s="0"/>
      <c r="CFU31" s="0"/>
      <c r="CFV31" s="0"/>
      <c r="CFW31" s="0"/>
      <c r="CFX31" s="0"/>
      <c r="CFY31" s="0"/>
      <c r="CFZ31" s="0"/>
      <c r="CGA31" s="0"/>
      <c r="CGB31" s="0"/>
      <c r="CGC31" s="0"/>
      <c r="CGD31" s="0"/>
      <c r="CGE31" s="0"/>
      <c r="CGF31" s="0"/>
      <c r="CGG31" s="0"/>
      <c r="CGH31" s="0"/>
      <c r="CGI31" s="0"/>
      <c r="CGJ31" s="0"/>
      <c r="CGK31" s="0"/>
      <c r="CGL31" s="0"/>
      <c r="CGM31" s="0"/>
      <c r="CGN31" s="0"/>
      <c r="CGO31" s="0"/>
      <c r="CGP31" s="0"/>
      <c r="CGQ31" s="0"/>
      <c r="CGR31" s="0"/>
      <c r="CGS31" s="0"/>
      <c r="CGT31" s="0"/>
      <c r="CGU31" s="0"/>
      <c r="CGV31" s="0"/>
      <c r="CGW31" s="0"/>
      <c r="CGX31" s="0"/>
      <c r="CGY31" s="0"/>
      <c r="CGZ31" s="0"/>
      <c r="CHA31" s="0"/>
      <c r="CHB31" s="0"/>
      <c r="CHC31" s="0"/>
      <c r="CHD31" s="0"/>
      <c r="CHE31" s="0"/>
      <c r="CHF31" s="0"/>
      <c r="CHG31" s="0"/>
      <c r="CHH31" s="0"/>
      <c r="CHI31" s="0"/>
      <c r="CHJ31" s="0"/>
      <c r="CHK31" s="0"/>
      <c r="CHL31" s="0"/>
      <c r="CHM31" s="0"/>
      <c r="CHN31" s="0"/>
      <c r="CHO31" s="0"/>
      <c r="CHP31" s="0"/>
      <c r="CHQ31" s="0"/>
      <c r="CHR31" s="0"/>
      <c r="CHS31" s="0"/>
      <c r="CHT31" s="0"/>
      <c r="CHU31" s="0"/>
      <c r="CHV31" s="0"/>
      <c r="CHW31" s="0"/>
      <c r="CHX31" s="0"/>
      <c r="CHY31" s="0"/>
      <c r="CHZ31" s="0"/>
      <c r="CIA31" s="0"/>
      <c r="CIB31" s="0"/>
      <c r="CIC31" s="0"/>
      <c r="CID31" s="0"/>
      <c r="CIE31" s="0"/>
      <c r="CIF31" s="0"/>
      <c r="CIG31" s="0"/>
      <c r="CIH31" s="0"/>
      <c r="CII31" s="0"/>
      <c r="CIJ31" s="0"/>
      <c r="CIK31" s="0"/>
      <c r="CIL31" s="0"/>
      <c r="CIM31" s="0"/>
      <c r="CIN31" s="0"/>
      <c r="CIO31" s="0"/>
      <c r="CIP31" s="0"/>
      <c r="CIQ31" s="0"/>
      <c r="CIR31" s="0"/>
      <c r="CIS31" s="0"/>
      <c r="CIT31" s="0"/>
      <c r="CIU31" s="0"/>
      <c r="CIV31" s="0"/>
      <c r="CIW31" s="0"/>
      <c r="CIX31" s="0"/>
      <c r="CIY31" s="0"/>
      <c r="CIZ31" s="0"/>
      <c r="CJA31" s="0"/>
      <c r="CJB31" s="0"/>
      <c r="CJC31" s="0"/>
      <c r="CJD31" s="0"/>
      <c r="CJE31" s="0"/>
      <c r="CJF31" s="0"/>
      <c r="CJG31" s="0"/>
      <c r="CJH31" s="0"/>
      <c r="CJI31" s="0"/>
      <c r="CJJ31" s="0"/>
      <c r="CJK31" s="0"/>
      <c r="CJL31" s="0"/>
      <c r="CJM31" s="0"/>
      <c r="CJN31" s="0"/>
      <c r="CJO31" s="0"/>
      <c r="CJP31" s="0"/>
      <c r="CJQ31" s="0"/>
      <c r="CJR31" s="0"/>
      <c r="CJS31" s="0"/>
      <c r="CJT31" s="0"/>
      <c r="CJU31" s="0"/>
      <c r="CJV31" s="0"/>
      <c r="CJW31" s="0"/>
      <c r="CJX31" s="0"/>
      <c r="CJY31" s="0"/>
      <c r="CJZ31" s="0"/>
      <c r="CKA31" s="0"/>
      <c r="CKB31" s="0"/>
      <c r="CKC31" s="0"/>
      <c r="CKD31" s="0"/>
      <c r="CKE31" s="0"/>
      <c r="CKF31" s="0"/>
      <c r="CKG31" s="0"/>
      <c r="CKH31" s="0"/>
      <c r="CKI31" s="0"/>
      <c r="CKJ31" s="0"/>
      <c r="CKK31" s="0"/>
      <c r="CKL31" s="0"/>
      <c r="CKM31" s="0"/>
      <c r="CKN31" s="0"/>
      <c r="CKO31" s="0"/>
      <c r="CKP31" s="0"/>
      <c r="CKQ31" s="0"/>
      <c r="CKR31" s="0"/>
      <c r="CKS31" s="0"/>
      <c r="CKT31" s="0"/>
      <c r="CKU31" s="0"/>
      <c r="CKV31" s="0"/>
      <c r="CKW31" s="0"/>
      <c r="CKX31" s="0"/>
      <c r="CKY31" s="0"/>
      <c r="CKZ31" s="0"/>
      <c r="CLA31" s="0"/>
      <c r="CLB31" s="0"/>
      <c r="CLC31" s="0"/>
      <c r="CLD31" s="0"/>
      <c r="CLE31" s="0"/>
      <c r="CLF31" s="0"/>
      <c r="CLG31" s="0"/>
      <c r="CLH31" s="0"/>
      <c r="CLI31" s="0"/>
      <c r="CLJ31" s="0"/>
      <c r="CLK31" s="0"/>
      <c r="CLL31" s="0"/>
      <c r="CLM31" s="0"/>
      <c r="CLN31" s="0"/>
      <c r="CLO31" s="0"/>
      <c r="CLP31" s="0"/>
      <c r="CLQ31" s="0"/>
      <c r="CLR31" s="0"/>
      <c r="CLS31" s="0"/>
      <c r="CLT31" s="0"/>
      <c r="CLU31" s="0"/>
      <c r="CLV31" s="0"/>
      <c r="CLW31" s="0"/>
      <c r="CLX31" s="0"/>
      <c r="CLY31" s="0"/>
      <c r="CLZ31" s="0"/>
      <c r="CMA31" s="0"/>
      <c r="CMB31" s="0"/>
      <c r="CMC31" s="0"/>
      <c r="CMD31" s="0"/>
      <c r="CME31" s="0"/>
      <c r="CMF31" s="0"/>
      <c r="CMG31" s="0"/>
      <c r="CMH31" s="0"/>
      <c r="CMI31" s="0"/>
      <c r="CMJ31" s="0"/>
      <c r="CMK31" s="0"/>
      <c r="CML31" s="0"/>
      <c r="CMM31" s="0"/>
      <c r="CMN31" s="0"/>
      <c r="CMO31" s="0"/>
      <c r="CMP31" s="0"/>
      <c r="CMQ31" s="0"/>
      <c r="CMR31" s="0"/>
      <c r="CMS31" s="0"/>
      <c r="CMT31" s="0"/>
      <c r="CMU31" s="0"/>
      <c r="CMV31" s="0"/>
      <c r="CMW31" s="0"/>
      <c r="CMX31" s="0"/>
      <c r="CMY31" s="0"/>
      <c r="CMZ31" s="0"/>
      <c r="CNA31" s="0"/>
      <c r="CNB31" s="0"/>
      <c r="CNC31" s="0"/>
      <c r="CND31" s="0"/>
      <c r="CNE31" s="0"/>
      <c r="CNF31" s="0"/>
      <c r="CNG31" s="0"/>
      <c r="CNH31" s="0"/>
      <c r="CNI31" s="0"/>
      <c r="CNJ31" s="0"/>
      <c r="CNK31" s="0"/>
      <c r="CNL31" s="0"/>
      <c r="CNM31" s="0"/>
      <c r="CNN31" s="0"/>
      <c r="CNO31" s="0"/>
      <c r="CNP31" s="0"/>
      <c r="CNQ31" s="0"/>
      <c r="CNR31" s="0"/>
      <c r="CNS31" s="0"/>
      <c r="CNT31" s="0"/>
      <c r="CNU31" s="0"/>
      <c r="CNV31" s="0"/>
      <c r="CNW31" s="0"/>
      <c r="CNX31" s="0"/>
      <c r="CNY31" s="0"/>
      <c r="CNZ31" s="0"/>
      <c r="COA31" s="0"/>
      <c r="COB31" s="0"/>
      <c r="COC31" s="0"/>
      <c r="COD31" s="0"/>
      <c r="COE31" s="0"/>
      <c r="COF31" s="0"/>
      <c r="COG31" s="0"/>
      <c r="COH31" s="0"/>
      <c r="COI31" s="0"/>
      <c r="COJ31" s="0"/>
      <c r="COK31" s="0"/>
      <c r="COL31" s="0"/>
      <c r="COM31" s="0"/>
      <c r="CON31" s="0"/>
      <c r="COO31" s="0"/>
      <c r="COP31" s="0"/>
      <c r="COQ31" s="0"/>
      <c r="COR31" s="0"/>
      <c r="COS31" s="0"/>
      <c r="COT31" s="0"/>
      <c r="COU31" s="0"/>
      <c r="COV31" s="0"/>
      <c r="COW31" s="0"/>
      <c r="COX31" s="0"/>
      <c r="COY31" s="0"/>
      <c r="COZ31" s="0"/>
      <c r="CPA31" s="0"/>
      <c r="CPB31" s="0"/>
      <c r="CPC31" s="0"/>
      <c r="CPD31" s="0"/>
      <c r="CPE31" s="0"/>
      <c r="CPF31" s="0"/>
      <c r="CPG31" s="0"/>
      <c r="CPH31" s="0"/>
      <c r="CPI31" s="0"/>
      <c r="CPJ31" s="0"/>
      <c r="CPK31" s="0"/>
      <c r="CPL31" s="0"/>
      <c r="CPM31" s="0"/>
      <c r="CPN31" s="0"/>
      <c r="CPO31" s="0"/>
      <c r="CPP31" s="0"/>
      <c r="CPQ31" s="0"/>
      <c r="CPR31" s="0"/>
      <c r="CPS31" s="0"/>
      <c r="CPT31" s="0"/>
      <c r="CPU31" s="0"/>
      <c r="CPV31" s="0"/>
      <c r="CPW31" s="0"/>
      <c r="CPX31" s="0"/>
      <c r="CPY31" s="0"/>
      <c r="CPZ31" s="0"/>
      <c r="CQA31" s="0"/>
      <c r="CQB31" s="0"/>
      <c r="CQC31" s="0"/>
      <c r="CQD31" s="0"/>
      <c r="CQE31" s="0"/>
      <c r="CQF31" s="0"/>
      <c r="CQG31" s="0"/>
      <c r="CQH31" s="0"/>
      <c r="CQI31" s="0"/>
      <c r="CQJ31" s="0"/>
      <c r="CQK31" s="0"/>
      <c r="CQL31" s="0"/>
      <c r="CQM31" s="0"/>
      <c r="CQN31" s="0"/>
      <c r="CQO31" s="0"/>
      <c r="CQP31" s="0"/>
      <c r="CQQ31" s="0"/>
      <c r="CQR31" s="0"/>
      <c r="CQS31" s="0"/>
      <c r="CQT31" s="0"/>
      <c r="CQU31" s="0"/>
      <c r="CQV31" s="0"/>
      <c r="CQW31" s="0"/>
      <c r="CQX31" s="0"/>
      <c r="CQY31" s="0"/>
      <c r="CQZ31" s="0"/>
      <c r="CRA31" s="0"/>
      <c r="CRB31" s="0"/>
      <c r="CRC31" s="0"/>
      <c r="CRD31" s="0"/>
      <c r="CRE31" s="0"/>
      <c r="CRF31" s="0"/>
      <c r="CRG31" s="0"/>
      <c r="CRH31" s="0"/>
      <c r="CRI31" s="0"/>
      <c r="CRJ31" s="0"/>
      <c r="CRK31" s="0"/>
      <c r="CRL31" s="0"/>
      <c r="CRM31" s="0"/>
      <c r="CRN31" s="0"/>
      <c r="CRO31" s="0"/>
      <c r="CRP31" s="0"/>
      <c r="CRQ31" s="0"/>
      <c r="CRR31" s="0"/>
      <c r="CRS31" s="0"/>
      <c r="CRT31" s="0"/>
      <c r="CRU31" s="0"/>
      <c r="CRV31" s="0"/>
      <c r="CRW31" s="0"/>
      <c r="CRX31" s="0"/>
      <c r="CRY31" s="0"/>
      <c r="CRZ31" s="0"/>
      <c r="CSA31" s="0"/>
      <c r="CSB31" s="0"/>
      <c r="CSC31" s="0"/>
      <c r="CSD31" s="0"/>
      <c r="CSE31" s="0"/>
      <c r="CSF31" s="0"/>
      <c r="CSG31" s="0"/>
      <c r="CSH31" s="0"/>
      <c r="CSI31" s="0"/>
      <c r="CSJ31" s="0"/>
      <c r="CSK31" s="0"/>
      <c r="CSL31" s="0"/>
      <c r="CSM31" s="0"/>
      <c r="CSN31" s="0"/>
      <c r="CSO31" s="0"/>
      <c r="CSP31" s="0"/>
      <c r="CSQ31" s="0"/>
      <c r="CSR31" s="0"/>
      <c r="CSS31" s="0"/>
      <c r="CST31" s="0"/>
      <c r="CSU31" s="0"/>
      <c r="CSV31" s="0"/>
      <c r="CSW31" s="0"/>
      <c r="CSX31" s="0"/>
      <c r="CSY31" s="0"/>
      <c r="CSZ31" s="0"/>
      <c r="CTA31" s="0"/>
      <c r="CTB31" s="0"/>
      <c r="CTC31" s="0"/>
      <c r="CTD31" s="0"/>
      <c r="CTE31" s="0"/>
      <c r="CTF31" s="0"/>
      <c r="CTG31" s="0"/>
      <c r="CTH31" s="0"/>
      <c r="CTI31" s="0"/>
      <c r="CTJ31" s="0"/>
      <c r="CTK31" s="0"/>
      <c r="CTL31" s="0"/>
      <c r="CTM31" s="0"/>
      <c r="CTN31" s="0"/>
      <c r="CTO31" s="0"/>
      <c r="CTP31" s="0"/>
      <c r="CTQ31" s="0"/>
      <c r="CTR31" s="0"/>
      <c r="CTS31" s="0"/>
      <c r="CTT31" s="0"/>
      <c r="CTU31" s="0"/>
      <c r="CTV31" s="0"/>
      <c r="CTW31" s="0"/>
      <c r="CTX31" s="0"/>
      <c r="CTY31" s="0"/>
      <c r="CTZ31" s="0"/>
      <c r="CUA31" s="0"/>
      <c r="CUB31" s="0"/>
      <c r="CUC31" s="0"/>
      <c r="CUD31" s="0"/>
      <c r="CUE31" s="0"/>
      <c r="CUF31" s="0"/>
      <c r="CUG31" s="0"/>
      <c r="CUH31" s="0"/>
      <c r="CUI31" s="0"/>
      <c r="CUJ31" s="0"/>
      <c r="CUK31" s="0"/>
      <c r="CUL31" s="0"/>
      <c r="CUM31" s="0"/>
      <c r="CUN31" s="0"/>
      <c r="CUO31" s="0"/>
      <c r="CUP31" s="0"/>
      <c r="CUQ31" s="0"/>
      <c r="CUR31" s="0"/>
      <c r="CUS31" s="0"/>
      <c r="CUT31" s="0"/>
      <c r="CUU31" s="0"/>
      <c r="CUV31" s="0"/>
      <c r="CUW31" s="0"/>
      <c r="CUX31" s="0"/>
      <c r="CUY31" s="0"/>
      <c r="CUZ31" s="0"/>
      <c r="CVA31" s="0"/>
      <c r="CVB31" s="0"/>
      <c r="CVC31" s="0"/>
      <c r="CVD31" s="0"/>
      <c r="CVE31" s="0"/>
      <c r="CVF31" s="0"/>
      <c r="CVG31" s="0"/>
      <c r="CVH31" s="0"/>
      <c r="CVI31" s="0"/>
      <c r="CVJ31" s="0"/>
      <c r="CVK31" s="0"/>
      <c r="CVL31" s="0"/>
      <c r="CVM31" s="0"/>
      <c r="CVN31" s="0"/>
      <c r="CVO31" s="0"/>
      <c r="CVP31" s="0"/>
      <c r="CVQ31" s="0"/>
      <c r="CVR31" s="0"/>
      <c r="CVS31" s="0"/>
      <c r="CVT31" s="0"/>
      <c r="CVU31" s="0"/>
      <c r="CVV31" s="0"/>
      <c r="CVW31" s="0"/>
      <c r="CVX31" s="0"/>
      <c r="CVY31" s="0"/>
      <c r="CVZ31" s="0"/>
      <c r="CWA31" s="0"/>
      <c r="CWB31" s="0"/>
      <c r="CWC31" s="0"/>
      <c r="CWD31" s="0"/>
      <c r="CWE31" s="0"/>
      <c r="CWF31" s="0"/>
      <c r="CWG31" s="0"/>
      <c r="CWH31" s="0"/>
      <c r="CWI31" s="0"/>
      <c r="CWJ31" s="0"/>
      <c r="CWK31" s="0"/>
      <c r="CWL31" s="0"/>
      <c r="CWM31" s="0"/>
      <c r="CWN31" s="0"/>
      <c r="CWO31" s="0"/>
      <c r="CWP31" s="0"/>
      <c r="CWQ31" s="0"/>
      <c r="CWR31" s="0"/>
      <c r="CWS31" s="0"/>
      <c r="CWT31" s="0"/>
      <c r="CWU31" s="0"/>
      <c r="CWV31" s="0"/>
      <c r="CWW31" s="0"/>
      <c r="CWX31" s="0"/>
      <c r="CWY31" s="0"/>
      <c r="CWZ31" s="0"/>
      <c r="CXA31" s="0"/>
      <c r="CXB31" s="0"/>
      <c r="CXC31" s="0"/>
      <c r="CXD31" s="0"/>
      <c r="CXE31" s="0"/>
      <c r="CXF31" s="0"/>
      <c r="CXG31" s="0"/>
      <c r="CXH31" s="0"/>
      <c r="CXI31" s="0"/>
      <c r="CXJ31" s="0"/>
      <c r="CXK31" s="0"/>
      <c r="CXL31" s="0"/>
      <c r="CXM31" s="0"/>
      <c r="CXN31" s="0"/>
      <c r="CXO31" s="0"/>
      <c r="CXP31" s="0"/>
      <c r="CXQ31" s="0"/>
      <c r="CXR31" s="0"/>
      <c r="CXS31" s="0"/>
      <c r="CXT31" s="0"/>
      <c r="CXU31" s="0"/>
      <c r="CXV31" s="0"/>
      <c r="CXW31" s="0"/>
      <c r="CXX31" s="0"/>
      <c r="CXY31" s="0"/>
      <c r="CXZ31" s="0"/>
      <c r="CYA31" s="0"/>
      <c r="CYB31" s="0"/>
      <c r="CYC31" s="0"/>
      <c r="CYD31" s="0"/>
      <c r="CYE31" s="0"/>
      <c r="CYF31" s="0"/>
      <c r="CYG31" s="0"/>
      <c r="CYH31" s="0"/>
      <c r="CYI31" s="0"/>
      <c r="CYJ31" s="0"/>
      <c r="CYK31" s="0"/>
      <c r="CYL31" s="0"/>
      <c r="CYM31" s="0"/>
      <c r="CYN31" s="0"/>
      <c r="CYO31" s="0"/>
      <c r="CYP31" s="0"/>
      <c r="CYQ31" s="0"/>
      <c r="CYR31" s="0"/>
      <c r="CYS31" s="0"/>
      <c r="CYT31" s="0"/>
      <c r="CYU31" s="0"/>
      <c r="CYV31" s="0"/>
      <c r="CYW31" s="0"/>
      <c r="CYX31" s="0"/>
      <c r="CYY31" s="0"/>
      <c r="CYZ31" s="0"/>
      <c r="CZA31" s="0"/>
      <c r="CZB31" s="0"/>
      <c r="CZC31" s="0"/>
      <c r="CZD31" s="0"/>
      <c r="CZE31" s="0"/>
      <c r="CZF31" s="0"/>
      <c r="CZG31" s="0"/>
      <c r="CZH31" s="0"/>
      <c r="CZI31" s="0"/>
      <c r="CZJ31" s="0"/>
      <c r="CZK31" s="0"/>
      <c r="CZL31" s="0"/>
      <c r="CZM31" s="0"/>
      <c r="CZN31" s="0"/>
      <c r="CZO31" s="0"/>
      <c r="CZP31" s="0"/>
      <c r="CZQ31" s="0"/>
      <c r="CZR31" s="0"/>
      <c r="CZS31" s="0"/>
      <c r="CZT31" s="0"/>
      <c r="CZU31" s="0"/>
      <c r="CZV31" s="0"/>
      <c r="CZW31" s="0"/>
      <c r="CZX31" s="0"/>
      <c r="CZY31" s="0"/>
      <c r="CZZ31" s="0"/>
      <c r="DAA31" s="0"/>
      <c r="DAB31" s="0"/>
      <c r="DAC31" s="0"/>
      <c r="DAD31" s="0"/>
      <c r="DAE31" s="0"/>
      <c r="DAF31" s="0"/>
      <c r="DAG31" s="0"/>
      <c r="DAH31" s="0"/>
      <c r="DAI31" s="0"/>
      <c r="DAJ31" s="0"/>
      <c r="DAK31" s="0"/>
      <c r="DAL31" s="0"/>
      <c r="DAM31" s="0"/>
      <c r="DAN31" s="0"/>
      <c r="DAO31" s="0"/>
      <c r="DAP31" s="0"/>
      <c r="DAQ31" s="0"/>
      <c r="DAR31" s="0"/>
      <c r="DAS31" s="0"/>
      <c r="DAT31" s="0"/>
      <c r="DAU31" s="0"/>
      <c r="DAV31" s="0"/>
      <c r="DAW31" s="0"/>
      <c r="DAX31" s="0"/>
      <c r="DAY31" s="0"/>
      <c r="DAZ31" s="0"/>
      <c r="DBA31" s="0"/>
      <c r="DBB31" s="0"/>
      <c r="DBC31" s="0"/>
      <c r="DBD31" s="0"/>
      <c r="DBE31" s="0"/>
      <c r="DBF31" s="0"/>
      <c r="DBG31" s="0"/>
      <c r="DBH31" s="0"/>
      <c r="DBI31" s="0"/>
      <c r="DBJ31" s="0"/>
      <c r="DBK31" s="0"/>
      <c r="DBL31" s="0"/>
      <c r="DBM31" s="0"/>
      <c r="DBN31" s="0"/>
      <c r="DBO31" s="0"/>
      <c r="DBP31" s="0"/>
      <c r="DBQ31" s="0"/>
      <c r="DBR31" s="0"/>
      <c r="DBS31" s="0"/>
      <c r="DBT31" s="0"/>
      <c r="DBU31" s="0"/>
      <c r="DBV31" s="0"/>
      <c r="DBW31" s="0"/>
      <c r="DBX31" s="0"/>
      <c r="DBY31" s="0"/>
      <c r="DBZ31" s="0"/>
      <c r="DCA31" s="0"/>
      <c r="DCB31" s="0"/>
      <c r="DCC31" s="0"/>
      <c r="DCD31" s="0"/>
      <c r="DCE31" s="0"/>
      <c r="DCF31" s="0"/>
      <c r="DCG31" s="0"/>
      <c r="DCH31" s="0"/>
      <c r="DCI31" s="0"/>
      <c r="DCJ31" s="0"/>
      <c r="DCK31" s="0"/>
      <c r="DCL31" s="0"/>
      <c r="DCM31" s="0"/>
      <c r="DCN31" s="0"/>
      <c r="DCO31" s="0"/>
      <c r="DCP31" s="0"/>
      <c r="DCQ31" s="0"/>
      <c r="DCR31" s="0"/>
      <c r="DCS31" s="0"/>
      <c r="DCT31" s="0"/>
      <c r="DCU31" s="0"/>
      <c r="DCV31" s="0"/>
      <c r="DCW31" s="0"/>
      <c r="DCX31" s="0"/>
      <c r="DCY31" s="0"/>
      <c r="DCZ31" s="0"/>
      <c r="DDA31" s="0"/>
      <c r="DDB31" s="0"/>
      <c r="DDC31" s="0"/>
      <c r="DDD31" s="0"/>
      <c r="DDE31" s="0"/>
      <c r="DDF31" s="0"/>
      <c r="DDG31" s="0"/>
      <c r="DDH31" s="0"/>
      <c r="DDI31" s="0"/>
      <c r="DDJ31" s="0"/>
      <c r="DDK31" s="0"/>
      <c r="DDL31" s="0"/>
      <c r="DDM31" s="0"/>
      <c r="DDN31" s="0"/>
      <c r="DDO31" s="0"/>
      <c r="DDP31" s="0"/>
      <c r="DDQ31" s="0"/>
      <c r="DDR31" s="0"/>
      <c r="DDS31" s="0"/>
      <c r="DDT31" s="0"/>
      <c r="DDU31" s="0"/>
      <c r="DDV31" s="0"/>
      <c r="DDW31" s="0"/>
      <c r="DDX31" s="0"/>
      <c r="DDY31" s="0"/>
      <c r="DDZ31" s="0"/>
      <c r="DEA31" s="0"/>
      <c r="DEB31" s="0"/>
      <c r="DEC31" s="0"/>
      <c r="DED31" s="0"/>
      <c r="DEE31" s="0"/>
      <c r="DEF31" s="0"/>
      <c r="DEG31" s="0"/>
      <c r="DEH31" s="0"/>
      <c r="DEI31" s="0"/>
      <c r="DEJ31" s="0"/>
      <c r="DEK31" s="0"/>
      <c r="DEL31" s="0"/>
      <c r="DEM31" s="0"/>
      <c r="DEN31" s="0"/>
      <c r="DEO31" s="0"/>
      <c r="DEP31" s="0"/>
      <c r="DEQ31" s="0"/>
      <c r="DER31" s="0"/>
      <c r="DES31" s="0"/>
      <c r="DET31" s="0"/>
      <c r="DEU31" s="0"/>
      <c r="DEV31" s="0"/>
      <c r="DEW31" s="0"/>
      <c r="DEX31" s="0"/>
      <c r="DEY31" s="0"/>
      <c r="DEZ31" s="0"/>
      <c r="DFA31" s="0"/>
      <c r="DFB31" s="0"/>
      <c r="DFC31" s="0"/>
      <c r="DFD31" s="0"/>
      <c r="DFE31" s="0"/>
      <c r="DFF31" s="0"/>
      <c r="DFG31" s="0"/>
      <c r="DFH31" s="0"/>
      <c r="DFI31" s="0"/>
      <c r="DFJ31" s="0"/>
      <c r="DFK31" s="0"/>
      <c r="DFL31" s="0"/>
      <c r="DFM31" s="0"/>
      <c r="DFN31" s="0"/>
      <c r="DFO31" s="0"/>
      <c r="DFP31" s="0"/>
      <c r="DFQ31" s="0"/>
      <c r="DFR31" s="0"/>
      <c r="DFS31" s="0"/>
      <c r="DFT31" s="0"/>
      <c r="DFU31" s="0"/>
      <c r="DFV31" s="0"/>
      <c r="DFW31" s="0"/>
      <c r="DFX31" s="0"/>
      <c r="DFY31" s="0"/>
      <c r="DFZ31" s="0"/>
      <c r="DGA31" s="0"/>
      <c r="DGB31" s="0"/>
      <c r="DGC31" s="0"/>
      <c r="DGD31" s="0"/>
      <c r="DGE31" s="0"/>
      <c r="DGF31" s="0"/>
      <c r="DGG31" s="0"/>
      <c r="DGH31" s="0"/>
      <c r="DGI31" s="0"/>
      <c r="DGJ31" s="0"/>
      <c r="DGK31" s="0"/>
      <c r="DGL31" s="0"/>
      <c r="DGM31" s="0"/>
      <c r="DGN31" s="0"/>
      <c r="DGO31" s="0"/>
      <c r="DGP31" s="0"/>
      <c r="DGQ31" s="0"/>
      <c r="DGR31" s="0"/>
      <c r="DGS31" s="0"/>
      <c r="DGT31" s="0"/>
      <c r="DGU31" s="0"/>
      <c r="DGV31" s="0"/>
      <c r="DGW31" s="0"/>
      <c r="DGX31" s="0"/>
      <c r="DGY31" s="0"/>
      <c r="DGZ31" s="0"/>
      <c r="DHA31" s="0"/>
      <c r="DHB31" s="0"/>
      <c r="DHC31" s="0"/>
      <c r="DHD31" s="0"/>
      <c r="DHE31" s="0"/>
      <c r="DHF31" s="0"/>
      <c r="DHG31" s="0"/>
      <c r="DHH31" s="0"/>
      <c r="DHI31" s="0"/>
      <c r="DHJ31" s="0"/>
      <c r="DHK31" s="0"/>
      <c r="DHL31" s="0"/>
      <c r="DHM31" s="0"/>
      <c r="DHN31" s="0"/>
      <c r="DHO31" s="0"/>
      <c r="DHP31" s="0"/>
      <c r="DHQ31" s="0"/>
      <c r="DHR31" s="0"/>
      <c r="DHS31" s="0"/>
      <c r="DHT31" s="0"/>
      <c r="DHU31" s="0"/>
      <c r="DHV31" s="0"/>
      <c r="DHW31" s="0"/>
      <c r="DHX31" s="0"/>
      <c r="DHY31" s="0"/>
      <c r="DHZ31" s="0"/>
      <c r="DIA31" s="0"/>
      <c r="DIB31" s="0"/>
      <c r="DIC31" s="0"/>
      <c r="DID31" s="0"/>
      <c r="DIE31" s="0"/>
      <c r="DIF31" s="0"/>
      <c r="DIG31" s="0"/>
      <c r="DIH31" s="0"/>
      <c r="DII31" s="0"/>
      <c r="DIJ31" s="0"/>
      <c r="DIK31" s="0"/>
      <c r="DIL31" s="0"/>
      <c r="DIM31" s="0"/>
      <c r="DIN31" s="0"/>
      <c r="DIO31" s="0"/>
      <c r="DIP31" s="0"/>
      <c r="DIQ31" s="0"/>
      <c r="DIR31" s="0"/>
      <c r="DIS31" s="0"/>
      <c r="DIT31" s="0"/>
      <c r="DIU31" s="0"/>
      <c r="DIV31" s="0"/>
      <c r="DIW31" s="0"/>
      <c r="DIX31" s="0"/>
      <c r="DIY31" s="0"/>
      <c r="DIZ31" s="0"/>
      <c r="DJA31" s="0"/>
      <c r="DJB31" s="0"/>
      <c r="DJC31" s="0"/>
      <c r="DJD31" s="0"/>
      <c r="DJE31" s="0"/>
      <c r="DJF31" s="0"/>
      <c r="DJG31" s="0"/>
      <c r="DJH31" s="0"/>
      <c r="DJI31" s="0"/>
      <c r="DJJ31" s="0"/>
      <c r="DJK31" s="0"/>
      <c r="DJL31" s="0"/>
      <c r="DJM31" s="0"/>
      <c r="DJN31" s="0"/>
      <c r="DJO31" s="0"/>
      <c r="DJP31" s="0"/>
      <c r="DJQ31" s="0"/>
      <c r="DJR31" s="0"/>
      <c r="DJS31" s="0"/>
      <c r="DJT31" s="0"/>
      <c r="DJU31" s="0"/>
      <c r="DJV31" s="0"/>
      <c r="DJW31" s="0"/>
      <c r="DJX31" s="0"/>
      <c r="DJY31" s="0"/>
      <c r="DJZ31" s="0"/>
      <c r="DKA31" s="0"/>
      <c r="DKB31" s="0"/>
      <c r="DKC31" s="0"/>
      <c r="DKD31" s="0"/>
      <c r="DKE31" s="0"/>
      <c r="DKF31" s="0"/>
      <c r="DKG31" s="0"/>
      <c r="DKH31" s="0"/>
      <c r="DKI31" s="0"/>
      <c r="DKJ31" s="0"/>
      <c r="DKK31" s="0"/>
      <c r="DKL31" s="0"/>
      <c r="DKM31" s="0"/>
      <c r="DKN31" s="0"/>
      <c r="DKO31" s="0"/>
      <c r="DKP31" s="0"/>
      <c r="DKQ31" s="0"/>
      <c r="DKR31" s="0"/>
      <c r="DKS31" s="0"/>
      <c r="DKT31" s="0"/>
      <c r="DKU31" s="0"/>
      <c r="DKV31" s="0"/>
      <c r="DKW31" s="0"/>
      <c r="DKX31" s="0"/>
      <c r="DKY31" s="0"/>
      <c r="DKZ31" s="0"/>
      <c r="DLA31" s="0"/>
      <c r="DLB31" s="0"/>
      <c r="DLC31" s="0"/>
      <c r="DLD31" s="0"/>
      <c r="DLE31" s="0"/>
      <c r="DLF31" s="0"/>
      <c r="DLG31" s="0"/>
      <c r="DLH31" s="0"/>
      <c r="DLI31" s="0"/>
      <c r="DLJ31" s="0"/>
      <c r="DLK31" s="0"/>
      <c r="DLL31" s="0"/>
      <c r="DLM31" s="0"/>
      <c r="DLN31" s="0"/>
      <c r="DLO31" s="0"/>
      <c r="DLP31" s="0"/>
      <c r="DLQ31" s="0"/>
      <c r="DLR31" s="0"/>
      <c r="DLS31" s="0"/>
      <c r="DLT31" s="0"/>
      <c r="DLU31" s="0"/>
      <c r="DLV31" s="0"/>
      <c r="DLW31" s="0"/>
      <c r="DLX31" s="0"/>
      <c r="DLY31" s="0"/>
      <c r="DLZ31" s="0"/>
      <c r="DMA31" s="0"/>
      <c r="DMB31" s="0"/>
      <c r="DMC31" s="0"/>
      <c r="DMD31" s="0"/>
      <c r="DME31" s="0"/>
      <c r="DMF31" s="0"/>
      <c r="DMG31" s="0"/>
      <c r="DMH31" s="0"/>
      <c r="DMI31" s="0"/>
      <c r="DMJ31" s="0"/>
      <c r="DMK31" s="0"/>
      <c r="DML31" s="0"/>
      <c r="DMM31" s="0"/>
      <c r="DMN31" s="0"/>
      <c r="DMO31" s="0"/>
      <c r="DMP31" s="0"/>
      <c r="DMQ31" s="0"/>
      <c r="DMR31" s="0"/>
      <c r="DMS31" s="0"/>
      <c r="DMT31" s="0"/>
      <c r="DMU31" s="0"/>
      <c r="DMV31" s="0"/>
      <c r="DMW31" s="0"/>
      <c r="DMX31" s="0"/>
      <c r="DMY31" s="0"/>
      <c r="DMZ31" s="0"/>
      <c r="DNA31" s="0"/>
      <c r="DNB31" s="0"/>
      <c r="DNC31" s="0"/>
      <c r="DND31" s="0"/>
      <c r="DNE31" s="0"/>
      <c r="DNF31" s="0"/>
      <c r="DNG31" s="0"/>
      <c r="DNH31" s="0"/>
      <c r="DNI31" s="0"/>
      <c r="DNJ31" s="0"/>
      <c r="DNK31" s="0"/>
      <c r="DNL31" s="0"/>
      <c r="DNM31" s="0"/>
      <c r="DNN31" s="0"/>
      <c r="DNO31" s="0"/>
      <c r="DNP31" s="0"/>
      <c r="DNQ31" s="0"/>
      <c r="DNR31" s="0"/>
      <c r="DNS31" s="0"/>
      <c r="DNT31" s="0"/>
      <c r="DNU31" s="0"/>
      <c r="DNV31" s="0"/>
      <c r="DNW31" s="0"/>
      <c r="DNX31" s="0"/>
      <c r="DNY31" s="0"/>
      <c r="DNZ31" s="0"/>
      <c r="DOA31" s="0"/>
      <c r="DOB31" s="0"/>
      <c r="DOC31" s="0"/>
      <c r="DOD31" s="0"/>
      <c r="DOE31" s="0"/>
      <c r="DOF31" s="0"/>
      <c r="DOG31" s="0"/>
      <c r="DOH31" s="0"/>
      <c r="DOI31" s="0"/>
      <c r="DOJ31" s="0"/>
      <c r="DOK31" s="0"/>
      <c r="DOL31" s="0"/>
      <c r="DOM31" s="0"/>
      <c r="DON31" s="0"/>
      <c r="DOO31" s="0"/>
      <c r="DOP31" s="0"/>
      <c r="DOQ31" s="0"/>
      <c r="DOR31" s="0"/>
      <c r="DOS31" s="0"/>
      <c r="DOT31" s="0"/>
      <c r="DOU31" s="0"/>
      <c r="DOV31" s="0"/>
      <c r="DOW31" s="0"/>
      <c r="DOX31" s="0"/>
      <c r="DOY31" s="0"/>
      <c r="DOZ31" s="0"/>
      <c r="DPA31" s="0"/>
      <c r="DPB31" s="0"/>
      <c r="DPC31" s="0"/>
      <c r="DPD31" s="0"/>
      <c r="DPE31" s="0"/>
      <c r="DPF31" s="0"/>
      <c r="DPG31" s="0"/>
      <c r="DPH31" s="0"/>
      <c r="DPI31" s="0"/>
      <c r="DPJ31" s="0"/>
      <c r="DPK31" s="0"/>
      <c r="DPL31" s="0"/>
      <c r="DPM31" s="0"/>
      <c r="DPN31" s="0"/>
      <c r="DPO31" s="0"/>
      <c r="DPP31" s="0"/>
      <c r="DPQ31" s="0"/>
      <c r="DPR31" s="0"/>
      <c r="DPS31" s="0"/>
      <c r="DPT31" s="0"/>
      <c r="DPU31" s="0"/>
      <c r="DPV31" s="0"/>
      <c r="DPW31" s="0"/>
      <c r="DPX31" s="0"/>
      <c r="DPY31" s="0"/>
      <c r="DPZ31" s="0"/>
      <c r="DQA31" s="0"/>
      <c r="DQB31" s="0"/>
      <c r="DQC31" s="0"/>
      <c r="DQD31" s="0"/>
      <c r="DQE31" s="0"/>
      <c r="DQF31" s="0"/>
      <c r="DQG31" s="0"/>
      <c r="DQH31" s="0"/>
      <c r="DQI31" s="0"/>
      <c r="DQJ31" s="0"/>
      <c r="DQK31" s="0"/>
      <c r="DQL31" s="0"/>
      <c r="DQM31" s="0"/>
      <c r="DQN31" s="0"/>
      <c r="DQO31" s="0"/>
      <c r="DQP31" s="0"/>
      <c r="DQQ31" s="0"/>
      <c r="DQR31" s="0"/>
      <c r="DQS31" s="0"/>
      <c r="DQT31" s="0"/>
      <c r="DQU31" s="0"/>
      <c r="DQV31" s="0"/>
      <c r="DQW31" s="0"/>
      <c r="DQX31" s="0"/>
      <c r="DQY31" s="0"/>
      <c r="DQZ31" s="0"/>
      <c r="DRA31" s="0"/>
      <c r="DRB31" s="0"/>
      <c r="DRC31" s="0"/>
      <c r="DRD31" s="0"/>
      <c r="DRE31" s="0"/>
      <c r="DRF31" s="0"/>
      <c r="DRG31" s="0"/>
      <c r="DRH31" s="0"/>
      <c r="DRI31" s="0"/>
      <c r="DRJ31" s="0"/>
      <c r="DRK31" s="0"/>
      <c r="DRL31" s="0"/>
      <c r="DRM31" s="0"/>
      <c r="DRN31" s="0"/>
      <c r="DRO31" s="0"/>
      <c r="DRP31" s="0"/>
      <c r="DRQ31" s="0"/>
      <c r="DRR31" s="0"/>
      <c r="DRS31" s="0"/>
      <c r="DRT31" s="0"/>
      <c r="DRU31" s="0"/>
      <c r="DRV31" s="0"/>
      <c r="DRW31" s="0"/>
      <c r="DRX31" s="0"/>
      <c r="DRY31" s="0"/>
      <c r="DRZ31" s="0"/>
      <c r="DSA31" s="0"/>
      <c r="DSB31" s="0"/>
      <c r="DSC31" s="0"/>
      <c r="DSD31" s="0"/>
      <c r="DSE31" s="0"/>
      <c r="DSF31" s="0"/>
      <c r="DSG31" s="0"/>
      <c r="DSH31" s="0"/>
      <c r="DSI31" s="0"/>
      <c r="DSJ31" s="0"/>
      <c r="DSK31" s="0"/>
      <c r="DSL31" s="0"/>
      <c r="DSM31" s="0"/>
      <c r="DSN31" s="0"/>
      <c r="DSO31" s="0"/>
      <c r="DSP31" s="0"/>
      <c r="DSQ31" s="0"/>
      <c r="DSR31" s="0"/>
      <c r="DSS31" s="0"/>
      <c r="DST31" s="0"/>
      <c r="DSU31" s="0"/>
      <c r="DSV31" s="0"/>
      <c r="DSW31" s="0"/>
      <c r="DSX31" s="0"/>
      <c r="DSY31" s="0"/>
      <c r="DSZ31" s="0"/>
      <c r="DTA31" s="0"/>
      <c r="DTB31" s="0"/>
      <c r="DTC31" s="0"/>
      <c r="DTD31" s="0"/>
      <c r="DTE31" s="0"/>
      <c r="DTF31" s="0"/>
      <c r="DTG31" s="0"/>
      <c r="DTH31" s="0"/>
      <c r="DTI31" s="0"/>
      <c r="DTJ31" s="0"/>
      <c r="DTK31" s="0"/>
      <c r="DTL31" s="0"/>
      <c r="DTM31" s="0"/>
      <c r="DTN31" s="0"/>
      <c r="DTO31" s="0"/>
      <c r="DTP31" s="0"/>
      <c r="DTQ31" s="0"/>
      <c r="DTR31" s="0"/>
      <c r="DTS31" s="0"/>
      <c r="DTT31" s="0"/>
      <c r="DTU31" s="0"/>
      <c r="DTV31" s="0"/>
      <c r="DTW31" s="0"/>
      <c r="DTX31" s="0"/>
      <c r="DTY31" s="0"/>
      <c r="DTZ31" s="0"/>
      <c r="DUA31" s="0"/>
      <c r="DUB31" s="0"/>
      <c r="DUC31" s="0"/>
      <c r="DUD31" s="0"/>
      <c r="DUE31" s="0"/>
      <c r="DUF31" s="0"/>
      <c r="DUG31" s="0"/>
      <c r="DUH31" s="0"/>
      <c r="DUI31" s="0"/>
      <c r="DUJ31" s="0"/>
      <c r="DUK31" s="0"/>
      <c r="DUL31" s="0"/>
      <c r="DUM31" s="0"/>
      <c r="DUN31" s="0"/>
      <c r="DUO31" s="0"/>
      <c r="DUP31" s="0"/>
      <c r="DUQ31" s="0"/>
      <c r="DUR31" s="0"/>
      <c r="DUS31" s="0"/>
      <c r="DUT31" s="0"/>
      <c r="DUU31" s="0"/>
      <c r="DUV31" s="0"/>
      <c r="DUW31" s="0"/>
      <c r="DUX31" s="0"/>
      <c r="DUY31" s="0"/>
      <c r="DUZ31" s="0"/>
      <c r="DVA31" s="0"/>
      <c r="DVB31" s="0"/>
      <c r="DVC31" s="0"/>
      <c r="DVD31" s="0"/>
      <c r="DVE31" s="0"/>
      <c r="DVF31" s="0"/>
      <c r="DVG31" s="0"/>
      <c r="DVH31" s="0"/>
      <c r="DVI31" s="0"/>
      <c r="DVJ31" s="0"/>
      <c r="DVK31" s="0"/>
      <c r="DVL31" s="0"/>
      <c r="DVM31" s="0"/>
      <c r="DVN31" s="0"/>
      <c r="DVO31" s="0"/>
      <c r="DVP31" s="0"/>
      <c r="DVQ31" s="0"/>
      <c r="DVR31" s="0"/>
      <c r="DVS31" s="0"/>
      <c r="DVT31" s="0"/>
      <c r="DVU31" s="0"/>
      <c r="DVV31" s="0"/>
      <c r="DVW31" s="0"/>
      <c r="DVX31" s="0"/>
      <c r="DVY31" s="0"/>
      <c r="DVZ31" s="0"/>
      <c r="DWA31" s="0"/>
      <c r="DWB31" s="0"/>
      <c r="DWC31" s="0"/>
      <c r="DWD31" s="0"/>
      <c r="DWE31" s="0"/>
      <c r="DWF31" s="0"/>
      <c r="DWG31" s="0"/>
      <c r="DWH31" s="0"/>
      <c r="DWI31" s="0"/>
      <c r="DWJ31" s="0"/>
      <c r="DWK31" s="0"/>
      <c r="DWL31" s="0"/>
      <c r="DWM31" s="0"/>
      <c r="DWN31" s="0"/>
      <c r="DWO31" s="0"/>
      <c r="DWP31" s="0"/>
      <c r="DWQ31" s="0"/>
      <c r="DWR31" s="0"/>
      <c r="DWS31" s="0"/>
      <c r="DWT31" s="0"/>
      <c r="DWU31" s="0"/>
      <c r="DWV31" s="0"/>
      <c r="DWW31" s="0"/>
      <c r="DWX31" s="0"/>
      <c r="DWY31" s="0"/>
      <c r="DWZ31" s="0"/>
      <c r="DXA31" s="0"/>
      <c r="DXB31" s="0"/>
      <c r="DXC31" s="0"/>
      <c r="DXD31" s="0"/>
      <c r="DXE31" s="0"/>
      <c r="DXF31" s="0"/>
      <c r="DXG31" s="0"/>
      <c r="DXH31" s="0"/>
      <c r="DXI31" s="0"/>
      <c r="DXJ31" s="0"/>
      <c r="DXK31" s="0"/>
      <c r="DXL31" s="0"/>
      <c r="DXM31" s="0"/>
      <c r="DXN31" s="0"/>
      <c r="DXO31" s="0"/>
      <c r="DXP31" s="0"/>
      <c r="DXQ31" s="0"/>
      <c r="DXR31" s="0"/>
      <c r="DXS31" s="0"/>
      <c r="DXT31" s="0"/>
      <c r="DXU31" s="0"/>
      <c r="DXV31" s="0"/>
      <c r="DXW31" s="0"/>
      <c r="DXX31" s="0"/>
      <c r="DXY31" s="0"/>
      <c r="DXZ31" s="0"/>
      <c r="DYA31" s="0"/>
      <c r="DYB31" s="0"/>
      <c r="DYC31" s="0"/>
      <c r="DYD31" s="0"/>
      <c r="DYE31" s="0"/>
      <c r="DYF31" s="0"/>
      <c r="DYG31" s="0"/>
      <c r="DYH31" s="0"/>
      <c r="DYI31" s="0"/>
      <c r="DYJ31" s="0"/>
      <c r="DYK31" s="0"/>
      <c r="DYL31" s="0"/>
      <c r="DYM31" s="0"/>
      <c r="DYN31" s="0"/>
      <c r="DYO31" s="0"/>
      <c r="DYP31" s="0"/>
      <c r="DYQ31" s="0"/>
      <c r="DYR31" s="0"/>
      <c r="DYS31" s="0"/>
      <c r="DYT31" s="0"/>
      <c r="DYU31" s="0"/>
      <c r="DYV31" s="0"/>
      <c r="DYW31" s="0"/>
      <c r="DYX31" s="0"/>
      <c r="DYY31" s="0"/>
      <c r="DYZ31" s="0"/>
      <c r="DZA31" s="0"/>
      <c r="DZB31" s="0"/>
      <c r="DZC31" s="0"/>
      <c r="DZD31" s="0"/>
      <c r="DZE31" s="0"/>
      <c r="DZF31" s="0"/>
      <c r="DZG31" s="0"/>
      <c r="DZH31" s="0"/>
      <c r="DZI31" s="0"/>
      <c r="DZJ31" s="0"/>
      <c r="DZK31" s="0"/>
      <c r="DZL31" s="0"/>
      <c r="DZM31" s="0"/>
      <c r="DZN31" s="0"/>
      <c r="DZO31" s="0"/>
      <c r="DZP31" s="0"/>
      <c r="DZQ31" s="0"/>
      <c r="DZR31" s="0"/>
      <c r="DZS31" s="0"/>
      <c r="DZT31" s="0"/>
      <c r="DZU31" s="0"/>
      <c r="DZV31" s="0"/>
      <c r="DZW31" s="0"/>
      <c r="DZX31" s="0"/>
      <c r="DZY31" s="0"/>
      <c r="DZZ31" s="0"/>
      <c r="EAA31" s="0"/>
      <c r="EAB31" s="0"/>
      <c r="EAC31" s="0"/>
      <c r="EAD31" s="0"/>
      <c r="EAE31" s="0"/>
      <c r="EAF31" s="0"/>
      <c r="EAG31" s="0"/>
      <c r="EAH31" s="0"/>
      <c r="EAI31" s="0"/>
      <c r="EAJ31" s="0"/>
      <c r="EAK31" s="0"/>
      <c r="EAL31" s="0"/>
      <c r="EAM31" s="0"/>
      <c r="EAN31" s="0"/>
      <c r="EAO31" s="0"/>
      <c r="EAP31" s="0"/>
      <c r="EAQ31" s="0"/>
      <c r="EAR31" s="0"/>
      <c r="EAS31" s="0"/>
      <c r="EAT31" s="0"/>
      <c r="EAU31" s="0"/>
      <c r="EAV31" s="0"/>
      <c r="EAW31" s="0"/>
      <c r="EAX31" s="0"/>
      <c r="EAY31" s="0"/>
      <c r="EAZ31" s="0"/>
      <c r="EBA31" s="0"/>
      <c r="EBB31" s="0"/>
      <c r="EBC31" s="0"/>
      <c r="EBD31" s="0"/>
      <c r="EBE31" s="0"/>
      <c r="EBF31" s="0"/>
      <c r="EBG31" s="0"/>
      <c r="EBH31" s="0"/>
      <c r="EBI31" s="0"/>
      <c r="EBJ31" s="0"/>
      <c r="EBK31" s="0"/>
      <c r="EBL31" s="0"/>
      <c r="EBM31" s="0"/>
      <c r="EBN31" s="0"/>
      <c r="EBO31" s="0"/>
      <c r="EBP31" s="0"/>
      <c r="EBQ31" s="0"/>
      <c r="EBR31" s="0"/>
      <c r="EBS31" s="0"/>
      <c r="EBT31" s="0"/>
      <c r="EBU31" s="0"/>
      <c r="EBV31" s="0"/>
      <c r="EBW31" s="0"/>
      <c r="EBX31" s="0"/>
      <c r="EBY31" s="0"/>
      <c r="EBZ31" s="0"/>
      <c r="ECA31" s="0"/>
      <c r="ECB31" s="0"/>
      <c r="ECC31" s="0"/>
      <c r="ECD31" s="0"/>
      <c r="ECE31" s="0"/>
      <c r="ECF31" s="0"/>
      <c r="ECG31" s="0"/>
      <c r="ECH31" s="0"/>
      <c r="ECI31" s="0"/>
      <c r="ECJ31" s="0"/>
      <c r="ECK31" s="0"/>
      <c r="ECL31" s="0"/>
      <c r="ECM31" s="0"/>
      <c r="ECN31" s="0"/>
      <c r="ECO31" s="0"/>
      <c r="ECP31" s="0"/>
      <c r="ECQ31" s="0"/>
      <c r="ECR31" s="0"/>
      <c r="ECS31" s="0"/>
      <c r="ECT31" s="0"/>
      <c r="ECU31" s="0"/>
      <c r="ECV31" s="0"/>
      <c r="ECW31" s="0"/>
      <c r="ECX31" s="0"/>
      <c r="ECY31" s="0"/>
      <c r="ECZ31" s="0"/>
      <c r="EDA31" s="0"/>
      <c r="EDB31" s="0"/>
      <c r="EDC31" s="0"/>
      <c r="EDD31" s="0"/>
      <c r="EDE31" s="0"/>
      <c r="EDF31" s="0"/>
      <c r="EDG31" s="0"/>
      <c r="EDH31" s="0"/>
      <c r="EDI31" s="0"/>
      <c r="EDJ31" s="0"/>
      <c r="EDK31" s="0"/>
      <c r="EDL31" s="0"/>
      <c r="EDM31" s="0"/>
      <c r="EDN31" s="0"/>
      <c r="EDO31" s="0"/>
      <c r="EDP31" s="0"/>
      <c r="EDQ31" s="0"/>
      <c r="EDR31" s="0"/>
      <c r="EDS31" s="0"/>
      <c r="EDT31" s="0"/>
      <c r="EDU31" s="0"/>
      <c r="EDV31" s="0"/>
      <c r="EDW31" s="0"/>
      <c r="EDX31" s="0"/>
      <c r="EDY31" s="0"/>
      <c r="EDZ31" s="0"/>
      <c r="EEA31" s="0"/>
      <c r="EEB31" s="0"/>
      <c r="EEC31" s="0"/>
      <c r="EED31" s="0"/>
      <c r="EEE31" s="0"/>
      <c r="EEF31" s="0"/>
      <c r="EEG31" s="0"/>
      <c r="EEH31" s="0"/>
      <c r="EEI31" s="0"/>
      <c r="EEJ31" s="0"/>
      <c r="EEK31" s="0"/>
      <c r="EEL31" s="0"/>
      <c r="EEM31" s="0"/>
      <c r="EEN31" s="0"/>
      <c r="EEO31" s="0"/>
      <c r="EEP31" s="0"/>
      <c r="EEQ31" s="0"/>
      <c r="EER31" s="0"/>
      <c r="EES31" s="0"/>
      <c r="EET31" s="0"/>
      <c r="EEU31" s="0"/>
      <c r="EEV31" s="0"/>
      <c r="EEW31" s="0"/>
      <c r="EEX31" s="0"/>
      <c r="EEY31" s="0"/>
      <c r="EEZ31" s="0"/>
      <c r="EFA31" s="0"/>
      <c r="EFB31" s="0"/>
      <c r="EFC31" s="0"/>
      <c r="EFD31" s="0"/>
      <c r="EFE31" s="0"/>
      <c r="EFF31" s="0"/>
      <c r="EFG31" s="0"/>
      <c r="EFH31" s="0"/>
      <c r="EFI31" s="0"/>
      <c r="EFJ31" s="0"/>
      <c r="EFK31" s="0"/>
      <c r="EFL31" s="0"/>
      <c r="EFM31" s="0"/>
      <c r="EFN31" s="0"/>
      <c r="EFO31" s="0"/>
      <c r="EFP31" s="0"/>
      <c r="EFQ31" s="0"/>
      <c r="EFR31" s="0"/>
      <c r="EFS31" s="0"/>
      <c r="EFT31" s="0"/>
      <c r="EFU31" s="0"/>
      <c r="EFV31" s="0"/>
      <c r="EFW31" s="0"/>
      <c r="EFX31" s="0"/>
      <c r="EFY31" s="0"/>
      <c r="EFZ31" s="0"/>
      <c r="EGA31" s="0"/>
      <c r="EGB31" s="0"/>
      <c r="EGC31" s="0"/>
      <c r="EGD31" s="0"/>
      <c r="EGE31" s="0"/>
      <c r="EGF31" s="0"/>
      <c r="EGG31" s="0"/>
      <c r="EGH31" s="0"/>
      <c r="EGI31" s="0"/>
      <c r="EGJ31" s="0"/>
      <c r="EGK31" s="0"/>
      <c r="EGL31" s="0"/>
      <c r="EGM31" s="0"/>
      <c r="EGN31" s="0"/>
      <c r="EGO31" s="0"/>
      <c r="EGP31" s="0"/>
      <c r="EGQ31" s="0"/>
      <c r="EGR31" s="0"/>
      <c r="EGS31" s="0"/>
      <c r="EGT31" s="0"/>
      <c r="EGU31" s="0"/>
      <c r="EGV31" s="0"/>
      <c r="EGW31" s="0"/>
      <c r="EGX31" s="0"/>
      <c r="EGY31" s="0"/>
      <c r="EGZ31" s="0"/>
      <c r="EHA31" s="0"/>
      <c r="EHB31" s="0"/>
      <c r="EHC31" s="0"/>
      <c r="EHD31" s="0"/>
      <c r="EHE31" s="0"/>
      <c r="EHF31" s="0"/>
      <c r="EHG31" s="0"/>
      <c r="EHH31" s="0"/>
      <c r="EHI31" s="0"/>
      <c r="EHJ31" s="0"/>
      <c r="EHK31" s="0"/>
      <c r="EHL31" s="0"/>
      <c r="EHM31" s="0"/>
      <c r="EHN31" s="0"/>
      <c r="EHO31" s="0"/>
      <c r="EHP31" s="0"/>
      <c r="EHQ31" s="0"/>
      <c r="EHR31" s="0"/>
      <c r="EHS31" s="0"/>
      <c r="EHT31" s="0"/>
      <c r="EHU31" s="0"/>
      <c r="EHV31" s="0"/>
      <c r="EHW31" s="0"/>
      <c r="EHX31" s="0"/>
      <c r="EHY31" s="0"/>
      <c r="EHZ31" s="0"/>
      <c r="EIA31" s="0"/>
      <c r="EIB31" s="0"/>
      <c r="EIC31" s="0"/>
      <c r="EID31" s="0"/>
      <c r="EIE31" s="0"/>
      <c r="EIF31" s="0"/>
      <c r="EIG31" s="0"/>
      <c r="EIH31" s="0"/>
      <c r="EII31" s="0"/>
      <c r="EIJ31" s="0"/>
      <c r="EIK31" s="0"/>
      <c r="EIL31" s="0"/>
      <c r="EIM31" s="0"/>
      <c r="EIN31" s="0"/>
      <c r="EIO31" s="0"/>
      <c r="EIP31" s="0"/>
      <c r="EIQ31" s="0"/>
      <c r="EIR31" s="0"/>
      <c r="EIS31" s="0"/>
      <c r="EIT31" s="0"/>
      <c r="EIU31" s="0"/>
      <c r="EIV31" s="0"/>
      <c r="EIW31" s="0"/>
      <c r="EIX31" s="0"/>
      <c r="EIY31" s="0"/>
      <c r="EIZ31" s="0"/>
      <c r="EJA31" s="0"/>
      <c r="EJB31" s="0"/>
      <c r="EJC31" s="0"/>
      <c r="EJD31" s="0"/>
      <c r="EJE31" s="0"/>
      <c r="EJF31" s="0"/>
      <c r="EJG31" s="0"/>
      <c r="EJH31" s="0"/>
      <c r="EJI31" s="0"/>
      <c r="EJJ31" s="0"/>
      <c r="EJK31" s="0"/>
      <c r="EJL31" s="0"/>
      <c r="EJM31" s="0"/>
      <c r="EJN31" s="0"/>
      <c r="EJO31" s="0"/>
      <c r="EJP31" s="0"/>
      <c r="EJQ31" s="0"/>
      <c r="EJR31" s="0"/>
      <c r="EJS31" s="0"/>
      <c r="EJT31" s="0"/>
      <c r="EJU31" s="0"/>
      <c r="EJV31" s="0"/>
      <c r="EJW31" s="0"/>
      <c r="EJX31" s="0"/>
      <c r="EJY31" s="0"/>
      <c r="EJZ31" s="0"/>
      <c r="EKA31" s="0"/>
      <c r="EKB31" s="0"/>
      <c r="EKC31" s="0"/>
      <c r="EKD31" s="0"/>
      <c r="EKE31" s="0"/>
      <c r="EKF31" s="0"/>
      <c r="EKG31" s="0"/>
      <c r="EKH31" s="0"/>
      <c r="EKI31" s="0"/>
      <c r="EKJ31" s="0"/>
      <c r="EKK31" s="0"/>
      <c r="EKL31" s="0"/>
      <c r="EKM31" s="0"/>
      <c r="EKN31" s="0"/>
      <c r="EKO31" s="0"/>
      <c r="EKP31" s="0"/>
      <c r="EKQ31" s="0"/>
      <c r="EKR31" s="0"/>
      <c r="EKS31" s="0"/>
      <c r="EKT31" s="0"/>
      <c r="EKU31" s="0"/>
      <c r="EKV31" s="0"/>
      <c r="EKW31" s="0"/>
      <c r="EKX31" s="0"/>
      <c r="EKY31" s="0"/>
      <c r="EKZ31" s="0"/>
      <c r="ELA31" s="0"/>
      <c r="ELB31" s="0"/>
      <c r="ELC31" s="0"/>
      <c r="ELD31" s="0"/>
      <c r="ELE31" s="0"/>
      <c r="ELF31" s="0"/>
      <c r="ELG31" s="0"/>
      <c r="ELH31" s="0"/>
      <c r="ELI31" s="0"/>
      <c r="ELJ31" s="0"/>
      <c r="ELK31" s="0"/>
      <c r="ELL31" s="0"/>
      <c r="ELM31" s="0"/>
      <c r="ELN31" s="0"/>
      <c r="ELO31" s="0"/>
      <c r="ELP31" s="0"/>
      <c r="ELQ31" s="0"/>
      <c r="ELR31" s="0"/>
      <c r="ELS31" s="0"/>
      <c r="ELT31" s="0"/>
      <c r="ELU31" s="0"/>
      <c r="ELV31" s="0"/>
      <c r="ELW31" s="0"/>
      <c r="ELX31" s="0"/>
      <c r="ELY31" s="0"/>
      <c r="ELZ31" s="0"/>
      <c r="EMA31" s="0"/>
      <c r="EMB31" s="0"/>
      <c r="EMC31" s="0"/>
      <c r="EMD31" s="0"/>
      <c r="EME31" s="0"/>
      <c r="EMF31" s="0"/>
      <c r="EMG31" s="0"/>
      <c r="EMH31" s="0"/>
      <c r="EMI31" s="0"/>
      <c r="EMJ31" s="0"/>
      <c r="EMK31" s="0"/>
      <c r="EML31" s="0"/>
      <c r="EMM31" s="0"/>
      <c r="EMN31" s="0"/>
      <c r="EMO31" s="0"/>
      <c r="EMP31" s="0"/>
      <c r="EMQ31" s="0"/>
      <c r="EMR31" s="0"/>
      <c r="EMS31" s="0"/>
      <c r="EMT31" s="0"/>
      <c r="EMU31" s="0"/>
      <c r="EMV31" s="0"/>
      <c r="EMW31" s="0"/>
      <c r="EMX31" s="0"/>
      <c r="EMY31" s="0"/>
      <c r="EMZ31" s="0"/>
      <c r="ENA31" s="0"/>
      <c r="ENB31" s="0"/>
      <c r="ENC31" s="0"/>
      <c r="END31" s="0"/>
      <c r="ENE31" s="0"/>
      <c r="ENF31" s="0"/>
      <c r="ENG31" s="0"/>
      <c r="ENH31" s="0"/>
      <c r="ENI31" s="0"/>
      <c r="ENJ31" s="0"/>
      <c r="ENK31" s="0"/>
      <c r="ENL31" s="0"/>
      <c r="ENM31" s="0"/>
      <c r="ENN31" s="0"/>
      <c r="ENO31" s="0"/>
      <c r="ENP31" s="0"/>
      <c r="ENQ31" s="0"/>
      <c r="ENR31" s="0"/>
      <c r="ENS31" s="0"/>
      <c r="ENT31" s="0"/>
      <c r="ENU31" s="0"/>
      <c r="ENV31" s="0"/>
      <c r="ENW31" s="0"/>
      <c r="ENX31" s="0"/>
      <c r="ENY31" s="0"/>
      <c r="ENZ31" s="0"/>
      <c r="EOA31" s="0"/>
      <c r="EOB31" s="0"/>
      <c r="EOC31" s="0"/>
      <c r="EOD31" s="0"/>
      <c r="EOE31" s="0"/>
      <c r="EOF31" s="0"/>
      <c r="EOG31" s="0"/>
      <c r="EOH31" s="0"/>
      <c r="EOI31" s="0"/>
      <c r="EOJ31" s="0"/>
      <c r="EOK31" s="0"/>
      <c r="EOL31" s="0"/>
      <c r="EOM31" s="0"/>
      <c r="EON31" s="0"/>
      <c r="EOO31" s="0"/>
      <c r="EOP31" s="0"/>
      <c r="EOQ31" s="0"/>
      <c r="EOR31" s="0"/>
      <c r="EOS31" s="0"/>
      <c r="EOT31" s="0"/>
      <c r="EOU31" s="0"/>
      <c r="EOV31" s="0"/>
      <c r="EOW31" s="0"/>
      <c r="EOX31" s="0"/>
      <c r="EOY31" s="0"/>
      <c r="EOZ31" s="0"/>
      <c r="EPA31" s="0"/>
      <c r="EPB31" s="0"/>
      <c r="EPC31" s="0"/>
      <c r="EPD31" s="0"/>
      <c r="EPE31" s="0"/>
      <c r="EPF31" s="0"/>
      <c r="EPG31" s="0"/>
      <c r="EPH31" s="0"/>
      <c r="EPI31" s="0"/>
      <c r="EPJ31" s="0"/>
      <c r="EPK31" s="0"/>
      <c r="EPL31" s="0"/>
      <c r="EPM31" s="0"/>
      <c r="EPN31" s="0"/>
      <c r="EPO31" s="0"/>
      <c r="EPP31" s="0"/>
      <c r="EPQ31" s="0"/>
      <c r="EPR31" s="0"/>
      <c r="EPS31" s="0"/>
      <c r="EPT31" s="0"/>
      <c r="EPU31" s="0"/>
      <c r="EPV31" s="0"/>
      <c r="EPW31" s="0"/>
      <c r="EPX31" s="0"/>
      <c r="EPY31" s="0"/>
      <c r="EPZ31" s="0"/>
      <c r="EQA31" s="0"/>
      <c r="EQB31" s="0"/>
      <c r="EQC31" s="0"/>
      <c r="EQD31" s="0"/>
      <c r="EQE31" s="0"/>
      <c r="EQF31" s="0"/>
      <c r="EQG31" s="0"/>
      <c r="EQH31" s="0"/>
      <c r="EQI31" s="0"/>
      <c r="EQJ31" s="0"/>
      <c r="EQK31" s="0"/>
      <c r="EQL31" s="0"/>
      <c r="EQM31" s="0"/>
      <c r="EQN31" s="0"/>
      <c r="EQO31" s="0"/>
      <c r="EQP31" s="0"/>
      <c r="EQQ31" s="0"/>
      <c r="EQR31" s="0"/>
      <c r="EQS31" s="0"/>
      <c r="EQT31" s="0"/>
      <c r="EQU31" s="0"/>
      <c r="EQV31" s="0"/>
      <c r="EQW31" s="0"/>
      <c r="EQX31" s="0"/>
      <c r="EQY31" s="0"/>
      <c r="EQZ31" s="0"/>
      <c r="ERA31" s="0"/>
      <c r="ERB31" s="0"/>
      <c r="ERC31" s="0"/>
      <c r="ERD31" s="0"/>
      <c r="ERE31" s="0"/>
      <c r="ERF31" s="0"/>
      <c r="ERG31" s="0"/>
      <c r="ERH31" s="0"/>
      <c r="ERI31" s="0"/>
      <c r="ERJ31" s="0"/>
      <c r="ERK31" s="0"/>
      <c r="ERL31" s="0"/>
      <c r="ERM31" s="0"/>
      <c r="ERN31" s="0"/>
      <c r="ERO31" s="0"/>
      <c r="ERP31" s="0"/>
      <c r="ERQ31" s="0"/>
      <c r="ERR31" s="0"/>
      <c r="ERS31" s="0"/>
      <c r="ERT31" s="0"/>
      <c r="ERU31" s="0"/>
      <c r="ERV31" s="0"/>
      <c r="ERW31" s="0"/>
      <c r="ERX31" s="0"/>
      <c r="ERY31" s="0"/>
      <c r="ERZ31" s="0"/>
      <c r="ESA31" s="0"/>
      <c r="ESB31" s="0"/>
      <c r="ESC31" s="0"/>
      <c r="ESD31" s="0"/>
      <c r="ESE31" s="0"/>
      <c r="ESF31" s="0"/>
      <c r="ESG31" s="0"/>
      <c r="ESH31" s="0"/>
      <c r="ESI31" s="0"/>
      <c r="ESJ31" s="0"/>
      <c r="ESK31" s="0"/>
      <c r="ESL31" s="0"/>
      <c r="ESM31" s="0"/>
      <c r="ESN31" s="0"/>
      <c r="ESO31" s="0"/>
      <c r="ESP31" s="0"/>
      <c r="ESQ31" s="0"/>
      <c r="ESR31" s="0"/>
      <c r="ESS31" s="0"/>
      <c r="EST31" s="0"/>
      <c r="ESU31" s="0"/>
      <c r="ESV31" s="0"/>
      <c r="ESW31" s="0"/>
      <c r="ESX31" s="0"/>
      <c r="ESY31" s="0"/>
      <c r="ESZ31" s="0"/>
      <c r="ETA31" s="0"/>
      <c r="ETB31" s="0"/>
      <c r="ETC31" s="0"/>
      <c r="ETD31" s="0"/>
      <c r="ETE31" s="0"/>
      <c r="ETF31" s="0"/>
      <c r="ETG31" s="0"/>
      <c r="ETH31" s="0"/>
      <c r="ETI31" s="0"/>
      <c r="ETJ31" s="0"/>
      <c r="ETK31" s="0"/>
      <c r="ETL31" s="0"/>
      <c r="ETM31" s="0"/>
      <c r="ETN31" s="0"/>
      <c r="ETO31" s="0"/>
      <c r="ETP31" s="0"/>
      <c r="ETQ31" s="0"/>
      <c r="ETR31" s="0"/>
      <c r="ETS31" s="0"/>
      <c r="ETT31" s="0"/>
      <c r="ETU31" s="0"/>
      <c r="ETV31" s="0"/>
      <c r="ETW31" s="0"/>
      <c r="ETX31" s="0"/>
      <c r="ETY31" s="0"/>
      <c r="ETZ31" s="0"/>
      <c r="EUA31" s="0"/>
      <c r="EUB31" s="0"/>
      <c r="EUC31" s="0"/>
      <c r="EUD31" s="0"/>
      <c r="EUE31" s="0"/>
      <c r="EUF31" s="0"/>
      <c r="EUG31" s="0"/>
      <c r="EUH31" s="0"/>
      <c r="EUI31" s="0"/>
      <c r="EUJ31" s="0"/>
      <c r="EUK31" s="0"/>
      <c r="EUL31" s="0"/>
      <c r="EUM31" s="0"/>
      <c r="EUN31" s="0"/>
      <c r="EUO31" s="0"/>
      <c r="EUP31" s="0"/>
      <c r="EUQ31" s="0"/>
      <c r="EUR31" s="0"/>
      <c r="EUS31" s="0"/>
      <c r="EUT31" s="0"/>
      <c r="EUU31" s="0"/>
      <c r="EUV31" s="0"/>
      <c r="EUW31" s="0"/>
      <c r="EUX31" s="0"/>
      <c r="EUY31" s="0"/>
      <c r="EUZ31" s="0"/>
      <c r="EVA31" s="0"/>
      <c r="EVB31" s="0"/>
      <c r="EVC31" s="0"/>
      <c r="EVD31" s="0"/>
      <c r="EVE31" s="0"/>
      <c r="EVF31" s="0"/>
      <c r="EVG31" s="0"/>
      <c r="EVH31" s="0"/>
      <c r="EVI31" s="0"/>
      <c r="EVJ31" s="0"/>
      <c r="EVK31" s="0"/>
      <c r="EVL31" s="0"/>
      <c r="EVM31" s="0"/>
      <c r="EVN31" s="0"/>
      <c r="EVO31" s="0"/>
      <c r="EVP31" s="0"/>
      <c r="EVQ31" s="0"/>
      <c r="EVR31" s="0"/>
      <c r="EVS31" s="0"/>
      <c r="EVT31" s="0"/>
      <c r="EVU31" s="0"/>
      <c r="EVV31" s="0"/>
      <c r="EVW31" s="0"/>
      <c r="EVX31" s="0"/>
      <c r="EVY31" s="0"/>
      <c r="EVZ31" s="0"/>
      <c r="EWA31" s="0"/>
      <c r="EWB31" s="0"/>
      <c r="EWC31" s="0"/>
      <c r="EWD31" s="0"/>
      <c r="EWE31" s="0"/>
      <c r="EWF31" s="0"/>
      <c r="EWG31" s="0"/>
      <c r="EWH31" s="0"/>
      <c r="EWI31" s="0"/>
      <c r="EWJ31" s="0"/>
      <c r="EWK31" s="0"/>
      <c r="EWL31" s="0"/>
      <c r="EWM31" s="0"/>
      <c r="EWN31" s="0"/>
      <c r="EWO31" s="0"/>
      <c r="EWP31" s="0"/>
      <c r="EWQ31" s="0"/>
      <c r="EWR31" s="0"/>
      <c r="EWS31" s="0"/>
      <c r="EWT31" s="0"/>
      <c r="EWU31" s="0"/>
      <c r="EWV31" s="0"/>
      <c r="EWW31" s="0"/>
      <c r="EWX31" s="0"/>
      <c r="EWY31" s="0"/>
      <c r="EWZ31" s="0"/>
      <c r="EXA31" s="0"/>
      <c r="EXB31" s="0"/>
      <c r="EXC31" s="0"/>
      <c r="EXD31" s="0"/>
      <c r="EXE31" s="0"/>
      <c r="EXF31" s="0"/>
      <c r="EXG31" s="0"/>
      <c r="EXH31" s="0"/>
      <c r="EXI31" s="0"/>
      <c r="EXJ31" s="0"/>
      <c r="EXK31" s="0"/>
      <c r="EXL31" s="0"/>
      <c r="EXM31" s="0"/>
      <c r="EXN31" s="0"/>
      <c r="EXO31" s="0"/>
      <c r="EXP31" s="0"/>
      <c r="EXQ31" s="0"/>
      <c r="EXR31" s="0"/>
      <c r="EXS31" s="0"/>
      <c r="EXT31" s="0"/>
      <c r="EXU31" s="0"/>
      <c r="EXV31" s="0"/>
      <c r="EXW31" s="0"/>
      <c r="EXX31" s="0"/>
      <c r="EXY31" s="0"/>
      <c r="EXZ31" s="0"/>
      <c r="EYA31" s="0"/>
      <c r="EYB31" s="0"/>
      <c r="EYC31" s="0"/>
      <c r="EYD31" s="0"/>
      <c r="EYE31" s="0"/>
      <c r="EYF31" s="0"/>
      <c r="EYG31" s="0"/>
      <c r="EYH31" s="0"/>
      <c r="EYI31" s="0"/>
      <c r="EYJ31" s="0"/>
      <c r="EYK31" s="0"/>
      <c r="EYL31" s="0"/>
      <c r="EYM31" s="0"/>
      <c r="EYN31" s="0"/>
      <c r="EYO31" s="0"/>
      <c r="EYP31" s="0"/>
      <c r="EYQ31" s="0"/>
      <c r="EYR31" s="0"/>
      <c r="EYS31" s="0"/>
      <c r="EYT31" s="0"/>
      <c r="EYU31" s="0"/>
      <c r="EYV31" s="0"/>
      <c r="EYW31" s="0"/>
      <c r="EYX31" s="0"/>
      <c r="EYY31" s="0"/>
      <c r="EYZ31" s="0"/>
      <c r="EZA31" s="0"/>
      <c r="EZB31" s="0"/>
      <c r="EZC31" s="0"/>
      <c r="EZD31" s="0"/>
      <c r="EZE31" s="0"/>
      <c r="EZF31" s="0"/>
      <c r="EZG31" s="0"/>
      <c r="EZH31" s="0"/>
      <c r="EZI31" s="0"/>
      <c r="EZJ31" s="0"/>
      <c r="EZK31" s="0"/>
      <c r="EZL31" s="0"/>
      <c r="EZM31" s="0"/>
      <c r="EZN31" s="0"/>
      <c r="EZO31" s="0"/>
      <c r="EZP31" s="0"/>
      <c r="EZQ31" s="0"/>
      <c r="EZR31" s="0"/>
      <c r="EZS31" s="0"/>
      <c r="EZT31" s="0"/>
      <c r="EZU31" s="0"/>
      <c r="EZV31" s="0"/>
      <c r="EZW31" s="0"/>
      <c r="EZX31" s="0"/>
      <c r="EZY31" s="0"/>
      <c r="EZZ31" s="0"/>
      <c r="FAA31" s="0"/>
      <c r="FAB31" s="0"/>
      <c r="FAC31" s="0"/>
      <c r="FAD31" s="0"/>
      <c r="FAE31" s="0"/>
      <c r="FAF31" s="0"/>
      <c r="FAG31" s="0"/>
      <c r="FAH31" s="0"/>
      <c r="FAI31" s="0"/>
      <c r="FAJ31" s="0"/>
      <c r="FAK31" s="0"/>
      <c r="FAL31" s="0"/>
      <c r="FAM31" s="0"/>
      <c r="FAN31" s="0"/>
      <c r="FAO31" s="0"/>
      <c r="FAP31" s="0"/>
      <c r="FAQ31" s="0"/>
      <c r="FAR31" s="0"/>
      <c r="FAS31" s="0"/>
      <c r="FAT31" s="0"/>
      <c r="FAU31" s="0"/>
      <c r="FAV31" s="0"/>
      <c r="FAW31" s="0"/>
      <c r="FAX31" s="0"/>
      <c r="FAY31" s="0"/>
      <c r="FAZ31" s="0"/>
      <c r="FBA31" s="0"/>
      <c r="FBB31" s="0"/>
      <c r="FBC31" s="0"/>
      <c r="FBD31" s="0"/>
      <c r="FBE31" s="0"/>
      <c r="FBF31" s="0"/>
      <c r="FBG31" s="0"/>
      <c r="FBH31" s="0"/>
      <c r="FBI31" s="0"/>
      <c r="FBJ31" s="0"/>
      <c r="FBK31" s="0"/>
      <c r="FBL31" s="0"/>
      <c r="FBM31" s="0"/>
      <c r="FBN31" s="0"/>
      <c r="FBO31" s="0"/>
      <c r="FBP31" s="0"/>
      <c r="FBQ31" s="0"/>
      <c r="FBR31" s="0"/>
      <c r="FBS31" s="0"/>
      <c r="FBT31" s="0"/>
      <c r="FBU31" s="0"/>
      <c r="FBV31" s="0"/>
      <c r="FBW31" s="0"/>
      <c r="FBX31" s="0"/>
      <c r="FBY31" s="0"/>
      <c r="FBZ31" s="0"/>
      <c r="FCA31" s="0"/>
      <c r="FCB31" s="0"/>
      <c r="FCC31" s="0"/>
      <c r="FCD31" s="0"/>
      <c r="FCE31" s="0"/>
      <c r="FCF31" s="0"/>
      <c r="FCG31" s="0"/>
      <c r="FCH31" s="0"/>
      <c r="FCI31" s="0"/>
      <c r="FCJ31" s="0"/>
      <c r="FCK31" s="0"/>
      <c r="FCL31" s="0"/>
      <c r="FCM31" s="0"/>
      <c r="FCN31" s="0"/>
      <c r="FCO31" s="0"/>
      <c r="FCP31" s="0"/>
      <c r="FCQ31" s="0"/>
      <c r="FCR31" s="0"/>
      <c r="FCS31" s="0"/>
      <c r="FCT31" s="0"/>
      <c r="FCU31" s="0"/>
      <c r="FCV31" s="0"/>
      <c r="FCW31" s="0"/>
      <c r="FCX31" s="0"/>
      <c r="FCY31" s="0"/>
      <c r="FCZ31" s="0"/>
      <c r="FDA31" s="0"/>
      <c r="FDB31" s="0"/>
      <c r="FDC31" s="0"/>
      <c r="FDD31" s="0"/>
      <c r="FDE31" s="0"/>
      <c r="FDF31" s="0"/>
      <c r="FDG31" s="0"/>
      <c r="FDH31" s="0"/>
      <c r="FDI31" s="0"/>
      <c r="FDJ31" s="0"/>
      <c r="FDK31" s="0"/>
      <c r="FDL31" s="0"/>
      <c r="FDM31" s="0"/>
      <c r="FDN31" s="0"/>
      <c r="FDO31" s="0"/>
      <c r="FDP31" s="0"/>
      <c r="FDQ31" s="0"/>
      <c r="FDR31" s="0"/>
      <c r="FDS31" s="0"/>
      <c r="FDT31" s="0"/>
      <c r="FDU31" s="0"/>
      <c r="FDV31" s="0"/>
      <c r="FDW31" s="0"/>
      <c r="FDX31" s="0"/>
      <c r="FDY31" s="0"/>
      <c r="FDZ31" s="0"/>
      <c r="FEA31" s="0"/>
      <c r="FEB31" s="0"/>
      <c r="FEC31" s="0"/>
      <c r="FED31" s="0"/>
      <c r="FEE31" s="0"/>
      <c r="FEF31" s="0"/>
      <c r="FEG31" s="0"/>
      <c r="FEH31" s="0"/>
      <c r="FEI31" s="0"/>
      <c r="FEJ31" s="0"/>
      <c r="FEK31" s="0"/>
      <c r="FEL31" s="0"/>
      <c r="FEM31" s="0"/>
      <c r="FEN31" s="0"/>
      <c r="FEO31" s="0"/>
      <c r="FEP31" s="0"/>
      <c r="FEQ31" s="0"/>
      <c r="FER31" s="0"/>
      <c r="FES31" s="0"/>
      <c r="FET31" s="0"/>
      <c r="FEU31" s="0"/>
      <c r="FEV31" s="0"/>
      <c r="FEW31" s="0"/>
      <c r="FEX31" s="0"/>
      <c r="FEY31" s="0"/>
      <c r="FEZ31" s="0"/>
      <c r="FFA31" s="0"/>
      <c r="FFB31" s="0"/>
      <c r="FFC31" s="0"/>
      <c r="FFD31" s="0"/>
      <c r="FFE31" s="0"/>
      <c r="FFF31" s="0"/>
      <c r="FFG31" s="0"/>
      <c r="FFH31" s="0"/>
      <c r="FFI31" s="0"/>
      <c r="FFJ31" s="0"/>
      <c r="FFK31" s="0"/>
      <c r="FFL31" s="0"/>
      <c r="FFM31" s="0"/>
      <c r="FFN31" s="0"/>
      <c r="FFO31" s="0"/>
      <c r="FFP31" s="0"/>
      <c r="FFQ31" s="0"/>
      <c r="FFR31" s="0"/>
      <c r="FFS31" s="0"/>
      <c r="FFT31" s="0"/>
      <c r="FFU31" s="0"/>
      <c r="FFV31" s="0"/>
      <c r="FFW31" s="0"/>
      <c r="FFX31" s="0"/>
      <c r="FFY31" s="0"/>
      <c r="FFZ31" s="0"/>
      <c r="FGA31" s="0"/>
      <c r="FGB31" s="0"/>
      <c r="FGC31" s="0"/>
      <c r="FGD31" s="0"/>
      <c r="FGE31" s="0"/>
      <c r="FGF31" s="0"/>
      <c r="FGG31" s="0"/>
      <c r="FGH31" s="0"/>
      <c r="FGI31" s="0"/>
      <c r="FGJ31" s="0"/>
      <c r="FGK31" s="0"/>
      <c r="FGL31" s="0"/>
      <c r="FGM31" s="0"/>
      <c r="FGN31" s="0"/>
      <c r="FGO31" s="0"/>
      <c r="FGP31" s="0"/>
      <c r="FGQ31" s="0"/>
      <c r="FGR31" s="0"/>
      <c r="FGS31" s="0"/>
      <c r="FGT31" s="0"/>
      <c r="FGU31" s="0"/>
      <c r="FGV31" s="0"/>
      <c r="FGW31" s="0"/>
      <c r="FGX31" s="0"/>
      <c r="FGY31" s="0"/>
      <c r="FGZ31" s="0"/>
      <c r="FHA31" s="0"/>
      <c r="FHB31" s="0"/>
      <c r="FHC31" s="0"/>
      <c r="FHD31" s="0"/>
      <c r="FHE31" s="0"/>
      <c r="FHF31" s="0"/>
      <c r="FHG31" s="0"/>
      <c r="FHH31" s="0"/>
      <c r="FHI31" s="0"/>
      <c r="FHJ31" s="0"/>
      <c r="FHK31" s="0"/>
      <c r="FHL31" s="0"/>
      <c r="FHM31" s="0"/>
      <c r="FHN31" s="0"/>
      <c r="FHO31" s="0"/>
      <c r="FHP31" s="0"/>
      <c r="FHQ31" s="0"/>
      <c r="FHR31" s="0"/>
      <c r="FHS31" s="0"/>
      <c r="FHT31" s="0"/>
      <c r="FHU31" s="0"/>
      <c r="FHV31" s="0"/>
      <c r="FHW31" s="0"/>
      <c r="FHX31" s="0"/>
      <c r="FHY31" s="0"/>
      <c r="FHZ31" s="0"/>
      <c r="FIA31" s="0"/>
      <c r="FIB31" s="0"/>
      <c r="FIC31" s="0"/>
      <c r="FID31" s="0"/>
      <c r="FIE31" s="0"/>
      <c r="FIF31" s="0"/>
      <c r="FIG31" s="0"/>
      <c r="FIH31" s="0"/>
      <c r="FII31" s="0"/>
      <c r="FIJ31" s="0"/>
      <c r="FIK31" s="0"/>
      <c r="FIL31" s="0"/>
      <c r="FIM31" s="0"/>
      <c r="FIN31" s="0"/>
      <c r="FIO31" s="0"/>
      <c r="FIP31" s="0"/>
      <c r="FIQ31" s="0"/>
      <c r="FIR31" s="0"/>
      <c r="FIS31" s="0"/>
      <c r="FIT31" s="0"/>
      <c r="FIU31" s="0"/>
      <c r="FIV31" s="0"/>
      <c r="FIW31" s="0"/>
      <c r="FIX31" s="0"/>
      <c r="FIY31" s="0"/>
      <c r="FIZ31" s="0"/>
      <c r="FJA31" s="0"/>
      <c r="FJB31" s="0"/>
      <c r="FJC31" s="0"/>
      <c r="FJD31" s="0"/>
      <c r="FJE31" s="0"/>
      <c r="FJF31" s="0"/>
      <c r="FJG31" s="0"/>
      <c r="FJH31" s="0"/>
      <c r="FJI31" s="0"/>
      <c r="FJJ31" s="0"/>
      <c r="FJK31" s="0"/>
      <c r="FJL31" s="0"/>
      <c r="FJM31" s="0"/>
      <c r="FJN31" s="0"/>
      <c r="FJO31" s="0"/>
      <c r="FJP31" s="0"/>
      <c r="FJQ31" s="0"/>
      <c r="FJR31" s="0"/>
      <c r="FJS31" s="0"/>
      <c r="FJT31" s="0"/>
      <c r="FJU31" s="0"/>
      <c r="FJV31" s="0"/>
      <c r="FJW31" s="0"/>
      <c r="FJX31" s="0"/>
      <c r="FJY31" s="0"/>
      <c r="FJZ31" s="0"/>
      <c r="FKA31" s="0"/>
      <c r="FKB31" s="0"/>
      <c r="FKC31" s="0"/>
      <c r="FKD31" s="0"/>
      <c r="FKE31" s="0"/>
      <c r="FKF31" s="0"/>
      <c r="FKG31" s="0"/>
      <c r="FKH31" s="0"/>
      <c r="FKI31" s="0"/>
      <c r="FKJ31" s="0"/>
      <c r="FKK31" s="0"/>
      <c r="FKL31" s="0"/>
      <c r="FKM31" s="0"/>
      <c r="FKN31" s="0"/>
      <c r="FKO31" s="0"/>
      <c r="FKP31" s="0"/>
      <c r="FKQ31" s="0"/>
      <c r="FKR31" s="0"/>
      <c r="FKS31" s="0"/>
      <c r="FKT31" s="0"/>
      <c r="FKU31" s="0"/>
      <c r="FKV31" s="0"/>
      <c r="FKW31" s="0"/>
      <c r="FKX31" s="0"/>
      <c r="FKY31" s="0"/>
      <c r="FKZ31" s="0"/>
      <c r="FLA31" s="0"/>
      <c r="FLB31" s="0"/>
      <c r="FLC31" s="0"/>
      <c r="FLD31" s="0"/>
      <c r="FLE31" s="0"/>
      <c r="FLF31" s="0"/>
      <c r="FLG31" s="0"/>
      <c r="FLH31" s="0"/>
      <c r="FLI31" s="0"/>
      <c r="FLJ31" s="0"/>
      <c r="FLK31" s="0"/>
      <c r="FLL31" s="0"/>
      <c r="FLM31" s="0"/>
      <c r="FLN31" s="0"/>
      <c r="FLO31" s="0"/>
      <c r="FLP31" s="0"/>
      <c r="FLQ31" s="0"/>
      <c r="FLR31" s="0"/>
      <c r="FLS31" s="0"/>
      <c r="FLT31" s="0"/>
      <c r="FLU31" s="0"/>
      <c r="FLV31" s="0"/>
      <c r="FLW31" s="0"/>
      <c r="FLX31" s="0"/>
      <c r="FLY31" s="0"/>
      <c r="FLZ31" s="0"/>
      <c r="FMA31" s="0"/>
      <c r="FMB31" s="0"/>
      <c r="FMC31" s="0"/>
      <c r="FMD31" s="0"/>
      <c r="FME31" s="0"/>
      <c r="FMF31" s="0"/>
      <c r="FMG31" s="0"/>
      <c r="FMH31" s="0"/>
      <c r="FMI31" s="0"/>
      <c r="FMJ31" s="0"/>
      <c r="FMK31" s="0"/>
      <c r="FML31" s="0"/>
      <c r="FMM31" s="0"/>
      <c r="FMN31" s="0"/>
      <c r="FMO31" s="0"/>
      <c r="FMP31" s="0"/>
      <c r="FMQ31" s="0"/>
      <c r="FMR31" s="0"/>
      <c r="FMS31" s="0"/>
      <c r="FMT31" s="0"/>
      <c r="FMU31" s="0"/>
      <c r="FMV31" s="0"/>
      <c r="FMW31" s="0"/>
      <c r="FMX31" s="0"/>
      <c r="FMY31" s="0"/>
      <c r="FMZ31" s="0"/>
      <c r="FNA31" s="0"/>
      <c r="FNB31" s="0"/>
      <c r="FNC31" s="0"/>
      <c r="FND31" s="0"/>
      <c r="FNE31" s="0"/>
      <c r="FNF31" s="0"/>
      <c r="FNG31" s="0"/>
      <c r="FNH31" s="0"/>
      <c r="FNI31" s="0"/>
      <c r="FNJ31" s="0"/>
      <c r="FNK31" s="0"/>
      <c r="FNL31" s="0"/>
      <c r="FNM31" s="0"/>
      <c r="FNN31" s="0"/>
      <c r="FNO31" s="0"/>
      <c r="FNP31" s="0"/>
      <c r="FNQ31" s="0"/>
      <c r="FNR31" s="0"/>
      <c r="FNS31" s="0"/>
      <c r="FNT31" s="0"/>
      <c r="FNU31" s="0"/>
      <c r="FNV31" s="0"/>
      <c r="FNW31" s="0"/>
      <c r="FNX31" s="0"/>
      <c r="FNY31" s="0"/>
      <c r="FNZ31" s="0"/>
      <c r="FOA31" s="0"/>
      <c r="FOB31" s="0"/>
      <c r="FOC31" s="0"/>
      <c r="FOD31" s="0"/>
      <c r="FOE31" s="0"/>
      <c r="FOF31" s="0"/>
      <c r="FOG31" s="0"/>
      <c r="FOH31" s="0"/>
      <c r="FOI31" s="0"/>
      <c r="FOJ31" s="0"/>
      <c r="FOK31" s="0"/>
      <c r="FOL31" s="0"/>
      <c r="FOM31" s="0"/>
      <c r="FON31" s="0"/>
      <c r="FOO31" s="0"/>
      <c r="FOP31" s="0"/>
      <c r="FOQ31" s="0"/>
      <c r="FOR31" s="0"/>
      <c r="FOS31" s="0"/>
      <c r="FOT31" s="0"/>
      <c r="FOU31" s="0"/>
      <c r="FOV31" s="0"/>
      <c r="FOW31" s="0"/>
      <c r="FOX31" s="0"/>
      <c r="FOY31" s="0"/>
      <c r="FOZ31" s="0"/>
      <c r="FPA31" s="0"/>
      <c r="FPB31" s="0"/>
      <c r="FPC31" s="0"/>
      <c r="FPD31" s="0"/>
      <c r="FPE31" s="0"/>
      <c r="FPF31" s="0"/>
      <c r="FPG31" s="0"/>
      <c r="FPH31" s="0"/>
      <c r="FPI31" s="0"/>
      <c r="FPJ31" s="0"/>
      <c r="FPK31" s="0"/>
      <c r="FPL31" s="0"/>
      <c r="FPM31" s="0"/>
      <c r="FPN31" s="0"/>
      <c r="FPO31" s="0"/>
      <c r="FPP31" s="0"/>
      <c r="FPQ31" s="0"/>
      <c r="FPR31" s="0"/>
      <c r="FPS31" s="0"/>
      <c r="FPT31" s="0"/>
      <c r="FPU31" s="0"/>
      <c r="FPV31" s="0"/>
      <c r="FPW31" s="0"/>
      <c r="FPX31" s="0"/>
      <c r="FPY31" s="0"/>
      <c r="FPZ31" s="0"/>
      <c r="FQA31" s="0"/>
      <c r="FQB31" s="0"/>
      <c r="FQC31" s="0"/>
      <c r="FQD31" s="0"/>
      <c r="FQE31" s="0"/>
      <c r="FQF31" s="0"/>
      <c r="FQG31" s="0"/>
      <c r="FQH31" s="0"/>
      <c r="FQI31" s="0"/>
      <c r="FQJ31" s="0"/>
      <c r="FQK31" s="0"/>
      <c r="FQL31" s="0"/>
      <c r="FQM31" s="0"/>
      <c r="FQN31" s="0"/>
      <c r="FQO31" s="0"/>
      <c r="FQP31" s="0"/>
      <c r="FQQ31" s="0"/>
      <c r="FQR31" s="0"/>
      <c r="FQS31" s="0"/>
      <c r="FQT31" s="0"/>
      <c r="FQU31" s="0"/>
      <c r="FQV31" s="0"/>
      <c r="FQW31" s="0"/>
      <c r="FQX31" s="0"/>
      <c r="FQY31" s="0"/>
      <c r="FQZ31" s="0"/>
      <c r="FRA31" s="0"/>
      <c r="FRB31" s="0"/>
      <c r="FRC31" s="0"/>
      <c r="FRD31" s="0"/>
      <c r="FRE31" s="0"/>
      <c r="FRF31" s="0"/>
      <c r="FRG31" s="0"/>
      <c r="FRH31" s="0"/>
      <c r="FRI31" s="0"/>
      <c r="FRJ31" s="0"/>
      <c r="FRK31" s="0"/>
      <c r="FRL31" s="0"/>
      <c r="FRM31" s="0"/>
      <c r="FRN31" s="0"/>
      <c r="FRO31" s="0"/>
      <c r="FRP31" s="0"/>
      <c r="FRQ31" s="0"/>
      <c r="FRR31" s="0"/>
      <c r="FRS31" s="0"/>
      <c r="FRT31" s="0"/>
      <c r="FRU31" s="0"/>
      <c r="FRV31" s="0"/>
      <c r="FRW31" s="0"/>
      <c r="FRX31" s="0"/>
      <c r="FRY31" s="0"/>
      <c r="FRZ31" s="0"/>
      <c r="FSA31" s="0"/>
      <c r="FSB31" s="0"/>
      <c r="FSC31" s="0"/>
      <c r="FSD31" s="0"/>
      <c r="FSE31" s="0"/>
      <c r="FSF31" s="0"/>
      <c r="FSG31" s="0"/>
      <c r="FSH31" s="0"/>
      <c r="FSI31" s="0"/>
      <c r="FSJ31" s="0"/>
      <c r="FSK31" s="0"/>
      <c r="FSL31" s="0"/>
      <c r="FSM31" s="0"/>
      <c r="FSN31" s="0"/>
      <c r="FSO31" s="0"/>
      <c r="FSP31" s="0"/>
      <c r="FSQ31" s="0"/>
      <c r="FSR31" s="0"/>
      <c r="FSS31" s="0"/>
      <c r="FST31" s="0"/>
      <c r="FSU31" s="0"/>
      <c r="FSV31" s="0"/>
      <c r="FSW31" s="0"/>
      <c r="FSX31" s="0"/>
      <c r="FSY31" s="0"/>
      <c r="FSZ31" s="0"/>
      <c r="FTA31" s="0"/>
      <c r="FTB31" s="0"/>
      <c r="FTC31" s="0"/>
      <c r="FTD31" s="0"/>
      <c r="FTE31" s="0"/>
      <c r="FTF31" s="0"/>
      <c r="FTG31" s="0"/>
      <c r="FTH31" s="0"/>
      <c r="FTI31" s="0"/>
      <c r="FTJ31" s="0"/>
      <c r="FTK31" s="0"/>
      <c r="FTL31" s="0"/>
      <c r="FTM31" s="0"/>
      <c r="FTN31" s="0"/>
      <c r="FTO31" s="0"/>
      <c r="FTP31" s="0"/>
      <c r="FTQ31" s="0"/>
      <c r="FTR31" s="0"/>
      <c r="FTS31" s="0"/>
      <c r="FTT31" s="0"/>
      <c r="FTU31" s="0"/>
      <c r="FTV31" s="0"/>
      <c r="FTW31" s="0"/>
      <c r="FTX31" s="0"/>
      <c r="FTY31" s="0"/>
      <c r="FTZ31" s="0"/>
      <c r="FUA31" s="0"/>
      <c r="FUB31" s="0"/>
      <c r="FUC31" s="0"/>
      <c r="FUD31" s="0"/>
      <c r="FUE31" s="0"/>
      <c r="FUF31" s="0"/>
      <c r="FUG31" s="0"/>
      <c r="FUH31" s="0"/>
      <c r="FUI31" s="0"/>
      <c r="FUJ31" s="0"/>
      <c r="FUK31" s="0"/>
      <c r="FUL31" s="0"/>
      <c r="FUM31" s="0"/>
      <c r="FUN31" s="0"/>
      <c r="FUO31" s="0"/>
      <c r="FUP31" s="0"/>
      <c r="FUQ31" s="0"/>
      <c r="FUR31" s="0"/>
      <c r="FUS31" s="0"/>
      <c r="FUT31" s="0"/>
      <c r="FUU31" s="0"/>
      <c r="FUV31" s="0"/>
      <c r="FUW31" s="0"/>
      <c r="FUX31" s="0"/>
      <c r="FUY31" s="0"/>
      <c r="FUZ31" s="0"/>
      <c r="FVA31" s="0"/>
      <c r="FVB31" s="0"/>
      <c r="FVC31" s="0"/>
      <c r="FVD31" s="0"/>
      <c r="FVE31" s="0"/>
      <c r="FVF31" s="0"/>
      <c r="FVG31" s="0"/>
      <c r="FVH31" s="0"/>
      <c r="FVI31" s="0"/>
      <c r="FVJ31" s="0"/>
      <c r="FVK31" s="0"/>
      <c r="FVL31" s="0"/>
      <c r="FVM31" s="0"/>
      <c r="FVN31" s="0"/>
      <c r="FVO31" s="0"/>
      <c r="FVP31" s="0"/>
      <c r="FVQ31" s="0"/>
      <c r="FVR31" s="0"/>
      <c r="FVS31" s="0"/>
      <c r="FVT31" s="0"/>
      <c r="FVU31" s="0"/>
      <c r="FVV31" s="0"/>
      <c r="FVW31" s="0"/>
      <c r="FVX31" s="0"/>
      <c r="FVY31" s="0"/>
      <c r="FVZ31" s="0"/>
      <c r="FWA31" s="0"/>
      <c r="FWB31" s="0"/>
      <c r="FWC31" s="0"/>
      <c r="FWD31" s="0"/>
      <c r="FWE31" s="0"/>
      <c r="FWF31" s="0"/>
      <c r="FWG31" s="0"/>
      <c r="FWH31" s="0"/>
      <c r="FWI31" s="0"/>
      <c r="FWJ31" s="0"/>
      <c r="FWK31" s="0"/>
      <c r="FWL31" s="0"/>
      <c r="FWM31" s="0"/>
      <c r="FWN31" s="0"/>
      <c r="FWO31" s="0"/>
      <c r="FWP31" s="0"/>
      <c r="FWQ31" s="0"/>
      <c r="FWR31" s="0"/>
      <c r="FWS31" s="0"/>
      <c r="FWT31" s="0"/>
      <c r="FWU31" s="0"/>
      <c r="FWV31" s="0"/>
      <c r="FWW31" s="0"/>
      <c r="FWX31" s="0"/>
      <c r="FWY31" s="0"/>
      <c r="FWZ31" s="0"/>
      <c r="FXA31" s="0"/>
      <c r="FXB31" s="0"/>
      <c r="FXC31" s="0"/>
      <c r="FXD31" s="0"/>
      <c r="FXE31" s="0"/>
      <c r="FXF31" s="0"/>
      <c r="FXG31" s="0"/>
      <c r="FXH31" s="0"/>
      <c r="FXI31" s="0"/>
      <c r="FXJ31" s="0"/>
      <c r="FXK31" s="0"/>
      <c r="FXL31" s="0"/>
      <c r="FXM31" s="0"/>
      <c r="FXN31" s="0"/>
      <c r="FXO31" s="0"/>
      <c r="FXP31" s="0"/>
      <c r="FXQ31" s="0"/>
      <c r="FXR31" s="0"/>
      <c r="FXS31" s="0"/>
      <c r="FXT31" s="0"/>
      <c r="FXU31" s="0"/>
      <c r="FXV31" s="0"/>
      <c r="FXW31" s="0"/>
      <c r="FXX31" s="0"/>
      <c r="FXY31" s="0"/>
      <c r="FXZ31" s="0"/>
      <c r="FYA31" s="0"/>
      <c r="FYB31" s="0"/>
      <c r="FYC31" s="0"/>
      <c r="FYD31" s="0"/>
      <c r="FYE31" s="0"/>
      <c r="FYF31" s="0"/>
      <c r="FYG31" s="0"/>
      <c r="FYH31" s="0"/>
      <c r="FYI31" s="0"/>
      <c r="FYJ31" s="0"/>
      <c r="FYK31" s="0"/>
      <c r="FYL31" s="0"/>
      <c r="FYM31" s="0"/>
      <c r="FYN31" s="0"/>
      <c r="FYO31" s="0"/>
      <c r="FYP31" s="0"/>
      <c r="FYQ31" s="0"/>
      <c r="FYR31" s="0"/>
      <c r="FYS31" s="0"/>
      <c r="FYT31" s="0"/>
      <c r="FYU31" s="0"/>
      <c r="FYV31" s="0"/>
      <c r="FYW31" s="0"/>
      <c r="FYX31" s="0"/>
      <c r="FYY31" s="0"/>
      <c r="FYZ31" s="0"/>
      <c r="FZA31" s="0"/>
      <c r="FZB31" s="0"/>
      <c r="FZC31" s="0"/>
      <c r="FZD31" s="0"/>
      <c r="FZE31" s="0"/>
      <c r="FZF31" s="0"/>
      <c r="FZG31" s="0"/>
      <c r="FZH31" s="0"/>
      <c r="FZI31" s="0"/>
      <c r="FZJ31" s="0"/>
      <c r="FZK31" s="0"/>
      <c r="FZL31" s="0"/>
      <c r="FZM31" s="0"/>
      <c r="FZN31" s="0"/>
      <c r="FZO31" s="0"/>
      <c r="FZP31" s="0"/>
      <c r="FZQ31" s="0"/>
      <c r="FZR31" s="0"/>
      <c r="FZS31" s="0"/>
      <c r="FZT31" s="0"/>
      <c r="FZU31" s="0"/>
      <c r="FZV31" s="0"/>
      <c r="FZW31" s="0"/>
      <c r="FZX31" s="0"/>
      <c r="FZY31" s="0"/>
      <c r="FZZ31" s="0"/>
      <c r="GAA31" s="0"/>
      <c r="GAB31" s="0"/>
      <c r="GAC31" s="0"/>
      <c r="GAD31" s="0"/>
      <c r="GAE31" s="0"/>
      <c r="GAF31" s="0"/>
      <c r="GAG31" s="0"/>
      <c r="GAH31" s="0"/>
      <c r="GAI31" s="0"/>
      <c r="GAJ31" s="0"/>
      <c r="GAK31" s="0"/>
      <c r="GAL31" s="0"/>
      <c r="GAM31" s="0"/>
      <c r="GAN31" s="0"/>
      <c r="GAO31" s="0"/>
      <c r="GAP31" s="0"/>
      <c r="GAQ31" s="0"/>
      <c r="GAR31" s="0"/>
      <c r="GAS31" s="0"/>
      <c r="GAT31" s="0"/>
      <c r="GAU31" s="0"/>
      <c r="GAV31" s="0"/>
      <c r="GAW31" s="0"/>
      <c r="GAX31" s="0"/>
      <c r="GAY31" s="0"/>
      <c r="GAZ31" s="0"/>
      <c r="GBA31" s="0"/>
      <c r="GBB31" s="0"/>
      <c r="GBC31" s="0"/>
      <c r="GBD31" s="0"/>
      <c r="GBE31" s="0"/>
      <c r="GBF31" s="0"/>
      <c r="GBG31" s="0"/>
      <c r="GBH31" s="0"/>
      <c r="GBI31" s="0"/>
      <c r="GBJ31" s="0"/>
      <c r="GBK31" s="0"/>
      <c r="GBL31" s="0"/>
      <c r="GBM31" s="0"/>
      <c r="GBN31" s="0"/>
      <c r="GBO31" s="0"/>
      <c r="GBP31" s="0"/>
      <c r="GBQ31" s="0"/>
      <c r="GBR31" s="0"/>
      <c r="GBS31" s="0"/>
      <c r="GBT31" s="0"/>
      <c r="GBU31" s="0"/>
      <c r="GBV31" s="0"/>
      <c r="GBW31" s="0"/>
      <c r="GBX31" s="0"/>
      <c r="GBY31" s="0"/>
      <c r="GBZ31" s="0"/>
      <c r="GCA31" s="0"/>
      <c r="GCB31" s="0"/>
      <c r="GCC31" s="0"/>
      <c r="GCD31" s="0"/>
      <c r="GCE31" s="0"/>
      <c r="GCF31" s="0"/>
      <c r="GCG31" s="0"/>
      <c r="GCH31" s="0"/>
      <c r="GCI31" s="0"/>
      <c r="GCJ31" s="0"/>
      <c r="GCK31" s="0"/>
      <c r="GCL31" s="0"/>
      <c r="GCM31" s="0"/>
      <c r="GCN31" s="0"/>
      <c r="GCO31" s="0"/>
      <c r="GCP31" s="0"/>
      <c r="GCQ31" s="0"/>
      <c r="GCR31" s="0"/>
      <c r="GCS31" s="0"/>
      <c r="GCT31" s="0"/>
      <c r="GCU31" s="0"/>
      <c r="GCV31" s="0"/>
      <c r="GCW31" s="0"/>
      <c r="GCX31" s="0"/>
      <c r="GCY31" s="0"/>
      <c r="GCZ31" s="0"/>
      <c r="GDA31" s="0"/>
      <c r="GDB31" s="0"/>
      <c r="GDC31" s="0"/>
      <c r="GDD31" s="0"/>
      <c r="GDE31" s="0"/>
      <c r="GDF31" s="0"/>
      <c r="GDG31" s="0"/>
      <c r="GDH31" s="0"/>
      <c r="GDI31" s="0"/>
      <c r="GDJ31" s="0"/>
      <c r="GDK31" s="0"/>
      <c r="GDL31" s="0"/>
      <c r="GDM31" s="0"/>
      <c r="GDN31" s="0"/>
      <c r="GDO31" s="0"/>
      <c r="GDP31" s="0"/>
      <c r="GDQ31" s="0"/>
      <c r="GDR31" s="0"/>
      <c r="GDS31" s="0"/>
      <c r="GDT31" s="0"/>
      <c r="GDU31" s="0"/>
      <c r="GDV31" s="0"/>
      <c r="GDW31" s="0"/>
      <c r="GDX31" s="0"/>
      <c r="GDY31" s="0"/>
      <c r="GDZ31" s="0"/>
      <c r="GEA31" s="0"/>
      <c r="GEB31" s="0"/>
      <c r="GEC31" s="0"/>
      <c r="GED31" s="0"/>
      <c r="GEE31" s="0"/>
      <c r="GEF31" s="0"/>
      <c r="GEG31" s="0"/>
      <c r="GEH31" s="0"/>
      <c r="GEI31" s="0"/>
      <c r="GEJ31" s="0"/>
      <c r="GEK31" s="0"/>
      <c r="GEL31" s="0"/>
      <c r="GEM31" s="0"/>
      <c r="GEN31" s="0"/>
      <c r="GEO31" s="0"/>
      <c r="GEP31" s="0"/>
      <c r="GEQ31" s="0"/>
      <c r="GER31" s="0"/>
      <c r="GES31" s="0"/>
      <c r="GET31" s="0"/>
      <c r="GEU31" s="0"/>
      <c r="GEV31" s="0"/>
      <c r="GEW31" s="0"/>
      <c r="GEX31" s="0"/>
      <c r="GEY31" s="0"/>
      <c r="GEZ31" s="0"/>
      <c r="GFA31" s="0"/>
      <c r="GFB31" s="0"/>
      <c r="GFC31" s="0"/>
      <c r="GFD31" s="0"/>
      <c r="GFE31" s="0"/>
      <c r="GFF31" s="0"/>
      <c r="GFG31" s="0"/>
      <c r="GFH31" s="0"/>
      <c r="GFI31" s="0"/>
      <c r="GFJ31" s="0"/>
      <c r="GFK31" s="0"/>
      <c r="GFL31" s="0"/>
      <c r="GFM31" s="0"/>
      <c r="GFN31" s="0"/>
      <c r="GFO31" s="0"/>
      <c r="GFP31" s="0"/>
      <c r="GFQ31" s="0"/>
      <c r="GFR31" s="0"/>
      <c r="GFS31" s="0"/>
      <c r="GFT31" s="0"/>
      <c r="GFU31" s="0"/>
      <c r="GFV31" s="0"/>
      <c r="GFW31" s="0"/>
      <c r="GFX31" s="0"/>
      <c r="GFY31" s="0"/>
      <c r="GFZ31" s="0"/>
      <c r="GGA31" s="0"/>
      <c r="GGB31" s="0"/>
      <c r="GGC31" s="0"/>
      <c r="GGD31" s="0"/>
      <c r="GGE31" s="0"/>
      <c r="GGF31" s="0"/>
      <c r="GGG31" s="0"/>
      <c r="GGH31" s="0"/>
      <c r="GGI31" s="0"/>
      <c r="GGJ31" s="0"/>
      <c r="GGK31" s="0"/>
      <c r="GGL31" s="0"/>
      <c r="GGM31" s="0"/>
      <c r="GGN31" s="0"/>
      <c r="GGO31" s="0"/>
      <c r="GGP31" s="0"/>
      <c r="GGQ31" s="0"/>
      <c r="GGR31" s="0"/>
      <c r="GGS31" s="0"/>
      <c r="GGT31" s="0"/>
      <c r="GGU31" s="0"/>
      <c r="GGV31" s="0"/>
      <c r="GGW31" s="0"/>
      <c r="GGX31" s="0"/>
      <c r="GGY31" s="0"/>
      <c r="GGZ31" s="0"/>
      <c r="GHA31" s="0"/>
      <c r="GHB31" s="0"/>
      <c r="GHC31" s="0"/>
      <c r="GHD31" s="0"/>
      <c r="GHE31" s="0"/>
      <c r="GHF31" s="0"/>
      <c r="GHG31" s="0"/>
      <c r="GHH31" s="0"/>
      <c r="GHI31" s="0"/>
      <c r="GHJ31" s="0"/>
      <c r="GHK31" s="0"/>
      <c r="GHL31" s="0"/>
      <c r="GHM31" s="0"/>
      <c r="GHN31" s="0"/>
      <c r="GHO31" s="0"/>
      <c r="GHP31" s="0"/>
      <c r="GHQ31" s="0"/>
      <c r="GHR31" s="0"/>
      <c r="GHS31" s="0"/>
      <c r="GHT31" s="0"/>
      <c r="GHU31" s="0"/>
      <c r="GHV31" s="0"/>
      <c r="GHW31" s="0"/>
      <c r="GHX31" s="0"/>
      <c r="GHY31" s="0"/>
      <c r="GHZ31" s="0"/>
      <c r="GIA31" s="0"/>
      <c r="GIB31" s="0"/>
      <c r="GIC31" s="0"/>
      <c r="GID31" s="0"/>
      <c r="GIE31" s="0"/>
      <c r="GIF31" s="0"/>
      <c r="GIG31" s="0"/>
      <c r="GIH31" s="0"/>
      <c r="GII31" s="0"/>
      <c r="GIJ31" s="0"/>
      <c r="GIK31" s="0"/>
      <c r="GIL31" s="0"/>
      <c r="GIM31" s="0"/>
      <c r="GIN31" s="0"/>
      <c r="GIO31" s="0"/>
      <c r="GIP31" s="0"/>
      <c r="GIQ31" s="0"/>
      <c r="GIR31" s="0"/>
      <c r="GIS31" s="0"/>
      <c r="GIT31" s="0"/>
      <c r="GIU31" s="0"/>
      <c r="GIV31" s="0"/>
      <c r="GIW31" s="0"/>
      <c r="GIX31" s="0"/>
      <c r="GIY31" s="0"/>
      <c r="GIZ31" s="0"/>
      <c r="GJA31" s="0"/>
      <c r="GJB31" s="0"/>
      <c r="GJC31" s="0"/>
      <c r="GJD31" s="0"/>
      <c r="GJE31" s="0"/>
      <c r="GJF31" s="0"/>
      <c r="GJG31" s="0"/>
      <c r="GJH31" s="0"/>
      <c r="GJI31" s="0"/>
      <c r="GJJ31" s="0"/>
      <c r="GJK31" s="0"/>
      <c r="GJL31" s="0"/>
      <c r="GJM31" s="0"/>
      <c r="GJN31" s="0"/>
      <c r="GJO31" s="0"/>
      <c r="GJP31" s="0"/>
      <c r="GJQ31" s="0"/>
      <c r="GJR31" s="0"/>
      <c r="GJS31" s="0"/>
      <c r="GJT31" s="0"/>
      <c r="GJU31" s="0"/>
      <c r="GJV31" s="0"/>
      <c r="GJW31" s="0"/>
      <c r="GJX31" s="0"/>
      <c r="GJY31" s="0"/>
      <c r="GJZ31" s="0"/>
      <c r="GKA31" s="0"/>
      <c r="GKB31" s="0"/>
      <c r="GKC31" s="0"/>
      <c r="GKD31" s="0"/>
      <c r="GKE31" s="0"/>
      <c r="GKF31" s="0"/>
      <c r="GKG31" s="0"/>
      <c r="GKH31" s="0"/>
      <c r="GKI31" s="0"/>
      <c r="GKJ31" s="0"/>
      <c r="GKK31" s="0"/>
      <c r="GKL31" s="0"/>
      <c r="GKM31" s="0"/>
      <c r="GKN31" s="0"/>
      <c r="GKO31" s="0"/>
      <c r="GKP31" s="0"/>
      <c r="GKQ31" s="0"/>
      <c r="GKR31" s="0"/>
      <c r="GKS31" s="0"/>
      <c r="GKT31" s="0"/>
      <c r="GKU31" s="0"/>
      <c r="GKV31" s="0"/>
      <c r="GKW31" s="0"/>
      <c r="GKX31" s="0"/>
      <c r="GKY31" s="0"/>
      <c r="GKZ31" s="0"/>
      <c r="GLA31" s="0"/>
      <c r="GLB31" s="0"/>
      <c r="GLC31" s="0"/>
      <c r="GLD31" s="0"/>
      <c r="GLE31" s="0"/>
      <c r="GLF31" s="0"/>
      <c r="GLG31" s="0"/>
      <c r="GLH31" s="0"/>
      <c r="GLI31" s="0"/>
      <c r="GLJ31" s="0"/>
      <c r="GLK31" s="0"/>
      <c r="GLL31" s="0"/>
      <c r="GLM31" s="0"/>
      <c r="GLN31" s="0"/>
      <c r="GLO31" s="0"/>
      <c r="GLP31" s="0"/>
      <c r="GLQ31" s="0"/>
      <c r="GLR31" s="0"/>
      <c r="GLS31" s="0"/>
      <c r="GLT31" s="0"/>
      <c r="GLU31" s="0"/>
      <c r="GLV31" s="0"/>
      <c r="GLW31" s="0"/>
      <c r="GLX31" s="0"/>
      <c r="GLY31" s="0"/>
      <c r="GLZ31" s="0"/>
      <c r="GMA31" s="0"/>
      <c r="GMB31" s="0"/>
      <c r="GMC31" s="0"/>
      <c r="GMD31" s="0"/>
      <c r="GME31" s="0"/>
      <c r="GMF31" s="0"/>
      <c r="GMG31" s="0"/>
      <c r="GMH31" s="0"/>
      <c r="GMI31" s="0"/>
      <c r="GMJ31" s="0"/>
      <c r="GMK31" s="0"/>
      <c r="GML31" s="0"/>
      <c r="GMM31" s="0"/>
      <c r="GMN31" s="0"/>
      <c r="GMO31" s="0"/>
      <c r="GMP31" s="0"/>
      <c r="GMQ31" s="0"/>
      <c r="GMR31" s="0"/>
      <c r="GMS31" s="0"/>
      <c r="GMT31" s="0"/>
      <c r="GMU31" s="0"/>
      <c r="GMV31" s="0"/>
      <c r="GMW31" s="0"/>
      <c r="GMX31" s="0"/>
      <c r="GMY31" s="0"/>
      <c r="GMZ31" s="0"/>
      <c r="GNA31" s="0"/>
      <c r="GNB31" s="0"/>
      <c r="GNC31" s="0"/>
      <c r="GND31" s="0"/>
      <c r="GNE31" s="0"/>
      <c r="GNF31" s="0"/>
      <c r="GNG31" s="0"/>
      <c r="GNH31" s="0"/>
      <c r="GNI31" s="0"/>
      <c r="GNJ31" s="0"/>
      <c r="GNK31" s="0"/>
      <c r="GNL31" s="0"/>
      <c r="GNM31" s="0"/>
      <c r="GNN31" s="0"/>
      <c r="GNO31" s="0"/>
      <c r="GNP31" s="0"/>
      <c r="GNQ31" s="0"/>
      <c r="GNR31" s="0"/>
      <c r="GNS31" s="0"/>
      <c r="GNT31" s="0"/>
      <c r="GNU31" s="0"/>
      <c r="GNV31" s="0"/>
      <c r="GNW31" s="0"/>
      <c r="GNX31" s="0"/>
      <c r="GNY31" s="0"/>
      <c r="GNZ31" s="0"/>
      <c r="GOA31" s="0"/>
      <c r="GOB31" s="0"/>
      <c r="GOC31" s="0"/>
      <c r="GOD31" s="0"/>
      <c r="GOE31" s="0"/>
      <c r="GOF31" s="0"/>
      <c r="GOG31" s="0"/>
      <c r="GOH31" s="0"/>
      <c r="GOI31" s="0"/>
      <c r="GOJ31" s="0"/>
      <c r="GOK31" s="0"/>
      <c r="GOL31" s="0"/>
      <c r="GOM31" s="0"/>
      <c r="GON31" s="0"/>
      <c r="GOO31" s="0"/>
      <c r="GOP31" s="0"/>
      <c r="GOQ31" s="0"/>
      <c r="GOR31" s="0"/>
      <c r="GOS31" s="0"/>
      <c r="GOT31" s="0"/>
      <c r="GOU31" s="0"/>
      <c r="GOV31" s="0"/>
      <c r="GOW31" s="0"/>
      <c r="GOX31" s="0"/>
      <c r="GOY31" s="0"/>
      <c r="GOZ31" s="0"/>
      <c r="GPA31" s="0"/>
      <c r="GPB31" s="0"/>
      <c r="GPC31" s="0"/>
      <c r="GPD31" s="0"/>
      <c r="GPE31" s="0"/>
      <c r="GPF31" s="0"/>
      <c r="GPG31" s="0"/>
      <c r="GPH31" s="0"/>
      <c r="GPI31" s="0"/>
      <c r="GPJ31" s="0"/>
      <c r="GPK31" s="0"/>
      <c r="GPL31" s="0"/>
      <c r="GPM31" s="0"/>
      <c r="GPN31" s="0"/>
      <c r="GPO31" s="0"/>
      <c r="GPP31" s="0"/>
      <c r="GPQ31" s="0"/>
      <c r="GPR31" s="0"/>
      <c r="GPS31" s="0"/>
      <c r="GPT31" s="0"/>
      <c r="GPU31" s="0"/>
      <c r="GPV31" s="0"/>
      <c r="GPW31" s="0"/>
      <c r="GPX31" s="0"/>
      <c r="GPY31" s="0"/>
      <c r="GPZ31" s="0"/>
      <c r="GQA31" s="0"/>
      <c r="GQB31" s="0"/>
      <c r="GQC31" s="0"/>
      <c r="GQD31" s="0"/>
      <c r="GQE31" s="0"/>
      <c r="GQF31" s="0"/>
      <c r="GQG31" s="0"/>
      <c r="GQH31" s="0"/>
      <c r="GQI31" s="0"/>
      <c r="GQJ31" s="0"/>
      <c r="GQK31" s="0"/>
      <c r="GQL31" s="0"/>
      <c r="GQM31" s="0"/>
      <c r="GQN31" s="0"/>
      <c r="GQO31" s="0"/>
      <c r="GQP31" s="0"/>
      <c r="GQQ31" s="0"/>
      <c r="GQR31" s="0"/>
      <c r="GQS31" s="0"/>
      <c r="GQT31" s="0"/>
      <c r="GQU31" s="0"/>
      <c r="GQV31" s="0"/>
      <c r="GQW31" s="0"/>
      <c r="GQX31" s="0"/>
      <c r="GQY31" s="0"/>
      <c r="GQZ31" s="0"/>
      <c r="GRA31" s="0"/>
      <c r="GRB31" s="0"/>
      <c r="GRC31" s="0"/>
      <c r="GRD31" s="0"/>
      <c r="GRE31" s="0"/>
      <c r="GRF31" s="0"/>
      <c r="GRG31" s="0"/>
      <c r="GRH31" s="0"/>
      <c r="GRI31" s="0"/>
      <c r="GRJ31" s="0"/>
      <c r="GRK31" s="0"/>
      <c r="GRL31" s="0"/>
      <c r="GRM31" s="0"/>
      <c r="GRN31" s="0"/>
      <c r="GRO31" s="0"/>
      <c r="GRP31" s="0"/>
      <c r="GRQ31" s="0"/>
      <c r="GRR31" s="0"/>
      <c r="GRS31" s="0"/>
      <c r="GRT31" s="0"/>
      <c r="GRU31" s="0"/>
      <c r="GRV31" s="0"/>
      <c r="GRW31" s="0"/>
      <c r="GRX31" s="0"/>
      <c r="GRY31" s="0"/>
      <c r="GRZ31" s="0"/>
      <c r="GSA31" s="0"/>
      <c r="GSB31" s="0"/>
      <c r="GSC31" s="0"/>
      <c r="GSD31" s="0"/>
      <c r="GSE31" s="0"/>
      <c r="GSF31" s="0"/>
      <c r="GSG31" s="0"/>
      <c r="GSH31" s="0"/>
      <c r="GSI31" s="0"/>
      <c r="GSJ31" s="0"/>
      <c r="GSK31" s="0"/>
      <c r="GSL31" s="0"/>
      <c r="GSM31" s="0"/>
      <c r="GSN31" s="0"/>
      <c r="GSO31" s="0"/>
      <c r="GSP31" s="0"/>
      <c r="GSQ31" s="0"/>
      <c r="GSR31" s="0"/>
      <c r="GSS31" s="0"/>
      <c r="GST31" s="0"/>
      <c r="GSU31" s="0"/>
      <c r="GSV31" s="0"/>
      <c r="GSW31" s="0"/>
      <c r="GSX31" s="0"/>
      <c r="GSY31" s="0"/>
      <c r="GSZ31" s="0"/>
      <c r="GTA31" s="0"/>
      <c r="GTB31" s="0"/>
      <c r="GTC31" s="0"/>
      <c r="GTD31" s="0"/>
      <c r="GTE31" s="0"/>
      <c r="GTF31" s="0"/>
      <c r="GTG31" s="0"/>
      <c r="GTH31" s="0"/>
      <c r="GTI31" s="0"/>
      <c r="GTJ31" s="0"/>
      <c r="GTK31" s="0"/>
      <c r="GTL31" s="0"/>
      <c r="GTM31" s="0"/>
      <c r="GTN31" s="0"/>
      <c r="GTO31" s="0"/>
      <c r="GTP31" s="0"/>
      <c r="GTQ31" s="0"/>
      <c r="GTR31" s="0"/>
      <c r="GTS31" s="0"/>
      <c r="GTT31" s="0"/>
      <c r="GTU31" s="0"/>
      <c r="GTV31" s="0"/>
      <c r="GTW31" s="0"/>
      <c r="GTX31" s="0"/>
      <c r="GTY31" s="0"/>
      <c r="GTZ31" s="0"/>
      <c r="GUA31" s="0"/>
      <c r="GUB31" s="0"/>
      <c r="GUC31" s="0"/>
      <c r="GUD31" s="0"/>
      <c r="GUE31" s="0"/>
      <c r="GUF31" s="0"/>
      <c r="GUG31" s="0"/>
      <c r="GUH31" s="0"/>
      <c r="GUI31" s="0"/>
      <c r="GUJ31" s="0"/>
      <c r="GUK31" s="0"/>
      <c r="GUL31" s="0"/>
      <c r="GUM31" s="0"/>
      <c r="GUN31" s="0"/>
      <c r="GUO31" s="0"/>
      <c r="GUP31" s="0"/>
      <c r="GUQ31" s="0"/>
      <c r="GUR31" s="0"/>
      <c r="GUS31" s="0"/>
      <c r="GUT31" s="0"/>
      <c r="GUU31" s="0"/>
      <c r="GUV31" s="0"/>
      <c r="GUW31" s="0"/>
      <c r="GUX31" s="0"/>
      <c r="GUY31" s="0"/>
      <c r="GUZ31" s="0"/>
      <c r="GVA31" s="0"/>
      <c r="GVB31" s="0"/>
      <c r="GVC31" s="0"/>
      <c r="GVD31" s="0"/>
      <c r="GVE31" s="0"/>
      <c r="GVF31" s="0"/>
      <c r="GVG31" s="0"/>
      <c r="GVH31" s="0"/>
      <c r="GVI31" s="0"/>
      <c r="GVJ31" s="0"/>
      <c r="GVK31" s="0"/>
      <c r="GVL31" s="0"/>
      <c r="GVM31" s="0"/>
      <c r="GVN31" s="0"/>
      <c r="GVO31" s="0"/>
      <c r="GVP31" s="0"/>
      <c r="GVQ31" s="0"/>
      <c r="GVR31" s="0"/>
      <c r="GVS31" s="0"/>
      <c r="GVT31" s="0"/>
      <c r="GVU31" s="0"/>
      <c r="GVV31" s="0"/>
      <c r="GVW31" s="0"/>
      <c r="GVX31" s="0"/>
      <c r="GVY31" s="0"/>
      <c r="GVZ31" s="0"/>
      <c r="GWA31" s="0"/>
      <c r="GWB31" s="0"/>
      <c r="GWC31" s="0"/>
      <c r="GWD31" s="0"/>
      <c r="GWE31" s="0"/>
      <c r="GWF31" s="0"/>
      <c r="GWG31" s="0"/>
      <c r="GWH31" s="0"/>
      <c r="GWI31" s="0"/>
      <c r="GWJ31" s="0"/>
      <c r="GWK31" s="0"/>
      <c r="GWL31" s="0"/>
      <c r="GWM31" s="0"/>
      <c r="GWN31" s="0"/>
      <c r="GWO31" s="0"/>
      <c r="GWP31" s="0"/>
      <c r="GWQ31" s="0"/>
      <c r="GWR31" s="0"/>
      <c r="GWS31" s="0"/>
      <c r="GWT31" s="0"/>
      <c r="GWU31" s="0"/>
      <c r="GWV31" s="0"/>
      <c r="GWW31" s="0"/>
      <c r="GWX31" s="0"/>
      <c r="GWY31" s="0"/>
      <c r="GWZ31" s="0"/>
      <c r="GXA31" s="0"/>
      <c r="GXB31" s="0"/>
      <c r="GXC31" s="0"/>
      <c r="GXD31" s="0"/>
      <c r="GXE31" s="0"/>
      <c r="GXF31" s="0"/>
      <c r="GXG31" s="0"/>
      <c r="GXH31" s="0"/>
      <c r="GXI31" s="0"/>
      <c r="GXJ31" s="0"/>
      <c r="GXK31" s="0"/>
      <c r="GXL31" s="0"/>
      <c r="GXM31" s="0"/>
      <c r="GXN31" s="0"/>
      <c r="GXO31" s="0"/>
      <c r="GXP31" s="0"/>
      <c r="GXQ31" s="0"/>
      <c r="GXR31" s="0"/>
      <c r="GXS31" s="0"/>
      <c r="GXT31" s="0"/>
      <c r="GXU31" s="0"/>
      <c r="GXV31" s="0"/>
      <c r="GXW31" s="0"/>
      <c r="GXX31" s="0"/>
      <c r="GXY31" s="0"/>
      <c r="GXZ31" s="0"/>
      <c r="GYA31" s="0"/>
      <c r="GYB31" s="0"/>
      <c r="GYC31" s="0"/>
      <c r="GYD31" s="0"/>
      <c r="GYE31" s="0"/>
      <c r="GYF31" s="0"/>
      <c r="GYG31" s="0"/>
      <c r="GYH31" s="0"/>
      <c r="GYI31" s="0"/>
      <c r="GYJ31" s="0"/>
      <c r="GYK31" s="0"/>
      <c r="GYL31" s="0"/>
      <c r="GYM31" s="0"/>
      <c r="GYN31" s="0"/>
      <c r="GYO31" s="0"/>
      <c r="GYP31" s="0"/>
      <c r="GYQ31" s="0"/>
      <c r="GYR31" s="0"/>
      <c r="GYS31" s="0"/>
      <c r="GYT31" s="0"/>
      <c r="GYU31" s="0"/>
      <c r="GYV31" s="0"/>
      <c r="GYW31" s="0"/>
      <c r="GYX31" s="0"/>
      <c r="GYY31" s="0"/>
      <c r="GYZ31" s="0"/>
      <c r="GZA31" s="0"/>
      <c r="GZB31" s="0"/>
      <c r="GZC31" s="0"/>
      <c r="GZD31" s="0"/>
      <c r="GZE31" s="0"/>
      <c r="GZF31" s="0"/>
      <c r="GZG31" s="0"/>
      <c r="GZH31" s="0"/>
      <c r="GZI31" s="0"/>
      <c r="GZJ31" s="0"/>
      <c r="GZK31" s="0"/>
      <c r="GZL31" s="0"/>
      <c r="GZM31" s="0"/>
      <c r="GZN31" s="0"/>
      <c r="GZO31" s="0"/>
      <c r="GZP31" s="0"/>
      <c r="GZQ31" s="0"/>
      <c r="GZR31" s="0"/>
      <c r="GZS31" s="0"/>
      <c r="GZT31" s="0"/>
      <c r="GZU31" s="0"/>
      <c r="GZV31" s="0"/>
      <c r="GZW31" s="0"/>
      <c r="GZX31" s="0"/>
      <c r="GZY31" s="0"/>
      <c r="GZZ31" s="0"/>
      <c r="HAA31" s="0"/>
      <c r="HAB31" s="0"/>
      <c r="HAC31" s="0"/>
      <c r="HAD31" s="0"/>
      <c r="HAE31" s="0"/>
      <c r="HAF31" s="0"/>
      <c r="HAG31" s="0"/>
      <c r="HAH31" s="0"/>
      <c r="HAI31" s="0"/>
      <c r="HAJ31" s="0"/>
      <c r="HAK31" s="0"/>
      <c r="HAL31" s="0"/>
      <c r="HAM31" s="0"/>
      <c r="HAN31" s="0"/>
      <c r="HAO31" s="0"/>
      <c r="HAP31" s="0"/>
      <c r="HAQ31" s="0"/>
      <c r="HAR31" s="0"/>
      <c r="HAS31" s="0"/>
      <c r="HAT31" s="0"/>
      <c r="HAU31" s="0"/>
      <c r="HAV31" s="0"/>
      <c r="HAW31" s="0"/>
      <c r="HAX31" s="0"/>
      <c r="HAY31" s="0"/>
      <c r="HAZ31" s="0"/>
      <c r="HBA31" s="0"/>
      <c r="HBB31" s="0"/>
      <c r="HBC31" s="0"/>
      <c r="HBD31" s="0"/>
      <c r="HBE31" s="0"/>
      <c r="HBF31" s="0"/>
      <c r="HBG31" s="0"/>
      <c r="HBH31" s="0"/>
      <c r="HBI31" s="0"/>
      <c r="HBJ31" s="0"/>
      <c r="HBK31" s="0"/>
      <c r="HBL31" s="0"/>
      <c r="HBM31" s="0"/>
      <c r="HBN31" s="0"/>
      <c r="HBO31" s="0"/>
      <c r="HBP31" s="0"/>
      <c r="HBQ31" s="0"/>
      <c r="HBR31" s="0"/>
      <c r="HBS31" s="0"/>
      <c r="HBT31" s="0"/>
      <c r="HBU31" s="0"/>
      <c r="HBV31" s="0"/>
      <c r="HBW31" s="0"/>
      <c r="HBX31" s="0"/>
      <c r="HBY31" s="0"/>
      <c r="HBZ31" s="0"/>
      <c r="HCA31" s="0"/>
      <c r="HCB31" s="0"/>
      <c r="HCC31" s="0"/>
      <c r="HCD31" s="0"/>
      <c r="HCE31" s="0"/>
      <c r="HCF31" s="0"/>
      <c r="HCG31" s="0"/>
      <c r="HCH31" s="0"/>
      <c r="HCI31" s="0"/>
      <c r="HCJ31" s="0"/>
      <c r="HCK31" s="0"/>
      <c r="HCL31" s="0"/>
      <c r="HCM31" s="0"/>
      <c r="HCN31" s="0"/>
      <c r="HCO31" s="0"/>
      <c r="HCP31" s="0"/>
      <c r="HCQ31" s="0"/>
      <c r="HCR31" s="0"/>
      <c r="HCS31" s="0"/>
      <c r="HCT31" s="0"/>
      <c r="HCU31" s="0"/>
      <c r="HCV31" s="0"/>
      <c r="HCW31" s="0"/>
      <c r="HCX31" s="0"/>
      <c r="HCY31" s="0"/>
      <c r="HCZ31" s="0"/>
      <c r="HDA31" s="0"/>
      <c r="HDB31" s="0"/>
      <c r="HDC31" s="0"/>
      <c r="HDD31" s="0"/>
      <c r="HDE31" s="0"/>
      <c r="HDF31" s="0"/>
      <c r="HDG31" s="0"/>
      <c r="HDH31" s="0"/>
      <c r="HDI31" s="0"/>
      <c r="HDJ31" s="0"/>
      <c r="HDK31" s="0"/>
      <c r="HDL31" s="0"/>
      <c r="HDM31" s="0"/>
      <c r="HDN31" s="0"/>
      <c r="HDO31" s="0"/>
      <c r="HDP31" s="0"/>
      <c r="HDQ31" s="0"/>
      <c r="HDR31" s="0"/>
      <c r="HDS31" s="0"/>
      <c r="HDT31" s="0"/>
      <c r="HDU31" s="0"/>
      <c r="HDV31" s="0"/>
      <c r="HDW31" s="0"/>
      <c r="HDX31" s="0"/>
      <c r="HDY31" s="0"/>
      <c r="HDZ31" s="0"/>
      <c r="HEA31" s="0"/>
      <c r="HEB31" s="0"/>
      <c r="HEC31" s="0"/>
      <c r="HED31" s="0"/>
      <c r="HEE31" s="0"/>
      <c r="HEF31" s="0"/>
      <c r="HEG31" s="0"/>
      <c r="HEH31" s="0"/>
      <c r="HEI31" s="0"/>
      <c r="HEJ31" s="0"/>
      <c r="HEK31" s="0"/>
      <c r="HEL31" s="0"/>
      <c r="HEM31" s="0"/>
      <c r="HEN31" s="0"/>
      <c r="HEO31" s="0"/>
      <c r="HEP31" s="0"/>
      <c r="HEQ31" s="0"/>
      <c r="HER31" s="0"/>
      <c r="HES31" s="0"/>
      <c r="HET31" s="0"/>
      <c r="HEU31" s="0"/>
      <c r="HEV31" s="0"/>
      <c r="HEW31" s="0"/>
      <c r="HEX31" s="0"/>
      <c r="HEY31" s="0"/>
      <c r="HEZ31" s="0"/>
      <c r="HFA31" s="0"/>
      <c r="HFB31" s="0"/>
      <c r="HFC31" s="0"/>
      <c r="HFD31" s="0"/>
      <c r="HFE31" s="0"/>
      <c r="HFF31" s="0"/>
      <c r="HFG31" s="0"/>
      <c r="HFH31" s="0"/>
      <c r="HFI31" s="0"/>
      <c r="HFJ31" s="0"/>
      <c r="HFK31" s="0"/>
      <c r="HFL31" s="0"/>
      <c r="HFM31" s="0"/>
      <c r="HFN31" s="0"/>
      <c r="HFO31" s="0"/>
      <c r="HFP31" s="0"/>
      <c r="HFQ31" s="0"/>
      <c r="HFR31" s="0"/>
      <c r="HFS31" s="0"/>
      <c r="HFT31" s="0"/>
      <c r="HFU31" s="0"/>
      <c r="HFV31" s="0"/>
      <c r="HFW31" s="0"/>
      <c r="HFX31" s="0"/>
      <c r="HFY31" s="0"/>
      <c r="HFZ31" s="0"/>
      <c r="HGA31" s="0"/>
      <c r="HGB31" s="0"/>
      <c r="HGC31" s="0"/>
      <c r="HGD31" s="0"/>
      <c r="HGE31" s="0"/>
      <c r="HGF31" s="0"/>
      <c r="HGG31" s="0"/>
      <c r="HGH31" s="0"/>
      <c r="HGI31" s="0"/>
      <c r="HGJ31" s="0"/>
      <c r="HGK31" s="0"/>
      <c r="HGL31" s="0"/>
      <c r="HGM31" s="0"/>
      <c r="HGN31" s="0"/>
      <c r="HGO31" s="0"/>
      <c r="HGP31" s="0"/>
      <c r="HGQ31" s="0"/>
      <c r="HGR31" s="0"/>
      <c r="HGS31" s="0"/>
      <c r="HGT31" s="0"/>
      <c r="HGU31" s="0"/>
      <c r="HGV31" s="0"/>
      <c r="HGW31" s="0"/>
      <c r="HGX31" s="0"/>
      <c r="HGY31" s="0"/>
      <c r="HGZ31" s="0"/>
      <c r="HHA31" s="0"/>
      <c r="HHB31" s="0"/>
      <c r="HHC31" s="0"/>
      <c r="HHD31" s="0"/>
      <c r="HHE31" s="0"/>
      <c r="HHF31" s="0"/>
      <c r="HHG31" s="0"/>
      <c r="HHH31" s="0"/>
      <c r="HHI31" s="0"/>
      <c r="HHJ31" s="0"/>
      <c r="HHK31" s="0"/>
      <c r="HHL31" s="0"/>
      <c r="HHM31" s="0"/>
      <c r="HHN31" s="0"/>
      <c r="HHO31" s="0"/>
      <c r="HHP31" s="0"/>
      <c r="HHQ31" s="0"/>
      <c r="HHR31" s="0"/>
      <c r="HHS31" s="0"/>
      <c r="HHT31" s="0"/>
      <c r="HHU31" s="0"/>
      <c r="HHV31" s="0"/>
      <c r="HHW31" s="0"/>
      <c r="HHX31" s="0"/>
      <c r="HHY31" s="0"/>
      <c r="HHZ31" s="0"/>
      <c r="HIA31" s="0"/>
      <c r="HIB31" s="0"/>
      <c r="HIC31" s="0"/>
      <c r="HID31" s="0"/>
      <c r="HIE31" s="0"/>
      <c r="HIF31" s="0"/>
      <c r="HIG31" s="0"/>
      <c r="HIH31" s="0"/>
      <c r="HII31" s="0"/>
      <c r="HIJ31" s="0"/>
      <c r="HIK31" s="0"/>
      <c r="HIL31" s="0"/>
      <c r="HIM31" s="0"/>
      <c r="HIN31" s="0"/>
      <c r="HIO31" s="0"/>
      <c r="HIP31" s="0"/>
      <c r="HIQ31" s="0"/>
      <c r="HIR31" s="0"/>
      <c r="HIS31" s="0"/>
      <c r="HIT31" s="0"/>
      <c r="HIU31" s="0"/>
      <c r="HIV31" s="0"/>
      <c r="HIW31" s="0"/>
      <c r="HIX31" s="0"/>
      <c r="HIY31" s="0"/>
      <c r="HIZ31" s="0"/>
      <c r="HJA31" s="0"/>
      <c r="HJB31" s="0"/>
      <c r="HJC31" s="0"/>
      <c r="HJD31" s="0"/>
      <c r="HJE31" s="0"/>
      <c r="HJF31" s="0"/>
      <c r="HJG31" s="0"/>
      <c r="HJH31" s="0"/>
      <c r="HJI31" s="0"/>
      <c r="HJJ31" s="0"/>
      <c r="HJK31" s="0"/>
      <c r="HJL31" s="0"/>
      <c r="HJM31" s="0"/>
      <c r="HJN31" s="0"/>
      <c r="HJO31" s="0"/>
      <c r="HJP31" s="0"/>
      <c r="HJQ31" s="0"/>
      <c r="HJR31" s="0"/>
      <c r="HJS31" s="0"/>
      <c r="HJT31" s="0"/>
      <c r="HJU31" s="0"/>
      <c r="HJV31" s="0"/>
      <c r="HJW31" s="0"/>
      <c r="HJX31" s="0"/>
      <c r="HJY31" s="0"/>
      <c r="HJZ31" s="0"/>
      <c r="HKA31" s="0"/>
      <c r="HKB31" s="0"/>
      <c r="HKC31" s="0"/>
      <c r="HKD31" s="0"/>
      <c r="HKE31" s="0"/>
      <c r="HKF31" s="0"/>
      <c r="HKG31" s="0"/>
      <c r="HKH31" s="0"/>
      <c r="HKI31" s="0"/>
      <c r="HKJ31" s="0"/>
      <c r="HKK31" s="0"/>
      <c r="HKL31" s="0"/>
      <c r="HKM31" s="0"/>
      <c r="HKN31" s="0"/>
      <c r="HKO31" s="0"/>
      <c r="HKP31" s="0"/>
      <c r="HKQ31" s="0"/>
      <c r="HKR31" s="0"/>
      <c r="HKS31" s="0"/>
      <c r="HKT31" s="0"/>
      <c r="HKU31" s="0"/>
      <c r="HKV31" s="0"/>
      <c r="HKW31" s="0"/>
      <c r="HKX31" s="0"/>
      <c r="HKY31" s="0"/>
      <c r="HKZ31" s="0"/>
      <c r="HLA31" s="0"/>
      <c r="HLB31" s="0"/>
      <c r="HLC31" s="0"/>
      <c r="HLD31" s="0"/>
      <c r="HLE31" s="0"/>
      <c r="HLF31" s="0"/>
      <c r="HLG31" s="0"/>
      <c r="HLH31" s="0"/>
      <c r="HLI31" s="0"/>
      <c r="HLJ31" s="0"/>
      <c r="HLK31" s="0"/>
      <c r="HLL31" s="0"/>
      <c r="HLM31" s="0"/>
      <c r="HLN31" s="0"/>
      <c r="HLO31" s="0"/>
      <c r="HLP31" s="0"/>
      <c r="HLQ31" s="0"/>
      <c r="HLR31" s="0"/>
      <c r="HLS31" s="0"/>
      <c r="HLT31" s="0"/>
      <c r="HLU31" s="0"/>
      <c r="HLV31" s="0"/>
      <c r="HLW31" s="0"/>
      <c r="HLX31" s="0"/>
      <c r="HLY31" s="0"/>
      <c r="HLZ31" s="0"/>
      <c r="HMA31" s="0"/>
      <c r="HMB31" s="0"/>
      <c r="HMC31" s="0"/>
      <c r="HMD31" s="0"/>
      <c r="HME31" s="0"/>
      <c r="HMF31" s="0"/>
      <c r="HMG31" s="0"/>
      <c r="HMH31" s="0"/>
      <c r="HMI31" s="0"/>
      <c r="HMJ31" s="0"/>
      <c r="HMK31" s="0"/>
      <c r="HML31" s="0"/>
      <c r="HMM31" s="0"/>
      <c r="HMN31" s="0"/>
      <c r="HMO31" s="0"/>
      <c r="HMP31" s="0"/>
      <c r="HMQ31" s="0"/>
      <c r="HMR31" s="0"/>
      <c r="HMS31" s="0"/>
      <c r="HMT31" s="0"/>
      <c r="HMU31" s="0"/>
      <c r="HMV31" s="0"/>
      <c r="HMW31" s="0"/>
      <c r="HMX31" s="0"/>
      <c r="HMY31" s="0"/>
      <c r="HMZ31" s="0"/>
      <c r="HNA31" s="0"/>
      <c r="HNB31" s="0"/>
      <c r="HNC31" s="0"/>
      <c r="HND31" s="0"/>
      <c r="HNE31" s="0"/>
      <c r="HNF31" s="0"/>
      <c r="HNG31" s="0"/>
      <c r="HNH31" s="0"/>
      <c r="HNI31" s="0"/>
      <c r="HNJ31" s="0"/>
      <c r="HNK31" s="0"/>
      <c r="HNL31" s="0"/>
      <c r="HNM31" s="0"/>
      <c r="HNN31" s="0"/>
      <c r="HNO31" s="0"/>
      <c r="HNP31" s="0"/>
      <c r="HNQ31" s="0"/>
      <c r="HNR31" s="0"/>
      <c r="HNS31" s="0"/>
      <c r="HNT31" s="0"/>
      <c r="HNU31" s="0"/>
      <c r="HNV31" s="0"/>
      <c r="HNW31" s="0"/>
      <c r="HNX31" s="0"/>
      <c r="HNY31" s="0"/>
      <c r="HNZ31" s="0"/>
      <c r="HOA31" s="0"/>
      <c r="HOB31" s="0"/>
      <c r="HOC31" s="0"/>
      <c r="HOD31" s="0"/>
      <c r="HOE31" s="0"/>
      <c r="HOF31" s="0"/>
      <c r="HOG31" s="0"/>
      <c r="HOH31" s="0"/>
      <c r="HOI31" s="0"/>
      <c r="HOJ31" s="0"/>
      <c r="HOK31" s="0"/>
      <c r="HOL31" s="0"/>
      <c r="HOM31" s="0"/>
      <c r="HON31" s="0"/>
      <c r="HOO31" s="0"/>
      <c r="HOP31" s="0"/>
      <c r="HOQ31" s="0"/>
      <c r="HOR31" s="0"/>
      <c r="HOS31" s="0"/>
      <c r="HOT31" s="0"/>
      <c r="HOU31" s="0"/>
      <c r="HOV31" s="0"/>
      <c r="HOW31" s="0"/>
      <c r="HOX31" s="0"/>
      <c r="HOY31" s="0"/>
      <c r="HOZ31" s="0"/>
      <c r="HPA31" s="0"/>
      <c r="HPB31" s="0"/>
      <c r="HPC31" s="0"/>
      <c r="HPD31" s="0"/>
      <c r="HPE31" s="0"/>
      <c r="HPF31" s="0"/>
      <c r="HPG31" s="0"/>
      <c r="HPH31" s="0"/>
      <c r="HPI31" s="0"/>
      <c r="HPJ31" s="0"/>
      <c r="HPK31" s="0"/>
      <c r="HPL31" s="0"/>
      <c r="HPM31" s="0"/>
      <c r="HPN31" s="0"/>
      <c r="HPO31" s="0"/>
      <c r="HPP31" s="0"/>
      <c r="HPQ31" s="0"/>
      <c r="HPR31" s="0"/>
      <c r="HPS31" s="0"/>
      <c r="HPT31" s="0"/>
      <c r="HPU31" s="0"/>
      <c r="HPV31" s="0"/>
      <c r="HPW31" s="0"/>
      <c r="HPX31" s="0"/>
      <c r="HPY31" s="0"/>
      <c r="HPZ31" s="0"/>
      <c r="HQA31" s="0"/>
      <c r="HQB31" s="0"/>
      <c r="HQC31" s="0"/>
      <c r="HQD31" s="0"/>
      <c r="HQE31" s="0"/>
      <c r="HQF31" s="0"/>
      <c r="HQG31" s="0"/>
      <c r="HQH31" s="0"/>
      <c r="HQI31" s="0"/>
      <c r="HQJ31" s="0"/>
      <c r="HQK31" s="0"/>
      <c r="HQL31" s="0"/>
      <c r="HQM31" s="0"/>
      <c r="HQN31" s="0"/>
      <c r="HQO31" s="0"/>
      <c r="HQP31" s="0"/>
      <c r="HQQ31" s="0"/>
      <c r="HQR31" s="0"/>
      <c r="HQS31" s="0"/>
      <c r="HQT31" s="0"/>
      <c r="HQU31" s="0"/>
      <c r="HQV31" s="0"/>
      <c r="HQW31" s="0"/>
      <c r="HQX31" s="0"/>
      <c r="HQY31" s="0"/>
      <c r="HQZ31" s="0"/>
      <c r="HRA31" s="0"/>
      <c r="HRB31" s="0"/>
      <c r="HRC31" s="0"/>
      <c r="HRD31" s="0"/>
      <c r="HRE31" s="0"/>
      <c r="HRF31" s="0"/>
      <c r="HRG31" s="0"/>
      <c r="HRH31" s="0"/>
      <c r="HRI31" s="0"/>
      <c r="HRJ31" s="0"/>
      <c r="HRK31" s="0"/>
      <c r="HRL31" s="0"/>
      <c r="HRM31" s="0"/>
      <c r="HRN31" s="0"/>
      <c r="HRO31" s="0"/>
      <c r="HRP31" s="0"/>
      <c r="HRQ31" s="0"/>
      <c r="HRR31" s="0"/>
      <c r="HRS31" s="0"/>
      <c r="HRT31" s="0"/>
      <c r="HRU31" s="0"/>
      <c r="HRV31" s="0"/>
      <c r="HRW31" s="0"/>
      <c r="HRX31" s="0"/>
      <c r="HRY31" s="0"/>
      <c r="HRZ31" s="0"/>
      <c r="HSA31" s="0"/>
      <c r="HSB31" s="0"/>
      <c r="HSC31" s="0"/>
      <c r="HSD31" s="0"/>
      <c r="HSE31" s="0"/>
      <c r="HSF31" s="0"/>
      <c r="HSG31" s="0"/>
      <c r="HSH31" s="0"/>
      <c r="HSI31" s="0"/>
      <c r="HSJ31" s="0"/>
      <c r="HSK31" s="0"/>
      <c r="HSL31" s="0"/>
      <c r="HSM31" s="0"/>
      <c r="HSN31" s="0"/>
      <c r="HSO31" s="0"/>
      <c r="HSP31" s="0"/>
      <c r="HSQ31" s="0"/>
      <c r="HSR31" s="0"/>
      <c r="HSS31" s="0"/>
      <c r="HST31" s="0"/>
      <c r="HSU31" s="0"/>
      <c r="HSV31" s="0"/>
      <c r="HSW31" s="0"/>
      <c r="HSX31" s="0"/>
      <c r="HSY31" s="0"/>
      <c r="HSZ31" s="0"/>
      <c r="HTA31" s="0"/>
      <c r="HTB31" s="0"/>
      <c r="HTC31" s="0"/>
      <c r="HTD31" s="0"/>
      <c r="HTE31" s="0"/>
      <c r="HTF31" s="0"/>
      <c r="HTG31" s="0"/>
      <c r="HTH31" s="0"/>
      <c r="HTI31" s="0"/>
      <c r="HTJ31" s="0"/>
      <c r="HTK31" s="0"/>
      <c r="HTL31" s="0"/>
      <c r="HTM31" s="0"/>
      <c r="HTN31" s="0"/>
      <c r="HTO31" s="0"/>
      <c r="HTP31" s="0"/>
      <c r="HTQ31" s="0"/>
      <c r="HTR31" s="0"/>
      <c r="HTS31" s="0"/>
      <c r="HTT31" s="0"/>
      <c r="HTU31" s="0"/>
      <c r="HTV31" s="0"/>
      <c r="HTW31" s="0"/>
      <c r="HTX31" s="0"/>
      <c r="HTY31" s="0"/>
      <c r="HTZ31" s="0"/>
      <c r="HUA31" s="0"/>
      <c r="HUB31" s="0"/>
      <c r="HUC31" s="0"/>
      <c r="HUD31" s="0"/>
      <c r="HUE31" s="0"/>
      <c r="HUF31" s="0"/>
      <c r="HUG31" s="0"/>
      <c r="HUH31" s="0"/>
      <c r="HUI31" s="0"/>
      <c r="HUJ31" s="0"/>
      <c r="HUK31" s="0"/>
      <c r="HUL31" s="0"/>
      <c r="HUM31" s="0"/>
      <c r="HUN31" s="0"/>
      <c r="HUO31" s="0"/>
      <c r="HUP31" s="0"/>
      <c r="HUQ31" s="0"/>
      <c r="HUR31" s="0"/>
      <c r="HUS31" s="0"/>
      <c r="HUT31" s="0"/>
      <c r="HUU31" s="0"/>
      <c r="HUV31" s="0"/>
      <c r="HUW31" s="0"/>
      <c r="HUX31" s="0"/>
      <c r="HUY31" s="0"/>
      <c r="HUZ31" s="0"/>
      <c r="HVA31" s="0"/>
      <c r="HVB31" s="0"/>
      <c r="HVC31" s="0"/>
      <c r="HVD31" s="0"/>
      <c r="HVE31" s="0"/>
      <c r="HVF31" s="0"/>
      <c r="HVG31" s="0"/>
      <c r="HVH31" s="0"/>
      <c r="HVI31" s="0"/>
      <c r="HVJ31" s="0"/>
      <c r="HVK31" s="0"/>
      <c r="HVL31" s="0"/>
      <c r="HVM31" s="0"/>
      <c r="HVN31" s="0"/>
      <c r="HVO31" s="0"/>
      <c r="HVP31" s="0"/>
      <c r="HVQ31" s="0"/>
      <c r="HVR31" s="0"/>
      <c r="HVS31" s="0"/>
      <c r="HVT31" s="0"/>
      <c r="HVU31" s="0"/>
      <c r="HVV31" s="0"/>
      <c r="HVW31" s="0"/>
      <c r="HVX31" s="0"/>
      <c r="HVY31" s="0"/>
      <c r="HVZ31" s="0"/>
      <c r="HWA31" s="0"/>
      <c r="HWB31" s="0"/>
      <c r="HWC31" s="0"/>
      <c r="HWD31" s="0"/>
      <c r="HWE31" s="0"/>
      <c r="HWF31" s="0"/>
      <c r="HWG31" s="0"/>
      <c r="HWH31" s="0"/>
      <c r="HWI31" s="0"/>
      <c r="HWJ31" s="0"/>
      <c r="HWK31" s="0"/>
      <c r="HWL31" s="0"/>
      <c r="HWM31" s="0"/>
      <c r="HWN31" s="0"/>
      <c r="HWO31" s="0"/>
      <c r="HWP31" s="0"/>
      <c r="HWQ31" s="0"/>
      <c r="HWR31" s="0"/>
      <c r="HWS31" s="0"/>
      <c r="HWT31" s="0"/>
      <c r="HWU31" s="0"/>
      <c r="HWV31" s="0"/>
      <c r="HWW31" s="0"/>
      <c r="HWX31" s="0"/>
      <c r="HWY31" s="0"/>
      <c r="HWZ31" s="0"/>
      <c r="HXA31" s="0"/>
      <c r="HXB31" s="0"/>
      <c r="HXC31" s="0"/>
      <c r="HXD31" s="0"/>
      <c r="HXE31" s="0"/>
      <c r="HXF31" s="0"/>
      <c r="HXG31" s="0"/>
      <c r="HXH31" s="0"/>
      <c r="HXI31" s="0"/>
      <c r="HXJ31" s="0"/>
      <c r="HXK31" s="0"/>
      <c r="HXL31" s="0"/>
      <c r="HXM31" s="0"/>
      <c r="HXN31" s="0"/>
      <c r="HXO31" s="0"/>
      <c r="HXP31" s="0"/>
      <c r="HXQ31" s="0"/>
      <c r="HXR31" s="0"/>
      <c r="HXS31" s="0"/>
      <c r="HXT31" s="0"/>
      <c r="HXU31" s="0"/>
      <c r="HXV31" s="0"/>
      <c r="HXW31" s="0"/>
      <c r="HXX31" s="0"/>
      <c r="HXY31" s="0"/>
      <c r="HXZ31" s="0"/>
      <c r="HYA31" s="0"/>
      <c r="HYB31" s="0"/>
      <c r="HYC31" s="0"/>
      <c r="HYD31" s="0"/>
      <c r="HYE31" s="0"/>
      <c r="HYF31" s="0"/>
      <c r="HYG31" s="0"/>
      <c r="HYH31" s="0"/>
      <c r="HYI31" s="0"/>
      <c r="HYJ31" s="0"/>
      <c r="HYK31" s="0"/>
      <c r="HYL31" s="0"/>
      <c r="HYM31" s="0"/>
      <c r="HYN31" s="0"/>
      <c r="HYO31" s="0"/>
      <c r="HYP31" s="0"/>
      <c r="HYQ31" s="0"/>
      <c r="HYR31" s="0"/>
      <c r="HYS31" s="0"/>
      <c r="HYT31" s="0"/>
      <c r="HYU31" s="0"/>
      <c r="HYV31" s="0"/>
      <c r="HYW31" s="0"/>
      <c r="HYX31" s="0"/>
      <c r="HYY31" s="0"/>
      <c r="HYZ31" s="0"/>
      <c r="HZA31" s="0"/>
      <c r="HZB31" s="0"/>
      <c r="HZC31" s="0"/>
      <c r="HZD31" s="0"/>
      <c r="HZE31" s="0"/>
      <c r="HZF31" s="0"/>
      <c r="HZG31" s="0"/>
      <c r="HZH31" s="0"/>
      <c r="HZI31" s="0"/>
      <c r="HZJ31" s="0"/>
      <c r="HZK31" s="0"/>
      <c r="HZL31" s="0"/>
      <c r="HZM31" s="0"/>
      <c r="HZN31" s="0"/>
      <c r="HZO31" s="0"/>
      <c r="HZP31" s="0"/>
      <c r="HZQ31" s="0"/>
      <c r="HZR31" s="0"/>
      <c r="HZS31" s="0"/>
      <c r="HZT31" s="0"/>
      <c r="HZU31" s="0"/>
      <c r="HZV31" s="0"/>
      <c r="HZW31" s="0"/>
      <c r="HZX31" s="0"/>
      <c r="HZY31" s="0"/>
      <c r="HZZ31" s="0"/>
      <c r="IAA31" s="0"/>
      <c r="IAB31" s="0"/>
      <c r="IAC31" s="0"/>
      <c r="IAD31" s="0"/>
      <c r="IAE31" s="0"/>
      <c r="IAF31" s="0"/>
      <c r="IAG31" s="0"/>
      <c r="IAH31" s="0"/>
      <c r="IAI31" s="0"/>
      <c r="IAJ31" s="0"/>
      <c r="IAK31" s="0"/>
      <c r="IAL31" s="0"/>
      <c r="IAM31" s="0"/>
      <c r="IAN31" s="0"/>
      <c r="IAO31" s="0"/>
      <c r="IAP31" s="0"/>
      <c r="IAQ31" s="0"/>
      <c r="IAR31" s="0"/>
      <c r="IAS31" s="0"/>
      <c r="IAT31" s="0"/>
      <c r="IAU31" s="0"/>
      <c r="IAV31" s="0"/>
      <c r="IAW31" s="0"/>
      <c r="IAX31" s="0"/>
      <c r="IAY31" s="0"/>
      <c r="IAZ31" s="0"/>
      <c r="IBA31" s="0"/>
      <c r="IBB31" s="0"/>
      <c r="IBC31" s="0"/>
      <c r="IBD31" s="0"/>
      <c r="IBE31" s="0"/>
      <c r="IBF31" s="0"/>
      <c r="IBG31" s="0"/>
      <c r="IBH31" s="0"/>
      <c r="IBI31" s="0"/>
      <c r="IBJ31" s="0"/>
      <c r="IBK31" s="0"/>
      <c r="IBL31" s="0"/>
      <c r="IBM31" s="0"/>
      <c r="IBN31" s="0"/>
      <c r="IBO31" s="0"/>
      <c r="IBP31" s="0"/>
      <c r="IBQ31" s="0"/>
      <c r="IBR31" s="0"/>
      <c r="IBS31" s="0"/>
      <c r="IBT31" s="0"/>
      <c r="IBU31" s="0"/>
      <c r="IBV31" s="0"/>
      <c r="IBW31" s="0"/>
      <c r="IBX31" s="0"/>
      <c r="IBY31" s="0"/>
      <c r="IBZ31" s="0"/>
      <c r="ICA31" s="0"/>
      <c r="ICB31" s="0"/>
      <c r="ICC31" s="0"/>
      <c r="ICD31" s="0"/>
      <c r="ICE31" s="0"/>
      <c r="ICF31" s="0"/>
      <c r="ICG31" s="0"/>
      <c r="ICH31" s="0"/>
      <c r="ICI31" s="0"/>
      <c r="ICJ31" s="0"/>
      <c r="ICK31" s="0"/>
      <c r="ICL31" s="0"/>
      <c r="ICM31" s="0"/>
      <c r="ICN31" s="0"/>
      <c r="ICO31" s="0"/>
      <c r="ICP31" s="0"/>
      <c r="ICQ31" s="0"/>
      <c r="ICR31" s="0"/>
      <c r="ICS31" s="0"/>
      <c r="ICT31" s="0"/>
      <c r="ICU31" s="0"/>
      <c r="ICV31" s="0"/>
      <c r="ICW31" s="0"/>
      <c r="ICX31" s="0"/>
      <c r="ICY31" s="0"/>
      <c r="ICZ31" s="0"/>
      <c r="IDA31" s="0"/>
      <c r="IDB31" s="0"/>
      <c r="IDC31" s="0"/>
      <c r="IDD31" s="0"/>
      <c r="IDE31" s="0"/>
      <c r="IDF31" s="0"/>
      <c r="IDG31" s="0"/>
      <c r="IDH31" s="0"/>
      <c r="IDI31" s="0"/>
      <c r="IDJ31" s="0"/>
      <c r="IDK31" s="0"/>
      <c r="IDL31" s="0"/>
      <c r="IDM31" s="0"/>
      <c r="IDN31" s="0"/>
      <c r="IDO31" s="0"/>
      <c r="IDP31" s="0"/>
      <c r="IDQ31" s="0"/>
      <c r="IDR31" s="0"/>
      <c r="IDS31" s="0"/>
      <c r="IDT31" s="0"/>
      <c r="IDU31" s="0"/>
      <c r="IDV31" s="0"/>
      <c r="IDW31" s="0"/>
      <c r="IDX31" s="0"/>
      <c r="IDY31" s="0"/>
      <c r="IDZ31" s="0"/>
      <c r="IEA31" s="0"/>
      <c r="IEB31" s="0"/>
      <c r="IEC31" s="0"/>
      <c r="IED31" s="0"/>
      <c r="IEE31" s="0"/>
      <c r="IEF31" s="0"/>
      <c r="IEG31" s="0"/>
      <c r="IEH31" s="0"/>
      <c r="IEI31" s="0"/>
      <c r="IEJ31" s="0"/>
      <c r="IEK31" s="0"/>
      <c r="IEL31" s="0"/>
      <c r="IEM31" s="0"/>
      <c r="IEN31" s="0"/>
      <c r="IEO31" s="0"/>
      <c r="IEP31" s="0"/>
      <c r="IEQ31" s="0"/>
      <c r="IER31" s="0"/>
      <c r="IES31" s="0"/>
      <c r="IET31" s="0"/>
      <c r="IEU31" s="0"/>
      <c r="IEV31" s="0"/>
      <c r="IEW31" s="0"/>
      <c r="IEX31" s="0"/>
      <c r="IEY31" s="0"/>
      <c r="IEZ31" s="0"/>
      <c r="IFA31" s="0"/>
      <c r="IFB31" s="0"/>
      <c r="IFC31" s="0"/>
      <c r="IFD31" s="0"/>
      <c r="IFE31" s="0"/>
      <c r="IFF31" s="0"/>
      <c r="IFG31" s="0"/>
      <c r="IFH31" s="0"/>
      <c r="IFI31" s="0"/>
      <c r="IFJ31" s="0"/>
      <c r="IFK31" s="0"/>
      <c r="IFL31" s="0"/>
      <c r="IFM31" s="0"/>
      <c r="IFN31" s="0"/>
      <c r="IFO31" s="0"/>
      <c r="IFP31" s="0"/>
      <c r="IFQ31" s="0"/>
      <c r="IFR31" s="0"/>
      <c r="IFS31" s="0"/>
      <c r="IFT31" s="0"/>
      <c r="IFU31" s="0"/>
      <c r="IFV31" s="0"/>
      <c r="IFW31" s="0"/>
      <c r="IFX31" s="0"/>
      <c r="IFY31" s="0"/>
      <c r="IFZ31" s="0"/>
      <c r="IGA31" s="0"/>
      <c r="IGB31" s="0"/>
      <c r="IGC31" s="0"/>
      <c r="IGD31" s="0"/>
      <c r="IGE31" s="0"/>
      <c r="IGF31" s="0"/>
      <c r="IGG31" s="0"/>
      <c r="IGH31" s="0"/>
      <c r="IGI31" s="0"/>
      <c r="IGJ31" s="0"/>
      <c r="IGK31" s="0"/>
      <c r="IGL31" s="0"/>
      <c r="IGM31" s="0"/>
      <c r="IGN31" s="0"/>
      <c r="IGO31" s="0"/>
      <c r="IGP31" s="0"/>
      <c r="IGQ31" s="0"/>
      <c r="IGR31" s="0"/>
      <c r="IGS31" s="0"/>
      <c r="IGT31" s="0"/>
      <c r="IGU31" s="0"/>
      <c r="IGV31" s="0"/>
      <c r="IGW31" s="0"/>
      <c r="IGX31" s="0"/>
      <c r="IGY31" s="0"/>
      <c r="IGZ31" s="0"/>
      <c r="IHA31" s="0"/>
      <c r="IHB31" s="0"/>
      <c r="IHC31" s="0"/>
      <c r="IHD31" s="0"/>
      <c r="IHE31" s="0"/>
      <c r="IHF31" s="0"/>
      <c r="IHG31" s="0"/>
      <c r="IHH31" s="0"/>
      <c r="IHI31" s="0"/>
      <c r="IHJ31" s="0"/>
      <c r="IHK31" s="0"/>
      <c r="IHL31" s="0"/>
      <c r="IHM31" s="0"/>
      <c r="IHN31" s="0"/>
      <c r="IHO31" s="0"/>
      <c r="IHP31" s="0"/>
      <c r="IHQ31" s="0"/>
      <c r="IHR31" s="0"/>
      <c r="IHS31" s="0"/>
      <c r="IHT31" s="0"/>
      <c r="IHU31" s="0"/>
      <c r="IHV31" s="0"/>
      <c r="IHW31" s="0"/>
      <c r="IHX31" s="0"/>
      <c r="IHY31" s="0"/>
      <c r="IHZ31" s="0"/>
      <c r="IIA31" s="0"/>
      <c r="IIB31" s="0"/>
      <c r="IIC31" s="0"/>
      <c r="IID31" s="0"/>
      <c r="IIE31" s="0"/>
      <c r="IIF31" s="0"/>
      <c r="IIG31" s="0"/>
      <c r="IIH31" s="0"/>
      <c r="III31" s="0"/>
      <c r="IIJ31" s="0"/>
      <c r="IIK31" s="0"/>
      <c r="IIL31" s="0"/>
      <c r="IIM31" s="0"/>
      <c r="IIN31" s="0"/>
      <c r="IIO31" s="0"/>
      <c r="IIP31" s="0"/>
      <c r="IIQ31" s="0"/>
      <c r="IIR31" s="0"/>
      <c r="IIS31" s="0"/>
      <c r="IIT31" s="0"/>
      <c r="IIU31" s="0"/>
      <c r="IIV31" s="0"/>
      <c r="IIW31" s="0"/>
      <c r="IIX31" s="0"/>
      <c r="IIY31" s="0"/>
      <c r="IIZ31" s="0"/>
      <c r="IJA31" s="0"/>
      <c r="IJB31" s="0"/>
      <c r="IJC31" s="0"/>
      <c r="IJD31" s="0"/>
      <c r="IJE31" s="0"/>
      <c r="IJF31" s="0"/>
      <c r="IJG31" s="0"/>
      <c r="IJH31" s="0"/>
      <c r="IJI31" s="0"/>
      <c r="IJJ31" s="0"/>
      <c r="IJK31" s="0"/>
      <c r="IJL31" s="0"/>
      <c r="IJM31" s="0"/>
      <c r="IJN31" s="0"/>
      <c r="IJO31" s="0"/>
      <c r="IJP31" s="0"/>
      <c r="IJQ31" s="0"/>
      <c r="IJR31" s="0"/>
      <c r="IJS31" s="0"/>
      <c r="IJT31" s="0"/>
      <c r="IJU31" s="0"/>
      <c r="IJV31" s="0"/>
      <c r="IJW31" s="0"/>
      <c r="IJX31" s="0"/>
      <c r="IJY31" s="0"/>
      <c r="IJZ31" s="0"/>
      <c r="IKA31" s="0"/>
      <c r="IKB31" s="0"/>
      <c r="IKC31" s="0"/>
      <c r="IKD31" s="0"/>
      <c r="IKE31" s="0"/>
      <c r="IKF31" s="0"/>
      <c r="IKG31" s="0"/>
      <c r="IKH31" s="0"/>
      <c r="IKI31" s="0"/>
      <c r="IKJ31" s="0"/>
      <c r="IKK31" s="0"/>
      <c r="IKL31" s="0"/>
      <c r="IKM31" s="0"/>
      <c r="IKN31" s="0"/>
      <c r="IKO31" s="0"/>
      <c r="IKP31" s="0"/>
      <c r="IKQ31" s="0"/>
      <c r="IKR31" s="0"/>
      <c r="IKS31" s="0"/>
      <c r="IKT31" s="0"/>
      <c r="IKU31" s="0"/>
      <c r="IKV31" s="0"/>
      <c r="IKW31" s="0"/>
      <c r="IKX31" s="0"/>
      <c r="IKY31" s="0"/>
      <c r="IKZ31" s="0"/>
      <c r="ILA31" s="0"/>
      <c r="ILB31" s="0"/>
      <c r="ILC31" s="0"/>
      <c r="ILD31" s="0"/>
      <c r="ILE31" s="0"/>
      <c r="ILF31" s="0"/>
      <c r="ILG31" s="0"/>
      <c r="ILH31" s="0"/>
      <c r="ILI31" s="0"/>
      <c r="ILJ31" s="0"/>
      <c r="ILK31" s="0"/>
      <c r="ILL31" s="0"/>
      <c r="ILM31" s="0"/>
      <c r="ILN31" s="0"/>
      <c r="ILO31" s="0"/>
      <c r="ILP31" s="0"/>
      <c r="ILQ31" s="0"/>
      <c r="ILR31" s="0"/>
      <c r="ILS31" s="0"/>
      <c r="ILT31" s="0"/>
      <c r="ILU31" s="0"/>
      <c r="ILV31" s="0"/>
      <c r="ILW31" s="0"/>
      <c r="ILX31" s="0"/>
      <c r="ILY31" s="0"/>
      <c r="ILZ31" s="0"/>
      <c r="IMA31" s="0"/>
      <c r="IMB31" s="0"/>
      <c r="IMC31" s="0"/>
      <c r="IMD31" s="0"/>
      <c r="IME31" s="0"/>
      <c r="IMF31" s="0"/>
      <c r="IMG31" s="0"/>
      <c r="IMH31" s="0"/>
      <c r="IMI31" s="0"/>
      <c r="IMJ31" s="0"/>
      <c r="IMK31" s="0"/>
      <c r="IML31" s="0"/>
      <c r="IMM31" s="0"/>
      <c r="IMN31" s="0"/>
      <c r="IMO31" s="0"/>
      <c r="IMP31" s="0"/>
      <c r="IMQ31" s="0"/>
      <c r="IMR31" s="0"/>
      <c r="IMS31" s="0"/>
      <c r="IMT31" s="0"/>
      <c r="IMU31" s="0"/>
      <c r="IMV31" s="0"/>
      <c r="IMW31" s="0"/>
      <c r="IMX31" s="0"/>
      <c r="IMY31" s="0"/>
      <c r="IMZ31" s="0"/>
      <c r="INA31" s="0"/>
      <c r="INB31" s="0"/>
      <c r="INC31" s="0"/>
      <c r="IND31" s="0"/>
      <c r="INE31" s="0"/>
      <c r="INF31" s="0"/>
      <c r="ING31" s="0"/>
      <c r="INH31" s="0"/>
      <c r="INI31" s="0"/>
      <c r="INJ31" s="0"/>
      <c r="INK31" s="0"/>
      <c r="INL31" s="0"/>
      <c r="INM31" s="0"/>
      <c r="INN31" s="0"/>
      <c r="INO31" s="0"/>
      <c r="INP31" s="0"/>
      <c r="INQ31" s="0"/>
      <c r="INR31" s="0"/>
      <c r="INS31" s="0"/>
      <c r="INT31" s="0"/>
      <c r="INU31" s="0"/>
      <c r="INV31" s="0"/>
      <c r="INW31" s="0"/>
      <c r="INX31" s="0"/>
      <c r="INY31" s="0"/>
      <c r="INZ31" s="0"/>
      <c r="IOA31" s="0"/>
      <c r="IOB31" s="0"/>
      <c r="IOC31" s="0"/>
      <c r="IOD31" s="0"/>
      <c r="IOE31" s="0"/>
      <c r="IOF31" s="0"/>
      <c r="IOG31" s="0"/>
      <c r="IOH31" s="0"/>
      <c r="IOI31" s="0"/>
      <c r="IOJ31" s="0"/>
      <c r="IOK31" s="0"/>
      <c r="IOL31" s="0"/>
      <c r="IOM31" s="0"/>
      <c r="ION31" s="0"/>
      <c r="IOO31" s="0"/>
      <c r="IOP31" s="0"/>
      <c r="IOQ31" s="0"/>
      <c r="IOR31" s="0"/>
      <c r="IOS31" s="0"/>
      <c r="IOT31" s="0"/>
      <c r="IOU31" s="0"/>
      <c r="IOV31" s="0"/>
      <c r="IOW31" s="0"/>
      <c r="IOX31" s="0"/>
      <c r="IOY31" s="0"/>
      <c r="IOZ31" s="0"/>
      <c r="IPA31" s="0"/>
      <c r="IPB31" s="0"/>
      <c r="IPC31" s="0"/>
      <c r="IPD31" s="0"/>
      <c r="IPE31" s="0"/>
      <c r="IPF31" s="0"/>
      <c r="IPG31" s="0"/>
      <c r="IPH31" s="0"/>
      <c r="IPI31" s="0"/>
      <c r="IPJ31" s="0"/>
      <c r="IPK31" s="0"/>
      <c r="IPL31" s="0"/>
      <c r="IPM31" s="0"/>
      <c r="IPN31" s="0"/>
      <c r="IPO31" s="0"/>
      <c r="IPP31" s="0"/>
      <c r="IPQ31" s="0"/>
      <c r="IPR31" s="0"/>
      <c r="IPS31" s="0"/>
      <c r="IPT31" s="0"/>
      <c r="IPU31" s="0"/>
      <c r="IPV31" s="0"/>
      <c r="IPW31" s="0"/>
      <c r="IPX31" s="0"/>
      <c r="IPY31" s="0"/>
      <c r="IPZ31" s="0"/>
      <c r="IQA31" s="0"/>
      <c r="IQB31" s="0"/>
      <c r="IQC31" s="0"/>
      <c r="IQD31" s="0"/>
      <c r="IQE31" s="0"/>
      <c r="IQF31" s="0"/>
      <c r="IQG31" s="0"/>
      <c r="IQH31" s="0"/>
      <c r="IQI31" s="0"/>
      <c r="IQJ31" s="0"/>
      <c r="IQK31" s="0"/>
      <c r="IQL31" s="0"/>
      <c r="IQM31" s="0"/>
      <c r="IQN31" s="0"/>
      <c r="IQO31" s="0"/>
      <c r="IQP31" s="0"/>
      <c r="IQQ31" s="0"/>
      <c r="IQR31" s="0"/>
      <c r="IQS31" s="0"/>
      <c r="IQT31" s="0"/>
      <c r="IQU31" s="0"/>
      <c r="IQV31" s="0"/>
      <c r="IQW31" s="0"/>
      <c r="IQX31" s="0"/>
      <c r="IQY31" s="0"/>
      <c r="IQZ31" s="0"/>
      <c r="IRA31" s="0"/>
      <c r="IRB31" s="0"/>
      <c r="IRC31" s="0"/>
      <c r="IRD31" s="0"/>
      <c r="IRE31" s="0"/>
      <c r="IRF31" s="0"/>
      <c r="IRG31" s="0"/>
      <c r="IRH31" s="0"/>
      <c r="IRI31" s="0"/>
      <c r="IRJ31" s="0"/>
      <c r="IRK31" s="0"/>
      <c r="IRL31" s="0"/>
      <c r="IRM31" s="0"/>
      <c r="IRN31" s="0"/>
      <c r="IRO31" s="0"/>
      <c r="IRP31" s="0"/>
      <c r="IRQ31" s="0"/>
      <c r="IRR31" s="0"/>
      <c r="IRS31" s="0"/>
      <c r="IRT31" s="0"/>
      <c r="IRU31" s="0"/>
      <c r="IRV31" s="0"/>
      <c r="IRW31" s="0"/>
      <c r="IRX31" s="0"/>
      <c r="IRY31" s="0"/>
      <c r="IRZ31" s="0"/>
      <c r="ISA31" s="0"/>
      <c r="ISB31" s="0"/>
      <c r="ISC31" s="0"/>
      <c r="ISD31" s="0"/>
      <c r="ISE31" s="0"/>
      <c r="ISF31" s="0"/>
      <c r="ISG31" s="0"/>
      <c r="ISH31" s="0"/>
      <c r="ISI31" s="0"/>
      <c r="ISJ31" s="0"/>
      <c r="ISK31" s="0"/>
      <c r="ISL31" s="0"/>
      <c r="ISM31" s="0"/>
      <c r="ISN31" s="0"/>
      <c r="ISO31" s="0"/>
      <c r="ISP31" s="0"/>
      <c r="ISQ31" s="0"/>
      <c r="ISR31" s="0"/>
      <c r="ISS31" s="0"/>
      <c r="IST31" s="0"/>
      <c r="ISU31" s="0"/>
      <c r="ISV31" s="0"/>
      <c r="ISW31" s="0"/>
      <c r="ISX31" s="0"/>
      <c r="ISY31" s="0"/>
      <c r="ISZ31" s="0"/>
      <c r="ITA31" s="0"/>
      <c r="ITB31" s="0"/>
      <c r="ITC31" s="0"/>
      <c r="ITD31" s="0"/>
      <c r="ITE31" s="0"/>
      <c r="ITF31" s="0"/>
      <c r="ITG31" s="0"/>
      <c r="ITH31" s="0"/>
      <c r="ITI31" s="0"/>
      <c r="ITJ31" s="0"/>
      <c r="ITK31" s="0"/>
      <c r="ITL31" s="0"/>
      <c r="ITM31" s="0"/>
      <c r="ITN31" s="0"/>
      <c r="ITO31" s="0"/>
      <c r="ITP31" s="0"/>
      <c r="ITQ31" s="0"/>
      <c r="ITR31" s="0"/>
      <c r="ITS31" s="0"/>
      <c r="ITT31" s="0"/>
      <c r="ITU31" s="0"/>
      <c r="ITV31" s="0"/>
      <c r="ITW31" s="0"/>
      <c r="ITX31" s="0"/>
      <c r="ITY31" s="0"/>
      <c r="ITZ31" s="0"/>
      <c r="IUA31" s="0"/>
      <c r="IUB31" s="0"/>
      <c r="IUC31" s="0"/>
      <c r="IUD31" s="0"/>
      <c r="IUE31" s="0"/>
      <c r="IUF31" s="0"/>
      <c r="IUG31" s="0"/>
      <c r="IUH31" s="0"/>
      <c r="IUI31" s="0"/>
      <c r="IUJ31" s="0"/>
      <c r="IUK31" s="0"/>
      <c r="IUL31" s="0"/>
      <c r="IUM31" s="0"/>
      <c r="IUN31" s="0"/>
      <c r="IUO31" s="0"/>
      <c r="IUP31" s="0"/>
      <c r="IUQ31" s="0"/>
      <c r="IUR31" s="0"/>
      <c r="IUS31" s="0"/>
      <c r="IUT31" s="0"/>
      <c r="IUU31" s="0"/>
      <c r="IUV31" s="0"/>
      <c r="IUW31" s="0"/>
      <c r="IUX31" s="0"/>
      <c r="IUY31" s="0"/>
      <c r="IUZ31" s="0"/>
      <c r="IVA31" s="0"/>
      <c r="IVB31" s="0"/>
      <c r="IVC31" s="0"/>
      <c r="IVD31" s="0"/>
      <c r="IVE31" s="0"/>
      <c r="IVF31" s="0"/>
      <c r="IVG31" s="0"/>
      <c r="IVH31" s="0"/>
      <c r="IVI31" s="0"/>
      <c r="IVJ31" s="0"/>
      <c r="IVK31" s="0"/>
      <c r="IVL31" s="0"/>
      <c r="IVM31" s="0"/>
      <c r="IVN31" s="0"/>
      <c r="IVO31" s="0"/>
      <c r="IVP31" s="0"/>
      <c r="IVQ31" s="0"/>
      <c r="IVR31" s="0"/>
      <c r="IVS31" s="0"/>
      <c r="IVT31" s="0"/>
      <c r="IVU31" s="0"/>
      <c r="IVV31" s="0"/>
      <c r="IVW31" s="0"/>
      <c r="IVX31" s="0"/>
      <c r="IVY31" s="0"/>
      <c r="IVZ31" s="0"/>
      <c r="IWA31" s="0"/>
      <c r="IWB31" s="0"/>
      <c r="IWC31" s="0"/>
      <c r="IWD31" s="0"/>
      <c r="IWE31" s="0"/>
      <c r="IWF31" s="0"/>
      <c r="IWG31" s="0"/>
      <c r="IWH31" s="0"/>
      <c r="IWI31" s="0"/>
      <c r="IWJ31" s="0"/>
      <c r="IWK31" s="0"/>
      <c r="IWL31" s="0"/>
      <c r="IWM31" s="0"/>
      <c r="IWN31" s="0"/>
      <c r="IWO31" s="0"/>
      <c r="IWP31" s="0"/>
      <c r="IWQ31" s="0"/>
      <c r="IWR31" s="0"/>
      <c r="IWS31" s="0"/>
      <c r="IWT31" s="0"/>
      <c r="IWU31" s="0"/>
      <c r="IWV31" s="0"/>
      <c r="IWW31" s="0"/>
      <c r="IWX31" s="0"/>
      <c r="IWY31" s="0"/>
      <c r="IWZ31" s="0"/>
      <c r="IXA31" s="0"/>
      <c r="IXB31" s="0"/>
      <c r="IXC31" s="0"/>
      <c r="IXD31" s="0"/>
      <c r="IXE31" s="0"/>
      <c r="IXF31" s="0"/>
      <c r="IXG31" s="0"/>
      <c r="IXH31" s="0"/>
      <c r="IXI31" s="0"/>
      <c r="IXJ31" s="0"/>
      <c r="IXK31" s="0"/>
      <c r="IXL31" s="0"/>
      <c r="IXM31" s="0"/>
      <c r="IXN31" s="0"/>
      <c r="IXO31" s="0"/>
      <c r="IXP31" s="0"/>
      <c r="IXQ31" s="0"/>
      <c r="IXR31" s="0"/>
      <c r="IXS31" s="0"/>
      <c r="IXT31" s="0"/>
      <c r="IXU31" s="0"/>
      <c r="IXV31" s="0"/>
      <c r="IXW31" s="0"/>
      <c r="IXX31" s="0"/>
      <c r="IXY31" s="0"/>
      <c r="IXZ31" s="0"/>
      <c r="IYA31" s="0"/>
      <c r="IYB31" s="0"/>
      <c r="IYC31" s="0"/>
      <c r="IYD31" s="0"/>
      <c r="IYE31" s="0"/>
      <c r="IYF31" s="0"/>
      <c r="IYG31" s="0"/>
      <c r="IYH31" s="0"/>
      <c r="IYI31" s="0"/>
      <c r="IYJ31" s="0"/>
      <c r="IYK31" s="0"/>
      <c r="IYL31" s="0"/>
      <c r="IYM31" s="0"/>
      <c r="IYN31" s="0"/>
      <c r="IYO31" s="0"/>
      <c r="IYP31" s="0"/>
      <c r="IYQ31" s="0"/>
      <c r="IYR31" s="0"/>
      <c r="IYS31" s="0"/>
      <c r="IYT31" s="0"/>
      <c r="IYU31" s="0"/>
      <c r="IYV31" s="0"/>
      <c r="IYW31" s="0"/>
      <c r="IYX31" s="0"/>
      <c r="IYY31" s="0"/>
      <c r="IYZ31" s="0"/>
      <c r="IZA31" s="0"/>
      <c r="IZB31" s="0"/>
      <c r="IZC31" s="0"/>
      <c r="IZD31" s="0"/>
      <c r="IZE31" s="0"/>
      <c r="IZF31" s="0"/>
      <c r="IZG31" s="0"/>
      <c r="IZH31" s="0"/>
      <c r="IZI31" s="0"/>
      <c r="IZJ31" s="0"/>
      <c r="IZK31" s="0"/>
      <c r="IZL31" s="0"/>
      <c r="IZM31" s="0"/>
      <c r="IZN31" s="0"/>
      <c r="IZO31" s="0"/>
      <c r="IZP31" s="0"/>
      <c r="IZQ31" s="0"/>
      <c r="IZR31" s="0"/>
      <c r="IZS31" s="0"/>
      <c r="IZT31" s="0"/>
      <c r="IZU31" s="0"/>
      <c r="IZV31" s="0"/>
      <c r="IZW31" s="0"/>
      <c r="IZX31" s="0"/>
      <c r="IZY31" s="0"/>
      <c r="IZZ31" s="0"/>
      <c r="JAA31" s="0"/>
      <c r="JAB31" s="0"/>
      <c r="JAC31" s="0"/>
      <c r="JAD31" s="0"/>
      <c r="JAE31" s="0"/>
      <c r="JAF31" s="0"/>
      <c r="JAG31" s="0"/>
      <c r="JAH31" s="0"/>
      <c r="JAI31" s="0"/>
      <c r="JAJ31" s="0"/>
      <c r="JAK31" s="0"/>
      <c r="JAL31" s="0"/>
      <c r="JAM31" s="0"/>
      <c r="JAN31" s="0"/>
      <c r="JAO31" s="0"/>
      <c r="JAP31" s="0"/>
      <c r="JAQ31" s="0"/>
      <c r="JAR31" s="0"/>
      <c r="JAS31" s="0"/>
      <c r="JAT31" s="0"/>
      <c r="JAU31" s="0"/>
      <c r="JAV31" s="0"/>
      <c r="JAW31" s="0"/>
      <c r="JAX31" s="0"/>
      <c r="JAY31" s="0"/>
      <c r="JAZ31" s="0"/>
      <c r="JBA31" s="0"/>
      <c r="JBB31" s="0"/>
      <c r="JBC31" s="0"/>
      <c r="JBD31" s="0"/>
      <c r="JBE31" s="0"/>
      <c r="JBF31" s="0"/>
      <c r="JBG31" s="0"/>
      <c r="JBH31" s="0"/>
      <c r="JBI31" s="0"/>
      <c r="JBJ31" s="0"/>
      <c r="JBK31" s="0"/>
      <c r="JBL31" s="0"/>
      <c r="JBM31" s="0"/>
      <c r="JBN31" s="0"/>
      <c r="JBO31" s="0"/>
      <c r="JBP31" s="0"/>
      <c r="JBQ31" s="0"/>
      <c r="JBR31" s="0"/>
      <c r="JBS31" s="0"/>
      <c r="JBT31" s="0"/>
      <c r="JBU31" s="0"/>
      <c r="JBV31" s="0"/>
      <c r="JBW31" s="0"/>
      <c r="JBX31" s="0"/>
      <c r="JBY31" s="0"/>
      <c r="JBZ31" s="0"/>
      <c r="JCA31" s="0"/>
      <c r="JCB31" s="0"/>
      <c r="JCC31" s="0"/>
      <c r="JCD31" s="0"/>
      <c r="JCE31" s="0"/>
      <c r="JCF31" s="0"/>
      <c r="JCG31" s="0"/>
      <c r="JCH31" s="0"/>
      <c r="JCI31" s="0"/>
      <c r="JCJ31" s="0"/>
      <c r="JCK31" s="0"/>
      <c r="JCL31" s="0"/>
      <c r="JCM31" s="0"/>
      <c r="JCN31" s="0"/>
      <c r="JCO31" s="0"/>
      <c r="JCP31" s="0"/>
      <c r="JCQ31" s="0"/>
      <c r="JCR31" s="0"/>
      <c r="JCS31" s="0"/>
      <c r="JCT31" s="0"/>
      <c r="JCU31" s="0"/>
      <c r="JCV31" s="0"/>
      <c r="JCW31" s="0"/>
      <c r="JCX31" s="0"/>
      <c r="JCY31" s="0"/>
      <c r="JCZ31" s="0"/>
      <c r="JDA31" s="0"/>
      <c r="JDB31" s="0"/>
      <c r="JDC31" s="0"/>
      <c r="JDD31" s="0"/>
      <c r="JDE31" s="0"/>
      <c r="JDF31" s="0"/>
      <c r="JDG31" s="0"/>
      <c r="JDH31" s="0"/>
      <c r="JDI31" s="0"/>
      <c r="JDJ31" s="0"/>
      <c r="JDK31" s="0"/>
      <c r="JDL31" s="0"/>
      <c r="JDM31" s="0"/>
      <c r="JDN31" s="0"/>
      <c r="JDO31" s="0"/>
      <c r="JDP31" s="0"/>
      <c r="JDQ31" s="0"/>
      <c r="JDR31" s="0"/>
      <c r="JDS31" s="0"/>
      <c r="JDT31" s="0"/>
      <c r="JDU31" s="0"/>
      <c r="JDV31" s="0"/>
      <c r="JDW31" s="0"/>
      <c r="JDX31" s="0"/>
      <c r="JDY31" s="0"/>
      <c r="JDZ31" s="0"/>
      <c r="JEA31" s="0"/>
      <c r="JEB31" s="0"/>
      <c r="JEC31" s="0"/>
      <c r="JED31" s="0"/>
      <c r="JEE31" s="0"/>
      <c r="JEF31" s="0"/>
      <c r="JEG31" s="0"/>
      <c r="JEH31" s="0"/>
      <c r="JEI31" s="0"/>
      <c r="JEJ31" s="0"/>
      <c r="JEK31" s="0"/>
      <c r="JEL31" s="0"/>
      <c r="JEM31" s="0"/>
      <c r="JEN31" s="0"/>
      <c r="JEO31" s="0"/>
      <c r="JEP31" s="0"/>
      <c r="JEQ31" s="0"/>
      <c r="JER31" s="0"/>
      <c r="JES31" s="0"/>
      <c r="JET31" s="0"/>
      <c r="JEU31" s="0"/>
      <c r="JEV31" s="0"/>
      <c r="JEW31" s="0"/>
      <c r="JEX31" s="0"/>
      <c r="JEY31" s="0"/>
      <c r="JEZ31" s="0"/>
      <c r="JFA31" s="0"/>
      <c r="JFB31" s="0"/>
      <c r="JFC31" s="0"/>
      <c r="JFD31" s="0"/>
      <c r="JFE31" s="0"/>
      <c r="JFF31" s="0"/>
      <c r="JFG31" s="0"/>
      <c r="JFH31" s="0"/>
      <c r="JFI31" s="0"/>
      <c r="JFJ31" s="0"/>
      <c r="JFK31" s="0"/>
      <c r="JFL31" s="0"/>
      <c r="JFM31" s="0"/>
      <c r="JFN31" s="0"/>
      <c r="JFO31" s="0"/>
      <c r="JFP31" s="0"/>
      <c r="JFQ31" s="0"/>
      <c r="JFR31" s="0"/>
      <c r="JFS31" s="0"/>
      <c r="JFT31" s="0"/>
      <c r="JFU31" s="0"/>
      <c r="JFV31" s="0"/>
      <c r="JFW31" s="0"/>
      <c r="JFX31" s="0"/>
      <c r="JFY31" s="0"/>
      <c r="JFZ31" s="0"/>
      <c r="JGA31" s="0"/>
      <c r="JGB31" s="0"/>
      <c r="JGC31" s="0"/>
      <c r="JGD31" s="0"/>
      <c r="JGE31" s="0"/>
      <c r="JGF31" s="0"/>
      <c r="JGG31" s="0"/>
      <c r="JGH31" s="0"/>
      <c r="JGI31" s="0"/>
      <c r="JGJ31" s="0"/>
      <c r="JGK31" s="0"/>
      <c r="JGL31" s="0"/>
      <c r="JGM31" s="0"/>
      <c r="JGN31" s="0"/>
      <c r="JGO31" s="0"/>
      <c r="JGP31" s="0"/>
      <c r="JGQ31" s="0"/>
      <c r="JGR31" s="0"/>
      <c r="JGS31" s="0"/>
      <c r="JGT31" s="0"/>
      <c r="JGU31" s="0"/>
      <c r="JGV31" s="0"/>
      <c r="JGW31" s="0"/>
      <c r="JGX31" s="0"/>
      <c r="JGY31" s="0"/>
      <c r="JGZ31" s="0"/>
      <c r="JHA31" s="0"/>
      <c r="JHB31" s="0"/>
      <c r="JHC31" s="0"/>
      <c r="JHD31" s="0"/>
      <c r="JHE31" s="0"/>
      <c r="JHF31" s="0"/>
      <c r="JHG31" s="0"/>
      <c r="JHH31" s="0"/>
      <c r="JHI31" s="0"/>
      <c r="JHJ31" s="0"/>
      <c r="JHK31" s="0"/>
      <c r="JHL31" s="0"/>
      <c r="JHM31" s="0"/>
      <c r="JHN31" s="0"/>
      <c r="JHO31" s="0"/>
      <c r="JHP31" s="0"/>
      <c r="JHQ31" s="0"/>
      <c r="JHR31" s="0"/>
      <c r="JHS31" s="0"/>
      <c r="JHT31" s="0"/>
      <c r="JHU31" s="0"/>
      <c r="JHV31" s="0"/>
      <c r="JHW31" s="0"/>
      <c r="JHX31" s="0"/>
      <c r="JHY31" s="0"/>
      <c r="JHZ31" s="0"/>
      <c r="JIA31" s="0"/>
      <c r="JIB31" s="0"/>
      <c r="JIC31" s="0"/>
      <c r="JID31" s="0"/>
      <c r="JIE31" s="0"/>
      <c r="JIF31" s="0"/>
      <c r="JIG31" s="0"/>
      <c r="JIH31" s="0"/>
      <c r="JII31" s="0"/>
      <c r="JIJ31" s="0"/>
      <c r="JIK31" s="0"/>
      <c r="JIL31" s="0"/>
      <c r="JIM31" s="0"/>
      <c r="JIN31" s="0"/>
      <c r="JIO31" s="0"/>
      <c r="JIP31" s="0"/>
      <c r="JIQ31" s="0"/>
      <c r="JIR31" s="0"/>
      <c r="JIS31" s="0"/>
      <c r="JIT31" s="0"/>
      <c r="JIU31" s="0"/>
      <c r="JIV31" s="0"/>
      <c r="JIW31" s="0"/>
      <c r="JIX31" s="0"/>
      <c r="JIY31" s="0"/>
      <c r="JIZ31" s="0"/>
      <c r="JJA31" s="0"/>
      <c r="JJB31" s="0"/>
      <c r="JJC31" s="0"/>
      <c r="JJD31" s="0"/>
      <c r="JJE31" s="0"/>
      <c r="JJF31" s="0"/>
      <c r="JJG31" s="0"/>
      <c r="JJH31" s="0"/>
      <c r="JJI31" s="0"/>
      <c r="JJJ31" s="0"/>
      <c r="JJK31" s="0"/>
      <c r="JJL31" s="0"/>
      <c r="JJM31" s="0"/>
      <c r="JJN31" s="0"/>
      <c r="JJO31" s="0"/>
      <c r="JJP31" s="0"/>
      <c r="JJQ31" s="0"/>
      <c r="JJR31" s="0"/>
      <c r="JJS31" s="0"/>
      <c r="JJT31" s="0"/>
      <c r="JJU31" s="0"/>
      <c r="JJV31" s="0"/>
      <c r="JJW31" s="0"/>
      <c r="JJX31" s="0"/>
      <c r="JJY31" s="0"/>
      <c r="JJZ31" s="0"/>
      <c r="JKA31" s="0"/>
      <c r="JKB31" s="0"/>
      <c r="JKC31" s="0"/>
      <c r="JKD31" s="0"/>
      <c r="JKE31" s="0"/>
      <c r="JKF31" s="0"/>
      <c r="JKG31" s="0"/>
      <c r="JKH31" s="0"/>
      <c r="JKI31" s="0"/>
      <c r="JKJ31" s="0"/>
      <c r="JKK31" s="0"/>
      <c r="JKL31" s="0"/>
      <c r="JKM31" s="0"/>
      <c r="JKN31" s="0"/>
      <c r="JKO31" s="0"/>
      <c r="JKP31" s="0"/>
      <c r="JKQ31" s="0"/>
      <c r="JKR31" s="0"/>
      <c r="JKS31" s="0"/>
      <c r="JKT31" s="0"/>
      <c r="JKU31" s="0"/>
      <c r="JKV31" s="0"/>
      <c r="JKW31" s="0"/>
      <c r="JKX31" s="0"/>
      <c r="JKY31" s="0"/>
      <c r="JKZ31" s="0"/>
      <c r="JLA31" s="0"/>
      <c r="JLB31" s="0"/>
      <c r="JLC31" s="0"/>
      <c r="JLD31" s="0"/>
      <c r="JLE31" s="0"/>
      <c r="JLF31" s="0"/>
      <c r="JLG31" s="0"/>
      <c r="JLH31" s="0"/>
      <c r="JLI31" s="0"/>
      <c r="JLJ31" s="0"/>
      <c r="JLK31" s="0"/>
      <c r="JLL31" s="0"/>
      <c r="JLM31" s="0"/>
      <c r="JLN31" s="0"/>
      <c r="JLO31" s="0"/>
      <c r="JLP31" s="0"/>
      <c r="JLQ31" s="0"/>
      <c r="JLR31" s="0"/>
      <c r="JLS31" s="0"/>
      <c r="JLT31" s="0"/>
      <c r="JLU31" s="0"/>
      <c r="JLV31" s="0"/>
      <c r="JLW31" s="0"/>
      <c r="JLX31" s="0"/>
      <c r="JLY31" s="0"/>
      <c r="JLZ31" s="0"/>
      <c r="JMA31" s="0"/>
      <c r="JMB31" s="0"/>
      <c r="JMC31" s="0"/>
      <c r="JMD31" s="0"/>
      <c r="JME31" s="0"/>
      <c r="JMF31" s="0"/>
      <c r="JMG31" s="0"/>
      <c r="JMH31" s="0"/>
      <c r="JMI31" s="0"/>
      <c r="JMJ31" s="0"/>
      <c r="JMK31" s="0"/>
      <c r="JML31" s="0"/>
      <c r="JMM31" s="0"/>
      <c r="JMN31" s="0"/>
      <c r="JMO31" s="0"/>
      <c r="JMP31" s="0"/>
      <c r="JMQ31" s="0"/>
      <c r="JMR31" s="0"/>
      <c r="JMS31" s="0"/>
      <c r="JMT31" s="0"/>
      <c r="JMU31" s="0"/>
      <c r="JMV31" s="0"/>
      <c r="JMW31" s="0"/>
      <c r="JMX31" s="0"/>
      <c r="JMY31" s="0"/>
      <c r="JMZ31" s="0"/>
      <c r="JNA31" s="0"/>
      <c r="JNB31" s="0"/>
      <c r="JNC31" s="0"/>
      <c r="JND31" s="0"/>
      <c r="JNE31" s="0"/>
      <c r="JNF31" s="0"/>
      <c r="JNG31" s="0"/>
      <c r="JNH31" s="0"/>
      <c r="JNI31" s="0"/>
      <c r="JNJ31" s="0"/>
      <c r="JNK31" s="0"/>
      <c r="JNL31" s="0"/>
      <c r="JNM31" s="0"/>
      <c r="JNN31" s="0"/>
      <c r="JNO31" s="0"/>
      <c r="JNP31" s="0"/>
      <c r="JNQ31" s="0"/>
      <c r="JNR31" s="0"/>
      <c r="JNS31" s="0"/>
      <c r="JNT31" s="0"/>
      <c r="JNU31" s="0"/>
      <c r="JNV31" s="0"/>
      <c r="JNW31" s="0"/>
      <c r="JNX31" s="0"/>
      <c r="JNY31" s="0"/>
      <c r="JNZ31" s="0"/>
      <c r="JOA31" s="0"/>
      <c r="JOB31" s="0"/>
      <c r="JOC31" s="0"/>
      <c r="JOD31" s="0"/>
      <c r="JOE31" s="0"/>
      <c r="JOF31" s="0"/>
      <c r="JOG31" s="0"/>
      <c r="JOH31" s="0"/>
      <c r="JOI31" s="0"/>
      <c r="JOJ31" s="0"/>
      <c r="JOK31" s="0"/>
      <c r="JOL31" s="0"/>
      <c r="JOM31" s="0"/>
      <c r="JON31" s="0"/>
      <c r="JOO31" s="0"/>
      <c r="JOP31" s="0"/>
      <c r="JOQ31" s="0"/>
      <c r="JOR31" s="0"/>
      <c r="JOS31" s="0"/>
      <c r="JOT31" s="0"/>
      <c r="JOU31" s="0"/>
      <c r="JOV31" s="0"/>
      <c r="JOW31" s="0"/>
      <c r="JOX31" s="0"/>
      <c r="JOY31" s="0"/>
      <c r="JOZ31" s="0"/>
      <c r="JPA31" s="0"/>
      <c r="JPB31" s="0"/>
      <c r="JPC31" s="0"/>
      <c r="JPD31" s="0"/>
      <c r="JPE31" s="0"/>
      <c r="JPF31" s="0"/>
      <c r="JPG31" s="0"/>
      <c r="JPH31" s="0"/>
      <c r="JPI31" s="0"/>
      <c r="JPJ31" s="0"/>
      <c r="JPK31" s="0"/>
      <c r="JPL31" s="0"/>
      <c r="JPM31" s="0"/>
      <c r="JPN31" s="0"/>
      <c r="JPO31" s="0"/>
      <c r="JPP31" s="0"/>
      <c r="JPQ31" s="0"/>
      <c r="JPR31" s="0"/>
      <c r="JPS31" s="0"/>
      <c r="JPT31" s="0"/>
      <c r="JPU31" s="0"/>
      <c r="JPV31" s="0"/>
      <c r="JPW31" s="0"/>
      <c r="JPX31" s="0"/>
      <c r="JPY31" s="0"/>
      <c r="JPZ31" s="0"/>
      <c r="JQA31" s="0"/>
      <c r="JQB31" s="0"/>
      <c r="JQC31" s="0"/>
      <c r="JQD31" s="0"/>
      <c r="JQE31" s="0"/>
      <c r="JQF31" s="0"/>
      <c r="JQG31" s="0"/>
      <c r="JQH31" s="0"/>
      <c r="JQI31" s="0"/>
      <c r="JQJ31" s="0"/>
      <c r="JQK31" s="0"/>
      <c r="JQL31" s="0"/>
      <c r="JQM31" s="0"/>
      <c r="JQN31" s="0"/>
      <c r="JQO31" s="0"/>
      <c r="JQP31" s="0"/>
      <c r="JQQ31" s="0"/>
      <c r="JQR31" s="0"/>
      <c r="JQS31" s="0"/>
      <c r="JQT31" s="0"/>
      <c r="JQU31" s="0"/>
      <c r="JQV31" s="0"/>
      <c r="JQW31" s="0"/>
      <c r="JQX31" s="0"/>
      <c r="JQY31" s="0"/>
      <c r="JQZ31" s="0"/>
      <c r="JRA31" s="0"/>
      <c r="JRB31" s="0"/>
      <c r="JRC31" s="0"/>
      <c r="JRD31" s="0"/>
      <c r="JRE31" s="0"/>
      <c r="JRF31" s="0"/>
      <c r="JRG31" s="0"/>
      <c r="JRH31" s="0"/>
      <c r="JRI31" s="0"/>
      <c r="JRJ31" s="0"/>
      <c r="JRK31" s="0"/>
      <c r="JRL31" s="0"/>
      <c r="JRM31" s="0"/>
      <c r="JRN31" s="0"/>
      <c r="JRO31" s="0"/>
      <c r="JRP31" s="0"/>
      <c r="JRQ31" s="0"/>
      <c r="JRR31" s="0"/>
      <c r="JRS31" s="0"/>
      <c r="JRT31" s="0"/>
      <c r="JRU31" s="0"/>
      <c r="JRV31" s="0"/>
      <c r="JRW31" s="0"/>
      <c r="JRX31" s="0"/>
      <c r="JRY31" s="0"/>
      <c r="JRZ31" s="0"/>
      <c r="JSA31" s="0"/>
      <c r="JSB31" s="0"/>
      <c r="JSC31" s="0"/>
      <c r="JSD31" s="0"/>
      <c r="JSE31" s="0"/>
      <c r="JSF31" s="0"/>
      <c r="JSG31" s="0"/>
      <c r="JSH31" s="0"/>
      <c r="JSI31" s="0"/>
      <c r="JSJ31" s="0"/>
      <c r="JSK31" s="0"/>
      <c r="JSL31" s="0"/>
      <c r="JSM31" s="0"/>
      <c r="JSN31" s="0"/>
      <c r="JSO31" s="0"/>
      <c r="JSP31" s="0"/>
      <c r="JSQ31" s="0"/>
      <c r="JSR31" s="0"/>
      <c r="JSS31" s="0"/>
      <c r="JST31" s="0"/>
      <c r="JSU31" s="0"/>
      <c r="JSV31" s="0"/>
      <c r="JSW31" s="0"/>
      <c r="JSX31" s="0"/>
      <c r="JSY31" s="0"/>
      <c r="JSZ31" s="0"/>
      <c r="JTA31" s="0"/>
      <c r="JTB31" s="0"/>
      <c r="JTC31" s="0"/>
      <c r="JTD31" s="0"/>
      <c r="JTE31" s="0"/>
      <c r="JTF31" s="0"/>
      <c r="JTG31" s="0"/>
      <c r="JTH31" s="0"/>
      <c r="JTI31" s="0"/>
      <c r="JTJ31" s="0"/>
      <c r="JTK31" s="0"/>
      <c r="JTL31" s="0"/>
      <c r="JTM31" s="0"/>
      <c r="JTN31" s="0"/>
      <c r="JTO31" s="0"/>
      <c r="JTP31" s="0"/>
      <c r="JTQ31" s="0"/>
      <c r="JTR31" s="0"/>
      <c r="JTS31" s="0"/>
      <c r="JTT31" s="0"/>
      <c r="JTU31" s="0"/>
      <c r="JTV31" s="0"/>
      <c r="JTW31" s="0"/>
      <c r="JTX31" s="0"/>
      <c r="JTY31" s="0"/>
      <c r="JTZ31" s="0"/>
      <c r="JUA31" s="0"/>
      <c r="JUB31" s="0"/>
      <c r="JUC31" s="0"/>
      <c r="JUD31" s="0"/>
      <c r="JUE31" s="0"/>
      <c r="JUF31" s="0"/>
      <c r="JUG31" s="0"/>
      <c r="JUH31" s="0"/>
      <c r="JUI31" s="0"/>
      <c r="JUJ31" s="0"/>
      <c r="JUK31" s="0"/>
      <c r="JUL31" s="0"/>
      <c r="JUM31" s="0"/>
      <c r="JUN31" s="0"/>
      <c r="JUO31" s="0"/>
      <c r="JUP31" s="0"/>
      <c r="JUQ31" s="0"/>
      <c r="JUR31" s="0"/>
      <c r="JUS31" s="0"/>
      <c r="JUT31" s="0"/>
      <c r="JUU31" s="0"/>
      <c r="JUV31" s="0"/>
      <c r="JUW31" s="0"/>
      <c r="JUX31" s="0"/>
      <c r="JUY31" s="0"/>
      <c r="JUZ31" s="0"/>
      <c r="JVA31" s="0"/>
      <c r="JVB31" s="0"/>
      <c r="JVC31" s="0"/>
      <c r="JVD31" s="0"/>
      <c r="JVE31" s="0"/>
      <c r="JVF31" s="0"/>
      <c r="JVG31" s="0"/>
      <c r="JVH31" s="0"/>
      <c r="JVI31" s="0"/>
      <c r="JVJ31" s="0"/>
      <c r="JVK31" s="0"/>
      <c r="JVL31" s="0"/>
      <c r="JVM31" s="0"/>
      <c r="JVN31" s="0"/>
      <c r="JVO31" s="0"/>
      <c r="JVP31" s="0"/>
      <c r="JVQ31" s="0"/>
      <c r="JVR31" s="0"/>
      <c r="JVS31" s="0"/>
      <c r="JVT31" s="0"/>
      <c r="JVU31" s="0"/>
      <c r="JVV31" s="0"/>
      <c r="JVW31" s="0"/>
      <c r="JVX31" s="0"/>
      <c r="JVY31" s="0"/>
      <c r="JVZ31" s="0"/>
      <c r="JWA31" s="0"/>
      <c r="JWB31" s="0"/>
      <c r="JWC31" s="0"/>
      <c r="JWD31" s="0"/>
      <c r="JWE31" s="0"/>
      <c r="JWF31" s="0"/>
      <c r="JWG31" s="0"/>
      <c r="JWH31" s="0"/>
      <c r="JWI31" s="0"/>
      <c r="JWJ31" s="0"/>
      <c r="JWK31" s="0"/>
      <c r="JWL31" s="0"/>
      <c r="JWM31" s="0"/>
      <c r="JWN31" s="0"/>
      <c r="JWO31" s="0"/>
      <c r="JWP31" s="0"/>
      <c r="JWQ31" s="0"/>
      <c r="JWR31" s="0"/>
      <c r="JWS31" s="0"/>
      <c r="JWT31" s="0"/>
      <c r="JWU31" s="0"/>
      <c r="JWV31" s="0"/>
      <c r="JWW31" s="0"/>
      <c r="JWX31" s="0"/>
      <c r="JWY31" s="0"/>
      <c r="JWZ31" s="0"/>
      <c r="JXA31" s="0"/>
      <c r="JXB31" s="0"/>
      <c r="JXC31" s="0"/>
      <c r="JXD31" s="0"/>
      <c r="JXE31" s="0"/>
      <c r="JXF31" s="0"/>
      <c r="JXG31" s="0"/>
      <c r="JXH31" s="0"/>
      <c r="JXI31" s="0"/>
      <c r="JXJ31" s="0"/>
      <c r="JXK31" s="0"/>
      <c r="JXL31" s="0"/>
      <c r="JXM31" s="0"/>
      <c r="JXN31" s="0"/>
      <c r="JXO31" s="0"/>
      <c r="JXP31" s="0"/>
      <c r="JXQ31" s="0"/>
      <c r="JXR31" s="0"/>
      <c r="JXS31" s="0"/>
      <c r="JXT31" s="0"/>
      <c r="JXU31" s="0"/>
      <c r="JXV31" s="0"/>
      <c r="JXW31" s="0"/>
      <c r="JXX31" s="0"/>
      <c r="JXY31" s="0"/>
      <c r="JXZ31" s="0"/>
      <c r="JYA31" s="0"/>
      <c r="JYB31" s="0"/>
      <c r="JYC31" s="0"/>
      <c r="JYD31" s="0"/>
      <c r="JYE31" s="0"/>
      <c r="JYF31" s="0"/>
      <c r="JYG31" s="0"/>
      <c r="JYH31" s="0"/>
      <c r="JYI31" s="0"/>
      <c r="JYJ31" s="0"/>
      <c r="JYK31" s="0"/>
      <c r="JYL31" s="0"/>
      <c r="JYM31" s="0"/>
      <c r="JYN31" s="0"/>
      <c r="JYO31" s="0"/>
      <c r="JYP31" s="0"/>
      <c r="JYQ31" s="0"/>
      <c r="JYR31" s="0"/>
      <c r="JYS31" s="0"/>
      <c r="JYT31" s="0"/>
      <c r="JYU31" s="0"/>
      <c r="JYV31" s="0"/>
      <c r="JYW31" s="0"/>
      <c r="JYX31" s="0"/>
      <c r="JYY31" s="0"/>
      <c r="JYZ31" s="0"/>
      <c r="JZA31" s="0"/>
      <c r="JZB31" s="0"/>
      <c r="JZC31" s="0"/>
      <c r="JZD31" s="0"/>
      <c r="JZE31" s="0"/>
      <c r="JZF31" s="0"/>
      <c r="JZG31" s="0"/>
      <c r="JZH31" s="0"/>
      <c r="JZI31" s="0"/>
      <c r="JZJ31" s="0"/>
      <c r="JZK31" s="0"/>
      <c r="JZL31" s="0"/>
      <c r="JZM31" s="0"/>
      <c r="JZN31" s="0"/>
      <c r="JZO31" s="0"/>
      <c r="JZP31" s="0"/>
      <c r="JZQ31" s="0"/>
      <c r="JZR31" s="0"/>
      <c r="JZS31" s="0"/>
      <c r="JZT31" s="0"/>
      <c r="JZU31" s="0"/>
      <c r="JZV31" s="0"/>
      <c r="JZW31" s="0"/>
      <c r="JZX31" s="0"/>
      <c r="JZY31" s="0"/>
      <c r="JZZ31" s="0"/>
      <c r="KAA31" s="0"/>
      <c r="KAB31" s="0"/>
      <c r="KAC31" s="0"/>
      <c r="KAD31" s="0"/>
      <c r="KAE31" s="0"/>
      <c r="KAF31" s="0"/>
      <c r="KAG31" s="0"/>
      <c r="KAH31" s="0"/>
      <c r="KAI31" s="0"/>
      <c r="KAJ31" s="0"/>
      <c r="KAK31" s="0"/>
      <c r="KAL31" s="0"/>
      <c r="KAM31" s="0"/>
      <c r="KAN31" s="0"/>
      <c r="KAO31" s="0"/>
      <c r="KAP31" s="0"/>
      <c r="KAQ31" s="0"/>
      <c r="KAR31" s="0"/>
      <c r="KAS31" s="0"/>
      <c r="KAT31" s="0"/>
      <c r="KAU31" s="0"/>
      <c r="KAV31" s="0"/>
      <c r="KAW31" s="0"/>
      <c r="KAX31" s="0"/>
      <c r="KAY31" s="0"/>
      <c r="KAZ31" s="0"/>
      <c r="KBA31" s="0"/>
      <c r="KBB31" s="0"/>
      <c r="KBC31" s="0"/>
      <c r="KBD31" s="0"/>
      <c r="KBE31" s="0"/>
      <c r="KBF31" s="0"/>
      <c r="KBG31" s="0"/>
      <c r="KBH31" s="0"/>
      <c r="KBI31" s="0"/>
      <c r="KBJ31" s="0"/>
      <c r="KBK31" s="0"/>
      <c r="KBL31" s="0"/>
      <c r="KBM31" s="0"/>
      <c r="KBN31" s="0"/>
      <c r="KBO31" s="0"/>
      <c r="KBP31" s="0"/>
      <c r="KBQ31" s="0"/>
      <c r="KBR31" s="0"/>
      <c r="KBS31" s="0"/>
      <c r="KBT31" s="0"/>
      <c r="KBU31" s="0"/>
      <c r="KBV31" s="0"/>
      <c r="KBW31" s="0"/>
      <c r="KBX31" s="0"/>
      <c r="KBY31" s="0"/>
      <c r="KBZ31" s="0"/>
      <c r="KCA31" s="0"/>
      <c r="KCB31" s="0"/>
      <c r="KCC31" s="0"/>
      <c r="KCD31" s="0"/>
      <c r="KCE31" s="0"/>
      <c r="KCF31" s="0"/>
      <c r="KCG31" s="0"/>
      <c r="KCH31" s="0"/>
      <c r="KCI31" s="0"/>
      <c r="KCJ31" s="0"/>
      <c r="KCK31" s="0"/>
      <c r="KCL31" s="0"/>
      <c r="KCM31" s="0"/>
      <c r="KCN31" s="0"/>
      <c r="KCO31" s="0"/>
      <c r="KCP31" s="0"/>
      <c r="KCQ31" s="0"/>
      <c r="KCR31" s="0"/>
      <c r="KCS31" s="0"/>
      <c r="KCT31" s="0"/>
      <c r="KCU31" s="0"/>
      <c r="KCV31" s="0"/>
      <c r="KCW31" s="0"/>
      <c r="KCX31" s="0"/>
      <c r="KCY31" s="0"/>
      <c r="KCZ31" s="0"/>
      <c r="KDA31" s="0"/>
      <c r="KDB31" s="0"/>
      <c r="KDC31" s="0"/>
      <c r="KDD31" s="0"/>
      <c r="KDE31" s="0"/>
      <c r="KDF31" s="0"/>
      <c r="KDG31" s="0"/>
      <c r="KDH31" s="0"/>
      <c r="KDI31" s="0"/>
      <c r="KDJ31" s="0"/>
      <c r="KDK31" s="0"/>
      <c r="KDL31" s="0"/>
      <c r="KDM31" s="0"/>
      <c r="KDN31" s="0"/>
      <c r="KDO31" s="0"/>
      <c r="KDP31" s="0"/>
      <c r="KDQ31" s="0"/>
      <c r="KDR31" s="0"/>
      <c r="KDS31" s="0"/>
      <c r="KDT31" s="0"/>
      <c r="KDU31" s="0"/>
      <c r="KDV31" s="0"/>
      <c r="KDW31" s="0"/>
      <c r="KDX31" s="0"/>
      <c r="KDY31" s="0"/>
      <c r="KDZ31" s="0"/>
      <c r="KEA31" s="0"/>
      <c r="KEB31" s="0"/>
      <c r="KEC31" s="0"/>
      <c r="KED31" s="0"/>
      <c r="KEE31" s="0"/>
      <c r="KEF31" s="0"/>
      <c r="KEG31" s="0"/>
      <c r="KEH31" s="0"/>
      <c r="KEI31" s="0"/>
      <c r="KEJ31" s="0"/>
      <c r="KEK31" s="0"/>
      <c r="KEL31" s="0"/>
      <c r="KEM31" s="0"/>
      <c r="KEN31" s="0"/>
      <c r="KEO31" s="0"/>
      <c r="KEP31" s="0"/>
      <c r="KEQ31" s="0"/>
      <c r="KER31" s="0"/>
      <c r="KES31" s="0"/>
      <c r="KET31" s="0"/>
      <c r="KEU31" s="0"/>
      <c r="KEV31" s="0"/>
      <c r="KEW31" s="0"/>
      <c r="KEX31" s="0"/>
      <c r="KEY31" s="0"/>
      <c r="KEZ31" s="0"/>
      <c r="KFA31" s="0"/>
      <c r="KFB31" s="0"/>
      <c r="KFC31" s="0"/>
      <c r="KFD31" s="0"/>
      <c r="KFE31" s="0"/>
      <c r="KFF31" s="0"/>
      <c r="KFG31" s="0"/>
      <c r="KFH31" s="0"/>
      <c r="KFI31" s="0"/>
      <c r="KFJ31" s="0"/>
      <c r="KFK31" s="0"/>
      <c r="KFL31" s="0"/>
      <c r="KFM31" s="0"/>
      <c r="KFN31" s="0"/>
      <c r="KFO31" s="0"/>
      <c r="KFP31" s="0"/>
      <c r="KFQ31" s="0"/>
      <c r="KFR31" s="0"/>
      <c r="KFS31" s="0"/>
      <c r="KFT31" s="0"/>
      <c r="KFU31" s="0"/>
      <c r="KFV31" s="0"/>
      <c r="KFW31" s="0"/>
      <c r="KFX31" s="0"/>
      <c r="KFY31" s="0"/>
      <c r="KFZ31" s="0"/>
      <c r="KGA31" s="0"/>
      <c r="KGB31" s="0"/>
      <c r="KGC31" s="0"/>
      <c r="KGD31" s="0"/>
      <c r="KGE31" s="0"/>
      <c r="KGF31" s="0"/>
      <c r="KGG31" s="0"/>
      <c r="KGH31" s="0"/>
      <c r="KGI31" s="0"/>
      <c r="KGJ31" s="0"/>
      <c r="KGK31" s="0"/>
      <c r="KGL31" s="0"/>
      <c r="KGM31" s="0"/>
      <c r="KGN31" s="0"/>
      <c r="KGO31" s="0"/>
      <c r="KGP31" s="0"/>
      <c r="KGQ31" s="0"/>
      <c r="KGR31" s="0"/>
      <c r="KGS31" s="0"/>
      <c r="KGT31" s="0"/>
      <c r="KGU31" s="0"/>
      <c r="KGV31" s="0"/>
      <c r="KGW31" s="0"/>
      <c r="KGX31" s="0"/>
      <c r="KGY31" s="0"/>
      <c r="KGZ31" s="0"/>
      <c r="KHA31" s="0"/>
      <c r="KHB31" s="0"/>
      <c r="KHC31" s="0"/>
      <c r="KHD31" s="0"/>
      <c r="KHE31" s="0"/>
      <c r="KHF31" s="0"/>
      <c r="KHG31" s="0"/>
      <c r="KHH31" s="0"/>
      <c r="KHI31" s="0"/>
      <c r="KHJ31" s="0"/>
      <c r="KHK31" s="0"/>
      <c r="KHL31" s="0"/>
      <c r="KHM31" s="0"/>
      <c r="KHN31" s="0"/>
      <c r="KHO31" s="0"/>
      <c r="KHP31" s="0"/>
      <c r="KHQ31" s="0"/>
      <c r="KHR31" s="0"/>
      <c r="KHS31" s="0"/>
      <c r="KHT31" s="0"/>
      <c r="KHU31" s="0"/>
      <c r="KHV31" s="0"/>
      <c r="KHW31" s="0"/>
      <c r="KHX31" s="0"/>
      <c r="KHY31" s="0"/>
      <c r="KHZ31" s="0"/>
      <c r="KIA31" s="0"/>
      <c r="KIB31" s="0"/>
      <c r="KIC31" s="0"/>
      <c r="KID31" s="0"/>
      <c r="KIE31" s="0"/>
      <c r="KIF31" s="0"/>
      <c r="KIG31" s="0"/>
      <c r="KIH31" s="0"/>
      <c r="KII31" s="0"/>
      <c r="KIJ31" s="0"/>
      <c r="KIK31" s="0"/>
      <c r="KIL31" s="0"/>
      <c r="KIM31" s="0"/>
      <c r="KIN31" s="0"/>
      <c r="KIO31" s="0"/>
      <c r="KIP31" s="0"/>
      <c r="KIQ31" s="0"/>
      <c r="KIR31" s="0"/>
      <c r="KIS31" s="0"/>
      <c r="KIT31" s="0"/>
      <c r="KIU31" s="0"/>
      <c r="KIV31" s="0"/>
      <c r="KIW31" s="0"/>
      <c r="KIX31" s="0"/>
      <c r="KIY31" s="0"/>
      <c r="KIZ31" s="0"/>
      <c r="KJA31" s="0"/>
      <c r="KJB31" s="0"/>
      <c r="KJC31" s="0"/>
      <c r="KJD31" s="0"/>
      <c r="KJE31" s="0"/>
      <c r="KJF31" s="0"/>
      <c r="KJG31" s="0"/>
      <c r="KJH31" s="0"/>
      <c r="KJI31" s="0"/>
      <c r="KJJ31" s="0"/>
      <c r="KJK31" s="0"/>
      <c r="KJL31" s="0"/>
      <c r="KJM31" s="0"/>
      <c r="KJN31" s="0"/>
      <c r="KJO31" s="0"/>
      <c r="KJP31" s="0"/>
      <c r="KJQ31" s="0"/>
      <c r="KJR31" s="0"/>
      <c r="KJS31" s="0"/>
      <c r="KJT31" s="0"/>
      <c r="KJU31" s="0"/>
      <c r="KJV31" s="0"/>
      <c r="KJW31" s="0"/>
      <c r="KJX31" s="0"/>
      <c r="KJY31" s="0"/>
      <c r="KJZ31" s="0"/>
      <c r="KKA31" s="0"/>
      <c r="KKB31" s="0"/>
      <c r="KKC31" s="0"/>
      <c r="KKD31" s="0"/>
      <c r="KKE31" s="0"/>
      <c r="KKF31" s="0"/>
      <c r="KKG31" s="0"/>
      <c r="KKH31" s="0"/>
      <c r="KKI31" s="0"/>
      <c r="KKJ31" s="0"/>
      <c r="KKK31" s="0"/>
      <c r="KKL31" s="0"/>
      <c r="KKM31" s="0"/>
      <c r="KKN31" s="0"/>
      <c r="KKO31" s="0"/>
      <c r="KKP31" s="0"/>
      <c r="KKQ31" s="0"/>
      <c r="KKR31" s="0"/>
      <c r="KKS31" s="0"/>
      <c r="KKT31" s="0"/>
      <c r="KKU31" s="0"/>
      <c r="KKV31" s="0"/>
      <c r="KKW31" s="0"/>
      <c r="KKX31" s="0"/>
      <c r="KKY31" s="0"/>
      <c r="KKZ31" s="0"/>
      <c r="KLA31" s="0"/>
      <c r="KLB31" s="0"/>
      <c r="KLC31" s="0"/>
      <c r="KLD31" s="0"/>
      <c r="KLE31" s="0"/>
      <c r="KLF31" s="0"/>
      <c r="KLG31" s="0"/>
      <c r="KLH31" s="0"/>
      <c r="KLI31" s="0"/>
      <c r="KLJ31" s="0"/>
      <c r="KLK31" s="0"/>
      <c r="KLL31" s="0"/>
      <c r="KLM31" s="0"/>
      <c r="KLN31" s="0"/>
      <c r="KLO31" s="0"/>
      <c r="KLP31" s="0"/>
      <c r="KLQ31" s="0"/>
      <c r="KLR31" s="0"/>
      <c r="KLS31" s="0"/>
      <c r="KLT31" s="0"/>
      <c r="KLU31" s="0"/>
      <c r="KLV31" s="0"/>
      <c r="KLW31" s="0"/>
      <c r="KLX31" s="0"/>
      <c r="KLY31" s="0"/>
      <c r="KLZ31" s="0"/>
      <c r="KMA31" s="0"/>
      <c r="KMB31" s="0"/>
      <c r="KMC31" s="0"/>
      <c r="KMD31" s="0"/>
      <c r="KME31" s="0"/>
      <c r="KMF31" s="0"/>
      <c r="KMG31" s="0"/>
      <c r="KMH31" s="0"/>
      <c r="KMI31" s="0"/>
      <c r="KMJ31" s="0"/>
      <c r="KMK31" s="0"/>
      <c r="KML31" s="0"/>
      <c r="KMM31" s="0"/>
      <c r="KMN31" s="0"/>
      <c r="KMO31" s="0"/>
      <c r="KMP31" s="0"/>
      <c r="KMQ31" s="0"/>
      <c r="KMR31" s="0"/>
      <c r="KMS31" s="0"/>
      <c r="KMT31" s="0"/>
      <c r="KMU31" s="0"/>
      <c r="KMV31" s="0"/>
      <c r="KMW31" s="0"/>
      <c r="KMX31" s="0"/>
      <c r="KMY31" s="0"/>
      <c r="KMZ31" s="0"/>
      <c r="KNA31" s="0"/>
      <c r="KNB31" s="0"/>
      <c r="KNC31" s="0"/>
      <c r="KND31" s="0"/>
      <c r="KNE31" s="0"/>
      <c r="KNF31" s="0"/>
      <c r="KNG31" s="0"/>
      <c r="KNH31" s="0"/>
      <c r="KNI31" s="0"/>
      <c r="KNJ31" s="0"/>
      <c r="KNK31" s="0"/>
      <c r="KNL31" s="0"/>
      <c r="KNM31" s="0"/>
      <c r="KNN31" s="0"/>
      <c r="KNO31" s="0"/>
      <c r="KNP31" s="0"/>
      <c r="KNQ31" s="0"/>
      <c r="KNR31" s="0"/>
      <c r="KNS31" s="0"/>
      <c r="KNT31" s="0"/>
      <c r="KNU31" s="0"/>
      <c r="KNV31" s="0"/>
      <c r="KNW31" s="0"/>
      <c r="KNX31" s="0"/>
      <c r="KNY31" s="0"/>
      <c r="KNZ31" s="0"/>
      <c r="KOA31" s="0"/>
      <c r="KOB31" s="0"/>
      <c r="KOC31" s="0"/>
      <c r="KOD31" s="0"/>
      <c r="KOE31" s="0"/>
      <c r="KOF31" s="0"/>
      <c r="KOG31" s="0"/>
      <c r="KOH31" s="0"/>
      <c r="KOI31" s="0"/>
      <c r="KOJ31" s="0"/>
      <c r="KOK31" s="0"/>
      <c r="KOL31" s="0"/>
      <c r="KOM31" s="0"/>
      <c r="KON31" s="0"/>
      <c r="KOO31" s="0"/>
      <c r="KOP31" s="0"/>
      <c r="KOQ31" s="0"/>
      <c r="KOR31" s="0"/>
      <c r="KOS31" s="0"/>
      <c r="KOT31" s="0"/>
      <c r="KOU31" s="0"/>
      <c r="KOV31" s="0"/>
      <c r="KOW31" s="0"/>
      <c r="KOX31" s="0"/>
      <c r="KOY31" s="0"/>
      <c r="KOZ31" s="0"/>
      <c r="KPA31" s="0"/>
      <c r="KPB31" s="0"/>
      <c r="KPC31" s="0"/>
      <c r="KPD31" s="0"/>
      <c r="KPE31" s="0"/>
      <c r="KPF31" s="0"/>
      <c r="KPG31" s="0"/>
      <c r="KPH31" s="0"/>
      <c r="KPI31" s="0"/>
      <c r="KPJ31" s="0"/>
      <c r="KPK31" s="0"/>
      <c r="KPL31" s="0"/>
      <c r="KPM31" s="0"/>
      <c r="KPN31" s="0"/>
      <c r="KPO31" s="0"/>
      <c r="KPP31" s="0"/>
      <c r="KPQ31" s="0"/>
      <c r="KPR31" s="0"/>
      <c r="KPS31" s="0"/>
      <c r="KPT31" s="0"/>
      <c r="KPU31" s="0"/>
      <c r="KPV31" s="0"/>
      <c r="KPW31" s="0"/>
      <c r="KPX31" s="0"/>
      <c r="KPY31" s="0"/>
      <c r="KPZ31" s="0"/>
      <c r="KQA31" s="0"/>
      <c r="KQB31" s="0"/>
      <c r="KQC31" s="0"/>
      <c r="KQD31" s="0"/>
      <c r="KQE31" s="0"/>
      <c r="KQF31" s="0"/>
      <c r="KQG31" s="0"/>
      <c r="KQH31" s="0"/>
      <c r="KQI31" s="0"/>
      <c r="KQJ31" s="0"/>
      <c r="KQK31" s="0"/>
      <c r="KQL31" s="0"/>
      <c r="KQM31" s="0"/>
      <c r="KQN31" s="0"/>
      <c r="KQO31" s="0"/>
      <c r="KQP31" s="0"/>
      <c r="KQQ31" s="0"/>
      <c r="KQR31" s="0"/>
      <c r="KQS31" s="0"/>
      <c r="KQT31" s="0"/>
      <c r="KQU31" s="0"/>
      <c r="KQV31" s="0"/>
      <c r="KQW31" s="0"/>
      <c r="KQX31" s="0"/>
      <c r="KQY31" s="0"/>
      <c r="KQZ31" s="0"/>
      <c r="KRA31" s="0"/>
      <c r="KRB31" s="0"/>
      <c r="KRC31" s="0"/>
      <c r="KRD31" s="0"/>
      <c r="KRE31" s="0"/>
      <c r="KRF31" s="0"/>
      <c r="KRG31" s="0"/>
      <c r="KRH31" s="0"/>
      <c r="KRI31" s="0"/>
      <c r="KRJ31" s="0"/>
      <c r="KRK31" s="0"/>
      <c r="KRL31" s="0"/>
      <c r="KRM31" s="0"/>
      <c r="KRN31" s="0"/>
      <c r="KRO31" s="0"/>
      <c r="KRP31" s="0"/>
      <c r="KRQ31" s="0"/>
      <c r="KRR31" s="0"/>
      <c r="KRS31" s="0"/>
      <c r="KRT31" s="0"/>
      <c r="KRU31" s="0"/>
      <c r="KRV31" s="0"/>
      <c r="KRW31" s="0"/>
      <c r="KRX31" s="0"/>
      <c r="KRY31" s="0"/>
      <c r="KRZ31" s="0"/>
      <c r="KSA31" s="0"/>
      <c r="KSB31" s="0"/>
      <c r="KSC31" s="0"/>
      <c r="KSD31" s="0"/>
      <c r="KSE31" s="0"/>
      <c r="KSF31" s="0"/>
      <c r="KSG31" s="0"/>
      <c r="KSH31" s="0"/>
      <c r="KSI31" s="0"/>
      <c r="KSJ31" s="0"/>
      <c r="KSK31" s="0"/>
      <c r="KSL31" s="0"/>
      <c r="KSM31" s="0"/>
      <c r="KSN31" s="0"/>
      <c r="KSO31" s="0"/>
      <c r="KSP31" s="0"/>
      <c r="KSQ31" s="0"/>
      <c r="KSR31" s="0"/>
      <c r="KSS31" s="0"/>
      <c r="KST31" s="0"/>
      <c r="KSU31" s="0"/>
      <c r="KSV31" s="0"/>
      <c r="KSW31" s="0"/>
      <c r="KSX31" s="0"/>
      <c r="KSY31" s="0"/>
      <c r="KSZ31" s="0"/>
      <c r="KTA31" s="0"/>
      <c r="KTB31" s="0"/>
      <c r="KTC31" s="0"/>
      <c r="KTD31" s="0"/>
      <c r="KTE31" s="0"/>
      <c r="KTF31" s="0"/>
      <c r="KTG31" s="0"/>
      <c r="KTH31" s="0"/>
      <c r="KTI31" s="0"/>
      <c r="KTJ31" s="0"/>
      <c r="KTK31" s="0"/>
      <c r="KTL31" s="0"/>
      <c r="KTM31" s="0"/>
      <c r="KTN31" s="0"/>
      <c r="KTO31" s="0"/>
      <c r="KTP31" s="0"/>
      <c r="KTQ31" s="0"/>
      <c r="KTR31" s="0"/>
      <c r="KTS31" s="0"/>
      <c r="KTT31" s="0"/>
      <c r="KTU31" s="0"/>
      <c r="KTV31" s="0"/>
      <c r="KTW31" s="0"/>
      <c r="KTX31" s="0"/>
      <c r="KTY31" s="0"/>
      <c r="KTZ31" s="0"/>
      <c r="KUA31" s="0"/>
      <c r="KUB31" s="0"/>
      <c r="KUC31" s="0"/>
      <c r="KUD31" s="0"/>
      <c r="KUE31" s="0"/>
      <c r="KUF31" s="0"/>
      <c r="KUG31" s="0"/>
      <c r="KUH31" s="0"/>
      <c r="KUI31" s="0"/>
      <c r="KUJ31" s="0"/>
      <c r="KUK31" s="0"/>
      <c r="KUL31" s="0"/>
      <c r="KUM31" s="0"/>
      <c r="KUN31" s="0"/>
      <c r="KUO31" s="0"/>
      <c r="KUP31" s="0"/>
      <c r="KUQ31" s="0"/>
      <c r="KUR31" s="0"/>
      <c r="KUS31" s="0"/>
      <c r="KUT31" s="0"/>
      <c r="KUU31" s="0"/>
      <c r="KUV31" s="0"/>
      <c r="KUW31" s="0"/>
      <c r="KUX31" s="0"/>
      <c r="KUY31" s="0"/>
      <c r="KUZ31" s="0"/>
      <c r="KVA31" s="0"/>
      <c r="KVB31" s="0"/>
      <c r="KVC31" s="0"/>
      <c r="KVD31" s="0"/>
      <c r="KVE31" s="0"/>
      <c r="KVF31" s="0"/>
      <c r="KVG31" s="0"/>
      <c r="KVH31" s="0"/>
      <c r="KVI31" s="0"/>
      <c r="KVJ31" s="0"/>
      <c r="KVK31" s="0"/>
      <c r="KVL31" s="0"/>
      <c r="KVM31" s="0"/>
      <c r="KVN31" s="0"/>
      <c r="KVO31" s="0"/>
      <c r="KVP31" s="0"/>
      <c r="KVQ31" s="0"/>
      <c r="KVR31" s="0"/>
      <c r="KVS31" s="0"/>
      <c r="KVT31" s="0"/>
      <c r="KVU31" s="0"/>
      <c r="KVV31" s="0"/>
      <c r="KVW31" s="0"/>
      <c r="KVX31" s="0"/>
      <c r="KVY31" s="0"/>
      <c r="KVZ31" s="0"/>
      <c r="KWA31" s="0"/>
      <c r="KWB31" s="0"/>
      <c r="KWC31" s="0"/>
      <c r="KWD31" s="0"/>
      <c r="KWE31" s="0"/>
      <c r="KWF31" s="0"/>
      <c r="KWG31" s="0"/>
      <c r="KWH31" s="0"/>
      <c r="KWI31" s="0"/>
      <c r="KWJ31" s="0"/>
      <c r="KWK31" s="0"/>
      <c r="KWL31" s="0"/>
      <c r="KWM31" s="0"/>
      <c r="KWN31" s="0"/>
      <c r="KWO31" s="0"/>
      <c r="KWP31" s="0"/>
      <c r="KWQ31" s="0"/>
      <c r="KWR31" s="0"/>
      <c r="KWS31" s="0"/>
      <c r="KWT31" s="0"/>
      <c r="KWU31" s="0"/>
      <c r="KWV31" s="0"/>
      <c r="KWW31" s="0"/>
      <c r="KWX31" s="0"/>
      <c r="KWY31" s="0"/>
      <c r="KWZ31" s="0"/>
      <c r="KXA31" s="0"/>
      <c r="KXB31" s="0"/>
      <c r="KXC31" s="0"/>
      <c r="KXD31" s="0"/>
      <c r="KXE31" s="0"/>
      <c r="KXF31" s="0"/>
      <c r="KXG31" s="0"/>
      <c r="KXH31" s="0"/>
      <c r="KXI31" s="0"/>
      <c r="KXJ31" s="0"/>
      <c r="KXK31" s="0"/>
      <c r="KXL31" s="0"/>
      <c r="KXM31" s="0"/>
      <c r="KXN31" s="0"/>
      <c r="KXO31" s="0"/>
      <c r="KXP31" s="0"/>
      <c r="KXQ31" s="0"/>
      <c r="KXR31" s="0"/>
      <c r="KXS31" s="0"/>
      <c r="KXT31" s="0"/>
      <c r="KXU31" s="0"/>
      <c r="KXV31" s="0"/>
      <c r="KXW31" s="0"/>
      <c r="KXX31" s="0"/>
      <c r="KXY31" s="0"/>
      <c r="KXZ31" s="0"/>
      <c r="KYA31" s="0"/>
      <c r="KYB31" s="0"/>
      <c r="KYC31" s="0"/>
      <c r="KYD31" s="0"/>
      <c r="KYE31" s="0"/>
      <c r="KYF31" s="0"/>
      <c r="KYG31" s="0"/>
      <c r="KYH31" s="0"/>
      <c r="KYI31" s="0"/>
      <c r="KYJ31" s="0"/>
      <c r="KYK31" s="0"/>
      <c r="KYL31" s="0"/>
      <c r="KYM31" s="0"/>
      <c r="KYN31" s="0"/>
      <c r="KYO31" s="0"/>
      <c r="KYP31" s="0"/>
      <c r="KYQ31" s="0"/>
      <c r="KYR31" s="0"/>
      <c r="KYS31" s="0"/>
      <c r="KYT31" s="0"/>
      <c r="KYU31" s="0"/>
      <c r="KYV31" s="0"/>
      <c r="KYW31" s="0"/>
      <c r="KYX31" s="0"/>
      <c r="KYY31" s="0"/>
      <c r="KYZ31" s="0"/>
      <c r="KZA31" s="0"/>
      <c r="KZB31" s="0"/>
      <c r="KZC31" s="0"/>
      <c r="KZD31" s="0"/>
      <c r="KZE31" s="0"/>
      <c r="KZF31" s="0"/>
      <c r="KZG31" s="0"/>
      <c r="KZH31" s="0"/>
      <c r="KZI31" s="0"/>
      <c r="KZJ31" s="0"/>
      <c r="KZK31" s="0"/>
      <c r="KZL31" s="0"/>
      <c r="KZM31" s="0"/>
      <c r="KZN31" s="0"/>
      <c r="KZO31" s="0"/>
      <c r="KZP31" s="0"/>
      <c r="KZQ31" s="0"/>
      <c r="KZR31" s="0"/>
      <c r="KZS31" s="0"/>
      <c r="KZT31" s="0"/>
      <c r="KZU31" s="0"/>
      <c r="KZV31" s="0"/>
      <c r="KZW31" s="0"/>
      <c r="KZX31" s="0"/>
      <c r="KZY31" s="0"/>
      <c r="KZZ31" s="0"/>
      <c r="LAA31" s="0"/>
      <c r="LAB31" s="0"/>
      <c r="LAC31" s="0"/>
      <c r="LAD31" s="0"/>
      <c r="LAE31" s="0"/>
      <c r="LAF31" s="0"/>
      <c r="LAG31" s="0"/>
      <c r="LAH31" s="0"/>
      <c r="LAI31" s="0"/>
      <c r="LAJ31" s="0"/>
      <c r="LAK31" s="0"/>
      <c r="LAL31" s="0"/>
      <c r="LAM31" s="0"/>
      <c r="LAN31" s="0"/>
      <c r="LAO31" s="0"/>
      <c r="LAP31" s="0"/>
      <c r="LAQ31" s="0"/>
      <c r="LAR31" s="0"/>
      <c r="LAS31" s="0"/>
      <c r="LAT31" s="0"/>
      <c r="LAU31" s="0"/>
      <c r="LAV31" s="0"/>
      <c r="LAW31" s="0"/>
      <c r="LAX31" s="0"/>
      <c r="LAY31" s="0"/>
      <c r="LAZ31" s="0"/>
      <c r="LBA31" s="0"/>
      <c r="LBB31" s="0"/>
      <c r="LBC31" s="0"/>
      <c r="LBD31" s="0"/>
      <c r="LBE31" s="0"/>
      <c r="LBF31" s="0"/>
      <c r="LBG31" s="0"/>
      <c r="LBH31" s="0"/>
      <c r="LBI31" s="0"/>
      <c r="LBJ31" s="0"/>
      <c r="LBK31" s="0"/>
      <c r="LBL31" s="0"/>
      <c r="LBM31" s="0"/>
      <c r="LBN31" s="0"/>
      <c r="LBO31" s="0"/>
      <c r="LBP31" s="0"/>
      <c r="LBQ31" s="0"/>
      <c r="LBR31" s="0"/>
      <c r="LBS31" s="0"/>
      <c r="LBT31" s="0"/>
      <c r="LBU31" s="0"/>
      <c r="LBV31" s="0"/>
      <c r="LBW31" s="0"/>
      <c r="LBX31" s="0"/>
      <c r="LBY31" s="0"/>
      <c r="LBZ31" s="0"/>
      <c r="LCA31" s="0"/>
      <c r="LCB31" s="0"/>
      <c r="LCC31" s="0"/>
      <c r="LCD31" s="0"/>
      <c r="LCE31" s="0"/>
      <c r="LCF31" s="0"/>
      <c r="LCG31" s="0"/>
      <c r="LCH31" s="0"/>
      <c r="LCI31" s="0"/>
      <c r="LCJ31" s="0"/>
      <c r="LCK31" s="0"/>
      <c r="LCL31" s="0"/>
      <c r="LCM31" s="0"/>
      <c r="LCN31" s="0"/>
      <c r="LCO31" s="0"/>
      <c r="LCP31" s="0"/>
      <c r="LCQ31" s="0"/>
      <c r="LCR31" s="0"/>
      <c r="LCS31" s="0"/>
      <c r="LCT31" s="0"/>
      <c r="LCU31" s="0"/>
      <c r="LCV31" s="0"/>
      <c r="LCW31" s="0"/>
      <c r="LCX31" s="0"/>
      <c r="LCY31" s="0"/>
      <c r="LCZ31" s="0"/>
      <c r="LDA31" s="0"/>
      <c r="LDB31" s="0"/>
      <c r="LDC31" s="0"/>
      <c r="LDD31" s="0"/>
      <c r="LDE31" s="0"/>
      <c r="LDF31" s="0"/>
      <c r="LDG31" s="0"/>
      <c r="LDH31" s="0"/>
      <c r="LDI31" s="0"/>
      <c r="LDJ31" s="0"/>
      <c r="LDK31" s="0"/>
      <c r="LDL31" s="0"/>
      <c r="LDM31" s="0"/>
      <c r="LDN31" s="0"/>
      <c r="LDO31" s="0"/>
      <c r="LDP31" s="0"/>
      <c r="LDQ31" s="0"/>
      <c r="LDR31" s="0"/>
      <c r="LDS31" s="0"/>
      <c r="LDT31" s="0"/>
      <c r="LDU31" s="0"/>
      <c r="LDV31" s="0"/>
      <c r="LDW31" s="0"/>
      <c r="LDX31" s="0"/>
      <c r="LDY31" s="0"/>
      <c r="LDZ31" s="0"/>
      <c r="LEA31" s="0"/>
      <c r="LEB31" s="0"/>
      <c r="LEC31" s="0"/>
      <c r="LED31" s="0"/>
      <c r="LEE31" s="0"/>
      <c r="LEF31" s="0"/>
      <c r="LEG31" s="0"/>
      <c r="LEH31" s="0"/>
      <c r="LEI31" s="0"/>
      <c r="LEJ31" s="0"/>
      <c r="LEK31" s="0"/>
      <c r="LEL31" s="0"/>
      <c r="LEM31" s="0"/>
      <c r="LEN31" s="0"/>
      <c r="LEO31" s="0"/>
      <c r="LEP31" s="0"/>
      <c r="LEQ31" s="0"/>
      <c r="LER31" s="0"/>
      <c r="LES31" s="0"/>
      <c r="LET31" s="0"/>
      <c r="LEU31" s="0"/>
      <c r="LEV31" s="0"/>
      <c r="LEW31" s="0"/>
      <c r="LEX31" s="0"/>
      <c r="LEY31" s="0"/>
      <c r="LEZ31" s="0"/>
      <c r="LFA31" s="0"/>
      <c r="LFB31" s="0"/>
      <c r="LFC31" s="0"/>
      <c r="LFD31" s="0"/>
      <c r="LFE31" s="0"/>
      <c r="LFF31" s="0"/>
      <c r="LFG31" s="0"/>
      <c r="LFH31" s="0"/>
      <c r="LFI31" s="0"/>
      <c r="LFJ31" s="0"/>
      <c r="LFK31" s="0"/>
      <c r="LFL31" s="0"/>
      <c r="LFM31" s="0"/>
      <c r="LFN31" s="0"/>
      <c r="LFO31" s="0"/>
      <c r="LFP31" s="0"/>
      <c r="LFQ31" s="0"/>
      <c r="LFR31" s="0"/>
      <c r="LFS31" s="0"/>
      <c r="LFT31" s="0"/>
      <c r="LFU31" s="0"/>
      <c r="LFV31" s="0"/>
      <c r="LFW31" s="0"/>
      <c r="LFX31" s="0"/>
      <c r="LFY31" s="0"/>
      <c r="LFZ31" s="0"/>
      <c r="LGA31" s="0"/>
      <c r="LGB31" s="0"/>
      <c r="LGC31" s="0"/>
      <c r="LGD31" s="0"/>
      <c r="LGE31" s="0"/>
      <c r="LGF31" s="0"/>
      <c r="LGG31" s="0"/>
      <c r="LGH31" s="0"/>
      <c r="LGI31" s="0"/>
      <c r="LGJ31" s="0"/>
      <c r="LGK31" s="0"/>
      <c r="LGL31" s="0"/>
      <c r="LGM31" s="0"/>
      <c r="LGN31" s="0"/>
      <c r="LGO31" s="0"/>
      <c r="LGP31" s="0"/>
      <c r="LGQ31" s="0"/>
      <c r="LGR31" s="0"/>
      <c r="LGS31" s="0"/>
      <c r="LGT31" s="0"/>
      <c r="LGU31" s="0"/>
      <c r="LGV31" s="0"/>
      <c r="LGW31" s="0"/>
      <c r="LGX31" s="0"/>
      <c r="LGY31" s="0"/>
      <c r="LGZ31" s="0"/>
      <c r="LHA31" s="0"/>
      <c r="LHB31" s="0"/>
      <c r="LHC31" s="0"/>
      <c r="LHD31" s="0"/>
      <c r="LHE31" s="0"/>
      <c r="LHF31" s="0"/>
      <c r="LHG31" s="0"/>
      <c r="LHH31" s="0"/>
      <c r="LHI31" s="0"/>
      <c r="LHJ31" s="0"/>
      <c r="LHK31" s="0"/>
      <c r="LHL31" s="0"/>
      <c r="LHM31" s="0"/>
      <c r="LHN31" s="0"/>
      <c r="LHO31" s="0"/>
      <c r="LHP31" s="0"/>
      <c r="LHQ31" s="0"/>
      <c r="LHR31" s="0"/>
      <c r="LHS31" s="0"/>
      <c r="LHT31" s="0"/>
      <c r="LHU31" s="0"/>
      <c r="LHV31" s="0"/>
      <c r="LHW31" s="0"/>
      <c r="LHX31" s="0"/>
      <c r="LHY31" s="0"/>
      <c r="LHZ31" s="0"/>
      <c r="LIA31" s="0"/>
      <c r="LIB31" s="0"/>
      <c r="LIC31" s="0"/>
      <c r="LID31" s="0"/>
      <c r="LIE31" s="0"/>
      <c r="LIF31" s="0"/>
      <c r="LIG31" s="0"/>
      <c r="LIH31" s="0"/>
      <c r="LII31" s="0"/>
      <c r="LIJ31" s="0"/>
      <c r="LIK31" s="0"/>
      <c r="LIL31" s="0"/>
      <c r="LIM31" s="0"/>
      <c r="LIN31" s="0"/>
      <c r="LIO31" s="0"/>
      <c r="LIP31" s="0"/>
      <c r="LIQ31" s="0"/>
      <c r="LIR31" s="0"/>
      <c r="LIS31" s="0"/>
      <c r="LIT31" s="0"/>
      <c r="LIU31" s="0"/>
      <c r="LIV31" s="0"/>
      <c r="LIW31" s="0"/>
      <c r="LIX31" s="0"/>
      <c r="LIY31" s="0"/>
      <c r="LIZ31" s="0"/>
      <c r="LJA31" s="0"/>
      <c r="LJB31" s="0"/>
      <c r="LJC31" s="0"/>
      <c r="LJD31" s="0"/>
      <c r="LJE31" s="0"/>
      <c r="LJF31" s="0"/>
      <c r="LJG31" s="0"/>
      <c r="LJH31" s="0"/>
      <c r="LJI31" s="0"/>
      <c r="LJJ31" s="0"/>
      <c r="LJK31" s="0"/>
      <c r="LJL31" s="0"/>
      <c r="LJM31" s="0"/>
      <c r="LJN31" s="0"/>
      <c r="LJO31" s="0"/>
      <c r="LJP31" s="0"/>
      <c r="LJQ31" s="0"/>
      <c r="LJR31" s="0"/>
      <c r="LJS31" s="0"/>
      <c r="LJT31" s="0"/>
      <c r="LJU31" s="0"/>
      <c r="LJV31" s="0"/>
      <c r="LJW31" s="0"/>
      <c r="LJX31" s="0"/>
      <c r="LJY31" s="0"/>
      <c r="LJZ31" s="0"/>
      <c r="LKA31" s="0"/>
      <c r="LKB31" s="0"/>
      <c r="LKC31" s="0"/>
      <c r="LKD31" s="0"/>
      <c r="LKE31" s="0"/>
      <c r="LKF31" s="0"/>
      <c r="LKG31" s="0"/>
      <c r="LKH31" s="0"/>
      <c r="LKI31" s="0"/>
      <c r="LKJ31" s="0"/>
      <c r="LKK31" s="0"/>
      <c r="LKL31" s="0"/>
      <c r="LKM31" s="0"/>
      <c r="LKN31" s="0"/>
      <c r="LKO31" s="0"/>
      <c r="LKP31" s="0"/>
      <c r="LKQ31" s="0"/>
      <c r="LKR31" s="0"/>
      <c r="LKS31" s="0"/>
      <c r="LKT31" s="0"/>
      <c r="LKU31" s="0"/>
      <c r="LKV31" s="0"/>
      <c r="LKW31" s="0"/>
      <c r="LKX31" s="0"/>
      <c r="LKY31" s="0"/>
      <c r="LKZ31" s="0"/>
      <c r="LLA31" s="0"/>
      <c r="LLB31" s="0"/>
      <c r="LLC31" s="0"/>
      <c r="LLD31" s="0"/>
      <c r="LLE31" s="0"/>
      <c r="LLF31" s="0"/>
      <c r="LLG31" s="0"/>
      <c r="LLH31" s="0"/>
      <c r="LLI31" s="0"/>
      <c r="LLJ31" s="0"/>
      <c r="LLK31" s="0"/>
      <c r="LLL31" s="0"/>
      <c r="LLM31" s="0"/>
      <c r="LLN31" s="0"/>
      <c r="LLO31" s="0"/>
      <c r="LLP31" s="0"/>
      <c r="LLQ31" s="0"/>
      <c r="LLR31" s="0"/>
      <c r="LLS31" s="0"/>
      <c r="LLT31" s="0"/>
      <c r="LLU31" s="0"/>
      <c r="LLV31" s="0"/>
      <c r="LLW31" s="0"/>
      <c r="LLX31" s="0"/>
      <c r="LLY31" s="0"/>
      <c r="LLZ31" s="0"/>
      <c r="LMA31" s="0"/>
      <c r="LMB31" s="0"/>
      <c r="LMC31" s="0"/>
      <c r="LMD31" s="0"/>
      <c r="LME31" s="0"/>
      <c r="LMF31" s="0"/>
      <c r="LMG31" s="0"/>
      <c r="LMH31" s="0"/>
      <c r="LMI31" s="0"/>
      <c r="LMJ31" s="0"/>
      <c r="LMK31" s="0"/>
      <c r="LML31" s="0"/>
      <c r="LMM31" s="0"/>
      <c r="LMN31" s="0"/>
      <c r="LMO31" s="0"/>
      <c r="LMP31" s="0"/>
      <c r="LMQ31" s="0"/>
      <c r="LMR31" s="0"/>
      <c r="LMS31" s="0"/>
      <c r="LMT31" s="0"/>
      <c r="LMU31" s="0"/>
      <c r="LMV31" s="0"/>
      <c r="LMW31" s="0"/>
      <c r="LMX31" s="0"/>
      <c r="LMY31" s="0"/>
      <c r="LMZ31" s="0"/>
      <c r="LNA31" s="0"/>
      <c r="LNB31" s="0"/>
      <c r="LNC31" s="0"/>
      <c r="LND31" s="0"/>
      <c r="LNE31" s="0"/>
      <c r="LNF31" s="0"/>
      <c r="LNG31" s="0"/>
      <c r="LNH31" s="0"/>
      <c r="LNI31" s="0"/>
      <c r="LNJ31" s="0"/>
      <c r="LNK31" s="0"/>
      <c r="LNL31" s="0"/>
      <c r="LNM31" s="0"/>
      <c r="LNN31" s="0"/>
      <c r="LNO31" s="0"/>
      <c r="LNP31" s="0"/>
      <c r="LNQ31" s="0"/>
      <c r="LNR31" s="0"/>
      <c r="LNS31" s="0"/>
      <c r="LNT31" s="0"/>
      <c r="LNU31" s="0"/>
      <c r="LNV31" s="0"/>
      <c r="LNW31" s="0"/>
      <c r="LNX31" s="0"/>
      <c r="LNY31" s="0"/>
      <c r="LNZ31" s="0"/>
      <c r="LOA31" s="0"/>
      <c r="LOB31" s="0"/>
      <c r="LOC31" s="0"/>
      <c r="LOD31" s="0"/>
      <c r="LOE31" s="0"/>
      <c r="LOF31" s="0"/>
      <c r="LOG31" s="0"/>
      <c r="LOH31" s="0"/>
      <c r="LOI31" s="0"/>
      <c r="LOJ31" s="0"/>
      <c r="LOK31" s="0"/>
      <c r="LOL31" s="0"/>
      <c r="LOM31" s="0"/>
      <c r="LON31" s="0"/>
      <c r="LOO31" s="0"/>
      <c r="LOP31" s="0"/>
      <c r="LOQ31" s="0"/>
      <c r="LOR31" s="0"/>
      <c r="LOS31" s="0"/>
      <c r="LOT31" s="0"/>
      <c r="LOU31" s="0"/>
      <c r="LOV31" s="0"/>
      <c r="LOW31" s="0"/>
      <c r="LOX31" s="0"/>
      <c r="LOY31" s="0"/>
      <c r="LOZ31" s="0"/>
      <c r="LPA31" s="0"/>
      <c r="LPB31" s="0"/>
      <c r="LPC31" s="0"/>
      <c r="LPD31" s="0"/>
      <c r="LPE31" s="0"/>
      <c r="LPF31" s="0"/>
      <c r="LPG31" s="0"/>
      <c r="LPH31" s="0"/>
      <c r="LPI31" s="0"/>
      <c r="LPJ31" s="0"/>
      <c r="LPK31" s="0"/>
      <c r="LPL31" s="0"/>
      <c r="LPM31" s="0"/>
      <c r="LPN31" s="0"/>
      <c r="LPO31" s="0"/>
      <c r="LPP31" s="0"/>
      <c r="LPQ31" s="0"/>
      <c r="LPR31" s="0"/>
      <c r="LPS31" s="0"/>
      <c r="LPT31" s="0"/>
      <c r="LPU31" s="0"/>
      <c r="LPV31" s="0"/>
      <c r="LPW31" s="0"/>
      <c r="LPX31" s="0"/>
      <c r="LPY31" s="0"/>
      <c r="LPZ31" s="0"/>
      <c r="LQA31" s="0"/>
      <c r="LQB31" s="0"/>
      <c r="LQC31" s="0"/>
      <c r="LQD31" s="0"/>
      <c r="LQE31" s="0"/>
      <c r="LQF31" s="0"/>
      <c r="LQG31" s="0"/>
      <c r="LQH31" s="0"/>
      <c r="LQI31" s="0"/>
      <c r="LQJ31" s="0"/>
      <c r="LQK31" s="0"/>
      <c r="LQL31" s="0"/>
      <c r="LQM31" s="0"/>
      <c r="LQN31" s="0"/>
      <c r="LQO31" s="0"/>
      <c r="LQP31" s="0"/>
      <c r="LQQ31" s="0"/>
      <c r="LQR31" s="0"/>
      <c r="LQS31" s="0"/>
      <c r="LQT31" s="0"/>
      <c r="LQU31" s="0"/>
      <c r="LQV31" s="0"/>
      <c r="LQW31" s="0"/>
      <c r="LQX31" s="0"/>
      <c r="LQY31" s="0"/>
      <c r="LQZ31" s="0"/>
      <c r="LRA31" s="0"/>
      <c r="LRB31" s="0"/>
      <c r="LRC31" s="0"/>
      <c r="LRD31" s="0"/>
      <c r="LRE31" s="0"/>
      <c r="LRF31" s="0"/>
      <c r="LRG31" s="0"/>
      <c r="LRH31" s="0"/>
      <c r="LRI31" s="0"/>
      <c r="LRJ31" s="0"/>
      <c r="LRK31" s="0"/>
      <c r="LRL31" s="0"/>
      <c r="LRM31" s="0"/>
      <c r="LRN31" s="0"/>
      <c r="LRO31" s="0"/>
      <c r="LRP31" s="0"/>
      <c r="LRQ31" s="0"/>
      <c r="LRR31" s="0"/>
      <c r="LRS31" s="0"/>
      <c r="LRT31" s="0"/>
      <c r="LRU31" s="0"/>
      <c r="LRV31" s="0"/>
      <c r="LRW31" s="0"/>
      <c r="LRX31" s="0"/>
      <c r="LRY31" s="0"/>
      <c r="LRZ31" s="0"/>
      <c r="LSA31" s="0"/>
      <c r="LSB31" s="0"/>
      <c r="LSC31" s="0"/>
      <c r="LSD31" s="0"/>
      <c r="LSE31" s="0"/>
      <c r="LSF31" s="0"/>
      <c r="LSG31" s="0"/>
      <c r="LSH31" s="0"/>
      <c r="LSI31" s="0"/>
      <c r="LSJ31" s="0"/>
      <c r="LSK31" s="0"/>
      <c r="LSL31" s="0"/>
      <c r="LSM31" s="0"/>
      <c r="LSN31" s="0"/>
      <c r="LSO31" s="0"/>
      <c r="LSP31" s="0"/>
      <c r="LSQ31" s="0"/>
      <c r="LSR31" s="0"/>
      <c r="LSS31" s="0"/>
      <c r="LST31" s="0"/>
      <c r="LSU31" s="0"/>
      <c r="LSV31" s="0"/>
      <c r="LSW31" s="0"/>
      <c r="LSX31" s="0"/>
      <c r="LSY31" s="0"/>
      <c r="LSZ31" s="0"/>
      <c r="LTA31" s="0"/>
      <c r="LTB31" s="0"/>
      <c r="LTC31" s="0"/>
      <c r="LTD31" s="0"/>
      <c r="LTE31" s="0"/>
      <c r="LTF31" s="0"/>
      <c r="LTG31" s="0"/>
      <c r="LTH31" s="0"/>
      <c r="LTI31" s="0"/>
      <c r="LTJ31" s="0"/>
      <c r="LTK31" s="0"/>
      <c r="LTL31" s="0"/>
      <c r="LTM31" s="0"/>
      <c r="LTN31" s="0"/>
      <c r="LTO31" s="0"/>
      <c r="LTP31" s="0"/>
      <c r="LTQ31" s="0"/>
      <c r="LTR31" s="0"/>
      <c r="LTS31" s="0"/>
      <c r="LTT31" s="0"/>
      <c r="LTU31" s="0"/>
      <c r="LTV31" s="0"/>
      <c r="LTW31" s="0"/>
      <c r="LTX31" s="0"/>
      <c r="LTY31" s="0"/>
      <c r="LTZ31" s="0"/>
      <c r="LUA31" s="0"/>
      <c r="LUB31" s="0"/>
      <c r="LUC31" s="0"/>
      <c r="LUD31" s="0"/>
      <c r="LUE31" s="0"/>
      <c r="LUF31" s="0"/>
      <c r="LUG31" s="0"/>
      <c r="LUH31" s="0"/>
      <c r="LUI31" s="0"/>
      <c r="LUJ31" s="0"/>
      <c r="LUK31" s="0"/>
      <c r="LUL31" s="0"/>
      <c r="LUM31" s="0"/>
      <c r="LUN31" s="0"/>
      <c r="LUO31" s="0"/>
      <c r="LUP31" s="0"/>
      <c r="LUQ31" s="0"/>
      <c r="LUR31" s="0"/>
      <c r="LUS31" s="0"/>
      <c r="LUT31" s="0"/>
      <c r="LUU31" s="0"/>
      <c r="LUV31" s="0"/>
      <c r="LUW31" s="0"/>
      <c r="LUX31" s="0"/>
      <c r="LUY31" s="0"/>
      <c r="LUZ31" s="0"/>
      <c r="LVA31" s="0"/>
      <c r="LVB31" s="0"/>
      <c r="LVC31" s="0"/>
      <c r="LVD31" s="0"/>
      <c r="LVE31" s="0"/>
      <c r="LVF31" s="0"/>
      <c r="LVG31" s="0"/>
      <c r="LVH31" s="0"/>
      <c r="LVI31" s="0"/>
      <c r="LVJ31" s="0"/>
      <c r="LVK31" s="0"/>
      <c r="LVL31" s="0"/>
      <c r="LVM31" s="0"/>
      <c r="LVN31" s="0"/>
      <c r="LVO31" s="0"/>
      <c r="LVP31" s="0"/>
      <c r="LVQ31" s="0"/>
      <c r="LVR31" s="0"/>
      <c r="LVS31" s="0"/>
      <c r="LVT31" s="0"/>
      <c r="LVU31" s="0"/>
      <c r="LVV31" s="0"/>
      <c r="LVW31" s="0"/>
      <c r="LVX31" s="0"/>
      <c r="LVY31" s="0"/>
      <c r="LVZ31" s="0"/>
      <c r="LWA31" s="0"/>
      <c r="LWB31" s="0"/>
      <c r="LWC31" s="0"/>
      <c r="LWD31" s="0"/>
      <c r="LWE31" s="0"/>
      <c r="LWF31" s="0"/>
      <c r="LWG31" s="0"/>
      <c r="LWH31" s="0"/>
      <c r="LWI31" s="0"/>
      <c r="LWJ31" s="0"/>
      <c r="LWK31" s="0"/>
      <c r="LWL31" s="0"/>
      <c r="LWM31" s="0"/>
      <c r="LWN31" s="0"/>
      <c r="LWO31" s="0"/>
      <c r="LWP31" s="0"/>
      <c r="LWQ31" s="0"/>
      <c r="LWR31" s="0"/>
      <c r="LWS31" s="0"/>
      <c r="LWT31" s="0"/>
      <c r="LWU31" s="0"/>
      <c r="LWV31" s="0"/>
      <c r="LWW31" s="0"/>
      <c r="LWX31" s="0"/>
      <c r="LWY31" s="0"/>
      <c r="LWZ31" s="0"/>
      <c r="LXA31" s="0"/>
      <c r="LXB31" s="0"/>
      <c r="LXC31" s="0"/>
      <c r="LXD31" s="0"/>
      <c r="LXE31" s="0"/>
      <c r="LXF31" s="0"/>
      <c r="LXG31" s="0"/>
      <c r="LXH31" s="0"/>
      <c r="LXI31" s="0"/>
      <c r="LXJ31" s="0"/>
      <c r="LXK31" s="0"/>
      <c r="LXL31" s="0"/>
      <c r="LXM31" s="0"/>
      <c r="LXN31" s="0"/>
      <c r="LXO31" s="0"/>
      <c r="LXP31" s="0"/>
      <c r="LXQ31" s="0"/>
      <c r="LXR31" s="0"/>
      <c r="LXS31" s="0"/>
      <c r="LXT31" s="0"/>
      <c r="LXU31" s="0"/>
      <c r="LXV31" s="0"/>
      <c r="LXW31" s="0"/>
      <c r="LXX31" s="0"/>
      <c r="LXY31" s="0"/>
      <c r="LXZ31" s="0"/>
      <c r="LYA31" s="0"/>
      <c r="LYB31" s="0"/>
      <c r="LYC31" s="0"/>
      <c r="LYD31" s="0"/>
      <c r="LYE31" s="0"/>
      <c r="LYF31" s="0"/>
      <c r="LYG31" s="0"/>
      <c r="LYH31" s="0"/>
      <c r="LYI31" s="0"/>
      <c r="LYJ31" s="0"/>
      <c r="LYK31" s="0"/>
      <c r="LYL31" s="0"/>
      <c r="LYM31" s="0"/>
      <c r="LYN31" s="0"/>
      <c r="LYO31" s="0"/>
      <c r="LYP31" s="0"/>
      <c r="LYQ31" s="0"/>
      <c r="LYR31" s="0"/>
      <c r="LYS31" s="0"/>
      <c r="LYT31" s="0"/>
      <c r="LYU31" s="0"/>
      <c r="LYV31" s="0"/>
      <c r="LYW31" s="0"/>
      <c r="LYX31" s="0"/>
      <c r="LYY31" s="0"/>
      <c r="LYZ31" s="0"/>
      <c r="LZA31" s="0"/>
      <c r="LZB31" s="0"/>
      <c r="LZC31" s="0"/>
      <c r="LZD31" s="0"/>
      <c r="LZE31" s="0"/>
      <c r="LZF31" s="0"/>
      <c r="LZG31" s="0"/>
      <c r="LZH31" s="0"/>
      <c r="LZI31" s="0"/>
      <c r="LZJ31" s="0"/>
      <c r="LZK31" s="0"/>
      <c r="LZL31" s="0"/>
      <c r="LZM31" s="0"/>
      <c r="LZN31" s="0"/>
      <c r="LZO31" s="0"/>
      <c r="LZP31" s="0"/>
      <c r="LZQ31" s="0"/>
      <c r="LZR31" s="0"/>
      <c r="LZS31" s="0"/>
      <c r="LZT31" s="0"/>
      <c r="LZU31" s="0"/>
      <c r="LZV31" s="0"/>
      <c r="LZW31" s="0"/>
      <c r="LZX31" s="0"/>
      <c r="LZY31" s="0"/>
      <c r="LZZ31" s="0"/>
      <c r="MAA31" s="0"/>
      <c r="MAB31" s="0"/>
      <c r="MAC31" s="0"/>
      <c r="MAD31" s="0"/>
      <c r="MAE31" s="0"/>
      <c r="MAF31" s="0"/>
      <c r="MAG31" s="0"/>
      <c r="MAH31" s="0"/>
      <c r="MAI31" s="0"/>
      <c r="MAJ31" s="0"/>
      <c r="MAK31" s="0"/>
      <c r="MAL31" s="0"/>
      <c r="MAM31" s="0"/>
      <c r="MAN31" s="0"/>
      <c r="MAO31" s="0"/>
      <c r="MAP31" s="0"/>
      <c r="MAQ31" s="0"/>
      <c r="MAR31" s="0"/>
      <c r="MAS31" s="0"/>
      <c r="MAT31" s="0"/>
      <c r="MAU31" s="0"/>
      <c r="MAV31" s="0"/>
      <c r="MAW31" s="0"/>
      <c r="MAX31" s="0"/>
      <c r="MAY31" s="0"/>
      <c r="MAZ31" s="0"/>
      <c r="MBA31" s="0"/>
      <c r="MBB31" s="0"/>
      <c r="MBC31" s="0"/>
      <c r="MBD31" s="0"/>
      <c r="MBE31" s="0"/>
      <c r="MBF31" s="0"/>
      <c r="MBG31" s="0"/>
      <c r="MBH31" s="0"/>
      <c r="MBI31" s="0"/>
      <c r="MBJ31" s="0"/>
      <c r="MBK31" s="0"/>
      <c r="MBL31" s="0"/>
      <c r="MBM31" s="0"/>
      <c r="MBN31" s="0"/>
      <c r="MBO31" s="0"/>
      <c r="MBP31" s="0"/>
      <c r="MBQ31" s="0"/>
      <c r="MBR31" s="0"/>
      <c r="MBS31" s="0"/>
      <c r="MBT31" s="0"/>
      <c r="MBU31" s="0"/>
      <c r="MBV31" s="0"/>
      <c r="MBW31" s="0"/>
      <c r="MBX31" s="0"/>
      <c r="MBY31" s="0"/>
      <c r="MBZ31" s="0"/>
      <c r="MCA31" s="0"/>
      <c r="MCB31" s="0"/>
      <c r="MCC31" s="0"/>
      <c r="MCD31" s="0"/>
      <c r="MCE31" s="0"/>
      <c r="MCF31" s="0"/>
      <c r="MCG31" s="0"/>
      <c r="MCH31" s="0"/>
      <c r="MCI31" s="0"/>
      <c r="MCJ31" s="0"/>
      <c r="MCK31" s="0"/>
      <c r="MCL31" s="0"/>
      <c r="MCM31" s="0"/>
      <c r="MCN31" s="0"/>
      <c r="MCO31" s="0"/>
      <c r="MCP31" s="0"/>
      <c r="MCQ31" s="0"/>
      <c r="MCR31" s="0"/>
      <c r="MCS31" s="0"/>
      <c r="MCT31" s="0"/>
      <c r="MCU31" s="0"/>
      <c r="MCV31" s="0"/>
      <c r="MCW31" s="0"/>
      <c r="MCX31" s="0"/>
      <c r="MCY31" s="0"/>
      <c r="MCZ31" s="0"/>
      <c r="MDA31" s="0"/>
      <c r="MDB31" s="0"/>
      <c r="MDC31" s="0"/>
      <c r="MDD31" s="0"/>
      <c r="MDE31" s="0"/>
      <c r="MDF31" s="0"/>
      <c r="MDG31" s="0"/>
      <c r="MDH31" s="0"/>
      <c r="MDI31" s="0"/>
      <c r="MDJ31" s="0"/>
      <c r="MDK31" s="0"/>
      <c r="MDL31" s="0"/>
      <c r="MDM31" s="0"/>
      <c r="MDN31" s="0"/>
      <c r="MDO31" s="0"/>
      <c r="MDP31" s="0"/>
      <c r="MDQ31" s="0"/>
      <c r="MDR31" s="0"/>
      <c r="MDS31" s="0"/>
      <c r="MDT31" s="0"/>
      <c r="MDU31" s="0"/>
      <c r="MDV31" s="0"/>
      <c r="MDW31" s="0"/>
      <c r="MDX31" s="0"/>
      <c r="MDY31" s="0"/>
      <c r="MDZ31" s="0"/>
      <c r="MEA31" s="0"/>
      <c r="MEB31" s="0"/>
      <c r="MEC31" s="0"/>
      <c r="MED31" s="0"/>
      <c r="MEE31" s="0"/>
      <c r="MEF31" s="0"/>
      <c r="MEG31" s="0"/>
      <c r="MEH31" s="0"/>
      <c r="MEI31" s="0"/>
      <c r="MEJ31" s="0"/>
      <c r="MEK31" s="0"/>
      <c r="MEL31" s="0"/>
      <c r="MEM31" s="0"/>
      <c r="MEN31" s="0"/>
      <c r="MEO31" s="0"/>
      <c r="MEP31" s="0"/>
      <c r="MEQ31" s="0"/>
      <c r="MER31" s="0"/>
      <c r="MES31" s="0"/>
      <c r="MET31" s="0"/>
      <c r="MEU31" s="0"/>
      <c r="MEV31" s="0"/>
      <c r="MEW31" s="0"/>
      <c r="MEX31" s="0"/>
      <c r="MEY31" s="0"/>
      <c r="MEZ31" s="0"/>
      <c r="MFA31" s="0"/>
      <c r="MFB31" s="0"/>
      <c r="MFC31" s="0"/>
      <c r="MFD31" s="0"/>
      <c r="MFE31" s="0"/>
      <c r="MFF31" s="0"/>
      <c r="MFG31" s="0"/>
      <c r="MFH31" s="0"/>
      <c r="MFI31" s="0"/>
      <c r="MFJ31" s="0"/>
      <c r="MFK31" s="0"/>
      <c r="MFL31" s="0"/>
      <c r="MFM31" s="0"/>
      <c r="MFN31" s="0"/>
      <c r="MFO31" s="0"/>
      <c r="MFP31" s="0"/>
      <c r="MFQ31" s="0"/>
      <c r="MFR31" s="0"/>
      <c r="MFS31" s="0"/>
      <c r="MFT31" s="0"/>
      <c r="MFU31" s="0"/>
      <c r="MFV31" s="0"/>
      <c r="MFW31" s="0"/>
      <c r="MFX31" s="0"/>
      <c r="MFY31" s="0"/>
      <c r="MFZ31" s="0"/>
      <c r="MGA31" s="0"/>
      <c r="MGB31" s="0"/>
      <c r="MGC31" s="0"/>
      <c r="MGD31" s="0"/>
      <c r="MGE31" s="0"/>
      <c r="MGF31" s="0"/>
      <c r="MGG31" s="0"/>
      <c r="MGH31" s="0"/>
      <c r="MGI31" s="0"/>
      <c r="MGJ31" s="0"/>
      <c r="MGK31" s="0"/>
      <c r="MGL31" s="0"/>
      <c r="MGM31" s="0"/>
      <c r="MGN31" s="0"/>
      <c r="MGO31" s="0"/>
      <c r="MGP31" s="0"/>
      <c r="MGQ31" s="0"/>
      <c r="MGR31" s="0"/>
      <c r="MGS31" s="0"/>
      <c r="MGT31" s="0"/>
      <c r="MGU31" s="0"/>
      <c r="MGV31" s="0"/>
      <c r="MGW31" s="0"/>
      <c r="MGX31" s="0"/>
      <c r="MGY31" s="0"/>
      <c r="MGZ31" s="0"/>
      <c r="MHA31" s="0"/>
      <c r="MHB31" s="0"/>
      <c r="MHC31" s="0"/>
      <c r="MHD31" s="0"/>
      <c r="MHE31" s="0"/>
      <c r="MHF31" s="0"/>
      <c r="MHG31" s="0"/>
      <c r="MHH31" s="0"/>
      <c r="MHI31" s="0"/>
      <c r="MHJ31" s="0"/>
      <c r="MHK31" s="0"/>
      <c r="MHL31" s="0"/>
      <c r="MHM31" s="0"/>
      <c r="MHN31" s="0"/>
      <c r="MHO31" s="0"/>
      <c r="MHP31" s="0"/>
      <c r="MHQ31" s="0"/>
      <c r="MHR31" s="0"/>
      <c r="MHS31" s="0"/>
      <c r="MHT31" s="0"/>
      <c r="MHU31" s="0"/>
      <c r="MHV31" s="0"/>
      <c r="MHW31" s="0"/>
      <c r="MHX31" s="0"/>
      <c r="MHY31" s="0"/>
      <c r="MHZ31" s="0"/>
      <c r="MIA31" s="0"/>
      <c r="MIB31" s="0"/>
      <c r="MIC31" s="0"/>
      <c r="MID31" s="0"/>
      <c r="MIE31" s="0"/>
      <c r="MIF31" s="0"/>
      <c r="MIG31" s="0"/>
      <c r="MIH31" s="0"/>
      <c r="MII31" s="0"/>
      <c r="MIJ31" s="0"/>
      <c r="MIK31" s="0"/>
      <c r="MIL31" s="0"/>
      <c r="MIM31" s="0"/>
      <c r="MIN31" s="0"/>
      <c r="MIO31" s="0"/>
      <c r="MIP31" s="0"/>
      <c r="MIQ31" s="0"/>
      <c r="MIR31" s="0"/>
      <c r="MIS31" s="0"/>
      <c r="MIT31" s="0"/>
      <c r="MIU31" s="0"/>
      <c r="MIV31" s="0"/>
      <c r="MIW31" s="0"/>
      <c r="MIX31" s="0"/>
      <c r="MIY31" s="0"/>
      <c r="MIZ31" s="0"/>
      <c r="MJA31" s="0"/>
      <c r="MJB31" s="0"/>
      <c r="MJC31" s="0"/>
      <c r="MJD31" s="0"/>
      <c r="MJE31" s="0"/>
      <c r="MJF31" s="0"/>
      <c r="MJG31" s="0"/>
      <c r="MJH31" s="0"/>
      <c r="MJI31" s="0"/>
      <c r="MJJ31" s="0"/>
      <c r="MJK31" s="0"/>
      <c r="MJL31" s="0"/>
      <c r="MJM31" s="0"/>
      <c r="MJN31" s="0"/>
      <c r="MJO31" s="0"/>
      <c r="MJP31" s="0"/>
      <c r="MJQ31" s="0"/>
      <c r="MJR31" s="0"/>
      <c r="MJS31" s="0"/>
      <c r="MJT31" s="0"/>
      <c r="MJU31" s="0"/>
      <c r="MJV31" s="0"/>
      <c r="MJW31" s="0"/>
      <c r="MJX31" s="0"/>
      <c r="MJY31" s="0"/>
      <c r="MJZ31" s="0"/>
      <c r="MKA31" s="0"/>
      <c r="MKB31" s="0"/>
      <c r="MKC31" s="0"/>
      <c r="MKD31" s="0"/>
      <c r="MKE31" s="0"/>
      <c r="MKF31" s="0"/>
      <c r="MKG31" s="0"/>
      <c r="MKH31" s="0"/>
      <c r="MKI31" s="0"/>
      <c r="MKJ31" s="0"/>
      <c r="MKK31" s="0"/>
      <c r="MKL31" s="0"/>
      <c r="MKM31" s="0"/>
      <c r="MKN31" s="0"/>
      <c r="MKO31" s="0"/>
      <c r="MKP31" s="0"/>
      <c r="MKQ31" s="0"/>
      <c r="MKR31" s="0"/>
      <c r="MKS31" s="0"/>
      <c r="MKT31" s="0"/>
      <c r="MKU31" s="0"/>
      <c r="MKV31" s="0"/>
      <c r="MKW31" s="0"/>
      <c r="MKX31" s="0"/>
      <c r="MKY31" s="0"/>
      <c r="MKZ31" s="0"/>
      <c r="MLA31" s="0"/>
      <c r="MLB31" s="0"/>
      <c r="MLC31" s="0"/>
      <c r="MLD31" s="0"/>
      <c r="MLE31" s="0"/>
      <c r="MLF31" s="0"/>
      <c r="MLG31" s="0"/>
      <c r="MLH31" s="0"/>
      <c r="MLI31" s="0"/>
      <c r="MLJ31" s="0"/>
      <c r="MLK31" s="0"/>
      <c r="MLL31" s="0"/>
      <c r="MLM31" s="0"/>
      <c r="MLN31" s="0"/>
      <c r="MLO31" s="0"/>
      <c r="MLP31" s="0"/>
      <c r="MLQ31" s="0"/>
      <c r="MLR31" s="0"/>
      <c r="MLS31" s="0"/>
      <c r="MLT31" s="0"/>
      <c r="MLU31" s="0"/>
      <c r="MLV31" s="0"/>
      <c r="MLW31" s="0"/>
      <c r="MLX31" s="0"/>
      <c r="MLY31" s="0"/>
      <c r="MLZ31" s="0"/>
      <c r="MMA31" s="0"/>
      <c r="MMB31" s="0"/>
      <c r="MMC31" s="0"/>
      <c r="MMD31" s="0"/>
      <c r="MME31" s="0"/>
      <c r="MMF31" s="0"/>
      <c r="MMG31" s="0"/>
      <c r="MMH31" s="0"/>
      <c r="MMI31" s="0"/>
      <c r="MMJ31" s="0"/>
      <c r="MMK31" s="0"/>
      <c r="MML31" s="0"/>
      <c r="MMM31" s="0"/>
      <c r="MMN31" s="0"/>
      <c r="MMO31" s="0"/>
      <c r="MMP31" s="0"/>
      <c r="MMQ31" s="0"/>
      <c r="MMR31" s="0"/>
      <c r="MMS31" s="0"/>
      <c r="MMT31" s="0"/>
      <c r="MMU31" s="0"/>
      <c r="MMV31" s="0"/>
      <c r="MMW31" s="0"/>
      <c r="MMX31" s="0"/>
      <c r="MMY31" s="0"/>
      <c r="MMZ31" s="0"/>
      <c r="MNA31" s="0"/>
      <c r="MNB31" s="0"/>
      <c r="MNC31" s="0"/>
      <c r="MND31" s="0"/>
      <c r="MNE31" s="0"/>
      <c r="MNF31" s="0"/>
      <c r="MNG31" s="0"/>
      <c r="MNH31" s="0"/>
      <c r="MNI31" s="0"/>
      <c r="MNJ31" s="0"/>
      <c r="MNK31" s="0"/>
      <c r="MNL31" s="0"/>
      <c r="MNM31" s="0"/>
      <c r="MNN31" s="0"/>
      <c r="MNO31" s="0"/>
      <c r="MNP31" s="0"/>
      <c r="MNQ31" s="0"/>
      <c r="MNR31" s="0"/>
      <c r="MNS31" s="0"/>
      <c r="MNT31" s="0"/>
      <c r="MNU31" s="0"/>
      <c r="MNV31" s="0"/>
      <c r="MNW31" s="0"/>
      <c r="MNX31" s="0"/>
      <c r="MNY31" s="0"/>
      <c r="MNZ31" s="0"/>
      <c r="MOA31" s="0"/>
      <c r="MOB31" s="0"/>
      <c r="MOC31" s="0"/>
      <c r="MOD31" s="0"/>
      <c r="MOE31" s="0"/>
      <c r="MOF31" s="0"/>
      <c r="MOG31" s="0"/>
      <c r="MOH31" s="0"/>
      <c r="MOI31" s="0"/>
      <c r="MOJ31" s="0"/>
      <c r="MOK31" s="0"/>
      <c r="MOL31" s="0"/>
      <c r="MOM31" s="0"/>
      <c r="MON31" s="0"/>
      <c r="MOO31" s="0"/>
      <c r="MOP31" s="0"/>
      <c r="MOQ31" s="0"/>
      <c r="MOR31" s="0"/>
      <c r="MOS31" s="0"/>
      <c r="MOT31" s="0"/>
      <c r="MOU31" s="0"/>
      <c r="MOV31" s="0"/>
      <c r="MOW31" s="0"/>
      <c r="MOX31" s="0"/>
      <c r="MOY31" s="0"/>
      <c r="MOZ31" s="0"/>
      <c r="MPA31" s="0"/>
      <c r="MPB31" s="0"/>
      <c r="MPC31" s="0"/>
      <c r="MPD31" s="0"/>
      <c r="MPE31" s="0"/>
      <c r="MPF31" s="0"/>
      <c r="MPG31" s="0"/>
      <c r="MPH31" s="0"/>
      <c r="MPI31" s="0"/>
      <c r="MPJ31" s="0"/>
      <c r="MPK31" s="0"/>
      <c r="MPL31" s="0"/>
      <c r="MPM31" s="0"/>
      <c r="MPN31" s="0"/>
      <c r="MPO31" s="0"/>
      <c r="MPP31" s="0"/>
      <c r="MPQ31" s="0"/>
      <c r="MPR31" s="0"/>
      <c r="MPS31" s="0"/>
      <c r="MPT31" s="0"/>
      <c r="MPU31" s="0"/>
      <c r="MPV31" s="0"/>
      <c r="MPW31" s="0"/>
      <c r="MPX31" s="0"/>
      <c r="MPY31" s="0"/>
      <c r="MPZ31" s="0"/>
      <c r="MQA31" s="0"/>
      <c r="MQB31" s="0"/>
      <c r="MQC31" s="0"/>
      <c r="MQD31" s="0"/>
      <c r="MQE31" s="0"/>
      <c r="MQF31" s="0"/>
      <c r="MQG31" s="0"/>
      <c r="MQH31" s="0"/>
      <c r="MQI31" s="0"/>
      <c r="MQJ31" s="0"/>
      <c r="MQK31" s="0"/>
      <c r="MQL31" s="0"/>
      <c r="MQM31" s="0"/>
      <c r="MQN31" s="0"/>
      <c r="MQO31" s="0"/>
      <c r="MQP31" s="0"/>
      <c r="MQQ31" s="0"/>
      <c r="MQR31" s="0"/>
      <c r="MQS31" s="0"/>
      <c r="MQT31" s="0"/>
      <c r="MQU31" s="0"/>
      <c r="MQV31" s="0"/>
      <c r="MQW31" s="0"/>
      <c r="MQX31" s="0"/>
      <c r="MQY31" s="0"/>
      <c r="MQZ31" s="0"/>
      <c r="MRA31" s="0"/>
      <c r="MRB31" s="0"/>
      <c r="MRC31" s="0"/>
      <c r="MRD31" s="0"/>
      <c r="MRE31" s="0"/>
      <c r="MRF31" s="0"/>
      <c r="MRG31" s="0"/>
      <c r="MRH31" s="0"/>
      <c r="MRI31" s="0"/>
      <c r="MRJ31" s="0"/>
      <c r="MRK31" s="0"/>
      <c r="MRL31" s="0"/>
      <c r="MRM31" s="0"/>
      <c r="MRN31" s="0"/>
      <c r="MRO31" s="0"/>
      <c r="MRP31" s="0"/>
      <c r="MRQ31" s="0"/>
      <c r="MRR31" s="0"/>
      <c r="MRS31" s="0"/>
      <c r="MRT31" s="0"/>
      <c r="MRU31" s="0"/>
      <c r="MRV31" s="0"/>
      <c r="MRW31" s="0"/>
      <c r="MRX31" s="0"/>
      <c r="MRY31" s="0"/>
      <c r="MRZ31" s="0"/>
      <c r="MSA31" s="0"/>
      <c r="MSB31" s="0"/>
      <c r="MSC31" s="0"/>
      <c r="MSD31" s="0"/>
      <c r="MSE31" s="0"/>
      <c r="MSF31" s="0"/>
      <c r="MSG31" s="0"/>
      <c r="MSH31" s="0"/>
      <c r="MSI31" s="0"/>
      <c r="MSJ31" s="0"/>
      <c r="MSK31" s="0"/>
      <c r="MSL31" s="0"/>
      <c r="MSM31" s="0"/>
      <c r="MSN31" s="0"/>
      <c r="MSO31" s="0"/>
      <c r="MSP31" s="0"/>
      <c r="MSQ31" s="0"/>
      <c r="MSR31" s="0"/>
      <c r="MSS31" s="0"/>
      <c r="MST31" s="0"/>
      <c r="MSU31" s="0"/>
      <c r="MSV31" s="0"/>
      <c r="MSW31" s="0"/>
      <c r="MSX31" s="0"/>
      <c r="MSY31" s="0"/>
      <c r="MSZ31" s="0"/>
      <c r="MTA31" s="0"/>
      <c r="MTB31" s="0"/>
      <c r="MTC31" s="0"/>
      <c r="MTD31" s="0"/>
      <c r="MTE31" s="0"/>
      <c r="MTF31" s="0"/>
      <c r="MTG31" s="0"/>
      <c r="MTH31" s="0"/>
      <c r="MTI31" s="0"/>
      <c r="MTJ31" s="0"/>
      <c r="MTK31" s="0"/>
      <c r="MTL31" s="0"/>
      <c r="MTM31" s="0"/>
      <c r="MTN31" s="0"/>
      <c r="MTO31" s="0"/>
      <c r="MTP31" s="0"/>
      <c r="MTQ31" s="0"/>
      <c r="MTR31" s="0"/>
      <c r="MTS31" s="0"/>
      <c r="MTT31" s="0"/>
      <c r="MTU31" s="0"/>
      <c r="MTV31" s="0"/>
      <c r="MTW31" s="0"/>
      <c r="MTX31" s="0"/>
      <c r="MTY31" s="0"/>
      <c r="MTZ31" s="0"/>
      <c r="MUA31" s="0"/>
      <c r="MUB31" s="0"/>
      <c r="MUC31" s="0"/>
      <c r="MUD31" s="0"/>
      <c r="MUE31" s="0"/>
      <c r="MUF31" s="0"/>
      <c r="MUG31" s="0"/>
      <c r="MUH31" s="0"/>
      <c r="MUI31" s="0"/>
      <c r="MUJ31" s="0"/>
      <c r="MUK31" s="0"/>
      <c r="MUL31" s="0"/>
      <c r="MUM31" s="0"/>
      <c r="MUN31" s="0"/>
      <c r="MUO31" s="0"/>
      <c r="MUP31" s="0"/>
      <c r="MUQ31" s="0"/>
      <c r="MUR31" s="0"/>
      <c r="MUS31" s="0"/>
      <c r="MUT31" s="0"/>
      <c r="MUU31" s="0"/>
      <c r="MUV31" s="0"/>
      <c r="MUW31" s="0"/>
      <c r="MUX31" s="0"/>
      <c r="MUY31" s="0"/>
      <c r="MUZ31" s="0"/>
      <c r="MVA31" s="0"/>
      <c r="MVB31" s="0"/>
      <c r="MVC31" s="0"/>
      <c r="MVD31" s="0"/>
      <c r="MVE31" s="0"/>
      <c r="MVF31" s="0"/>
      <c r="MVG31" s="0"/>
      <c r="MVH31" s="0"/>
      <c r="MVI31" s="0"/>
      <c r="MVJ31" s="0"/>
      <c r="MVK31" s="0"/>
      <c r="MVL31" s="0"/>
      <c r="MVM31" s="0"/>
      <c r="MVN31" s="0"/>
      <c r="MVO31" s="0"/>
      <c r="MVP31" s="0"/>
      <c r="MVQ31" s="0"/>
      <c r="MVR31" s="0"/>
      <c r="MVS31" s="0"/>
      <c r="MVT31" s="0"/>
      <c r="MVU31" s="0"/>
      <c r="MVV31" s="0"/>
      <c r="MVW31" s="0"/>
      <c r="MVX31" s="0"/>
      <c r="MVY31" s="0"/>
      <c r="MVZ31" s="0"/>
      <c r="MWA31" s="0"/>
      <c r="MWB31" s="0"/>
      <c r="MWC31" s="0"/>
      <c r="MWD31" s="0"/>
      <c r="MWE31" s="0"/>
      <c r="MWF31" s="0"/>
      <c r="MWG31" s="0"/>
      <c r="MWH31" s="0"/>
      <c r="MWI31" s="0"/>
      <c r="MWJ31" s="0"/>
      <c r="MWK31" s="0"/>
      <c r="MWL31" s="0"/>
      <c r="MWM31" s="0"/>
      <c r="MWN31" s="0"/>
      <c r="MWO31" s="0"/>
      <c r="MWP31" s="0"/>
      <c r="MWQ31" s="0"/>
      <c r="MWR31" s="0"/>
      <c r="MWS31" s="0"/>
      <c r="MWT31" s="0"/>
      <c r="MWU31" s="0"/>
      <c r="MWV31" s="0"/>
      <c r="MWW31" s="0"/>
      <c r="MWX31" s="0"/>
      <c r="MWY31" s="0"/>
      <c r="MWZ31" s="0"/>
      <c r="MXA31" s="0"/>
      <c r="MXB31" s="0"/>
      <c r="MXC31" s="0"/>
      <c r="MXD31" s="0"/>
      <c r="MXE31" s="0"/>
      <c r="MXF31" s="0"/>
      <c r="MXG31" s="0"/>
      <c r="MXH31" s="0"/>
      <c r="MXI31" s="0"/>
      <c r="MXJ31" s="0"/>
      <c r="MXK31" s="0"/>
      <c r="MXL31" s="0"/>
      <c r="MXM31" s="0"/>
      <c r="MXN31" s="0"/>
      <c r="MXO31" s="0"/>
      <c r="MXP31" s="0"/>
      <c r="MXQ31" s="0"/>
      <c r="MXR31" s="0"/>
      <c r="MXS31" s="0"/>
      <c r="MXT31" s="0"/>
      <c r="MXU31" s="0"/>
      <c r="MXV31" s="0"/>
      <c r="MXW31" s="0"/>
      <c r="MXX31" s="0"/>
      <c r="MXY31" s="0"/>
      <c r="MXZ31" s="0"/>
      <c r="MYA31" s="0"/>
      <c r="MYB31" s="0"/>
      <c r="MYC31" s="0"/>
      <c r="MYD31" s="0"/>
      <c r="MYE31" s="0"/>
      <c r="MYF31" s="0"/>
      <c r="MYG31" s="0"/>
      <c r="MYH31" s="0"/>
      <c r="MYI31" s="0"/>
      <c r="MYJ31" s="0"/>
      <c r="MYK31" s="0"/>
      <c r="MYL31" s="0"/>
      <c r="MYM31" s="0"/>
      <c r="MYN31" s="0"/>
      <c r="MYO31" s="0"/>
      <c r="MYP31" s="0"/>
      <c r="MYQ31" s="0"/>
      <c r="MYR31" s="0"/>
      <c r="MYS31" s="0"/>
      <c r="MYT31" s="0"/>
      <c r="MYU31" s="0"/>
      <c r="MYV31" s="0"/>
      <c r="MYW31" s="0"/>
      <c r="MYX31" s="0"/>
      <c r="MYY31" s="0"/>
      <c r="MYZ31" s="0"/>
      <c r="MZA31" s="0"/>
      <c r="MZB31" s="0"/>
      <c r="MZC31" s="0"/>
      <c r="MZD31" s="0"/>
      <c r="MZE31" s="0"/>
      <c r="MZF31" s="0"/>
      <c r="MZG31" s="0"/>
      <c r="MZH31" s="0"/>
      <c r="MZI31" s="0"/>
      <c r="MZJ31" s="0"/>
      <c r="MZK31" s="0"/>
      <c r="MZL31" s="0"/>
      <c r="MZM31" s="0"/>
      <c r="MZN31" s="0"/>
      <c r="MZO31" s="0"/>
      <c r="MZP31" s="0"/>
      <c r="MZQ31" s="0"/>
      <c r="MZR31" s="0"/>
      <c r="MZS31" s="0"/>
      <c r="MZT31" s="0"/>
      <c r="MZU31" s="0"/>
      <c r="MZV31" s="0"/>
      <c r="MZW31" s="0"/>
      <c r="MZX31" s="0"/>
      <c r="MZY31" s="0"/>
      <c r="MZZ31" s="0"/>
      <c r="NAA31" s="0"/>
      <c r="NAB31" s="0"/>
      <c r="NAC31" s="0"/>
      <c r="NAD31" s="0"/>
      <c r="NAE31" s="0"/>
      <c r="NAF31" s="0"/>
      <c r="NAG31" s="0"/>
      <c r="NAH31" s="0"/>
      <c r="NAI31" s="0"/>
      <c r="NAJ31" s="0"/>
      <c r="NAK31" s="0"/>
      <c r="NAL31" s="0"/>
      <c r="NAM31" s="0"/>
      <c r="NAN31" s="0"/>
      <c r="NAO31" s="0"/>
      <c r="NAP31" s="0"/>
      <c r="NAQ31" s="0"/>
      <c r="NAR31" s="0"/>
      <c r="NAS31" s="0"/>
      <c r="NAT31" s="0"/>
      <c r="NAU31" s="0"/>
      <c r="NAV31" s="0"/>
      <c r="NAW31" s="0"/>
      <c r="NAX31" s="0"/>
      <c r="NAY31" s="0"/>
      <c r="NAZ31" s="0"/>
      <c r="NBA31" s="0"/>
      <c r="NBB31" s="0"/>
      <c r="NBC31" s="0"/>
      <c r="NBD31" s="0"/>
      <c r="NBE31" s="0"/>
      <c r="NBF31" s="0"/>
      <c r="NBG31" s="0"/>
      <c r="NBH31" s="0"/>
      <c r="NBI31" s="0"/>
      <c r="NBJ31" s="0"/>
      <c r="NBK31" s="0"/>
      <c r="NBL31" s="0"/>
      <c r="NBM31" s="0"/>
      <c r="NBN31" s="0"/>
      <c r="NBO31" s="0"/>
      <c r="NBP31" s="0"/>
      <c r="NBQ31" s="0"/>
      <c r="NBR31" s="0"/>
      <c r="NBS31" s="0"/>
      <c r="NBT31" s="0"/>
      <c r="NBU31" s="0"/>
      <c r="NBV31" s="0"/>
      <c r="NBW31" s="0"/>
      <c r="NBX31" s="0"/>
      <c r="NBY31" s="0"/>
      <c r="NBZ31" s="0"/>
      <c r="NCA31" s="0"/>
      <c r="NCB31" s="0"/>
      <c r="NCC31" s="0"/>
      <c r="NCD31" s="0"/>
      <c r="NCE31" s="0"/>
      <c r="NCF31" s="0"/>
      <c r="NCG31" s="0"/>
      <c r="NCH31" s="0"/>
      <c r="NCI31" s="0"/>
      <c r="NCJ31" s="0"/>
      <c r="NCK31" s="0"/>
      <c r="NCL31" s="0"/>
      <c r="NCM31" s="0"/>
      <c r="NCN31" s="0"/>
      <c r="NCO31" s="0"/>
      <c r="NCP31" s="0"/>
      <c r="NCQ31" s="0"/>
      <c r="NCR31" s="0"/>
      <c r="NCS31" s="0"/>
      <c r="NCT31" s="0"/>
      <c r="NCU31" s="0"/>
      <c r="NCV31" s="0"/>
      <c r="NCW31" s="0"/>
      <c r="NCX31" s="0"/>
      <c r="NCY31" s="0"/>
      <c r="NCZ31" s="0"/>
      <c r="NDA31" s="0"/>
      <c r="NDB31" s="0"/>
      <c r="NDC31" s="0"/>
      <c r="NDD31" s="0"/>
      <c r="NDE31" s="0"/>
      <c r="NDF31" s="0"/>
      <c r="NDG31" s="0"/>
      <c r="NDH31" s="0"/>
      <c r="NDI31" s="0"/>
      <c r="NDJ31" s="0"/>
      <c r="NDK31" s="0"/>
      <c r="NDL31" s="0"/>
      <c r="NDM31" s="0"/>
      <c r="NDN31" s="0"/>
      <c r="NDO31" s="0"/>
      <c r="NDP31" s="0"/>
      <c r="NDQ31" s="0"/>
      <c r="NDR31" s="0"/>
      <c r="NDS31" s="0"/>
      <c r="NDT31" s="0"/>
      <c r="NDU31" s="0"/>
      <c r="NDV31" s="0"/>
      <c r="NDW31" s="0"/>
      <c r="NDX31" s="0"/>
      <c r="NDY31" s="0"/>
      <c r="NDZ31" s="0"/>
      <c r="NEA31" s="0"/>
      <c r="NEB31" s="0"/>
      <c r="NEC31" s="0"/>
      <c r="NED31" s="0"/>
      <c r="NEE31" s="0"/>
      <c r="NEF31" s="0"/>
      <c r="NEG31" s="0"/>
      <c r="NEH31" s="0"/>
      <c r="NEI31" s="0"/>
      <c r="NEJ31" s="0"/>
      <c r="NEK31" s="0"/>
      <c r="NEL31" s="0"/>
      <c r="NEM31" s="0"/>
      <c r="NEN31" s="0"/>
      <c r="NEO31" s="0"/>
      <c r="NEP31" s="0"/>
      <c r="NEQ31" s="0"/>
      <c r="NER31" s="0"/>
      <c r="NES31" s="0"/>
      <c r="NET31" s="0"/>
      <c r="NEU31" s="0"/>
      <c r="NEV31" s="0"/>
      <c r="NEW31" s="0"/>
      <c r="NEX31" s="0"/>
      <c r="NEY31" s="0"/>
      <c r="NEZ31" s="0"/>
      <c r="NFA31" s="0"/>
      <c r="NFB31" s="0"/>
      <c r="NFC31" s="0"/>
      <c r="NFD31" s="0"/>
      <c r="NFE31" s="0"/>
      <c r="NFF31" s="0"/>
      <c r="NFG31" s="0"/>
      <c r="NFH31" s="0"/>
      <c r="NFI31" s="0"/>
      <c r="NFJ31" s="0"/>
      <c r="NFK31" s="0"/>
      <c r="NFL31" s="0"/>
      <c r="NFM31" s="0"/>
      <c r="NFN31" s="0"/>
      <c r="NFO31" s="0"/>
      <c r="NFP31" s="0"/>
      <c r="NFQ31" s="0"/>
      <c r="NFR31" s="0"/>
      <c r="NFS31" s="0"/>
      <c r="NFT31" s="0"/>
      <c r="NFU31" s="0"/>
      <c r="NFV31" s="0"/>
      <c r="NFW31" s="0"/>
      <c r="NFX31" s="0"/>
      <c r="NFY31" s="0"/>
      <c r="NFZ31" s="0"/>
      <c r="NGA31" s="0"/>
      <c r="NGB31" s="0"/>
      <c r="NGC31" s="0"/>
      <c r="NGD31" s="0"/>
      <c r="NGE31" s="0"/>
      <c r="NGF31" s="0"/>
      <c r="NGG31" s="0"/>
      <c r="NGH31" s="0"/>
      <c r="NGI31" s="0"/>
      <c r="NGJ31" s="0"/>
      <c r="NGK31" s="0"/>
      <c r="NGL31" s="0"/>
      <c r="NGM31" s="0"/>
      <c r="NGN31" s="0"/>
      <c r="NGO31" s="0"/>
      <c r="NGP31" s="0"/>
      <c r="NGQ31" s="0"/>
      <c r="NGR31" s="0"/>
      <c r="NGS31" s="0"/>
      <c r="NGT31" s="0"/>
      <c r="NGU31" s="0"/>
      <c r="NGV31" s="0"/>
      <c r="NGW31" s="0"/>
      <c r="NGX31" s="0"/>
      <c r="NGY31" s="0"/>
      <c r="NGZ31" s="0"/>
      <c r="NHA31" s="0"/>
      <c r="NHB31" s="0"/>
      <c r="NHC31" s="0"/>
      <c r="NHD31" s="0"/>
      <c r="NHE31" s="0"/>
      <c r="NHF31" s="0"/>
      <c r="NHG31" s="0"/>
      <c r="NHH31" s="0"/>
      <c r="NHI31" s="0"/>
      <c r="NHJ31" s="0"/>
      <c r="NHK31" s="0"/>
      <c r="NHL31" s="0"/>
      <c r="NHM31" s="0"/>
      <c r="NHN31" s="0"/>
      <c r="NHO31" s="0"/>
      <c r="NHP31" s="0"/>
      <c r="NHQ31" s="0"/>
      <c r="NHR31" s="0"/>
      <c r="NHS31" s="0"/>
      <c r="NHT31" s="0"/>
      <c r="NHU31" s="0"/>
      <c r="NHV31" s="0"/>
      <c r="NHW31" s="0"/>
      <c r="NHX31" s="0"/>
      <c r="NHY31" s="0"/>
      <c r="NHZ31" s="0"/>
      <c r="NIA31" s="0"/>
      <c r="NIB31" s="0"/>
      <c r="NIC31" s="0"/>
      <c r="NID31" s="0"/>
      <c r="NIE31" s="0"/>
      <c r="NIF31" s="0"/>
      <c r="NIG31" s="0"/>
      <c r="NIH31" s="0"/>
      <c r="NII31" s="0"/>
      <c r="NIJ31" s="0"/>
      <c r="NIK31" s="0"/>
      <c r="NIL31" s="0"/>
      <c r="NIM31" s="0"/>
      <c r="NIN31" s="0"/>
      <c r="NIO31" s="0"/>
      <c r="NIP31" s="0"/>
      <c r="NIQ31" s="0"/>
      <c r="NIR31" s="0"/>
      <c r="NIS31" s="0"/>
      <c r="NIT31" s="0"/>
      <c r="NIU31" s="0"/>
      <c r="NIV31" s="0"/>
      <c r="NIW31" s="0"/>
      <c r="NIX31" s="0"/>
      <c r="NIY31" s="0"/>
      <c r="NIZ31" s="0"/>
      <c r="NJA31" s="0"/>
      <c r="NJB31" s="0"/>
      <c r="NJC31" s="0"/>
      <c r="NJD31" s="0"/>
      <c r="NJE31" s="0"/>
      <c r="NJF31" s="0"/>
      <c r="NJG31" s="0"/>
      <c r="NJH31" s="0"/>
      <c r="NJI31" s="0"/>
      <c r="NJJ31" s="0"/>
      <c r="NJK31" s="0"/>
      <c r="NJL31" s="0"/>
      <c r="NJM31" s="0"/>
      <c r="NJN31" s="0"/>
      <c r="NJO31" s="0"/>
      <c r="NJP31" s="0"/>
      <c r="NJQ31" s="0"/>
      <c r="NJR31" s="0"/>
      <c r="NJS31" s="0"/>
      <c r="NJT31" s="0"/>
      <c r="NJU31" s="0"/>
      <c r="NJV31" s="0"/>
      <c r="NJW31" s="0"/>
      <c r="NJX31" s="0"/>
      <c r="NJY31" s="0"/>
      <c r="NJZ31" s="0"/>
      <c r="NKA31" s="0"/>
      <c r="NKB31" s="0"/>
      <c r="NKC31" s="0"/>
      <c r="NKD31" s="0"/>
      <c r="NKE31" s="0"/>
      <c r="NKF31" s="0"/>
      <c r="NKG31" s="0"/>
      <c r="NKH31" s="0"/>
      <c r="NKI31" s="0"/>
      <c r="NKJ31" s="0"/>
      <c r="NKK31" s="0"/>
      <c r="NKL31" s="0"/>
      <c r="NKM31" s="0"/>
      <c r="NKN31" s="0"/>
      <c r="NKO31" s="0"/>
      <c r="NKP31" s="0"/>
      <c r="NKQ31" s="0"/>
      <c r="NKR31" s="0"/>
      <c r="NKS31" s="0"/>
      <c r="NKT31" s="0"/>
      <c r="NKU31" s="0"/>
      <c r="NKV31" s="0"/>
      <c r="NKW31" s="0"/>
      <c r="NKX31" s="0"/>
      <c r="NKY31" s="0"/>
      <c r="NKZ31" s="0"/>
      <c r="NLA31" s="0"/>
      <c r="NLB31" s="0"/>
      <c r="NLC31" s="0"/>
      <c r="NLD31" s="0"/>
      <c r="NLE31" s="0"/>
      <c r="NLF31" s="0"/>
      <c r="NLG31" s="0"/>
      <c r="NLH31" s="0"/>
      <c r="NLI31" s="0"/>
      <c r="NLJ31" s="0"/>
      <c r="NLK31" s="0"/>
      <c r="NLL31" s="0"/>
      <c r="NLM31" s="0"/>
      <c r="NLN31" s="0"/>
      <c r="NLO31" s="0"/>
      <c r="NLP31" s="0"/>
      <c r="NLQ31" s="0"/>
      <c r="NLR31" s="0"/>
      <c r="NLS31" s="0"/>
      <c r="NLT31" s="0"/>
      <c r="NLU31" s="0"/>
      <c r="NLV31" s="0"/>
      <c r="NLW31" s="0"/>
      <c r="NLX31" s="0"/>
      <c r="NLY31" s="0"/>
      <c r="NLZ31" s="0"/>
      <c r="NMA31" s="0"/>
      <c r="NMB31" s="0"/>
      <c r="NMC31" s="0"/>
      <c r="NMD31" s="0"/>
      <c r="NME31" s="0"/>
      <c r="NMF31" s="0"/>
      <c r="NMG31" s="0"/>
      <c r="NMH31" s="0"/>
      <c r="NMI31" s="0"/>
      <c r="NMJ31" s="0"/>
      <c r="NMK31" s="0"/>
      <c r="NML31" s="0"/>
      <c r="NMM31" s="0"/>
      <c r="NMN31" s="0"/>
      <c r="NMO31" s="0"/>
      <c r="NMP31" s="0"/>
      <c r="NMQ31" s="0"/>
      <c r="NMR31" s="0"/>
      <c r="NMS31" s="0"/>
      <c r="NMT31" s="0"/>
      <c r="NMU31" s="0"/>
      <c r="NMV31" s="0"/>
      <c r="NMW31" s="0"/>
      <c r="NMX31" s="0"/>
      <c r="NMY31" s="0"/>
      <c r="NMZ31" s="0"/>
      <c r="NNA31" s="0"/>
      <c r="NNB31" s="0"/>
      <c r="NNC31" s="0"/>
      <c r="NND31" s="0"/>
      <c r="NNE31" s="0"/>
      <c r="NNF31" s="0"/>
      <c r="NNG31" s="0"/>
      <c r="NNH31" s="0"/>
      <c r="NNI31" s="0"/>
      <c r="NNJ31" s="0"/>
      <c r="NNK31" s="0"/>
      <c r="NNL31" s="0"/>
      <c r="NNM31" s="0"/>
      <c r="NNN31" s="0"/>
      <c r="NNO31" s="0"/>
      <c r="NNP31" s="0"/>
      <c r="NNQ31" s="0"/>
      <c r="NNR31" s="0"/>
      <c r="NNS31" s="0"/>
      <c r="NNT31" s="0"/>
      <c r="NNU31" s="0"/>
      <c r="NNV31" s="0"/>
      <c r="NNW31" s="0"/>
      <c r="NNX31" s="0"/>
      <c r="NNY31" s="0"/>
      <c r="NNZ31" s="0"/>
      <c r="NOA31" s="0"/>
      <c r="NOB31" s="0"/>
      <c r="NOC31" s="0"/>
      <c r="NOD31" s="0"/>
      <c r="NOE31" s="0"/>
      <c r="NOF31" s="0"/>
      <c r="NOG31" s="0"/>
      <c r="NOH31" s="0"/>
      <c r="NOI31" s="0"/>
      <c r="NOJ31" s="0"/>
      <c r="NOK31" s="0"/>
      <c r="NOL31" s="0"/>
      <c r="NOM31" s="0"/>
      <c r="NON31" s="0"/>
      <c r="NOO31" s="0"/>
      <c r="NOP31" s="0"/>
      <c r="NOQ31" s="0"/>
      <c r="NOR31" s="0"/>
      <c r="NOS31" s="0"/>
      <c r="NOT31" s="0"/>
      <c r="NOU31" s="0"/>
      <c r="NOV31" s="0"/>
      <c r="NOW31" s="0"/>
      <c r="NOX31" s="0"/>
      <c r="NOY31" s="0"/>
      <c r="NOZ31" s="0"/>
      <c r="NPA31" s="0"/>
      <c r="NPB31" s="0"/>
      <c r="NPC31" s="0"/>
      <c r="NPD31" s="0"/>
      <c r="NPE31" s="0"/>
      <c r="NPF31" s="0"/>
      <c r="NPG31" s="0"/>
      <c r="NPH31" s="0"/>
      <c r="NPI31" s="0"/>
      <c r="NPJ31" s="0"/>
      <c r="NPK31" s="0"/>
      <c r="NPL31" s="0"/>
      <c r="NPM31" s="0"/>
      <c r="NPN31" s="0"/>
      <c r="NPO31" s="0"/>
      <c r="NPP31" s="0"/>
      <c r="NPQ31" s="0"/>
      <c r="NPR31" s="0"/>
      <c r="NPS31" s="0"/>
      <c r="NPT31" s="0"/>
      <c r="NPU31" s="0"/>
      <c r="NPV31" s="0"/>
      <c r="NPW31" s="0"/>
      <c r="NPX31" s="0"/>
      <c r="NPY31" s="0"/>
      <c r="NPZ31" s="0"/>
      <c r="NQA31" s="0"/>
      <c r="NQB31" s="0"/>
      <c r="NQC31" s="0"/>
      <c r="NQD31" s="0"/>
      <c r="NQE31" s="0"/>
      <c r="NQF31" s="0"/>
      <c r="NQG31" s="0"/>
      <c r="NQH31" s="0"/>
      <c r="NQI31" s="0"/>
      <c r="NQJ31" s="0"/>
      <c r="NQK31" s="0"/>
      <c r="NQL31" s="0"/>
      <c r="NQM31" s="0"/>
      <c r="NQN31" s="0"/>
      <c r="NQO31" s="0"/>
      <c r="NQP31" s="0"/>
      <c r="NQQ31" s="0"/>
      <c r="NQR31" s="0"/>
      <c r="NQS31" s="0"/>
      <c r="NQT31" s="0"/>
      <c r="NQU31" s="0"/>
      <c r="NQV31" s="0"/>
      <c r="NQW31" s="0"/>
      <c r="NQX31" s="0"/>
      <c r="NQY31" s="0"/>
      <c r="NQZ31" s="0"/>
      <c r="NRA31" s="0"/>
      <c r="NRB31" s="0"/>
      <c r="NRC31" s="0"/>
      <c r="NRD31" s="0"/>
      <c r="NRE31" s="0"/>
      <c r="NRF31" s="0"/>
      <c r="NRG31" s="0"/>
      <c r="NRH31" s="0"/>
      <c r="NRI31" s="0"/>
      <c r="NRJ31" s="0"/>
      <c r="NRK31" s="0"/>
      <c r="NRL31" s="0"/>
      <c r="NRM31" s="0"/>
      <c r="NRN31" s="0"/>
      <c r="NRO31" s="0"/>
      <c r="NRP31" s="0"/>
      <c r="NRQ31" s="0"/>
      <c r="NRR31" s="0"/>
      <c r="NRS31" s="0"/>
      <c r="NRT31" s="0"/>
      <c r="NRU31" s="0"/>
      <c r="NRV31" s="0"/>
      <c r="NRW31" s="0"/>
      <c r="NRX31" s="0"/>
      <c r="NRY31" s="0"/>
      <c r="NRZ31" s="0"/>
      <c r="NSA31" s="0"/>
      <c r="NSB31" s="0"/>
      <c r="NSC31" s="0"/>
      <c r="NSD31" s="0"/>
      <c r="NSE31" s="0"/>
      <c r="NSF31" s="0"/>
      <c r="NSG31" s="0"/>
      <c r="NSH31" s="0"/>
      <c r="NSI31" s="0"/>
      <c r="NSJ31" s="0"/>
      <c r="NSK31" s="0"/>
      <c r="NSL31" s="0"/>
      <c r="NSM31" s="0"/>
      <c r="NSN31" s="0"/>
      <c r="NSO31" s="0"/>
      <c r="NSP31" s="0"/>
      <c r="NSQ31" s="0"/>
      <c r="NSR31" s="0"/>
      <c r="NSS31" s="0"/>
      <c r="NST31" s="0"/>
      <c r="NSU31" s="0"/>
      <c r="NSV31" s="0"/>
      <c r="NSW31" s="0"/>
      <c r="NSX31" s="0"/>
      <c r="NSY31" s="0"/>
      <c r="NSZ31" s="0"/>
      <c r="NTA31" s="0"/>
      <c r="NTB31" s="0"/>
      <c r="NTC31" s="0"/>
      <c r="NTD31" s="0"/>
      <c r="NTE31" s="0"/>
      <c r="NTF31" s="0"/>
      <c r="NTG31" s="0"/>
      <c r="NTH31" s="0"/>
      <c r="NTI31" s="0"/>
      <c r="NTJ31" s="0"/>
      <c r="NTK31" s="0"/>
      <c r="NTL31" s="0"/>
      <c r="NTM31" s="0"/>
      <c r="NTN31" s="0"/>
      <c r="NTO31" s="0"/>
      <c r="NTP31" s="0"/>
      <c r="NTQ31" s="0"/>
      <c r="NTR31" s="0"/>
      <c r="NTS31" s="0"/>
      <c r="NTT31" s="0"/>
      <c r="NTU31" s="0"/>
      <c r="NTV31" s="0"/>
      <c r="NTW31" s="0"/>
      <c r="NTX31" s="0"/>
      <c r="NTY31" s="0"/>
      <c r="NTZ31" s="0"/>
      <c r="NUA31" s="0"/>
      <c r="NUB31" s="0"/>
      <c r="NUC31" s="0"/>
      <c r="NUD31" s="0"/>
      <c r="NUE31" s="0"/>
      <c r="NUF31" s="0"/>
      <c r="NUG31" s="0"/>
      <c r="NUH31" s="0"/>
      <c r="NUI31" s="0"/>
      <c r="NUJ31" s="0"/>
      <c r="NUK31" s="0"/>
      <c r="NUL31" s="0"/>
      <c r="NUM31" s="0"/>
      <c r="NUN31" s="0"/>
      <c r="NUO31" s="0"/>
      <c r="NUP31" s="0"/>
      <c r="NUQ31" s="0"/>
      <c r="NUR31" s="0"/>
      <c r="NUS31" s="0"/>
      <c r="NUT31" s="0"/>
      <c r="NUU31" s="0"/>
      <c r="NUV31" s="0"/>
      <c r="NUW31" s="0"/>
      <c r="NUX31" s="0"/>
      <c r="NUY31" s="0"/>
      <c r="NUZ31" s="0"/>
      <c r="NVA31" s="0"/>
      <c r="NVB31" s="0"/>
      <c r="NVC31" s="0"/>
      <c r="NVD31" s="0"/>
      <c r="NVE31" s="0"/>
      <c r="NVF31" s="0"/>
      <c r="NVG31" s="0"/>
      <c r="NVH31" s="0"/>
      <c r="NVI31" s="0"/>
      <c r="NVJ31" s="0"/>
      <c r="NVK31" s="0"/>
      <c r="NVL31" s="0"/>
      <c r="NVM31" s="0"/>
      <c r="NVN31" s="0"/>
      <c r="NVO31" s="0"/>
      <c r="NVP31" s="0"/>
      <c r="NVQ31" s="0"/>
      <c r="NVR31" s="0"/>
      <c r="NVS31" s="0"/>
      <c r="NVT31" s="0"/>
      <c r="NVU31" s="0"/>
      <c r="NVV31" s="0"/>
      <c r="NVW31" s="0"/>
      <c r="NVX31" s="0"/>
      <c r="NVY31" s="0"/>
      <c r="NVZ31" s="0"/>
      <c r="NWA31" s="0"/>
      <c r="NWB31" s="0"/>
      <c r="NWC31" s="0"/>
      <c r="NWD31" s="0"/>
      <c r="NWE31" s="0"/>
      <c r="NWF31" s="0"/>
      <c r="NWG31" s="0"/>
      <c r="NWH31" s="0"/>
      <c r="NWI31" s="0"/>
      <c r="NWJ31" s="0"/>
      <c r="NWK31" s="0"/>
      <c r="NWL31" s="0"/>
      <c r="NWM31" s="0"/>
      <c r="NWN31" s="0"/>
      <c r="NWO31" s="0"/>
      <c r="NWP31" s="0"/>
      <c r="NWQ31" s="0"/>
      <c r="NWR31" s="0"/>
      <c r="NWS31" s="0"/>
      <c r="NWT31" s="0"/>
      <c r="NWU31" s="0"/>
      <c r="NWV31" s="0"/>
      <c r="NWW31" s="0"/>
      <c r="NWX31" s="0"/>
      <c r="NWY31" s="0"/>
      <c r="NWZ31" s="0"/>
      <c r="NXA31" s="0"/>
      <c r="NXB31" s="0"/>
      <c r="NXC31" s="0"/>
      <c r="NXD31" s="0"/>
      <c r="NXE31" s="0"/>
      <c r="NXF31" s="0"/>
      <c r="NXG31" s="0"/>
      <c r="NXH31" s="0"/>
      <c r="NXI31" s="0"/>
      <c r="NXJ31" s="0"/>
      <c r="NXK31" s="0"/>
      <c r="NXL31" s="0"/>
      <c r="NXM31" s="0"/>
      <c r="NXN31" s="0"/>
      <c r="NXO31" s="0"/>
      <c r="NXP31" s="0"/>
      <c r="NXQ31" s="0"/>
      <c r="NXR31" s="0"/>
      <c r="NXS31" s="0"/>
      <c r="NXT31" s="0"/>
      <c r="NXU31" s="0"/>
      <c r="NXV31" s="0"/>
      <c r="NXW31" s="0"/>
      <c r="NXX31" s="0"/>
      <c r="NXY31" s="0"/>
      <c r="NXZ31" s="0"/>
      <c r="NYA31" s="0"/>
      <c r="NYB31" s="0"/>
      <c r="NYC31" s="0"/>
      <c r="NYD31" s="0"/>
      <c r="NYE31" s="0"/>
      <c r="NYF31" s="0"/>
      <c r="NYG31" s="0"/>
      <c r="NYH31" s="0"/>
      <c r="NYI31" s="0"/>
      <c r="NYJ31" s="0"/>
      <c r="NYK31" s="0"/>
      <c r="NYL31" s="0"/>
      <c r="NYM31" s="0"/>
      <c r="NYN31" s="0"/>
      <c r="NYO31" s="0"/>
      <c r="NYP31" s="0"/>
      <c r="NYQ31" s="0"/>
      <c r="NYR31" s="0"/>
      <c r="NYS31" s="0"/>
      <c r="NYT31" s="0"/>
      <c r="NYU31" s="0"/>
      <c r="NYV31" s="0"/>
      <c r="NYW31" s="0"/>
      <c r="NYX31" s="0"/>
      <c r="NYY31" s="0"/>
      <c r="NYZ31" s="0"/>
      <c r="NZA31" s="0"/>
      <c r="NZB31" s="0"/>
      <c r="NZC31" s="0"/>
      <c r="NZD31" s="0"/>
      <c r="NZE31" s="0"/>
      <c r="NZF31" s="0"/>
      <c r="NZG31" s="0"/>
      <c r="NZH31" s="0"/>
      <c r="NZI31" s="0"/>
      <c r="NZJ31" s="0"/>
      <c r="NZK31" s="0"/>
      <c r="NZL31" s="0"/>
      <c r="NZM31" s="0"/>
      <c r="NZN31" s="0"/>
      <c r="NZO31" s="0"/>
      <c r="NZP31" s="0"/>
      <c r="NZQ31" s="0"/>
      <c r="NZR31" s="0"/>
      <c r="NZS31" s="0"/>
      <c r="NZT31" s="0"/>
      <c r="NZU31" s="0"/>
      <c r="NZV31" s="0"/>
      <c r="NZW31" s="0"/>
      <c r="NZX31" s="0"/>
      <c r="NZY31" s="0"/>
      <c r="NZZ31" s="0"/>
      <c r="OAA31" s="0"/>
      <c r="OAB31" s="0"/>
      <c r="OAC31" s="0"/>
      <c r="OAD31" s="0"/>
      <c r="OAE31" s="0"/>
      <c r="OAF31" s="0"/>
      <c r="OAG31" s="0"/>
      <c r="OAH31" s="0"/>
      <c r="OAI31" s="0"/>
      <c r="OAJ31" s="0"/>
      <c r="OAK31" s="0"/>
      <c r="OAL31" s="0"/>
      <c r="OAM31" s="0"/>
      <c r="OAN31" s="0"/>
      <c r="OAO31" s="0"/>
      <c r="OAP31" s="0"/>
      <c r="OAQ31" s="0"/>
      <c r="OAR31" s="0"/>
      <c r="OAS31" s="0"/>
      <c r="OAT31" s="0"/>
      <c r="OAU31" s="0"/>
      <c r="OAV31" s="0"/>
      <c r="OAW31" s="0"/>
      <c r="OAX31" s="0"/>
      <c r="OAY31" s="0"/>
      <c r="OAZ31" s="0"/>
      <c r="OBA31" s="0"/>
      <c r="OBB31" s="0"/>
      <c r="OBC31" s="0"/>
      <c r="OBD31" s="0"/>
      <c r="OBE31" s="0"/>
      <c r="OBF31" s="0"/>
      <c r="OBG31" s="0"/>
      <c r="OBH31" s="0"/>
      <c r="OBI31" s="0"/>
      <c r="OBJ31" s="0"/>
      <c r="OBK31" s="0"/>
      <c r="OBL31" s="0"/>
      <c r="OBM31" s="0"/>
      <c r="OBN31" s="0"/>
      <c r="OBO31" s="0"/>
      <c r="OBP31" s="0"/>
      <c r="OBQ31" s="0"/>
      <c r="OBR31" s="0"/>
      <c r="OBS31" s="0"/>
      <c r="OBT31" s="0"/>
      <c r="OBU31" s="0"/>
      <c r="OBV31" s="0"/>
      <c r="OBW31" s="0"/>
      <c r="OBX31" s="0"/>
      <c r="OBY31" s="0"/>
      <c r="OBZ31" s="0"/>
      <c r="OCA31" s="0"/>
      <c r="OCB31" s="0"/>
      <c r="OCC31" s="0"/>
      <c r="OCD31" s="0"/>
      <c r="OCE31" s="0"/>
      <c r="OCF31" s="0"/>
      <c r="OCG31" s="0"/>
      <c r="OCH31" s="0"/>
      <c r="OCI31" s="0"/>
      <c r="OCJ31" s="0"/>
      <c r="OCK31" s="0"/>
      <c r="OCL31" s="0"/>
      <c r="OCM31" s="0"/>
      <c r="OCN31" s="0"/>
      <c r="OCO31" s="0"/>
      <c r="OCP31" s="0"/>
      <c r="OCQ31" s="0"/>
      <c r="OCR31" s="0"/>
      <c r="OCS31" s="0"/>
      <c r="OCT31" s="0"/>
      <c r="OCU31" s="0"/>
      <c r="OCV31" s="0"/>
      <c r="OCW31" s="0"/>
      <c r="OCX31" s="0"/>
      <c r="OCY31" s="0"/>
      <c r="OCZ31" s="0"/>
      <c r="ODA31" s="0"/>
      <c r="ODB31" s="0"/>
      <c r="ODC31" s="0"/>
      <c r="ODD31" s="0"/>
      <c r="ODE31" s="0"/>
      <c r="ODF31" s="0"/>
      <c r="ODG31" s="0"/>
      <c r="ODH31" s="0"/>
      <c r="ODI31" s="0"/>
      <c r="ODJ31" s="0"/>
      <c r="ODK31" s="0"/>
      <c r="ODL31" s="0"/>
      <c r="ODM31" s="0"/>
      <c r="ODN31" s="0"/>
      <c r="ODO31" s="0"/>
      <c r="ODP31" s="0"/>
      <c r="ODQ31" s="0"/>
      <c r="ODR31" s="0"/>
      <c r="ODS31" s="0"/>
      <c r="ODT31" s="0"/>
      <c r="ODU31" s="0"/>
      <c r="ODV31" s="0"/>
      <c r="ODW31" s="0"/>
      <c r="ODX31" s="0"/>
      <c r="ODY31" s="0"/>
      <c r="ODZ31" s="0"/>
      <c r="OEA31" s="0"/>
      <c r="OEB31" s="0"/>
      <c r="OEC31" s="0"/>
      <c r="OED31" s="0"/>
      <c r="OEE31" s="0"/>
      <c r="OEF31" s="0"/>
      <c r="OEG31" s="0"/>
      <c r="OEH31" s="0"/>
      <c r="OEI31" s="0"/>
      <c r="OEJ31" s="0"/>
      <c r="OEK31" s="0"/>
      <c r="OEL31" s="0"/>
      <c r="OEM31" s="0"/>
      <c r="OEN31" s="0"/>
      <c r="OEO31" s="0"/>
      <c r="OEP31" s="0"/>
      <c r="OEQ31" s="0"/>
      <c r="OER31" s="0"/>
      <c r="OES31" s="0"/>
      <c r="OET31" s="0"/>
      <c r="OEU31" s="0"/>
      <c r="OEV31" s="0"/>
      <c r="OEW31" s="0"/>
      <c r="OEX31" s="0"/>
      <c r="OEY31" s="0"/>
      <c r="OEZ31" s="0"/>
      <c r="OFA31" s="0"/>
      <c r="OFB31" s="0"/>
      <c r="OFC31" s="0"/>
      <c r="OFD31" s="0"/>
      <c r="OFE31" s="0"/>
      <c r="OFF31" s="0"/>
      <c r="OFG31" s="0"/>
      <c r="OFH31" s="0"/>
      <c r="OFI31" s="0"/>
      <c r="OFJ31" s="0"/>
      <c r="OFK31" s="0"/>
      <c r="OFL31" s="0"/>
      <c r="OFM31" s="0"/>
      <c r="OFN31" s="0"/>
      <c r="OFO31" s="0"/>
      <c r="OFP31" s="0"/>
      <c r="OFQ31" s="0"/>
      <c r="OFR31" s="0"/>
      <c r="OFS31" s="0"/>
      <c r="OFT31" s="0"/>
      <c r="OFU31" s="0"/>
      <c r="OFV31" s="0"/>
      <c r="OFW31" s="0"/>
      <c r="OFX31" s="0"/>
      <c r="OFY31" s="0"/>
      <c r="OFZ31" s="0"/>
      <c r="OGA31" s="0"/>
      <c r="OGB31" s="0"/>
      <c r="OGC31" s="0"/>
      <c r="OGD31" s="0"/>
      <c r="OGE31" s="0"/>
      <c r="OGF31" s="0"/>
      <c r="OGG31" s="0"/>
      <c r="OGH31" s="0"/>
      <c r="OGI31" s="0"/>
      <c r="OGJ31" s="0"/>
      <c r="OGK31" s="0"/>
      <c r="OGL31" s="0"/>
      <c r="OGM31" s="0"/>
      <c r="OGN31" s="0"/>
      <c r="OGO31" s="0"/>
      <c r="OGP31" s="0"/>
      <c r="OGQ31" s="0"/>
      <c r="OGR31" s="0"/>
      <c r="OGS31" s="0"/>
      <c r="OGT31" s="0"/>
      <c r="OGU31" s="0"/>
      <c r="OGV31" s="0"/>
      <c r="OGW31" s="0"/>
      <c r="OGX31" s="0"/>
      <c r="OGY31" s="0"/>
      <c r="OGZ31" s="0"/>
      <c r="OHA31" s="0"/>
      <c r="OHB31" s="0"/>
      <c r="OHC31" s="0"/>
      <c r="OHD31" s="0"/>
      <c r="OHE31" s="0"/>
      <c r="OHF31" s="0"/>
      <c r="OHG31" s="0"/>
      <c r="OHH31" s="0"/>
      <c r="OHI31" s="0"/>
      <c r="OHJ31" s="0"/>
      <c r="OHK31" s="0"/>
      <c r="OHL31" s="0"/>
      <c r="OHM31" s="0"/>
      <c r="OHN31" s="0"/>
      <c r="OHO31" s="0"/>
      <c r="OHP31" s="0"/>
      <c r="OHQ31" s="0"/>
      <c r="OHR31" s="0"/>
      <c r="OHS31" s="0"/>
      <c r="OHT31" s="0"/>
      <c r="OHU31" s="0"/>
      <c r="OHV31" s="0"/>
      <c r="OHW31" s="0"/>
      <c r="OHX31" s="0"/>
      <c r="OHY31" s="0"/>
      <c r="OHZ31" s="0"/>
      <c r="OIA31" s="0"/>
      <c r="OIB31" s="0"/>
      <c r="OIC31" s="0"/>
      <c r="OID31" s="0"/>
      <c r="OIE31" s="0"/>
      <c r="OIF31" s="0"/>
      <c r="OIG31" s="0"/>
      <c r="OIH31" s="0"/>
      <c r="OII31" s="0"/>
      <c r="OIJ31" s="0"/>
      <c r="OIK31" s="0"/>
      <c r="OIL31" s="0"/>
      <c r="OIM31" s="0"/>
      <c r="OIN31" s="0"/>
      <c r="OIO31" s="0"/>
      <c r="OIP31" s="0"/>
      <c r="OIQ31" s="0"/>
      <c r="OIR31" s="0"/>
      <c r="OIS31" s="0"/>
      <c r="OIT31" s="0"/>
      <c r="OIU31" s="0"/>
      <c r="OIV31" s="0"/>
      <c r="OIW31" s="0"/>
      <c r="OIX31" s="0"/>
      <c r="OIY31" s="0"/>
      <c r="OIZ31" s="0"/>
      <c r="OJA31" s="0"/>
      <c r="OJB31" s="0"/>
      <c r="OJC31" s="0"/>
      <c r="OJD31" s="0"/>
      <c r="OJE31" s="0"/>
      <c r="OJF31" s="0"/>
      <c r="OJG31" s="0"/>
      <c r="OJH31" s="0"/>
      <c r="OJI31" s="0"/>
      <c r="OJJ31" s="0"/>
      <c r="OJK31" s="0"/>
      <c r="OJL31" s="0"/>
      <c r="OJM31" s="0"/>
      <c r="OJN31" s="0"/>
      <c r="OJO31" s="0"/>
      <c r="OJP31" s="0"/>
      <c r="OJQ31" s="0"/>
      <c r="OJR31" s="0"/>
      <c r="OJS31" s="0"/>
      <c r="OJT31" s="0"/>
      <c r="OJU31" s="0"/>
      <c r="OJV31" s="0"/>
      <c r="OJW31" s="0"/>
      <c r="OJX31" s="0"/>
      <c r="OJY31" s="0"/>
      <c r="OJZ31" s="0"/>
      <c r="OKA31" s="0"/>
      <c r="OKB31" s="0"/>
      <c r="OKC31" s="0"/>
      <c r="OKD31" s="0"/>
      <c r="OKE31" s="0"/>
      <c r="OKF31" s="0"/>
      <c r="OKG31" s="0"/>
      <c r="OKH31" s="0"/>
      <c r="OKI31" s="0"/>
      <c r="OKJ31" s="0"/>
      <c r="OKK31" s="0"/>
      <c r="OKL31" s="0"/>
      <c r="OKM31" s="0"/>
      <c r="OKN31" s="0"/>
      <c r="OKO31" s="0"/>
      <c r="OKP31" s="0"/>
      <c r="OKQ31" s="0"/>
      <c r="OKR31" s="0"/>
      <c r="OKS31" s="0"/>
      <c r="OKT31" s="0"/>
      <c r="OKU31" s="0"/>
      <c r="OKV31" s="0"/>
      <c r="OKW31" s="0"/>
      <c r="OKX31" s="0"/>
      <c r="OKY31" s="0"/>
      <c r="OKZ31" s="0"/>
      <c r="OLA31" s="0"/>
      <c r="OLB31" s="0"/>
      <c r="OLC31" s="0"/>
      <c r="OLD31" s="0"/>
      <c r="OLE31" s="0"/>
      <c r="OLF31" s="0"/>
      <c r="OLG31" s="0"/>
      <c r="OLH31" s="0"/>
      <c r="OLI31" s="0"/>
      <c r="OLJ31" s="0"/>
      <c r="OLK31" s="0"/>
      <c r="OLL31" s="0"/>
      <c r="OLM31" s="0"/>
      <c r="OLN31" s="0"/>
      <c r="OLO31" s="0"/>
      <c r="OLP31" s="0"/>
      <c r="OLQ31" s="0"/>
      <c r="OLR31" s="0"/>
      <c r="OLS31" s="0"/>
      <c r="OLT31" s="0"/>
      <c r="OLU31" s="0"/>
      <c r="OLV31" s="0"/>
      <c r="OLW31" s="0"/>
      <c r="OLX31" s="0"/>
      <c r="OLY31" s="0"/>
      <c r="OLZ31" s="0"/>
      <c r="OMA31" s="0"/>
      <c r="OMB31" s="0"/>
      <c r="OMC31" s="0"/>
      <c r="OMD31" s="0"/>
      <c r="OME31" s="0"/>
      <c r="OMF31" s="0"/>
      <c r="OMG31" s="0"/>
      <c r="OMH31" s="0"/>
      <c r="OMI31" s="0"/>
      <c r="OMJ31" s="0"/>
      <c r="OMK31" s="0"/>
      <c r="OML31" s="0"/>
      <c r="OMM31" s="0"/>
      <c r="OMN31" s="0"/>
      <c r="OMO31" s="0"/>
      <c r="OMP31" s="0"/>
      <c r="OMQ31" s="0"/>
      <c r="OMR31" s="0"/>
      <c r="OMS31" s="0"/>
      <c r="OMT31" s="0"/>
      <c r="OMU31" s="0"/>
      <c r="OMV31" s="0"/>
      <c r="OMW31" s="0"/>
      <c r="OMX31" s="0"/>
      <c r="OMY31" s="0"/>
      <c r="OMZ31" s="0"/>
      <c r="ONA31" s="0"/>
      <c r="ONB31" s="0"/>
      <c r="ONC31" s="0"/>
      <c r="OND31" s="0"/>
      <c r="ONE31" s="0"/>
      <c r="ONF31" s="0"/>
      <c r="ONG31" s="0"/>
      <c r="ONH31" s="0"/>
      <c r="ONI31" s="0"/>
      <c r="ONJ31" s="0"/>
      <c r="ONK31" s="0"/>
      <c r="ONL31" s="0"/>
      <c r="ONM31" s="0"/>
      <c r="ONN31" s="0"/>
      <c r="ONO31" s="0"/>
      <c r="ONP31" s="0"/>
      <c r="ONQ31" s="0"/>
      <c r="ONR31" s="0"/>
      <c r="ONS31" s="0"/>
      <c r="ONT31" s="0"/>
      <c r="ONU31" s="0"/>
      <c r="ONV31" s="0"/>
      <c r="ONW31" s="0"/>
      <c r="ONX31" s="0"/>
      <c r="ONY31" s="0"/>
      <c r="ONZ31" s="0"/>
      <c r="OOA31" s="0"/>
      <c r="OOB31" s="0"/>
      <c r="OOC31" s="0"/>
      <c r="OOD31" s="0"/>
      <c r="OOE31" s="0"/>
      <c r="OOF31" s="0"/>
      <c r="OOG31" s="0"/>
      <c r="OOH31" s="0"/>
      <c r="OOI31" s="0"/>
      <c r="OOJ31" s="0"/>
      <c r="OOK31" s="0"/>
      <c r="OOL31" s="0"/>
      <c r="OOM31" s="0"/>
      <c r="OON31" s="0"/>
      <c r="OOO31" s="0"/>
      <c r="OOP31" s="0"/>
      <c r="OOQ31" s="0"/>
      <c r="OOR31" s="0"/>
      <c r="OOS31" s="0"/>
      <c r="OOT31" s="0"/>
      <c r="OOU31" s="0"/>
      <c r="OOV31" s="0"/>
      <c r="OOW31" s="0"/>
      <c r="OOX31" s="0"/>
      <c r="OOY31" s="0"/>
      <c r="OOZ31" s="0"/>
      <c r="OPA31" s="0"/>
      <c r="OPB31" s="0"/>
      <c r="OPC31" s="0"/>
      <c r="OPD31" s="0"/>
      <c r="OPE31" s="0"/>
      <c r="OPF31" s="0"/>
      <c r="OPG31" s="0"/>
      <c r="OPH31" s="0"/>
      <c r="OPI31" s="0"/>
      <c r="OPJ31" s="0"/>
      <c r="OPK31" s="0"/>
      <c r="OPL31" s="0"/>
      <c r="OPM31" s="0"/>
      <c r="OPN31" s="0"/>
      <c r="OPO31" s="0"/>
      <c r="OPP31" s="0"/>
      <c r="OPQ31" s="0"/>
      <c r="OPR31" s="0"/>
      <c r="OPS31" s="0"/>
      <c r="OPT31" s="0"/>
      <c r="OPU31" s="0"/>
      <c r="OPV31" s="0"/>
      <c r="OPW31" s="0"/>
      <c r="OPX31" s="0"/>
      <c r="OPY31" s="0"/>
      <c r="OPZ31" s="0"/>
      <c r="OQA31" s="0"/>
      <c r="OQB31" s="0"/>
      <c r="OQC31" s="0"/>
      <c r="OQD31" s="0"/>
      <c r="OQE31" s="0"/>
      <c r="OQF31" s="0"/>
      <c r="OQG31" s="0"/>
      <c r="OQH31" s="0"/>
      <c r="OQI31" s="0"/>
      <c r="OQJ31" s="0"/>
      <c r="OQK31" s="0"/>
      <c r="OQL31" s="0"/>
      <c r="OQM31" s="0"/>
      <c r="OQN31" s="0"/>
      <c r="OQO31" s="0"/>
      <c r="OQP31" s="0"/>
      <c r="OQQ31" s="0"/>
      <c r="OQR31" s="0"/>
      <c r="OQS31" s="0"/>
      <c r="OQT31" s="0"/>
      <c r="OQU31" s="0"/>
      <c r="OQV31" s="0"/>
      <c r="OQW31" s="0"/>
      <c r="OQX31" s="0"/>
      <c r="OQY31" s="0"/>
      <c r="OQZ31" s="0"/>
      <c r="ORA31" s="0"/>
      <c r="ORB31" s="0"/>
      <c r="ORC31" s="0"/>
      <c r="ORD31" s="0"/>
      <c r="ORE31" s="0"/>
      <c r="ORF31" s="0"/>
      <c r="ORG31" s="0"/>
      <c r="ORH31" s="0"/>
      <c r="ORI31" s="0"/>
      <c r="ORJ31" s="0"/>
      <c r="ORK31" s="0"/>
      <c r="ORL31" s="0"/>
      <c r="ORM31" s="0"/>
      <c r="ORN31" s="0"/>
      <c r="ORO31" s="0"/>
      <c r="ORP31" s="0"/>
      <c r="ORQ31" s="0"/>
      <c r="ORR31" s="0"/>
      <c r="ORS31" s="0"/>
      <c r="ORT31" s="0"/>
      <c r="ORU31" s="0"/>
      <c r="ORV31" s="0"/>
      <c r="ORW31" s="0"/>
      <c r="ORX31" s="0"/>
      <c r="ORY31" s="0"/>
      <c r="ORZ31" s="0"/>
      <c r="OSA31" s="0"/>
      <c r="OSB31" s="0"/>
      <c r="OSC31" s="0"/>
      <c r="OSD31" s="0"/>
      <c r="OSE31" s="0"/>
      <c r="OSF31" s="0"/>
      <c r="OSG31" s="0"/>
      <c r="OSH31" s="0"/>
      <c r="OSI31" s="0"/>
      <c r="OSJ31" s="0"/>
      <c r="OSK31" s="0"/>
      <c r="OSL31" s="0"/>
      <c r="OSM31" s="0"/>
      <c r="OSN31" s="0"/>
      <c r="OSO31" s="0"/>
      <c r="OSP31" s="0"/>
      <c r="OSQ31" s="0"/>
      <c r="OSR31" s="0"/>
      <c r="OSS31" s="0"/>
      <c r="OST31" s="0"/>
      <c r="OSU31" s="0"/>
      <c r="OSV31" s="0"/>
      <c r="OSW31" s="0"/>
      <c r="OSX31" s="0"/>
      <c r="OSY31" s="0"/>
      <c r="OSZ31" s="0"/>
      <c r="OTA31" s="0"/>
      <c r="OTB31" s="0"/>
      <c r="OTC31" s="0"/>
      <c r="OTD31" s="0"/>
      <c r="OTE31" s="0"/>
      <c r="OTF31" s="0"/>
      <c r="OTG31" s="0"/>
      <c r="OTH31" s="0"/>
      <c r="OTI31" s="0"/>
      <c r="OTJ31" s="0"/>
      <c r="OTK31" s="0"/>
      <c r="OTL31" s="0"/>
      <c r="OTM31" s="0"/>
      <c r="OTN31" s="0"/>
      <c r="OTO31" s="0"/>
      <c r="OTP31" s="0"/>
      <c r="OTQ31" s="0"/>
      <c r="OTR31" s="0"/>
      <c r="OTS31" s="0"/>
      <c r="OTT31" s="0"/>
      <c r="OTU31" s="0"/>
      <c r="OTV31" s="0"/>
      <c r="OTW31" s="0"/>
      <c r="OTX31" s="0"/>
      <c r="OTY31" s="0"/>
      <c r="OTZ31" s="0"/>
      <c r="OUA31" s="0"/>
      <c r="OUB31" s="0"/>
      <c r="OUC31" s="0"/>
      <c r="OUD31" s="0"/>
      <c r="OUE31" s="0"/>
      <c r="OUF31" s="0"/>
      <c r="OUG31" s="0"/>
      <c r="OUH31" s="0"/>
      <c r="OUI31" s="0"/>
      <c r="OUJ31" s="0"/>
      <c r="OUK31" s="0"/>
      <c r="OUL31" s="0"/>
      <c r="OUM31" s="0"/>
      <c r="OUN31" s="0"/>
      <c r="OUO31" s="0"/>
      <c r="OUP31" s="0"/>
      <c r="OUQ31" s="0"/>
      <c r="OUR31" s="0"/>
      <c r="OUS31" s="0"/>
      <c r="OUT31" s="0"/>
      <c r="OUU31" s="0"/>
      <c r="OUV31" s="0"/>
      <c r="OUW31" s="0"/>
      <c r="OUX31" s="0"/>
      <c r="OUY31" s="0"/>
      <c r="OUZ31" s="0"/>
      <c r="OVA31" s="0"/>
      <c r="OVB31" s="0"/>
      <c r="OVC31" s="0"/>
      <c r="OVD31" s="0"/>
      <c r="OVE31" s="0"/>
      <c r="OVF31" s="0"/>
      <c r="OVG31" s="0"/>
      <c r="OVH31" s="0"/>
      <c r="OVI31" s="0"/>
      <c r="OVJ31" s="0"/>
      <c r="OVK31" s="0"/>
      <c r="OVL31" s="0"/>
      <c r="OVM31" s="0"/>
      <c r="OVN31" s="0"/>
      <c r="OVO31" s="0"/>
      <c r="OVP31" s="0"/>
      <c r="OVQ31" s="0"/>
      <c r="OVR31" s="0"/>
      <c r="OVS31" s="0"/>
      <c r="OVT31" s="0"/>
      <c r="OVU31" s="0"/>
      <c r="OVV31" s="0"/>
      <c r="OVW31" s="0"/>
      <c r="OVX31" s="0"/>
      <c r="OVY31" s="0"/>
      <c r="OVZ31" s="0"/>
      <c r="OWA31" s="0"/>
      <c r="OWB31" s="0"/>
      <c r="OWC31" s="0"/>
      <c r="OWD31" s="0"/>
      <c r="OWE31" s="0"/>
      <c r="OWF31" s="0"/>
      <c r="OWG31" s="0"/>
      <c r="OWH31" s="0"/>
      <c r="OWI31" s="0"/>
      <c r="OWJ31" s="0"/>
      <c r="OWK31" s="0"/>
      <c r="OWL31" s="0"/>
      <c r="OWM31" s="0"/>
      <c r="OWN31" s="0"/>
      <c r="OWO31" s="0"/>
      <c r="OWP31" s="0"/>
      <c r="OWQ31" s="0"/>
      <c r="OWR31" s="0"/>
      <c r="OWS31" s="0"/>
      <c r="OWT31" s="0"/>
      <c r="OWU31" s="0"/>
      <c r="OWV31" s="0"/>
      <c r="OWW31" s="0"/>
      <c r="OWX31" s="0"/>
      <c r="OWY31" s="0"/>
      <c r="OWZ31" s="0"/>
      <c r="OXA31" s="0"/>
      <c r="OXB31" s="0"/>
      <c r="OXC31" s="0"/>
      <c r="OXD31" s="0"/>
      <c r="OXE31" s="0"/>
      <c r="OXF31" s="0"/>
      <c r="OXG31" s="0"/>
      <c r="OXH31" s="0"/>
      <c r="OXI31" s="0"/>
      <c r="OXJ31" s="0"/>
      <c r="OXK31" s="0"/>
      <c r="OXL31" s="0"/>
      <c r="OXM31" s="0"/>
      <c r="OXN31" s="0"/>
      <c r="OXO31" s="0"/>
      <c r="OXP31" s="0"/>
      <c r="OXQ31" s="0"/>
      <c r="OXR31" s="0"/>
      <c r="OXS31" s="0"/>
      <c r="OXT31" s="0"/>
      <c r="OXU31" s="0"/>
      <c r="OXV31" s="0"/>
      <c r="OXW31" s="0"/>
      <c r="OXX31" s="0"/>
      <c r="OXY31" s="0"/>
      <c r="OXZ31" s="0"/>
      <c r="OYA31" s="0"/>
      <c r="OYB31" s="0"/>
      <c r="OYC31" s="0"/>
      <c r="OYD31" s="0"/>
      <c r="OYE31" s="0"/>
      <c r="OYF31" s="0"/>
      <c r="OYG31" s="0"/>
      <c r="OYH31" s="0"/>
      <c r="OYI31" s="0"/>
      <c r="OYJ31" s="0"/>
      <c r="OYK31" s="0"/>
      <c r="OYL31" s="0"/>
      <c r="OYM31" s="0"/>
      <c r="OYN31" s="0"/>
      <c r="OYO31" s="0"/>
      <c r="OYP31" s="0"/>
      <c r="OYQ31" s="0"/>
      <c r="OYR31" s="0"/>
      <c r="OYS31" s="0"/>
      <c r="OYT31" s="0"/>
      <c r="OYU31" s="0"/>
      <c r="OYV31" s="0"/>
      <c r="OYW31" s="0"/>
      <c r="OYX31" s="0"/>
      <c r="OYY31" s="0"/>
      <c r="OYZ31" s="0"/>
      <c r="OZA31" s="0"/>
      <c r="OZB31" s="0"/>
      <c r="OZC31" s="0"/>
      <c r="OZD31" s="0"/>
      <c r="OZE31" s="0"/>
      <c r="OZF31" s="0"/>
      <c r="OZG31" s="0"/>
      <c r="OZH31" s="0"/>
      <c r="OZI31" s="0"/>
      <c r="OZJ31" s="0"/>
      <c r="OZK31" s="0"/>
      <c r="OZL31" s="0"/>
      <c r="OZM31" s="0"/>
      <c r="OZN31" s="0"/>
      <c r="OZO31" s="0"/>
      <c r="OZP31" s="0"/>
      <c r="OZQ31" s="0"/>
      <c r="OZR31" s="0"/>
      <c r="OZS31" s="0"/>
      <c r="OZT31" s="0"/>
      <c r="OZU31" s="0"/>
      <c r="OZV31" s="0"/>
      <c r="OZW31" s="0"/>
      <c r="OZX31" s="0"/>
      <c r="OZY31" s="0"/>
      <c r="OZZ31" s="0"/>
      <c r="PAA31" s="0"/>
      <c r="PAB31" s="0"/>
      <c r="PAC31" s="0"/>
      <c r="PAD31" s="0"/>
      <c r="PAE31" s="0"/>
      <c r="PAF31" s="0"/>
      <c r="PAG31" s="0"/>
      <c r="PAH31" s="0"/>
      <c r="PAI31" s="0"/>
      <c r="PAJ31" s="0"/>
      <c r="PAK31" s="0"/>
      <c r="PAL31" s="0"/>
      <c r="PAM31" s="0"/>
      <c r="PAN31" s="0"/>
      <c r="PAO31" s="0"/>
      <c r="PAP31" s="0"/>
      <c r="PAQ31" s="0"/>
      <c r="PAR31" s="0"/>
      <c r="PAS31" s="0"/>
      <c r="PAT31" s="0"/>
      <c r="PAU31" s="0"/>
      <c r="PAV31" s="0"/>
      <c r="PAW31" s="0"/>
      <c r="PAX31" s="0"/>
      <c r="PAY31" s="0"/>
      <c r="PAZ31" s="0"/>
      <c r="PBA31" s="0"/>
      <c r="PBB31" s="0"/>
      <c r="PBC31" s="0"/>
      <c r="PBD31" s="0"/>
      <c r="PBE31" s="0"/>
      <c r="PBF31" s="0"/>
      <c r="PBG31" s="0"/>
      <c r="PBH31" s="0"/>
      <c r="PBI31" s="0"/>
      <c r="PBJ31" s="0"/>
      <c r="PBK31" s="0"/>
      <c r="PBL31" s="0"/>
      <c r="PBM31" s="0"/>
      <c r="PBN31" s="0"/>
      <c r="PBO31" s="0"/>
      <c r="PBP31" s="0"/>
      <c r="PBQ31" s="0"/>
      <c r="PBR31" s="0"/>
      <c r="PBS31" s="0"/>
      <c r="PBT31" s="0"/>
      <c r="PBU31" s="0"/>
      <c r="PBV31" s="0"/>
      <c r="PBW31" s="0"/>
      <c r="PBX31" s="0"/>
      <c r="PBY31" s="0"/>
      <c r="PBZ31" s="0"/>
      <c r="PCA31" s="0"/>
      <c r="PCB31" s="0"/>
      <c r="PCC31" s="0"/>
      <c r="PCD31" s="0"/>
      <c r="PCE31" s="0"/>
      <c r="PCF31" s="0"/>
      <c r="PCG31" s="0"/>
      <c r="PCH31" s="0"/>
      <c r="PCI31" s="0"/>
      <c r="PCJ31" s="0"/>
      <c r="PCK31" s="0"/>
      <c r="PCL31" s="0"/>
      <c r="PCM31" s="0"/>
      <c r="PCN31" s="0"/>
      <c r="PCO31" s="0"/>
      <c r="PCP31" s="0"/>
      <c r="PCQ31" s="0"/>
      <c r="PCR31" s="0"/>
      <c r="PCS31" s="0"/>
      <c r="PCT31" s="0"/>
      <c r="PCU31" s="0"/>
      <c r="PCV31" s="0"/>
      <c r="PCW31" s="0"/>
      <c r="PCX31" s="0"/>
      <c r="PCY31" s="0"/>
      <c r="PCZ31" s="0"/>
      <c r="PDA31" s="0"/>
      <c r="PDB31" s="0"/>
      <c r="PDC31" s="0"/>
      <c r="PDD31" s="0"/>
      <c r="PDE31" s="0"/>
      <c r="PDF31" s="0"/>
      <c r="PDG31" s="0"/>
      <c r="PDH31" s="0"/>
      <c r="PDI31" s="0"/>
      <c r="PDJ31" s="0"/>
      <c r="PDK31" s="0"/>
      <c r="PDL31" s="0"/>
      <c r="PDM31" s="0"/>
      <c r="PDN31" s="0"/>
      <c r="PDO31" s="0"/>
      <c r="PDP31" s="0"/>
      <c r="PDQ31" s="0"/>
      <c r="PDR31" s="0"/>
      <c r="PDS31" s="0"/>
      <c r="PDT31" s="0"/>
      <c r="PDU31" s="0"/>
      <c r="PDV31" s="0"/>
      <c r="PDW31" s="0"/>
      <c r="PDX31" s="0"/>
      <c r="PDY31" s="0"/>
      <c r="PDZ31" s="0"/>
      <c r="PEA31" s="0"/>
      <c r="PEB31" s="0"/>
      <c r="PEC31" s="0"/>
      <c r="PED31" s="0"/>
      <c r="PEE31" s="0"/>
      <c r="PEF31" s="0"/>
      <c r="PEG31" s="0"/>
      <c r="PEH31" s="0"/>
      <c r="PEI31" s="0"/>
      <c r="PEJ31" s="0"/>
      <c r="PEK31" s="0"/>
      <c r="PEL31" s="0"/>
      <c r="PEM31" s="0"/>
      <c r="PEN31" s="0"/>
      <c r="PEO31" s="0"/>
      <c r="PEP31" s="0"/>
      <c r="PEQ31" s="0"/>
      <c r="PER31" s="0"/>
      <c r="PES31" s="0"/>
      <c r="PET31" s="0"/>
      <c r="PEU31" s="0"/>
      <c r="PEV31" s="0"/>
      <c r="PEW31" s="0"/>
      <c r="PEX31" s="0"/>
      <c r="PEY31" s="0"/>
      <c r="PEZ31" s="0"/>
      <c r="PFA31" s="0"/>
      <c r="PFB31" s="0"/>
      <c r="PFC31" s="0"/>
      <c r="PFD31" s="0"/>
      <c r="PFE31" s="0"/>
      <c r="PFF31" s="0"/>
      <c r="PFG31" s="0"/>
      <c r="PFH31" s="0"/>
      <c r="PFI31" s="0"/>
      <c r="PFJ31" s="0"/>
      <c r="PFK31" s="0"/>
      <c r="PFL31" s="0"/>
      <c r="PFM31" s="0"/>
      <c r="PFN31" s="0"/>
      <c r="PFO31" s="0"/>
      <c r="PFP31" s="0"/>
      <c r="PFQ31" s="0"/>
      <c r="PFR31" s="0"/>
      <c r="PFS31" s="0"/>
      <c r="PFT31" s="0"/>
      <c r="PFU31" s="0"/>
      <c r="PFV31" s="0"/>
      <c r="PFW31" s="0"/>
      <c r="PFX31" s="0"/>
      <c r="PFY31" s="0"/>
      <c r="PFZ31" s="0"/>
      <c r="PGA31" s="0"/>
      <c r="PGB31" s="0"/>
      <c r="PGC31" s="0"/>
      <c r="PGD31" s="0"/>
      <c r="PGE31" s="0"/>
      <c r="PGF31" s="0"/>
      <c r="PGG31" s="0"/>
      <c r="PGH31" s="0"/>
      <c r="PGI31" s="0"/>
      <c r="PGJ31" s="0"/>
      <c r="PGK31" s="0"/>
      <c r="PGL31" s="0"/>
      <c r="PGM31" s="0"/>
      <c r="PGN31" s="0"/>
      <c r="PGO31" s="0"/>
      <c r="PGP31" s="0"/>
      <c r="PGQ31" s="0"/>
      <c r="PGR31" s="0"/>
      <c r="PGS31" s="0"/>
      <c r="PGT31" s="0"/>
      <c r="PGU31" s="0"/>
      <c r="PGV31" s="0"/>
      <c r="PGW31" s="0"/>
      <c r="PGX31" s="0"/>
      <c r="PGY31" s="0"/>
      <c r="PGZ31" s="0"/>
      <c r="PHA31" s="0"/>
      <c r="PHB31" s="0"/>
      <c r="PHC31" s="0"/>
      <c r="PHD31" s="0"/>
      <c r="PHE31" s="0"/>
      <c r="PHF31" s="0"/>
      <c r="PHG31" s="0"/>
      <c r="PHH31" s="0"/>
      <c r="PHI31" s="0"/>
      <c r="PHJ31" s="0"/>
      <c r="PHK31" s="0"/>
      <c r="PHL31" s="0"/>
      <c r="PHM31" s="0"/>
      <c r="PHN31" s="0"/>
      <c r="PHO31" s="0"/>
      <c r="PHP31" s="0"/>
      <c r="PHQ31" s="0"/>
      <c r="PHR31" s="0"/>
      <c r="PHS31" s="0"/>
      <c r="PHT31" s="0"/>
      <c r="PHU31" s="0"/>
      <c r="PHV31" s="0"/>
      <c r="PHW31" s="0"/>
      <c r="PHX31" s="0"/>
      <c r="PHY31" s="0"/>
      <c r="PHZ31" s="0"/>
      <c r="PIA31" s="0"/>
      <c r="PIB31" s="0"/>
      <c r="PIC31" s="0"/>
      <c r="PID31" s="0"/>
      <c r="PIE31" s="0"/>
      <c r="PIF31" s="0"/>
      <c r="PIG31" s="0"/>
      <c r="PIH31" s="0"/>
      <c r="PII31" s="0"/>
      <c r="PIJ31" s="0"/>
      <c r="PIK31" s="0"/>
      <c r="PIL31" s="0"/>
      <c r="PIM31" s="0"/>
      <c r="PIN31" s="0"/>
      <c r="PIO31" s="0"/>
      <c r="PIP31" s="0"/>
      <c r="PIQ31" s="0"/>
      <c r="PIR31" s="0"/>
      <c r="PIS31" s="0"/>
      <c r="PIT31" s="0"/>
      <c r="PIU31" s="0"/>
      <c r="PIV31" s="0"/>
      <c r="PIW31" s="0"/>
      <c r="PIX31" s="0"/>
      <c r="PIY31" s="0"/>
      <c r="PIZ31" s="0"/>
      <c r="PJA31" s="0"/>
      <c r="PJB31" s="0"/>
      <c r="PJC31" s="0"/>
      <c r="PJD31" s="0"/>
      <c r="PJE31" s="0"/>
      <c r="PJF31" s="0"/>
      <c r="PJG31" s="0"/>
      <c r="PJH31" s="0"/>
      <c r="PJI31" s="0"/>
      <c r="PJJ31" s="0"/>
      <c r="PJK31" s="0"/>
      <c r="PJL31" s="0"/>
      <c r="PJM31" s="0"/>
      <c r="PJN31" s="0"/>
      <c r="PJO31" s="0"/>
      <c r="PJP31" s="0"/>
      <c r="PJQ31" s="0"/>
      <c r="PJR31" s="0"/>
      <c r="PJS31" s="0"/>
      <c r="PJT31" s="0"/>
      <c r="PJU31" s="0"/>
      <c r="PJV31" s="0"/>
      <c r="PJW31" s="0"/>
      <c r="PJX31" s="0"/>
      <c r="PJY31" s="0"/>
      <c r="PJZ31" s="0"/>
      <c r="PKA31" s="0"/>
      <c r="PKB31" s="0"/>
      <c r="PKC31" s="0"/>
      <c r="PKD31" s="0"/>
      <c r="PKE31" s="0"/>
      <c r="PKF31" s="0"/>
      <c r="PKG31" s="0"/>
      <c r="PKH31" s="0"/>
      <c r="PKI31" s="0"/>
      <c r="PKJ31" s="0"/>
      <c r="PKK31" s="0"/>
      <c r="PKL31" s="0"/>
      <c r="PKM31" s="0"/>
      <c r="PKN31" s="0"/>
      <c r="PKO31" s="0"/>
      <c r="PKP31" s="0"/>
      <c r="PKQ31" s="0"/>
      <c r="PKR31" s="0"/>
      <c r="PKS31" s="0"/>
      <c r="PKT31" s="0"/>
      <c r="PKU31" s="0"/>
      <c r="PKV31" s="0"/>
      <c r="PKW31" s="0"/>
      <c r="PKX31" s="0"/>
      <c r="PKY31" s="0"/>
      <c r="PKZ31" s="0"/>
      <c r="PLA31" s="0"/>
      <c r="PLB31" s="0"/>
      <c r="PLC31" s="0"/>
      <c r="PLD31" s="0"/>
      <c r="PLE31" s="0"/>
      <c r="PLF31" s="0"/>
      <c r="PLG31" s="0"/>
      <c r="PLH31" s="0"/>
      <c r="PLI31" s="0"/>
      <c r="PLJ31" s="0"/>
      <c r="PLK31" s="0"/>
      <c r="PLL31" s="0"/>
      <c r="PLM31" s="0"/>
      <c r="PLN31" s="0"/>
      <c r="PLO31" s="0"/>
      <c r="PLP31" s="0"/>
      <c r="PLQ31" s="0"/>
      <c r="PLR31" s="0"/>
      <c r="PLS31" s="0"/>
      <c r="PLT31" s="0"/>
      <c r="PLU31" s="0"/>
      <c r="PLV31" s="0"/>
      <c r="PLW31" s="0"/>
      <c r="PLX31" s="0"/>
      <c r="PLY31" s="0"/>
      <c r="PLZ31" s="0"/>
      <c r="PMA31" s="0"/>
      <c r="PMB31" s="0"/>
      <c r="PMC31" s="0"/>
      <c r="PMD31" s="0"/>
      <c r="PME31" s="0"/>
      <c r="PMF31" s="0"/>
      <c r="PMG31" s="0"/>
      <c r="PMH31" s="0"/>
      <c r="PMI31" s="0"/>
      <c r="PMJ31" s="0"/>
      <c r="PMK31" s="0"/>
      <c r="PML31" s="0"/>
      <c r="PMM31" s="0"/>
      <c r="PMN31" s="0"/>
      <c r="PMO31" s="0"/>
      <c r="PMP31" s="0"/>
      <c r="PMQ31" s="0"/>
      <c r="PMR31" s="0"/>
      <c r="PMS31" s="0"/>
      <c r="PMT31" s="0"/>
      <c r="PMU31" s="0"/>
      <c r="PMV31" s="0"/>
      <c r="PMW31" s="0"/>
      <c r="PMX31" s="0"/>
      <c r="PMY31" s="0"/>
      <c r="PMZ31" s="0"/>
      <c r="PNA31" s="0"/>
      <c r="PNB31" s="0"/>
      <c r="PNC31" s="0"/>
      <c r="PND31" s="0"/>
      <c r="PNE31" s="0"/>
      <c r="PNF31" s="0"/>
      <c r="PNG31" s="0"/>
      <c r="PNH31" s="0"/>
      <c r="PNI31" s="0"/>
      <c r="PNJ31" s="0"/>
      <c r="PNK31" s="0"/>
      <c r="PNL31" s="0"/>
      <c r="PNM31" s="0"/>
      <c r="PNN31" s="0"/>
      <c r="PNO31" s="0"/>
      <c r="PNP31" s="0"/>
      <c r="PNQ31" s="0"/>
      <c r="PNR31" s="0"/>
      <c r="PNS31" s="0"/>
      <c r="PNT31" s="0"/>
      <c r="PNU31" s="0"/>
      <c r="PNV31" s="0"/>
      <c r="PNW31" s="0"/>
      <c r="PNX31" s="0"/>
      <c r="PNY31" s="0"/>
      <c r="PNZ31" s="0"/>
      <c r="POA31" s="0"/>
      <c r="POB31" s="0"/>
      <c r="POC31" s="0"/>
      <c r="POD31" s="0"/>
      <c r="POE31" s="0"/>
      <c r="POF31" s="0"/>
      <c r="POG31" s="0"/>
      <c r="POH31" s="0"/>
      <c r="POI31" s="0"/>
      <c r="POJ31" s="0"/>
      <c r="POK31" s="0"/>
      <c r="POL31" s="0"/>
      <c r="POM31" s="0"/>
      <c r="PON31" s="0"/>
      <c r="POO31" s="0"/>
      <c r="POP31" s="0"/>
      <c r="POQ31" s="0"/>
      <c r="POR31" s="0"/>
      <c r="POS31" s="0"/>
      <c r="POT31" s="0"/>
      <c r="POU31" s="0"/>
      <c r="POV31" s="0"/>
      <c r="POW31" s="0"/>
      <c r="POX31" s="0"/>
      <c r="POY31" s="0"/>
      <c r="POZ31" s="0"/>
      <c r="PPA31" s="0"/>
      <c r="PPB31" s="0"/>
      <c r="PPC31" s="0"/>
      <c r="PPD31" s="0"/>
      <c r="PPE31" s="0"/>
      <c r="PPF31" s="0"/>
      <c r="PPG31" s="0"/>
      <c r="PPH31" s="0"/>
      <c r="PPI31" s="0"/>
      <c r="PPJ31" s="0"/>
      <c r="PPK31" s="0"/>
      <c r="PPL31" s="0"/>
      <c r="PPM31" s="0"/>
      <c r="PPN31" s="0"/>
      <c r="PPO31" s="0"/>
      <c r="PPP31" s="0"/>
      <c r="PPQ31" s="0"/>
      <c r="PPR31" s="0"/>
      <c r="PPS31" s="0"/>
      <c r="PPT31" s="0"/>
      <c r="PPU31" s="0"/>
      <c r="PPV31" s="0"/>
      <c r="PPW31" s="0"/>
      <c r="PPX31" s="0"/>
      <c r="PPY31" s="0"/>
      <c r="PPZ31" s="0"/>
      <c r="PQA31" s="0"/>
      <c r="PQB31" s="0"/>
      <c r="PQC31" s="0"/>
      <c r="PQD31" s="0"/>
      <c r="PQE31" s="0"/>
      <c r="PQF31" s="0"/>
      <c r="PQG31" s="0"/>
      <c r="PQH31" s="0"/>
      <c r="PQI31" s="0"/>
      <c r="PQJ31" s="0"/>
      <c r="PQK31" s="0"/>
      <c r="PQL31" s="0"/>
      <c r="PQM31" s="0"/>
      <c r="PQN31" s="0"/>
      <c r="PQO31" s="0"/>
      <c r="PQP31" s="0"/>
      <c r="PQQ31" s="0"/>
      <c r="PQR31" s="0"/>
      <c r="PQS31" s="0"/>
      <c r="PQT31" s="0"/>
      <c r="PQU31" s="0"/>
      <c r="PQV31" s="0"/>
      <c r="PQW31" s="0"/>
      <c r="PQX31" s="0"/>
      <c r="PQY31" s="0"/>
      <c r="PQZ31" s="0"/>
      <c r="PRA31" s="0"/>
      <c r="PRB31" s="0"/>
      <c r="PRC31" s="0"/>
      <c r="PRD31" s="0"/>
      <c r="PRE31" s="0"/>
      <c r="PRF31" s="0"/>
      <c r="PRG31" s="0"/>
      <c r="PRH31" s="0"/>
      <c r="PRI31" s="0"/>
      <c r="PRJ31" s="0"/>
      <c r="PRK31" s="0"/>
      <c r="PRL31" s="0"/>
      <c r="PRM31" s="0"/>
      <c r="PRN31" s="0"/>
      <c r="PRO31" s="0"/>
      <c r="PRP31" s="0"/>
      <c r="PRQ31" s="0"/>
      <c r="PRR31" s="0"/>
      <c r="PRS31" s="0"/>
      <c r="PRT31" s="0"/>
      <c r="PRU31" s="0"/>
      <c r="PRV31" s="0"/>
      <c r="PRW31" s="0"/>
      <c r="PRX31" s="0"/>
      <c r="PRY31" s="0"/>
      <c r="PRZ31" s="0"/>
      <c r="PSA31" s="0"/>
      <c r="PSB31" s="0"/>
      <c r="PSC31" s="0"/>
      <c r="PSD31" s="0"/>
      <c r="PSE31" s="0"/>
      <c r="PSF31" s="0"/>
      <c r="PSG31" s="0"/>
      <c r="PSH31" s="0"/>
      <c r="PSI31" s="0"/>
      <c r="PSJ31" s="0"/>
      <c r="PSK31" s="0"/>
      <c r="PSL31" s="0"/>
      <c r="PSM31" s="0"/>
      <c r="PSN31" s="0"/>
      <c r="PSO31" s="0"/>
      <c r="PSP31" s="0"/>
      <c r="PSQ31" s="0"/>
      <c r="PSR31" s="0"/>
      <c r="PSS31" s="0"/>
      <c r="PST31" s="0"/>
      <c r="PSU31" s="0"/>
      <c r="PSV31" s="0"/>
      <c r="PSW31" s="0"/>
      <c r="PSX31" s="0"/>
      <c r="PSY31" s="0"/>
      <c r="PSZ31" s="0"/>
      <c r="PTA31" s="0"/>
      <c r="PTB31" s="0"/>
      <c r="PTC31" s="0"/>
      <c r="PTD31" s="0"/>
      <c r="PTE31" s="0"/>
      <c r="PTF31" s="0"/>
      <c r="PTG31" s="0"/>
      <c r="PTH31" s="0"/>
      <c r="PTI31" s="0"/>
      <c r="PTJ31" s="0"/>
      <c r="PTK31" s="0"/>
      <c r="PTL31" s="0"/>
      <c r="PTM31" s="0"/>
      <c r="PTN31" s="0"/>
      <c r="PTO31" s="0"/>
      <c r="PTP31" s="0"/>
      <c r="PTQ31" s="0"/>
      <c r="PTR31" s="0"/>
      <c r="PTS31" s="0"/>
      <c r="PTT31" s="0"/>
      <c r="PTU31" s="0"/>
      <c r="PTV31" s="0"/>
      <c r="PTW31" s="0"/>
      <c r="PTX31" s="0"/>
      <c r="PTY31" s="0"/>
      <c r="PTZ31" s="0"/>
      <c r="PUA31" s="0"/>
      <c r="PUB31" s="0"/>
      <c r="PUC31" s="0"/>
      <c r="PUD31" s="0"/>
      <c r="PUE31" s="0"/>
      <c r="PUF31" s="0"/>
      <c r="PUG31" s="0"/>
      <c r="PUH31" s="0"/>
      <c r="PUI31" s="0"/>
      <c r="PUJ31" s="0"/>
      <c r="PUK31" s="0"/>
      <c r="PUL31" s="0"/>
      <c r="PUM31" s="0"/>
      <c r="PUN31" s="0"/>
      <c r="PUO31" s="0"/>
      <c r="PUP31" s="0"/>
      <c r="PUQ31" s="0"/>
      <c r="PUR31" s="0"/>
      <c r="PUS31" s="0"/>
      <c r="PUT31" s="0"/>
      <c r="PUU31" s="0"/>
      <c r="PUV31" s="0"/>
      <c r="PUW31" s="0"/>
      <c r="PUX31" s="0"/>
      <c r="PUY31" s="0"/>
      <c r="PUZ31" s="0"/>
      <c r="PVA31" s="0"/>
      <c r="PVB31" s="0"/>
      <c r="PVC31" s="0"/>
      <c r="PVD31" s="0"/>
      <c r="PVE31" s="0"/>
      <c r="PVF31" s="0"/>
      <c r="PVG31" s="0"/>
      <c r="PVH31" s="0"/>
      <c r="PVI31" s="0"/>
      <c r="PVJ31" s="0"/>
      <c r="PVK31" s="0"/>
      <c r="PVL31" s="0"/>
      <c r="PVM31" s="0"/>
      <c r="PVN31" s="0"/>
      <c r="PVO31" s="0"/>
      <c r="PVP31" s="0"/>
      <c r="PVQ31" s="0"/>
      <c r="PVR31" s="0"/>
      <c r="PVS31" s="0"/>
      <c r="PVT31" s="0"/>
      <c r="PVU31" s="0"/>
      <c r="PVV31" s="0"/>
      <c r="PVW31" s="0"/>
      <c r="PVX31" s="0"/>
      <c r="PVY31" s="0"/>
      <c r="PVZ31" s="0"/>
      <c r="PWA31" s="0"/>
      <c r="PWB31" s="0"/>
      <c r="PWC31" s="0"/>
      <c r="PWD31" s="0"/>
      <c r="PWE31" s="0"/>
      <c r="PWF31" s="0"/>
      <c r="PWG31" s="0"/>
      <c r="PWH31" s="0"/>
      <c r="PWI31" s="0"/>
      <c r="PWJ31" s="0"/>
      <c r="PWK31" s="0"/>
      <c r="PWL31" s="0"/>
      <c r="PWM31" s="0"/>
      <c r="PWN31" s="0"/>
      <c r="PWO31" s="0"/>
      <c r="PWP31" s="0"/>
      <c r="PWQ31" s="0"/>
      <c r="PWR31" s="0"/>
      <c r="PWS31" s="0"/>
      <c r="PWT31" s="0"/>
      <c r="PWU31" s="0"/>
      <c r="PWV31" s="0"/>
      <c r="PWW31" s="0"/>
      <c r="PWX31" s="0"/>
      <c r="PWY31" s="0"/>
      <c r="PWZ31" s="0"/>
      <c r="PXA31" s="0"/>
      <c r="PXB31" s="0"/>
      <c r="PXC31" s="0"/>
      <c r="PXD31" s="0"/>
      <c r="PXE31" s="0"/>
      <c r="PXF31" s="0"/>
      <c r="PXG31" s="0"/>
      <c r="PXH31" s="0"/>
      <c r="PXI31" s="0"/>
      <c r="PXJ31" s="0"/>
      <c r="PXK31" s="0"/>
      <c r="PXL31" s="0"/>
      <c r="PXM31" s="0"/>
      <c r="PXN31" s="0"/>
      <c r="PXO31" s="0"/>
      <c r="PXP31" s="0"/>
      <c r="PXQ31" s="0"/>
      <c r="PXR31" s="0"/>
      <c r="PXS31" s="0"/>
      <c r="PXT31" s="0"/>
      <c r="PXU31" s="0"/>
      <c r="PXV31" s="0"/>
      <c r="PXW31" s="0"/>
      <c r="PXX31" s="0"/>
      <c r="PXY31" s="0"/>
      <c r="PXZ31" s="0"/>
      <c r="PYA31" s="0"/>
      <c r="PYB31" s="0"/>
      <c r="PYC31" s="0"/>
      <c r="PYD31" s="0"/>
      <c r="PYE31" s="0"/>
      <c r="PYF31" s="0"/>
      <c r="PYG31" s="0"/>
      <c r="PYH31" s="0"/>
      <c r="PYI31" s="0"/>
      <c r="PYJ31" s="0"/>
      <c r="PYK31" s="0"/>
      <c r="PYL31" s="0"/>
      <c r="PYM31" s="0"/>
      <c r="PYN31" s="0"/>
      <c r="PYO31" s="0"/>
      <c r="PYP31" s="0"/>
      <c r="PYQ31" s="0"/>
      <c r="PYR31" s="0"/>
      <c r="PYS31" s="0"/>
      <c r="PYT31" s="0"/>
      <c r="PYU31" s="0"/>
      <c r="PYV31" s="0"/>
      <c r="PYW31" s="0"/>
      <c r="PYX31" s="0"/>
      <c r="PYY31" s="0"/>
      <c r="PYZ31" s="0"/>
      <c r="PZA31" s="0"/>
      <c r="PZB31" s="0"/>
      <c r="PZC31" s="0"/>
      <c r="PZD31" s="0"/>
      <c r="PZE31" s="0"/>
      <c r="PZF31" s="0"/>
      <c r="PZG31" s="0"/>
      <c r="PZH31" s="0"/>
      <c r="PZI31" s="0"/>
      <c r="PZJ31" s="0"/>
      <c r="PZK31" s="0"/>
      <c r="PZL31" s="0"/>
      <c r="PZM31" s="0"/>
      <c r="PZN31" s="0"/>
      <c r="PZO31" s="0"/>
      <c r="PZP31" s="0"/>
      <c r="PZQ31" s="0"/>
      <c r="PZR31" s="0"/>
      <c r="PZS31" s="0"/>
      <c r="PZT31" s="0"/>
      <c r="PZU31" s="0"/>
      <c r="PZV31" s="0"/>
      <c r="PZW31" s="0"/>
      <c r="PZX31" s="0"/>
      <c r="PZY31" s="0"/>
      <c r="PZZ31" s="0"/>
      <c r="QAA31" s="0"/>
      <c r="QAB31" s="0"/>
      <c r="QAC31" s="0"/>
      <c r="QAD31" s="0"/>
      <c r="QAE31" s="0"/>
      <c r="QAF31" s="0"/>
      <c r="QAG31" s="0"/>
      <c r="QAH31" s="0"/>
      <c r="QAI31" s="0"/>
      <c r="QAJ31" s="0"/>
      <c r="QAK31" s="0"/>
      <c r="QAL31" s="0"/>
      <c r="QAM31" s="0"/>
      <c r="QAN31" s="0"/>
      <c r="QAO31" s="0"/>
      <c r="QAP31" s="0"/>
      <c r="QAQ31" s="0"/>
      <c r="QAR31" s="0"/>
      <c r="QAS31" s="0"/>
      <c r="QAT31" s="0"/>
      <c r="QAU31" s="0"/>
      <c r="QAV31" s="0"/>
      <c r="QAW31" s="0"/>
      <c r="QAX31" s="0"/>
      <c r="QAY31" s="0"/>
      <c r="QAZ31" s="0"/>
      <c r="QBA31" s="0"/>
      <c r="QBB31" s="0"/>
      <c r="QBC31" s="0"/>
      <c r="QBD31" s="0"/>
      <c r="QBE31" s="0"/>
      <c r="QBF31" s="0"/>
      <c r="QBG31" s="0"/>
      <c r="QBH31" s="0"/>
      <c r="QBI31" s="0"/>
      <c r="QBJ31" s="0"/>
      <c r="QBK31" s="0"/>
      <c r="QBL31" s="0"/>
      <c r="QBM31" s="0"/>
      <c r="QBN31" s="0"/>
      <c r="QBO31" s="0"/>
      <c r="QBP31" s="0"/>
      <c r="QBQ31" s="0"/>
      <c r="QBR31" s="0"/>
      <c r="QBS31" s="0"/>
      <c r="QBT31" s="0"/>
      <c r="QBU31" s="0"/>
      <c r="QBV31" s="0"/>
      <c r="QBW31" s="0"/>
      <c r="QBX31" s="0"/>
      <c r="QBY31" s="0"/>
      <c r="QBZ31" s="0"/>
      <c r="QCA31" s="0"/>
      <c r="QCB31" s="0"/>
      <c r="QCC31" s="0"/>
      <c r="QCD31" s="0"/>
      <c r="QCE31" s="0"/>
      <c r="QCF31" s="0"/>
      <c r="QCG31" s="0"/>
      <c r="QCH31" s="0"/>
      <c r="QCI31" s="0"/>
      <c r="QCJ31" s="0"/>
      <c r="QCK31" s="0"/>
      <c r="QCL31" s="0"/>
      <c r="QCM31" s="0"/>
      <c r="QCN31" s="0"/>
      <c r="QCO31" s="0"/>
      <c r="QCP31" s="0"/>
      <c r="QCQ31" s="0"/>
      <c r="QCR31" s="0"/>
      <c r="QCS31" s="0"/>
      <c r="QCT31" s="0"/>
      <c r="QCU31" s="0"/>
      <c r="QCV31" s="0"/>
      <c r="QCW31" s="0"/>
      <c r="QCX31" s="0"/>
      <c r="QCY31" s="0"/>
      <c r="QCZ31" s="0"/>
      <c r="QDA31" s="0"/>
      <c r="QDB31" s="0"/>
      <c r="QDC31" s="0"/>
      <c r="QDD31" s="0"/>
      <c r="QDE31" s="0"/>
      <c r="QDF31" s="0"/>
      <c r="QDG31" s="0"/>
      <c r="QDH31" s="0"/>
      <c r="QDI31" s="0"/>
      <c r="QDJ31" s="0"/>
      <c r="QDK31" s="0"/>
      <c r="QDL31" s="0"/>
      <c r="QDM31" s="0"/>
      <c r="QDN31" s="0"/>
      <c r="QDO31" s="0"/>
      <c r="QDP31" s="0"/>
      <c r="QDQ31" s="0"/>
      <c r="QDR31" s="0"/>
      <c r="QDS31" s="0"/>
      <c r="QDT31" s="0"/>
      <c r="QDU31" s="0"/>
      <c r="QDV31" s="0"/>
      <c r="QDW31" s="0"/>
      <c r="QDX31" s="0"/>
      <c r="QDY31" s="0"/>
      <c r="QDZ31" s="0"/>
      <c r="QEA31" s="0"/>
      <c r="QEB31" s="0"/>
      <c r="QEC31" s="0"/>
      <c r="QED31" s="0"/>
      <c r="QEE31" s="0"/>
      <c r="QEF31" s="0"/>
      <c r="QEG31" s="0"/>
      <c r="QEH31" s="0"/>
      <c r="QEI31" s="0"/>
      <c r="QEJ31" s="0"/>
      <c r="QEK31" s="0"/>
      <c r="QEL31" s="0"/>
      <c r="QEM31" s="0"/>
      <c r="QEN31" s="0"/>
      <c r="QEO31" s="0"/>
      <c r="QEP31" s="0"/>
      <c r="QEQ31" s="0"/>
      <c r="QER31" s="0"/>
      <c r="QES31" s="0"/>
      <c r="QET31" s="0"/>
      <c r="QEU31" s="0"/>
      <c r="QEV31" s="0"/>
      <c r="QEW31" s="0"/>
      <c r="QEX31" s="0"/>
      <c r="QEY31" s="0"/>
      <c r="QEZ31" s="0"/>
      <c r="QFA31" s="0"/>
      <c r="QFB31" s="0"/>
      <c r="QFC31" s="0"/>
      <c r="QFD31" s="0"/>
      <c r="QFE31" s="0"/>
      <c r="QFF31" s="0"/>
      <c r="QFG31" s="0"/>
      <c r="QFH31" s="0"/>
      <c r="QFI31" s="0"/>
      <c r="QFJ31" s="0"/>
      <c r="QFK31" s="0"/>
      <c r="QFL31" s="0"/>
      <c r="QFM31" s="0"/>
      <c r="QFN31" s="0"/>
      <c r="QFO31" s="0"/>
      <c r="QFP31" s="0"/>
      <c r="QFQ31" s="0"/>
      <c r="QFR31" s="0"/>
      <c r="QFS31" s="0"/>
      <c r="QFT31" s="0"/>
      <c r="QFU31" s="0"/>
      <c r="QFV31" s="0"/>
      <c r="QFW31" s="0"/>
      <c r="QFX31" s="0"/>
      <c r="QFY31" s="0"/>
      <c r="QFZ31" s="0"/>
      <c r="QGA31" s="0"/>
      <c r="QGB31" s="0"/>
      <c r="QGC31" s="0"/>
      <c r="QGD31" s="0"/>
      <c r="QGE31" s="0"/>
      <c r="QGF31" s="0"/>
      <c r="QGG31" s="0"/>
      <c r="QGH31" s="0"/>
      <c r="QGI31" s="0"/>
      <c r="QGJ31" s="0"/>
      <c r="QGK31" s="0"/>
      <c r="QGL31" s="0"/>
      <c r="QGM31" s="0"/>
      <c r="QGN31" s="0"/>
      <c r="QGO31" s="0"/>
      <c r="QGP31" s="0"/>
      <c r="QGQ31" s="0"/>
      <c r="QGR31" s="0"/>
      <c r="QGS31" s="0"/>
      <c r="QGT31" s="0"/>
      <c r="QGU31" s="0"/>
      <c r="QGV31" s="0"/>
      <c r="QGW31" s="0"/>
      <c r="QGX31" s="0"/>
      <c r="QGY31" s="0"/>
      <c r="QGZ31" s="0"/>
      <c r="QHA31" s="0"/>
      <c r="QHB31" s="0"/>
      <c r="QHC31" s="0"/>
      <c r="QHD31" s="0"/>
      <c r="QHE31" s="0"/>
      <c r="QHF31" s="0"/>
      <c r="QHG31" s="0"/>
      <c r="QHH31" s="0"/>
      <c r="QHI31" s="0"/>
      <c r="QHJ31" s="0"/>
      <c r="QHK31" s="0"/>
      <c r="QHL31" s="0"/>
      <c r="QHM31" s="0"/>
      <c r="QHN31" s="0"/>
      <c r="QHO31" s="0"/>
      <c r="QHP31" s="0"/>
      <c r="QHQ31" s="0"/>
      <c r="QHR31" s="0"/>
      <c r="QHS31" s="0"/>
      <c r="QHT31" s="0"/>
      <c r="QHU31" s="0"/>
      <c r="QHV31" s="0"/>
      <c r="QHW31" s="0"/>
      <c r="QHX31" s="0"/>
      <c r="QHY31" s="0"/>
      <c r="QHZ31" s="0"/>
      <c r="QIA31" s="0"/>
      <c r="QIB31" s="0"/>
      <c r="QIC31" s="0"/>
      <c r="QID31" s="0"/>
      <c r="QIE31" s="0"/>
      <c r="QIF31" s="0"/>
      <c r="QIG31" s="0"/>
      <c r="QIH31" s="0"/>
      <c r="QII31" s="0"/>
      <c r="QIJ31" s="0"/>
      <c r="QIK31" s="0"/>
      <c r="QIL31" s="0"/>
      <c r="QIM31" s="0"/>
      <c r="QIN31" s="0"/>
      <c r="QIO31" s="0"/>
      <c r="QIP31" s="0"/>
      <c r="QIQ31" s="0"/>
      <c r="QIR31" s="0"/>
      <c r="QIS31" s="0"/>
      <c r="QIT31" s="0"/>
      <c r="QIU31" s="0"/>
      <c r="QIV31" s="0"/>
      <c r="QIW31" s="0"/>
      <c r="QIX31" s="0"/>
      <c r="QIY31" s="0"/>
      <c r="QIZ31" s="0"/>
      <c r="QJA31" s="0"/>
      <c r="QJB31" s="0"/>
      <c r="QJC31" s="0"/>
      <c r="QJD31" s="0"/>
      <c r="QJE31" s="0"/>
      <c r="QJF31" s="0"/>
      <c r="QJG31" s="0"/>
      <c r="QJH31" s="0"/>
      <c r="QJI31" s="0"/>
      <c r="QJJ31" s="0"/>
      <c r="QJK31" s="0"/>
      <c r="QJL31" s="0"/>
      <c r="QJM31" s="0"/>
      <c r="QJN31" s="0"/>
      <c r="QJO31" s="0"/>
      <c r="QJP31" s="0"/>
      <c r="QJQ31" s="0"/>
      <c r="QJR31" s="0"/>
      <c r="QJS31" s="0"/>
      <c r="QJT31" s="0"/>
      <c r="QJU31" s="0"/>
      <c r="QJV31" s="0"/>
      <c r="QJW31" s="0"/>
      <c r="QJX31" s="0"/>
      <c r="QJY31" s="0"/>
      <c r="QJZ31" s="0"/>
      <c r="QKA31" s="0"/>
      <c r="QKB31" s="0"/>
      <c r="QKC31" s="0"/>
      <c r="QKD31" s="0"/>
      <c r="QKE31" s="0"/>
      <c r="QKF31" s="0"/>
      <c r="QKG31" s="0"/>
      <c r="QKH31" s="0"/>
      <c r="QKI31" s="0"/>
      <c r="QKJ31" s="0"/>
      <c r="QKK31" s="0"/>
      <c r="QKL31" s="0"/>
      <c r="QKM31" s="0"/>
      <c r="QKN31" s="0"/>
      <c r="QKO31" s="0"/>
      <c r="QKP31" s="0"/>
      <c r="QKQ31" s="0"/>
      <c r="QKR31" s="0"/>
      <c r="QKS31" s="0"/>
      <c r="QKT31" s="0"/>
      <c r="QKU31" s="0"/>
      <c r="QKV31" s="0"/>
      <c r="QKW31" s="0"/>
      <c r="QKX31" s="0"/>
      <c r="QKY31" s="0"/>
      <c r="QKZ31" s="0"/>
      <c r="QLA31" s="0"/>
      <c r="QLB31" s="0"/>
      <c r="QLC31" s="0"/>
      <c r="QLD31" s="0"/>
      <c r="QLE31" s="0"/>
      <c r="QLF31" s="0"/>
      <c r="QLG31" s="0"/>
      <c r="QLH31" s="0"/>
      <c r="QLI31" s="0"/>
      <c r="QLJ31" s="0"/>
      <c r="QLK31" s="0"/>
      <c r="QLL31" s="0"/>
      <c r="QLM31" s="0"/>
      <c r="QLN31" s="0"/>
      <c r="QLO31" s="0"/>
      <c r="QLP31" s="0"/>
      <c r="QLQ31" s="0"/>
      <c r="QLR31" s="0"/>
      <c r="QLS31" s="0"/>
      <c r="QLT31" s="0"/>
      <c r="QLU31" s="0"/>
      <c r="QLV31" s="0"/>
      <c r="QLW31" s="0"/>
      <c r="QLX31" s="0"/>
      <c r="QLY31" s="0"/>
      <c r="QLZ31" s="0"/>
      <c r="QMA31" s="0"/>
      <c r="QMB31" s="0"/>
      <c r="QMC31" s="0"/>
      <c r="QMD31" s="0"/>
      <c r="QME31" s="0"/>
      <c r="QMF31" s="0"/>
      <c r="QMG31" s="0"/>
      <c r="QMH31" s="0"/>
      <c r="QMI31" s="0"/>
      <c r="QMJ31" s="0"/>
      <c r="QMK31" s="0"/>
      <c r="QML31" s="0"/>
      <c r="QMM31" s="0"/>
      <c r="QMN31" s="0"/>
      <c r="QMO31" s="0"/>
      <c r="QMP31" s="0"/>
      <c r="QMQ31" s="0"/>
      <c r="QMR31" s="0"/>
      <c r="QMS31" s="0"/>
      <c r="QMT31" s="0"/>
      <c r="QMU31" s="0"/>
      <c r="QMV31" s="0"/>
      <c r="QMW31" s="0"/>
      <c r="QMX31" s="0"/>
      <c r="QMY31" s="0"/>
      <c r="QMZ31" s="0"/>
      <c r="QNA31" s="0"/>
      <c r="QNB31" s="0"/>
      <c r="QNC31" s="0"/>
      <c r="QND31" s="0"/>
      <c r="QNE31" s="0"/>
      <c r="QNF31" s="0"/>
      <c r="QNG31" s="0"/>
      <c r="QNH31" s="0"/>
      <c r="QNI31" s="0"/>
      <c r="QNJ31" s="0"/>
      <c r="QNK31" s="0"/>
      <c r="QNL31" s="0"/>
      <c r="QNM31" s="0"/>
      <c r="QNN31" s="0"/>
      <c r="QNO31" s="0"/>
      <c r="QNP31" s="0"/>
      <c r="QNQ31" s="0"/>
      <c r="QNR31" s="0"/>
      <c r="QNS31" s="0"/>
      <c r="QNT31" s="0"/>
      <c r="QNU31" s="0"/>
      <c r="QNV31" s="0"/>
      <c r="QNW31" s="0"/>
      <c r="QNX31" s="0"/>
      <c r="QNY31" s="0"/>
      <c r="QNZ31" s="0"/>
      <c r="QOA31" s="0"/>
      <c r="QOB31" s="0"/>
      <c r="QOC31" s="0"/>
      <c r="QOD31" s="0"/>
      <c r="QOE31" s="0"/>
      <c r="QOF31" s="0"/>
      <c r="QOG31" s="0"/>
      <c r="QOH31" s="0"/>
      <c r="QOI31" s="0"/>
      <c r="QOJ31" s="0"/>
      <c r="QOK31" s="0"/>
      <c r="QOL31" s="0"/>
      <c r="QOM31" s="0"/>
      <c r="QON31" s="0"/>
      <c r="QOO31" s="0"/>
      <c r="QOP31" s="0"/>
      <c r="QOQ31" s="0"/>
      <c r="QOR31" s="0"/>
      <c r="QOS31" s="0"/>
      <c r="QOT31" s="0"/>
      <c r="QOU31" s="0"/>
      <c r="QOV31" s="0"/>
      <c r="QOW31" s="0"/>
      <c r="QOX31" s="0"/>
      <c r="QOY31" s="0"/>
      <c r="QOZ31" s="0"/>
      <c r="QPA31" s="0"/>
      <c r="QPB31" s="0"/>
      <c r="QPC31" s="0"/>
      <c r="QPD31" s="0"/>
      <c r="QPE31" s="0"/>
      <c r="QPF31" s="0"/>
      <c r="QPG31" s="0"/>
      <c r="QPH31" s="0"/>
      <c r="QPI31" s="0"/>
      <c r="QPJ31" s="0"/>
      <c r="QPK31" s="0"/>
      <c r="QPL31" s="0"/>
      <c r="QPM31" s="0"/>
      <c r="QPN31" s="0"/>
      <c r="QPO31" s="0"/>
      <c r="QPP31" s="0"/>
      <c r="QPQ31" s="0"/>
      <c r="QPR31" s="0"/>
      <c r="QPS31" s="0"/>
      <c r="QPT31" s="0"/>
      <c r="QPU31" s="0"/>
      <c r="QPV31" s="0"/>
      <c r="QPW31" s="0"/>
      <c r="QPX31" s="0"/>
      <c r="QPY31" s="0"/>
      <c r="QPZ31" s="0"/>
      <c r="QQA31" s="0"/>
      <c r="QQB31" s="0"/>
      <c r="QQC31" s="0"/>
      <c r="QQD31" s="0"/>
      <c r="QQE31" s="0"/>
      <c r="QQF31" s="0"/>
      <c r="QQG31" s="0"/>
      <c r="QQH31" s="0"/>
      <c r="QQI31" s="0"/>
      <c r="QQJ31" s="0"/>
      <c r="QQK31" s="0"/>
      <c r="QQL31" s="0"/>
      <c r="QQM31" s="0"/>
      <c r="QQN31" s="0"/>
      <c r="QQO31" s="0"/>
      <c r="QQP31" s="0"/>
      <c r="QQQ31" s="0"/>
      <c r="QQR31" s="0"/>
      <c r="QQS31" s="0"/>
      <c r="QQT31" s="0"/>
      <c r="QQU31" s="0"/>
      <c r="QQV31" s="0"/>
      <c r="QQW31" s="0"/>
      <c r="QQX31" s="0"/>
      <c r="QQY31" s="0"/>
      <c r="QQZ31" s="0"/>
      <c r="QRA31" s="0"/>
      <c r="QRB31" s="0"/>
      <c r="QRC31" s="0"/>
      <c r="QRD31" s="0"/>
      <c r="QRE31" s="0"/>
      <c r="QRF31" s="0"/>
      <c r="QRG31" s="0"/>
      <c r="QRH31" s="0"/>
      <c r="QRI31" s="0"/>
      <c r="QRJ31" s="0"/>
      <c r="QRK31" s="0"/>
      <c r="QRL31" s="0"/>
      <c r="QRM31" s="0"/>
      <c r="QRN31" s="0"/>
      <c r="QRO31" s="0"/>
      <c r="QRP31" s="0"/>
      <c r="QRQ31" s="0"/>
      <c r="QRR31" s="0"/>
      <c r="QRS31" s="0"/>
      <c r="QRT31" s="0"/>
      <c r="QRU31" s="0"/>
      <c r="QRV31" s="0"/>
      <c r="QRW31" s="0"/>
      <c r="QRX31" s="0"/>
      <c r="QRY31" s="0"/>
      <c r="QRZ31" s="0"/>
      <c r="QSA31" s="0"/>
      <c r="QSB31" s="0"/>
      <c r="QSC31" s="0"/>
      <c r="QSD31" s="0"/>
      <c r="QSE31" s="0"/>
      <c r="QSF31" s="0"/>
      <c r="QSG31" s="0"/>
      <c r="QSH31" s="0"/>
      <c r="QSI31" s="0"/>
      <c r="QSJ31" s="0"/>
      <c r="QSK31" s="0"/>
      <c r="QSL31" s="0"/>
      <c r="QSM31" s="0"/>
      <c r="QSN31" s="0"/>
      <c r="QSO31" s="0"/>
      <c r="QSP31" s="0"/>
      <c r="QSQ31" s="0"/>
      <c r="QSR31" s="0"/>
      <c r="QSS31" s="0"/>
      <c r="QST31" s="0"/>
      <c r="QSU31" s="0"/>
      <c r="QSV31" s="0"/>
      <c r="QSW31" s="0"/>
      <c r="QSX31" s="0"/>
      <c r="QSY31" s="0"/>
      <c r="QSZ31" s="0"/>
      <c r="QTA31" s="0"/>
      <c r="QTB31" s="0"/>
      <c r="QTC31" s="0"/>
      <c r="QTD31" s="0"/>
      <c r="QTE31" s="0"/>
      <c r="QTF31" s="0"/>
      <c r="QTG31" s="0"/>
      <c r="QTH31" s="0"/>
      <c r="QTI31" s="0"/>
      <c r="QTJ31" s="0"/>
      <c r="QTK31" s="0"/>
      <c r="QTL31" s="0"/>
      <c r="QTM31" s="0"/>
      <c r="QTN31" s="0"/>
      <c r="QTO31" s="0"/>
      <c r="QTP31" s="0"/>
      <c r="QTQ31" s="0"/>
      <c r="QTR31" s="0"/>
      <c r="QTS31" s="0"/>
      <c r="QTT31" s="0"/>
      <c r="QTU31" s="0"/>
      <c r="QTV31" s="0"/>
      <c r="QTW31" s="0"/>
      <c r="QTX31" s="0"/>
      <c r="QTY31" s="0"/>
      <c r="QTZ31" s="0"/>
      <c r="QUA31" s="0"/>
      <c r="QUB31" s="0"/>
      <c r="QUC31" s="0"/>
      <c r="QUD31" s="0"/>
      <c r="QUE31" s="0"/>
      <c r="QUF31" s="0"/>
      <c r="QUG31" s="0"/>
      <c r="QUH31" s="0"/>
      <c r="QUI31" s="0"/>
      <c r="QUJ31" s="0"/>
      <c r="QUK31" s="0"/>
      <c r="QUL31" s="0"/>
      <c r="QUM31" s="0"/>
      <c r="QUN31" s="0"/>
      <c r="QUO31" s="0"/>
      <c r="QUP31" s="0"/>
      <c r="QUQ31" s="0"/>
      <c r="QUR31" s="0"/>
      <c r="QUS31" s="0"/>
      <c r="QUT31" s="0"/>
      <c r="QUU31" s="0"/>
      <c r="QUV31" s="0"/>
      <c r="QUW31" s="0"/>
      <c r="QUX31" s="0"/>
      <c r="QUY31" s="0"/>
      <c r="QUZ31" s="0"/>
      <c r="QVA31" s="0"/>
      <c r="QVB31" s="0"/>
      <c r="QVC31" s="0"/>
      <c r="QVD31" s="0"/>
      <c r="QVE31" s="0"/>
      <c r="QVF31" s="0"/>
      <c r="QVG31" s="0"/>
      <c r="QVH31" s="0"/>
      <c r="QVI31" s="0"/>
      <c r="QVJ31" s="0"/>
      <c r="QVK31" s="0"/>
      <c r="QVL31" s="0"/>
      <c r="QVM31" s="0"/>
      <c r="QVN31" s="0"/>
      <c r="QVO31" s="0"/>
      <c r="QVP31" s="0"/>
      <c r="QVQ31" s="0"/>
      <c r="QVR31" s="0"/>
      <c r="QVS31" s="0"/>
      <c r="QVT31" s="0"/>
      <c r="QVU31" s="0"/>
      <c r="QVV31" s="0"/>
      <c r="QVW31" s="0"/>
      <c r="QVX31" s="0"/>
      <c r="QVY31" s="0"/>
      <c r="QVZ31" s="0"/>
      <c r="QWA31" s="0"/>
      <c r="QWB31" s="0"/>
      <c r="QWC31" s="0"/>
      <c r="QWD31" s="0"/>
      <c r="QWE31" s="0"/>
      <c r="QWF31" s="0"/>
      <c r="QWG31" s="0"/>
      <c r="QWH31" s="0"/>
      <c r="QWI31" s="0"/>
      <c r="QWJ31" s="0"/>
      <c r="QWK31" s="0"/>
      <c r="QWL31" s="0"/>
      <c r="QWM31" s="0"/>
      <c r="QWN31" s="0"/>
      <c r="QWO31" s="0"/>
      <c r="QWP31" s="0"/>
      <c r="QWQ31" s="0"/>
      <c r="QWR31" s="0"/>
      <c r="QWS31" s="0"/>
      <c r="QWT31" s="0"/>
      <c r="QWU31" s="0"/>
      <c r="QWV31" s="0"/>
      <c r="QWW31" s="0"/>
      <c r="QWX31" s="0"/>
      <c r="QWY31" s="0"/>
      <c r="QWZ31" s="0"/>
      <c r="QXA31" s="0"/>
      <c r="QXB31" s="0"/>
      <c r="QXC31" s="0"/>
      <c r="QXD31" s="0"/>
      <c r="QXE31" s="0"/>
      <c r="QXF31" s="0"/>
      <c r="QXG31" s="0"/>
      <c r="QXH31" s="0"/>
      <c r="QXI31" s="0"/>
      <c r="QXJ31" s="0"/>
      <c r="QXK31" s="0"/>
      <c r="QXL31" s="0"/>
      <c r="QXM31" s="0"/>
      <c r="QXN31" s="0"/>
      <c r="QXO31" s="0"/>
      <c r="QXP31" s="0"/>
      <c r="QXQ31" s="0"/>
      <c r="QXR31" s="0"/>
      <c r="QXS31" s="0"/>
      <c r="QXT31" s="0"/>
      <c r="QXU31" s="0"/>
      <c r="QXV31" s="0"/>
      <c r="QXW31" s="0"/>
      <c r="QXX31" s="0"/>
      <c r="QXY31" s="0"/>
      <c r="QXZ31" s="0"/>
      <c r="QYA31" s="0"/>
      <c r="QYB31" s="0"/>
      <c r="QYC31" s="0"/>
      <c r="QYD31" s="0"/>
      <c r="QYE31" s="0"/>
      <c r="QYF31" s="0"/>
      <c r="QYG31" s="0"/>
      <c r="QYH31" s="0"/>
      <c r="QYI31" s="0"/>
      <c r="QYJ31" s="0"/>
      <c r="QYK31" s="0"/>
      <c r="QYL31" s="0"/>
      <c r="QYM31" s="0"/>
      <c r="QYN31" s="0"/>
      <c r="QYO31" s="0"/>
      <c r="QYP31" s="0"/>
      <c r="QYQ31" s="0"/>
      <c r="QYR31" s="0"/>
      <c r="QYS31" s="0"/>
      <c r="QYT31" s="0"/>
      <c r="QYU31" s="0"/>
      <c r="QYV31" s="0"/>
      <c r="QYW31" s="0"/>
      <c r="QYX31" s="0"/>
      <c r="QYY31" s="0"/>
      <c r="QYZ31" s="0"/>
      <c r="QZA31" s="0"/>
      <c r="QZB31" s="0"/>
      <c r="QZC31" s="0"/>
      <c r="QZD31" s="0"/>
      <c r="QZE31" s="0"/>
      <c r="QZF31" s="0"/>
      <c r="QZG31" s="0"/>
      <c r="QZH31" s="0"/>
      <c r="QZI31" s="0"/>
      <c r="QZJ31" s="0"/>
      <c r="QZK31" s="0"/>
      <c r="QZL31" s="0"/>
      <c r="QZM31" s="0"/>
      <c r="QZN31" s="0"/>
      <c r="QZO31" s="0"/>
      <c r="QZP31" s="0"/>
      <c r="QZQ31" s="0"/>
      <c r="QZR31" s="0"/>
      <c r="QZS31" s="0"/>
      <c r="QZT31" s="0"/>
      <c r="QZU31" s="0"/>
      <c r="QZV31" s="0"/>
      <c r="QZW31" s="0"/>
      <c r="QZX31" s="0"/>
      <c r="QZY31" s="0"/>
      <c r="QZZ31" s="0"/>
      <c r="RAA31" s="0"/>
      <c r="RAB31" s="0"/>
      <c r="RAC31" s="0"/>
      <c r="RAD31" s="0"/>
      <c r="RAE31" s="0"/>
      <c r="RAF31" s="0"/>
      <c r="RAG31" s="0"/>
      <c r="RAH31" s="0"/>
      <c r="RAI31" s="0"/>
      <c r="RAJ31" s="0"/>
      <c r="RAK31" s="0"/>
      <c r="RAL31" s="0"/>
      <c r="RAM31" s="0"/>
      <c r="RAN31" s="0"/>
      <c r="RAO31" s="0"/>
      <c r="RAP31" s="0"/>
      <c r="RAQ31" s="0"/>
      <c r="RAR31" s="0"/>
      <c r="RAS31" s="0"/>
      <c r="RAT31" s="0"/>
      <c r="RAU31" s="0"/>
      <c r="RAV31" s="0"/>
      <c r="RAW31" s="0"/>
      <c r="RAX31" s="0"/>
      <c r="RAY31" s="0"/>
      <c r="RAZ31" s="0"/>
      <c r="RBA31" s="0"/>
      <c r="RBB31" s="0"/>
      <c r="RBC31" s="0"/>
      <c r="RBD31" s="0"/>
      <c r="RBE31" s="0"/>
      <c r="RBF31" s="0"/>
      <c r="RBG31" s="0"/>
      <c r="RBH31" s="0"/>
      <c r="RBI31" s="0"/>
      <c r="RBJ31" s="0"/>
      <c r="RBK31" s="0"/>
      <c r="RBL31" s="0"/>
      <c r="RBM31" s="0"/>
      <c r="RBN31" s="0"/>
      <c r="RBO31" s="0"/>
      <c r="RBP31" s="0"/>
      <c r="RBQ31" s="0"/>
      <c r="RBR31" s="0"/>
      <c r="RBS31" s="0"/>
      <c r="RBT31" s="0"/>
      <c r="RBU31" s="0"/>
      <c r="RBV31" s="0"/>
      <c r="RBW31" s="0"/>
      <c r="RBX31" s="0"/>
      <c r="RBY31" s="0"/>
      <c r="RBZ31" s="0"/>
      <c r="RCA31" s="0"/>
      <c r="RCB31" s="0"/>
      <c r="RCC31" s="0"/>
      <c r="RCD31" s="0"/>
      <c r="RCE31" s="0"/>
      <c r="RCF31" s="0"/>
      <c r="RCG31" s="0"/>
      <c r="RCH31" s="0"/>
      <c r="RCI31" s="0"/>
      <c r="RCJ31" s="0"/>
      <c r="RCK31" s="0"/>
      <c r="RCL31" s="0"/>
      <c r="RCM31" s="0"/>
      <c r="RCN31" s="0"/>
      <c r="RCO31" s="0"/>
      <c r="RCP31" s="0"/>
      <c r="RCQ31" s="0"/>
      <c r="RCR31" s="0"/>
      <c r="RCS31" s="0"/>
      <c r="RCT31" s="0"/>
      <c r="RCU31" s="0"/>
      <c r="RCV31" s="0"/>
      <c r="RCW31" s="0"/>
      <c r="RCX31" s="0"/>
      <c r="RCY31" s="0"/>
      <c r="RCZ31" s="0"/>
      <c r="RDA31" s="0"/>
      <c r="RDB31" s="0"/>
      <c r="RDC31" s="0"/>
      <c r="RDD31" s="0"/>
      <c r="RDE31" s="0"/>
      <c r="RDF31" s="0"/>
      <c r="RDG31" s="0"/>
      <c r="RDH31" s="0"/>
      <c r="RDI31" s="0"/>
      <c r="RDJ31" s="0"/>
      <c r="RDK31" s="0"/>
      <c r="RDL31" s="0"/>
      <c r="RDM31" s="0"/>
      <c r="RDN31" s="0"/>
      <c r="RDO31" s="0"/>
      <c r="RDP31" s="0"/>
      <c r="RDQ31" s="0"/>
      <c r="RDR31" s="0"/>
      <c r="RDS31" s="0"/>
      <c r="RDT31" s="0"/>
      <c r="RDU31" s="0"/>
      <c r="RDV31" s="0"/>
      <c r="RDW31" s="0"/>
      <c r="RDX31" s="0"/>
      <c r="RDY31" s="0"/>
      <c r="RDZ31" s="0"/>
      <c r="REA31" s="0"/>
      <c r="REB31" s="0"/>
      <c r="REC31" s="0"/>
      <c r="RED31" s="0"/>
      <c r="REE31" s="0"/>
      <c r="REF31" s="0"/>
      <c r="REG31" s="0"/>
      <c r="REH31" s="0"/>
      <c r="REI31" s="0"/>
      <c r="REJ31" s="0"/>
      <c r="REK31" s="0"/>
      <c r="REL31" s="0"/>
      <c r="REM31" s="0"/>
      <c r="REN31" s="0"/>
      <c r="REO31" s="0"/>
      <c r="REP31" s="0"/>
      <c r="REQ31" s="0"/>
      <c r="RER31" s="0"/>
      <c r="RES31" s="0"/>
      <c r="RET31" s="0"/>
      <c r="REU31" s="0"/>
      <c r="REV31" s="0"/>
      <c r="REW31" s="0"/>
      <c r="REX31" s="0"/>
      <c r="REY31" s="0"/>
      <c r="REZ31" s="0"/>
      <c r="RFA31" s="0"/>
      <c r="RFB31" s="0"/>
      <c r="RFC31" s="0"/>
      <c r="RFD31" s="0"/>
      <c r="RFE31" s="0"/>
      <c r="RFF31" s="0"/>
      <c r="RFG31" s="0"/>
      <c r="RFH31" s="0"/>
      <c r="RFI31" s="0"/>
      <c r="RFJ31" s="0"/>
      <c r="RFK31" s="0"/>
      <c r="RFL31" s="0"/>
      <c r="RFM31" s="0"/>
      <c r="RFN31" s="0"/>
      <c r="RFO31" s="0"/>
      <c r="RFP31" s="0"/>
      <c r="RFQ31" s="0"/>
      <c r="RFR31" s="0"/>
      <c r="RFS31" s="0"/>
      <c r="RFT31" s="0"/>
      <c r="RFU31" s="0"/>
      <c r="RFV31" s="0"/>
      <c r="RFW31" s="0"/>
      <c r="RFX31" s="0"/>
      <c r="RFY31" s="0"/>
      <c r="RFZ31" s="0"/>
      <c r="RGA31" s="0"/>
      <c r="RGB31" s="0"/>
      <c r="RGC31" s="0"/>
      <c r="RGD31" s="0"/>
      <c r="RGE31" s="0"/>
      <c r="RGF31" s="0"/>
      <c r="RGG31" s="0"/>
      <c r="RGH31" s="0"/>
      <c r="RGI31" s="0"/>
      <c r="RGJ31" s="0"/>
      <c r="RGK31" s="0"/>
      <c r="RGL31" s="0"/>
      <c r="RGM31" s="0"/>
      <c r="RGN31" s="0"/>
      <c r="RGO31" s="0"/>
      <c r="RGP31" s="0"/>
      <c r="RGQ31" s="0"/>
      <c r="RGR31" s="0"/>
      <c r="RGS31" s="0"/>
      <c r="RGT31" s="0"/>
      <c r="RGU31" s="0"/>
      <c r="RGV31" s="0"/>
      <c r="RGW31" s="0"/>
      <c r="RGX31" s="0"/>
      <c r="RGY31" s="0"/>
      <c r="RGZ31" s="0"/>
      <c r="RHA31" s="0"/>
      <c r="RHB31" s="0"/>
      <c r="RHC31" s="0"/>
      <c r="RHD31" s="0"/>
      <c r="RHE31" s="0"/>
      <c r="RHF31" s="0"/>
      <c r="RHG31" s="0"/>
      <c r="RHH31" s="0"/>
      <c r="RHI31" s="0"/>
      <c r="RHJ31" s="0"/>
      <c r="RHK31" s="0"/>
      <c r="RHL31" s="0"/>
      <c r="RHM31" s="0"/>
      <c r="RHN31" s="0"/>
      <c r="RHO31" s="0"/>
      <c r="RHP31" s="0"/>
      <c r="RHQ31" s="0"/>
      <c r="RHR31" s="0"/>
      <c r="RHS31" s="0"/>
      <c r="RHT31" s="0"/>
      <c r="RHU31" s="0"/>
      <c r="RHV31" s="0"/>
      <c r="RHW31" s="0"/>
      <c r="RHX31" s="0"/>
      <c r="RHY31" s="0"/>
      <c r="RHZ31" s="0"/>
      <c r="RIA31" s="0"/>
      <c r="RIB31" s="0"/>
      <c r="RIC31" s="0"/>
      <c r="RID31" s="0"/>
      <c r="RIE31" s="0"/>
      <c r="RIF31" s="0"/>
      <c r="RIG31" s="0"/>
      <c r="RIH31" s="0"/>
      <c r="RII31" s="0"/>
      <c r="RIJ31" s="0"/>
      <c r="RIK31" s="0"/>
      <c r="RIL31" s="0"/>
      <c r="RIM31" s="0"/>
      <c r="RIN31" s="0"/>
      <c r="RIO31" s="0"/>
      <c r="RIP31" s="0"/>
      <c r="RIQ31" s="0"/>
      <c r="RIR31" s="0"/>
      <c r="RIS31" s="0"/>
      <c r="RIT31" s="0"/>
      <c r="RIU31" s="0"/>
      <c r="RIV31" s="0"/>
      <c r="RIW31" s="0"/>
      <c r="RIX31" s="0"/>
      <c r="RIY31" s="0"/>
      <c r="RIZ31" s="0"/>
      <c r="RJA31" s="0"/>
      <c r="RJB31" s="0"/>
      <c r="RJC31" s="0"/>
      <c r="RJD31" s="0"/>
      <c r="RJE31" s="0"/>
      <c r="RJF31" s="0"/>
      <c r="RJG31" s="0"/>
      <c r="RJH31" s="0"/>
      <c r="RJI31" s="0"/>
      <c r="RJJ31" s="0"/>
      <c r="RJK31" s="0"/>
      <c r="RJL31" s="0"/>
      <c r="RJM31" s="0"/>
      <c r="RJN31" s="0"/>
      <c r="RJO31" s="0"/>
      <c r="RJP31" s="0"/>
      <c r="RJQ31" s="0"/>
      <c r="RJR31" s="0"/>
      <c r="RJS31" s="0"/>
      <c r="RJT31" s="0"/>
      <c r="RJU31" s="0"/>
      <c r="RJV31" s="0"/>
      <c r="RJW31" s="0"/>
      <c r="RJX31" s="0"/>
      <c r="RJY31" s="0"/>
      <c r="RJZ31" s="0"/>
      <c r="RKA31" s="0"/>
      <c r="RKB31" s="0"/>
      <c r="RKC31" s="0"/>
      <c r="RKD31" s="0"/>
      <c r="RKE31" s="0"/>
      <c r="RKF31" s="0"/>
      <c r="RKG31" s="0"/>
      <c r="RKH31" s="0"/>
      <c r="RKI31" s="0"/>
      <c r="RKJ31" s="0"/>
      <c r="RKK31" s="0"/>
      <c r="RKL31" s="0"/>
      <c r="RKM31" s="0"/>
      <c r="RKN31" s="0"/>
      <c r="RKO31" s="0"/>
      <c r="RKP31" s="0"/>
      <c r="RKQ31" s="0"/>
      <c r="RKR31" s="0"/>
      <c r="RKS31" s="0"/>
      <c r="RKT31" s="0"/>
      <c r="RKU31" s="0"/>
      <c r="RKV31" s="0"/>
      <c r="RKW31" s="0"/>
      <c r="RKX31" s="0"/>
      <c r="RKY31" s="0"/>
      <c r="RKZ31" s="0"/>
      <c r="RLA31" s="0"/>
      <c r="RLB31" s="0"/>
      <c r="RLC31" s="0"/>
      <c r="RLD31" s="0"/>
      <c r="RLE31" s="0"/>
      <c r="RLF31" s="0"/>
      <c r="RLG31" s="0"/>
      <c r="RLH31" s="0"/>
      <c r="RLI31" s="0"/>
      <c r="RLJ31" s="0"/>
      <c r="RLK31" s="0"/>
      <c r="RLL31" s="0"/>
      <c r="RLM31" s="0"/>
      <c r="RLN31" s="0"/>
      <c r="RLO31" s="0"/>
      <c r="RLP31" s="0"/>
      <c r="RLQ31" s="0"/>
      <c r="RLR31" s="0"/>
      <c r="RLS31" s="0"/>
      <c r="RLT31" s="0"/>
      <c r="RLU31" s="0"/>
      <c r="RLV31" s="0"/>
      <c r="RLW31" s="0"/>
      <c r="RLX31" s="0"/>
      <c r="RLY31" s="0"/>
      <c r="RLZ31" s="0"/>
      <c r="RMA31" s="0"/>
      <c r="RMB31" s="0"/>
      <c r="RMC31" s="0"/>
      <c r="RMD31" s="0"/>
      <c r="RME31" s="0"/>
      <c r="RMF31" s="0"/>
      <c r="RMG31" s="0"/>
      <c r="RMH31" s="0"/>
      <c r="RMI31" s="0"/>
      <c r="RMJ31" s="0"/>
      <c r="RMK31" s="0"/>
      <c r="RML31" s="0"/>
      <c r="RMM31" s="0"/>
      <c r="RMN31" s="0"/>
      <c r="RMO31" s="0"/>
      <c r="RMP31" s="0"/>
      <c r="RMQ31" s="0"/>
      <c r="RMR31" s="0"/>
      <c r="RMS31" s="0"/>
      <c r="RMT31" s="0"/>
      <c r="RMU31" s="0"/>
      <c r="RMV31" s="0"/>
      <c r="RMW31" s="0"/>
      <c r="RMX31" s="0"/>
      <c r="RMY31" s="0"/>
      <c r="RMZ31" s="0"/>
      <c r="RNA31" s="0"/>
      <c r="RNB31" s="0"/>
      <c r="RNC31" s="0"/>
      <c r="RND31" s="0"/>
      <c r="RNE31" s="0"/>
      <c r="RNF31" s="0"/>
      <c r="RNG31" s="0"/>
      <c r="RNH31" s="0"/>
      <c r="RNI31" s="0"/>
      <c r="RNJ31" s="0"/>
      <c r="RNK31" s="0"/>
      <c r="RNL31" s="0"/>
      <c r="RNM31" s="0"/>
      <c r="RNN31" s="0"/>
      <c r="RNO31" s="0"/>
      <c r="RNP31" s="0"/>
      <c r="RNQ31" s="0"/>
      <c r="RNR31" s="0"/>
      <c r="RNS31" s="0"/>
      <c r="RNT31" s="0"/>
      <c r="RNU31" s="0"/>
      <c r="RNV31" s="0"/>
      <c r="RNW31" s="0"/>
      <c r="RNX31" s="0"/>
      <c r="RNY31" s="0"/>
      <c r="RNZ31" s="0"/>
      <c r="ROA31" s="0"/>
      <c r="ROB31" s="0"/>
      <c r="ROC31" s="0"/>
      <c r="ROD31" s="0"/>
      <c r="ROE31" s="0"/>
      <c r="ROF31" s="0"/>
      <c r="ROG31" s="0"/>
      <c r="ROH31" s="0"/>
      <c r="ROI31" s="0"/>
      <c r="ROJ31" s="0"/>
      <c r="ROK31" s="0"/>
      <c r="ROL31" s="0"/>
      <c r="ROM31" s="0"/>
      <c r="RON31" s="0"/>
      <c r="ROO31" s="0"/>
      <c r="ROP31" s="0"/>
      <c r="ROQ31" s="0"/>
      <c r="ROR31" s="0"/>
      <c r="ROS31" s="0"/>
      <c r="ROT31" s="0"/>
      <c r="ROU31" s="0"/>
      <c r="ROV31" s="0"/>
      <c r="ROW31" s="0"/>
      <c r="ROX31" s="0"/>
      <c r="ROY31" s="0"/>
      <c r="ROZ31" s="0"/>
      <c r="RPA31" s="0"/>
      <c r="RPB31" s="0"/>
      <c r="RPC31" s="0"/>
      <c r="RPD31" s="0"/>
      <c r="RPE31" s="0"/>
      <c r="RPF31" s="0"/>
      <c r="RPG31" s="0"/>
      <c r="RPH31" s="0"/>
      <c r="RPI31" s="0"/>
      <c r="RPJ31" s="0"/>
      <c r="RPK31" s="0"/>
      <c r="RPL31" s="0"/>
      <c r="RPM31" s="0"/>
      <c r="RPN31" s="0"/>
      <c r="RPO31" s="0"/>
      <c r="RPP31" s="0"/>
      <c r="RPQ31" s="0"/>
      <c r="RPR31" s="0"/>
      <c r="RPS31" s="0"/>
      <c r="RPT31" s="0"/>
      <c r="RPU31" s="0"/>
      <c r="RPV31" s="0"/>
      <c r="RPW31" s="0"/>
      <c r="RPX31" s="0"/>
      <c r="RPY31" s="0"/>
      <c r="RPZ31" s="0"/>
      <c r="RQA31" s="0"/>
      <c r="RQB31" s="0"/>
      <c r="RQC31" s="0"/>
      <c r="RQD31" s="0"/>
      <c r="RQE31" s="0"/>
      <c r="RQF31" s="0"/>
      <c r="RQG31" s="0"/>
      <c r="RQH31" s="0"/>
      <c r="RQI31" s="0"/>
      <c r="RQJ31" s="0"/>
      <c r="RQK31" s="0"/>
      <c r="RQL31" s="0"/>
      <c r="RQM31" s="0"/>
      <c r="RQN31" s="0"/>
      <c r="RQO31" s="0"/>
      <c r="RQP31" s="0"/>
      <c r="RQQ31" s="0"/>
      <c r="RQR31" s="0"/>
      <c r="RQS31" s="0"/>
      <c r="RQT31" s="0"/>
      <c r="RQU31" s="0"/>
      <c r="RQV31" s="0"/>
      <c r="RQW31" s="0"/>
      <c r="RQX31" s="0"/>
      <c r="RQY31" s="0"/>
      <c r="RQZ31" s="0"/>
      <c r="RRA31" s="0"/>
      <c r="RRB31" s="0"/>
      <c r="RRC31" s="0"/>
      <c r="RRD31" s="0"/>
      <c r="RRE31" s="0"/>
      <c r="RRF31" s="0"/>
      <c r="RRG31" s="0"/>
      <c r="RRH31" s="0"/>
      <c r="RRI31" s="0"/>
      <c r="RRJ31" s="0"/>
      <c r="RRK31" s="0"/>
      <c r="RRL31" s="0"/>
      <c r="RRM31" s="0"/>
      <c r="RRN31" s="0"/>
      <c r="RRO31" s="0"/>
      <c r="RRP31" s="0"/>
      <c r="RRQ31" s="0"/>
      <c r="RRR31" s="0"/>
      <c r="RRS31" s="0"/>
      <c r="RRT31" s="0"/>
      <c r="RRU31" s="0"/>
      <c r="RRV31" s="0"/>
      <c r="RRW31" s="0"/>
      <c r="RRX31" s="0"/>
      <c r="RRY31" s="0"/>
      <c r="RRZ31" s="0"/>
      <c r="RSA31" s="0"/>
      <c r="RSB31" s="0"/>
      <c r="RSC31" s="0"/>
      <c r="RSD31" s="0"/>
      <c r="RSE31" s="0"/>
      <c r="RSF31" s="0"/>
      <c r="RSG31" s="0"/>
      <c r="RSH31" s="0"/>
      <c r="RSI31" s="0"/>
      <c r="RSJ31" s="0"/>
      <c r="RSK31" s="0"/>
      <c r="RSL31" s="0"/>
      <c r="RSM31" s="0"/>
      <c r="RSN31" s="0"/>
      <c r="RSO31" s="0"/>
      <c r="RSP31" s="0"/>
      <c r="RSQ31" s="0"/>
      <c r="RSR31" s="0"/>
      <c r="RSS31" s="0"/>
      <c r="RST31" s="0"/>
      <c r="RSU31" s="0"/>
      <c r="RSV31" s="0"/>
      <c r="RSW31" s="0"/>
      <c r="RSX31" s="0"/>
      <c r="RSY31" s="0"/>
      <c r="RSZ31" s="0"/>
      <c r="RTA31" s="0"/>
      <c r="RTB31" s="0"/>
      <c r="RTC31" s="0"/>
      <c r="RTD31" s="0"/>
      <c r="RTE31" s="0"/>
      <c r="RTF31" s="0"/>
      <c r="RTG31" s="0"/>
      <c r="RTH31" s="0"/>
      <c r="RTI31" s="0"/>
      <c r="RTJ31" s="0"/>
      <c r="RTK31" s="0"/>
      <c r="RTL31" s="0"/>
      <c r="RTM31" s="0"/>
      <c r="RTN31" s="0"/>
      <c r="RTO31" s="0"/>
      <c r="RTP31" s="0"/>
      <c r="RTQ31" s="0"/>
      <c r="RTR31" s="0"/>
      <c r="RTS31" s="0"/>
      <c r="RTT31" s="0"/>
      <c r="RTU31" s="0"/>
      <c r="RTV31" s="0"/>
      <c r="RTW31" s="0"/>
      <c r="RTX31" s="0"/>
      <c r="RTY31" s="0"/>
      <c r="RTZ31" s="0"/>
      <c r="RUA31" s="0"/>
      <c r="RUB31" s="0"/>
      <c r="RUC31" s="0"/>
      <c r="RUD31" s="0"/>
      <c r="RUE31" s="0"/>
      <c r="RUF31" s="0"/>
      <c r="RUG31" s="0"/>
      <c r="RUH31" s="0"/>
      <c r="RUI31" s="0"/>
      <c r="RUJ31" s="0"/>
      <c r="RUK31" s="0"/>
      <c r="RUL31" s="0"/>
      <c r="RUM31" s="0"/>
      <c r="RUN31" s="0"/>
      <c r="RUO31" s="0"/>
      <c r="RUP31" s="0"/>
      <c r="RUQ31" s="0"/>
      <c r="RUR31" s="0"/>
      <c r="RUS31" s="0"/>
      <c r="RUT31" s="0"/>
      <c r="RUU31" s="0"/>
      <c r="RUV31" s="0"/>
      <c r="RUW31" s="0"/>
      <c r="RUX31" s="0"/>
      <c r="RUY31" s="0"/>
      <c r="RUZ31" s="0"/>
      <c r="RVA31" s="0"/>
      <c r="RVB31" s="0"/>
      <c r="RVC31" s="0"/>
      <c r="RVD31" s="0"/>
      <c r="RVE31" s="0"/>
      <c r="RVF31" s="0"/>
      <c r="RVG31" s="0"/>
      <c r="RVH31" s="0"/>
      <c r="RVI31" s="0"/>
      <c r="RVJ31" s="0"/>
      <c r="RVK31" s="0"/>
      <c r="RVL31" s="0"/>
      <c r="RVM31" s="0"/>
      <c r="RVN31" s="0"/>
      <c r="RVO31" s="0"/>
      <c r="RVP31" s="0"/>
      <c r="RVQ31" s="0"/>
      <c r="RVR31" s="0"/>
      <c r="RVS31" s="0"/>
      <c r="RVT31" s="0"/>
      <c r="RVU31" s="0"/>
      <c r="RVV31" s="0"/>
      <c r="RVW31" s="0"/>
      <c r="RVX31" s="0"/>
      <c r="RVY31" s="0"/>
      <c r="RVZ31" s="0"/>
      <c r="RWA31" s="0"/>
      <c r="RWB31" s="0"/>
      <c r="RWC31" s="0"/>
      <c r="RWD31" s="0"/>
      <c r="RWE31" s="0"/>
      <c r="RWF31" s="0"/>
      <c r="RWG31" s="0"/>
      <c r="RWH31" s="0"/>
      <c r="RWI31" s="0"/>
      <c r="RWJ31" s="0"/>
      <c r="RWK31" s="0"/>
      <c r="RWL31" s="0"/>
      <c r="RWM31" s="0"/>
      <c r="RWN31" s="0"/>
      <c r="RWO31" s="0"/>
      <c r="RWP31" s="0"/>
      <c r="RWQ31" s="0"/>
      <c r="RWR31" s="0"/>
      <c r="RWS31" s="0"/>
      <c r="RWT31" s="0"/>
      <c r="RWU31" s="0"/>
      <c r="RWV31" s="0"/>
      <c r="RWW31" s="0"/>
      <c r="RWX31" s="0"/>
      <c r="RWY31" s="0"/>
      <c r="RWZ31" s="0"/>
      <c r="RXA31" s="0"/>
      <c r="RXB31" s="0"/>
      <c r="RXC31" s="0"/>
      <c r="RXD31" s="0"/>
      <c r="RXE31" s="0"/>
      <c r="RXF31" s="0"/>
      <c r="RXG31" s="0"/>
      <c r="RXH31" s="0"/>
      <c r="RXI31" s="0"/>
      <c r="RXJ31" s="0"/>
      <c r="RXK31" s="0"/>
      <c r="RXL31" s="0"/>
      <c r="RXM31" s="0"/>
      <c r="RXN31" s="0"/>
      <c r="RXO31" s="0"/>
      <c r="RXP31" s="0"/>
      <c r="RXQ31" s="0"/>
      <c r="RXR31" s="0"/>
      <c r="RXS31" s="0"/>
      <c r="RXT31" s="0"/>
      <c r="RXU31" s="0"/>
      <c r="RXV31" s="0"/>
      <c r="RXW31" s="0"/>
      <c r="RXX31" s="0"/>
      <c r="RXY31" s="0"/>
      <c r="RXZ31" s="0"/>
      <c r="RYA31" s="0"/>
      <c r="RYB31" s="0"/>
      <c r="RYC31" s="0"/>
      <c r="RYD31" s="0"/>
      <c r="RYE31" s="0"/>
      <c r="RYF31" s="0"/>
      <c r="RYG31" s="0"/>
      <c r="RYH31" s="0"/>
      <c r="RYI31" s="0"/>
      <c r="RYJ31" s="0"/>
      <c r="RYK31" s="0"/>
      <c r="RYL31" s="0"/>
      <c r="RYM31" s="0"/>
      <c r="RYN31" s="0"/>
      <c r="RYO31" s="0"/>
      <c r="RYP31" s="0"/>
      <c r="RYQ31" s="0"/>
      <c r="RYR31" s="0"/>
      <c r="RYS31" s="0"/>
      <c r="RYT31" s="0"/>
      <c r="RYU31" s="0"/>
      <c r="RYV31" s="0"/>
      <c r="RYW31" s="0"/>
      <c r="RYX31" s="0"/>
      <c r="RYY31" s="0"/>
      <c r="RYZ31" s="0"/>
      <c r="RZA31" s="0"/>
      <c r="RZB31" s="0"/>
      <c r="RZC31" s="0"/>
      <c r="RZD31" s="0"/>
      <c r="RZE31" s="0"/>
      <c r="RZF31" s="0"/>
      <c r="RZG31" s="0"/>
      <c r="RZH31" s="0"/>
      <c r="RZI31" s="0"/>
      <c r="RZJ31" s="0"/>
      <c r="RZK31" s="0"/>
      <c r="RZL31" s="0"/>
      <c r="RZM31" s="0"/>
      <c r="RZN31" s="0"/>
      <c r="RZO31" s="0"/>
      <c r="RZP31" s="0"/>
      <c r="RZQ31" s="0"/>
      <c r="RZR31" s="0"/>
      <c r="RZS31" s="0"/>
      <c r="RZT31" s="0"/>
      <c r="RZU31" s="0"/>
      <c r="RZV31" s="0"/>
      <c r="RZW31" s="0"/>
      <c r="RZX31" s="0"/>
      <c r="RZY31" s="0"/>
      <c r="RZZ31" s="0"/>
      <c r="SAA31" s="0"/>
      <c r="SAB31" s="0"/>
      <c r="SAC31" s="0"/>
      <c r="SAD31" s="0"/>
      <c r="SAE31" s="0"/>
      <c r="SAF31" s="0"/>
      <c r="SAG31" s="0"/>
      <c r="SAH31" s="0"/>
      <c r="SAI31" s="0"/>
      <c r="SAJ31" s="0"/>
      <c r="SAK31" s="0"/>
      <c r="SAL31" s="0"/>
      <c r="SAM31" s="0"/>
      <c r="SAN31" s="0"/>
      <c r="SAO31" s="0"/>
      <c r="SAP31" s="0"/>
      <c r="SAQ31" s="0"/>
      <c r="SAR31" s="0"/>
      <c r="SAS31" s="0"/>
      <c r="SAT31" s="0"/>
      <c r="SAU31" s="0"/>
      <c r="SAV31" s="0"/>
      <c r="SAW31" s="0"/>
      <c r="SAX31" s="0"/>
      <c r="SAY31" s="0"/>
      <c r="SAZ31" s="0"/>
      <c r="SBA31" s="0"/>
      <c r="SBB31" s="0"/>
      <c r="SBC31" s="0"/>
      <c r="SBD31" s="0"/>
      <c r="SBE31" s="0"/>
      <c r="SBF31" s="0"/>
      <c r="SBG31" s="0"/>
      <c r="SBH31" s="0"/>
      <c r="SBI31" s="0"/>
      <c r="SBJ31" s="0"/>
      <c r="SBK31" s="0"/>
      <c r="SBL31" s="0"/>
      <c r="SBM31" s="0"/>
      <c r="SBN31" s="0"/>
      <c r="SBO31" s="0"/>
      <c r="SBP31" s="0"/>
      <c r="SBQ31" s="0"/>
      <c r="SBR31" s="0"/>
      <c r="SBS31" s="0"/>
      <c r="SBT31" s="0"/>
      <c r="SBU31" s="0"/>
      <c r="SBV31" s="0"/>
      <c r="SBW31" s="0"/>
      <c r="SBX31" s="0"/>
      <c r="SBY31" s="0"/>
      <c r="SBZ31" s="0"/>
      <c r="SCA31" s="0"/>
      <c r="SCB31" s="0"/>
      <c r="SCC31" s="0"/>
      <c r="SCD31" s="0"/>
      <c r="SCE31" s="0"/>
      <c r="SCF31" s="0"/>
      <c r="SCG31" s="0"/>
      <c r="SCH31" s="0"/>
      <c r="SCI31" s="0"/>
      <c r="SCJ31" s="0"/>
      <c r="SCK31" s="0"/>
      <c r="SCL31" s="0"/>
      <c r="SCM31" s="0"/>
      <c r="SCN31" s="0"/>
      <c r="SCO31" s="0"/>
      <c r="SCP31" s="0"/>
      <c r="SCQ31" s="0"/>
      <c r="SCR31" s="0"/>
      <c r="SCS31" s="0"/>
      <c r="SCT31" s="0"/>
      <c r="SCU31" s="0"/>
      <c r="SCV31" s="0"/>
      <c r="SCW31" s="0"/>
      <c r="SCX31" s="0"/>
      <c r="SCY31" s="0"/>
      <c r="SCZ31" s="0"/>
      <c r="SDA31" s="0"/>
      <c r="SDB31" s="0"/>
      <c r="SDC31" s="0"/>
      <c r="SDD31" s="0"/>
      <c r="SDE31" s="0"/>
      <c r="SDF31" s="0"/>
      <c r="SDG31" s="0"/>
      <c r="SDH31" s="0"/>
      <c r="SDI31" s="0"/>
      <c r="SDJ31" s="0"/>
      <c r="SDK31" s="0"/>
      <c r="SDL31" s="0"/>
      <c r="SDM31" s="0"/>
      <c r="SDN31" s="0"/>
      <c r="SDO31" s="0"/>
      <c r="SDP31" s="0"/>
      <c r="SDQ31" s="0"/>
      <c r="SDR31" s="0"/>
      <c r="SDS31" s="0"/>
      <c r="SDT31" s="0"/>
      <c r="SDU31" s="0"/>
      <c r="SDV31" s="0"/>
      <c r="SDW31" s="0"/>
      <c r="SDX31" s="0"/>
      <c r="SDY31" s="0"/>
      <c r="SDZ31" s="0"/>
      <c r="SEA31" s="0"/>
      <c r="SEB31" s="0"/>
      <c r="SEC31" s="0"/>
      <c r="SED31" s="0"/>
      <c r="SEE31" s="0"/>
      <c r="SEF31" s="0"/>
      <c r="SEG31" s="0"/>
      <c r="SEH31" s="0"/>
      <c r="SEI31" s="0"/>
      <c r="SEJ31" s="0"/>
      <c r="SEK31" s="0"/>
      <c r="SEL31" s="0"/>
      <c r="SEM31" s="0"/>
      <c r="SEN31" s="0"/>
      <c r="SEO31" s="0"/>
      <c r="SEP31" s="0"/>
      <c r="SEQ31" s="0"/>
      <c r="SER31" s="0"/>
      <c r="SES31" s="0"/>
      <c r="SET31" s="0"/>
      <c r="SEU31" s="0"/>
      <c r="SEV31" s="0"/>
      <c r="SEW31" s="0"/>
      <c r="SEX31" s="0"/>
      <c r="SEY31" s="0"/>
      <c r="SEZ31" s="0"/>
      <c r="SFA31" s="0"/>
      <c r="SFB31" s="0"/>
      <c r="SFC31" s="0"/>
      <c r="SFD31" s="0"/>
      <c r="SFE31" s="0"/>
      <c r="SFF31" s="0"/>
      <c r="SFG31" s="0"/>
      <c r="SFH31" s="0"/>
      <c r="SFI31" s="0"/>
      <c r="SFJ31" s="0"/>
      <c r="SFK31" s="0"/>
      <c r="SFL31" s="0"/>
      <c r="SFM31" s="0"/>
      <c r="SFN31" s="0"/>
      <c r="SFO31" s="0"/>
      <c r="SFP31" s="0"/>
      <c r="SFQ31" s="0"/>
      <c r="SFR31" s="0"/>
      <c r="SFS31" s="0"/>
      <c r="SFT31" s="0"/>
      <c r="SFU31" s="0"/>
      <c r="SFV31" s="0"/>
      <c r="SFW31" s="0"/>
      <c r="SFX31" s="0"/>
      <c r="SFY31" s="0"/>
      <c r="SFZ31" s="0"/>
      <c r="SGA31" s="0"/>
      <c r="SGB31" s="0"/>
      <c r="SGC31" s="0"/>
      <c r="SGD31" s="0"/>
      <c r="SGE31" s="0"/>
      <c r="SGF31" s="0"/>
      <c r="SGG31" s="0"/>
      <c r="SGH31" s="0"/>
      <c r="SGI31" s="0"/>
      <c r="SGJ31" s="0"/>
      <c r="SGK31" s="0"/>
      <c r="SGL31" s="0"/>
      <c r="SGM31" s="0"/>
      <c r="SGN31" s="0"/>
      <c r="SGO31" s="0"/>
      <c r="SGP31" s="0"/>
      <c r="SGQ31" s="0"/>
      <c r="SGR31" s="0"/>
      <c r="SGS31" s="0"/>
      <c r="SGT31" s="0"/>
      <c r="SGU31" s="0"/>
      <c r="SGV31" s="0"/>
      <c r="SGW31" s="0"/>
      <c r="SGX31" s="0"/>
      <c r="SGY31" s="0"/>
      <c r="SGZ31" s="0"/>
      <c r="SHA31" s="0"/>
      <c r="SHB31" s="0"/>
      <c r="SHC31" s="0"/>
      <c r="SHD31" s="0"/>
      <c r="SHE31" s="0"/>
      <c r="SHF31" s="0"/>
      <c r="SHG31" s="0"/>
      <c r="SHH31" s="0"/>
      <c r="SHI31" s="0"/>
      <c r="SHJ31" s="0"/>
      <c r="SHK31" s="0"/>
      <c r="SHL31" s="0"/>
      <c r="SHM31" s="0"/>
      <c r="SHN31" s="0"/>
      <c r="SHO31" s="0"/>
      <c r="SHP31" s="0"/>
      <c r="SHQ31" s="0"/>
      <c r="SHR31" s="0"/>
      <c r="SHS31" s="0"/>
      <c r="SHT31" s="0"/>
      <c r="SHU31" s="0"/>
      <c r="SHV31" s="0"/>
      <c r="SHW31" s="0"/>
      <c r="SHX31" s="0"/>
      <c r="SHY31" s="0"/>
      <c r="SHZ31" s="0"/>
      <c r="SIA31" s="0"/>
      <c r="SIB31" s="0"/>
      <c r="SIC31" s="0"/>
      <c r="SID31" s="0"/>
      <c r="SIE31" s="0"/>
      <c r="SIF31" s="0"/>
      <c r="SIG31" s="0"/>
      <c r="SIH31" s="0"/>
      <c r="SII31" s="0"/>
      <c r="SIJ31" s="0"/>
      <c r="SIK31" s="0"/>
      <c r="SIL31" s="0"/>
      <c r="SIM31" s="0"/>
      <c r="SIN31" s="0"/>
      <c r="SIO31" s="0"/>
      <c r="SIP31" s="0"/>
      <c r="SIQ31" s="0"/>
      <c r="SIR31" s="0"/>
      <c r="SIS31" s="0"/>
      <c r="SIT31" s="0"/>
      <c r="SIU31" s="0"/>
      <c r="SIV31" s="0"/>
      <c r="SIW31" s="0"/>
      <c r="SIX31" s="0"/>
      <c r="SIY31" s="0"/>
      <c r="SIZ31" s="0"/>
      <c r="SJA31" s="0"/>
      <c r="SJB31" s="0"/>
      <c r="SJC31" s="0"/>
      <c r="SJD31" s="0"/>
      <c r="SJE31" s="0"/>
      <c r="SJF31" s="0"/>
      <c r="SJG31" s="0"/>
      <c r="SJH31" s="0"/>
      <c r="SJI31" s="0"/>
      <c r="SJJ31" s="0"/>
      <c r="SJK31" s="0"/>
      <c r="SJL31" s="0"/>
      <c r="SJM31" s="0"/>
      <c r="SJN31" s="0"/>
      <c r="SJO31" s="0"/>
      <c r="SJP31" s="0"/>
      <c r="SJQ31" s="0"/>
      <c r="SJR31" s="0"/>
      <c r="SJS31" s="0"/>
      <c r="SJT31" s="0"/>
      <c r="SJU31" s="0"/>
      <c r="SJV31" s="0"/>
      <c r="SJW31" s="0"/>
      <c r="SJX31" s="0"/>
      <c r="SJY31" s="0"/>
      <c r="SJZ31" s="0"/>
      <c r="SKA31" s="0"/>
      <c r="SKB31" s="0"/>
      <c r="SKC31" s="0"/>
      <c r="SKD31" s="0"/>
      <c r="SKE31" s="0"/>
      <c r="SKF31" s="0"/>
      <c r="SKG31" s="0"/>
      <c r="SKH31" s="0"/>
      <c r="SKI31" s="0"/>
      <c r="SKJ31" s="0"/>
      <c r="SKK31" s="0"/>
      <c r="SKL31" s="0"/>
      <c r="SKM31" s="0"/>
      <c r="SKN31" s="0"/>
      <c r="SKO31" s="0"/>
      <c r="SKP31" s="0"/>
      <c r="SKQ31" s="0"/>
      <c r="SKR31" s="0"/>
      <c r="SKS31" s="0"/>
      <c r="SKT31" s="0"/>
      <c r="SKU31" s="0"/>
      <c r="SKV31" s="0"/>
      <c r="SKW31" s="0"/>
      <c r="SKX31" s="0"/>
      <c r="SKY31" s="0"/>
      <c r="SKZ31" s="0"/>
      <c r="SLA31" s="0"/>
      <c r="SLB31" s="0"/>
      <c r="SLC31" s="0"/>
      <c r="SLD31" s="0"/>
      <c r="SLE31" s="0"/>
      <c r="SLF31" s="0"/>
      <c r="SLG31" s="0"/>
      <c r="SLH31" s="0"/>
      <c r="SLI31" s="0"/>
      <c r="SLJ31" s="0"/>
      <c r="SLK31" s="0"/>
      <c r="SLL31" s="0"/>
      <c r="SLM31" s="0"/>
      <c r="SLN31" s="0"/>
      <c r="SLO31" s="0"/>
      <c r="SLP31" s="0"/>
      <c r="SLQ31" s="0"/>
      <c r="SLR31" s="0"/>
      <c r="SLS31" s="0"/>
      <c r="SLT31" s="0"/>
      <c r="SLU31" s="0"/>
      <c r="SLV31" s="0"/>
      <c r="SLW31" s="0"/>
      <c r="SLX31" s="0"/>
      <c r="SLY31" s="0"/>
      <c r="SLZ31" s="0"/>
      <c r="SMA31" s="0"/>
      <c r="SMB31" s="0"/>
      <c r="SMC31" s="0"/>
      <c r="SMD31" s="0"/>
      <c r="SME31" s="0"/>
      <c r="SMF31" s="0"/>
      <c r="SMG31" s="0"/>
      <c r="SMH31" s="0"/>
      <c r="SMI31" s="0"/>
      <c r="SMJ31" s="0"/>
      <c r="SMK31" s="0"/>
      <c r="SML31" s="0"/>
      <c r="SMM31" s="0"/>
      <c r="SMN31" s="0"/>
      <c r="SMO31" s="0"/>
      <c r="SMP31" s="0"/>
      <c r="SMQ31" s="0"/>
      <c r="SMR31" s="0"/>
      <c r="SMS31" s="0"/>
      <c r="SMT31" s="0"/>
      <c r="SMU31" s="0"/>
      <c r="SMV31" s="0"/>
      <c r="SMW31" s="0"/>
      <c r="SMX31" s="0"/>
      <c r="SMY31" s="0"/>
      <c r="SMZ31" s="0"/>
      <c r="SNA31" s="0"/>
      <c r="SNB31" s="0"/>
      <c r="SNC31" s="0"/>
      <c r="SND31" s="0"/>
      <c r="SNE31" s="0"/>
      <c r="SNF31" s="0"/>
      <c r="SNG31" s="0"/>
      <c r="SNH31" s="0"/>
      <c r="SNI31" s="0"/>
      <c r="SNJ31" s="0"/>
      <c r="SNK31" s="0"/>
      <c r="SNL31" s="0"/>
      <c r="SNM31" s="0"/>
      <c r="SNN31" s="0"/>
      <c r="SNO31" s="0"/>
      <c r="SNP31" s="0"/>
      <c r="SNQ31" s="0"/>
      <c r="SNR31" s="0"/>
      <c r="SNS31" s="0"/>
      <c r="SNT31" s="0"/>
      <c r="SNU31" s="0"/>
      <c r="SNV31" s="0"/>
      <c r="SNW31" s="0"/>
      <c r="SNX31" s="0"/>
      <c r="SNY31" s="0"/>
      <c r="SNZ31" s="0"/>
      <c r="SOA31" s="0"/>
      <c r="SOB31" s="0"/>
      <c r="SOC31" s="0"/>
      <c r="SOD31" s="0"/>
      <c r="SOE31" s="0"/>
      <c r="SOF31" s="0"/>
      <c r="SOG31" s="0"/>
      <c r="SOH31" s="0"/>
      <c r="SOI31" s="0"/>
      <c r="SOJ31" s="0"/>
      <c r="SOK31" s="0"/>
      <c r="SOL31" s="0"/>
      <c r="SOM31" s="0"/>
      <c r="SON31" s="0"/>
      <c r="SOO31" s="0"/>
      <c r="SOP31" s="0"/>
      <c r="SOQ31" s="0"/>
      <c r="SOR31" s="0"/>
      <c r="SOS31" s="0"/>
      <c r="SOT31" s="0"/>
      <c r="SOU31" s="0"/>
      <c r="SOV31" s="0"/>
      <c r="SOW31" s="0"/>
      <c r="SOX31" s="0"/>
      <c r="SOY31" s="0"/>
      <c r="SOZ31" s="0"/>
      <c r="SPA31" s="0"/>
      <c r="SPB31" s="0"/>
      <c r="SPC31" s="0"/>
      <c r="SPD31" s="0"/>
      <c r="SPE31" s="0"/>
      <c r="SPF31" s="0"/>
      <c r="SPG31" s="0"/>
      <c r="SPH31" s="0"/>
      <c r="SPI31" s="0"/>
      <c r="SPJ31" s="0"/>
      <c r="SPK31" s="0"/>
      <c r="SPL31" s="0"/>
      <c r="SPM31" s="0"/>
      <c r="SPN31" s="0"/>
      <c r="SPO31" s="0"/>
      <c r="SPP31" s="0"/>
      <c r="SPQ31" s="0"/>
      <c r="SPR31" s="0"/>
      <c r="SPS31" s="0"/>
      <c r="SPT31" s="0"/>
      <c r="SPU31" s="0"/>
      <c r="SPV31" s="0"/>
      <c r="SPW31" s="0"/>
      <c r="SPX31" s="0"/>
      <c r="SPY31" s="0"/>
      <c r="SPZ31" s="0"/>
      <c r="SQA31" s="0"/>
      <c r="SQB31" s="0"/>
      <c r="SQC31" s="0"/>
      <c r="SQD31" s="0"/>
      <c r="SQE31" s="0"/>
      <c r="SQF31" s="0"/>
      <c r="SQG31" s="0"/>
      <c r="SQH31" s="0"/>
      <c r="SQI31" s="0"/>
      <c r="SQJ31" s="0"/>
      <c r="SQK31" s="0"/>
      <c r="SQL31" s="0"/>
      <c r="SQM31" s="0"/>
      <c r="SQN31" s="0"/>
      <c r="SQO31" s="0"/>
      <c r="SQP31" s="0"/>
      <c r="SQQ31" s="0"/>
      <c r="SQR31" s="0"/>
      <c r="SQS31" s="0"/>
      <c r="SQT31" s="0"/>
      <c r="SQU31" s="0"/>
      <c r="SQV31" s="0"/>
      <c r="SQW31" s="0"/>
      <c r="SQX31" s="0"/>
      <c r="SQY31" s="0"/>
      <c r="SQZ31" s="0"/>
      <c r="SRA31" s="0"/>
      <c r="SRB31" s="0"/>
      <c r="SRC31" s="0"/>
      <c r="SRD31" s="0"/>
      <c r="SRE31" s="0"/>
      <c r="SRF31" s="0"/>
      <c r="SRG31" s="0"/>
      <c r="SRH31" s="0"/>
      <c r="SRI31" s="0"/>
      <c r="SRJ31" s="0"/>
      <c r="SRK31" s="0"/>
      <c r="SRL31" s="0"/>
      <c r="SRM31" s="0"/>
      <c r="SRN31" s="0"/>
      <c r="SRO31" s="0"/>
      <c r="SRP31" s="0"/>
      <c r="SRQ31" s="0"/>
      <c r="SRR31" s="0"/>
      <c r="SRS31" s="0"/>
      <c r="SRT31" s="0"/>
      <c r="SRU31" s="0"/>
      <c r="SRV31" s="0"/>
      <c r="SRW31" s="0"/>
      <c r="SRX31" s="0"/>
      <c r="SRY31" s="0"/>
      <c r="SRZ31" s="0"/>
      <c r="SSA31" s="0"/>
      <c r="SSB31" s="0"/>
      <c r="SSC31" s="0"/>
      <c r="SSD31" s="0"/>
      <c r="SSE31" s="0"/>
      <c r="SSF31" s="0"/>
      <c r="SSG31" s="0"/>
      <c r="SSH31" s="0"/>
      <c r="SSI31" s="0"/>
      <c r="SSJ31" s="0"/>
      <c r="SSK31" s="0"/>
      <c r="SSL31" s="0"/>
      <c r="SSM31" s="0"/>
      <c r="SSN31" s="0"/>
      <c r="SSO31" s="0"/>
      <c r="SSP31" s="0"/>
      <c r="SSQ31" s="0"/>
      <c r="SSR31" s="0"/>
      <c r="SSS31" s="0"/>
      <c r="SST31" s="0"/>
      <c r="SSU31" s="0"/>
      <c r="SSV31" s="0"/>
      <c r="SSW31" s="0"/>
      <c r="SSX31" s="0"/>
      <c r="SSY31" s="0"/>
      <c r="SSZ31" s="0"/>
      <c r="STA31" s="0"/>
      <c r="STB31" s="0"/>
      <c r="STC31" s="0"/>
      <c r="STD31" s="0"/>
      <c r="STE31" s="0"/>
      <c r="STF31" s="0"/>
      <c r="STG31" s="0"/>
      <c r="STH31" s="0"/>
      <c r="STI31" s="0"/>
      <c r="STJ31" s="0"/>
      <c r="STK31" s="0"/>
      <c r="STL31" s="0"/>
      <c r="STM31" s="0"/>
      <c r="STN31" s="0"/>
      <c r="STO31" s="0"/>
      <c r="STP31" s="0"/>
      <c r="STQ31" s="0"/>
      <c r="STR31" s="0"/>
      <c r="STS31" s="0"/>
      <c r="STT31" s="0"/>
      <c r="STU31" s="0"/>
      <c r="STV31" s="0"/>
      <c r="STW31" s="0"/>
      <c r="STX31" s="0"/>
      <c r="STY31" s="0"/>
      <c r="STZ31" s="0"/>
      <c r="SUA31" s="0"/>
      <c r="SUB31" s="0"/>
      <c r="SUC31" s="0"/>
      <c r="SUD31" s="0"/>
      <c r="SUE31" s="0"/>
      <c r="SUF31" s="0"/>
      <c r="SUG31" s="0"/>
      <c r="SUH31" s="0"/>
      <c r="SUI31" s="0"/>
      <c r="SUJ31" s="0"/>
      <c r="SUK31" s="0"/>
      <c r="SUL31" s="0"/>
      <c r="SUM31" s="0"/>
      <c r="SUN31" s="0"/>
      <c r="SUO31" s="0"/>
      <c r="SUP31" s="0"/>
      <c r="SUQ31" s="0"/>
      <c r="SUR31" s="0"/>
      <c r="SUS31" s="0"/>
      <c r="SUT31" s="0"/>
      <c r="SUU31" s="0"/>
      <c r="SUV31" s="0"/>
      <c r="SUW31" s="0"/>
      <c r="SUX31" s="0"/>
      <c r="SUY31" s="0"/>
      <c r="SUZ31" s="0"/>
      <c r="SVA31" s="0"/>
      <c r="SVB31" s="0"/>
      <c r="SVC31" s="0"/>
      <c r="SVD31" s="0"/>
      <c r="SVE31" s="0"/>
      <c r="SVF31" s="0"/>
      <c r="SVG31" s="0"/>
      <c r="SVH31" s="0"/>
      <c r="SVI31" s="0"/>
      <c r="SVJ31" s="0"/>
      <c r="SVK31" s="0"/>
      <c r="SVL31" s="0"/>
      <c r="SVM31" s="0"/>
      <c r="SVN31" s="0"/>
      <c r="SVO31" s="0"/>
      <c r="SVP31" s="0"/>
      <c r="SVQ31" s="0"/>
      <c r="SVR31" s="0"/>
      <c r="SVS31" s="0"/>
      <c r="SVT31" s="0"/>
      <c r="SVU31" s="0"/>
      <c r="SVV31" s="0"/>
      <c r="SVW31" s="0"/>
      <c r="SVX31" s="0"/>
      <c r="SVY31" s="0"/>
      <c r="SVZ31" s="0"/>
      <c r="SWA31" s="0"/>
      <c r="SWB31" s="0"/>
      <c r="SWC31" s="0"/>
      <c r="SWD31" s="0"/>
      <c r="SWE31" s="0"/>
      <c r="SWF31" s="0"/>
      <c r="SWG31" s="0"/>
      <c r="SWH31" s="0"/>
      <c r="SWI31" s="0"/>
      <c r="SWJ31" s="0"/>
      <c r="SWK31" s="0"/>
      <c r="SWL31" s="0"/>
      <c r="SWM31" s="0"/>
      <c r="SWN31" s="0"/>
      <c r="SWO31" s="0"/>
      <c r="SWP31" s="0"/>
      <c r="SWQ31" s="0"/>
      <c r="SWR31" s="0"/>
      <c r="SWS31" s="0"/>
      <c r="SWT31" s="0"/>
      <c r="SWU31" s="0"/>
      <c r="SWV31" s="0"/>
      <c r="SWW31" s="0"/>
      <c r="SWX31" s="0"/>
      <c r="SWY31" s="0"/>
      <c r="SWZ31" s="0"/>
      <c r="SXA31" s="0"/>
      <c r="SXB31" s="0"/>
      <c r="SXC31" s="0"/>
      <c r="SXD31" s="0"/>
      <c r="SXE31" s="0"/>
      <c r="SXF31" s="0"/>
      <c r="SXG31" s="0"/>
      <c r="SXH31" s="0"/>
      <c r="SXI31" s="0"/>
      <c r="SXJ31" s="0"/>
      <c r="SXK31" s="0"/>
      <c r="SXL31" s="0"/>
      <c r="SXM31" s="0"/>
      <c r="SXN31" s="0"/>
      <c r="SXO31" s="0"/>
      <c r="SXP31" s="0"/>
      <c r="SXQ31" s="0"/>
      <c r="SXR31" s="0"/>
      <c r="SXS31" s="0"/>
      <c r="SXT31" s="0"/>
      <c r="SXU31" s="0"/>
      <c r="SXV31" s="0"/>
      <c r="SXW31" s="0"/>
      <c r="SXX31" s="0"/>
      <c r="SXY31" s="0"/>
      <c r="SXZ31" s="0"/>
      <c r="SYA31" s="0"/>
      <c r="SYB31" s="0"/>
      <c r="SYC31" s="0"/>
      <c r="SYD31" s="0"/>
      <c r="SYE31" s="0"/>
      <c r="SYF31" s="0"/>
      <c r="SYG31" s="0"/>
      <c r="SYH31" s="0"/>
      <c r="SYI31" s="0"/>
      <c r="SYJ31" s="0"/>
      <c r="SYK31" s="0"/>
      <c r="SYL31" s="0"/>
      <c r="SYM31" s="0"/>
      <c r="SYN31" s="0"/>
      <c r="SYO31" s="0"/>
      <c r="SYP31" s="0"/>
      <c r="SYQ31" s="0"/>
      <c r="SYR31" s="0"/>
      <c r="SYS31" s="0"/>
      <c r="SYT31" s="0"/>
      <c r="SYU31" s="0"/>
      <c r="SYV31" s="0"/>
      <c r="SYW31" s="0"/>
      <c r="SYX31" s="0"/>
      <c r="SYY31" s="0"/>
      <c r="SYZ31" s="0"/>
      <c r="SZA31" s="0"/>
      <c r="SZB31" s="0"/>
      <c r="SZC31" s="0"/>
      <c r="SZD31" s="0"/>
      <c r="SZE31" s="0"/>
      <c r="SZF31" s="0"/>
      <c r="SZG31" s="0"/>
      <c r="SZH31" s="0"/>
      <c r="SZI31" s="0"/>
      <c r="SZJ31" s="0"/>
      <c r="SZK31" s="0"/>
      <c r="SZL31" s="0"/>
      <c r="SZM31" s="0"/>
      <c r="SZN31" s="0"/>
      <c r="SZO31" s="0"/>
      <c r="SZP31" s="0"/>
      <c r="SZQ31" s="0"/>
      <c r="SZR31" s="0"/>
      <c r="SZS31" s="0"/>
      <c r="SZT31" s="0"/>
      <c r="SZU31" s="0"/>
      <c r="SZV31" s="0"/>
      <c r="SZW31" s="0"/>
      <c r="SZX31" s="0"/>
      <c r="SZY31" s="0"/>
      <c r="SZZ31" s="0"/>
      <c r="TAA31" s="0"/>
      <c r="TAB31" s="0"/>
      <c r="TAC31" s="0"/>
      <c r="TAD31" s="0"/>
      <c r="TAE31" s="0"/>
      <c r="TAF31" s="0"/>
      <c r="TAG31" s="0"/>
      <c r="TAH31" s="0"/>
      <c r="TAI31" s="0"/>
      <c r="TAJ31" s="0"/>
      <c r="TAK31" s="0"/>
      <c r="TAL31" s="0"/>
      <c r="TAM31" s="0"/>
      <c r="TAN31" s="0"/>
      <c r="TAO31" s="0"/>
      <c r="TAP31" s="0"/>
      <c r="TAQ31" s="0"/>
      <c r="TAR31" s="0"/>
      <c r="TAS31" s="0"/>
      <c r="TAT31" s="0"/>
      <c r="TAU31" s="0"/>
      <c r="TAV31" s="0"/>
      <c r="TAW31" s="0"/>
      <c r="TAX31" s="0"/>
      <c r="TAY31" s="0"/>
      <c r="TAZ31" s="0"/>
      <c r="TBA31" s="0"/>
      <c r="TBB31" s="0"/>
      <c r="TBC31" s="0"/>
      <c r="TBD31" s="0"/>
      <c r="TBE31" s="0"/>
      <c r="TBF31" s="0"/>
      <c r="TBG31" s="0"/>
      <c r="TBH31" s="0"/>
      <c r="TBI31" s="0"/>
      <c r="TBJ31" s="0"/>
      <c r="TBK31" s="0"/>
      <c r="TBL31" s="0"/>
      <c r="TBM31" s="0"/>
      <c r="TBN31" s="0"/>
      <c r="TBO31" s="0"/>
      <c r="TBP31" s="0"/>
      <c r="TBQ31" s="0"/>
      <c r="TBR31" s="0"/>
      <c r="TBS31" s="0"/>
      <c r="TBT31" s="0"/>
      <c r="TBU31" s="0"/>
      <c r="TBV31" s="0"/>
      <c r="TBW31" s="0"/>
      <c r="TBX31" s="0"/>
      <c r="TBY31" s="0"/>
      <c r="TBZ31" s="0"/>
      <c r="TCA31" s="0"/>
      <c r="TCB31" s="0"/>
      <c r="TCC31" s="0"/>
      <c r="TCD31" s="0"/>
      <c r="TCE31" s="0"/>
      <c r="TCF31" s="0"/>
      <c r="TCG31" s="0"/>
      <c r="TCH31" s="0"/>
      <c r="TCI31" s="0"/>
      <c r="TCJ31" s="0"/>
      <c r="TCK31" s="0"/>
      <c r="TCL31" s="0"/>
      <c r="TCM31" s="0"/>
      <c r="TCN31" s="0"/>
      <c r="TCO31" s="0"/>
      <c r="TCP31" s="0"/>
      <c r="TCQ31" s="0"/>
      <c r="TCR31" s="0"/>
      <c r="TCS31" s="0"/>
      <c r="TCT31" s="0"/>
      <c r="TCU31" s="0"/>
      <c r="TCV31" s="0"/>
      <c r="TCW31" s="0"/>
      <c r="TCX31" s="0"/>
      <c r="TCY31" s="0"/>
      <c r="TCZ31" s="0"/>
      <c r="TDA31" s="0"/>
      <c r="TDB31" s="0"/>
      <c r="TDC31" s="0"/>
      <c r="TDD31" s="0"/>
      <c r="TDE31" s="0"/>
      <c r="TDF31" s="0"/>
      <c r="TDG31" s="0"/>
      <c r="TDH31" s="0"/>
      <c r="TDI31" s="0"/>
      <c r="TDJ31" s="0"/>
      <c r="TDK31" s="0"/>
      <c r="TDL31" s="0"/>
      <c r="TDM31" s="0"/>
      <c r="TDN31" s="0"/>
      <c r="TDO31" s="0"/>
      <c r="TDP31" s="0"/>
      <c r="TDQ31" s="0"/>
      <c r="TDR31" s="0"/>
      <c r="TDS31" s="0"/>
      <c r="TDT31" s="0"/>
      <c r="TDU31" s="0"/>
      <c r="TDV31" s="0"/>
      <c r="TDW31" s="0"/>
      <c r="TDX31" s="0"/>
      <c r="TDY31" s="0"/>
      <c r="TDZ31" s="0"/>
      <c r="TEA31" s="0"/>
      <c r="TEB31" s="0"/>
      <c r="TEC31" s="0"/>
      <c r="TED31" s="0"/>
      <c r="TEE31" s="0"/>
      <c r="TEF31" s="0"/>
      <c r="TEG31" s="0"/>
      <c r="TEH31" s="0"/>
      <c r="TEI31" s="0"/>
      <c r="TEJ31" s="0"/>
      <c r="TEK31" s="0"/>
      <c r="TEL31" s="0"/>
      <c r="TEM31" s="0"/>
      <c r="TEN31" s="0"/>
      <c r="TEO31" s="0"/>
      <c r="TEP31" s="0"/>
      <c r="TEQ31" s="0"/>
      <c r="TER31" s="0"/>
      <c r="TES31" s="0"/>
      <c r="TET31" s="0"/>
      <c r="TEU31" s="0"/>
      <c r="TEV31" s="0"/>
      <c r="TEW31" s="0"/>
      <c r="TEX31" s="0"/>
      <c r="TEY31" s="0"/>
      <c r="TEZ31" s="0"/>
      <c r="TFA31" s="0"/>
      <c r="TFB31" s="0"/>
      <c r="TFC31" s="0"/>
      <c r="TFD31" s="0"/>
      <c r="TFE31" s="0"/>
      <c r="TFF31" s="0"/>
      <c r="TFG31" s="0"/>
      <c r="TFH31" s="0"/>
      <c r="TFI31" s="0"/>
      <c r="TFJ31" s="0"/>
      <c r="TFK31" s="0"/>
      <c r="TFL31" s="0"/>
      <c r="TFM31" s="0"/>
      <c r="TFN31" s="0"/>
      <c r="TFO31" s="0"/>
      <c r="TFP31" s="0"/>
      <c r="TFQ31" s="0"/>
      <c r="TFR31" s="0"/>
      <c r="TFS31" s="0"/>
      <c r="TFT31" s="0"/>
      <c r="TFU31" s="0"/>
      <c r="TFV31" s="0"/>
      <c r="TFW31" s="0"/>
      <c r="TFX31" s="0"/>
      <c r="TFY31" s="0"/>
      <c r="TFZ31" s="0"/>
      <c r="TGA31" s="0"/>
      <c r="TGB31" s="0"/>
      <c r="TGC31" s="0"/>
      <c r="TGD31" s="0"/>
      <c r="TGE31" s="0"/>
      <c r="TGF31" s="0"/>
      <c r="TGG31" s="0"/>
      <c r="TGH31" s="0"/>
      <c r="TGI31" s="0"/>
      <c r="TGJ31" s="0"/>
      <c r="TGK31" s="0"/>
      <c r="TGL31" s="0"/>
      <c r="TGM31" s="0"/>
      <c r="TGN31" s="0"/>
      <c r="TGO31" s="0"/>
      <c r="TGP31" s="0"/>
      <c r="TGQ31" s="0"/>
      <c r="TGR31" s="0"/>
      <c r="TGS31" s="0"/>
      <c r="TGT31" s="0"/>
      <c r="TGU31" s="0"/>
      <c r="TGV31" s="0"/>
      <c r="TGW31" s="0"/>
      <c r="TGX31" s="0"/>
      <c r="TGY31" s="0"/>
      <c r="TGZ31" s="0"/>
      <c r="THA31" s="0"/>
      <c r="THB31" s="0"/>
      <c r="THC31" s="0"/>
      <c r="THD31" s="0"/>
      <c r="THE31" s="0"/>
      <c r="THF31" s="0"/>
      <c r="THG31" s="0"/>
      <c r="THH31" s="0"/>
      <c r="THI31" s="0"/>
      <c r="THJ31" s="0"/>
      <c r="THK31" s="0"/>
      <c r="THL31" s="0"/>
      <c r="THM31" s="0"/>
      <c r="THN31" s="0"/>
      <c r="THO31" s="0"/>
      <c r="THP31" s="0"/>
      <c r="THQ31" s="0"/>
      <c r="THR31" s="0"/>
      <c r="THS31" s="0"/>
      <c r="THT31" s="0"/>
      <c r="THU31" s="0"/>
      <c r="THV31" s="0"/>
      <c r="THW31" s="0"/>
      <c r="THX31" s="0"/>
      <c r="THY31" s="0"/>
      <c r="THZ31" s="0"/>
      <c r="TIA31" s="0"/>
      <c r="TIB31" s="0"/>
      <c r="TIC31" s="0"/>
      <c r="TID31" s="0"/>
      <c r="TIE31" s="0"/>
      <c r="TIF31" s="0"/>
      <c r="TIG31" s="0"/>
      <c r="TIH31" s="0"/>
      <c r="TII31" s="0"/>
      <c r="TIJ31" s="0"/>
      <c r="TIK31" s="0"/>
      <c r="TIL31" s="0"/>
      <c r="TIM31" s="0"/>
      <c r="TIN31" s="0"/>
      <c r="TIO31" s="0"/>
      <c r="TIP31" s="0"/>
      <c r="TIQ31" s="0"/>
      <c r="TIR31" s="0"/>
      <c r="TIS31" s="0"/>
      <c r="TIT31" s="0"/>
      <c r="TIU31" s="0"/>
      <c r="TIV31" s="0"/>
      <c r="TIW31" s="0"/>
      <c r="TIX31" s="0"/>
      <c r="TIY31" s="0"/>
      <c r="TIZ31" s="0"/>
      <c r="TJA31" s="0"/>
      <c r="TJB31" s="0"/>
      <c r="TJC31" s="0"/>
      <c r="TJD31" s="0"/>
      <c r="TJE31" s="0"/>
      <c r="TJF31" s="0"/>
      <c r="TJG31" s="0"/>
      <c r="TJH31" s="0"/>
      <c r="TJI31" s="0"/>
      <c r="TJJ31" s="0"/>
      <c r="TJK31" s="0"/>
      <c r="TJL31" s="0"/>
      <c r="TJM31" s="0"/>
      <c r="TJN31" s="0"/>
      <c r="TJO31" s="0"/>
      <c r="TJP31" s="0"/>
      <c r="TJQ31" s="0"/>
      <c r="TJR31" s="0"/>
      <c r="TJS31" s="0"/>
      <c r="TJT31" s="0"/>
      <c r="TJU31" s="0"/>
      <c r="TJV31" s="0"/>
      <c r="TJW31" s="0"/>
      <c r="TJX31" s="0"/>
      <c r="TJY31" s="0"/>
      <c r="TJZ31" s="0"/>
      <c r="TKA31" s="0"/>
      <c r="TKB31" s="0"/>
      <c r="TKC31" s="0"/>
      <c r="TKD31" s="0"/>
      <c r="TKE31" s="0"/>
      <c r="TKF31" s="0"/>
      <c r="TKG31" s="0"/>
      <c r="TKH31" s="0"/>
      <c r="TKI31" s="0"/>
      <c r="TKJ31" s="0"/>
      <c r="TKK31" s="0"/>
      <c r="TKL31" s="0"/>
      <c r="TKM31" s="0"/>
      <c r="TKN31" s="0"/>
      <c r="TKO31" s="0"/>
      <c r="TKP31" s="0"/>
      <c r="TKQ31" s="0"/>
      <c r="TKR31" s="0"/>
      <c r="TKS31" s="0"/>
      <c r="TKT31" s="0"/>
      <c r="TKU31" s="0"/>
      <c r="TKV31" s="0"/>
      <c r="TKW31" s="0"/>
      <c r="TKX31" s="0"/>
      <c r="TKY31" s="0"/>
      <c r="TKZ31" s="0"/>
      <c r="TLA31" s="0"/>
      <c r="TLB31" s="0"/>
      <c r="TLC31" s="0"/>
      <c r="TLD31" s="0"/>
      <c r="TLE31" s="0"/>
      <c r="TLF31" s="0"/>
      <c r="TLG31" s="0"/>
      <c r="TLH31" s="0"/>
      <c r="TLI31" s="0"/>
      <c r="TLJ31" s="0"/>
      <c r="TLK31" s="0"/>
      <c r="TLL31" s="0"/>
      <c r="TLM31" s="0"/>
      <c r="TLN31" s="0"/>
      <c r="TLO31" s="0"/>
      <c r="TLP31" s="0"/>
      <c r="TLQ31" s="0"/>
      <c r="TLR31" s="0"/>
      <c r="TLS31" s="0"/>
      <c r="TLT31" s="0"/>
      <c r="TLU31" s="0"/>
      <c r="TLV31" s="0"/>
      <c r="TLW31" s="0"/>
      <c r="TLX31" s="0"/>
      <c r="TLY31" s="0"/>
      <c r="TLZ31" s="0"/>
      <c r="TMA31" s="0"/>
      <c r="TMB31" s="0"/>
      <c r="TMC31" s="0"/>
      <c r="TMD31" s="0"/>
      <c r="TME31" s="0"/>
      <c r="TMF31" s="0"/>
      <c r="TMG31" s="0"/>
      <c r="TMH31" s="0"/>
      <c r="TMI31" s="0"/>
      <c r="TMJ31" s="0"/>
      <c r="TMK31" s="0"/>
      <c r="TML31" s="0"/>
      <c r="TMM31" s="0"/>
      <c r="TMN31" s="0"/>
      <c r="TMO31" s="0"/>
      <c r="TMP31" s="0"/>
      <c r="TMQ31" s="0"/>
      <c r="TMR31" s="0"/>
      <c r="TMS31" s="0"/>
      <c r="TMT31" s="0"/>
      <c r="TMU31" s="0"/>
      <c r="TMV31" s="0"/>
      <c r="TMW31" s="0"/>
      <c r="TMX31" s="0"/>
      <c r="TMY31" s="0"/>
      <c r="TMZ31" s="0"/>
      <c r="TNA31" s="0"/>
      <c r="TNB31" s="0"/>
      <c r="TNC31" s="0"/>
      <c r="TND31" s="0"/>
      <c r="TNE31" s="0"/>
      <c r="TNF31" s="0"/>
      <c r="TNG31" s="0"/>
      <c r="TNH31" s="0"/>
      <c r="TNI31" s="0"/>
      <c r="TNJ31" s="0"/>
      <c r="TNK31" s="0"/>
      <c r="TNL31" s="0"/>
      <c r="TNM31" s="0"/>
      <c r="TNN31" s="0"/>
      <c r="TNO31" s="0"/>
      <c r="TNP31" s="0"/>
      <c r="TNQ31" s="0"/>
      <c r="TNR31" s="0"/>
      <c r="TNS31" s="0"/>
      <c r="TNT31" s="0"/>
      <c r="TNU31" s="0"/>
      <c r="TNV31" s="0"/>
      <c r="TNW31" s="0"/>
      <c r="TNX31" s="0"/>
      <c r="TNY31" s="0"/>
      <c r="TNZ31" s="0"/>
      <c r="TOA31" s="0"/>
      <c r="TOB31" s="0"/>
      <c r="TOC31" s="0"/>
      <c r="TOD31" s="0"/>
      <c r="TOE31" s="0"/>
      <c r="TOF31" s="0"/>
      <c r="TOG31" s="0"/>
      <c r="TOH31" s="0"/>
      <c r="TOI31" s="0"/>
      <c r="TOJ31" s="0"/>
      <c r="TOK31" s="0"/>
      <c r="TOL31" s="0"/>
      <c r="TOM31" s="0"/>
      <c r="TON31" s="0"/>
      <c r="TOO31" s="0"/>
      <c r="TOP31" s="0"/>
      <c r="TOQ31" s="0"/>
      <c r="TOR31" s="0"/>
      <c r="TOS31" s="0"/>
      <c r="TOT31" s="0"/>
      <c r="TOU31" s="0"/>
      <c r="TOV31" s="0"/>
      <c r="TOW31" s="0"/>
      <c r="TOX31" s="0"/>
      <c r="TOY31" s="0"/>
      <c r="TOZ31" s="0"/>
      <c r="TPA31" s="0"/>
      <c r="TPB31" s="0"/>
      <c r="TPC31" s="0"/>
      <c r="TPD31" s="0"/>
      <c r="TPE31" s="0"/>
      <c r="TPF31" s="0"/>
      <c r="TPG31" s="0"/>
      <c r="TPH31" s="0"/>
      <c r="TPI31" s="0"/>
      <c r="TPJ31" s="0"/>
      <c r="TPK31" s="0"/>
      <c r="TPL31" s="0"/>
      <c r="TPM31" s="0"/>
      <c r="TPN31" s="0"/>
      <c r="TPO31" s="0"/>
      <c r="TPP31" s="0"/>
      <c r="TPQ31" s="0"/>
      <c r="TPR31" s="0"/>
      <c r="TPS31" s="0"/>
      <c r="TPT31" s="0"/>
      <c r="TPU31" s="0"/>
      <c r="TPV31" s="0"/>
      <c r="TPW31" s="0"/>
      <c r="TPX31" s="0"/>
      <c r="TPY31" s="0"/>
      <c r="TPZ31" s="0"/>
      <c r="TQA31" s="0"/>
      <c r="TQB31" s="0"/>
      <c r="TQC31" s="0"/>
      <c r="TQD31" s="0"/>
      <c r="TQE31" s="0"/>
      <c r="TQF31" s="0"/>
      <c r="TQG31" s="0"/>
      <c r="TQH31" s="0"/>
      <c r="TQI31" s="0"/>
      <c r="TQJ31" s="0"/>
      <c r="TQK31" s="0"/>
      <c r="TQL31" s="0"/>
      <c r="TQM31" s="0"/>
      <c r="TQN31" s="0"/>
      <c r="TQO31" s="0"/>
      <c r="TQP31" s="0"/>
      <c r="TQQ31" s="0"/>
      <c r="TQR31" s="0"/>
      <c r="TQS31" s="0"/>
      <c r="TQT31" s="0"/>
      <c r="TQU31" s="0"/>
      <c r="TQV31" s="0"/>
      <c r="TQW31" s="0"/>
      <c r="TQX31" s="0"/>
      <c r="TQY31" s="0"/>
      <c r="TQZ31" s="0"/>
      <c r="TRA31" s="0"/>
      <c r="TRB31" s="0"/>
      <c r="TRC31" s="0"/>
      <c r="TRD31" s="0"/>
      <c r="TRE31" s="0"/>
      <c r="TRF31" s="0"/>
      <c r="TRG31" s="0"/>
      <c r="TRH31" s="0"/>
      <c r="TRI31" s="0"/>
      <c r="TRJ31" s="0"/>
      <c r="TRK31" s="0"/>
      <c r="TRL31" s="0"/>
      <c r="TRM31" s="0"/>
      <c r="TRN31" s="0"/>
      <c r="TRO31" s="0"/>
      <c r="TRP31" s="0"/>
      <c r="TRQ31" s="0"/>
      <c r="TRR31" s="0"/>
      <c r="TRS31" s="0"/>
      <c r="TRT31" s="0"/>
      <c r="TRU31" s="0"/>
      <c r="TRV31" s="0"/>
      <c r="TRW31" s="0"/>
      <c r="TRX31" s="0"/>
      <c r="TRY31" s="0"/>
      <c r="TRZ31" s="0"/>
      <c r="TSA31" s="0"/>
      <c r="TSB31" s="0"/>
      <c r="TSC31" s="0"/>
      <c r="TSD31" s="0"/>
      <c r="TSE31" s="0"/>
      <c r="TSF31" s="0"/>
      <c r="TSG31" s="0"/>
      <c r="TSH31" s="0"/>
      <c r="TSI31" s="0"/>
      <c r="TSJ31" s="0"/>
      <c r="TSK31" s="0"/>
      <c r="TSL31" s="0"/>
      <c r="TSM31" s="0"/>
      <c r="TSN31" s="0"/>
      <c r="TSO31" s="0"/>
      <c r="TSP31" s="0"/>
      <c r="TSQ31" s="0"/>
      <c r="TSR31" s="0"/>
      <c r="TSS31" s="0"/>
      <c r="TST31" s="0"/>
      <c r="TSU31" s="0"/>
      <c r="TSV31" s="0"/>
      <c r="TSW31" s="0"/>
      <c r="TSX31" s="0"/>
      <c r="TSY31" s="0"/>
      <c r="TSZ31" s="0"/>
      <c r="TTA31" s="0"/>
      <c r="TTB31" s="0"/>
      <c r="TTC31" s="0"/>
      <c r="TTD31" s="0"/>
      <c r="TTE31" s="0"/>
      <c r="TTF31" s="0"/>
      <c r="TTG31" s="0"/>
      <c r="TTH31" s="0"/>
      <c r="TTI31" s="0"/>
      <c r="TTJ31" s="0"/>
      <c r="TTK31" s="0"/>
      <c r="TTL31" s="0"/>
      <c r="TTM31" s="0"/>
      <c r="TTN31" s="0"/>
      <c r="TTO31" s="0"/>
      <c r="TTP31" s="0"/>
      <c r="TTQ31" s="0"/>
      <c r="TTR31" s="0"/>
      <c r="TTS31" s="0"/>
      <c r="TTT31" s="0"/>
      <c r="TTU31" s="0"/>
      <c r="TTV31" s="0"/>
      <c r="TTW31" s="0"/>
      <c r="TTX31" s="0"/>
      <c r="TTY31" s="0"/>
      <c r="TTZ31" s="0"/>
      <c r="TUA31" s="0"/>
      <c r="TUB31" s="0"/>
      <c r="TUC31" s="0"/>
      <c r="TUD31" s="0"/>
      <c r="TUE31" s="0"/>
      <c r="TUF31" s="0"/>
      <c r="TUG31" s="0"/>
      <c r="TUH31" s="0"/>
      <c r="TUI31" s="0"/>
      <c r="TUJ31" s="0"/>
      <c r="TUK31" s="0"/>
      <c r="TUL31" s="0"/>
      <c r="TUM31" s="0"/>
      <c r="TUN31" s="0"/>
      <c r="TUO31" s="0"/>
      <c r="TUP31" s="0"/>
      <c r="TUQ31" s="0"/>
      <c r="TUR31" s="0"/>
      <c r="TUS31" s="0"/>
      <c r="TUT31" s="0"/>
      <c r="TUU31" s="0"/>
      <c r="TUV31" s="0"/>
      <c r="TUW31" s="0"/>
      <c r="TUX31" s="0"/>
      <c r="TUY31" s="0"/>
      <c r="TUZ31" s="0"/>
      <c r="TVA31" s="0"/>
      <c r="TVB31" s="0"/>
      <c r="TVC31" s="0"/>
      <c r="TVD31" s="0"/>
      <c r="TVE31" s="0"/>
      <c r="TVF31" s="0"/>
      <c r="TVG31" s="0"/>
      <c r="TVH31" s="0"/>
      <c r="TVI31" s="0"/>
      <c r="TVJ31" s="0"/>
      <c r="TVK31" s="0"/>
      <c r="TVL31" s="0"/>
      <c r="TVM31" s="0"/>
      <c r="TVN31" s="0"/>
      <c r="TVO31" s="0"/>
      <c r="TVP31" s="0"/>
      <c r="TVQ31" s="0"/>
      <c r="TVR31" s="0"/>
      <c r="TVS31" s="0"/>
      <c r="TVT31" s="0"/>
      <c r="TVU31" s="0"/>
      <c r="TVV31" s="0"/>
      <c r="TVW31" s="0"/>
      <c r="TVX31" s="0"/>
      <c r="TVY31" s="0"/>
      <c r="TVZ31" s="0"/>
      <c r="TWA31" s="0"/>
      <c r="TWB31" s="0"/>
      <c r="TWC31" s="0"/>
      <c r="TWD31" s="0"/>
      <c r="TWE31" s="0"/>
      <c r="TWF31" s="0"/>
      <c r="TWG31" s="0"/>
      <c r="TWH31" s="0"/>
      <c r="TWI31" s="0"/>
      <c r="TWJ31" s="0"/>
      <c r="TWK31" s="0"/>
      <c r="TWL31" s="0"/>
      <c r="TWM31" s="0"/>
      <c r="TWN31" s="0"/>
      <c r="TWO31" s="0"/>
      <c r="TWP31" s="0"/>
      <c r="TWQ31" s="0"/>
      <c r="TWR31" s="0"/>
      <c r="TWS31" s="0"/>
      <c r="TWT31" s="0"/>
      <c r="TWU31" s="0"/>
      <c r="TWV31" s="0"/>
      <c r="TWW31" s="0"/>
      <c r="TWX31" s="0"/>
      <c r="TWY31" s="0"/>
      <c r="TWZ31" s="0"/>
      <c r="TXA31" s="0"/>
      <c r="TXB31" s="0"/>
      <c r="TXC31" s="0"/>
      <c r="TXD31" s="0"/>
      <c r="TXE31" s="0"/>
      <c r="TXF31" s="0"/>
      <c r="TXG31" s="0"/>
      <c r="TXH31" s="0"/>
      <c r="TXI31" s="0"/>
      <c r="TXJ31" s="0"/>
      <c r="TXK31" s="0"/>
      <c r="TXL31" s="0"/>
      <c r="TXM31" s="0"/>
      <c r="TXN31" s="0"/>
      <c r="TXO31" s="0"/>
      <c r="TXP31" s="0"/>
      <c r="TXQ31" s="0"/>
      <c r="TXR31" s="0"/>
      <c r="TXS31" s="0"/>
      <c r="TXT31" s="0"/>
      <c r="TXU31" s="0"/>
      <c r="TXV31" s="0"/>
      <c r="TXW31" s="0"/>
      <c r="TXX31" s="0"/>
      <c r="TXY31" s="0"/>
      <c r="TXZ31" s="0"/>
      <c r="TYA31" s="0"/>
      <c r="TYB31" s="0"/>
      <c r="TYC31" s="0"/>
      <c r="TYD31" s="0"/>
      <c r="TYE31" s="0"/>
      <c r="TYF31" s="0"/>
      <c r="TYG31" s="0"/>
      <c r="TYH31" s="0"/>
      <c r="TYI31" s="0"/>
      <c r="TYJ31" s="0"/>
      <c r="TYK31" s="0"/>
      <c r="TYL31" s="0"/>
      <c r="TYM31" s="0"/>
      <c r="TYN31" s="0"/>
      <c r="TYO31" s="0"/>
      <c r="TYP31" s="0"/>
      <c r="TYQ31" s="0"/>
      <c r="TYR31" s="0"/>
      <c r="TYS31" s="0"/>
      <c r="TYT31" s="0"/>
      <c r="TYU31" s="0"/>
      <c r="TYV31" s="0"/>
      <c r="TYW31" s="0"/>
      <c r="TYX31" s="0"/>
      <c r="TYY31" s="0"/>
      <c r="TYZ31" s="0"/>
      <c r="TZA31" s="0"/>
      <c r="TZB31" s="0"/>
      <c r="TZC31" s="0"/>
      <c r="TZD31" s="0"/>
      <c r="TZE31" s="0"/>
      <c r="TZF31" s="0"/>
      <c r="TZG31" s="0"/>
      <c r="TZH31" s="0"/>
      <c r="TZI31" s="0"/>
      <c r="TZJ31" s="0"/>
      <c r="TZK31" s="0"/>
      <c r="TZL31" s="0"/>
      <c r="TZM31" s="0"/>
      <c r="TZN31" s="0"/>
      <c r="TZO31" s="0"/>
      <c r="TZP31" s="0"/>
      <c r="TZQ31" s="0"/>
      <c r="TZR31" s="0"/>
      <c r="TZS31" s="0"/>
      <c r="TZT31" s="0"/>
      <c r="TZU31" s="0"/>
      <c r="TZV31" s="0"/>
      <c r="TZW31" s="0"/>
      <c r="TZX31" s="0"/>
      <c r="TZY31" s="0"/>
      <c r="TZZ31" s="0"/>
      <c r="UAA31" s="0"/>
      <c r="UAB31" s="0"/>
      <c r="UAC31" s="0"/>
      <c r="UAD31" s="0"/>
      <c r="UAE31" s="0"/>
      <c r="UAF31" s="0"/>
      <c r="UAG31" s="0"/>
      <c r="UAH31" s="0"/>
      <c r="UAI31" s="0"/>
      <c r="UAJ31" s="0"/>
      <c r="UAK31" s="0"/>
      <c r="UAL31" s="0"/>
      <c r="UAM31" s="0"/>
      <c r="UAN31" s="0"/>
      <c r="UAO31" s="0"/>
      <c r="UAP31" s="0"/>
      <c r="UAQ31" s="0"/>
      <c r="UAR31" s="0"/>
      <c r="UAS31" s="0"/>
      <c r="UAT31" s="0"/>
      <c r="UAU31" s="0"/>
      <c r="UAV31" s="0"/>
      <c r="UAW31" s="0"/>
      <c r="UAX31" s="0"/>
      <c r="UAY31" s="0"/>
      <c r="UAZ31" s="0"/>
      <c r="UBA31" s="0"/>
      <c r="UBB31" s="0"/>
      <c r="UBC31" s="0"/>
      <c r="UBD31" s="0"/>
      <c r="UBE31" s="0"/>
      <c r="UBF31" s="0"/>
      <c r="UBG31" s="0"/>
      <c r="UBH31" s="0"/>
      <c r="UBI31" s="0"/>
      <c r="UBJ31" s="0"/>
      <c r="UBK31" s="0"/>
      <c r="UBL31" s="0"/>
      <c r="UBM31" s="0"/>
      <c r="UBN31" s="0"/>
      <c r="UBO31" s="0"/>
      <c r="UBP31" s="0"/>
      <c r="UBQ31" s="0"/>
      <c r="UBR31" s="0"/>
      <c r="UBS31" s="0"/>
      <c r="UBT31" s="0"/>
      <c r="UBU31" s="0"/>
      <c r="UBV31" s="0"/>
      <c r="UBW31" s="0"/>
      <c r="UBX31" s="0"/>
      <c r="UBY31" s="0"/>
      <c r="UBZ31" s="0"/>
      <c r="UCA31" s="0"/>
      <c r="UCB31" s="0"/>
      <c r="UCC31" s="0"/>
      <c r="UCD31" s="0"/>
      <c r="UCE31" s="0"/>
      <c r="UCF31" s="0"/>
      <c r="UCG31" s="0"/>
      <c r="UCH31" s="0"/>
      <c r="UCI31" s="0"/>
      <c r="UCJ31" s="0"/>
      <c r="UCK31" s="0"/>
      <c r="UCL31" s="0"/>
      <c r="UCM31" s="0"/>
      <c r="UCN31" s="0"/>
      <c r="UCO31" s="0"/>
      <c r="UCP31" s="0"/>
      <c r="UCQ31" s="0"/>
      <c r="UCR31" s="0"/>
      <c r="UCS31" s="0"/>
      <c r="UCT31" s="0"/>
      <c r="UCU31" s="0"/>
      <c r="UCV31" s="0"/>
      <c r="UCW31" s="0"/>
      <c r="UCX31" s="0"/>
      <c r="UCY31" s="0"/>
      <c r="UCZ31" s="0"/>
      <c r="UDA31" s="0"/>
      <c r="UDB31" s="0"/>
      <c r="UDC31" s="0"/>
      <c r="UDD31" s="0"/>
      <c r="UDE31" s="0"/>
      <c r="UDF31" s="0"/>
      <c r="UDG31" s="0"/>
      <c r="UDH31" s="0"/>
      <c r="UDI31" s="0"/>
      <c r="UDJ31" s="0"/>
      <c r="UDK31" s="0"/>
      <c r="UDL31" s="0"/>
      <c r="UDM31" s="0"/>
      <c r="UDN31" s="0"/>
      <c r="UDO31" s="0"/>
      <c r="UDP31" s="0"/>
      <c r="UDQ31" s="0"/>
      <c r="UDR31" s="0"/>
      <c r="UDS31" s="0"/>
      <c r="UDT31" s="0"/>
      <c r="UDU31" s="0"/>
      <c r="UDV31" s="0"/>
      <c r="UDW31" s="0"/>
      <c r="UDX31" s="0"/>
      <c r="UDY31" s="0"/>
      <c r="UDZ31" s="0"/>
      <c r="UEA31" s="0"/>
      <c r="UEB31" s="0"/>
      <c r="UEC31" s="0"/>
      <c r="UED31" s="0"/>
      <c r="UEE31" s="0"/>
      <c r="UEF31" s="0"/>
      <c r="UEG31" s="0"/>
      <c r="UEH31" s="0"/>
      <c r="UEI31" s="0"/>
      <c r="UEJ31" s="0"/>
      <c r="UEK31" s="0"/>
      <c r="UEL31" s="0"/>
      <c r="UEM31" s="0"/>
      <c r="UEN31" s="0"/>
      <c r="UEO31" s="0"/>
      <c r="UEP31" s="0"/>
      <c r="UEQ31" s="0"/>
      <c r="UER31" s="0"/>
      <c r="UES31" s="0"/>
      <c r="UET31" s="0"/>
      <c r="UEU31" s="0"/>
      <c r="UEV31" s="0"/>
      <c r="UEW31" s="0"/>
      <c r="UEX31" s="0"/>
      <c r="UEY31" s="0"/>
      <c r="UEZ31" s="0"/>
      <c r="UFA31" s="0"/>
      <c r="UFB31" s="0"/>
      <c r="UFC31" s="0"/>
      <c r="UFD31" s="0"/>
      <c r="UFE31" s="0"/>
      <c r="UFF31" s="0"/>
      <c r="UFG31" s="0"/>
      <c r="UFH31" s="0"/>
      <c r="UFI31" s="0"/>
      <c r="UFJ31" s="0"/>
      <c r="UFK31" s="0"/>
      <c r="UFL31" s="0"/>
      <c r="UFM31" s="0"/>
      <c r="UFN31" s="0"/>
      <c r="UFO31" s="0"/>
      <c r="UFP31" s="0"/>
      <c r="UFQ31" s="0"/>
      <c r="UFR31" s="0"/>
      <c r="UFS31" s="0"/>
      <c r="UFT31" s="0"/>
      <c r="UFU31" s="0"/>
      <c r="UFV31" s="0"/>
      <c r="UFW31" s="0"/>
      <c r="UFX31" s="0"/>
      <c r="UFY31" s="0"/>
      <c r="UFZ31" s="0"/>
      <c r="UGA31" s="0"/>
      <c r="UGB31" s="0"/>
      <c r="UGC31" s="0"/>
      <c r="UGD31" s="0"/>
      <c r="UGE31" s="0"/>
      <c r="UGF31" s="0"/>
      <c r="UGG31" s="0"/>
      <c r="UGH31" s="0"/>
      <c r="UGI31" s="0"/>
      <c r="UGJ31" s="0"/>
      <c r="UGK31" s="0"/>
      <c r="UGL31" s="0"/>
      <c r="UGM31" s="0"/>
      <c r="UGN31" s="0"/>
      <c r="UGO31" s="0"/>
      <c r="UGP31" s="0"/>
      <c r="UGQ31" s="0"/>
      <c r="UGR31" s="0"/>
      <c r="UGS31" s="0"/>
      <c r="UGT31" s="0"/>
      <c r="UGU31" s="0"/>
      <c r="UGV31" s="0"/>
      <c r="UGW31" s="0"/>
      <c r="UGX31" s="0"/>
      <c r="UGY31" s="0"/>
      <c r="UGZ31" s="0"/>
      <c r="UHA31" s="0"/>
      <c r="UHB31" s="0"/>
      <c r="UHC31" s="0"/>
      <c r="UHD31" s="0"/>
      <c r="UHE31" s="0"/>
      <c r="UHF31" s="0"/>
      <c r="UHG31" s="0"/>
      <c r="UHH31" s="0"/>
      <c r="UHI31" s="0"/>
      <c r="UHJ31" s="0"/>
      <c r="UHK31" s="0"/>
      <c r="UHL31" s="0"/>
      <c r="UHM31" s="0"/>
      <c r="UHN31" s="0"/>
      <c r="UHO31" s="0"/>
      <c r="UHP31" s="0"/>
      <c r="UHQ31" s="0"/>
      <c r="UHR31" s="0"/>
      <c r="UHS31" s="0"/>
      <c r="UHT31" s="0"/>
      <c r="UHU31" s="0"/>
      <c r="UHV31" s="0"/>
      <c r="UHW31" s="0"/>
      <c r="UHX31" s="0"/>
      <c r="UHY31" s="0"/>
      <c r="UHZ31" s="0"/>
      <c r="UIA31" s="0"/>
      <c r="UIB31" s="0"/>
      <c r="UIC31" s="0"/>
      <c r="UID31" s="0"/>
      <c r="UIE31" s="0"/>
      <c r="UIF31" s="0"/>
      <c r="UIG31" s="0"/>
      <c r="UIH31" s="0"/>
      <c r="UII31" s="0"/>
      <c r="UIJ31" s="0"/>
      <c r="UIK31" s="0"/>
      <c r="UIL31" s="0"/>
      <c r="UIM31" s="0"/>
      <c r="UIN31" s="0"/>
      <c r="UIO31" s="0"/>
      <c r="UIP31" s="0"/>
      <c r="UIQ31" s="0"/>
      <c r="UIR31" s="0"/>
      <c r="UIS31" s="0"/>
      <c r="UIT31" s="0"/>
      <c r="UIU31" s="0"/>
      <c r="UIV31" s="0"/>
      <c r="UIW31" s="0"/>
      <c r="UIX31" s="0"/>
      <c r="UIY31" s="0"/>
      <c r="UIZ31" s="0"/>
      <c r="UJA31" s="0"/>
      <c r="UJB31" s="0"/>
      <c r="UJC31" s="0"/>
      <c r="UJD31" s="0"/>
      <c r="UJE31" s="0"/>
      <c r="UJF31" s="0"/>
      <c r="UJG31" s="0"/>
      <c r="UJH31" s="0"/>
      <c r="UJI31" s="0"/>
      <c r="UJJ31" s="0"/>
      <c r="UJK31" s="0"/>
      <c r="UJL31" s="0"/>
      <c r="UJM31" s="0"/>
      <c r="UJN31" s="0"/>
      <c r="UJO31" s="0"/>
      <c r="UJP31" s="0"/>
      <c r="UJQ31" s="0"/>
      <c r="UJR31" s="0"/>
      <c r="UJS31" s="0"/>
      <c r="UJT31" s="0"/>
      <c r="UJU31" s="0"/>
      <c r="UJV31" s="0"/>
      <c r="UJW31" s="0"/>
      <c r="UJX31" s="0"/>
      <c r="UJY31" s="0"/>
      <c r="UJZ31" s="0"/>
      <c r="UKA31" s="0"/>
      <c r="UKB31" s="0"/>
      <c r="UKC31" s="0"/>
      <c r="UKD31" s="0"/>
      <c r="UKE31" s="0"/>
      <c r="UKF31" s="0"/>
      <c r="UKG31" s="0"/>
      <c r="UKH31" s="0"/>
      <c r="UKI31" s="0"/>
      <c r="UKJ31" s="0"/>
      <c r="UKK31" s="0"/>
      <c r="UKL31" s="0"/>
      <c r="UKM31" s="0"/>
      <c r="UKN31" s="0"/>
      <c r="UKO31" s="0"/>
      <c r="UKP31" s="0"/>
      <c r="UKQ31" s="0"/>
      <c r="UKR31" s="0"/>
      <c r="UKS31" s="0"/>
      <c r="UKT31" s="0"/>
      <c r="UKU31" s="0"/>
      <c r="UKV31" s="0"/>
      <c r="UKW31" s="0"/>
      <c r="UKX31" s="0"/>
      <c r="UKY31" s="0"/>
      <c r="UKZ31" s="0"/>
      <c r="ULA31" s="0"/>
      <c r="ULB31" s="0"/>
      <c r="ULC31" s="0"/>
      <c r="ULD31" s="0"/>
      <c r="ULE31" s="0"/>
      <c r="ULF31" s="0"/>
      <c r="ULG31" s="0"/>
      <c r="ULH31" s="0"/>
      <c r="ULI31" s="0"/>
      <c r="ULJ31" s="0"/>
      <c r="ULK31" s="0"/>
      <c r="ULL31" s="0"/>
      <c r="ULM31" s="0"/>
      <c r="ULN31" s="0"/>
      <c r="ULO31" s="0"/>
      <c r="ULP31" s="0"/>
      <c r="ULQ31" s="0"/>
      <c r="ULR31" s="0"/>
      <c r="ULS31" s="0"/>
      <c r="ULT31" s="0"/>
      <c r="ULU31" s="0"/>
      <c r="ULV31" s="0"/>
      <c r="ULW31" s="0"/>
      <c r="ULX31" s="0"/>
      <c r="ULY31" s="0"/>
      <c r="ULZ31" s="0"/>
      <c r="UMA31" s="0"/>
      <c r="UMB31" s="0"/>
      <c r="UMC31" s="0"/>
      <c r="UMD31" s="0"/>
      <c r="UME31" s="0"/>
      <c r="UMF31" s="0"/>
      <c r="UMG31" s="0"/>
      <c r="UMH31" s="0"/>
      <c r="UMI31" s="0"/>
      <c r="UMJ31" s="0"/>
      <c r="UMK31" s="0"/>
      <c r="UML31" s="0"/>
      <c r="UMM31" s="0"/>
      <c r="UMN31" s="0"/>
      <c r="UMO31" s="0"/>
      <c r="UMP31" s="0"/>
      <c r="UMQ31" s="0"/>
      <c r="UMR31" s="0"/>
      <c r="UMS31" s="0"/>
      <c r="UMT31" s="0"/>
      <c r="UMU31" s="0"/>
      <c r="UMV31" s="0"/>
      <c r="UMW31" s="0"/>
      <c r="UMX31" s="0"/>
      <c r="UMY31" s="0"/>
      <c r="UMZ31" s="0"/>
      <c r="UNA31" s="0"/>
      <c r="UNB31" s="0"/>
      <c r="UNC31" s="0"/>
      <c r="UND31" s="0"/>
      <c r="UNE31" s="0"/>
      <c r="UNF31" s="0"/>
      <c r="UNG31" s="0"/>
      <c r="UNH31" s="0"/>
      <c r="UNI31" s="0"/>
      <c r="UNJ31" s="0"/>
      <c r="UNK31" s="0"/>
      <c r="UNL31" s="0"/>
      <c r="UNM31" s="0"/>
      <c r="UNN31" s="0"/>
      <c r="UNO31" s="0"/>
      <c r="UNP31" s="0"/>
      <c r="UNQ31" s="0"/>
      <c r="UNR31" s="0"/>
      <c r="UNS31" s="0"/>
      <c r="UNT31" s="0"/>
      <c r="UNU31" s="0"/>
      <c r="UNV31" s="0"/>
      <c r="UNW31" s="0"/>
      <c r="UNX31" s="0"/>
      <c r="UNY31" s="0"/>
      <c r="UNZ31" s="0"/>
      <c r="UOA31" s="0"/>
      <c r="UOB31" s="0"/>
      <c r="UOC31" s="0"/>
      <c r="UOD31" s="0"/>
      <c r="UOE31" s="0"/>
      <c r="UOF31" s="0"/>
      <c r="UOG31" s="0"/>
      <c r="UOH31" s="0"/>
      <c r="UOI31" s="0"/>
      <c r="UOJ31" s="0"/>
      <c r="UOK31" s="0"/>
      <c r="UOL31" s="0"/>
      <c r="UOM31" s="0"/>
      <c r="UON31" s="0"/>
      <c r="UOO31" s="0"/>
      <c r="UOP31" s="0"/>
      <c r="UOQ31" s="0"/>
      <c r="UOR31" s="0"/>
      <c r="UOS31" s="0"/>
      <c r="UOT31" s="0"/>
      <c r="UOU31" s="0"/>
      <c r="UOV31" s="0"/>
      <c r="UOW31" s="0"/>
      <c r="UOX31" s="0"/>
      <c r="UOY31" s="0"/>
      <c r="UOZ31" s="0"/>
      <c r="UPA31" s="0"/>
      <c r="UPB31" s="0"/>
      <c r="UPC31" s="0"/>
      <c r="UPD31" s="0"/>
      <c r="UPE31" s="0"/>
      <c r="UPF31" s="0"/>
      <c r="UPG31" s="0"/>
      <c r="UPH31" s="0"/>
      <c r="UPI31" s="0"/>
      <c r="UPJ31" s="0"/>
      <c r="UPK31" s="0"/>
      <c r="UPL31" s="0"/>
      <c r="UPM31" s="0"/>
      <c r="UPN31" s="0"/>
      <c r="UPO31" s="0"/>
      <c r="UPP31" s="0"/>
      <c r="UPQ31" s="0"/>
      <c r="UPR31" s="0"/>
      <c r="UPS31" s="0"/>
      <c r="UPT31" s="0"/>
      <c r="UPU31" s="0"/>
      <c r="UPV31" s="0"/>
      <c r="UPW31" s="0"/>
      <c r="UPX31" s="0"/>
      <c r="UPY31" s="0"/>
      <c r="UPZ31" s="0"/>
      <c r="UQA31" s="0"/>
      <c r="UQB31" s="0"/>
      <c r="UQC31" s="0"/>
      <c r="UQD31" s="0"/>
      <c r="UQE31" s="0"/>
      <c r="UQF31" s="0"/>
      <c r="UQG31" s="0"/>
      <c r="UQH31" s="0"/>
      <c r="UQI31" s="0"/>
      <c r="UQJ31" s="0"/>
      <c r="UQK31" s="0"/>
      <c r="UQL31" s="0"/>
      <c r="UQM31" s="0"/>
      <c r="UQN31" s="0"/>
      <c r="UQO31" s="0"/>
      <c r="UQP31" s="0"/>
      <c r="UQQ31" s="0"/>
      <c r="UQR31" s="0"/>
      <c r="UQS31" s="0"/>
      <c r="UQT31" s="0"/>
      <c r="UQU31" s="0"/>
      <c r="UQV31" s="0"/>
      <c r="UQW31" s="0"/>
      <c r="UQX31" s="0"/>
      <c r="UQY31" s="0"/>
      <c r="UQZ31" s="0"/>
      <c r="URA31" s="0"/>
      <c r="URB31" s="0"/>
      <c r="URC31" s="0"/>
      <c r="URD31" s="0"/>
      <c r="URE31" s="0"/>
      <c r="URF31" s="0"/>
      <c r="URG31" s="0"/>
      <c r="URH31" s="0"/>
      <c r="URI31" s="0"/>
      <c r="URJ31" s="0"/>
      <c r="URK31" s="0"/>
      <c r="URL31" s="0"/>
      <c r="URM31" s="0"/>
      <c r="URN31" s="0"/>
      <c r="URO31" s="0"/>
      <c r="URP31" s="0"/>
      <c r="URQ31" s="0"/>
      <c r="URR31" s="0"/>
      <c r="URS31" s="0"/>
      <c r="URT31" s="0"/>
      <c r="URU31" s="0"/>
      <c r="URV31" s="0"/>
      <c r="URW31" s="0"/>
      <c r="URX31" s="0"/>
      <c r="URY31" s="0"/>
      <c r="URZ31" s="0"/>
      <c r="USA31" s="0"/>
      <c r="USB31" s="0"/>
      <c r="USC31" s="0"/>
      <c r="USD31" s="0"/>
      <c r="USE31" s="0"/>
      <c r="USF31" s="0"/>
      <c r="USG31" s="0"/>
      <c r="USH31" s="0"/>
      <c r="USI31" s="0"/>
      <c r="USJ31" s="0"/>
      <c r="USK31" s="0"/>
      <c r="USL31" s="0"/>
      <c r="USM31" s="0"/>
      <c r="USN31" s="0"/>
      <c r="USO31" s="0"/>
      <c r="USP31" s="0"/>
      <c r="USQ31" s="0"/>
      <c r="USR31" s="0"/>
      <c r="USS31" s="0"/>
      <c r="UST31" s="0"/>
      <c r="USU31" s="0"/>
      <c r="USV31" s="0"/>
      <c r="USW31" s="0"/>
      <c r="USX31" s="0"/>
      <c r="USY31" s="0"/>
      <c r="USZ31" s="0"/>
      <c r="UTA31" s="0"/>
      <c r="UTB31" s="0"/>
      <c r="UTC31" s="0"/>
      <c r="UTD31" s="0"/>
      <c r="UTE31" s="0"/>
      <c r="UTF31" s="0"/>
      <c r="UTG31" s="0"/>
      <c r="UTH31" s="0"/>
      <c r="UTI31" s="0"/>
      <c r="UTJ31" s="0"/>
      <c r="UTK31" s="0"/>
      <c r="UTL31" s="0"/>
      <c r="UTM31" s="0"/>
      <c r="UTN31" s="0"/>
      <c r="UTO31" s="0"/>
      <c r="UTP31" s="0"/>
      <c r="UTQ31" s="0"/>
      <c r="UTR31" s="0"/>
      <c r="UTS31" s="0"/>
      <c r="UTT31" s="0"/>
      <c r="UTU31" s="0"/>
      <c r="UTV31" s="0"/>
      <c r="UTW31" s="0"/>
      <c r="UTX31" s="0"/>
      <c r="UTY31" s="0"/>
      <c r="UTZ31" s="0"/>
      <c r="UUA31" s="0"/>
      <c r="UUB31" s="0"/>
      <c r="UUC31" s="0"/>
      <c r="UUD31" s="0"/>
      <c r="UUE31" s="0"/>
      <c r="UUF31" s="0"/>
      <c r="UUG31" s="0"/>
      <c r="UUH31" s="0"/>
      <c r="UUI31" s="0"/>
      <c r="UUJ31" s="0"/>
      <c r="UUK31" s="0"/>
      <c r="UUL31" s="0"/>
      <c r="UUM31" s="0"/>
      <c r="UUN31" s="0"/>
      <c r="UUO31" s="0"/>
      <c r="UUP31" s="0"/>
      <c r="UUQ31" s="0"/>
      <c r="UUR31" s="0"/>
      <c r="UUS31" s="0"/>
      <c r="UUT31" s="0"/>
      <c r="UUU31" s="0"/>
      <c r="UUV31" s="0"/>
      <c r="UUW31" s="0"/>
      <c r="UUX31" s="0"/>
      <c r="UUY31" s="0"/>
      <c r="UUZ31" s="0"/>
      <c r="UVA31" s="0"/>
      <c r="UVB31" s="0"/>
      <c r="UVC31" s="0"/>
      <c r="UVD31" s="0"/>
      <c r="UVE31" s="0"/>
      <c r="UVF31" s="0"/>
      <c r="UVG31" s="0"/>
      <c r="UVH31" s="0"/>
      <c r="UVI31" s="0"/>
      <c r="UVJ31" s="0"/>
      <c r="UVK31" s="0"/>
      <c r="UVL31" s="0"/>
      <c r="UVM31" s="0"/>
      <c r="UVN31" s="0"/>
      <c r="UVO31" s="0"/>
      <c r="UVP31" s="0"/>
      <c r="UVQ31" s="0"/>
      <c r="UVR31" s="0"/>
      <c r="UVS31" s="0"/>
      <c r="UVT31" s="0"/>
      <c r="UVU31" s="0"/>
      <c r="UVV31" s="0"/>
      <c r="UVW31" s="0"/>
      <c r="UVX31" s="0"/>
      <c r="UVY31" s="0"/>
      <c r="UVZ31" s="0"/>
      <c r="UWA31" s="0"/>
      <c r="UWB31" s="0"/>
      <c r="UWC31" s="0"/>
      <c r="UWD31" s="0"/>
      <c r="UWE31" s="0"/>
      <c r="UWF31" s="0"/>
      <c r="UWG31" s="0"/>
      <c r="UWH31" s="0"/>
      <c r="UWI31" s="0"/>
      <c r="UWJ31" s="0"/>
      <c r="UWK31" s="0"/>
      <c r="UWL31" s="0"/>
      <c r="UWM31" s="0"/>
      <c r="UWN31" s="0"/>
      <c r="UWO31" s="0"/>
      <c r="UWP31" s="0"/>
      <c r="UWQ31" s="0"/>
      <c r="UWR31" s="0"/>
      <c r="UWS31" s="0"/>
      <c r="UWT31" s="0"/>
      <c r="UWU31" s="0"/>
      <c r="UWV31" s="0"/>
      <c r="UWW31" s="0"/>
      <c r="UWX31" s="0"/>
      <c r="UWY31" s="0"/>
      <c r="UWZ31" s="0"/>
      <c r="UXA31" s="0"/>
      <c r="UXB31" s="0"/>
      <c r="UXC31" s="0"/>
      <c r="UXD31" s="0"/>
      <c r="UXE31" s="0"/>
      <c r="UXF31" s="0"/>
      <c r="UXG31" s="0"/>
      <c r="UXH31" s="0"/>
      <c r="UXI31" s="0"/>
      <c r="UXJ31" s="0"/>
      <c r="UXK31" s="0"/>
      <c r="UXL31" s="0"/>
      <c r="UXM31" s="0"/>
      <c r="UXN31" s="0"/>
      <c r="UXO31" s="0"/>
      <c r="UXP31" s="0"/>
      <c r="UXQ31" s="0"/>
      <c r="UXR31" s="0"/>
      <c r="UXS31" s="0"/>
      <c r="UXT31" s="0"/>
      <c r="UXU31" s="0"/>
      <c r="UXV31" s="0"/>
      <c r="UXW31" s="0"/>
      <c r="UXX31" s="0"/>
      <c r="UXY31" s="0"/>
      <c r="UXZ31" s="0"/>
      <c r="UYA31" s="0"/>
      <c r="UYB31" s="0"/>
      <c r="UYC31" s="0"/>
      <c r="UYD31" s="0"/>
      <c r="UYE31" s="0"/>
      <c r="UYF31" s="0"/>
      <c r="UYG31" s="0"/>
      <c r="UYH31" s="0"/>
      <c r="UYI31" s="0"/>
      <c r="UYJ31" s="0"/>
      <c r="UYK31" s="0"/>
      <c r="UYL31" s="0"/>
      <c r="UYM31" s="0"/>
      <c r="UYN31" s="0"/>
      <c r="UYO31" s="0"/>
      <c r="UYP31" s="0"/>
      <c r="UYQ31" s="0"/>
      <c r="UYR31" s="0"/>
      <c r="UYS31" s="0"/>
      <c r="UYT31" s="0"/>
      <c r="UYU31" s="0"/>
      <c r="UYV31" s="0"/>
      <c r="UYW31" s="0"/>
      <c r="UYX31" s="0"/>
      <c r="UYY31" s="0"/>
      <c r="UYZ31" s="0"/>
      <c r="UZA31" s="0"/>
      <c r="UZB31" s="0"/>
      <c r="UZC31" s="0"/>
      <c r="UZD31" s="0"/>
      <c r="UZE31" s="0"/>
      <c r="UZF31" s="0"/>
      <c r="UZG31" s="0"/>
      <c r="UZH31" s="0"/>
      <c r="UZI31" s="0"/>
      <c r="UZJ31" s="0"/>
      <c r="UZK31" s="0"/>
      <c r="UZL31" s="0"/>
      <c r="UZM31" s="0"/>
      <c r="UZN31" s="0"/>
      <c r="UZO31" s="0"/>
      <c r="UZP31" s="0"/>
      <c r="UZQ31" s="0"/>
      <c r="UZR31" s="0"/>
      <c r="UZS31" s="0"/>
      <c r="UZT31" s="0"/>
      <c r="UZU31" s="0"/>
      <c r="UZV31" s="0"/>
      <c r="UZW31" s="0"/>
      <c r="UZX31" s="0"/>
      <c r="UZY31" s="0"/>
      <c r="UZZ31" s="0"/>
      <c r="VAA31" s="0"/>
      <c r="VAB31" s="0"/>
      <c r="VAC31" s="0"/>
      <c r="VAD31" s="0"/>
      <c r="VAE31" s="0"/>
      <c r="VAF31" s="0"/>
      <c r="VAG31" s="0"/>
      <c r="VAH31" s="0"/>
      <c r="VAI31" s="0"/>
      <c r="VAJ31" s="0"/>
      <c r="VAK31" s="0"/>
      <c r="VAL31" s="0"/>
      <c r="VAM31" s="0"/>
      <c r="VAN31" s="0"/>
      <c r="VAO31" s="0"/>
      <c r="VAP31" s="0"/>
      <c r="VAQ31" s="0"/>
      <c r="VAR31" s="0"/>
      <c r="VAS31" s="0"/>
      <c r="VAT31" s="0"/>
      <c r="VAU31" s="0"/>
      <c r="VAV31" s="0"/>
      <c r="VAW31" s="0"/>
      <c r="VAX31" s="0"/>
      <c r="VAY31" s="0"/>
      <c r="VAZ31" s="0"/>
      <c r="VBA31" s="0"/>
      <c r="VBB31" s="0"/>
      <c r="VBC31" s="0"/>
      <c r="VBD31" s="0"/>
      <c r="VBE31" s="0"/>
      <c r="VBF31" s="0"/>
      <c r="VBG31" s="0"/>
      <c r="VBH31" s="0"/>
      <c r="VBI31" s="0"/>
      <c r="VBJ31" s="0"/>
      <c r="VBK31" s="0"/>
      <c r="VBL31" s="0"/>
      <c r="VBM31" s="0"/>
      <c r="VBN31" s="0"/>
      <c r="VBO31" s="0"/>
      <c r="VBP31" s="0"/>
      <c r="VBQ31" s="0"/>
      <c r="VBR31" s="0"/>
      <c r="VBS31" s="0"/>
      <c r="VBT31" s="0"/>
      <c r="VBU31" s="0"/>
      <c r="VBV31" s="0"/>
      <c r="VBW31" s="0"/>
      <c r="VBX31" s="0"/>
      <c r="VBY31" s="0"/>
      <c r="VBZ31" s="0"/>
      <c r="VCA31" s="0"/>
      <c r="VCB31" s="0"/>
      <c r="VCC31" s="0"/>
      <c r="VCD31" s="0"/>
      <c r="VCE31" s="0"/>
      <c r="VCF31" s="0"/>
      <c r="VCG31" s="0"/>
      <c r="VCH31" s="0"/>
      <c r="VCI31" s="0"/>
      <c r="VCJ31" s="0"/>
      <c r="VCK31" s="0"/>
      <c r="VCL31" s="0"/>
      <c r="VCM31" s="0"/>
      <c r="VCN31" s="0"/>
      <c r="VCO31" s="0"/>
      <c r="VCP31" s="0"/>
      <c r="VCQ31" s="0"/>
      <c r="VCR31" s="0"/>
      <c r="VCS31" s="0"/>
      <c r="VCT31" s="0"/>
      <c r="VCU31" s="0"/>
      <c r="VCV31" s="0"/>
      <c r="VCW31" s="0"/>
      <c r="VCX31" s="0"/>
      <c r="VCY31" s="0"/>
      <c r="VCZ31" s="0"/>
      <c r="VDA31" s="0"/>
      <c r="VDB31" s="0"/>
      <c r="VDC31" s="0"/>
      <c r="VDD31" s="0"/>
      <c r="VDE31" s="0"/>
      <c r="VDF31" s="0"/>
      <c r="VDG31" s="0"/>
      <c r="VDH31" s="0"/>
      <c r="VDI31" s="0"/>
      <c r="VDJ31" s="0"/>
      <c r="VDK31" s="0"/>
      <c r="VDL31" s="0"/>
      <c r="VDM31" s="0"/>
      <c r="VDN31" s="0"/>
      <c r="VDO31" s="0"/>
      <c r="VDP31" s="0"/>
      <c r="VDQ31" s="0"/>
      <c r="VDR31" s="0"/>
      <c r="VDS31" s="0"/>
      <c r="VDT31" s="0"/>
      <c r="VDU31" s="0"/>
      <c r="VDV31" s="0"/>
      <c r="VDW31" s="0"/>
      <c r="VDX31" s="0"/>
      <c r="VDY31" s="0"/>
      <c r="VDZ31" s="0"/>
      <c r="VEA31" s="0"/>
      <c r="VEB31" s="0"/>
      <c r="VEC31" s="0"/>
      <c r="VED31" s="0"/>
      <c r="VEE31" s="0"/>
      <c r="VEF31" s="0"/>
      <c r="VEG31" s="0"/>
      <c r="VEH31" s="0"/>
      <c r="VEI31" s="0"/>
      <c r="VEJ31" s="0"/>
      <c r="VEK31" s="0"/>
      <c r="VEL31" s="0"/>
      <c r="VEM31" s="0"/>
      <c r="VEN31" s="0"/>
      <c r="VEO31" s="0"/>
      <c r="VEP31" s="0"/>
      <c r="VEQ31" s="0"/>
      <c r="VER31" s="0"/>
      <c r="VES31" s="0"/>
      <c r="VET31" s="0"/>
      <c r="VEU31" s="0"/>
      <c r="VEV31" s="0"/>
      <c r="VEW31" s="0"/>
      <c r="VEX31" s="0"/>
      <c r="VEY31" s="0"/>
      <c r="VEZ31" s="0"/>
      <c r="VFA31" s="0"/>
      <c r="VFB31" s="0"/>
      <c r="VFC31" s="0"/>
      <c r="VFD31" s="0"/>
      <c r="VFE31" s="0"/>
      <c r="VFF31" s="0"/>
      <c r="VFG31" s="0"/>
      <c r="VFH31" s="0"/>
      <c r="VFI31" s="0"/>
      <c r="VFJ31" s="0"/>
      <c r="VFK31" s="0"/>
      <c r="VFL31" s="0"/>
      <c r="VFM31" s="0"/>
      <c r="VFN31" s="0"/>
      <c r="VFO31" s="0"/>
      <c r="VFP31" s="0"/>
      <c r="VFQ31" s="0"/>
      <c r="VFR31" s="0"/>
      <c r="VFS31" s="0"/>
      <c r="VFT31" s="0"/>
      <c r="VFU31" s="0"/>
      <c r="VFV31" s="0"/>
      <c r="VFW31" s="0"/>
      <c r="VFX31" s="0"/>
      <c r="VFY31" s="0"/>
      <c r="VFZ31" s="0"/>
      <c r="VGA31" s="0"/>
      <c r="VGB31" s="0"/>
      <c r="VGC31" s="0"/>
      <c r="VGD31" s="0"/>
      <c r="VGE31" s="0"/>
      <c r="VGF31" s="0"/>
      <c r="VGG31" s="0"/>
      <c r="VGH31" s="0"/>
      <c r="VGI31" s="0"/>
      <c r="VGJ31" s="0"/>
      <c r="VGK31" s="0"/>
      <c r="VGL31" s="0"/>
      <c r="VGM31" s="0"/>
      <c r="VGN31" s="0"/>
      <c r="VGO31" s="0"/>
      <c r="VGP31" s="0"/>
      <c r="VGQ31" s="0"/>
      <c r="VGR31" s="0"/>
      <c r="VGS31" s="0"/>
      <c r="VGT31" s="0"/>
      <c r="VGU31" s="0"/>
      <c r="VGV31" s="0"/>
      <c r="VGW31" s="0"/>
      <c r="VGX31" s="0"/>
      <c r="VGY31" s="0"/>
      <c r="VGZ31" s="0"/>
      <c r="VHA31" s="0"/>
      <c r="VHB31" s="0"/>
      <c r="VHC31" s="0"/>
      <c r="VHD31" s="0"/>
      <c r="VHE31" s="0"/>
      <c r="VHF31" s="0"/>
      <c r="VHG31" s="0"/>
      <c r="VHH31" s="0"/>
      <c r="VHI31" s="0"/>
      <c r="VHJ31" s="0"/>
      <c r="VHK31" s="0"/>
      <c r="VHL31" s="0"/>
      <c r="VHM31" s="0"/>
      <c r="VHN31" s="0"/>
      <c r="VHO31" s="0"/>
      <c r="VHP31" s="0"/>
      <c r="VHQ31" s="0"/>
      <c r="VHR31" s="0"/>
      <c r="VHS31" s="0"/>
      <c r="VHT31" s="0"/>
      <c r="VHU31" s="0"/>
      <c r="VHV31" s="0"/>
      <c r="VHW31" s="0"/>
      <c r="VHX31" s="0"/>
      <c r="VHY31" s="0"/>
      <c r="VHZ31" s="0"/>
      <c r="VIA31" s="0"/>
      <c r="VIB31" s="0"/>
      <c r="VIC31" s="0"/>
      <c r="VID31" s="0"/>
      <c r="VIE31" s="0"/>
      <c r="VIF31" s="0"/>
      <c r="VIG31" s="0"/>
      <c r="VIH31" s="0"/>
      <c r="VII31" s="0"/>
      <c r="VIJ31" s="0"/>
      <c r="VIK31" s="0"/>
      <c r="VIL31" s="0"/>
      <c r="VIM31" s="0"/>
      <c r="VIN31" s="0"/>
      <c r="VIO31" s="0"/>
      <c r="VIP31" s="0"/>
      <c r="VIQ31" s="0"/>
      <c r="VIR31" s="0"/>
      <c r="VIS31" s="0"/>
      <c r="VIT31" s="0"/>
      <c r="VIU31" s="0"/>
      <c r="VIV31" s="0"/>
      <c r="VIW31" s="0"/>
      <c r="VIX31" s="0"/>
      <c r="VIY31" s="0"/>
      <c r="VIZ31" s="0"/>
      <c r="VJA31" s="0"/>
      <c r="VJB31" s="0"/>
      <c r="VJC31" s="0"/>
      <c r="VJD31" s="0"/>
      <c r="VJE31" s="0"/>
      <c r="VJF31" s="0"/>
      <c r="VJG31" s="0"/>
      <c r="VJH31" s="0"/>
      <c r="VJI31" s="0"/>
      <c r="VJJ31" s="0"/>
      <c r="VJK31" s="0"/>
      <c r="VJL31" s="0"/>
      <c r="VJM31" s="0"/>
      <c r="VJN31" s="0"/>
      <c r="VJO31" s="0"/>
      <c r="VJP31" s="0"/>
      <c r="VJQ31" s="0"/>
      <c r="VJR31" s="0"/>
      <c r="VJS31" s="0"/>
      <c r="VJT31" s="0"/>
      <c r="VJU31" s="0"/>
      <c r="VJV31" s="0"/>
      <c r="VJW31" s="0"/>
      <c r="VJX31" s="0"/>
      <c r="VJY31" s="0"/>
      <c r="VJZ31" s="0"/>
      <c r="VKA31" s="0"/>
      <c r="VKB31" s="0"/>
      <c r="VKC31" s="0"/>
      <c r="VKD31" s="0"/>
      <c r="VKE31" s="0"/>
      <c r="VKF31" s="0"/>
      <c r="VKG31" s="0"/>
      <c r="VKH31" s="0"/>
      <c r="VKI31" s="0"/>
      <c r="VKJ31" s="0"/>
      <c r="VKK31" s="0"/>
      <c r="VKL31" s="0"/>
      <c r="VKM31" s="0"/>
      <c r="VKN31" s="0"/>
      <c r="VKO31" s="0"/>
      <c r="VKP31" s="0"/>
      <c r="VKQ31" s="0"/>
      <c r="VKR31" s="0"/>
      <c r="VKS31" s="0"/>
      <c r="VKT31" s="0"/>
      <c r="VKU31" s="0"/>
      <c r="VKV31" s="0"/>
      <c r="VKW31" s="0"/>
      <c r="VKX31" s="0"/>
      <c r="VKY31" s="0"/>
      <c r="VKZ31" s="0"/>
      <c r="VLA31" s="0"/>
      <c r="VLB31" s="0"/>
      <c r="VLC31" s="0"/>
      <c r="VLD31" s="0"/>
      <c r="VLE31" s="0"/>
      <c r="VLF31" s="0"/>
      <c r="VLG31" s="0"/>
      <c r="VLH31" s="0"/>
      <c r="VLI31" s="0"/>
      <c r="VLJ31" s="0"/>
      <c r="VLK31" s="0"/>
      <c r="VLL31" s="0"/>
      <c r="VLM31" s="0"/>
      <c r="VLN31" s="0"/>
      <c r="VLO31" s="0"/>
      <c r="VLP31" s="0"/>
      <c r="VLQ31" s="0"/>
      <c r="VLR31" s="0"/>
      <c r="VLS31" s="0"/>
      <c r="VLT31" s="0"/>
      <c r="VLU31" s="0"/>
      <c r="VLV31" s="0"/>
      <c r="VLW31" s="0"/>
      <c r="VLX31" s="0"/>
      <c r="VLY31" s="0"/>
      <c r="VLZ31" s="0"/>
      <c r="VMA31" s="0"/>
      <c r="VMB31" s="0"/>
      <c r="VMC31" s="0"/>
      <c r="VMD31" s="0"/>
      <c r="VME31" s="0"/>
      <c r="VMF31" s="0"/>
      <c r="VMG31" s="0"/>
      <c r="VMH31" s="0"/>
      <c r="VMI31" s="0"/>
      <c r="VMJ31" s="0"/>
      <c r="VMK31" s="0"/>
      <c r="VML31" s="0"/>
      <c r="VMM31" s="0"/>
      <c r="VMN31" s="0"/>
      <c r="VMO31" s="0"/>
      <c r="VMP31" s="0"/>
      <c r="VMQ31" s="0"/>
      <c r="VMR31" s="0"/>
      <c r="VMS31" s="0"/>
      <c r="VMT31" s="0"/>
      <c r="VMU31" s="0"/>
      <c r="VMV31" s="0"/>
      <c r="VMW31" s="0"/>
      <c r="VMX31" s="0"/>
      <c r="VMY31" s="0"/>
      <c r="VMZ31" s="0"/>
      <c r="VNA31" s="0"/>
      <c r="VNB31" s="0"/>
      <c r="VNC31" s="0"/>
      <c r="VND31" s="0"/>
      <c r="VNE31" s="0"/>
      <c r="VNF31" s="0"/>
      <c r="VNG31" s="0"/>
      <c r="VNH31" s="0"/>
      <c r="VNI31" s="0"/>
      <c r="VNJ31" s="0"/>
      <c r="VNK31" s="0"/>
      <c r="VNL31" s="0"/>
      <c r="VNM31" s="0"/>
      <c r="VNN31" s="0"/>
      <c r="VNO31" s="0"/>
      <c r="VNP31" s="0"/>
      <c r="VNQ31" s="0"/>
      <c r="VNR31" s="0"/>
      <c r="VNS31" s="0"/>
      <c r="VNT31" s="0"/>
      <c r="VNU31" s="0"/>
      <c r="VNV31" s="0"/>
      <c r="VNW31" s="0"/>
      <c r="VNX31" s="0"/>
      <c r="VNY31" s="0"/>
      <c r="VNZ31" s="0"/>
      <c r="VOA31" s="0"/>
      <c r="VOB31" s="0"/>
      <c r="VOC31" s="0"/>
      <c r="VOD31" s="0"/>
      <c r="VOE31" s="0"/>
      <c r="VOF31" s="0"/>
      <c r="VOG31" s="0"/>
      <c r="VOH31" s="0"/>
      <c r="VOI31" s="0"/>
      <c r="VOJ31" s="0"/>
      <c r="VOK31" s="0"/>
      <c r="VOL31" s="0"/>
      <c r="VOM31" s="0"/>
      <c r="VON31" s="0"/>
      <c r="VOO31" s="0"/>
      <c r="VOP31" s="0"/>
      <c r="VOQ31" s="0"/>
      <c r="VOR31" s="0"/>
      <c r="VOS31" s="0"/>
      <c r="VOT31" s="0"/>
      <c r="VOU31" s="0"/>
      <c r="VOV31" s="0"/>
      <c r="VOW31" s="0"/>
      <c r="VOX31" s="0"/>
      <c r="VOY31" s="0"/>
      <c r="VOZ31" s="0"/>
      <c r="VPA31" s="0"/>
      <c r="VPB31" s="0"/>
      <c r="VPC31" s="0"/>
      <c r="VPD31" s="0"/>
      <c r="VPE31" s="0"/>
      <c r="VPF31" s="0"/>
      <c r="VPG31" s="0"/>
      <c r="VPH31" s="0"/>
      <c r="VPI31" s="0"/>
      <c r="VPJ31" s="0"/>
      <c r="VPK31" s="0"/>
      <c r="VPL31" s="0"/>
      <c r="VPM31" s="0"/>
      <c r="VPN31" s="0"/>
      <c r="VPO31" s="0"/>
      <c r="VPP31" s="0"/>
      <c r="VPQ31" s="0"/>
      <c r="VPR31" s="0"/>
      <c r="VPS31" s="0"/>
      <c r="VPT31" s="0"/>
      <c r="VPU31" s="0"/>
      <c r="VPV31" s="0"/>
      <c r="VPW31" s="0"/>
      <c r="VPX31" s="0"/>
      <c r="VPY31" s="0"/>
      <c r="VPZ31" s="0"/>
      <c r="VQA31" s="0"/>
      <c r="VQB31" s="0"/>
      <c r="VQC31" s="0"/>
      <c r="VQD31" s="0"/>
      <c r="VQE31" s="0"/>
      <c r="VQF31" s="0"/>
      <c r="VQG31" s="0"/>
      <c r="VQH31" s="0"/>
      <c r="VQI31" s="0"/>
      <c r="VQJ31" s="0"/>
      <c r="VQK31" s="0"/>
      <c r="VQL31" s="0"/>
      <c r="VQM31" s="0"/>
      <c r="VQN31" s="0"/>
      <c r="VQO31" s="0"/>
      <c r="VQP31" s="0"/>
      <c r="VQQ31" s="0"/>
      <c r="VQR31" s="0"/>
      <c r="VQS31" s="0"/>
      <c r="VQT31" s="0"/>
      <c r="VQU31" s="0"/>
      <c r="VQV31" s="0"/>
      <c r="VQW31" s="0"/>
      <c r="VQX31" s="0"/>
      <c r="VQY31" s="0"/>
      <c r="VQZ31" s="0"/>
      <c r="VRA31" s="0"/>
      <c r="VRB31" s="0"/>
      <c r="VRC31" s="0"/>
      <c r="VRD31" s="0"/>
      <c r="VRE31" s="0"/>
      <c r="VRF31" s="0"/>
      <c r="VRG31" s="0"/>
      <c r="VRH31" s="0"/>
      <c r="VRI31" s="0"/>
      <c r="VRJ31" s="0"/>
      <c r="VRK31" s="0"/>
      <c r="VRL31" s="0"/>
      <c r="VRM31" s="0"/>
      <c r="VRN31" s="0"/>
      <c r="VRO31" s="0"/>
      <c r="VRP31" s="0"/>
      <c r="VRQ31" s="0"/>
      <c r="VRR31" s="0"/>
      <c r="VRS31" s="0"/>
      <c r="VRT31" s="0"/>
      <c r="VRU31" s="0"/>
      <c r="VRV31" s="0"/>
      <c r="VRW31" s="0"/>
      <c r="VRX31" s="0"/>
      <c r="VRY31" s="0"/>
      <c r="VRZ31" s="0"/>
      <c r="VSA31" s="0"/>
      <c r="VSB31" s="0"/>
      <c r="VSC31" s="0"/>
      <c r="VSD31" s="0"/>
      <c r="VSE31" s="0"/>
      <c r="VSF31" s="0"/>
      <c r="VSG31" s="0"/>
      <c r="VSH31" s="0"/>
      <c r="VSI31" s="0"/>
      <c r="VSJ31" s="0"/>
      <c r="VSK31" s="0"/>
      <c r="VSL31" s="0"/>
      <c r="VSM31" s="0"/>
      <c r="VSN31" s="0"/>
      <c r="VSO31" s="0"/>
      <c r="VSP31" s="0"/>
      <c r="VSQ31" s="0"/>
      <c r="VSR31" s="0"/>
      <c r="VSS31" s="0"/>
      <c r="VST31" s="0"/>
      <c r="VSU31" s="0"/>
      <c r="VSV31" s="0"/>
      <c r="VSW31" s="0"/>
      <c r="VSX31" s="0"/>
      <c r="VSY31" s="0"/>
      <c r="VSZ31" s="0"/>
      <c r="VTA31" s="0"/>
      <c r="VTB31" s="0"/>
      <c r="VTC31" s="0"/>
      <c r="VTD31" s="0"/>
      <c r="VTE31" s="0"/>
      <c r="VTF31" s="0"/>
      <c r="VTG31" s="0"/>
      <c r="VTH31" s="0"/>
      <c r="VTI31" s="0"/>
      <c r="VTJ31" s="0"/>
      <c r="VTK31" s="0"/>
      <c r="VTL31" s="0"/>
      <c r="VTM31" s="0"/>
      <c r="VTN31" s="0"/>
      <c r="VTO31" s="0"/>
      <c r="VTP31" s="0"/>
      <c r="VTQ31" s="0"/>
      <c r="VTR31" s="0"/>
      <c r="VTS31" s="0"/>
      <c r="VTT31" s="0"/>
      <c r="VTU31" s="0"/>
      <c r="VTV31" s="0"/>
      <c r="VTW31" s="0"/>
      <c r="VTX31" s="0"/>
      <c r="VTY31" s="0"/>
      <c r="VTZ31" s="0"/>
      <c r="VUA31" s="0"/>
      <c r="VUB31" s="0"/>
      <c r="VUC31" s="0"/>
      <c r="VUD31" s="0"/>
      <c r="VUE31" s="0"/>
      <c r="VUF31" s="0"/>
      <c r="VUG31" s="0"/>
      <c r="VUH31" s="0"/>
      <c r="VUI31" s="0"/>
      <c r="VUJ31" s="0"/>
      <c r="VUK31" s="0"/>
      <c r="VUL31" s="0"/>
      <c r="VUM31" s="0"/>
      <c r="VUN31" s="0"/>
      <c r="VUO31" s="0"/>
      <c r="VUP31" s="0"/>
      <c r="VUQ31" s="0"/>
      <c r="VUR31" s="0"/>
      <c r="VUS31" s="0"/>
      <c r="VUT31" s="0"/>
      <c r="VUU31" s="0"/>
      <c r="VUV31" s="0"/>
      <c r="VUW31" s="0"/>
      <c r="VUX31" s="0"/>
      <c r="VUY31" s="0"/>
      <c r="VUZ31" s="0"/>
      <c r="VVA31" s="0"/>
      <c r="VVB31" s="0"/>
      <c r="VVC31" s="0"/>
      <c r="VVD31" s="0"/>
      <c r="VVE31" s="0"/>
      <c r="VVF31" s="0"/>
      <c r="VVG31" s="0"/>
      <c r="VVH31" s="0"/>
      <c r="VVI31" s="0"/>
      <c r="VVJ31" s="0"/>
      <c r="VVK31" s="0"/>
      <c r="VVL31" s="0"/>
      <c r="VVM31" s="0"/>
      <c r="VVN31" s="0"/>
      <c r="VVO31" s="0"/>
      <c r="VVP31" s="0"/>
      <c r="VVQ31" s="0"/>
      <c r="VVR31" s="0"/>
      <c r="VVS31" s="0"/>
      <c r="VVT31" s="0"/>
      <c r="VVU31" s="0"/>
      <c r="VVV31" s="0"/>
      <c r="VVW31" s="0"/>
      <c r="VVX31" s="0"/>
      <c r="VVY31" s="0"/>
      <c r="VVZ31" s="0"/>
      <c r="VWA31" s="0"/>
      <c r="VWB31" s="0"/>
      <c r="VWC31" s="0"/>
      <c r="VWD31" s="0"/>
      <c r="VWE31" s="0"/>
      <c r="VWF31" s="0"/>
      <c r="VWG31" s="0"/>
      <c r="VWH31" s="0"/>
      <c r="VWI31" s="0"/>
      <c r="VWJ31" s="0"/>
      <c r="VWK31" s="0"/>
      <c r="VWL31" s="0"/>
      <c r="VWM31" s="0"/>
      <c r="VWN31" s="0"/>
      <c r="VWO31" s="0"/>
      <c r="VWP31" s="0"/>
      <c r="VWQ31" s="0"/>
      <c r="VWR31" s="0"/>
      <c r="VWS31" s="0"/>
      <c r="VWT31" s="0"/>
      <c r="VWU31" s="0"/>
      <c r="VWV31" s="0"/>
      <c r="VWW31" s="0"/>
      <c r="VWX31" s="0"/>
      <c r="VWY31" s="0"/>
      <c r="VWZ31" s="0"/>
      <c r="VXA31" s="0"/>
      <c r="VXB31" s="0"/>
      <c r="VXC31" s="0"/>
      <c r="VXD31" s="0"/>
      <c r="VXE31" s="0"/>
      <c r="VXF31" s="0"/>
      <c r="VXG31" s="0"/>
      <c r="VXH31" s="0"/>
      <c r="VXI31" s="0"/>
      <c r="VXJ31" s="0"/>
      <c r="VXK31" s="0"/>
      <c r="VXL31" s="0"/>
      <c r="VXM31" s="0"/>
      <c r="VXN31" s="0"/>
      <c r="VXO31" s="0"/>
      <c r="VXP31" s="0"/>
      <c r="VXQ31" s="0"/>
      <c r="VXR31" s="0"/>
      <c r="VXS31" s="0"/>
      <c r="VXT31" s="0"/>
      <c r="VXU31" s="0"/>
      <c r="VXV31" s="0"/>
      <c r="VXW31" s="0"/>
      <c r="VXX31" s="0"/>
      <c r="VXY31" s="0"/>
      <c r="VXZ31" s="0"/>
      <c r="VYA31" s="0"/>
      <c r="VYB31" s="0"/>
      <c r="VYC31" s="0"/>
      <c r="VYD31" s="0"/>
      <c r="VYE31" s="0"/>
      <c r="VYF31" s="0"/>
      <c r="VYG31" s="0"/>
      <c r="VYH31" s="0"/>
      <c r="VYI31" s="0"/>
      <c r="VYJ31" s="0"/>
      <c r="VYK31" s="0"/>
      <c r="VYL31" s="0"/>
      <c r="VYM31" s="0"/>
      <c r="VYN31" s="0"/>
      <c r="VYO31" s="0"/>
      <c r="VYP31" s="0"/>
      <c r="VYQ31" s="0"/>
      <c r="VYR31" s="0"/>
      <c r="VYS31" s="0"/>
      <c r="VYT31" s="0"/>
      <c r="VYU31" s="0"/>
      <c r="VYV31" s="0"/>
      <c r="VYW31" s="0"/>
      <c r="VYX31" s="0"/>
      <c r="VYY31" s="0"/>
      <c r="VYZ31" s="0"/>
      <c r="VZA31" s="0"/>
      <c r="VZB31" s="0"/>
      <c r="VZC31" s="0"/>
      <c r="VZD31" s="0"/>
      <c r="VZE31" s="0"/>
      <c r="VZF31" s="0"/>
      <c r="VZG31" s="0"/>
      <c r="VZH31" s="0"/>
      <c r="VZI31" s="0"/>
      <c r="VZJ31" s="0"/>
      <c r="VZK31" s="0"/>
      <c r="VZL31" s="0"/>
      <c r="VZM31" s="0"/>
      <c r="VZN31" s="0"/>
      <c r="VZO31" s="0"/>
      <c r="VZP31" s="0"/>
      <c r="VZQ31" s="0"/>
      <c r="VZR31" s="0"/>
      <c r="VZS31" s="0"/>
      <c r="VZT31" s="0"/>
      <c r="VZU31" s="0"/>
      <c r="VZV31" s="0"/>
      <c r="VZW31" s="0"/>
      <c r="VZX31" s="0"/>
      <c r="VZY31" s="0"/>
      <c r="VZZ31" s="0"/>
      <c r="WAA31" s="0"/>
      <c r="WAB31" s="0"/>
      <c r="WAC31" s="0"/>
      <c r="WAD31" s="0"/>
      <c r="WAE31" s="0"/>
      <c r="WAF31" s="0"/>
      <c r="WAG31" s="0"/>
      <c r="WAH31" s="0"/>
      <c r="WAI31" s="0"/>
      <c r="WAJ31" s="0"/>
      <c r="WAK31" s="0"/>
      <c r="WAL31" s="0"/>
      <c r="WAM31" s="0"/>
      <c r="WAN31" s="0"/>
      <c r="WAO31" s="0"/>
      <c r="WAP31" s="0"/>
      <c r="WAQ31" s="0"/>
      <c r="WAR31" s="0"/>
      <c r="WAS31" s="0"/>
      <c r="WAT31" s="0"/>
      <c r="WAU31" s="0"/>
      <c r="WAV31" s="0"/>
      <c r="WAW31" s="0"/>
      <c r="WAX31" s="0"/>
      <c r="WAY31" s="0"/>
      <c r="WAZ31" s="0"/>
      <c r="WBA31" s="0"/>
      <c r="WBB31" s="0"/>
      <c r="WBC31" s="0"/>
      <c r="WBD31" s="0"/>
      <c r="WBE31" s="0"/>
      <c r="WBF31" s="0"/>
      <c r="WBG31" s="0"/>
      <c r="WBH31" s="0"/>
      <c r="WBI31" s="0"/>
      <c r="WBJ31" s="0"/>
      <c r="WBK31" s="0"/>
      <c r="WBL31" s="0"/>
      <c r="WBM31" s="0"/>
      <c r="WBN31" s="0"/>
      <c r="WBO31" s="0"/>
      <c r="WBP31" s="0"/>
      <c r="WBQ31" s="0"/>
      <c r="WBR31" s="0"/>
      <c r="WBS31" s="0"/>
      <c r="WBT31" s="0"/>
      <c r="WBU31" s="0"/>
      <c r="WBV31" s="0"/>
      <c r="WBW31" s="0"/>
      <c r="WBX31" s="0"/>
      <c r="WBY31" s="0"/>
      <c r="WBZ31" s="0"/>
      <c r="WCA31" s="0"/>
      <c r="WCB31" s="0"/>
      <c r="WCC31" s="0"/>
      <c r="WCD31" s="0"/>
      <c r="WCE31" s="0"/>
      <c r="WCF31" s="0"/>
      <c r="WCG31" s="0"/>
      <c r="WCH31" s="0"/>
      <c r="WCI31" s="0"/>
      <c r="WCJ31" s="0"/>
      <c r="WCK31" s="0"/>
      <c r="WCL31" s="0"/>
      <c r="WCM31" s="0"/>
      <c r="WCN31" s="0"/>
      <c r="WCO31" s="0"/>
      <c r="WCP31" s="0"/>
      <c r="WCQ31" s="0"/>
      <c r="WCR31" s="0"/>
      <c r="WCS31" s="0"/>
      <c r="WCT31" s="0"/>
      <c r="WCU31" s="0"/>
      <c r="WCV31" s="0"/>
      <c r="WCW31" s="0"/>
      <c r="WCX31" s="0"/>
      <c r="WCY31" s="0"/>
      <c r="WCZ31" s="0"/>
      <c r="WDA31" s="0"/>
      <c r="WDB31" s="0"/>
      <c r="WDC31" s="0"/>
      <c r="WDD31" s="0"/>
      <c r="WDE31" s="0"/>
      <c r="WDF31" s="0"/>
      <c r="WDG31" s="0"/>
      <c r="WDH31" s="0"/>
      <c r="WDI31" s="0"/>
      <c r="WDJ31" s="0"/>
      <c r="WDK31" s="0"/>
      <c r="WDL31" s="0"/>
      <c r="WDM31" s="0"/>
      <c r="WDN31" s="0"/>
      <c r="WDO31" s="0"/>
      <c r="WDP31" s="0"/>
      <c r="WDQ31" s="0"/>
      <c r="WDR31" s="0"/>
      <c r="WDS31" s="0"/>
      <c r="WDT31" s="0"/>
      <c r="WDU31" s="0"/>
      <c r="WDV31" s="0"/>
      <c r="WDW31" s="0"/>
      <c r="WDX31" s="0"/>
      <c r="WDY31" s="0"/>
      <c r="WDZ31" s="0"/>
      <c r="WEA31" s="0"/>
      <c r="WEB31" s="0"/>
      <c r="WEC31" s="0"/>
      <c r="WED31" s="0"/>
      <c r="WEE31" s="0"/>
      <c r="WEF31" s="0"/>
      <c r="WEG31" s="0"/>
      <c r="WEH31" s="0"/>
      <c r="WEI31" s="0"/>
      <c r="WEJ31" s="0"/>
      <c r="WEK31" s="0"/>
      <c r="WEL31" s="0"/>
      <c r="WEM31" s="0"/>
      <c r="WEN31" s="0"/>
      <c r="WEO31" s="0"/>
      <c r="WEP31" s="0"/>
      <c r="WEQ31" s="0"/>
      <c r="WER31" s="0"/>
      <c r="WES31" s="0"/>
      <c r="WET31" s="0"/>
      <c r="WEU31" s="0"/>
      <c r="WEV31" s="0"/>
      <c r="WEW31" s="0"/>
      <c r="WEX31" s="0"/>
      <c r="WEY31" s="0"/>
      <c r="WEZ31" s="0"/>
      <c r="WFA31" s="0"/>
      <c r="WFB31" s="0"/>
      <c r="WFC31" s="0"/>
      <c r="WFD31" s="0"/>
      <c r="WFE31" s="0"/>
      <c r="WFF31" s="0"/>
      <c r="WFG31" s="0"/>
      <c r="WFH31" s="0"/>
      <c r="WFI31" s="0"/>
      <c r="WFJ31" s="0"/>
      <c r="WFK31" s="0"/>
      <c r="WFL31" s="0"/>
      <c r="WFM31" s="0"/>
      <c r="WFN31" s="0"/>
      <c r="WFO31" s="0"/>
      <c r="WFP31" s="0"/>
      <c r="WFQ31" s="0"/>
      <c r="WFR31" s="0"/>
      <c r="WFS31" s="0"/>
      <c r="WFT31" s="0"/>
      <c r="WFU31" s="0"/>
      <c r="WFV31" s="0"/>
      <c r="WFW31" s="0"/>
      <c r="WFX31" s="0"/>
      <c r="WFY31" s="0"/>
      <c r="WFZ31" s="0"/>
      <c r="WGA31" s="0"/>
      <c r="WGB31" s="0"/>
      <c r="WGC31" s="0"/>
      <c r="WGD31" s="0"/>
      <c r="WGE31" s="0"/>
      <c r="WGF31" s="0"/>
      <c r="WGG31" s="0"/>
      <c r="WGH31" s="0"/>
      <c r="WGI31" s="0"/>
      <c r="WGJ31" s="0"/>
      <c r="WGK31" s="0"/>
      <c r="WGL31" s="0"/>
      <c r="WGM31" s="0"/>
      <c r="WGN31" s="0"/>
      <c r="WGO31" s="0"/>
      <c r="WGP31" s="0"/>
      <c r="WGQ31" s="0"/>
      <c r="WGR31" s="0"/>
      <c r="WGS31" s="0"/>
      <c r="WGT31" s="0"/>
      <c r="WGU31" s="0"/>
      <c r="WGV31" s="0"/>
      <c r="WGW31" s="0"/>
      <c r="WGX31" s="0"/>
      <c r="WGY31" s="0"/>
      <c r="WGZ31" s="0"/>
      <c r="WHA31" s="0"/>
      <c r="WHB31" s="0"/>
      <c r="WHC31" s="0"/>
      <c r="WHD31" s="0"/>
      <c r="WHE31" s="0"/>
      <c r="WHF31" s="0"/>
      <c r="WHG31" s="0"/>
      <c r="WHH31" s="0"/>
      <c r="WHI31" s="0"/>
      <c r="WHJ31" s="0"/>
      <c r="WHK31" s="0"/>
      <c r="WHL31" s="0"/>
      <c r="WHM31" s="0"/>
      <c r="WHN31" s="0"/>
      <c r="WHO31" s="0"/>
      <c r="WHP31" s="0"/>
      <c r="WHQ31" s="0"/>
      <c r="WHR31" s="0"/>
      <c r="WHS31" s="0"/>
      <c r="WHT31" s="0"/>
      <c r="WHU31" s="0"/>
      <c r="WHV31" s="0"/>
      <c r="WHW31" s="0"/>
      <c r="WHX31" s="0"/>
      <c r="WHY31" s="0"/>
      <c r="WHZ31" s="0"/>
      <c r="WIA31" s="0"/>
      <c r="WIB31" s="0"/>
      <c r="WIC31" s="0"/>
      <c r="WID31" s="0"/>
      <c r="WIE31" s="0"/>
      <c r="WIF31" s="0"/>
      <c r="WIG31" s="0"/>
      <c r="WIH31" s="0"/>
      <c r="WII31" s="0"/>
      <c r="WIJ31" s="0"/>
      <c r="WIK31" s="0"/>
      <c r="WIL31" s="0"/>
      <c r="WIM31" s="0"/>
      <c r="WIN31" s="0"/>
      <c r="WIO31" s="0"/>
      <c r="WIP31" s="0"/>
      <c r="WIQ31" s="0"/>
      <c r="WIR31" s="0"/>
      <c r="WIS31" s="0"/>
      <c r="WIT31" s="0"/>
      <c r="WIU31" s="0"/>
      <c r="WIV31" s="0"/>
      <c r="WIW31" s="0"/>
      <c r="WIX31" s="0"/>
      <c r="WIY31" s="0"/>
      <c r="WIZ31" s="0"/>
      <c r="WJA31" s="0"/>
      <c r="WJB31" s="0"/>
      <c r="WJC31" s="0"/>
      <c r="WJD31" s="0"/>
      <c r="WJE31" s="0"/>
      <c r="WJF31" s="0"/>
      <c r="WJG31" s="0"/>
      <c r="WJH31" s="0"/>
      <c r="WJI31" s="0"/>
      <c r="WJJ31" s="0"/>
      <c r="WJK31" s="0"/>
      <c r="WJL31" s="0"/>
      <c r="WJM31" s="0"/>
      <c r="WJN31" s="0"/>
      <c r="WJO31" s="0"/>
      <c r="WJP31" s="0"/>
      <c r="WJQ31" s="0"/>
      <c r="WJR31" s="0"/>
      <c r="WJS31" s="0"/>
      <c r="WJT31" s="0"/>
      <c r="WJU31" s="0"/>
      <c r="WJV31" s="0"/>
      <c r="WJW31" s="0"/>
      <c r="WJX31" s="0"/>
      <c r="WJY31" s="0"/>
      <c r="WJZ31" s="0"/>
      <c r="WKA31" s="0"/>
      <c r="WKB31" s="0"/>
      <c r="WKC31" s="0"/>
      <c r="WKD31" s="0"/>
      <c r="WKE31" s="0"/>
      <c r="WKF31" s="0"/>
      <c r="WKG31" s="0"/>
      <c r="WKH31" s="0"/>
      <c r="WKI31" s="0"/>
      <c r="WKJ31" s="0"/>
      <c r="WKK31" s="0"/>
      <c r="WKL31" s="0"/>
      <c r="WKM31" s="0"/>
      <c r="WKN31" s="0"/>
      <c r="WKO31" s="0"/>
      <c r="WKP31" s="0"/>
      <c r="WKQ31" s="0"/>
      <c r="WKR31" s="0"/>
      <c r="WKS31" s="0"/>
      <c r="WKT31" s="0"/>
      <c r="WKU31" s="0"/>
      <c r="WKV31" s="0"/>
      <c r="WKW31" s="0"/>
      <c r="WKX31" s="0"/>
      <c r="WKY31" s="0"/>
      <c r="WKZ31" s="0"/>
      <c r="WLA31" s="0"/>
      <c r="WLB31" s="0"/>
      <c r="WLC31" s="0"/>
      <c r="WLD31" s="0"/>
      <c r="WLE31" s="0"/>
      <c r="WLF31" s="0"/>
      <c r="WLG31" s="0"/>
      <c r="WLH31" s="0"/>
      <c r="WLI31" s="0"/>
      <c r="WLJ31" s="0"/>
      <c r="WLK31" s="0"/>
      <c r="WLL31" s="0"/>
      <c r="WLM31" s="0"/>
      <c r="WLN31" s="0"/>
      <c r="WLO31" s="0"/>
      <c r="WLP31" s="0"/>
      <c r="WLQ31" s="0"/>
      <c r="WLR31" s="0"/>
      <c r="WLS31" s="0"/>
      <c r="WLT31" s="0"/>
      <c r="WLU31" s="0"/>
      <c r="WLV31" s="0"/>
      <c r="WLW31" s="0"/>
      <c r="WLX31" s="0"/>
      <c r="WLY31" s="0"/>
      <c r="WLZ31" s="0"/>
      <c r="WMA31" s="0"/>
      <c r="WMB31" s="0"/>
      <c r="WMC31" s="0"/>
      <c r="WMD31" s="0"/>
      <c r="WME31" s="0"/>
      <c r="WMF31" s="0"/>
      <c r="WMG31" s="0"/>
      <c r="WMH31" s="0"/>
      <c r="WMI31" s="0"/>
      <c r="WMJ31" s="0"/>
      <c r="WMK31" s="0"/>
      <c r="WML31" s="0"/>
      <c r="WMM31" s="0"/>
      <c r="WMN31" s="0"/>
      <c r="WMO31" s="0"/>
      <c r="WMP31" s="0"/>
      <c r="WMQ31" s="0"/>
      <c r="WMR31" s="0"/>
      <c r="WMS31" s="0"/>
      <c r="WMT31" s="0"/>
      <c r="WMU31" s="0"/>
      <c r="WMV31" s="0"/>
      <c r="WMW31" s="0"/>
      <c r="WMX31" s="0"/>
      <c r="WMY31" s="0"/>
      <c r="WMZ31" s="0"/>
      <c r="WNA31" s="0"/>
      <c r="WNB31" s="0"/>
      <c r="WNC31" s="0"/>
      <c r="WND31" s="0"/>
      <c r="WNE31" s="0"/>
      <c r="WNF31" s="0"/>
      <c r="WNG31" s="0"/>
      <c r="WNH31" s="0"/>
      <c r="WNI31" s="0"/>
      <c r="WNJ31" s="0"/>
      <c r="WNK31" s="0"/>
      <c r="WNL31" s="0"/>
      <c r="WNM31" s="0"/>
      <c r="WNN31" s="0"/>
      <c r="WNO31" s="0"/>
      <c r="WNP31" s="0"/>
      <c r="WNQ31" s="0"/>
      <c r="WNR31" s="0"/>
      <c r="WNS31" s="0"/>
      <c r="WNT31" s="0"/>
      <c r="WNU31" s="0"/>
      <c r="WNV31" s="0"/>
      <c r="WNW31" s="0"/>
      <c r="WNX31" s="0"/>
      <c r="WNY31" s="0"/>
      <c r="WNZ31" s="0"/>
      <c r="WOA31" s="0"/>
      <c r="WOB31" s="0"/>
      <c r="WOC31" s="0"/>
      <c r="WOD31" s="0"/>
      <c r="WOE31" s="0"/>
      <c r="WOF31" s="0"/>
      <c r="WOG31" s="0"/>
      <c r="WOH31" s="0"/>
      <c r="WOI31" s="0"/>
      <c r="WOJ31" s="0"/>
      <c r="WOK31" s="0"/>
      <c r="WOL31" s="0"/>
      <c r="WOM31" s="0"/>
      <c r="WON31" s="0"/>
      <c r="WOO31" s="0"/>
      <c r="WOP31" s="0"/>
      <c r="WOQ31" s="0"/>
      <c r="WOR31" s="0"/>
      <c r="WOS31" s="0"/>
      <c r="WOT31" s="0"/>
      <c r="WOU31" s="0"/>
      <c r="WOV31" s="0"/>
      <c r="WOW31" s="0"/>
      <c r="WOX31" s="0"/>
      <c r="WOY31" s="0"/>
      <c r="WOZ31" s="0"/>
      <c r="WPA31" s="0"/>
      <c r="WPB31" s="0"/>
      <c r="WPC31" s="0"/>
      <c r="WPD31" s="0"/>
      <c r="WPE31" s="0"/>
      <c r="WPF31" s="0"/>
      <c r="WPG31" s="0"/>
      <c r="WPH31" s="0"/>
      <c r="WPI31" s="0"/>
      <c r="WPJ31" s="0"/>
      <c r="WPK31" s="0"/>
      <c r="WPL31" s="0"/>
      <c r="WPM31" s="0"/>
      <c r="WPN31" s="0"/>
      <c r="WPO31" s="0"/>
      <c r="WPP31" s="0"/>
      <c r="WPQ31" s="0"/>
      <c r="WPR31" s="0"/>
      <c r="WPS31" s="0"/>
      <c r="WPT31" s="0"/>
      <c r="WPU31" s="0"/>
      <c r="WPV31" s="0"/>
      <c r="WPW31" s="0"/>
      <c r="WPX31" s="0"/>
      <c r="WPY31" s="0"/>
      <c r="WPZ31" s="0"/>
      <c r="WQA31" s="0"/>
      <c r="WQB31" s="0"/>
      <c r="WQC31" s="0"/>
      <c r="WQD31" s="0"/>
      <c r="WQE31" s="0"/>
      <c r="WQF31" s="0"/>
      <c r="WQG31" s="0"/>
      <c r="WQH31" s="0"/>
      <c r="WQI31" s="0"/>
      <c r="WQJ31" s="0"/>
      <c r="WQK31" s="0"/>
      <c r="WQL31" s="0"/>
      <c r="WQM31" s="0"/>
      <c r="WQN31" s="0"/>
      <c r="WQO31" s="0"/>
      <c r="WQP31" s="0"/>
      <c r="WQQ31" s="0"/>
      <c r="WQR31" s="0"/>
      <c r="WQS31" s="0"/>
      <c r="WQT31" s="0"/>
      <c r="WQU31" s="0"/>
      <c r="WQV31" s="0"/>
      <c r="WQW31" s="0"/>
      <c r="WQX31" s="0"/>
      <c r="WQY31" s="0"/>
      <c r="WQZ31" s="0"/>
      <c r="WRA31" s="0"/>
      <c r="WRB31" s="0"/>
      <c r="WRC31" s="0"/>
      <c r="WRD31" s="0"/>
      <c r="WRE31" s="0"/>
      <c r="WRF31" s="0"/>
      <c r="WRG31" s="0"/>
      <c r="WRH31" s="0"/>
      <c r="WRI31" s="0"/>
      <c r="WRJ31" s="0"/>
      <c r="WRK31" s="0"/>
      <c r="WRL31" s="0"/>
      <c r="WRM31" s="0"/>
      <c r="WRN31" s="0"/>
      <c r="WRO31" s="0"/>
      <c r="WRP31" s="0"/>
      <c r="WRQ31" s="0"/>
      <c r="WRR31" s="0"/>
      <c r="WRS31" s="0"/>
      <c r="WRT31" s="0"/>
      <c r="WRU31" s="0"/>
      <c r="WRV31" s="0"/>
      <c r="WRW31" s="0"/>
      <c r="WRX31" s="0"/>
      <c r="WRY31" s="0"/>
      <c r="WRZ31" s="0"/>
      <c r="WSA31" s="0"/>
      <c r="WSB31" s="0"/>
      <c r="WSC31" s="0"/>
      <c r="WSD31" s="0"/>
      <c r="WSE31" s="0"/>
      <c r="WSF31" s="0"/>
      <c r="WSG31" s="0"/>
      <c r="WSH31" s="0"/>
      <c r="WSI31" s="0"/>
      <c r="WSJ31" s="0"/>
      <c r="WSK31" s="0"/>
      <c r="WSL31" s="0"/>
      <c r="WSM31" s="0"/>
      <c r="WSN31" s="0"/>
      <c r="WSO31" s="0"/>
      <c r="WSP31" s="0"/>
      <c r="WSQ31" s="0"/>
      <c r="WSR31" s="0"/>
      <c r="WSS31" s="0"/>
      <c r="WST31" s="0"/>
      <c r="WSU31" s="0"/>
      <c r="WSV31" s="0"/>
      <c r="WSW31" s="0"/>
      <c r="WSX31" s="0"/>
      <c r="WSY31" s="0"/>
      <c r="WSZ31" s="0"/>
      <c r="WTA31" s="0"/>
      <c r="WTB31" s="0"/>
      <c r="WTC31" s="0"/>
      <c r="WTD31" s="0"/>
      <c r="WTE31" s="0"/>
      <c r="WTF31" s="0"/>
      <c r="WTG31" s="0"/>
      <c r="WTH31" s="0"/>
      <c r="WTI31" s="0"/>
      <c r="WTJ31" s="0"/>
      <c r="WTK31" s="0"/>
      <c r="WTL31" s="0"/>
      <c r="WTM31" s="0"/>
      <c r="WTN31" s="0"/>
      <c r="WTO31" s="0"/>
      <c r="WTP31" s="0"/>
      <c r="WTQ31" s="0"/>
      <c r="WTR31" s="0"/>
      <c r="WTS31" s="0"/>
      <c r="WTT31" s="0"/>
      <c r="WTU31" s="0"/>
      <c r="WTV31" s="0"/>
      <c r="WTW31" s="0"/>
      <c r="WTX31" s="0"/>
      <c r="WTY31" s="0"/>
      <c r="WTZ31" s="0"/>
      <c r="WUA31" s="0"/>
      <c r="WUB31" s="0"/>
      <c r="WUC31" s="0"/>
      <c r="WUD31" s="0"/>
      <c r="WUE31" s="0"/>
      <c r="WUF31" s="0"/>
      <c r="WUG31" s="0"/>
      <c r="WUH31" s="0"/>
      <c r="WUI31" s="0"/>
      <c r="WUJ31" s="0"/>
      <c r="WUK31" s="0"/>
      <c r="WUL31" s="0"/>
      <c r="WUM31" s="0"/>
      <c r="WUN31" s="0"/>
      <c r="WUO31" s="0"/>
      <c r="WUP31" s="0"/>
      <c r="WUQ31" s="0"/>
      <c r="WUR31" s="0"/>
      <c r="WUS31" s="0"/>
      <c r="WUT31" s="0"/>
      <c r="WUU31" s="0"/>
      <c r="WUV31" s="0"/>
      <c r="WUW31" s="0"/>
      <c r="WUX31" s="0"/>
      <c r="WUY31" s="0"/>
      <c r="WUZ31" s="0"/>
      <c r="WVA31" s="0"/>
      <c r="WVB31" s="0"/>
      <c r="WVC31" s="0"/>
      <c r="WVD31" s="0"/>
      <c r="WVE31" s="0"/>
      <c r="WVF31" s="0"/>
      <c r="WVG31" s="0"/>
      <c r="WVH31" s="0"/>
      <c r="WVI31" s="0"/>
      <c r="WVJ31" s="0"/>
      <c r="WVK31" s="0"/>
      <c r="WVL31" s="0"/>
      <c r="WVM31" s="0"/>
      <c r="WVN31" s="0"/>
      <c r="WVO31" s="0"/>
      <c r="WVP31" s="0"/>
      <c r="WVQ31" s="0"/>
      <c r="WVR31" s="0"/>
      <c r="WVS31" s="0"/>
      <c r="WVT31" s="0"/>
      <c r="WVU31" s="0"/>
      <c r="WVV31" s="0"/>
      <c r="WVW31" s="0"/>
      <c r="WVX31" s="0"/>
      <c r="WVY31" s="0"/>
      <c r="WVZ31" s="0"/>
      <c r="WWA31" s="0"/>
      <c r="WWB31" s="0"/>
      <c r="WWC31" s="0"/>
      <c r="WWD31" s="0"/>
      <c r="WWE31" s="0"/>
      <c r="WWF31" s="0"/>
      <c r="WWG31" s="0"/>
      <c r="WWH31" s="0"/>
      <c r="WWI31" s="0"/>
      <c r="WWJ31" s="0"/>
      <c r="WWK31" s="0"/>
      <c r="WWL31" s="0"/>
      <c r="WWM31" s="0"/>
      <c r="WWN31" s="0"/>
      <c r="WWO31" s="0"/>
      <c r="WWP31" s="0"/>
      <c r="WWQ31" s="0"/>
      <c r="WWR31" s="0"/>
      <c r="WWS31" s="0"/>
      <c r="WWT31" s="0"/>
      <c r="WWU31" s="0"/>
      <c r="WWV31" s="0"/>
      <c r="WWW31" s="0"/>
      <c r="WWX31" s="0"/>
      <c r="WWY31" s="0"/>
      <c r="WWZ31" s="0"/>
      <c r="WXA31" s="0"/>
      <c r="WXB31" s="0"/>
      <c r="WXC31" s="0"/>
      <c r="WXD31" s="0"/>
      <c r="WXE31" s="0"/>
      <c r="WXF31" s="0"/>
      <c r="WXG31" s="0"/>
      <c r="WXH31" s="0"/>
      <c r="WXI31" s="0"/>
      <c r="WXJ31" s="0"/>
      <c r="WXK31" s="0"/>
      <c r="WXL31" s="0"/>
      <c r="WXM31" s="0"/>
      <c r="WXN31" s="0"/>
      <c r="WXO31" s="0"/>
      <c r="WXP31" s="0"/>
      <c r="WXQ31" s="0"/>
      <c r="WXR31" s="0"/>
      <c r="WXS31" s="0"/>
      <c r="WXT31" s="0"/>
      <c r="WXU31" s="0"/>
      <c r="WXV31" s="0"/>
      <c r="WXW31" s="0"/>
      <c r="WXX31" s="0"/>
      <c r="WXY31" s="0"/>
      <c r="WXZ31" s="0"/>
      <c r="WYA31" s="0"/>
      <c r="WYB31" s="0"/>
      <c r="WYC31" s="0"/>
      <c r="WYD31" s="0"/>
      <c r="WYE31" s="0"/>
      <c r="WYF31" s="0"/>
      <c r="WYG31" s="0"/>
      <c r="WYH31" s="0"/>
      <c r="WYI31" s="0"/>
      <c r="WYJ31" s="0"/>
      <c r="WYK31" s="0"/>
      <c r="WYL31" s="0"/>
      <c r="WYM31" s="0"/>
      <c r="WYN31" s="0"/>
      <c r="WYO31" s="0"/>
      <c r="WYP31" s="0"/>
      <c r="WYQ31" s="0"/>
      <c r="WYR31" s="0"/>
      <c r="WYS31" s="0"/>
      <c r="WYT31" s="0"/>
      <c r="WYU31" s="0"/>
      <c r="WYV31" s="0"/>
      <c r="WYW31" s="0"/>
      <c r="WYX31" s="0"/>
      <c r="WYY31" s="0"/>
      <c r="WYZ31" s="0"/>
      <c r="WZA31" s="0"/>
      <c r="WZB31" s="0"/>
      <c r="WZC31" s="0"/>
      <c r="WZD31" s="0"/>
      <c r="WZE31" s="0"/>
      <c r="WZF31" s="0"/>
      <c r="WZG31" s="0"/>
      <c r="WZH31" s="0"/>
      <c r="WZI31" s="0"/>
      <c r="WZJ31" s="0"/>
      <c r="WZK31" s="0"/>
      <c r="WZL31" s="0"/>
      <c r="WZM31" s="0"/>
      <c r="WZN31" s="0"/>
      <c r="WZO31" s="0"/>
      <c r="WZP31" s="0"/>
      <c r="WZQ31" s="0"/>
      <c r="WZR31" s="0"/>
      <c r="WZS31" s="0"/>
      <c r="WZT31" s="0"/>
      <c r="WZU31" s="0"/>
      <c r="WZV31" s="0"/>
      <c r="WZW31" s="0"/>
      <c r="WZX31" s="0"/>
      <c r="WZY31" s="0"/>
      <c r="WZZ31" s="0"/>
      <c r="XAA31" s="0"/>
      <c r="XAB31" s="0"/>
      <c r="XAC31" s="0"/>
      <c r="XAD31" s="0"/>
      <c r="XAE31" s="0"/>
      <c r="XAF31" s="0"/>
      <c r="XAG31" s="0"/>
      <c r="XAH31" s="0"/>
      <c r="XAI31" s="0"/>
      <c r="XAJ31" s="0"/>
      <c r="XAK31" s="0"/>
      <c r="XAL31" s="0"/>
      <c r="XAM31" s="0"/>
      <c r="XAN31" s="0"/>
      <c r="XAO31" s="0"/>
      <c r="XAP31" s="0"/>
      <c r="XAQ31" s="0"/>
      <c r="XAR31" s="0"/>
      <c r="XAS31" s="0"/>
      <c r="XAT31" s="0"/>
      <c r="XAU31" s="0"/>
      <c r="XAV31" s="0"/>
      <c r="XAW31" s="0"/>
      <c r="XAX31" s="0"/>
      <c r="XAY31" s="0"/>
      <c r="XAZ31" s="0"/>
      <c r="XBA31" s="0"/>
      <c r="XBB31" s="0"/>
      <c r="XBC31" s="0"/>
      <c r="XBD31" s="0"/>
      <c r="XBE31" s="0"/>
      <c r="XBF31" s="0"/>
      <c r="XBG31" s="0"/>
      <c r="XBH31" s="0"/>
      <c r="XBI31" s="0"/>
      <c r="XBJ31" s="0"/>
      <c r="XBK31" s="0"/>
      <c r="XBL31" s="0"/>
      <c r="XBM31" s="0"/>
      <c r="XBN31" s="0"/>
      <c r="XBO31" s="0"/>
      <c r="XBP31" s="0"/>
      <c r="XBQ31" s="0"/>
      <c r="XBR31" s="0"/>
      <c r="XBS31" s="0"/>
      <c r="XBT31" s="0"/>
      <c r="XBU31" s="0"/>
      <c r="XBV31" s="0"/>
      <c r="XBW31" s="0"/>
      <c r="XBX31" s="0"/>
      <c r="XBY31" s="0"/>
      <c r="XBZ31" s="0"/>
      <c r="XCA31" s="0"/>
      <c r="XCB31" s="0"/>
      <c r="XCC31" s="0"/>
      <c r="XCD31" s="0"/>
      <c r="XCE31" s="0"/>
      <c r="XCF31" s="0"/>
      <c r="XCG31" s="0"/>
      <c r="XCH31" s="0"/>
      <c r="XCI31" s="0"/>
      <c r="XCJ31" s="0"/>
      <c r="XCK31" s="0"/>
      <c r="XCL31" s="0"/>
      <c r="XCM31" s="0"/>
      <c r="XCN31" s="0"/>
      <c r="XCO31" s="0"/>
      <c r="XCP31" s="0"/>
      <c r="XCQ31" s="0"/>
      <c r="XCR31" s="0"/>
      <c r="XCS31" s="0"/>
      <c r="XCT31" s="0"/>
      <c r="XCU31" s="0"/>
      <c r="XCV31" s="0"/>
      <c r="XCW31" s="0"/>
      <c r="XCX31" s="0"/>
      <c r="XCY31" s="0"/>
      <c r="XCZ31" s="0"/>
      <c r="XDA31" s="0"/>
      <c r="XDB31" s="0"/>
      <c r="XDC31" s="0"/>
      <c r="XDD31" s="0"/>
      <c r="XDE31" s="0"/>
      <c r="XDF31" s="0"/>
      <c r="XDG31" s="0"/>
      <c r="XDH31" s="0"/>
      <c r="XDI31" s="0"/>
      <c r="XDJ31" s="0"/>
      <c r="XDK31" s="0"/>
      <c r="XDL31" s="0"/>
      <c r="XDM31" s="0"/>
      <c r="XDN31" s="0"/>
      <c r="XDO31" s="0"/>
      <c r="XDP31" s="0"/>
      <c r="XDQ31" s="0"/>
      <c r="XDR31" s="0"/>
      <c r="XDS31" s="0"/>
      <c r="XDT31" s="0"/>
      <c r="XDU31" s="0"/>
      <c r="XDV31" s="0"/>
      <c r="XDW31" s="0"/>
      <c r="XDX31" s="0"/>
      <c r="XDY31" s="0"/>
      <c r="XDZ31" s="0"/>
      <c r="XEA31" s="0"/>
      <c r="XEB31" s="0"/>
      <c r="XEC31" s="0"/>
      <c r="XED31" s="0"/>
      <c r="XEE31" s="0"/>
      <c r="XEF31" s="0"/>
      <c r="XEG31" s="0"/>
      <c r="XEH31" s="0"/>
      <c r="XEI31" s="0"/>
      <c r="XEJ31" s="0"/>
      <c r="XEK31" s="0"/>
      <c r="XEL31" s="0"/>
      <c r="XEM31" s="0"/>
      <c r="XEN31" s="0"/>
      <c r="XEO31" s="0"/>
      <c r="XEP31" s="0"/>
      <c r="XEQ31" s="0"/>
      <c r="XER31" s="0"/>
      <c r="XES31" s="0"/>
      <c r="XET31" s="0"/>
      <c r="XEU31" s="0"/>
      <c r="XEV31" s="0"/>
      <c r="XEW31" s="0"/>
      <c r="XEX31" s="0"/>
      <c r="XEY31" s="0"/>
      <c r="XEZ31" s="0"/>
      <c r="XFA31" s="0"/>
      <c r="XFB31" s="0"/>
      <c r="XFC31" s="0"/>
      <c r="XFD31" s="0"/>
    </row>
    <row r="32" s="1" customFormat="true" ht="15" hidden="false" customHeight="false" outlineLevel="0" collapsed="false">
      <c r="A32" s="88"/>
      <c r="B32" s="88"/>
      <c r="C32" s="88"/>
      <c r="D32" s="88"/>
      <c r="E32" s="88"/>
      <c r="F32" s="88"/>
      <c r="G32" s="88"/>
      <c r="H32" s="88"/>
      <c r="I32" s="88"/>
      <c r="J32" s="88"/>
    </row>
    <row r="33" customFormat="false" ht="15.75" hidden="false" customHeight="true" outlineLevel="0" collapsed="false">
      <c r="A33" s="89"/>
      <c r="B33" s="89"/>
      <c r="C33" s="89"/>
      <c r="D33" s="89"/>
      <c r="E33" s="89"/>
      <c r="F33" s="89"/>
      <c r="G33" s="89"/>
      <c r="H33" s="89"/>
      <c r="I33" s="89"/>
      <c r="J33" s="89"/>
      <c r="K33" s="3"/>
      <c r="L33" s="1"/>
      <c r="M33" s="0"/>
      <c r="N33" s="0"/>
      <c r="O33" s="0"/>
      <c r="P33" s="0"/>
      <c r="Q33" s="0"/>
      <c r="R33" s="0"/>
      <c r="S33" s="0"/>
      <c r="T33" s="0"/>
      <c r="U33" s="0"/>
      <c r="V33" s="0"/>
      <c r="W33" s="1"/>
      <c r="X33" s="1"/>
      <c r="Y33" s="1"/>
      <c r="Z33" s="1"/>
      <c r="AA33" s="1"/>
      <c r="AB33" s="0"/>
      <c r="AC33" s="0"/>
      <c r="AD33" s="0"/>
      <c r="AE33" s="0"/>
      <c r="AF33" s="0"/>
      <c r="AG33" s="0"/>
      <c r="AH33" s="0"/>
      <c r="AI33" s="0"/>
      <c r="AJ33" s="0"/>
      <c r="AK33" s="0"/>
      <c r="AL33" s="0"/>
      <c r="AM33" s="0"/>
      <c r="AN33" s="0"/>
      <c r="AO33" s="0"/>
      <c r="AP33" s="0"/>
      <c r="AQ33" s="0"/>
      <c r="AR33" s="0"/>
      <c r="AS33" s="0"/>
      <c r="AT33" s="0"/>
      <c r="AU33" s="0"/>
      <c r="AV33" s="0"/>
      <c r="AW33" s="0"/>
      <c r="AX33" s="0"/>
      <c r="AY33" s="0"/>
      <c r="AZ33" s="0"/>
      <c r="BA33" s="0"/>
      <c r="BB33" s="0"/>
      <c r="BC33" s="0"/>
      <c r="BD33" s="0"/>
      <c r="BE33" s="0"/>
      <c r="BF33" s="0"/>
      <c r="BG33" s="0"/>
      <c r="BH33" s="0"/>
      <c r="BI33" s="0"/>
      <c r="BJ33" s="0"/>
      <c r="BK33" s="0"/>
      <c r="BL33" s="0"/>
      <c r="BM33" s="0"/>
      <c r="BN33" s="0"/>
      <c r="BO33" s="0"/>
      <c r="BP33" s="0"/>
      <c r="BQ33" s="0"/>
      <c r="BR33" s="0"/>
      <c r="BS33" s="0"/>
      <c r="BT33" s="0"/>
      <c r="BU33" s="0"/>
      <c r="BV33" s="0"/>
      <c r="BW33" s="0"/>
      <c r="BX33" s="0"/>
      <c r="BY33" s="0"/>
      <c r="BZ33" s="0"/>
      <c r="CA33" s="0"/>
      <c r="CB33" s="0"/>
      <c r="CC33" s="0"/>
      <c r="CD33" s="0"/>
      <c r="CE33" s="0"/>
      <c r="CF33" s="0"/>
      <c r="CG33" s="0"/>
      <c r="CH33" s="0"/>
      <c r="CI33" s="0"/>
      <c r="CJ33" s="0"/>
      <c r="CK33" s="0"/>
      <c r="CL33" s="0"/>
      <c r="CM33" s="0"/>
      <c r="CN33" s="0"/>
      <c r="CO33" s="0"/>
      <c r="CP33" s="0"/>
      <c r="CQ33" s="0"/>
      <c r="CR33" s="0"/>
      <c r="CS33" s="0"/>
      <c r="CT33" s="0"/>
      <c r="CU33" s="0"/>
      <c r="CV33" s="0"/>
      <c r="CW33" s="0"/>
      <c r="CX33" s="0"/>
      <c r="CY33" s="0"/>
      <c r="CZ33" s="0"/>
      <c r="DA33" s="0"/>
      <c r="DB33" s="0"/>
      <c r="DC33" s="0"/>
      <c r="DD33" s="0"/>
      <c r="DE33" s="0"/>
      <c r="DF33" s="0"/>
      <c r="DG33" s="0"/>
      <c r="DH33" s="0"/>
      <c r="DI33" s="0"/>
      <c r="DJ33" s="0"/>
      <c r="DK33" s="0"/>
      <c r="DL33" s="0"/>
      <c r="DM33" s="0"/>
      <c r="DN33" s="0"/>
      <c r="DO33" s="0"/>
      <c r="DP33" s="0"/>
      <c r="DQ33" s="0"/>
      <c r="DR33" s="0"/>
      <c r="DS33" s="0"/>
      <c r="DT33" s="0"/>
      <c r="DU33" s="0"/>
      <c r="DV33" s="0"/>
      <c r="DW33" s="0"/>
      <c r="DX33" s="0"/>
      <c r="DY33" s="0"/>
      <c r="DZ33" s="0"/>
      <c r="EA33" s="0"/>
      <c r="EB33" s="0"/>
      <c r="EC33" s="0"/>
      <c r="ED33" s="0"/>
      <c r="EE33" s="0"/>
      <c r="EF33" s="0"/>
      <c r="EG33" s="0"/>
      <c r="EH33" s="0"/>
      <c r="EI33" s="0"/>
      <c r="EJ33" s="0"/>
      <c r="EK33" s="0"/>
      <c r="EL33" s="0"/>
      <c r="EM33" s="0"/>
      <c r="EN33" s="0"/>
      <c r="EO33" s="0"/>
      <c r="EP33" s="0"/>
      <c r="EQ33" s="0"/>
      <c r="ER33" s="0"/>
      <c r="ES33" s="0"/>
      <c r="ET33" s="0"/>
      <c r="EU33" s="0"/>
      <c r="EV33" s="0"/>
      <c r="EW33" s="0"/>
      <c r="EX33" s="0"/>
      <c r="EY33" s="0"/>
      <c r="EZ33" s="0"/>
      <c r="FA33" s="0"/>
      <c r="FB33" s="0"/>
      <c r="FC33" s="0"/>
      <c r="FD33" s="0"/>
      <c r="FE33" s="0"/>
      <c r="FF33" s="0"/>
      <c r="FG33" s="0"/>
      <c r="FH33" s="0"/>
      <c r="FI33" s="0"/>
      <c r="FJ33" s="0"/>
      <c r="FK33" s="0"/>
      <c r="FL33" s="0"/>
      <c r="FM33" s="0"/>
      <c r="FN33" s="0"/>
      <c r="FO33" s="0"/>
      <c r="FP33" s="0"/>
      <c r="FQ33" s="0"/>
      <c r="FR33" s="0"/>
      <c r="FS33" s="0"/>
      <c r="FT33" s="0"/>
      <c r="FU33" s="0"/>
      <c r="FV33" s="0"/>
      <c r="FW33" s="0"/>
      <c r="FX33" s="0"/>
      <c r="FY33" s="0"/>
      <c r="FZ33" s="0"/>
      <c r="GA33" s="0"/>
      <c r="GB33" s="0"/>
      <c r="GC33" s="0"/>
      <c r="GD33" s="0"/>
      <c r="GE33" s="0"/>
      <c r="GF33" s="0"/>
      <c r="GG33" s="0"/>
      <c r="GH33" s="0"/>
      <c r="GI33" s="0"/>
      <c r="GJ33" s="0"/>
      <c r="GK33" s="0"/>
      <c r="GL33" s="0"/>
      <c r="GM33" s="0"/>
      <c r="GN33" s="0"/>
      <c r="GO33" s="0"/>
      <c r="GP33" s="0"/>
      <c r="GQ33" s="0"/>
      <c r="GR33" s="0"/>
      <c r="GS33" s="0"/>
      <c r="GT33" s="0"/>
      <c r="GU33" s="0"/>
      <c r="GV33" s="0"/>
      <c r="GW33" s="0"/>
      <c r="GX33" s="0"/>
      <c r="GY33" s="0"/>
      <c r="GZ33" s="0"/>
      <c r="HA33" s="0"/>
      <c r="HB33" s="0"/>
      <c r="HC33" s="0"/>
      <c r="HD33" s="0"/>
      <c r="HE33" s="0"/>
      <c r="HF33" s="0"/>
      <c r="HG33" s="0"/>
      <c r="HH33" s="0"/>
      <c r="HI33" s="0"/>
      <c r="HJ33" s="0"/>
      <c r="HK33" s="0"/>
      <c r="HL33" s="0"/>
      <c r="HM33" s="0"/>
      <c r="HN33" s="0"/>
      <c r="HO33" s="0"/>
      <c r="HP33" s="0"/>
      <c r="HQ33" s="0"/>
      <c r="HR33" s="0"/>
      <c r="HS33" s="0"/>
      <c r="HT33" s="0"/>
      <c r="HU33" s="0"/>
      <c r="HV33" s="0"/>
      <c r="HW33" s="0"/>
      <c r="HX33" s="0"/>
      <c r="HY33" s="0"/>
      <c r="HZ33" s="0"/>
      <c r="IA33" s="0"/>
      <c r="IB33" s="0"/>
      <c r="IC33" s="0"/>
      <c r="ID33" s="0"/>
      <c r="IE33" s="0"/>
      <c r="IF33" s="0"/>
      <c r="IG33" s="0"/>
      <c r="IH33" s="0"/>
      <c r="II33" s="0"/>
      <c r="IJ33" s="0"/>
      <c r="IK33" s="0"/>
      <c r="IL33" s="0"/>
      <c r="IM33" s="0"/>
      <c r="IN33" s="0"/>
      <c r="IO33" s="0"/>
      <c r="IP33" s="0"/>
      <c r="IQ33" s="0"/>
      <c r="IR33" s="0"/>
      <c r="IS33" s="0"/>
      <c r="IT33" s="0"/>
      <c r="IU33" s="0"/>
      <c r="IV33" s="0"/>
      <c r="IW33" s="0"/>
      <c r="IX33" s="0"/>
      <c r="IY33" s="0"/>
      <c r="IZ33" s="0"/>
      <c r="JA33" s="0"/>
      <c r="JB33" s="0"/>
      <c r="JC33" s="0"/>
      <c r="JD33" s="0"/>
      <c r="JE33" s="0"/>
      <c r="JF33" s="0"/>
      <c r="JG33" s="0"/>
      <c r="JH33" s="0"/>
      <c r="JI33" s="0"/>
      <c r="JJ33" s="0"/>
      <c r="JK33" s="0"/>
      <c r="JL33" s="0"/>
      <c r="JM33" s="0"/>
      <c r="JN33" s="0"/>
      <c r="JO33" s="0"/>
      <c r="JP33" s="0"/>
      <c r="JQ33" s="0"/>
      <c r="JR33" s="0"/>
      <c r="JS33" s="0"/>
      <c r="JT33" s="0"/>
      <c r="JU33" s="0"/>
      <c r="JV33" s="0"/>
      <c r="JW33" s="0"/>
      <c r="JX33" s="0"/>
      <c r="JY33" s="0"/>
      <c r="JZ33" s="0"/>
      <c r="KA33" s="0"/>
      <c r="KB33" s="0"/>
      <c r="KC33" s="0"/>
      <c r="KD33" s="0"/>
      <c r="KE33" s="0"/>
      <c r="KF33" s="0"/>
      <c r="KG33" s="0"/>
      <c r="KH33" s="0"/>
      <c r="KI33" s="0"/>
      <c r="KJ33" s="0"/>
      <c r="KK33" s="0"/>
      <c r="KL33" s="0"/>
      <c r="KM33" s="0"/>
      <c r="KN33" s="0"/>
      <c r="KO33" s="0"/>
      <c r="KP33" s="0"/>
      <c r="KQ33" s="0"/>
      <c r="KR33" s="0"/>
      <c r="KS33" s="0"/>
      <c r="KT33" s="0"/>
      <c r="KU33" s="0"/>
      <c r="KV33" s="0"/>
      <c r="KW33" s="0"/>
      <c r="KX33" s="0"/>
      <c r="KY33" s="0"/>
      <c r="KZ33" s="0"/>
      <c r="LA33" s="0"/>
      <c r="LB33" s="0"/>
      <c r="LC33" s="0"/>
      <c r="LD33" s="0"/>
      <c r="LE33" s="0"/>
      <c r="LF33" s="0"/>
      <c r="LG33" s="0"/>
      <c r="LH33" s="0"/>
      <c r="LI33" s="0"/>
      <c r="LJ33" s="0"/>
      <c r="LK33" s="0"/>
      <c r="LL33" s="0"/>
      <c r="LM33" s="0"/>
      <c r="LN33" s="0"/>
      <c r="LO33" s="0"/>
      <c r="LP33" s="0"/>
      <c r="LQ33" s="0"/>
      <c r="LR33" s="0"/>
      <c r="LS33" s="0"/>
      <c r="LT33" s="0"/>
      <c r="LU33" s="0"/>
      <c r="LV33" s="0"/>
      <c r="LW33" s="0"/>
      <c r="LX33" s="0"/>
      <c r="LY33" s="0"/>
      <c r="LZ33" s="0"/>
      <c r="MA33" s="0"/>
      <c r="MB33" s="0"/>
      <c r="MC33" s="0"/>
      <c r="MD33" s="0"/>
      <c r="ME33" s="0"/>
      <c r="MF33" s="0"/>
      <c r="MG33" s="0"/>
      <c r="MH33" s="0"/>
      <c r="MI33" s="0"/>
      <c r="MJ33" s="0"/>
      <c r="MK33" s="0"/>
      <c r="ML33" s="0"/>
      <c r="MM33" s="0"/>
      <c r="MN33" s="0"/>
      <c r="MO33" s="0"/>
      <c r="MP33" s="0"/>
      <c r="MQ33" s="0"/>
      <c r="MR33" s="0"/>
      <c r="MS33" s="0"/>
      <c r="MT33" s="0"/>
      <c r="MU33" s="0"/>
      <c r="MV33" s="0"/>
      <c r="MW33" s="0"/>
      <c r="MX33" s="0"/>
      <c r="MY33" s="0"/>
      <c r="MZ33" s="0"/>
      <c r="NA33" s="0"/>
      <c r="NB33" s="0"/>
      <c r="NC33" s="0"/>
      <c r="ND33" s="0"/>
      <c r="NE33" s="0"/>
      <c r="NF33" s="0"/>
      <c r="NG33" s="0"/>
      <c r="NH33" s="0"/>
      <c r="NI33" s="0"/>
      <c r="NJ33" s="0"/>
      <c r="NK33" s="0"/>
      <c r="NL33" s="0"/>
      <c r="NM33" s="0"/>
      <c r="NN33" s="0"/>
      <c r="NO33" s="0"/>
      <c r="NP33" s="0"/>
      <c r="NQ33" s="0"/>
      <c r="NR33" s="0"/>
      <c r="NS33" s="0"/>
      <c r="NT33" s="0"/>
      <c r="NU33" s="0"/>
      <c r="NV33" s="0"/>
      <c r="NW33" s="0"/>
      <c r="NX33" s="0"/>
      <c r="NY33" s="0"/>
      <c r="NZ33" s="0"/>
      <c r="OA33" s="0"/>
      <c r="OB33" s="0"/>
      <c r="OC33" s="0"/>
      <c r="OD33" s="0"/>
      <c r="OE33" s="0"/>
      <c r="OF33" s="0"/>
      <c r="OG33" s="0"/>
      <c r="OH33" s="0"/>
      <c r="OI33" s="0"/>
      <c r="OJ33" s="0"/>
      <c r="OK33" s="0"/>
      <c r="OL33" s="0"/>
      <c r="OM33" s="0"/>
      <c r="ON33" s="0"/>
      <c r="OO33" s="0"/>
      <c r="OP33" s="0"/>
      <c r="OQ33" s="0"/>
      <c r="OR33" s="0"/>
      <c r="OS33" s="0"/>
      <c r="OT33" s="0"/>
      <c r="OU33" s="0"/>
      <c r="OV33" s="0"/>
      <c r="OW33" s="0"/>
      <c r="OX33" s="0"/>
      <c r="OY33" s="0"/>
      <c r="OZ33" s="0"/>
      <c r="PA33" s="0"/>
      <c r="PB33" s="0"/>
      <c r="PC33" s="0"/>
      <c r="PD33" s="0"/>
      <c r="PE33" s="0"/>
      <c r="PF33" s="0"/>
      <c r="PG33" s="0"/>
      <c r="PH33" s="0"/>
      <c r="PI33" s="0"/>
      <c r="PJ33" s="0"/>
      <c r="PK33" s="0"/>
      <c r="PL33" s="0"/>
      <c r="PM33" s="0"/>
      <c r="PN33" s="0"/>
      <c r="PO33" s="0"/>
      <c r="PP33" s="0"/>
      <c r="PQ33" s="0"/>
      <c r="PR33" s="0"/>
      <c r="PS33" s="0"/>
      <c r="PT33" s="0"/>
      <c r="PU33" s="0"/>
      <c r="PV33" s="0"/>
      <c r="PW33" s="0"/>
      <c r="PX33" s="0"/>
      <c r="PY33" s="0"/>
      <c r="PZ33" s="0"/>
      <c r="QA33" s="0"/>
      <c r="QB33" s="0"/>
      <c r="QC33" s="0"/>
      <c r="QD33" s="0"/>
      <c r="QE33" s="0"/>
      <c r="QF33" s="0"/>
      <c r="QG33" s="0"/>
      <c r="QH33" s="0"/>
      <c r="QI33" s="0"/>
      <c r="QJ33" s="0"/>
      <c r="QK33" s="0"/>
      <c r="QL33" s="0"/>
      <c r="QM33" s="0"/>
      <c r="QN33" s="0"/>
      <c r="QO33" s="0"/>
      <c r="QP33" s="0"/>
      <c r="QQ33" s="0"/>
      <c r="QR33" s="0"/>
      <c r="QS33" s="0"/>
      <c r="QT33" s="0"/>
      <c r="QU33" s="0"/>
      <c r="QV33" s="0"/>
      <c r="QW33" s="0"/>
      <c r="QX33" s="0"/>
      <c r="QY33" s="0"/>
      <c r="QZ33" s="0"/>
      <c r="RA33" s="0"/>
      <c r="RB33" s="0"/>
      <c r="RC33" s="0"/>
      <c r="RD33" s="0"/>
      <c r="RE33" s="0"/>
      <c r="RF33" s="0"/>
      <c r="RG33" s="0"/>
      <c r="RH33" s="0"/>
      <c r="RI33" s="0"/>
      <c r="RJ33" s="0"/>
      <c r="RK33" s="0"/>
      <c r="RL33" s="0"/>
      <c r="RM33" s="0"/>
      <c r="RN33" s="0"/>
      <c r="RO33" s="0"/>
      <c r="RP33" s="0"/>
      <c r="RQ33" s="0"/>
      <c r="RR33" s="0"/>
      <c r="RS33" s="0"/>
      <c r="RT33" s="0"/>
      <c r="RU33" s="0"/>
      <c r="RV33" s="0"/>
      <c r="RW33" s="0"/>
      <c r="RX33" s="0"/>
      <c r="RY33" s="0"/>
      <c r="RZ33" s="0"/>
      <c r="SA33" s="0"/>
      <c r="SB33" s="0"/>
      <c r="SC33" s="0"/>
      <c r="SD33" s="0"/>
      <c r="SE33" s="0"/>
      <c r="SF33" s="0"/>
      <c r="SG33" s="0"/>
      <c r="SH33" s="0"/>
      <c r="SI33" s="0"/>
      <c r="SJ33" s="0"/>
      <c r="SK33" s="0"/>
      <c r="SL33" s="0"/>
      <c r="SM33" s="0"/>
      <c r="SN33" s="0"/>
      <c r="SO33" s="0"/>
      <c r="SP33" s="0"/>
      <c r="SQ33" s="0"/>
      <c r="SR33" s="0"/>
      <c r="SS33" s="0"/>
      <c r="ST33" s="0"/>
      <c r="SU33" s="0"/>
      <c r="SV33" s="0"/>
      <c r="SW33" s="0"/>
      <c r="SX33" s="0"/>
      <c r="SY33" s="0"/>
      <c r="SZ33" s="0"/>
      <c r="TA33" s="0"/>
      <c r="TB33" s="0"/>
      <c r="TC33" s="0"/>
      <c r="TD33" s="0"/>
      <c r="TE33" s="0"/>
      <c r="TF33" s="0"/>
      <c r="TG33" s="0"/>
      <c r="TH33" s="0"/>
      <c r="TI33" s="0"/>
      <c r="TJ33" s="0"/>
      <c r="TK33" s="0"/>
      <c r="TL33" s="0"/>
      <c r="TM33" s="0"/>
      <c r="TN33" s="0"/>
      <c r="TO33" s="0"/>
      <c r="TP33" s="0"/>
      <c r="TQ33" s="0"/>
      <c r="TR33" s="0"/>
      <c r="TS33" s="0"/>
      <c r="TT33" s="0"/>
      <c r="TU33" s="0"/>
      <c r="TV33" s="0"/>
      <c r="TW33" s="0"/>
      <c r="TX33" s="0"/>
      <c r="TY33" s="0"/>
      <c r="TZ33" s="0"/>
      <c r="UA33" s="0"/>
      <c r="UB33" s="0"/>
      <c r="UC33" s="0"/>
      <c r="UD33" s="0"/>
      <c r="UE33" s="0"/>
      <c r="UF33" s="0"/>
      <c r="UG33" s="0"/>
      <c r="UH33" s="0"/>
      <c r="UI33" s="0"/>
      <c r="UJ33" s="0"/>
      <c r="UK33" s="0"/>
      <c r="UL33" s="0"/>
      <c r="UM33" s="0"/>
      <c r="UN33" s="0"/>
      <c r="UO33" s="0"/>
      <c r="UP33" s="0"/>
      <c r="UQ33" s="0"/>
      <c r="UR33" s="0"/>
      <c r="US33" s="0"/>
      <c r="UT33" s="0"/>
      <c r="UU33" s="0"/>
      <c r="UV33" s="0"/>
      <c r="UW33" s="0"/>
      <c r="UX33" s="0"/>
      <c r="UY33" s="0"/>
      <c r="UZ33" s="0"/>
      <c r="VA33" s="0"/>
      <c r="VB33" s="0"/>
      <c r="VC33" s="0"/>
      <c r="VD33" s="0"/>
      <c r="VE33" s="0"/>
      <c r="VF33" s="0"/>
      <c r="VG33" s="0"/>
      <c r="VH33" s="0"/>
      <c r="VI33" s="0"/>
      <c r="VJ33" s="0"/>
      <c r="VK33" s="0"/>
      <c r="VL33" s="0"/>
      <c r="VM33" s="0"/>
      <c r="VN33" s="0"/>
      <c r="VO33" s="0"/>
      <c r="VP33" s="0"/>
      <c r="VQ33" s="0"/>
      <c r="VR33" s="0"/>
      <c r="VS33" s="0"/>
      <c r="VT33" s="0"/>
      <c r="VU33" s="0"/>
      <c r="VV33" s="0"/>
      <c r="VW33" s="0"/>
      <c r="VX33" s="0"/>
      <c r="VY33" s="0"/>
      <c r="VZ33" s="0"/>
      <c r="WA33" s="0"/>
      <c r="WB33" s="0"/>
      <c r="WC33" s="0"/>
      <c r="WD33" s="0"/>
      <c r="WE33" s="0"/>
      <c r="WF33" s="0"/>
      <c r="WG33" s="0"/>
      <c r="WH33" s="0"/>
      <c r="WI33" s="0"/>
      <c r="WJ33" s="0"/>
      <c r="WK33" s="0"/>
      <c r="WL33" s="0"/>
      <c r="WM33" s="0"/>
      <c r="WN33" s="0"/>
      <c r="WO33" s="0"/>
      <c r="WP33" s="0"/>
      <c r="WQ33" s="0"/>
      <c r="WR33" s="0"/>
      <c r="WS33" s="0"/>
      <c r="WT33" s="0"/>
      <c r="WU33" s="0"/>
      <c r="WV33" s="0"/>
      <c r="WW33" s="0"/>
      <c r="WX33" s="0"/>
      <c r="WY33" s="0"/>
      <c r="WZ33" s="0"/>
      <c r="XA33" s="0"/>
      <c r="XB33" s="0"/>
      <c r="XC33" s="0"/>
      <c r="XD33" s="0"/>
      <c r="XE33" s="0"/>
      <c r="XF33" s="0"/>
      <c r="XG33" s="0"/>
      <c r="XH33" s="0"/>
      <c r="XI33" s="0"/>
      <c r="XJ33" s="0"/>
      <c r="XK33" s="0"/>
      <c r="XL33" s="0"/>
      <c r="XM33" s="0"/>
      <c r="XN33" s="0"/>
      <c r="XO33" s="0"/>
      <c r="XP33" s="0"/>
      <c r="XQ33" s="0"/>
      <c r="XR33" s="0"/>
      <c r="XS33" s="0"/>
      <c r="XT33" s="0"/>
      <c r="XU33" s="0"/>
      <c r="XV33" s="0"/>
      <c r="XW33" s="0"/>
      <c r="XX33" s="0"/>
      <c r="XY33" s="0"/>
      <c r="XZ33" s="0"/>
      <c r="YA33" s="0"/>
      <c r="YB33" s="0"/>
      <c r="YC33" s="0"/>
      <c r="YD33" s="0"/>
      <c r="YE33" s="0"/>
      <c r="YF33" s="0"/>
      <c r="YG33" s="0"/>
      <c r="YH33" s="0"/>
      <c r="YI33" s="0"/>
      <c r="YJ33" s="0"/>
      <c r="YK33" s="0"/>
      <c r="YL33" s="0"/>
      <c r="YM33" s="0"/>
      <c r="YN33" s="0"/>
      <c r="YO33" s="0"/>
      <c r="YP33" s="0"/>
      <c r="YQ33" s="0"/>
      <c r="YR33" s="0"/>
      <c r="YS33" s="0"/>
      <c r="YT33" s="0"/>
      <c r="YU33" s="0"/>
      <c r="YV33" s="0"/>
      <c r="YW33" s="0"/>
      <c r="YX33" s="0"/>
      <c r="YY33" s="0"/>
      <c r="YZ33" s="0"/>
      <c r="ZA33" s="0"/>
      <c r="ZB33" s="0"/>
      <c r="ZC33" s="0"/>
      <c r="ZD33" s="0"/>
      <c r="ZE33" s="0"/>
      <c r="ZF33" s="0"/>
      <c r="ZG33" s="0"/>
      <c r="ZH33" s="0"/>
      <c r="ZI33" s="0"/>
      <c r="ZJ33" s="0"/>
      <c r="ZK33" s="0"/>
      <c r="ZL33" s="0"/>
      <c r="ZM33" s="0"/>
      <c r="ZN33" s="0"/>
      <c r="ZO33" s="0"/>
      <c r="ZP33" s="0"/>
      <c r="ZQ33" s="0"/>
      <c r="ZR33" s="0"/>
      <c r="ZS33" s="0"/>
      <c r="ZT33" s="0"/>
      <c r="ZU33" s="0"/>
      <c r="ZV33" s="0"/>
      <c r="ZW33" s="0"/>
      <c r="ZX33" s="0"/>
      <c r="ZY33" s="0"/>
      <c r="ZZ33" s="0"/>
      <c r="AAA33" s="0"/>
      <c r="AAB33" s="0"/>
      <c r="AAC33" s="0"/>
      <c r="AAD33" s="0"/>
      <c r="AAE33" s="0"/>
      <c r="AAF33" s="0"/>
      <c r="AAG33" s="0"/>
      <c r="AAH33" s="0"/>
      <c r="AAI33" s="0"/>
      <c r="AAJ33" s="0"/>
      <c r="AAK33" s="0"/>
      <c r="AAL33" s="0"/>
      <c r="AAM33" s="0"/>
      <c r="AAN33" s="0"/>
      <c r="AAO33" s="0"/>
      <c r="AAP33" s="0"/>
      <c r="AAQ33" s="0"/>
      <c r="AAR33" s="0"/>
      <c r="AAS33" s="0"/>
      <c r="AAT33" s="0"/>
      <c r="AAU33" s="0"/>
      <c r="AAV33" s="0"/>
      <c r="AAW33" s="0"/>
      <c r="AAX33" s="0"/>
      <c r="AAY33" s="0"/>
      <c r="AAZ33" s="0"/>
      <c r="ABA33" s="0"/>
      <c r="ABB33" s="0"/>
      <c r="ABC33" s="0"/>
      <c r="ABD33" s="0"/>
      <c r="ABE33" s="0"/>
      <c r="ABF33" s="0"/>
      <c r="ABG33" s="0"/>
      <c r="ABH33" s="0"/>
      <c r="ABI33" s="0"/>
      <c r="ABJ33" s="0"/>
      <c r="ABK33" s="0"/>
      <c r="ABL33" s="0"/>
      <c r="ABM33" s="0"/>
      <c r="ABN33" s="0"/>
      <c r="ABO33" s="0"/>
      <c r="ABP33" s="0"/>
      <c r="ABQ33" s="0"/>
      <c r="ABR33" s="0"/>
      <c r="ABS33" s="0"/>
      <c r="ABT33" s="0"/>
      <c r="ABU33" s="0"/>
      <c r="ABV33" s="0"/>
      <c r="ABW33" s="0"/>
      <c r="ABX33" s="0"/>
      <c r="ABY33" s="0"/>
      <c r="ABZ33" s="0"/>
      <c r="ACA33" s="0"/>
      <c r="ACB33" s="0"/>
      <c r="ACC33" s="0"/>
      <c r="ACD33" s="0"/>
      <c r="ACE33" s="0"/>
      <c r="ACF33" s="0"/>
      <c r="ACG33" s="0"/>
      <c r="ACH33" s="0"/>
      <c r="ACI33" s="0"/>
      <c r="ACJ33" s="0"/>
      <c r="ACK33" s="0"/>
      <c r="ACL33" s="0"/>
      <c r="ACM33" s="0"/>
      <c r="ACN33" s="0"/>
      <c r="ACO33" s="0"/>
      <c r="ACP33" s="0"/>
      <c r="ACQ33" s="0"/>
      <c r="ACR33" s="0"/>
      <c r="ACS33" s="0"/>
      <c r="ACT33" s="0"/>
      <c r="ACU33" s="0"/>
      <c r="ACV33" s="0"/>
      <c r="ACW33" s="0"/>
      <c r="ACX33" s="0"/>
      <c r="ACY33" s="0"/>
      <c r="ACZ33" s="0"/>
      <c r="ADA33" s="0"/>
      <c r="ADB33" s="0"/>
      <c r="ADC33" s="0"/>
      <c r="ADD33" s="0"/>
      <c r="ADE33" s="0"/>
      <c r="ADF33" s="0"/>
      <c r="ADG33" s="0"/>
      <c r="ADH33" s="0"/>
      <c r="ADI33" s="0"/>
      <c r="ADJ33" s="0"/>
      <c r="ADK33" s="0"/>
      <c r="ADL33" s="0"/>
      <c r="ADM33" s="0"/>
      <c r="ADN33" s="0"/>
      <c r="ADO33" s="0"/>
      <c r="ADP33" s="0"/>
      <c r="ADQ33" s="0"/>
      <c r="ADR33" s="0"/>
      <c r="ADS33" s="0"/>
      <c r="ADT33" s="0"/>
      <c r="ADU33" s="0"/>
      <c r="ADV33" s="0"/>
      <c r="ADW33" s="0"/>
      <c r="ADX33" s="0"/>
      <c r="ADY33" s="0"/>
      <c r="ADZ33" s="0"/>
      <c r="AEA33" s="0"/>
      <c r="AEB33" s="0"/>
      <c r="AEC33" s="0"/>
      <c r="AED33" s="0"/>
      <c r="AEE33" s="0"/>
      <c r="AEF33" s="0"/>
      <c r="AEG33" s="0"/>
      <c r="AEH33" s="0"/>
      <c r="AEI33" s="0"/>
      <c r="AEJ33" s="0"/>
      <c r="AEK33" s="0"/>
      <c r="AEL33" s="0"/>
      <c r="AEM33" s="0"/>
      <c r="AEN33" s="0"/>
      <c r="AEO33" s="0"/>
      <c r="AEP33" s="0"/>
      <c r="AEQ33" s="0"/>
      <c r="AER33" s="0"/>
      <c r="AES33" s="0"/>
      <c r="AET33" s="0"/>
      <c r="AEU33" s="0"/>
      <c r="AEV33" s="0"/>
      <c r="AEW33" s="0"/>
      <c r="AEX33" s="0"/>
      <c r="AEY33" s="0"/>
      <c r="AEZ33" s="0"/>
      <c r="AFA33" s="0"/>
      <c r="AFB33" s="0"/>
      <c r="AFC33" s="0"/>
      <c r="AFD33" s="0"/>
      <c r="AFE33" s="0"/>
      <c r="AFF33" s="0"/>
      <c r="AFG33" s="0"/>
      <c r="AFH33" s="0"/>
      <c r="AFI33" s="0"/>
      <c r="AFJ33" s="0"/>
      <c r="AFK33" s="0"/>
      <c r="AFL33" s="0"/>
      <c r="AFM33" s="0"/>
      <c r="AFN33" s="0"/>
      <c r="AFO33" s="0"/>
      <c r="AFP33" s="0"/>
      <c r="AFQ33" s="0"/>
      <c r="AFR33" s="0"/>
      <c r="AFS33" s="0"/>
      <c r="AFT33" s="0"/>
      <c r="AFU33" s="0"/>
      <c r="AFV33" s="0"/>
      <c r="AFW33" s="0"/>
      <c r="AFX33" s="0"/>
      <c r="AFY33" s="0"/>
      <c r="AFZ33" s="0"/>
      <c r="AGA33" s="0"/>
      <c r="AGB33" s="0"/>
      <c r="AGC33" s="0"/>
      <c r="AGD33" s="0"/>
      <c r="AGE33" s="0"/>
      <c r="AGF33" s="0"/>
      <c r="AGG33" s="0"/>
      <c r="AGH33" s="0"/>
      <c r="AGI33" s="0"/>
      <c r="AGJ33" s="0"/>
      <c r="AGK33" s="0"/>
      <c r="AGL33" s="0"/>
      <c r="AGM33" s="0"/>
      <c r="AGN33" s="0"/>
      <c r="AGO33" s="0"/>
      <c r="AGP33" s="0"/>
      <c r="AGQ33" s="0"/>
      <c r="AGR33" s="0"/>
      <c r="AGS33" s="0"/>
      <c r="AGT33" s="0"/>
      <c r="AGU33" s="0"/>
      <c r="AGV33" s="0"/>
      <c r="AGW33" s="0"/>
      <c r="AGX33" s="0"/>
      <c r="AGY33" s="0"/>
      <c r="AGZ33" s="0"/>
      <c r="AHA33" s="0"/>
      <c r="AHB33" s="0"/>
      <c r="AHC33" s="0"/>
      <c r="AHD33" s="0"/>
      <c r="AHE33" s="0"/>
      <c r="AHF33" s="0"/>
      <c r="AHG33" s="0"/>
      <c r="AHH33" s="0"/>
      <c r="AHI33" s="0"/>
      <c r="AHJ33" s="0"/>
      <c r="AHK33" s="0"/>
      <c r="AHL33" s="0"/>
      <c r="AHM33" s="0"/>
      <c r="AHN33" s="0"/>
      <c r="AHO33" s="0"/>
      <c r="AHP33" s="0"/>
      <c r="AHQ33" s="0"/>
      <c r="AHR33" s="0"/>
      <c r="AHS33" s="0"/>
      <c r="AHT33" s="0"/>
      <c r="AHU33" s="0"/>
      <c r="AHV33" s="0"/>
      <c r="AHW33" s="0"/>
      <c r="AHX33" s="0"/>
      <c r="AHY33" s="0"/>
      <c r="AHZ33" s="0"/>
      <c r="AIA33" s="0"/>
      <c r="AIB33" s="0"/>
      <c r="AIC33" s="0"/>
      <c r="AID33" s="0"/>
      <c r="AIE33" s="0"/>
      <c r="AIF33" s="0"/>
      <c r="AIG33" s="0"/>
      <c r="AIH33" s="0"/>
      <c r="AII33" s="0"/>
      <c r="AIJ33" s="0"/>
      <c r="AIK33" s="0"/>
      <c r="AIL33" s="0"/>
      <c r="AIM33" s="0"/>
      <c r="AIN33" s="0"/>
      <c r="AIO33" s="0"/>
      <c r="AIP33" s="0"/>
      <c r="AIQ33" s="0"/>
      <c r="AIR33" s="0"/>
      <c r="AIS33" s="0"/>
      <c r="AIT33" s="0"/>
      <c r="AIU33" s="0"/>
      <c r="AIV33" s="0"/>
      <c r="AIW33" s="0"/>
      <c r="AIX33" s="0"/>
      <c r="AIY33" s="0"/>
      <c r="AIZ33" s="0"/>
      <c r="AJA33" s="0"/>
      <c r="AJB33" s="0"/>
      <c r="AJC33" s="0"/>
      <c r="AJD33" s="0"/>
      <c r="AJE33" s="0"/>
      <c r="AJF33" s="0"/>
      <c r="AJG33" s="0"/>
      <c r="AJH33" s="0"/>
      <c r="AJI33" s="0"/>
      <c r="AJJ33" s="0"/>
      <c r="AJK33" s="0"/>
      <c r="AJL33" s="0"/>
      <c r="AJM33" s="0"/>
      <c r="AJN33" s="0"/>
      <c r="AJO33" s="0"/>
      <c r="AJP33" s="0"/>
      <c r="AJQ33" s="0"/>
      <c r="AJR33" s="0"/>
      <c r="AJS33" s="0"/>
      <c r="AJT33" s="0"/>
      <c r="AJU33" s="0"/>
      <c r="AJV33" s="0"/>
      <c r="AJW33" s="0"/>
      <c r="AJX33" s="0"/>
      <c r="AJY33" s="0"/>
      <c r="AJZ33" s="0"/>
      <c r="AKA33" s="0"/>
      <c r="AKB33" s="0"/>
      <c r="AKC33" s="0"/>
      <c r="AKD33" s="0"/>
      <c r="AKE33" s="0"/>
      <c r="AKF33" s="0"/>
      <c r="AKG33" s="0"/>
      <c r="AKH33" s="0"/>
      <c r="AKI33" s="0"/>
      <c r="AKJ33" s="0"/>
      <c r="AKK33" s="0"/>
      <c r="AKL33" s="0"/>
      <c r="AKM33" s="0"/>
      <c r="AKN33" s="0"/>
      <c r="AKO33" s="0"/>
      <c r="AKP33" s="0"/>
      <c r="AKQ33" s="0"/>
      <c r="AKR33" s="0"/>
      <c r="AKS33" s="0"/>
      <c r="AKT33" s="0"/>
      <c r="AKU33" s="0"/>
      <c r="AKV33" s="0"/>
      <c r="AKW33" s="0"/>
      <c r="AKX33" s="0"/>
      <c r="AKY33" s="0"/>
      <c r="AKZ33" s="0"/>
      <c r="ALA33" s="0"/>
      <c r="ALB33" s="0"/>
      <c r="ALC33" s="0"/>
      <c r="ALD33" s="0"/>
      <c r="ALE33" s="0"/>
      <c r="ALF33" s="0"/>
      <c r="ALG33" s="0"/>
      <c r="ALH33" s="0"/>
      <c r="ALI33" s="0"/>
      <c r="ALJ33" s="0"/>
      <c r="ALK33" s="0"/>
      <c r="ALL33" s="0"/>
      <c r="ALM33" s="0"/>
      <c r="ALN33" s="0"/>
      <c r="ALO33" s="0"/>
      <c r="ALP33" s="0"/>
      <c r="ALQ33" s="0"/>
      <c r="ALR33" s="0"/>
      <c r="ALS33" s="0"/>
      <c r="ALT33" s="0"/>
      <c r="ALU33" s="0"/>
      <c r="ALV33" s="0"/>
      <c r="ALW33" s="0"/>
      <c r="ALX33" s="0"/>
      <c r="ALY33" s="0"/>
      <c r="ALZ33" s="0"/>
      <c r="AMA33" s="0"/>
      <c r="AMB33" s="0"/>
      <c r="AMC33" s="0"/>
      <c r="AMD33" s="0"/>
      <c r="AME33" s="0"/>
      <c r="AMF33" s="0"/>
      <c r="AMG33" s="0"/>
      <c r="AMH33" s="0"/>
      <c r="AMI33" s="0"/>
      <c r="AMJ33" s="0"/>
      <c r="AMK33" s="0"/>
      <c r="AML33" s="0"/>
      <c r="AMM33" s="0"/>
      <c r="AMN33" s="0"/>
      <c r="AMO33" s="0"/>
      <c r="AMP33" s="0"/>
      <c r="AMQ33" s="0"/>
      <c r="AMR33" s="0"/>
      <c r="AMS33" s="0"/>
      <c r="AMT33" s="0"/>
      <c r="AMU33" s="0"/>
      <c r="AMV33" s="0"/>
      <c r="AMW33" s="0"/>
      <c r="AMX33" s="0"/>
      <c r="AMY33" s="0"/>
      <c r="AMZ33" s="0"/>
      <c r="ANA33" s="0"/>
      <c r="ANB33" s="0"/>
      <c r="ANC33" s="0"/>
      <c r="AND33" s="0"/>
      <c r="ANE33" s="0"/>
      <c r="ANF33" s="0"/>
      <c r="ANG33" s="0"/>
      <c r="ANH33" s="0"/>
      <c r="ANI33" s="0"/>
      <c r="ANJ33" s="0"/>
      <c r="ANK33" s="0"/>
      <c r="ANL33" s="0"/>
      <c r="ANM33" s="0"/>
      <c r="ANN33" s="0"/>
      <c r="ANO33" s="0"/>
      <c r="ANP33" s="0"/>
      <c r="ANQ33" s="0"/>
      <c r="ANR33" s="0"/>
      <c r="ANS33" s="0"/>
      <c r="ANT33" s="0"/>
      <c r="ANU33" s="0"/>
      <c r="ANV33" s="0"/>
      <c r="ANW33" s="0"/>
      <c r="ANX33" s="0"/>
      <c r="ANY33" s="0"/>
      <c r="ANZ33" s="0"/>
      <c r="AOA33" s="0"/>
      <c r="AOB33" s="0"/>
      <c r="AOC33" s="0"/>
      <c r="AOD33" s="0"/>
      <c r="AOE33" s="0"/>
      <c r="AOF33" s="0"/>
      <c r="AOG33" s="0"/>
      <c r="AOH33" s="0"/>
      <c r="AOI33" s="0"/>
      <c r="AOJ33" s="0"/>
      <c r="AOK33" s="0"/>
      <c r="AOL33" s="0"/>
      <c r="AOM33" s="0"/>
      <c r="AON33" s="0"/>
      <c r="AOO33" s="0"/>
      <c r="AOP33" s="0"/>
      <c r="AOQ33" s="0"/>
      <c r="AOR33" s="0"/>
      <c r="AOS33" s="0"/>
      <c r="AOT33" s="0"/>
      <c r="AOU33" s="0"/>
      <c r="AOV33" s="0"/>
      <c r="AOW33" s="0"/>
      <c r="AOX33" s="0"/>
      <c r="AOY33" s="0"/>
      <c r="AOZ33" s="0"/>
      <c r="APA33" s="0"/>
      <c r="APB33" s="0"/>
      <c r="APC33" s="0"/>
      <c r="APD33" s="0"/>
      <c r="APE33" s="0"/>
      <c r="APF33" s="0"/>
      <c r="APG33" s="0"/>
      <c r="APH33" s="0"/>
      <c r="API33" s="0"/>
      <c r="APJ33" s="0"/>
      <c r="APK33" s="0"/>
      <c r="APL33" s="0"/>
      <c r="APM33" s="0"/>
      <c r="APN33" s="0"/>
      <c r="APO33" s="0"/>
      <c r="APP33" s="0"/>
      <c r="APQ33" s="0"/>
      <c r="APR33" s="0"/>
      <c r="APS33" s="0"/>
      <c r="APT33" s="0"/>
      <c r="APU33" s="0"/>
      <c r="APV33" s="0"/>
      <c r="APW33" s="0"/>
      <c r="APX33" s="0"/>
      <c r="APY33" s="0"/>
      <c r="APZ33" s="0"/>
      <c r="AQA33" s="0"/>
      <c r="AQB33" s="0"/>
      <c r="AQC33" s="0"/>
      <c r="AQD33" s="0"/>
      <c r="AQE33" s="0"/>
      <c r="AQF33" s="0"/>
      <c r="AQG33" s="0"/>
      <c r="AQH33" s="0"/>
      <c r="AQI33" s="0"/>
      <c r="AQJ33" s="0"/>
      <c r="AQK33" s="0"/>
      <c r="AQL33" s="0"/>
      <c r="AQM33" s="0"/>
      <c r="AQN33" s="0"/>
      <c r="AQO33" s="0"/>
      <c r="AQP33" s="0"/>
      <c r="AQQ33" s="0"/>
      <c r="AQR33" s="0"/>
      <c r="AQS33" s="0"/>
      <c r="AQT33" s="0"/>
      <c r="AQU33" s="0"/>
      <c r="AQV33" s="0"/>
      <c r="AQW33" s="0"/>
      <c r="AQX33" s="0"/>
      <c r="AQY33" s="0"/>
      <c r="AQZ33" s="0"/>
      <c r="ARA33" s="0"/>
      <c r="ARB33" s="0"/>
      <c r="ARC33" s="0"/>
      <c r="ARD33" s="0"/>
      <c r="ARE33" s="0"/>
      <c r="ARF33" s="0"/>
      <c r="ARG33" s="0"/>
      <c r="ARH33" s="0"/>
      <c r="ARI33" s="0"/>
      <c r="ARJ33" s="0"/>
      <c r="ARK33" s="0"/>
      <c r="ARL33" s="0"/>
      <c r="ARM33" s="0"/>
      <c r="ARN33" s="0"/>
      <c r="ARO33" s="0"/>
      <c r="ARP33" s="0"/>
      <c r="ARQ33" s="0"/>
      <c r="ARR33" s="0"/>
      <c r="ARS33" s="0"/>
      <c r="ART33" s="0"/>
      <c r="ARU33" s="0"/>
      <c r="ARV33" s="0"/>
      <c r="ARW33" s="0"/>
      <c r="ARX33" s="0"/>
      <c r="ARY33" s="0"/>
      <c r="ARZ33" s="0"/>
      <c r="ASA33" s="0"/>
      <c r="ASB33" s="0"/>
      <c r="ASC33" s="0"/>
      <c r="ASD33" s="0"/>
      <c r="ASE33" s="0"/>
      <c r="ASF33" s="0"/>
      <c r="ASG33" s="0"/>
      <c r="ASH33" s="0"/>
      <c r="ASI33" s="0"/>
      <c r="ASJ33" s="0"/>
      <c r="ASK33" s="0"/>
      <c r="ASL33" s="0"/>
      <c r="ASM33" s="0"/>
      <c r="ASN33" s="0"/>
      <c r="ASO33" s="0"/>
      <c r="ASP33" s="0"/>
      <c r="ASQ33" s="0"/>
      <c r="ASR33" s="0"/>
      <c r="ASS33" s="0"/>
      <c r="AST33" s="0"/>
      <c r="ASU33" s="0"/>
      <c r="ASV33" s="0"/>
      <c r="ASW33" s="0"/>
      <c r="ASX33" s="0"/>
      <c r="ASY33" s="0"/>
      <c r="ASZ33" s="0"/>
      <c r="ATA33" s="0"/>
      <c r="ATB33" s="0"/>
      <c r="ATC33" s="0"/>
      <c r="ATD33" s="0"/>
      <c r="ATE33" s="0"/>
      <c r="ATF33" s="0"/>
      <c r="ATG33" s="0"/>
      <c r="ATH33" s="0"/>
      <c r="ATI33" s="0"/>
      <c r="ATJ33" s="0"/>
      <c r="ATK33" s="0"/>
      <c r="ATL33" s="0"/>
      <c r="ATM33" s="0"/>
      <c r="ATN33" s="0"/>
      <c r="ATO33" s="0"/>
      <c r="ATP33" s="0"/>
      <c r="ATQ33" s="0"/>
      <c r="ATR33" s="0"/>
      <c r="ATS33" s="0"/>
      <c r="ATT33" s="0"/>
      <c r="ATU33" s="0"/>
      <c r="ATV33" s="0"/>
      <c r="ATW33" s="0"/>
      <c r="ATX33" s="0"/>
      <c r="ATY33" s="0"/>
      <c r="ATZ33" s="0"/>
      <c r="AUA33" s="0"/>
      <c r="AUB33" s="0"/>
      <c r="AUC33" s="0"/>
      <c r="AUD33" s="0"/>
      <c r="AUE33" s="0"/>
      <c r="AUF33" s="0"/>
      <c r="AUG33" s="0"/>
      <c r="AUH33" s="0"/>
      <c r="AUI33" s="0"/>
      <c r="AUJ33" s="0"/>
      <c r="AUK33" s="0"/>
      <c r="AUL33" s="0"/>
      <c r="AUM33" s="0"/>
      <c r="AUN33" s="0"/>
      <c r="AUO33" s="0"/>
      <c r="AUP33" s="0"/>
      <c r="AUQ33" s="0"/>
      <c r="AUR33" s="0"/>
      <c r="AUS33" s="0"/>
      <c r="AUT33" s="0"/>
      <c r="AUU33" s="0"/>
      <c r="AUV33" s="0"/>
      <c r="AUW33" s="0"/>
      <c r="AUX33" s="0"/>
      <c r="AUY33" s="0"/>
      <c r="AUZ33" s="0"/>
      <c r="AVA33" s="0"/>
      <c r="AVB33" s="0"/>
      <c r="AVC33" s="0"/>
      <c r="AVD33" s="0"/>
      <c r="AVE33" s="0"/>
      <c r="AVF33" s="0"/>
      <c r="AVG33" s="0"/>
      <c r="AVH33" s="0"/>
      <c r="AVI33" s="0"/>
      <c r="AVJ33" s="0"/>
      <c r="AVK33" s="0"/>
      <c r="AVL33" s="0"/>
      <c r="AVM33" s="0"/>
      <c r="AVN33" s="0"/>
      <c r="AVO33" s="0"/>
      <c r="AVP33" s="0"/>
      <c r="AVQ33" s="0"/>
      <c r="AVR33" s="0"/>
      <c r="AVS33" s="0"/>
      <c r="AVT33" s="0"/>
      <c r="AVU33" s="0"/>
      <c r="AVV33" s="0"/>
      <c r="AVW33" s="0"/>
      <c r="AVX33" s="0"/>
      <c r="AVY33" s="0"/>
      <c r="AVZ33" s="0"/>
      <c r="AWA33" s="0"/>
      <c r="AWB33" s="0"/>
      <c r="AWC33" s="0"/>
      <c r="AWD33" s="0"/>
      <c r="AWE33" s="0"/>
      <c r="AWF33" s="0"/>
      <c r="AWG33" s="0"/>
      <c r="AWH33" s="0"/>
      <c r="AWI33" s="0"/>
      <c r="AWJ33" s="0"/>
      <c r="AWK33" s="0"/>
      <c r="AWL33" s="0"/>
      <c r="AWM33" s="0"/>
      <c r="AWN33" s="0"/>
      <c r="AWO33" s="0"/>
      <c r="AWP33" s="0"/>
      <c r="AWQ33" s="0"/>
      <c r="AWR33" s="0"/>
      <c r="AWS33" s="0"/>
      <c r="AWT33" s="0"/>
      <c r="AWU33" s="0"/>
      <c r="AWV33" s="0"/>
      <c r="AWW33" s="0"/>
      <c r="AWX33" s="0"/>
      <c r="AWY33" s="0"/>
      <c r="AWZ33" s="0"/>
      <c r="AXA33" s="0"/>
      <c r="AXB33" s="0"/>
      <c r="AXC33" s="0"/>
      <c r="AXD33" s="0"/>
      <c r="AXE33" s="0"/>
      <c r="AXF33" s="0"/>
      <c r="AXG33" s="0"/>
      <c r="AXH33" s="0"/>
      <c r="AXI33" s="0"/>
      <c r="AXJ33" s="0"/>
      <c r="AXK33" s="0"/>
      <c r="AXL33" s="0"/>
      <c r="AXM33" s="0"/>
      <c r="AXN33" s="0"/>
      <c r="AXO33" s="0"/>
      <c r="AXP33" s="0"/>
      <c r="AXQ33" s="0"/>
      <c r="AXR33" s="0"/>
      <c r="AXS33" s="0"/>
      <c r="AXT33" s="0"/>
      <c r="AXU33" s="0"/>
      <c r="AXV33" s="0"/>
      <c r="AXW33" s="0"/>
      <c r="AXX33" s="0"/>
      <c r="AXY33" s="0"/>
      <c r="AXZ33" s="0"/>
      <c r="AYA33" s="0"/>
      <c r="AYB33" s="0"/>
      <c r="AYC33" s="0"/>
      <c r="AYD33" s="0"/>
      <c r="AYE33" s="0"/>
      <c r="AYF33" s="0"/>
      <c r="AYG33" s="0"/>
      <c r="AYH33" s="0"/>
      <c r="AYI33" s="0"/>
      <c r="AYJ33" s="0"/>
      <c r="AYK33" s="0"/>
      <c r="AYL33" s="0"/>
      <c r="AYM33" s="0"/>
      <c r="AYN33" s="0"/>
      <c r="AYO33" s="0"/>
      <c r="AYP33" s="0"/>
      <c r="AYQ33" s="0"/>
      <c r="AYR33" s="0"/>
      <c r="AYS33" s="0"/>
      <c r="AYT33" s="0"/>
      <c r="AYU33" s="0"/>
      <c r="AYV33" s="0"/>
      <c r="AYW33" s="0"/>
      <c r="AYX33" s="0"/>
      <c r="AYY33" s="0"/>
      <c r="AYZ33" s="0"/>
      <c r="AZA33" s="0"/>
      <c r="AZB33" s="0"/>
      <c r="AZC33" s="0"/>
      <c r="AZD33" s="0"/>
      <c r="AZE33" s="0"/>
      <c r="AZF33" s="0"/>
      <c r="AZG33" s="0"/>
      <c r="AZH33" s="0"/>
      <c r="AZI33" s="0"/>
      <c r="AZJ33" s="0"/>
      <c r="AZK33" s="0"/>
      <c r="AZL33" s="0"/>
      <c r="AZM33" s="0"/>
      <c r="AZN33" s="0"/>
      <c r="AZO33" s="0"/>
      <c r="AZP33" s="0"/>
      <c r="AZQ33" s="0"/>
      <c r="AZR33" s="0"/>
      <c r="AZS33" s="0"/>
      <c r="AZT33" s="0"/>
      <c r="AZU33" s="0"/>
      <c r="AZV33" s="0"/>
      <c r="AZW33" s="0"/>
      <c r="AZX33" s="0"/>
      <c r="AZY33" s="0"/>
      <c r="AZZ33" s="0"/>
      <c r="BAA33" s="0"/>
      <c r="BAB33" s="0"/>
      <c r="BAC33" s="0"/>
      <c r="BAD33" s="0"/>
      <c r="BAE33" s="0"/>
      <c r="BAF33" s="0"/>
      <c r="BAG33" s="0"/>
      <c r="BAH33" s="0"/>
      <c r="BAI33" s="0"/>
      <c r="BAJ33" s="0"/>
      <c r="BAK33" s="0"/>
      <c r="BAL33" s="0"/>
      <c r="BAM33" s="0"/>
      <c r="BAN33" s="0"/>
      <c r="BAO33" s="0"/>
      <c r="BAP33" s="0"/>
      <c r="BAQ33" s="0"/>
      <c r="BAR33" s="0"/>
      <c r="BAS33" s="0"/>
      <c r="BAT33" s="0"/>
      <c r="BAU33" s="0"/>
      <c r="BAV33" s="0"/>
      <c r="BAW33" s="0"/>
      <c r="BAX33" s="0"/>
      <c r="BAY33" s="0"/>
      <c r="BAZ33" s="0"/>
      <c r="BBA33" s="0"/>
      <c r="BBB33" s="0"/>
      <c r="BBC33" s="0"/>
      <c r="BBD33" s="0"/>
      <c r="BBE33" s="0"/>
      <c r="BBF33" s="0"/>
      <c r="BBG33" s="0"/>
      <c r="BBH33" s="0"/>
      <c r="BBI33" s="0"/>
      <c r="BBJ33" s="0"/>
      <c r="BBK33" s="0"/>
      <c r="BBL33" s="0"/>
      <c r="BBM33" s="0"/>
      <c r="BBN33" s="0"/>
      <c r="BBO33" s="0"/>
      <c r="BBP33" s="0"/>
      <c r="BBQ33" s="0"/>
      <c r="BBR33" s="0"/>
      <c r="BBS33" s="0"/>
      <c r="BBT33" s="0"/>
      <c r="BBU33" s="0"/>
      <c r="BBV33" s="0"/>
      <c r="BBW33" s="0"/>
      <c r="BBX33" s="0"/>
      <c r="BBY33" s="0"/>
      <c r="BBZ33" s="0"/>
      <c r="BCA33" s="0"/>
      <c r="BCB33" s="0"/>
      <c r="BCC33" s="0"/>
      <c r="BCD33" s="0"/>
      <c r="BCE33" s="0"/>
      <c r="BCF33" s="0"/>
      <c r="BCG33" s="0"/>
      <c r="BCH33" s="0"/>
      <c r="BCI33" s="0"/>
      <c r="BCJ33" s="0"/>
      <c r="BCK33" s="0"/>
      <c r="BCL33" s="0"/>
      <c r="BCM33" s="0"/>
      <c r="BCN33" s="0"/>
      <c r="BCO33" s="0"/>
      <c r="BCP33" s="0"/>
      <c r="BCQ33" s="0"/>
      <c r="BCR33" s="0"/>
      <c r="BCS33" s="0"/>
      <c r="BCT33" s="0"/>
      <c r="BCU33" s="0"/>
      <c r="BCV33" s="0"/>
      <c r="BCW33" s="0"/>
      <c r="BCX33" s="0"/>
      <c r="BCY33" s="0"/>
      <c r="BCZ33" s="0"/>
      <c r="BDA33" s="0"/>
      <c r="BDB33" s="0"/>
      <c r="BDC33" s="0"/>
      <c r="BDD33" s="0"/>
      <c r="BDE33" s="0"/>
      <c r="BDF33" s="0"/>
      <c r="BDG33" s="0"/>
      <c r="BDH33" s="0"/>
      <c r="BDI33" s="0"/>
      <c r="BDJ33" s="0"/>
      <c r="BDK33" s="0"/>
      <c r="BDL33" s="0"/>
      <c r="BDM33" s="0"/>
      <c r="BDN33" s="0"/>
      <c r="BDO33" s="0"/>
      <c r="BDP33" s="0"/>
      <c r="BDQ33" s="0"/>
      <c r="BDR33" s="0"/>
      <c r="BDS33" s="0"/>
      <c r="BDT33" s="0"/>
      <c r="BDU33" s="0"/>
      <c r="BDV33" s="0"/>
      <c r="BDW33" s="0"/>
      <c r="BDX33" s="0"/>
      <c r="BDY33" s="0"/>
      <c r="BDZ33" s="0"/>
      <c r="BEA33" s="0"/>
      <c r="BEB33" s="0"/>
      <c r="BEC33" s="0"/>
      <c r="BED33" s="0"/>
      <c r="BEE33" s="0"/>
      <c r="BEF33" s="0"/>
      <c r="BEG33" s="0"/>
      <c r="BEH33" s="0"/>
      <c r="BEI33" s="0"/>
      <c r="BEJ33" s="0"/>
      <c r="BEK33" s="0"/>
      <c r="BEL33" s="0"/>
      <c r="BEM33" s="0"/>
      <c r="BEN33" s="0"/>
      <c r="BEO33" s="0"/>
      <c r="BEP33" s="0"/>
      <c r="BEQ33" s="0"/>
      <c r="BER33" s="0"/>
      <c r="BES33" s="0"/>
      <c r="BET33" s="0"/>
      <c r="BEU33" s="0"/>
      <c r="BEV33" s="0"/>
      <c r="BEW33" s="0"/>
      <c r="BEX33" s="0"/>
      <c r="BEY33" s="0"/>
      <c r="BEZ33" s="0"/>
      <c r="BFA33" s="0"/>
      <c r="BFB33" s="0"/>
      <c r="BFC33" s="0"/>
      <c r="BFD33" s="0"/>
      <c r="BFE33" s="0"/>
      <c r="BFF33" s="0"/>
      <c r="BFG33" s="0"/>
      <c r="BFH33" s="0"/>
      <c r="BFI33" s="0"/>
      <c r="BFJ33" s="0"/>
      <c r="BFK33" s="0"/>
      <c r="BFL33" s="0"/>
      <c r="BFM33" s="0"/>
      <c r="BFN33" s="0"/>
      <c r="BFO33" s="0"/>
      <c r="BFP33" s="0"/>
      <c r="BFQ33" s="0"/>
      <c r="BFR33" s="0"/>
      <c r="BFS33" s="0"/>
      <c r="BFT33" s="0"/>
      <c r="BFU33" s="0"/>
      <c r="BFV33" s="0"/>
      <c r="BFW33" s="0"/>
      <c r="BFX33" s="0"/>
      <c r="BFY33" s="0"/>
      <c r="BFZ33" s="0"/>
      <c r="BGA33" s="0"/>
      <c r="BGB33" s="0"/>
      <c r="BGC33" s="0"/>
      <c r="BGD33" s="0"/>
      <c r="BGE33" s="0"/>
      <c r="BGF33" s="0"/>
      <c r="BGG33" s="0"/>
      <c r="BGH33" s="0"/>
      <c r="BGI33" s="0"/>
      <c r="BGJ33" s="0"/>
      <c r="BGK33" s="0"/>
      <c r="BGL33" s="0"/>
      <c r="BGM33" s="0"/>
      <c r="BGN33" s="0"/>
      <c r="BGO33" s="0"/>
      <c r="BGP33" s="0"/>
      <c r="BGQ33" s="0"/>
      <c r="BGR33" s="0"/>
      <c r="BGS33" s="0"/>
      <c r="BGT33" s="0"/>
      <c r="BGU33" s="0"/>
      <c r="BGV33" s="0"/>
      <c r="BGW33" s="0"/>
      <c r="BGX33" s="0"/>
      <c r="BGY33" s="0"/>
      <c r="BGZ33" s="0"/>
      <c r="BHA33" s="0"/>
      <c r="BHB33" s="0"/>
      <c r="BHC33" s="0"/>
      <c r="BHD33" s="0"/>
      <c r="BHE33" s="0"/>
      <c r="BHF33" s="0"/>
      <c r="BHG33" s="0"/>
      <c r="BHH33" s="0"/>
      <c r="BHI33" s="0"/>
      <c r="BHJ33" s="0"/>
      <c r="BHK33" s="0"/>
      <c r="BHL33" s="0"/>
      <c r="BHM33" s="0"/>
      <c r="BHN33" s="0"/>
      <c r="BHO33" s="0"/>
      <c r="BHP33" s="0"/>
      <c r="BHQ33" s="0"/>
      <c r="BHR33" s="0"/>
      <c r="BHS33" s="0"/>
      <c r="BHT33" s="0"/>
      <c r="BHU33" s="0"/>
      <c r="BHV33" s="0"/>
      <c r="BHW33" s="0"/>
      <c r="BHX33" s="0"/>
      <c r="BHY33" s="0"/>
      <c r="BHZ33" s="0"/>
      <c r="BIA33" s="0"/>
      <c r="BIB33" s="0"/>
      <c r="BIC33" s="0"/>
      <c r="BID33" s="0"/>
      <c r="BIE33" s="0"/>
      <c r="BIF33" s="0"/>
      <c r="BIG33" s="0"/>
      <c r="BIH33" s="0"/>
      <c r="BII33" s="0"/>
      <c r="BIJ33" s="0"/>
      <c r="BIK33" s="0"/>
      <c r="BIL33" s="0"/>
      <c r="BIM33" s="0"/>
      <c r="BIN33" s="0"/>
      <c r="BIO33" s="0"/>
      <c r="BIP33" s="0"/>
      <c r="BIQ33" s="0"/>
      <c r="BIR33" s="0"/>
      <c r="BIS33" s="0"/>
      <c r="BIT33" s="0"/>
      <c r="BIU33" s="0"/>
      <c r="BIV33" s="0"/>
      <c r="BIW33" s="0"/>
      <c r="BIX33" s="0"/>
      <c r="BIY33" s="0"/>
      <c r="BIZ33" s="0"/>
      <c r="BJA33" s="0"/>
      <c r="BJB33" s="0"/>
      <c r="BJC33" s="0"/>
      <c r="BJD33" s="0"/>
      <c r="BJE33" s="0"/>
      <c r="BJF33" s="0"/>
      <c r="BJG33" s="0"/>
      <c r="BJH33" s="0"/>
      <c r="BJI33" s="0"/>
      <c r="BJJ33" s="0"/>
      <c r="BJK33" s="0"/>
      <c r="BJL33" s="0"/>
      <c r="BJM33" s="0"/>
      <c r="BJN33" s="0"/>
      <c r="BJO33" s="0"/>
      <c r="BJP33" s="0"/>
      <c r="BJQ33" s="0"/>
      <c r="BJR33" s="0"/>
      <c r="BJS33" s="0"/>
      <c r="BJT33" s="0"/>
      <c r="BJU33" s="0"/>
      <c r="BJV33" s="0"/>
      <c r="BJW33" s="0"/>
      <c r="BJX33" s="0"/>
      <c r="BJY33" s="0"/>
      <c r="BJZ33" s="0"/>
      <c r="BKA33" s="0"/>
      <c r="BKB33" s="0"/>
      <c r="BKC33" s="0"/>
      <c r="BKD33" s="0"/>
      <c r="BKE33" s="0"/>
      <c r="BKF33" s="0"/>
      <c r="BKG33" s="0"/>
      <c r="BKH33" s="0"/>
      <c r="BKI33" s="0"/>
      <c r="BKJ33" s="0"/>
      <c r="BKK33" s="0"/>
      <c r="BKL33" s="0"/>
      <c r="BKM33" s="0"/>
      <c r="BKN33" s="0"/>
      <c r="BKO33" s="0"/>
      <c r="BKP33" s="0"/>
      <c r="BKQ33" s="0"/>
      <c r="BKR33" s="0"/>
      <c r="BKS33" s="0"/>
      <c r="BKT33" s="0"/>
      <c r="BKU33" s="0"/>
      <c r="BKV33" s="0"/>
      <c r="BKW33" s="0"/>
      <c r="BKX33" s="0"/>
      <c r="BKY33" s="0"/>
      <c r="BKZ33" s="0"/>
      <c r="BLA33" s="0"/>
      <c r="BLB33" s="0"/>
      <c r="BLC33" s="0"/>
      <c r="BLD33" s="0"/>
      <c r="BLE33" s="0"/>
      <c r="BLF33" s="0"/>
      <c r="BLG33" s="0"/>
      <c r="BLH33" s="0"/>
      <c r="BLI33" s="0"/>
      <c r="BLJ33" s="0"/>
      <c r="BLK33" s="0"/>
      <c r="BLL33" s="0"/>
      <c r="BLM33" s="0"/>
      <c r="BLN33" s="0"/>
      <c r="BLO33" s="0"/>
      <c r="BLP33" s="0"/>
      <c r="BLQ33" s="0"/>
      <c r="BLR33" s="0"/>
      <c r="BLS33" s="0"/>
      <c r="BLT33" s="0"/>
      <c r="BLU33" s="0"/>
      <c r="BLV33" s="0"/>
      <c r="BLW33" s="0"/>
      <c r="BLX33" s="0"/>
      <c r="BLY33" s="0"/>
      <c r="BLZ33" s="0"/>
      <c r="BMA33" s="0"/>
      <c r="BMB33" s="0"/>
      <c r="BMC33" s="0"/>
      <c r="BMD33" s="0"/>
      <c r="BME33" s="0"/>
      <c r="BMF33" s="0"/>
      <c r="BMG33" s="0"/>
      <c r="BMH33" s="0"/>
      <c r="BMI33" s="0"/>
      <c r="BMJ33" s="0"/>
      <c r="BMK33" s="0"/>
      <c r="BML33" s="0"/>
      <c r="BMM33" s="0"/>
      <c r="BMN33" s="0"/>
      <c r="BMO33" s="0"/>
      <c r="BMP33" s="0"/>
      <c r="BMQ33" s="0"/>
      <c r="BMR33" s="0"/>
      <c r="BMS33" s="0"/>
      <c r="BMT33" s="0"/>
      <c r="BMU33" s="0"/>
      <c r="BMV33" s="0"/>
      <c r="BMW33" s="0"/>
      <c r="BMX33" s="0"/>
      <c r="BMY33" s="0"/>
      <c r="BMZ33" s="0"/>
      <c r="BNA33" s="0"/>
      <c r="BNB33" s="0"/>
      <c r="BNC33" s="0"/>
      <c r="BND33" s="0"/>
      <c r="BNE33" s="0"/>
      <c r="BNF33" s="0"/>
      <c r="BNG33" s="0"/>
      <c r="BNH33" s="0"/>
      <c r="BNI33" s="0"/>
      <c r="BNJ33" s="0"/>
      <c r="BNK33" s="0"/>
      <c r="BNL33" s="0"/>
      <c r="BNM33" s="0"/>
      <c r="BNN33" s="0"/>
      <c r="BNO33" s="0"/>
      <c r="BNP33" s="0"/>
      <c r="BNQ33" s="0"/>
      <c r="BNR33" s="0"/>
      <c r="BNS33" s="0"/>
      <c r="BNT33" s="0"/>
      <c r="BNU33" s="0"/>
      <c r="BNV33" s="0"/>
      <c r="BNW33" s="0"/>
      <c r="BNX33" s="0"/>
      <c r="BNY33" s="0"/>
      <c r="BNZ33" s="0"/>
      <c r="BOA33" s="0"/>
      <c r="BOB33" s="0"/>
      <c r="BOC33" s="0"/>
      <c r="BOD33" s="0"/>
      <c r="BOE33" s="0"/>
      <c r="BOF33" s="0"/>
      <c r="BOG33" s="0"/>
      <c r="BOH33" s="0"/>
      <c r="BOI33" s="0"/>
      <c r="BOJ33" s="0"/>
      <c r="BOK33" s="0"/>
      <c r="BOL33" s="0"/>
      <c r="BOM33" s="0"/>
      <c r="BON33" s="0"/>
      <c r="BOO33" s="0"/>
      <c r="BOP33" s="0"/>
      <c r="BOQ33" s="0"/>
      <c r="BOR33" s="0"/>
      <c r="BOS33" s="0"/>
      <c r="BOT33" s="0"/>
      <c r="BOU33" s="0"/>
      <c r="BOV33" s="0"/>
      <c r="BOW33" s="0"/>
      <c r="BOX33" s="0"/>
      <c r="BOY33" s="0"/>
      <c r="BOZ33" s="0"/>
      <c r="BPA33" s="0"/>
      <c r="BPB33" s="0"/>
      <c r="BPC33" s="0"/>
      <c r="BPD33" s="0"/>
      <c r="BPE33" s="0"/>
      <c r="BPF33" s="0"/>
      <c r="BPG33" s="0"/>
      <c r="BPH33" s="0"/>
      <c r="BPI33" s="0"/>
      <c r="BPJ33" s="0"/>
      <c r="BPK33" s="0"/>
      <c r="BPL33" s="0"/>
      <c r="BPM33" s="0"/>
      <c r="BPN33" s="0"/>
      <c r="BPO33" s="0"/>
      <c r="BPP33" s="0"/>
      <c r="BPQ33" s="0"/>
      <c r="BPR33" s="0"/>
      <c r="BPS33" s="0"/>
      <c r="BPT33" s="0"/>
      <c r="BPU33" s="0"/>
      <c r="BPV33" s="0"/>
      <c r="BPW33" s="0"/>
      <c r="BPX33" s="0"/>
      <c r="BPY33" s="0"/>
      <c r="BPZ33" s="0"/>
      <c r="BQA33" s="0"/>
      <c r="BQB33" s="0"/>
      <c r="BQC33" s="0"/>
      <c r="BQD33" s="0"/>
      <c r="BQE33" s="0"/>
      <c r="BQF33" s="0"/>
      <c r="BQG33" s="0"/>
      <c r="BQH33" s="0"/>
      <c r="BQI33" s="0"/>
      <c r="BQJ33" s="0"/>
      <c r="BQK33" s="0"/>
      <c r="BQL33" s="0"/>
      <c r="BQM33" s="0"/>
      <c r="BQN33" s="0"/>
      <c r="BQO33" s="0"/>
      <c r="BQP33" s="0"/>
      <c r="BQQ33" s="0"/>
      <c r="BQR33" s="0"/>
      <c r="BQS33" s="0"/>
      <c r="BQT33" s="0"/>
      <c r="BQU33" s="0"/>
      <c r="BQV33" s="0"/>
      <c r="BQW33" s="0"/>
      <c r="BQX33" s="0"/>
      <c r="BQY33" s="0"/>
      <c r="BQZ33" s="0"/>
      <c r="BRA33" s="0"/>
      <c r="BRB33" s="0"/>
      <c r="BRC33" s="0"/>
      <c r="BRD33" s="0"/>
      <c r="BRE33" s="0"/>
      <c r="BRF33" s="0"/>
      <c r="BRG33" s="0"/>
      <c r="BRH33" s="0"/>
      <c r="BRI33" s="0"/>
      <c r="BRJ33" s="0"/>
      <c r="BRK33" s="0"/>
      <c r="BRL33" s="0"/>
      <c r="BRM33" s="0"/>
      <c r="BRN33" s="0"/>
      <c r="BRO33" s="0"/>
      <c r="BRP33" s="0"/>
      <c r="BRQ33" s="0"/>
      <c r="BRR33" s="0"/>
      <c r="BRS33" s="0"/>
      <c r="BRT33" s="0"/>
      <c r="BRU33" s="0"/>
      <c r="BRV33" s="0"/>
      <c r="BRW33" s="0"/>
      <c r="BRX33" s="0"/>
      <c r="BRY33" s="0"/>
      <c r="BRZ33" s="0"/>
      <c r="BSA33" s="0"/>
      <c r="BSB33" s="0"/>
      <c r="BSC33" s="0"/>
      <c r="BSD33" s="0"/>
      <c r="BSE33" s="0"/>
      <c r="BSF33" s="0"/>
      <c r="BSG33" s="0"/>
      <c r="BSH33" s="0"/>
      <c r="BSI33" s="0"/>
      <c r="BSJ33" s="0"/>
      <c r="BSK33" s="0"/>
      <c r="BSL33" s="0"/>
      <c r="BSM33" s="0"/>
      <c r="BSN33" s="0"/>
      <c r="BSO33" s="0"/>
      <c r="BSP33" s="0"/>
      <c r="BSQ33" s="0"/>
      <c r="BSR33" s="0"/>
      <c r="BSS33" s="0"/>
      <c r="BST33" s="0"/>
      <c r="BSU33" s="0"/>
      <c r="BSV33" s="0"/>
      <c r="BSW33" s="0"/>
      <c r="BSX33" s="0"/>
      <c r="BSY33" s="0"/>
      <c r="BSZ33" s="0"/>
      <c r="BTA33" s="0"/>
      <c r="BTB33" s="0"/>
      <c r="BTC33" s="0"/>
      <c r="BTD33" s="0"/>
      <c r="BTE33" s="0"/>
      <c r="BTF33" s="0"/>
      <c r="BTG33" s="0"/>
      <c r="BTH33" s="0"/>
      <c r="BTI33" s="0"/>
      <c r="BTJ33" s="0"/>
      <c r="BTK33" s="0"/>
      <c r="BTL33" s="0"/>
      <c r="BTM33" s="0"/>
      <c r="BTN33" s="0"/>
      <c r="BTO33" s="0"/>
      <c r="BTP33" s="0"/>
      <c r="BTQ33" s="0"/>
      <c r="BTR33" s="0"/>
      <c r="BTS33" s="0"/>
      <c r="BTT33" s="0"/>
      <c r="BTU33" s="0"/>
      <c r="BTV33" s="0"/>
      <c r="BTW33" s="0"/>
      <c r="BTX33" s="0"/>
      <c r="BTY33" s="0"/>
      <c r="BTZ33" s="0"/>
      <c r="BUA33" s="0"/>
      <c r="BUB33" s="0"/>
      <c r="BUC33" s="0"/>
      <c r="BUD33" s="0"/>
      <c r="BUE33" s="0"/>
      <c r="BUF33" s="0"/>
      <c r="BUG33" s="0"/>
      <c r="BUH33" s="0"/>
      <c r="BUI33" s="0"/>
      <c r="BUJ33" s="0"/>
      <c r="BUK33" s="0"/>
      <c r="BUL33" s="0"/>
      <c r="BUM33" s="0"/>
      <c r="BUN33" s="0"/>
      <c r="BUO33" s="0"/>
      <c r="BUP33" s="0"/>
      <c r="BUQ33" s="0"/>
      <c r="BUR33" s="0"/>
      <c r="BUS33" s="0"/>
      <c r="BUT33" s="0"/>
      <c r="BUU33" s="0"/>
      <c r="BUV33" s="0"/>
      <c r="BUW33" s="0"/>
      <c r="BUX33" s="0"/>
      <c r="BUY33" s="0"/>
      <c r="BUZ33" s="0"/>
      <c r="BVA33" s="0"/>
      <c r="BVB33" s="0"/>
      <c r="BVC33" s="0"/>
      <c r="BVD33" s="0"/>
      <c r="BVE33" s="0"/>
      <c r="BVF33" s="0"/>
      <c r="BVG33" s="0"/>
      <c r="BVH33" s="0"/>
      <c r="BVI33" s="0"/>
      <c r="BVJ33" s="0"/>
      <c r="BVK33" s="0"/>
      <c r="BVL33" s="0"/>
      <c r="BVM33" s="0"/>
      <c r="BVN33" s="0"/>
      <c r="BVO33" s="0"/>
      <c r="BVP33" s="0"/>
      <c r="BVQ33" s="0"/>
      <c r="BVR33" s="0"/>
      <c r="BVS33" s="0"/>
      <c r="BVT33" s="0"/>
      <c r="BVU33" s="0"/>
      <c r="BVV33" s="0"/>
      <c r="BVW33" s="0"/>
      <c r="BVX33" s="0"/>
      <c r="BVY33" s="0"/>
      <c r="BVZ33" s="0"/>
      <c r="BWA33" s="0"/>
      <c r="BWB33" s="0"/>
      <c r="BWC33" s="0"/>
      <c r="BWD33" s="0"/>
      <c r="BWE33" s="0"/>
      <c r="BWF33" s="0"/>
      <c r="BWG33" s="0"/>
      <c r="BWH33" s="0"/>
      <c r="BWI33" s="0"/>
      <c r="BWJ33" s="0"/>
      <c r="BWK33" s="0"/>
      <c r="BWL33" s="0"/>
      <c r="BWM33" s="0"/>
      <c r="BWN33" s="0"/>
      <c r="BWO33" s="0"/>
      <c r="BWP33" s="0"/>
      <c r="BWQ33" s="0"/>
      <c r="BWR33" s="0"/>
      <c r="BWS33" s="0"/>
      <c r="BWT33" s="0"/>
      <c r="BWU33" s="0"/>
      <c r="BWV33" s="0"/>
      <c r="BWW33" s="0"/>
      <c r="BWX33" s="0"/>
      <c r="BWY33" s="0"/>
      <c r="BWZ33" s="0"/>
      <c r="BXA33" s="0"/>
      <c r="BXB33" s="0"/>
      <c r="BXC33" s="0"/>
      <c r="BXD33" s="0"/>
      <c r="BXE33" s="0"/>
      <c r="BXF33" s="0"/>
      <c r="BXG33" s="0"/>
      <c r="BXH33" s="0"/>
      <c r="BXI33" s="0"/>
      <c r="BXJ33" s="0"/>
      <c r="BXK33" s="0"/>
      <c r="BXL33" s="0"/>
      <c r="BXM33" s="0"/>
      <c r="BXN33" s="0"/>
      <c r="BXO33" s="0"/>
      <c r="BXP33" s="0"/>
      <c r="BXQ33" s="0"/>
      <c r="BXR33" s="0"/>
      <c r="BXS33" s="0"/>
      <c r="BXT33" s="0"/>
      <c r="BXU33" s="0"/>
      <c r="BXV33" s="0"/>
      <c r="BXW33" s="0"/>
      <c r="BXX33" s="0"/>
      <c r="BXY33" s="0"/>
      <c r="BXZ33" s="0"/>
      <c r="BYA33" s="0"/>
      <c r="BYB33" s="0"/>
      <c r="BYC33" s="0"/>
      <c r="BYD33" s="0"/>
      <c r="BYE33" s="0"/>
      <c r="BYF33" s="0"/>
      <c r="BYG33" s="0"/>
      <c r="BYH33" s="0"/>
      <c r="BYI33" s="0"/>
      <c r="BYJ33" s="0"/>
      <c r="BYK33" s="0"/>
      <c r="BYL33" s="0"/>
      <c r="BYM33" s="0"/>
      <c r="BYN33" s="0"/>
      <c r="BYO33" s="0"/>
      <c r="BYP33" s="0"/>
      <c r="BYQ33" s="0"/>
      <c r="BYR33" s="0"/>
      <c r="BYS33" s="0"/>
      <c r="BYT33" s="0"/>
      <c r="BYU33" s="0"/>
      <c r="BYV33" s="0"/>
      <c r="BYW33" s="0"/>
      <c r="BYX33" s="0"/>
      <c r="BYY33" s="0"/>
      <c r="BYZ33" s="0"/>
      <c r="BZA33" s="0"/>
      <c r="BZB33" s="0"/>
      <c r="BZC33" s="0"/>
      <c r="BZD33" s="0"/>
      <c r="BZE33" s="0"/>
      <c r="BZF33" s="0"/>
      <c r="BZG33" s="0"/>
      <c r="BZH33" s="0"/>
      <c r="BZI33" s="0"/>
      <c r="BZJ33" s="0"/>
      <c r="BZK33" s="0"/>
      <c r="BZL33" s="0"/>
      <c r="BZM33" s="0"/>
      <c r="BZN33" s="0"/>
      <c r="BZO33" s="0"/>
      <c r="BZP33" s="0"/>
      <c r="BZQ33" s="0"/>
      <c r="BZR33" s="0"/>
      <c r="BZS33" s="0"/>
      <c r="BZT33" s="0"/>
      <c r="BZU33" s="0"/>
      <c r="BZV33" s="0"/>
      <c r="BZW33" s="0"/>
      <c r="BZX33" s="0"/>
      <c r="BZY33" s="0"/>
      <c r="BZZ33" s="0"/>
      <c r="CAA33" s="0"/>
      <c r="CAB33" s="0"/>
      <c r="CAC33" s="0"/>
      <c r="CAD33" s="0"/>
      <c r="CAE33" s="0"/>
      <c r="CAF33" s="0"/>
      <c r="CAG33" s="0"/>
      <c r="CAH33" s="0"/>
      <c r="CAI33" s="0"/>
      <c r="CAJ33" s="0"/>
      <c r="CAK33" s="0"/>
      <c r="CAL33" s="0"/>
      <c r="CAM33" s="0"/>
      <c r="CAN33" s="0"/>
      <c r="CAO33" s="0"/>
      <c r="CAP33" s="0"/>
      <c r="CAQ33" s="0"/>
      <c r="CAR33" s="0"/>
      <c r="CAS33" s="0"/>
      <c r="CAT33" s="0"/>
      <c r="CAU33" s="0"/>
      <c r="CAV33" s="0"/>
      <c r="CAW33" s="0"/>
      <c r="CAX33" s="0"/>
      <c r="CAY33" s="0"/>
      <c r="CAZ33" s="0"/>
      <c r="CBA33" s="0"/>
      <c r="CBB33" s="0"/>
      <c r="CBC33" s="0"/>
      <c r="CBD33" s="0"/>
      <c r="CBE33" s="0"/>
      <c r="CBF33" s="0"/>
      <c r="CBG33" s="0"/>
      <c r="CBH33" s="0"/>
      <c r="CBI33" s="0"/>
      <c r="CBJ33" s="0"/>
      <c r="CBK33" s="0"/>
      <c r="CBL33" s="0"/>
      <c r="CBM33" s="0"/>
      <c r="CBN33" s="0"/>
      <c r="CBO33" s="0"/>
      <c r="CBP33" s="0"/>
      <c r="CBQ33" s="0"/>
      <c r="CBR33" s="0"/>
      <c r="CBS33" s="0"/>
      <c r="CBT33" s="0"/>
      <c r="CBU33" s="0"/>
      <c r="CBV33" s="0"/>
      <c r="CBW33" s="0"/>
      <c r="CBX33" s="0"/>
      <c r="CBY33" s="0"/>
      <c r="CBZ33" s="0"/>
      <c r="CCA33" s="0"/>
      <c r="CCB33" s="0"/>
      <c r="CCC33" s="0"/>
      <c r="CCD33" s="0"/>
      <c r="CCE33" s="0"/>
      <c r="CCF33" s="0"/>
      <c r="CCG33" s="0"/>
      <c r="CCH33" s="0"/>
      <c r="CCI33" s="0"/>
      <c r="CCJ33" s="0"/>
      <c r="CCK33" s="0"/>
      <c r="CCL33" s="0"/>
      <c r="CCM33" s="0"/>
      <c r="CCN33" s="0"/>
      <c r="CCO33" s="0"/>
      <c r="CCP33" s="0"/>
      <c r="CCQ33" s="0"/>
      <c r="CCR33" s="0"/>
      <c r="CCS33" s="0"/>
      <c r="CCT33" s="0"/>
      <c r="CCU33" s="0"/>
      <c r="CCV33" s="0"/>
      <c r="CCW33" s="0"/>
      <c r="CCX33" s="0"/>
      <c r="CCY33" s="0"/>
      <c r="CCZ33" s="0"/>
      <c r="CDA33" s="0"/>
      <c r="CDB33" s="0"/>
      <c r="CDC33" s="0"/>
      <c r="CDD33" s="0"/>
      <c r="CDE33" s="0"/>
      <c r="CDF33" s="0"/>
      <c r="CDG33" s="0"/>
      <c r="CDH33" s="0"/>
      <c r="CDI33" s="0"/>
      <c r="CDJ33" s="0"/>
      <c r="CDK33" s="0"/>
      <c r="CDL33" s="0"/>
      <c r="CDM33" s="0"/>
      <c r="CDN33" s="0"/>
      <c r="CDO33" s="0"/>
      <c r="CDP33" s="0"/>
      <c r="CDQ33" s="0"/>
      <c r="CDR33" s="0"/>
      <c r="CDS33" s="0"/>
      <c r="CDT33" s="0"/>
      <c r="CDU33" s="0"/>
      <c r="CDV33" s="0"/>
      <c r="CDW33" s="0"/>
      <c r="CDX33" s="0"/>
      <c r="CDY33" s="0"/>
      <c r="CDZ33" s="0"/>
      <c r="CEA33" s="0"/>
      <c r="CEB33" s="0"/>
      <c r="CEC33" s="0"/>
      <c r="CED33" s="0"/>
      <c r="CEE33" s="0"/>
      <c r="CEF33" s="0"/>
      <c r="CEG33" s="0"/>
      <c r="CEH33" s="0"/>
      <c r="CEI33" s="0"/>
      <c r="CEJ33" s="0"/>
      <c r="CEK33" s="0"/>
      <c r="CEL33" s="0"/>
      <c r="CEM33" s="0"/>
      <c r="CEN33" s="0"/>
      <c r="CEO33" s="0"/>
      <c r="CEP33" s="0"/>
      <c r="CEQ33" s="0"/>
      <c r="CER33" s="0"/>
      <c r="CES33" s="0"/>
      <c r="CET33" s="0"/>
      <c r="CEU33" s="0"/>
      <c r="CEV33" s="0"/>
      <c r="CEW33" s="0"/>
      <c r="CEX33" s="0"/>
      <c r="CEY33" s="0"/>
      <c r="CEZ33" s="0"/>
      <c r="CFA33" s="0"/>
      <c r="CFB33" s="0"/>
      <c r="CFC33" s="0"/>
      <c r="CFD33" s="0"/>
      <c r="CFE33" s="0"/>
      <c r="CFF33" s="0"/>
      <c r="CFG33" s="0"/>
      <c r="CFH33" s="0"/>
      <c r="CFI33" s="0"/>
      <c r="CFJ33" s="0"/>
      <c r="CFK33" s="0"/>
      <c r="CFL33" s="0"/>
      <c r="CFM33" s="0"/>
      <c r="CFN33" s="0"/>
      <c r="CFO33" s="0"/>
      <c r="CFP33" s="0"/>
      <c r="CFQ33" s="0"/>
      <c r="CFR33" s="0"/>
      <c r="CFS33" s="0"/>
      <c r="CFT33" s="0"/>
      <c r="CFU33" s="0"/>
      <c r="CFV33" s="0"/>
      <c r="CFW33" s="0"/>
      <c r="CFX33" s="0"/>
      <c r="CFY33" s="0"/>
      <c r="CFZ33" s="0"/>
      <c r="CGA33" s="0"/>
      <c r="CGB33" s="0"/>
      <c r="CGC33" s="0"/>
      <c r="CGD33" s="0"/>
      <c r="CGE33" s="0"/>
      <c r="CGF33" s="0"/>
      <c r="CGG33" s="0"/>
      <c r="CGH33" s="0"/>
      <c r="CGI33" s="0"/>
      <c r="CGJ33" s="0"/>
      <c r="CGK33" s="0"/>
      <c r="CGL33" s="0"/>
      <c r="CGM33" s="0"/>
      <c r="CGN33" s="0"/>
      <c r="CGO33" s="0"/>
      <c r="CGP33" s="0"/>
      <c r="CGQ33" s="0"/>
      <c r="CGR33" s="0"/>
      <c r="CGS33" s="0"/>
      <c r="CGT33" s="0"/>
      <c r="CGU33" s="0"/>
      <c r="CGV33" s="0"/>
      <c r="CGW33" s="0"/>
      <c r="CGX33" s="0"/>
      <c r="CGY33" s="0"/>
      <c r="CGZ33" s="0"/>
      <c r="CHA33" s="0"/>
      <c r="CHB33" s="0"/>
      <c r="CHC33" s="0"/>
      <c r="CHD33" s="0"/>
      <c r="CHE33" s="0"/>
      <c r="CHF33" s="0"/>
      <c r="CHG33" s="0"/>
      <c r="CHH33" s="0"/>
      <c r="CHI33" s="0"/>
      <c r="CHJ33" s="0"/>
      <c r="CHK33" s="0"/>
      <c r="CHL33" s="0"/>
      <c r="CHM33" s="0"/>
      <c r="CHN33" s="0"/>
      <c r="CHO33" s="0"/>
      <c r="CHP33" s="0"/>
      <c r="CHQ33" s="0"/>
      <c r="CHR33" s="0"/>
      <c r="CHS33" s="0"/>
      <c r="CHT33" s="0"/>
      <c r="CHU33" s="0"/>
      <c r="CHV33" s="0"/>
      <c r="CHW33" s="0"/>
      <c r="CHX33" s="0"/>
      <c r="CHY33" s="0"/>
      <c r="CHZ33" s="0"/>
      <c r="CIA33" s="0"/>
      <c r="CIB33" s="0"/>
      <c r="CIC33" s="0"/>
      <c r="CID33" s="0"/>
      <c r="CIE33" s="0"/>
      <c r="CIF33" s="0"/>
      <c r="CIG33" s="0"/>
      <c r="CIH33" s="0"/>
      <c r="CII33" s="0"/>
      <c r="CIJ33" s="0"/>
      <c r="CIK33" s="0"/>
      <c r="CIL33" s="0"/>
      <c r="CIM33" s="0"/>
      <c r="CIN33" s="0"/>
      <c r="CIO33" s="0"/>
      <c r="CIP33" s="0"/>
      <c r="CIQ33" s="0"/>
      <c r="CIR33" s="0"/>
      <c r="CIS33" s="0"/>
      <c r="CIT33" s="0"/>
      <c r="CIU33" s="0"/>
      <c r="CIV33" s="0"/>
      <c r="CIW33" s="0"/>
      <c r="CIX33" s="0"/>
      <c r="CIY33" s="0"/>
      <c r="CIZ33" s="0"/>
      <c r="CJA33" s="0"/>
      <c r="CJB33" s="0"/>
      <c r="CJC33" s="0"/>
      <c r="CJD33" s="0"/>
      <c r="CJE33" s="0"/>
      <c r="CJF33" s="0"/>
      <c r="CJG33" s="0"/>
      <c r="CJH33" s="0"/>
      <c r="CJI33" s="0"/>
      <c r="CJJ33" s="0"/>
      <c r="CJK33" s="0"/>
      <c r="CJL33" s="0"/>
      <c r="CJM33" s="0"/>
      <c r="CJN33" s="0"/>
      <c r="CJO33" s="0"/>
      <c r="CJP33" s="0"/>
      <c r="CJQ33" s="0"/>
      <c r="CJR33" s="0"/>
      <c r="CJS33" s="0"/>
      <c r="CJT33" s="0"/>
      <c r="CJU33" s="0"/>
      <c r="CJV33" s="0"/>
      <c r="CJW33" s="0"/>
      <c r="CJX33" s="0"/>
      <c r="CJY33" s="0"/>
      <c r="CJZ33" s="0"/>
      <c r="CKA33" s="0"/>
      <c r="CKB33" s="0"/>
      <c r="CKC33" s="0"/>
      <c r="CKD33" s="0"/>
      <c r="CKE33" s="0"/>
      <c r="CKF33" s="0"/>
      <c r="CKG33" s="0"/>
      <c r="CKH33" s="0"/>
      <c r="CKI33" s="0"/>
      <c r="CKJ33" s="0"/>
      <c r="CKK33" s="0"/>
      <c r="CKL33" s="0"/>
      <c r="CKM33" s="0"/>
      <c r="CKN33" s="0"/>
      <c r="CKO33" s="0"/>
      <c r="CKP33" s="0"/>
      <c r="CKQ33" s="0"/>
      <c r="CKR33" s="0"/>
      <c r="CKS33" s="0"/>
      <c r="CKT33" s="0"/>
      <c r="CKU33" s="0"/>
      <c r="CKV33" s="0"/>
      <c r="CKW33" s="0"/>
      <c r="CKX33" s="0"/>
      <c r="CKY33" s="0"/>
      <c r="CKZ33" s="0"/>
      <c r="CLA33" s="0"/>
      <c r="CLB33" s="0"/>
      <c r="CLC33" s="0"/>
      <c r="CLD33" s="0"/>
      <c r="CLE33" s="0"/>
      <c r="CLF33" s="0"/>
      <c r="CLG33" s="0"/>
      <c r="CLH33" s="0"/>
      <c r="CLI33" s="0"/>
      <c r="CLJ33" s="0"/>
      <c r="CLK33" s="0"/>
      <c r="CLL33" s="0"/>
      <c r="CLM33" s="0"/>
      <c r="CLN33" s="0"/>
      <c r="CLO33" s="0"/>
      <c r="CLP33" s="0"/>
      <c r="CLQ33" s="0"/>
      <c r="CLR33" s="0"/>
      <c r="CLS33" s="0"/>
      <c r="CLT33" s="0"/>
      <c r="CLU33" s="0"/>
      <c r="CLV33" s="0"/>
      <c r="CLW33" s="0"/>
      <c r="CLX33" s="0"/>
      <c r="CLY33" s="0"/>
      <c r="CLZ33" s="0"/>
      <c r="CMA33" s="0"/>
      <c r="CMB33" s="0"/>
      <c r="CMC33" s="0"/>
      <c r="CMD33" s="0"/>
      <c r="CME33" s="0"/>
      <c r="CMF33" s="0"/>
      <c r="CMG33" s="0"/>
      <c r="CMH33" s="0"/>
      <c r="CMI33" s="0"/>
      <c r="CMJ33" s="0"/>
      <c r="CMK33" s="0"/>
      <c r="CML33" s="0"/>
      <c r="CMM33" s="0"/>
      <c r="CMN33" s="0"/>
      <c r="CMO33" s="0"/>
      <c r="CMP33" s="0"/>
      <c r="CMQ33" s="0"/>
      <c r="CMR33" s="0"/>
      <c r="CMS33" s="0"/>
      <c r="CMT33" s="0"/>
      <c r="CMU33" s="0"/>
      <c r="CMV33" s="0"/>
      <c r="CMW33" s="0"/>
      <c r="CMX33" s="0"/>
      <c r="CMY33" s="0"/>
      <c r="CMZ33" s="0"/>
      <c r="CNA33" s="0"/>
      <c r="CNB33" s="0"/>
      <c r="CNC33" s="0"/>
      <c r="CND33" s="0"/>
      <c r="CNE33" s="0"/>
      <c r="CNF33" s="0"/>
      <c r="CNG33" s="0"/>
      <c r="CNH33" s="0"/>
      <c r="CNI33" s="0"/>
      <c r="CNJ33" s="0"/>
      <c r="CNK33" s="0"/>
      <c r="CNL33" s="0"/>
      <c r="CNM33" s="0"/>
      <c r="CNN33" s="0"/>
      <c r="CNO33" s="0"/>
      <c r="CNP33" s="0"/>
      <c r="CNQ33" s="0"/>
      <c r="CNR33" s="0"/>
      <c r="CNS33" s="0"/>
      <c r="CNT33" s="0"/>
      <c r="CNU33" s="0"/>
      <c r="CNV33" s="0"/>
      <c r="CNW33" s="0"/>
      <c r="CNX33" s="0"/>
      <c r="CNY33" s="0"/>
      <c r="CNZ33" s="0"/>
      <c r="COA33" s="0"/>
      <c r="COB33" s="0"/>
      <c r="COC33" s="0"/>
      <c r="COD33" s="0"/>
      <c r="COE33" s="0"/>
      <c r="COF33" s="0"/>
      <c r="COG33" s="0"/>
      <c r="COH33" s="0"/>
      <c r="COI33" s="0"/>
      <c r="COJ33" s="0"/>
      <c r="COK33" s="0"/>
      <c r="COL33" s="0"/>
      <c r="COM33" s="0"/>
      <c r="CON33" s="0"/>
      <c r="COO33" s="0"/>
      <c r="COP33" s="0"/>
      <c r="COQ33" s="0"/>
      <c r="COR33" s="0"/>
      <c r="COS33" s="0"/>
      <c r="COT33" s="0"/>
      <c r="COU33" s="0"/>
      <c r="COV33" s="0"/>
      <c r="COW33" s="0"/>
      <c r="COX33" s="0"/>
      <c r="COY33" s="0"/>
      <c r="COZ33" s="0"/>
      <c r="CPA33" s="0"/>
      <c r="CPB33" s="0"/>
      <c r="CPC33" s="0"/>
      <c r="CPD33" s="0"/>
      <c r="CPE33" s="0"/>
      <c r="CPF33" s="0"/>
      <c r="CPG33" s="0"/>
      <c r="CPH33" s="0"/>
      <c r="CPI33" s="0"/>
      <c r="CPJ33" s="0"/>
      <c r="CPK33" s="0"/>
      <c r="CPL33" s="0"/>
      <c r="CPM33" s="0"/>
      <c r="CPN33" s="0"/>
      <c r="CPO33" s="0"/>
      <c r="CPP33" s="0"/>
      <c r="CPQ33" s="0"/>
      <c r="CPR33" s="0"/>
      <c r="CPS33" s="0"/>
      <c r="CPT33" s="0"/>
      <c r="CPU33" s="0"/>
      <c r="CPV33" s="0"/>
      <c r="CPW33" s="0"/>
      <c r="CPX33" s="0"/>
      <c r="CPY33" s="0"/>
      <c r="CPZ33" s="0"/>
      <c r="CQA33" s="0"/>
      <c r="CQB33" s="0"/>
      <c r="CQC33" s="0"/>
      <c r="CQD33" s="0"/>
      <c r="CQE33" s="0"/>
      <c r="CQF33" s="0"/>
      <c r="CQG33" s="0"/>
      <c r="CQH33" s="0"/>
      <c r="CQI33" s="0"/>
      <c r="CQJ33" s="0"/>
      <c r="CQK33" s="0"/>
      <c r="CQL33" s="0"/>
      <c r="CQM33" s="0"/>
      <c r="CQN33" s="0"/>
      <c r="CQO33" s="0"/>
      <c r="CQP33" s="0"/>
      <c r="CQQ33" s="0"/>
      <c r="CQR33" s="0"/>
      <c r="CQS33" s="0"/>
      <c r="CQT33" s="0"/>
      <c r="CQU33" s="0"/>
      <c r="CQV33" s="0"/>
      <c r="CQW33" s="0"/>
      <c r="CQX33" s="0"/>
      <c r="CQY33" s="0"/>
      <c r="CQZ33" s="0"/>
      <c r="CRA33" s="0"/>
      <c r="CRB33" s="0"/>
      <c r="CRC33" s="0"/>
      <c r="CRD33" s="0"/>
      <c r="CRE33" s="0"/>
      <c r="CRF33" s="0"/>
      <c r="CRG33" s="0"/>
      <c r="CRH33" s="0"/>
      <c r="CRI33" s="0"/>
      <c r="CRJ33" s="0"/>
      <c r="CRK33" s="0"/>
      <c r="CRL33" s="0"/>
      <c r="CRM33" s="0"/>
      <c r="CRN33" s="0"/>
      <c r="CRO33" s="0"/>
      <c r="CRP33" s="0"/>
      <c r="CRQ33" s="0"/>
      <c r="CRR33" s="0"/>
      <c r="CRS33" s="0"/>
      <c r="CRT33" s="0"/>
      <c r="CRU33" s="0"/>
      <c r="CRV33" s="0"/>
      <c r="CRW33" s="0"/>
      <c r="CRX33" s="0"/>
      <c r="CRY33" s="0"/>
      <c r="CRZ33" s="0"/>
      <c r="CSA33" s="0"/>
      <c r="CSB33" s="0"/>
      <c r="CSC33" s="0"/>
      <c r="CSD33" s="0"/>
      <c r="CSE33" s="0"/>
      <c r="CSF33" s="0"/>
      <c r="CSG33" s="0"/>
      <c r="CSH33" s="0"/>
      <c r="CSI33" s="0"/>
      <c r="CSJ33" s="0"/>
      <c r="CSK33" s="0"/>
      <c r="CSL33" s="0"/>
      <c r="CSM33" s="0"/>
      <c r="CSN33" s="0"/>
      <c r="CSO33" s="0"/>
      <c r="CSP33" s="0"/>
      <c r="CSQ33" s="0"/>
      <c r="CSR33" s="0"/>
      <c r="CSS33" s="0"/>
      <c r="CST33" s="0"/>
      <c r="CSU33" s="0"/>
      <c r="CSV33" s="0"/>
      <c r="CSW33" s="0"/>
      <c r="CSX33" s="0"/>
      <c r="CSY33" s="0"/>
      <c r="CSZ33" s="0"/>
      <c r="CTA33" s="0"/>
      <c r="CTB33" s="0"/>
      <c r="CTC33" s="0"/>
      <c r="CTD33" s="0"/>
      <c r="CTE33" s="0"/>
      <c r="CTF33" s="0"/>
      <c r="CTG33" s="0"/>
      <c r="CTH33" s="0"/>
      <c r="CTI33" s="0"/>
      <c r="CTJ33" s="0"/>
      <c r="CTK33" s="0"/>
      <c r="CTL33" s="0"/>
      <c r="CTM33" s="0"/>
      <c r="CTN33" s="0"/>
      <c r="CTO33" s="0"/>
      <c r="CTP33" s="0"/>
      <c r="CTQ33" s="0"/>
      <c r="CTR33" s="0"/>
      <c r="CTS33" s="0"/>
      <c r="CTT33" s="0"/>
      <c r="CTU33" s="0"/>
      <c r="CTV33" s="0"/>
      <c r="CTW33" s="0"/>
      <c r="CTX33" s="0"/>
      <c r="CTY33" s="0"/>
      <c r="CTZ33" s="0"/>
      <c r="CUA33" s="0"/>
      <c r="CUB33" s="0"/>
      <c r="CUC33" s="0"/>
      <c r="CUD33" s="0"/>
      <c r="CUE33" s="0"/>
      <c r="CUF33" s="0"/>
      <c r="CUG33" s="0"/>
      <c r="CUH33" s="0"/>
      <c r="CUI33" s="0"/>
      <c r="CUJ33" s="0"/>
      <c r="CUK33" s="0"/>
      <c r="CUL33" s="0"/>
      <c r="CUM33" s="0"/>
      <c r="CUN33" s="0"/>
      <c r="CUO33" s="0"/>
      <c r="CUP33" s="0"/>
      <c r="CUQ33" s="0"/>
      <c r="CUR33" s="0"/>
      <c r="CUS33" s="0"/>
      <c r="CUT33" s="0"/>
      <c r="CUU33" s="0"/>
      <c r="CUV33" s="0"/>
      <c r="CUW33" s="0"/>
      <c r="CUX33" s="0"/>
      <c r="CUY33" s="0"/>
      <c r="CUZ33" s="0"/>
      <c r="CVA33" s="0"/>
      <c r="CVB33" s="0"/>
      <c r="CVC33" s="0"/>
      <c r="CVD33" s="0"/>
      <c r="CVE33" s="0"/>
      <c r="CVF33" s="0"/>
      <c r="CVG33" s="0"/>
      <c r="CVH33" s="0"/>
      <c r="CVI33" s="0"/>
      <c r="CVJ33" s="0"/>
      <c r="CVK33" s="0"/>
      <c r="CVL33" s="0"/>
      <c r="CVM33" s="0"/>
      <c r="CVN33" s="0"/>
      <c r="CVO33" s="0"/>
      <c r="CVP33" s="0"/>
      <c r="CVQ33" s="0"/>
      <c r="CVR33" s="0"/>
      <c r="CVS33" s="0"/>
      <c r="CVT33" s="0"/>
      <c r="CVU33" s="0"/>
      <c r="CVV33" s="0"/>
      <c r="CVW33" s="0"/>
      <c r="CVX33" s="0"/>
      <c r="CVY33" s="0"/>
      <c r="CVZ33" s="0"/>
      <c r="CWA33" s="0"/>
      <c r="CWB33" s="0"/>
      <c r="CWC33" s="0"/>
      <c r="CWD33" s="0"/>
      <c r="CWE33" s="0"/>
      <c r="CWF33" s="0"/>
      <c r="CWG33" s="0"/>
      <c r="CWH33" s="0"/>
      <c r="CWI33" s="0"/>
      <c r="CWJ33" s="0"/>
      <c r="CWK33" s="0"/>
      <c r="CWL33" s="0"/>
      <c r="CWM33" s="0"/>
      <c r="CWN33" s="0"/>
      <c r="CWO33" s="0"/>
      <c r="CWP33" s="0"/>
      <c r="CWQ33" s="0"/>
      <c r="CWR33" s="0"/>
      <c r="CWS33" s="0"/>
      <c r="CWT33" s="0"/>
      <c r="CWU33" s="0"/>
      <c r="CWV33" s="0"/>
      <c r="CWW33" s="0"/>
      <c r="CWX33" s="0"/>
      <c r="CWY33" s="0"/>
      <c r="CWZ33" s="0"/>
      <c r="CXA33" s="0"/>
      <c r="CXB33" s="0"/>
      <c r="CXC33" s="0"/>
      <c r="CXD33" s="0"/>
      <c r="CXE33" s="0"/>
      <c r="CXF33" s="0"/>
      <c r="CXG33" s="0"/>
      <c r="CXH33" s="0"/>
      <c r="CXI33" s="0"/>
      <c r="CXJ33" s="0"/>
      <c r="CXK33" s="0"/>
      <c r="CXL33" s="0"/>
      <c r="CXM33" s="0"/>
      <c r="CXN33" s="0"/>
      <c r="CXO33" s="0"/>
      <c r="CXP33" s="0"/>
      <c r="CXQ33" s="0"/>
      <c r="CXR33" s="0"/>
      <c r="CXS33" s="0"/>
      <c r="CXT33" s="0"/>
      <c r="CXU33" s="0"/>
      <c r="CXV33" s="0"/>
      <c r="CXW33" s="0"/>
      <c r="CXX33" s="0"/>
      <c r="CXY33" s="0"/>
      <c r="CXZ33" s="0"/>
      <c r="CYA33" s="0"/>
      <c r="CYB33" s="0"/>
      <c r="CYC33" s="0"/>
      <c r="CYD33" s="0"/>
      <c r="CYE33" s="0"/>
      <c r="CYF33" s="0"/>
      <c r="CYG33" s="0"/>
      <c r="CYH33" s="0"/>
      <c r="CYI33" s="0"/>
      <c r="CYJ33" s="0"/>
      <c r="CYK33" s="0"/>
      <c r="CYL33" s="0"/>
      <c r="CYM33" s="0"/>
      <c r="CYN33" s="0"/>
      <c r="CYO33" s="0"/>
      <c r="CYP33" s="0"/>
      <c r="CYQ33" s="0"/>
      <c r="CYR33" s="0"/>
      <c r="CYS33" s="0"/>
      <c r="CYT33" s="0"/>
      <c r="CYU33" s="0"/>
      <c r="CYV33" s="0"/>
      <c r="CYW33" s="0"/>
      <c r="CYX33" s="0"/>
      <c r="CYY33" s="0"/>
      <c r="CYZ33" s="0"/>
      <c r="CZA33" s="0"/>
      <c r="CZB33" s="0"/>
      <c r="CZC33" s="0"/>
      <c r="CZD33" s="0"/>
      <c r="CZE33" s="0"/>
      <c r="CZF33" s="0"/>
      <c r="CZG33" s="0"/>
      <c r="CZH33" s="0"/>
      <c r="CZI33" s="0"/>
      <c r="CZJ33" s="0"/>
      <c r="CZK33" s="0"/>
      <c r="CZL33" s="0"/>
      <c r="CZM33" s="0"/>
      <c r="CZN33" s="0"/>
      <c r="CZO33" s="0"/>
      <c r="CZP33" s="0"/>
      <c r="CZQ33" s="0"/>
      <c r="CZR33" s="0"/>
      <c r="CZS33" s="0"/>
      <c r="CZT33" s="0"/>
      <c r="CZU33" s="0"/>
      <c r="CZV33" s="0"/>
      <c r="CZW33" s="0"/>
      <c r="CZX33" s="0"/>
      <c r="CZY33" s="0"/>
      <c r="CZZ33" s="0"/>
      <c r="DAA33" s="0"/>
      <c r="DAB33" s="0"/>
      <c r="DAC33" s="0"/>
      <c r="DAD33" s="0"/>
      <c r="DAE33" s="0"/>
      <c r="DAF33" s="0"/>
      <c r="DAG33" s="0"/>
      <c r="DAH33" s="0"/>
      <c r="DAI33" s="0"/>
      <c r="DAJ33" s="0"/>
      <c r="DAK33" s="0"/>
      <c r="DAL33" s="0"/>
      <c r="DAM33" s="0"/>
      <c r="DAN33" s="0"/>
      <c r="DAO33" s="0"/>
      <c r="DAP33" s="0"/>
      <c r="DAQ33" s="0"/>
      <c r="DAR33" s="0"/>
      <c r="DAS33" s="0"/>
      <c r="DAT33" s="0"/>
      <c r="DAU33" s="0"/>
      <c r="DAV33" s="0"/>
      <c r="DAW33" s="0"/>
      <c r="DAX33" s="0"/>
      <c r="DAY33" s="0"/>
      <c r="DAZ33" s="0"/>
      <c r="DBA33" s="0"/>
      <c r="DBB33" s="0"/>
      <c r="DBC33" s="0"/>
      <c r="DBD33" s="0"/>
      <c r="DBE33" s="0"/>
      <c r="DBF33" s="0"/>
      <c r="DBG33" s="0"/>
      <c r="DBH33" s="0"/>
      <c r="DBI33" s="0"/>
      <c r="DBJ33" s="0"/>
      <c r="DBK33" s="0"/>
      <c r="DBL33" s="0"/>
      <c r="DBM33" s="0"/>
      <c r="DBN33" s="0"/>
      <c r="DBO33" s="0"/>
      <c r="DBP33" s="0"/>
      <c r="DBQ33" s="0"/>
      <c r="DBR33" s="0"/>
      <c r="DBS33" s="0"/>
      <c r="DBT33" s="0"/>
      <c r="DBU33" s="0"/>
      <c r="DBV33" s="0"/>
      <c r="DBW33" s="0"/>
      <c r="DBX33" s="0"/>
      <c r="DBY33" s="0"/>
      <c r="DBZ33" s="0"/>
      <c r="DCA33" s="0"/>
      <c r="DCB33" s="0"/>
      <c r="DCC33" s="0"/>
      <c r="DCD33" s="0"/>
      <c r="DCE33" s="0"/>
      <c r="DCF33" s="0"/>
      <c r="DCG33" s="0"/>
      <c r="DCH33" s="0"/>
      <c r="DCI33" s="0"/>
      <c r="DCJ33" s="0"/>
      <c r="DCK33" s="0"/>
      <c r="DCL33" s="0"/>
      <c r="DCM33" s="0"/>
      <c r="DCN33" s="0"/>
      <c r="DCO33" s="0"/>
      <c r="DCP33" s="0"/>
      <c r="DCQ33" s="0"/>
      <c r="DCR33" s="0"/>
      <c r="DCS33" s="0"/>
      <c r="DCT33" s="0"/>
      <c r="DCU33" s="0"/>
      <c r="DCV33" s="0"/>
      <c r="DCW33" s="0"/>
      <c r="DCX33" s="0"/>
      <c r="DCY33" s="0"/>
      <c r="DCZ33" s="0"/>
      <c r="DDA33" s="0"/>
      <c r="DDB33" s="0"/>
      <c r="DDC33" s="0"/>
      <c r="DDD33" s="0"/>
      <c r="DDE33" s="0"/>
      <c r="DDF33" s="0"/>
      <c r="DDG33" s="0"/>
      <c r="DDH33" s="0"/>
      <c r="DDI33" s="0"/>
      <c r="DDJ33" s="0"/>
      <c r="DDK33" s="0"/>
      <c r="DDL33" s="0"/>
      <c r="DDM33" s="0"/>
      <c r="DDN33" s="0"/>
      <c r="DDO33" s="0"/>
      <c r="DDP33" s="0"/>
      <c r="DDQ33" s="0"/>
      <c r="DDR33" s="0"/>
      <c r="DDS33" s="0"/>
      <c r="DDT33" s="0"/>
      <c r="DDU33" s="0"/>
      <c r="DDV33" s="0"/>
      <c r="DDW33" s="0"/>
      <c r="DDX33" s="0"/>
      <c r="DDY33" s="0"/>
      <c r="DDZ33" s="0"/>
      <c r="DEA33" s="0"/>
      <c r="DEB33" s="0"/>
      <c r="DEC33" s="0"/>
      <c r="DED33" s="0"/>
      <c r="DEE33" s="0"/>
      <c r="DEF33" s="0"/>
      <c r="DEG33" s="0"/>
      <c r="DEH33" s="0"/>
      <c r="DEI33" s="0"/>
      <c r="DEJ33" s="0"/>
      <c r="DEK33" s="0"/>
      <c r="DEL33" s="0"/>
      <c r="DEM33" s="0"/>
      <c r="DEN33" s="0"/>
      <c r="DEO33" s="0"/>
      <c r="DEP33" s="0"/>
      <c r="DEQ33" s="0"/>
      <c r="DER33" s="0"/>
      <c r="DES33" s="0"/>
      <c r="DET33" s="0"/>
      <c r="DEU33" s="0"/>
      <c r="DEV33" s="0"/>
      <c r="DEW33" s="0"/>
      <c r="DEX33" s="0"/>
      <c r="DEY33" s="0"/>
      <c r="DEZ33" s="0"/>
      <c r="DFA33" s="0"/>
      <c r="DFB33" s="0"/>
      <c r="DFC33" s="0"/>
      <c r="DFD33" s="0"/>
      <c r="DFE33" s="0"/>
      <c r="DFF33" s="0"/>
      <c r="DFG33" s="0"/>
      <c r="DFH33" s="0"/>
      <c r="DFI33" s="0"/>
      <c r="DFJ33" s="0"/>
      <c r="DFK33" s="0"/>
      <c r="DFL33" s="0"/>
      <c r="DFM33" s="0"/>
      <c r="DFN33" s="0"/>
      <c r="DFO33" s="0"/>
      <c r="DFP33" s="0"/>
      <c r="DFQ33" s="0"/>
      <c r="DFR33" s="0"/>
      <c r="DFS33" s="0"/>
      <c r="DFT33" s="0"/>
      <c r="DFU33" s="0"/>
      <c r="DFV33" s="0"/>
      <c r="DFW33" s="0"/>
      <c r="DFX33" s="0"/>
      <c r="DFY33" s="0"/>
      <c r="DFZ33" s="0"/>
      <c r="DGA33" s="0"/>
      <c r="DGB33" s="0"/>
      <c r="DGC33" s="0"/>
      <c r="DGD33" s="0"/>
      <c r="DGE33" s="0"/>
      <c r="DGF33" s="0"/>
      <c r="DGG33" s="0"/>
      <c r="DGH33" s="0"/>
      <c r="DGI33" s="0"/>
      <c r="DGJ33" s="0"/>
      <c r="DGK33" s="0"/>
      <c r="DGL33" s="0"/>
      <c r="DGM33" s="0"/>
      <c r="DGN33" s="0"/>
      <c r="DGO33" s="0"/>
      <c r="DGP33" s="0"/>
      <c r="DGQ33" s="0"/>
      <c r="DGR33" s="0"/>
      <c r="DGS33" s="0"/>
      <c r="DGT33" s="0"/>
      <c r="DGU33" s="0"/>
      <c r="DGV33" s="0"/>
      <c r="DGW33" s="0"/>
      <c r="DGX33" s="0"/>
      <c r="DGY33" s="0"/>
      <c r="DGZ33" s="0"/>
      <c r="DHA33" s="0"/>
      <c r="DHB33" s="0"/>
      <c r="DHC33" s="0"/>
      <c r="DHD33" s="0"/>
      <c r="DHE33" s="0"/>
      <c r="DHF33" s="0"/>
      <c r="DHG33" s="0"/>
      <c r="DHH33" s="0"/>
      <c r="DHI33" s="0"/>
      <c r="DHJ33" s="0"/>
      <c r="DHK33" s="0"/>
      <c r="DHL33" s="0"/>
      <c r="DHM33" s="0"/>
      <c r="DHN33" s="0"/>
      <c r="DHO33" s="0"/>
      <c r="DHP33" s="0"/>
      <c r="DHQ33" s="0"/>
      <c r="DHR33" s="0"/>
      <c r="DHS33" s="0"/>
      <c r="DHT33" s="0"/>
      <c r="DHU33" s="0"/>
      <c r="DHV33" s="0"/>
      <c r="DHW33" s="0"/>
      <c r="DHX33" s="0"/>
      <c r="DHY33" s="0"/>
      <c r="DHZ33" s="0"/>
      <c r="DIA33" s="0"/>
      <c r="DIB33" s="0"/>
      <c r="DIC33" s="0"/>
      <c r="DID33" s="0"/>
      <c r="DIE33" s="0"/>
      <c r="DIF33" s="0"/>
      <c r="DIG33" s="0"/>
      <c r="DIH33" s="0"/>
      <c r="DII33" s="0"/>
      <c r="DIJ33" s="0"/>
      <c r="DIK33" s="0"/>
      <c r="DIL33" s="0"/>
      <c r="DIM33" s="0"/>
      <c r="DIN33" s="0"/>
      <c r="DIO33" s="0"/>
      <c r="DIP33" s="0"/>
      <c r="DIQ33" s="0"/>
      <c r="DIR33" s="0"/>
      <c r="DIS33" s="0"/>
      <c r="DIT33" s="0"/>
      <c r="DIU33" s="0"/>
      <c r="DIV33" s="0"/>
      <c r="DIW33" s="0"/>
      <c r="DIX33" s="0"/>
      <c r="DIY33" s="0"/>
      <c r="DIZ33" s="0"/>
      <c r="DJA33" s="0"/>
      <c r="DJB33" s="0"/>
      <c r="DJC33" s="0"/>
      <c r="DJD33" s="0"/>
      <c r="DJE33" s="0"/>
      <c r="DJF33" s="0"/>
      <c r="DJG33" s="0"/>
      <c r="DJH33" s="0"/>
      <c r="DJI33" s="0"/>
      <c r="DJJ33" s="0"/>
      <c r="DJK33" s="0"/>
      <c r="DJL33" s="0"/>
      <c r="DJM33" s="0"/>
      <c r="DJN33" s="0"/>
      <c r="DJO33" s="0"/>
      <c r="DJP33" s="0"/>
      <c r="DJQ33" s="0"/>
      <c r="DJR33" s="0"/>
      <c r="DJS33" s="0"/>
      <c r="DJT33" s="0"/>
      <c r="DJU33" s="0"/>
      <c r="DJV33" s="0"/>
      <c r="DJW33" s="0"/>
      <c r="DJX33" s="0"/>
      <c r="DJY33" s="0"/>
      <c r="DJZ33" s="0"/>
      <c r="DKA33" s="0"/>
      <c r="DKB33" s="0"/>
      <c r="DKC33" s="0"/>
      <c r="DKD33" s="0"/>
      <c r="DKE33" s="0"/>
      <c r="DKF33" s="0"/>
      <c r="DKG33" s="0"/>
      <c r="DKH33" s="0"/>
      <c r="DKI33" s="0"/>
      <c r="DKJ33" s="0"/>
      <c r="DKK33" s="0"/>
      <c r="DKL33" s="0"/>
      <c r="DKM33" s="0"/>
      <c r="DKN33" s="0"/>
      <c r="DKO33" s="0"/>
      <c r="DKP33" s="0"/>
      <c r="DKQ33" s="0"/>
      <c r="DKR33" s="0"/>
      <c r="DKS33" s="0"/>
      <c r="DKT33" s="0"/>
      <c r="DKU33" s="0"/>
      <c r="DKV33" s="0"/>
      <c r="DKW33" s="0"/>
      <c r="DKX33" s="0"/>
      <c r="DKY33" s="0"/>
      <c r="DKZ33" s="0"/>
      <c r="DLA33" s="0"/>
      <c r="DLB33" s="0"/>
      <c r="DLC33" s="0"/>
      <c r="DLD33" s="0"/>
      <c r="DLE33" s="0"/>
      <c r="DLF33" s="0"/>
      <c r="DLG33" s="0"/>
      <c r="DLH33" s="0"/>
      <c r="DLI33" s="0"/>
      <c r="DLJ33" s="0"/>
      <c r="DLK33" s="0"/>
      <c r="DLL33" s="0"/>
      <c r="DLM33" s="0"/>
      <c r="DLN33" s="0"/>
      <c r="DLO33" s="0"/>
      <c r="DLP33" s="0"/>
      <c r="DLQ33" s="0"/>
      <c r="DLR33" s="0"/>
      <c r="DLS33" s="0"/>
      <c r="DLT33" s="0"/>
      <c r="DLU33" s="0"/>
      <c r="DLV33" s="0"/>
      <c r="DLW33" s="0"/>
      <c r="DLX33" s="0"/>
      <c r="DLY33" s="0"/>
      <c r="DLZ33" s="0"/>
      <c r="DMA33" s="0"/>
      <c r="DMB33" s="0"/>
      <c r="DMC33" s="0"/>
      <c r="DMD33" s="0"/>
      <c r="DME33" s="0"/>
      <c r="DMF33" s="0"/>
      <c r="DMG33" s="0"/>
      <c r="DMH33" s="0"/>
      <c r="DMI33" s="0"/>
      <c r="DMJ33" s="0"/>
      <c r="DMK33" s="0"/>
      <c r="DML33" s="0"/>
      <c r="DMM33" s="0"/>
      <c r="DMN33" s="0"/>
      <c r="DMO33" s="0"/>
      <c r="DMP33" s="0"/>
      <c r="DMQ33" s="0"/>
      <c r="DMR33" s="0"/>
      <c r="DMS33" s="0"/>
      <c r="DMT33" s="0"/>
      <c r="DMU33" s="0"/>
      <c r="DMV33" s="0"/>
      <c r="DMW33" s="0"/>
      <c r="DMX33" s="0"/>
      <c r="DMY33" s="0"/>
      <c r="DMZ33" s="0"/>
      <c r="DNA33" s="0"/>
      <c r="DNB33" s="0"/>
      <c r="DNC33" s="0"/>
      <c r="DND33" s="0"/>
      <c r="DNE33" s="0"/>
      <c r="DNF33" s="0"/>
      <c r="DNG33" s="0"/>
      <c r="DNH33" s="0"/>
      <c r="DNI33" s="0"/>
      <c r="DNJ33" s="0"/>
      <c r="DNK33" s="0"/>
      <c r="DNL33" s="0"/>
      <c r="DNM33" s="0"/>
      <c r="DNN33" s="0"/>
      <c r="DNO33" s="0"/>
      <c r="DNP33" s="0"/>
      <c r="DNQ33" s="0"/>
      <c r="DNR33" s="0"/>
      <c r="DNS33" s="0"/>
      <c r="DNT33" s="0"/>
      <c r="DNU33" s="0"/>
      <c r="DNV33" s="0"/>
      <c r="DNW33" s="0"/>
      <c r="DNX33" s="0"/>
      <c r="DNY33" s="0"/>
      <c r="DNZ33" s="0"/>
      <c r="DOA33" s="0"/>
      <c r="DOB33" s="0"/>
      <c r="DOC33" s="0"/>
      <c r="DOD33" s="0"/>
      <c r="DOE33" s="0"/>
      <c r="DOF33" s="0"/>
      <c r="DOG33" s="0"/>
      <c r="DOH33" s="0"/>
      <c r="DOI33" s="0"/>
      <c r="DOJ33" s="0"/>
      <c r="DOK33" s="0"/>
      <c r="DOL33" s="0"/>
      <c r="DOM33" s="0"/>
      <c r="DON33" s="0"/>
      <c r="DOO33" s="0"/>
      <c r="DOP33" s="0"/>
      <c r="DOQ33" s="0"/>
      <c r="DOR33" s="0"/>
      <c r="DOS33" s="0"/>
      <c r="DOT33" s="0"/>
      <c r="DOU33" s="0"/>
      <c r="DOV33" s="0"/>
      <c r="DOW33" s="0"/>
      <c r="DOX33" s="0"/>
      <c r="DOY33" s="0"/>
      <c r="DOZ33" s="0"/>
      <c r="DPA33" s="0"/>
      <c r="DPB33" s="0"/>
      <c r="DPC33" s="0"/>
      <c r="DPD33" s="0"/>
      <c r="DPE33" s="0"/>
      <c r="DPF33" s="0"/>
      <c r="DPG33" s="0"/>
      <c r="DPH33" s="0"/>
      <c r="DPI33" s="0"/>
      <c r="DPJ33" s="0"/>
      <c r="DPK33" s="0"/>
      <c r="DPL33" s="0"/>
      <c r="DPM33" s="0"/>
      <c r="DPN33" s="0"/>
      <c r="DPO33" s="0"/>
      <c r="DPP33" s="0"/>
      <c r="DPQ33" s="0"/>
      <c r="DPR33" s="0"/>
      <c r="DPS33" s="0"/>
      <c r="DPT33" s="0"/>
      <c r="DPU33" s="0"/>
      <c r="DPV33" s="0"/>
      <c r="DPW33" s="0"/>
      <c r="DPX33" s="0"/>
      <c r="DPY33" s="0"/>
      <c r="DPZ33" s="0"/>
      <c r="DQA33" s="0"/>
      <c r="DQB33" s="0"/>
      <c r="DQC33" s="0"/>
      <c r="DQD33" s="0"/>
      <c r="DQE33" s="0"/>
      <c r="DQF33" s="0"/>
      <c r="DQG33" s="0"/>
      <c r="DQH33" s="0"/>
      <c r="DQI33" s="0"/>
      <c r="DQJ33" s="0"/>
      <c r="DQK33" s="0"/>
      <c r="DQL33" s="0"/>
      <c r="DQM33" s="0"/>
      <c r="DQN33" s="0"/>
      <c r="DQO33" s="0"/>
      <c r="DQP33" s="0"/>
      <c r="DQQ33" s="0"/>
      <c r="DQR33" s="0"/>
      <c r="DQS33" s="0"/>
      <c r="DQT33" s="0"/>
      <c r="DQU33" s="0"/>
      <c r="DQV33" s="0"/>
      <c r="DQW33" s="0"/>
      <c r="DQX33" s="0"/>
      <c r="DQY33" s="0"/>
      <c r="DQZ33" s="0"/>
      <c r="DRA33" s="0"/>
      <c r="DRB33" s="0"/>
      <c r="DRC33" s="0"/>
      <c r="DRD33" s="0"/>
      <c r="DRE33" s="0"/>
      <c r="DRF33" s="0"/>
      <c r="DRG33" s="0"/>
      <c r="DRH33" s="0"/>
      <c r="DRI33" s="0"/>
      <c r="DRJ33" s="0"/>
      <c r="DRK33" s="0"/>
      <c r="DRL33" s="0"/>
      <c r="DRM33" s="0"/>
      <c r="DRN33" s="0"/>
      <c r="DRO33" s="0"/>
      <c r="DRP33" s="0"/>
      <c r="DRQ33" s="0"/>
      <c r="DRR33" s="0"/>
      <c r="DRS33" s="0"/>
      <c r="DRT33" s="0"/>
      <c r="DRU33" s="0"/>
      <c r="DRV33" s="0"/>
      <c r="DRW33" s="0"/>
      <c r="DRX33" s="0"/>
      <c r="DRY33" s="0"/>
      <c r="DRZ33" s="0"/>
      <c r="DSA33" s="0"/>
      <c r="DSB33" s="0"/>
      <c r="DSC33" s="0"/>
      <c r="DSD33" s="0"/>
      <c r="DSE33" s="0"/>
      <c r="DSF33" s="0"/>
      <c r="DSG33" s="0"/>
      <c r="DSH33" s="0"/>
      <c r="DSI33" s="0"/>
      <c r="DSJ33" s="0"/>
      <c r="DSK33" s="0"/>
      <c r="DSL33" s="0"/>
      <c r="DSM33" s="0"/>
      <c r="DSN33" s="0"/>
      <c r="DSO33" s="0"/>
      <c r="DSP33" s="0"/>
      <c r="DSQ33" s="0"/>
      <c r="DSR33" s="0"/>
      <c r="DSS33" s="0"/>
      <c r="DST33" s="0"/>
      <c r="DSU33" s="0"/>
      <c r="DSV33" s="0"/>
      <c r="DSW33" s="0"/>
      <c r="DSX33" s="0"/>
      <c r="DSY33" s="0"/>
      <c r="DSZ33" s="0"/>
      <c r="DTA33" s="0"/>
      <c r="DTB33" s="0"/>
      <c r="DTC33" s="0"/>
      <c r="DTD33" s="0"/>
      <c r="DTE33" s="0"/>
      <c r="DTF33" s="0"/>
      <c r="DTG33" s="0"/>
      <c r="DTH33" s="0"/>
      <c r="DTI33" s="0"/>
      <c r="DTJ33" s="0"/>
      <c r="DTK33" s="0"/>
      <c r="DTL33" s="0"/>
      <c r="DTM33" s="0"/>
      <c r="DTN33" s="0"/>
      <c r="DTO33" s="0"/>
      <c r="DTP33" s="0"/>
      <c r="DTQ33" s="0"/>
      <c r="DTR33" s="0"/>
      <c r="DTS33" s="0"/>
      <c r="DTT33" s="0"/>
      <c r="DTU33" s="0"/>
      <c r="DTV33" s="0"/>
      <c r="DTW33" s="0"/>
      <c r="DTX33" s="0"/>
      <c r="DTY33" s="0"/>
      <c r="DTZ33" s="0"/>
      <c r="DUA33" s="0"/>
      <c r="DUB33" s="0"/>
      <c r="DUC33" s="0"/>
      <c r="DUD33" s="0"/>
      <c r="DUE33" s="0"/>
      <c r="DUF33" s="0"/>
      <c r="DUG33" s="0"/>
      <c r="DUH33" s="0"/>
      <c r="DUI33" s="0"/>
      <c r="DUJ33" s="0"/>
      <c r="DUK33" s="0"/>
      <c r="DUL33" s="0"/>
      <c r="DUM33" s="0"/>
      <c r="DUN33" s="0"/>
      <c r="DUO33" s="0"/>
      <c r="DUP33" s="0"/>
      <c r="DUQ33" s="0"/>
      <c r="DUR33" s="0"/>
      <c r="DUS33" s="0"/>
      <c r="DUT33" s="0"/>
      <c r="DUU33" s="0"/>
      <c r="DUV33" s="0"/>
      <c r="DUW33" s="0"/>
      <c r="DUX33" s="0"/>
      <c r="DUY33" s="0"/>
      <c r="DUZ33" s="0"/>
      <c r="DVA33" s="0"/>
      <c r="DVB33" s="0"/>
      <c r="DVC33" s="0"/>
      <c r="DVD33" s="0"/>
      <c r="DVE33" s="0"/>
      <c r="DVF33" s="0"/>
      <c r="DVG33" s="0"/>
      <c r="DVH33" s="0"/>
      <c r="DVI33" s="0"/>
      <c r="DVJ33" s="0"/>
      <c r="DVK33" s="0"/>
      <c r="DVL33" s="0"/>
      <c r="DVM33" s="0"/>
      <c r="DVN33" s="0"/>
      <c r="DVO33" s="0"/>
      <c r="DVP33" s="0"/>
      <c r="DVQ33" s="0"/>
      <c r="DVR33" s="0"/>
      <c r="DVS33" s="0"/>
      <c r="DVT33" s="0"/>
      <c r="DVU33" s="0"/>
      <c r="DVV33" s="0"/>
      <c r="DVW33" s="0"/>
      <c r="DVX33" s="0"/>
      <c r="DVY33" s="0"/>
      <c r="DVZ33" s="0"/>
      <c r="DWA33" s="0"/>
      <c r="DWB33" s="0"/>
      <c r="DWC33" s="0"/>
      <c r="DWD33" s="0"/>
      <c r="DWE33" s="0"/>
      <c r="DWF33" s="0"/>
      <c r="DWG33" s="0"/>
      <c r="DWH33" s="0"/>
      <c r="DWI33" s="0"/>
      <c r="DWJ33" s="0"/>
      <c r="DWK33" s="0"/>
      <c r="DWL33" s="0"/>
      <c r="DWM33" s="0"/>
      <c r="DWN33" s="0"/>
      <c r="DWO33" s="0"/>
      <c r="DWP33" s="0"/>
      <c r="DWQ33" s="0"/>
      <c r="DWR33" s="0"/>
      <c r="DWS33" s="0"/>
      <c r="DWT33" s="0"/>
      <c r="DWU33" s="0"/>
      <c r="DWV33" s="0"/>
      <c r="DWW33" s="0"/>
      <c r="DWX33" s="0"/>
      <c r="DWY33" s="0"/>
      <c r="DWZ33" s="0"/>
      <c r="DXA33" s="0"/>
      <c r="DXB33" s="0"/>
      <c r="DXC33" s="0"/>
      <c r="DXD33" s="0"/>
      <c r="DXE33" s="0"/>
      <c r="DXF33" s="0"/>
      <c r="DXG33" s="0"/>
      <c r="DXH33" s="0"/>
      <c r="DXI33" s="0"/>
      <c r="DXJ33" s="0"/>
      <c r="DXK33" s="0"/>
      <c r="DXL33" s="0"/>
      <c r="DXM33" s="0"/>
      <c r="DXN33" s="0"/>
      <c r="DXO33" s="0"/>
      <c r="DXP33" s="0"/>
      <c r="DXQ33" s="0"/>
      <c r="DXR33" s="0"/>
      <c r="DXS33" s="0"/>
      <c r="DXT33" s="0"/>
      <c r="DXU33" s="0"/>
      <c r="DXV33" s="0"/>
      <c r="DXW33" s="0"/>
      <c r="DXX33" s="0"/>
      <c r="DXY33" s="0"/>
      <c r="DXZ33" s="0"/>
      <c r="DYA33" s="0"/>
      <c r="DYB33" s="0"/>
      <c r="DYC33" s="0"/>
      <c r="DYD33" s="0"/>
      <c r="DYE33" s="0"/>
      <c r="DYF33" s="0"/>
      <c r="DYG33" s="0"/>
      <c r="DYH33" s="0"/>
      <c r="DYI33" s="0"/>
      <c r="DYJ33" s="0"/>
      <c r="DYK33" s="0"/>
      <c r="DYL33" s="0"/>
      <c r="DYM33" s="0"/>
      <c r="DYN33" s="0"/>
      <c r="DYO33" s="0"/>
      <c r="DYP33" s="0"/>
      <c r="DYQ33" s="0"/>
      <c r="DYR33" s="0"/>
      <c r="DYS33" s="0"/>
      <c r="DYT33" s="0"/>
      <c r="DYU33" s="0"/>
      <c r="DYV33" s="0"/>
      <c r="DYW33" s="0"/>
      <c r="DYX33" s="0"/>
      <c r="DYY33" s="0"/>
      <c r="DYZ33" s="0"/>
      <c r="DZA33" s="0"/>
      <c r="DZB33" s="0"/>
      <c r="DZC33" s="0"/>
      <c r="DZD33" s="0"/>
      <c r="DZE33" s="0"/>
      <c r="DZF33" s="0"/>
      <c r="DZG33" s="0"/>
      <c r="DZH33" s="0"/>
      <c r="DZI33" s="0"/>
      <c r="DZJ33" s="0"/>
      <c r="DZK33" s="0"/>
      <c r="DZL33" s="0"/>
      <c r="DZM33" s="0"/>
      <c r="DZN33" s="0"/>
      <c r="DZO33" s="0"/>
      <c r="DZP33" s="0"/>
      <c r="DZQ33" s="0"/>
      <c r="DZR33" s="0"/>
      <c r="DZS33" s="0"/>
      <c r="DZT33" s="0"/>
      <c r="DZU33" s="0"/>
      <c r="DZV33" s="0"/>
      <c r="DZW33" s="0"/>
      <c r="DZX33" s="0"/>
      <c r="DZY33" s="0"/>
      <c r="DZZ33" s="0"/>
      <c r="EAA33" s="0"/>
      <c r="EAB33" s="0"/>
      <c r="EAC33" s="0"/>
      <c r="EAD33" s="0"/>
      <c r="EAE33" s="0"/>
      <c r="EAF33" s="0"/>
      <c r="EAG33" s="0"/>
      <c r="EAH33" s="0"/>
      <c r="EAI33" s="0"/>
      <c r="EAJ33" s="0"/>
      <c r="EAK33" s="0"/>
      <c r="EAL33" s="0"/>
      <c r="EAM33" s="0"/>
      <c r="EAN33" s="0"/>
      <c r="EAO33" s="0"/>
      <c r="EAP33" s="0"/>
      <c r="EAQ33" s="0"/>
      <c r="EAR33" s="0"/>
      <c r="EAS33" s="0"/>
      <c r="EAT33" s="0"/>
      <c r="EAU33" s="0"/>
      <c r="EAV33" s="0"/>
      <c r="EAW33" s="0"/>
      <c r="EAX33" s="0"/>
      <c r="EAY33" s="0"/>
      <c r="EAZ33" s="0"/>
      <c r="EBA33" s="0"/>
      <c r="EBB33" s="0"/>
      <c r="EBC33" s="0"/>
      <c r="EBD33" s="0"/>
      <c r="EBE33" s="0"/>
      <c r="EBF33" s="0"/>
      <c r="EBG33" s="0"/>
      <c r="EBH33" s="0"/>
      <c r="EBI33" s="0"/>
      <c r="EBJ33" s="0"/>
      <c r="EBK33" s="0"/>
      <c r="EBL33" s="0"/>
      <c r="EBM33" s="0"/>
      <c r="EBN33" s="0"/>
      <c r="EBO33" s="0"/>
      <c r="EBP33" s="0"/>
      <c r="EBQ33" s="0"/>
      <c r="EBR33" s="0"/>
      <c r="EBS33" s="0"/>
      <c r="EBT33" s="0"/>
      <c r="EBU33" s="0"/>
      <c r="EBV33" s="0"/>
      <c r="EBW33" s="0"/>
      <c r="EBX33" s="0"/>
      <c r="EBY33" s="0"/>
      <c r="EBZ33" s="0"/>
      <c r="ECA33" s="0"/>
      <c r="ECB33" s="0"/>
      <c r="ECC33" s="0"/>
      <c r="ECD33" s="0"/>
      <c r="ECE33" s="0"/>
      <c r="ECF33" s="0"/>
      <c r="ECG33" s="0"/>
      <c r="ECH33" s="0"/>
      <c r="ECI33" s="0"/>
      <c r="ECJ33" s="0"/>
      <c r="ECK33" s="0"/>
      <c r="ECL33" s="0"/>
      <c r="ECM33" s="0"/>
      <c r="ECN33" s="0"/>
      <c r="ECO33" s="0"/>
      <c r="ECP33" s="0"/>
      <c r="ECQ33" s="0"/>
      <c r="ECR33" s="0"/>
      <c r="ECS33" s="0"/>
      <c r="ECT33" s="0"/>
      <c r="ECU33" s="0"/>
      <c r="ECV33" s="0"/>
      <c r="ECW33" s="0"/>
      <c r="ECX33" s="0"/>
      <c r="ECY33" s="0"/>
      <c r="ECZ33" s="0"/>
      <c r="EDA33" s="0"/>
      <c r="EDB33" s="0"/>
      <c r="EDC33" s="0"/>
      <c r="EDD33" s="0"/>
      <c r="EDE33" s="0"/>
      <c r="EDF33" s="0"/>
      <c r="EDG33" s="0"/>
      <c r="EDH33" s="0"/>
      <c r="EDI33" s="0"/>
      <c r="EDJ33" s="0"/>
      <c r="EDK33" s="0"/>
      <c r="EDL33" s="0"/>
      <c r="EDM33" s="0"/>
      <c r="EDN33" s="0"/>
      <c r="EDO33" s="0"/>
      <c r="EDP33" s="0"/>
      <c r="EDQ33" s="0"/>
      <c r="EDR33" s="0"/>
      <c r="EDS33" s="0"/>
      <c r="EDT33" s="0"/>
      <c r="EDU33" s="0"/>
      <c r="EDV33" s="0"/>
      <c r="EDW33" s="0"/>
      <c r="EDX33" s="0"/>
      <c r="EDY33" s="0"/>
      <c r="EDZ33" s="0"/>
      <c r="EEA33" s="0"/>
      <c r="EEB33" s="0"/>
      <c r="EEC33" s="0"/>
      <c r="EED33" s="0"/>
      <c r="EEE33" s="0"/>
      <c r="EEF33" s="0"/>
      <c r="EEG33" s="0"/>
      <c r="EEH33" s="0"/>
      <c r="EEI33" s="0"/>
      <c r="EEJ33" s="0"/>
      <c r="EEK33" s="0"/>
      <c r="EEL33" s="0"/>
      <c r="EEM33" s="0"/>
      <c r="EEN33" s="0"/>
      <c r="EEO33" s="0"/>
      <c r="EEP33" s="0"/>
      <c r="EEQ33" s="0"/>
      <c r="EER33" s="0"/>
      <c r="EES33" s="0"/>
      <c r="EET33" s="0"/>
      <c r="EEU33" s="0"/>
      <c r="EEV33" s="0"/>
      <c r="EEW33" s="0"/>
      <c r="EEX33" s="0"/>
      <c r="EEY33" s="0"/>
      <c r="EEZ33" s="0"/>
      <c r="EFA33" s="0"/>
      <c r="EFB33" s="0"/>
      <c r="EFC33" s="0"/>
      <c r="EFD33" s="0"/>
      <c r="EFE33" s="0"/>
      <c r="EFF33" s="0"/>
      <c r="EFG33" s="0"/>
      <c r="EFH33" s="0"/>
      <c r="EFI33" s="0"/>
      <c r="EFJ33" s="0"/>
      <c r="EFK33" s="0"/>
      <c r="EFL33" s="0"/>
      <c r="EFM33" s="0"/>
      <c r="EFN33" s="0"/>
      <c r="EFO33" s="0"/>
      <c r="EFP33" s="0"/>
      <c r="EFQ33" s="0"/>
      <c r="EFR33" s="0"/>
      <c r="EFS33" s="0"/>
      <c r="EFT33" s="0"/>
      <c r="EFU33" s="0"/>
      <c r="EFV33" s="0"/>
      <c r="EFW33" s="0"/>
      <c r="EFX33" s="0"/>
      <c r="EFY33" s="0"/>
      <c r="EFZ33" s="0"/>
      <c r="EGA33" s="0"/>
      <c r="EGB33" s="0"/>
      <c r="EGC33" s="0"/>
      <c r="EGD33" s="0"/>
      <c r="EGE33" s="0"/>
      <c r="EGF33" s="0"/>
      <c r="EGG33" s="0"/>
      <c r="EGH33" s="0"/>
      <c r="EGI33" s="0"/>
      <c r="EGJ33" s="0"/>
      <c r="EGK33" s="0"/>
      <c r="EGL33" s="0"/>
      <c r="EGM33" s="0"/>
      <c r="EGN33" s="0"/>
      <c r="EGO33" s="0"/>
      <c r="EGP33" s="0"/>
      <c r="EGQ33" s="0"/>
      <c r="EGR33" s="0"/>
      <c r="EGS33" s="0"/>
      <c r="EGT33" s="0"/>
      <c r="EGU33" s="0"/>
      <c r="EGV33" s="0"/>
      <c r="EGW33" s="0"/>
      <c r="EGX33" s="0"/>
      <c r="EGY33" s="0"/>
      <c r="EGZ33" s="0"/>
      <c r="EHA33" s="0"/>
      <c r="EHB33" s="0"/>
      <c r="EHC33" s="0"/>
      <c r="EHD33" s="0"/>
      <c r="EHE33" s="0"/>
      <c r="EHF33" s="0"/>
      <c r="EHG33" s="0"/>
      <c r="EHH33" s="0"/>
      <c r="EHI33" s="0"/>
      <c r="EHJ33" s="0"/>
      <c r="EHK33" s="0"/>
      <c r="EHL33" s="0"/>
      <c r="EHM33" s="0"/>
      <c r="EHN33" s="0"/>
      <c r="EHO33" s="0"/>
      <c r="EHP33" s="0"/>
      <c r="EHQ33" s="0"/>
      <c r="EHR33" s="0"/>
      <c r="EHS33" s="0"/>
      <c r="EHT33" s="0"/>
      <c r="EHU33" s="0"/>
      <c r="EHV33" s="0"/>
      <c r="EHW33" s="0"/>
      <c r="EHX33" s="0"/>
      <c r="EHY33" s="0"/>
      <c r="EHZ33" s="0"/>
      <c r="EIA33" s="0"/>
      <c r="EIB33" s="0"/>
      <c r="EIC33" s="0"/>
      <c r="EID33" s="0"/>
      <c r="EIE33" s="0"/>
      <c r="EIF33" s="0"/>
      <c r="EIG33" s="0"/>
      <c r="EIH33" s="0"/>
      <c r="EII33" s="0"/>
      <c r="EIJ33" s="0"/>
      <c r="EIK33" s="0"/>
      <c r="EIL33" s="0"/>
      <c r="EIM33" s="0"/>
      <c r="EIN33" s="0"/>
      <c r="EIO33" s="0"/>
      <c r="EIP33" s="0"/>
      <c r="EIQ33" s="0"/>
      <c r="EIR33" s="0"/>
      <c r="EIS33" s="0"/>
      <c r="EIT33" s="0"/>
      <c r="EIU33" s="0"/>
      <c r="EIV33" s="0"/>
      <c r="EIW33" s="0"/>
      <c r="EIX33" s="0"/>
      <c r="EIY33" s="0"/>
      <c r="EIZ33" s="0"/>
      <c r="EJA33" s="0"/>
      <c r="EJB33" s="0"/>
      <c r="EJC33" s="0"/>
      <c r="EJD33" s="0"/>
      <c r="EJE33" s="0"/>
      <c r="EJF33" s="0"/>
      <c r="EJG33" s="0"/>
      <c r="EJH33" s="0"/>
      <c r="EJI33" s="0"/>
      <c r="EJJ33" s="0"/>
      <c r="EJK33" s="0"/>
      <c r="EJL33" s="0"/>
      <c r="EJM33" s="0"/>
      <c r="EJN33" s="0"/>
      <c r="EJO33" s="0"/>
      <c r="EJP33" s="0"/>
      <c r="EJQ33" s="0"/>
      <c r="EJR33" s="0"/>
      <c r="EJS33" s="0"/>
      <c r="EJT33" s="0"/>
      <c r="EJU33" s="0"/>
      <c r="EJV33" s="0"/>
      <c r="EJW33" s="0"/>
      <c r="EJX33" s="0"/>
      <c r="EJY33" s="0"/>
      <c r="EJZ33" s="0"/>
      <c r="EKA33" s="0"/>
      <c r="EKB33" s="0"/>
      <c r="EKC33" s="0"/>
      <c r="EKD33" s="0"/>
      <c r="EKE33" s="0"/>
      <c r="EKF33" s="0"/>
      <c r="EKG33" s="0"/>
      <c r="EKH33" s="0"/>
      <c r="EKI33" s="0"/>
      <c r="EKJ33" s="0"/>
      <c r="EKK33" s="0"/>
      <c r="EKL33" s="0"/>
      <c r="EKM33" s="0"/>
      <c r="EKN33" s="0"/>
      <c r="EKO33" s="0"/>
      <c r="EKP33" s="0"/>
      <c r="EKQ33" s="0"/>
      <c r="EKR33" s="0"/>
      <c r="EKS33" s="0"/>
      <c r="EKT33" s="0"/>
      <c r="EKU33" s="0"/>
      <c r="EKV33" s="0"/>
      <c r="EKW33" s="0"/>
      <c r="EKX33" s="0"/>
      <c r="EKY33" s="0"/>
      <c r="EKZ33" s="0"/>
      <c r="ELA33" s="0"/>
      <c r="ELB33" s="0"/>
      <c r="ELC33" s="0"/>
      <c r="ELD33" s="0"/>
      <c r="ELE33" s="0"/>
      <c r="ELF33" s="0"/>
      <c r="ELG33" s="0"/>
      <c r="ELH33" s="0"/>
      <c r="ELI33" s="0"/>
      <c r="ELJ33" s="0"/>
      <c r="ELK33" s="0"/>
      <c r="ELL33" s="0"/>
      <c r="ELM33" s="0"/>
      <c r="ELN33" s="0"/>
      <c r="ELO33" s="0"/>
      <c r="ELP33" s="0"/>
      <c r="ELQ33" s="0"/>
      <c r="ELR33" s="0"/>
      <c r="ELS33" s="0"/>
      <c r="ELT33" s="0"/>
      <c r="ELU33" s="0"/>
      <c r="ELV33" s="0"/>
      <c r="ELW33" s="0"/>
      <c r="ELX33" s="0"/>
      <c r="ELY33" s="0"/>
      <c r="ELZ33" s="0"/>
      <c r="EMA33" s="0"/>
      <c r="EMB33" s="0"/>
      <c r="EMC33" s="0"/>
      <c r="EMD33" s="0"/>
      <c r="EME33" s="0"/>
      <c r="EMF33" s="0"/>
      <c r="EMG33" s="0"/>
      <c r="EMH33" s="0"/>
      <c r="EMI33" s="0"/>
      <c r="EMJ33" s="0"/>
      <c r="EMK33" s="0"/>
      <c r="EML33" s="0"/>
      <c r="EMM33" s="0"/>
      <c r="EMN33" s="0"/>
      <c r="EMO33" s="0"/>
      <c r="EMP33" s="0"/>
      <c r="EMQ33" s="0"/>
      <c r="EMR33" s="0"/>
      <c r="EMS33" s="0"/>
      <c r="EMT33" s="0"/>
      <c r="EMU33" s="0"/>
      <c r="EMV33" s="0"/>
      <c r="EMW33" s="0"/>
      <c r="EMX33" s="0"/>
      <c r="EMY33" s="0"/>
      <c r="EMZ33" s="0"/>
      <c r="ENA33" s="0"/>
      <c r="ENB33" s="0"/>
      <c r="ENC33" s="0"/>
      <c r="END33" s="0"/>
      <c r="ENE33" s="0"/>
      <c r="ENF33" s="0"/>
      <c r="ENG33" s="0"/>
      <c r="ENH33" s="0"/>
      <c r="ENI33" s="0"/>
      <c r="ENJ33" s="0"/>
      <c r="ENK33" s="0"/>
      <c r="ENL33" s="0"/>
      <c r="ENM33" s="0"/>
      <c r="ENN33" s="0"/>
      <c r="ENO33" s="0"/>
      <c r="ENP33" s="0"/>
      <c r="ENQ33" s="0"/>
      <c r="ENR33" s="0"/>
      <c r="ENS33" s="0"/>
      <c r="ENT33" s="0"/>
      <c r="ENU33" s="0"/>
      <c r="ENV33" s="0"/>
      <c r="ENW33" s="0"/>
      <c r="ENX33" s="0"/>
      <c r="ENY33" s="0"/>
      <c r="ENZ33" s="0"/>
      <c r="EOA33" s="0"/>
      <c r="EOB33" s="0"/>
      <c r="EOC33" s="0"/>
      <c r="EOD33" s="0"/>
      <c r="EOE33" s="0"/>
      <c r="EOF33" s="0"/>
      <c r="EOG33" s="0"/>
      <c r="EOH33" s="0"/>
      <c r="EOI33" s="0"/>
      <c r="EOJ33" s="0"/>
      <c r="EOK33" s="0"/>
      <c r="EOL33" s="0"/>
      <c r="EOM33" s="0"/>
      <c r="EON33" s="0"/>
      <c r="EOO33" s="0"/>
      <c r="EOP33" s="0"/>
      <c r="EOQ33" s="0"/>
      <c r="EOR33" s="0"/>
      <c r="EOS33" s="0"/>
      <c r="EOT33" s="0"/>
      <c r="EOU33" s="0"/>
      <c r="EOV33" s="0"/>
      <c r="EOW33" s="0"/>
      <c r="EOX33" s="0"/>
      <c r="EOY33" s="0"/>
      <c r="EOZ33" s="0"/>
      <c r="EPA33" s="0"/>
      <c r="EPB33" s="0"/>
      <c r="EPC33" s="0"/>
      <c r="EPD33" s="0"/>
      <c r="EPE33" s="0"/>
      <c r="EPF33" s="0"/>
      <c r="EPG33" s="0"/>
      <c r="EPH33" s="0"/>
      <c r="EPI33" s="0"/>
      <c r="EPJ33" s="0"/>
      <c r="EPK33" s="0"/>
      <c r="EPL33" s="0"/>
      <c r="EPM33" s="0"/>
      <c r="EPN33" s="0"/>
      <c r="EPO33" s="0"/>
      <c r="EPP33" s="0"/>
      <c r="EPQ33" s="0"/>
      <c r="EPR33" s="0"/>
      <c r="EPS33" s="0"/>
      <c r="EPT33" s="0"/>
      <c r="EPU33" s="0"/>
      <c r="EPV33" s="0"/>
      <c r="EPW33" s="0"/>
      <c r="EPX33" s="0"/>
      <c r="EPY33" s="0"/>
      <c r="EPZ33" s="0"/>
      <c r="EQA33" s="0"/>
      <c r="EQB33" s="0"/>
      <c r="EQC33" s="0"/>
      <c r="EQD33" s="0"/>
      <c r="EQE33" s="0"/>
      <c r="EQF33" s="0"/>
      <c r="EQG33" s="0"/>
      <c r="EQH33" s="0"/>
      <c r="EQI33" s="0"/>
      <c r="EQJ33" s="0"/>
      <c r="EQK33" s="0"/>
      <c r="EQL33" s="0"/>
      <c r="EQM33" s="0"/>
      <c r="EQN33" s="0"/>
      <c r="EQO33" s="0"/>
      <c r="EQP33" s="0"/>
      <c r="EQQ33" s="0"/>
      <c r="EQR33" s="0"/>
      <c r="EQS33" s="0"/>
      <c r="EQT33" s="0"/>
      <c r="EQU33" s="0"/>
      <c r="EQV33" s="0"/>
      <c r="EQW33" s="0"/>
      <c r="EQX33" s="0"/>
      <c r="EQY33" s="0"/>
      <c r="EQZ33" s="0"/>
      <c r="ERA33" s="0"/>
      <c r="ERB33" s="0"/>
      <c r="ERC33" s="0"/>
      <c r="ERD33" s="0"/>
      <c r="ERE33" s="0"/>
      <c r="ERF33" s="0"/>
      <c r="ERG33" s="0"/>
      <c r="ERH33" s="0"/>
      <c r="ERI33" s="0"/>
      <c r="ERJ33" s="0"/>
      <c r="ERK33" s="0"/>
      <c r="ERL33" s="0"/>
      <c r="ERM33" s="0"/>
      <c r="ERN33" s="0"/>
      <c r="ERO33" s="0"/>
      <c r="ERP33" s="0"/>
      <c r="ERQ33" s="0"/>
      <c r="ERR33" s="0"/>
      <c r="ERS33" s="0"/>
      <c r="ERT33" s="0"/>
      <c r="ERU33" s="0"/>
      <c r="ERV33" s="0"/>
      <c r="ERW33" s="0"/>
      <c r="ERX33" s="0"/>
      <c r="ERY33" s="0"/>
      <c r="ERZ33" s="0"/>
      <c r="ESA33" s="0"/>
      <c r="ESB33" s="0"/>
      <c r="ESC33" s="0"/>
      <c r="ESD33" s="0"/>
      <c r="ESE33" s="0"/>
      <c r="ESF33" s="0"/>
      <c r="ESG33" s="0"/>
      <c r="ESH33" s="0"/>
      <c r="ESI33" s="0"/>
      <c r="ESJ33" s="0"/>
      <c r="ESK33" s="0"/>
      <c r="ESL33" s="0"/>
      <c r="ESM33" s="0"/>
      <c r="ESN33" s="0"/>
      <c r="ESO33" s="0"/>
      <c r="ESP33" s="0"/>
      <c r="ESQ33" s="0"/>
      <c r="ESR33" s="0"/>
      <c r="ESS33" s="0"/>
      <c r="EST33" s="0"/>
      <c r="ESU33" s="0"/>
      <c r="ESV33" s="0"/>
      <c r="ESW33" s="0"/>
      <c r="ESX33" s="0"/>
      <c r="ESY33" s="0"/>
      <c r="ESZ33" s="0"/>
      <c r="ETA33" s="0"/>
      <c r="ETB33" s="0"/>
      <c r="ETC33" s="0"/>
      <c r="ETD33" s="0"/>
      <c r="ETE33" s="0"/>
      <c r="ETF33" s="0"/>
      <c r="ETG33" s="0"/>
      <c r="ETH33" s="0"/>
      <c r="ETI33" s="0"/>
      <c r="ETJ33" s="0"/>
      <c r="ETK33" s="0"/>
      <c r="ETL33" s="0"/>
      <c r="ETM33" s="0"/>
      <c r="ETN33" s="0"/>
      <c r="ETO33" s="0"/>
      <c r="ETP33" s="0"/>
      <c r="ETQ33" s="0"/>
      <c r="ETR33" s="0"/>
      <c r="ETS33" s="0"/>
      <c r="ETT33" s="0"/>
      <c r="ETU33" s="0"/>
      <c r="ETV33" s="0"/>
      <c r="ETW33" s="0"/>
      <c r="ETX33" s="0"/>
      <c r="ETY33" s="0"/>
      <c r="ETZ33" s="0"/>
      <c r="EUA33" s="0"/>
      <c r="EUB33" s="0"/>
      <c r="EUC33" s="0"/>
      <c r="EUD33" s="0"/>
      <c r="EUE33" s="0"/>
      <c r="EUF33" s="0"/>
      <c r="EUG33" s="0"/>
      <c r="EUH33" s="0"/>
      <c r="EUI33" s="0"/>
      <c r="EUJ33" s="0"/>
      <c r="EUK33" s="0"/>
      <c r="EUL33" s="0"/>
      <c r="EUM33" s="0"/>
      <c r="EUN33" s="0"/>
      <c r="EUO33" s="0"/>
      <c r="EUP33" s="0"/>
      <c r="EUQ33" s="0"/>
      <c r="EUR33" s="0"/>
      <c r="EUS33" s="0"/>
      <c r="EUT33" s="0"/>
      <c r="EUU33" s="0"/>
      <c r="EUV33" s="0"/>
      <c r="EUW33" s="0"/>
      <c r="EUX33" s="0"/>
      <c r="EUY33" s="0"/>
      <c r="EUZ33" s="0"/>
      <c r="EVA33" s="0"/>
      <c r="EVB33" s="0"/>
      <c r="EVC33" s="0"/>
      <c r="EVD33" s="0"/>
      <c r="EVE33" s="0"/>
      <c r="EVF33" s="0"/>
      <c r="EVG33" s="0"/>
      <c r="EVH33" s="0"/>
      <c r="EVI33" s="0"/>
      <c r="EVJ33" s="0"/>
      <c r="EVK33" s="0"/>
      <c r="EVL33" s="0"/>
      <c r="EVM33" s="0"/>
      <c r="EVN33" s="0"/>
      <c r="EVO33" s="0"/>
      <c r="EVP33" s="0"/>
      <c r="EVQ33" s="0"/>
      <c r="EVR33" s="0"/>
      <c r="EVS33" s="0"/>
      <c r="EVT33" s="0"/>
      <c r="EVU33" s="0"/>
      <c r="EVV33" s="0"/>
      <c r="EVW33" s="0"/>
      <c r="EVX33" s="0"/>
      <c r="EVY33" s="0"/>
      <c r="EVZ33" s="0"/>
      <c r="EWA33" s="0"/>
      <c r="EWB33" s="0"/>
      <c r="EWC33" s="0"/>
      <c r="EWD33" s="0"/>
      <c r="EWE33" s="0"/>
      <c r="EWF33" s="0"/>
      <c r="EWG33" s="0"/>
      <c r="EWH33" s="0"/>
      <c r="EWI33" s="0"/>
      <c r="EWJ33" s="0"/>
      <c r="EWK33" s="0"/>
      <c r="EWL33" s="0"/>
      <c r="EWM33" s="0"/>
      <c r="EWN33" s="0"/>
      <c r="EWO33" s="0"/>
      <c r="EWP33" s="0"/>
      <c r="EWQ33" s="0"/>
      <c r="EWR33" s="0"/>
      <c r="EWS33" s="0"/>
      <c r="EWT33" s="0"/>
      <c r="EWU33" s="0"/>
      <c r="EWV33" s="0"/>
      <c r="EWW33" s="0"/>
      <c r="EWX33" s="0"/>
      <c r="EWY33" s="0"/>
      <c r="EWZ33" s="0"/>
      <c r="EXA33" s="0"/>
      <c r="EXB33" s="0"/>
      <c r="EXC33" s="0"/>
      <c r="EXD33" s="0"/>
      <c r="EXE33" s="0"/>
      <c r="EXF33" s="0"/>
      <c r="EXG33" s="0"/>
      <c r="EXH33" s="0"/>
      <c r="EXI33" s="0"/>
      <c r="EXJ33" s="0"/>
      <c r="EXK33" s="0"/>
      <c r="EXL33" s="0"/>
      <c r="EXM33" s="0"/>
      <c r="EXN33" s="0"/>
      <c r="EXO33" s="0"/>
      <c r="EXP33" s="0"/>
      <c r="EXQ33" s="0"/>
      <c r="EXR33" s="0"/>
      <c r="EXS33" s="0"/>
      <c r="EXT33" s="0"/>
      <c r="EXU33" s="0"/>
      <c r="EXV33" s="0"/>
      <c r="EXW33" s="0"/>
      <c r="EXX33" s="0"/>
      <c r="EXY33" s="0"/>
      <c r="EXZ33" s="0"/>
      <c r="EYA33" s="0"/>
      <c r="EYB33" s="0"/>
      <c r="EYC33" s="0"/>
      <c r="EYD33" s="0"/>
      <c r="EYE33" s="0"/>
      <c r="EYF33" s="0"/>
      <c r="EYG33" s="0"/>
      <c r="EYH33" s="0"/>
      <c r="EYI33" s="0"/>
      <c r="EYJ33" s="0"/>
      <c r="EYK33" s="0"/>
      <c r="EYL33" s="0"/>
      <c r="EYM33" s="0"/>
      <c r="EYN33" s="0"/>
      <c r="EYO33" s="0"/>
      <c r="EYP33" s="0"/>
      <c r="EYQ33" s="0"/>
      <c r="EYR33" s="0"/>
      <c r="EYS33" s="0"/>
      <c r="EYT33" s="0"/>
      <c r="EYU33" s="0"/>
      <c r="EYV33" s="0"/>
      <c r="EYW33" s="0"/>
      <c r="EYX33" s="0"/>
      <c r="EYY33" s="0"/>
      <c r="EYZ33" s="0"/>
      <c r="EZA33" s="0"/>
      <c r="EZB33" s="0"/>
      <c r="EZC33" s="0"/>
      <c r="EZD33" s="0"/>
      <c r="EZE33" s="0"/>
      <c r="EZF33" s="0"/>
      <c r="EZG33" s="0"/>
      <c r="EZH33" s="0"/>
      <c r="EZI33" s="0"/>
      <c r="EZJ33" s="0"/>
      <c r="EZK33" s="0"/>
      <c r="EZL33" s="0"/>
      <c r="EZM33" s="0"/>
      <c r="EZN33" s="0"/>
      <c r="EZO33" s="0"/>
      <c r="EZP33" s="0"/>
      <c r="EZQ33" s="0"/>
      <c r="EZR33" s="0"/>
      <c r="EZS33" s="0"/>
      <c r="EZT33" s="0"/>
      <c r="EZU33" s="0"/>
      <c r="EZV33" s="0"/>
      <c r="EZW33" s="0"/>
      <c r="EZX33" s="0"/>
      <c r="EZY33" s="0"/>
      <c r="EZZ33" s="0"/>
      <c r="FAA33" s="0"/>
      <c r="FAB33" s="0"/>
      <c r="FAC33" s="0"/>
      <c r="FAD33" s="0"/>
      <c r="FAE33" s="0"/>
      <c r="FAF33" s="0"/>
      <c r="FAG33" s="0"/>
      <c r="FAH33" s="0"/>
      <c r="FAI33" s="0"/>
      <c r="FAJ33" s="0"/>
      <c r="FAK33" s="0"/>
      <c r="FAL33" s="0"/>
      <c r="FAM33" s="0"/>
      <c r="FAN33" s="0"/>
      <c r="FAO33" s="0"/>
      <c r="FAP33" s="0"/>
      <c r="FAQ33" s="0"/>
      <c r="FAR33" s="0"/>
      <c r="FAS33" s="0"/>
      <c r="FAT33" s="0"/>
      <c r="FAU33" s="0"/>
      <c r="FAV33" s="0"/>
      <c r="FAW33" s="0"/>
      <c r="FAX33" s="0"/>
      <c r="FAY33" s="0"/>
      <c r="FAZ33" s="0"/>
      <c r="FBA33" s="0"/>
      <c r="FBB33" s="0"/>
      <c r="FBC33" s="0"/>
      <c r="FBD33" s="0"/>
      <c r="FBE33" s="0"/>
      <c r="FBF33" s="0"/>
      <c r="FBG33" s="0"/>
      <c r="FBH33" s="0"/>
      <c r="FBI33" s="0"/>
      <c r="FBJ33" s="0"/>
      <c r="FBK33" s="0"/>
      <c r="FBL33" s="0"/>
      <c r="FBM33" s="0"/>
      <c r="FBN33" s="0"/>
      <c r="FBO33" s="0"/>
      <c r="FBP33" s="0"/>
      <c r="FBQ33" s="0"/>
      <c r="FBR33" s="0"/>
      <c r="FBS33" s="0"/>
      <c r="FBT33" s="0"/>
      <c r="FBU33" s="0"/>
      <c r="FBV33" s="0"/>
      <c r="FBW33" s="0"/>
      <c r="FBX33" s="0"/>
      <c r="FBY33" s="0"/>
      <c r="FBZ33" s="0"/>
      <c r="FCA33" s="0"/>
      <c r="FCB33" s="0"/>
      <c r="FCC33" s="0"/>
      <c r="FCD33" s="0"/>
      <c r="FCE33" s="0"/>
      <c r="FCF33" s="0"/>
      <c r="FCG33" s="0"/>
      <c r="FCH33" s="0"/>
      <c r="FCI33" s="0"/>
      <c r="FCJ33" s="0"/>
      <c r="FCK33" s="0"/>
      <c r="FCL33" s="0"/>
      <c r="FCM33" s="0"/>
      <c r="FCN33" s="0"/>
      <c r="FCO33" s="0"/>
      <c r="FCP33" s="0"/>
      <c r="FCQ33" s="0"/>
      <c r="FCR33" s="0"/>
      <c r="FCS33" s="0"/>
      <c r="FCT33" s="0"/>
      <c r="FCU33" s="0"/>
      <c r="FCV33" s="0"/>
      <c r="FCW33" s="0"/>
      <c r="FCX33" s="0"/>
      <c r="FCY33" s="0"/>
      <c r="FCZ33" s="0"/>
      <c r="FDA33" s="0"/>
      <c r="FDB33" s="0"/>
      <c r="FDC33" s="0"/>
      <c r="FDD33" s="0"/>
      <c r="FDE33" s="0"/>
      <c r="FDF33" s="0"/>
      <c r="FDG33" s="0"/>
      <c r="FDH33" s="0"/>
      <c r="FDI33" s="0"/>
      <c r="FDJ33" s="0"/>
      <c r="FDK33" s="0"/>
      <c r="FDL33" s="0"/>
      <c r="FDM33" s="0"/>
      <c r="FDN33" s="0"/>
      <c r="FDO33" s="0"/>
      <c r="FDP33" s="0"/>
      <c r="FDQ33" s="0"/>
      <c r="FDR33" s="0"/>
      <c r="FDS33" s="0"/>
      <c r="FDT33" s="0"/>
      <c r="FDU33" s="0"/>
      <c r="FDV33" s="0"/>
      <c r="FDW33" s="0"/>
      <c r="FDX33" s="0"/>
      <c r="FDY33" s="0"/>
      <c r="FDZ33" s="0"/>
      <c r="FEA33" s="0"/>
      <c r="FEB33" s="0"/>
      <c r="FEC33" s="0"/>
      <c r="FED33" s="0"/>
      <c r="FEE33" s="0"/>
      <c r="FEF33" s="0"/>
      <c r="FEG33" s="0"/>
      <c r="FEH33" s="0"/>
      <c r="FEI33" s="0"/>
      <c r="FEJ33" s="0"/>
      <c r="FEK33" s="0"/>
      <c r="FEL33" s="0"/>
      <c r="FEM33" s="0"/>
      <c r="FEN33" s="0"/>
      <c r="FEO33" s="0"/>
      <c r="FEP33" s="0"/>
      <c r="FEQ33" s="0"/>
      <c r="FER33" s="0"/>
      <c r="FES33" s="0"/>
      <c r="FET33" s="0"/>
      <c r="FEU33" s="0"/>
      <c r="FEV33" s="0"/>
      <c r="FEW33" s="0"/>
      <c r="FEX33" s="0"/>
      <c r="FEY33" s="0"/>
      <c r="FEZ33" s="0"/>
      <c r="FFA33" s="0"/>
      <c r="FFB33" s="0"/>
      <c r="FFC33" s="0"/>
      <c r="FFD33" s="0"/>
      <c r="FFE33" s="0"/>
      <c r="FFF33" s="0"/>
      <c r="FFG33" s="0"/>
      <c r="FFH33" s="0"/>
      <c r="FFI33" s="0"/>
      <c r="FFJ33" s="0"/>
      <c r="FFK33" s="0"/>
      <c r="FFL33" s="0"/>
      <c r="FFM33" s="0"/>
      <c r="FFN33" s="0"/>
      <c r="FFO33" s="0"/>
      <c r="FFP33" s="0"/>
      <c r="FFQ33" s="0"/>
      <c r="FFR33" s="0"/>
      <c r="FFS33" s="0"/>
      <c r="FFT33" s="0"/>
      <c r="FFU33" s="0"/>
      <c r="FFV33" s="0"/>
      <c r="FFW33" s="0"/>
      <c r="FFX33" s="0"/>
      <c r="FFY33" s="0"/>
      <c r="FFZ33" s="0"/>
      <c r="FGA33" s="0"/>
      <c r="FGB33" s="0"/>
      <c r="FGC33" s="0"/>
      <c r="FGD33" s="0"/>
      <c r="FGE33" s="0"/>
      <c r="FGF33" s="0"/>
      <c r="FGG33" s="0"/>
      <c r="FGH33" s="0"/>
      <c r="FGI33" s="0"/>
      <c r="FGJ33" s="0"/>
      <c r="FGK33" s="0"/>
      <c r="FGL33" s="0"/>
      <c r="FGM33" s="0"/>
      <c r="FGN33" s="0"/>
      <c r="FGO33" s="0"/>
      <c r="FGP33" s="0"/>
      <c r="FGQ33" s="0"/>
      <c r="FGR33" s="0"/>
      <c r="FGS33" s="0"/>
      <c r="FGT33" s="0"/>
      <c r="FGU33" s="0"/>
      <c r="FGV33" s="0"/>
      <c r="FGW33" s="0"/>
      <c r="FGX33" s="0"/>
      <c r="FGY33" s="0"/>
      <c r="FGZ33" s="0"/>
      <c r="FHA33" s="0"/>
      <c r="FHB33" s="0"/>
      <c r="FHC33" s="0"/>
      <c r="FHD33" s="0"/>
      <c r="FHE33" s="0"/>
      <c r="FHF33" s="0"/>
      <c r="FHG33" s="0"/>
      <c r="FHH33" s="0"/>
      <c r="FHI33" s="0"/>
      <c r="FHJ33" s="0"/>
      <c r="FHK33" s="0"/>
      <c r="FHL33" s="0"/>
      <c r="FHM33" s="0"/>
      <c r="FHN33" s="0"/>
      <c r="FHO33" s="0"/>
      <c r="FHP33" s="0"/>
      <c r="FHQ33" s="0"/>
      <c r="FHR33" s="0"/>
      <c r="FHS33" s="0"/>
      <c r="FHT33" s="0"/>
      <c r="FHU33" s="0"/>
      <c r="FHV33" s="0"/>
      <c r="FHW33" s="0"/>
      <c r="FHX33" s="0"/>
      <c r="FHY33" s="0"/>
      <c r="FHZ33" s="0"/>
      <c r="FIA33" s="0"/>
      <c r="FIB33" s="0"/>
      <c r="FIC33" s="0"/>
      <c r="FID33" s="0"/>
      <c r="FIE33" s="0"/>
      <c r="FIF33" s="0"/>
      <c r="FIG33" s="0"/>
      <c r="FIH33" s="0"/>
      <c r="FII33" s="0"/>
      <c r="FIJ33" s="0"/>
      <c r="FIK33" s="0"/>
      <c r="FIL33" s="0"/>
      <c r="FIM33" s="0"/>
      <c r="FIN33" s="0"/>
      <c r="FIO33" s="0"/>
      <c r="FIP33" s="0"/>
      <c r="FIQ33" s="0"/>
      <c r="FIR33" s="0"/>
      <c r="FIS33" s="0"/>
      <c r="FIT33" s="0"/>
      <c r="FIU33" s="0"/>
      <c r="FIV33" s="0"/>
      <c r="FIW33" s="0"/>
      <c r="FIX33" s="0"/>
      <c r="FIY33" s="0"/>
      <c r="FIZ33" s="0"/>
      <c r="FJA33" s="0"/>
      <c r="FJB33" s="0"/>
      <c r="FJC33" s="0"/>
      <c r="FJD33" s="0"/>
      <c r="FJE33" s="0"/>
      <c r="FJF33" s="0"/>
      <c r="FJG33" s="0"/>
      <c r="FJH33" s="0"/>
      <c r="FJI33" s="0"/>
      <c r="FJJ33" s="0"/>
      <c r="FJK33" s="0"/>
      <c r="FJL33" s="0"/>
      <c r="FJM33" s="0"/>
      <c r="FJN33" s="0"/>
      <c r="FJO33" s="0"/>
      <c r="FJP33" s="0"/>
      <c r="FJQ33" s="0"/>
      <c r="FJR33" s="0"/>
      <c r="FJS33" s="0"/>
      <c r="FJT33" s="0"/>
      <c r="FJU33" s="0"/>
      <c r="FJV33" s="0"/>
      <c r="FJW33" s="0"/>
      <c r="FJX33" s="0"/>
      <c r="FJY33" s="0"/>
      <c r="FJZ33" s="0"/>
      <c r="FKA33" s="0"/>
      <c r="FKB33" s="0"/>
      <c r="FKC33" s="0"/>
      <c r="FKD33" s="0"/>
      <c r="FKE33" s="0"/>
      <c r="FKF33" s="0"/>
      <c r="FKG33" s="0"/>
      <c r="FKH33" s="0"/>
      <c r="FKI33" s="0"/>
      <c r="FKJ33" s="0"/>
      <c r="FKK33" s="0"/>
      <c r="FKL33" s="0"/>
      <c r="FKM33" s="0"/>
      <c r="FKN33" s="0"/>
      <c r="FKO33" s="0"/>
      <c r="FKP33" s="0"/>
      <c r="FKQ33" s="0"/>
      <c r="FKR33" s="0"/>
      <c r="FKS33" s="0"/>
      <c r="FKT33" s="0"/>
      <c r="FKU33" s="0"/>
      <c r="FKV33" s="0"/>
      <c r="FKW33" s="0"/>
      <c r="FKX33" s="0"/>
      <c r="FKY33" s="0"/>
      <c r="FKZ33" s="0"/>
      <c r="FLA33" s="0"/>
      <c r="FLB33" s="0"/>
      <c r="FLC33" s="0"/>
      <c r="FLD33" s="0"/>
      <c r="FLE33" s="0"/>
      <c r="FLF33" s="0"/>
      <c r="FLG33" s="0"/>
      <c r="FLH33" s="0"/>
      <c r="FLI33" s="0"/>
      <c r="FLJ33" s="0"/>
      <c r="FLK33" s="0"/>
      <c r="FLL33" s="0"/>
      <c r="FLM33" s="0"/>
      <c r="FLN33" s="0"/>
      <c r="FLO33" s="0"/>
      <c r="FLP33" s="0"/>
      <c r="FLQ33" s="0"/>
      <c r="FLR33" s="0"/>
      <c r="FLS33" s="0"/>
      <c r="FLT33" s="0"/>
      <c r="FLU33" s="0"/>
      <c r="FLV33" s="0"/>
      <c r="FLW33" s="0"/>
      <c r="FLX33" s="0"/>
      <c r="FLY33" s="0"/>
      <c r="FLZ33" s="0"/>
      <c r="FMA33" s="0"/>
      <c r="FMB33" s="0"/>
      <c r="FMC33" s="0"/>
      <c r="FMD33" s="0"/>
      <c r="FME33" s="0"/>
      <c r="FMF33" s="0"/>
      <c r="FMG33" s="0"/>
      <c r="FMH33" s="0"/>
      <c r="FMI33" s="0"/>
      <c r="FMJ33" s="0"/>
      <c r="FMK33" s="0"/>
      <c r="FML33" s="0"/>
      <c r="FMM33" s="0"/>
      <c r="FMN33" s="0"/>
      <c r="FMO33" s="0"/>
      <c r="FMP33" s="0"/>
      <c r="FMQ33" s="0"/>
      <c r="FMR33" s="0"/>
      <c r="FMS33" s="0"/>
      <c r="FMT33" s="0"/>
      <c r="FMU33" s="0"/>
      <c r="FMV33" s="0"/>
      <c r="FMW33" s="0"/>
      <c r="FMX33" s="0"/>
      <c r="FMY33" s="0"/>
      <c r="FMZ33" s="0"/>
      <c r="FNA33" s="0"/>
      <c r="FNB33" s="0"/>
      <c r="FNC33" s="0"/>
      <c r="FND33" s="0"/>
      <c r="FNE33" s="0"/>
      <c r="FNF33" s="0"/>
      <c r="FNG33" s="0"/>
      <c r="FNH33" s="0"/>
      <c r="FNI33" s="0"/>
      <c r="FNJ33" s="0"/>
      <c r="FNK33" s="0"/>
      <c r="FNL33" s="0"/>
      <c r="FNM33" s="0"/>
      <c r="FNN33" s="0"/>
      <c r="FNO33" s="0"/>
      <c r="FNP33" s="0"/>
      <c r="FNQ33" s="0"/>
      <c r="FNR33" s="0"/>
      <c r="FNS33" s="0"/>
      <c r="FNT33" s="0"/>
      <c r="FNU33" s="0"/>
      <c r="FNV33" s="0"/>
      <c r="FNW33" s="0"/>
      <c r="FNX33" s="0"/>
      <c r="FNY33" s="0"/>
      <c r="FNZ33" s="0"/>
      <c r="FOA33" s="0"/>
      <c r="FOB33" s="0"/>
      <c r="FOC33" s="0"/>
      <c r="FOD33" s="0"/>
      <c r="FOE33" s="0"/>
      <c r="FOF33" s="0"/>
      <c r="FOG33" s="0"/>
      <c r="FOH33" s="0"/>
      <c r="FOI33" s="0"/>
      <c r="FOJ33" s="0"/>
      <c r="FOK33" s="0"/>
      <c r="FOL33" s="0"/>
      <c r="FOM33" s="0"/>
      <c r="FON33" s="0"/>
      <c r="FOO33" s="0"/>
      <c r="FOP33" s="0"/>
      <c r="FOQ33" s="0"/>
      <c r="FOR33" s="0"/>
      <c r="FOS33" s="0"/>
      <c r="FOT33" s="0"/>
      <c r="FOU33" s="0"/>
      <c r="FOV33" s="0"/>
      <c r="FOW33" s="0"/>
      <c r="FOX33" s="0"/>
      <c r="FOY33" s="0"/>
      <c r="FOZ33" s="0"/>
      <c r="FPA33" s="0"/>
      <c r="FPB33" s="0"/>
      <c r="FPC33" s="0"/>
      <c r="FPD33" s="0"/>
      <c r="FPE33" s="0"/>
      <c r="FPF33" s="0"/>
      <c r="FPG33" s="0"/>
      <c r="FPH33" s="0"/>
      <c r="FPI33" s="0"/>
      <c r="FPJ33" s="0"/>
      <c r="FPK33" s="0"/>
      <c r="FPL33" s="0"/>
      <c r="FPM33" s="0"/>
      <c r="FPN33" s="0"/>
      <c r="FPO33" s="0"/>
      <c r="FPP33" s="0"/>
      <c r="FPQ33" s="0"/>
      <c r="FPR33" s="0"/>
      <c r="FPS33" s="0"/>
      <c r="FPT33" s="0"/>
      <c r="FPU33" s="0"/>
      <c r="FPV33" s="0"/>
      <c r="FPW33" s="0"/>
      <c r="FPX33" s="0"/>
      <c r="FPY33" s="0"/>
      <c r="FPZ33" s="0"/>
      <c r="FQA33" s="0"/>
      <c r="FQB33" s="0"/>
      <c r="FQC33" s="0"/>
      <c r="FQD33" s="0"/>
      <c r="FQE33" s="0"/>
      <c r="FQF33" s="0"/>
      <c r="FQG33" s="0"/>
      <c r="FQH33" s="0"/>
      <c r="FQI33" s="0"/>
      <c r="FQJ33" s="0"/>
      <c r="FQK33" s="0"/>
      <c r="FQL33" s="0"/>
      <c r="FQM33" s="0"/>
      <c r="FQN33" s="0"/>
      <c r="FQO33" s="0"/>
      <c r="FQP33" s="0"/>
      <c r="FQQ33" s="0"/>
      <c r="FQR33" s="0"/>
      <c r="FQS33" s="0"/>
      <c r="FQT33" s="0"/>
      <c r="FQU33" s="0"/>
      <c r="FQV33" s="0"/>
      <c r="FQW33" s="0"/>
      <c r="FQX33" s="0"/>
      <c r="FQY33" s="0"/>
      <c r="FQZ33" s="0"/>
      <c r="FRA33" s="0"/>
      <c r="FRB33" s="0"/>
      <c r="FRC33" s="0"/>
      <c r="FRD33" s="0"/>
      <c r="FRE33" s="0"/>
      <c r="FRF33" s="0"/>
      <c r="FRG33" s="0"/>
      <c r="FRH33" s="0"/>
      <c r="FRI33" s="0"/>
      <c r="FRJ33" s="0"/>
      <c r="FRK33" s="0"/>
      <c r="FRL33" s="0"/>
      <c r="FRM33" s="0"/>
      <c r="FRN33" s="0"/>
      <c r="FRO33" s="0"/>
      <c r="FRP33" s="0"/>
      <c r="FRQ33" s="0"/>
      <c r="FRR33" s="0"/>
      <c r="FRS33" s="0"/>
      <c r="FRT33" s="0"/>
      <c r="FRU33" s="0"/>
      <c r="FRV33" s="0"/>
      <c r="FRW33" s="0"/>
      <c r="FRX33" s="0"/>
      <c r="FRY33" s="0"/>
      <c r="FRZ33" s="0"/>
      <c r="FSA33" s="0"/>
      <c r="FSB33" s="0"/>
      <c r="FSC33" s="0"/>
      <c r="FSD33" s="0"/>
      <c r="FSE33" s="0"/>
      <c r="FSF33" s="0"/>
      <c r="FSG33" s="0"/>
      <c r="FSH33" s="0"/>
      <c r="FSI33" s="0"/>
      <c r="FSJ33" s="0"/>
      <c r="FSK33" s="0"/>
      <c r="FSL33" s="0"/>
      <c r="FSM33" s="0"/>
      <c r="FSN33" s="0"/>
      <c r="FSO33" s="0"/>
      <c r="FSP33" s="0"/>
      <c r="FSQ33" s="0"/>
      <c r="FSR33" s="0"/>
      <c r="FSS33" s="0"/>
      <c r="FST33" s="0"/>
      <c r="FSU33" s="0"/>
      <c r="FSV33" s="0"/>
      <c r="FSW33" s="0"/>
      <c r="FSX33" s="0"/>
      <c r="FSY33" s="0"/>
      <c r="FSZ33" s="0"/>
      <c r="FTA33" s="0"/>
      <c r="FTB33" s="0"/>
      <c r="FTC33" s="0"/>
      <c r="FTD33" s="0"/>
      <c r="FTE33" s="0"/>
      <c r="FTF33" s="0"/>
      <c r="FTG33" s="0"/>
      <c r="FTH33" s="0"/>
      <c r="FTI33" s="0"/>
      <c r="FTJ33" s="0"/>
      <c r="FTK33" s="0"/>
      <c r="FTL33" s="0"/>
      <c r="FTM33" s="0"/>
      <c r="FTN33" s="0"/>
      <c r="FTO33" s="0"/>
      <c r="FTP33" s="0"/>
      <c r="FTQ33" s="0"/>
      <c r="FTR33" s="0"/>
      <c r="FTS33" s="0"/>
      <c r="FTT33" s="0"/>
      <c r="FTU33" s="0"/>
      <c r="FTV33" s="0"/>
      <c r="FTW33" s="0"/>
      <c r="FTX33" s="0"/>
      <c r="FTY33" s="0"/>
      <c r="FTZ33" s="0"/>
      <c r="FUA33" s="0"/>
      <c r="FUB33" s="0"/>
      <c r="FUC33" s="0"/>
      <c r="FUD33" s="0"/>
      <c r="FUE33" s="0"/>
      <c r="FUF33" s="0"/>
      <c r="FUG33" s="0"/>
      <c r="FUH33" s="0"/>
      <c r="FUI33" s="0"/>
      <c r="FUJ33" s="0"/>
      <c r="FUK33" s="0"/>
      <c r="FUL33" s="0"/>
      <c r="FUM33" s="0"/>
      <c r="FUN33" s="0"/>
      <c r="FUO33" s="0"/>
      <c r="FUP33" s="0"/>
      <c r="FUQ33" s="0"/>
      <c r="FUR33" s="0"/>
      <c r="FUS33" s="0"/>
      <c r="FUT33" s="0"/>
      <c r="FUU33" s="0"/>
      <c r="FUV33" s="0"/>
      <c r="FUW33" s="0"/>
      <c r="FUX33" s="0"/>
      <c r="FUY33" s="0"/>
      <c r="FUZ33" s="0"/>
      <c r="FVA33" s="0"/>
      <c r="FVB33" s="0"/>
      <c r="FVC33" s="0"/>
      <c r="FVD33" s="0"/>
      <c r="FVE33" s="0"/>
      <c r="FVF33" s="0"/>
      <c r="FVG33" s="0"/>
      <c r="FVH33" s="0"/>
      <c r="FVI33" s="0"/>
      <c r="FVJ33" s="0"/>
      <c r="FVK33" s="0"/>
      <c r="FVL33" s="0"/>
      <c r="FVM33" s="0"/>
      <c r="FVN33" s="0"/>
      <c r="FVO33" s="0"/>
      <c r="FVP33" s="0"/>
      <c r="FVQ33" s="0"/>
      <c r="FVR33" s="0"/>
      <c r="FVS33" s="0"/>
      <c r="FVT33" s="0"/>
      <c r="FVU33" s="0"/>
      <c r="FVV33" s="0"/>
      <c r="FVW33" s="0"/>
      <c r="FVX33" s="0"/>
      <c r="FVY33" s="0"/>
      <c r="FVZ33" s="0"/>
      <c r="FWA33" s="0"/>
      <c r="FWB33" s="0"/>
      <c r="FWC33" s="0"/>
      <c r="FWD33" s="0"/>
      <c r="FWE33" s="0"/>
      <c r="FWF33" s="0"/>
      <c r="FWG33" s="0"/>
      <c r="FWH33" s="0"/>
      <c r="FWI33" s="0"/>
      <c r="FWJ33" s="0"/>
      <c r="FWK33" s="0"/>
      <c r="FWL33" s="0"/>
      <c r="FWM33" s="0"/>
      <c r="FWN33" s="0"/>
      <c r="FWO33" s="0"/>
      <c r="FWP33" s="0"/>
      <c r="FWQ33" s="0"/>
      <c r="FWR33" s="0"/>
      <c r="FWS33" s="0"/>
      <c r="FWT33" s="0"/>
      <c r="FWU33" s="0"/>
      <c r="FWV33" s="0"/>
      <c r="FWW33" s="0"/>
      <c r="FWX33" s="0"/>
      <c r="FWY33" s="0"/>
      <c r="FWZ33" s="0"/>
      <c r="FXA33" s="0"/>
      <c r="FXB33" s="0"/>
      <c r="FXC33" s="0"/>
      <c r="FXD33" s="0"/>
      <c r="FXE33" s="0"/>
      <c r="FXF33" s="0"/>
      <c r="FXG33" s="0"/>
      <c r="FXH33" s="0"/>
      <c r="FXI33" s="0"/>
      <c r="FXJ33" s="0"/>
      <c r="FXK33" s="0"/>
      <c r="FXL33" s="0"/>
      <c r="FXM33" s="0"/>
      <c r="FXN33" s="0"/>
      <c r="FXO33" s="0"/>
      <c r="FXP33" s="0"/>
      <c r="FXQ33" s="0"/>
      <c r="FXR33" s="0"/>
      <c r="FXS33" s="0"/>
      <c r="FXT33" s="0"/>
      <c r="FXU33" s="0"/>
      <c r="FXV33" s="0"/>
      <c r="FXW33" s="0"/>
      <c r="FXX33" s="0"/>
      <c r="FXY33" s="0"/>
      <c r="FXZ33" s="0"/>
      <c r="FYA33" s="0"/>
      <c r="FYB33" s="0"/>
      <c r="FYC33" s="0"/>
      <c r="FYD33" s="0"/>
      <c r="FYE33" s="0"/>
      <c r="FYF33" s="0"/>
      <c r="FYG33" s="0"/>
      <c r="FYH33" s="0"/>
      <c r="FYI33" s="0"/>
      <c r="FYJ33" s="0"/>
      <c r="FYK33" s="0"/>
      <c r="FYL33" s="0"/>
      <c r="FYM33" s="0"/>
      <c r="FYN33" s="0"/>
      <c r="FYO33" s="0"/>
      <c r="FYP33" s="0"/>
      <c r="FYQ33" s="0"/>
      <c r="FYR33" s="0"/>
      <c r="FYS33" s="0"/>
      <c r="FYT33" s="0"/>
      <c r="FYU33" s="0"/>
      <c r="FYV33" s="0"/>
      <c r="FYW33" s="0"/>
      <c r="FYX33" s="0"/>
      <c r="FYY33" s="0"/>
      <c r="FYZ33" s="0"/>
      <c r="FZA33" s="0"/>
      <c r="FZB33" s="0"/>
      <c r="FZC33" s="0"/>
      <c r="FZD33" s="0"/>
      <c r="FZE33" s="0"/>
      <c r="FZF33" s="0"/>
      <c r="FZG33" s="0"/>
      <c r="FZH33" s="0"/>
      <c r="FZI33" s="0"/>
      <c r="FZJ33" s="0"/>
      <c r="FZK33" s="0"/>
      <c r="FZL33" s="0"/>
      <c r="FZM33" s="0"/>
      <c r="FZN33" s="0"/>
      <c r="FZO33" s="0"/>
      <c r="FZP33" s="0"/>
      <c r="FZQ33" s="0"/>
      <c r="FZR33" s="0"/>
      <c r="FZS33" s="0"/>
      <c r="FZT33" s="0"/>
      <c r="FZU33" s="0"/>
      <c r="FZV33" s="0"/>
      <c r="FZW33" s="0"/>
      <c r="FZX33" s="0"/>
      <c r="FZY33" s="0"/>
      <c r="FZZ33" s="0"/>
      <c r="GAA33" s="0"/>
      <c r="GAB33" s="0"/>
      <c r="GAC33" s="0"/>
      <c r="GAD33" s="0"/>
      <c r="GAE33" s="0"/>
      <c r="GAF33" s="0"/>
      <c r="GAG33" s="0"/>
      <c r="GAH33" s="0"/>
      <c r="GAI33" s="0"/>
      <c r="GAJ33" s="0"/>
      <c r="GAK33" s="0"/>
      <c r="GAL33" s="0"/>
      <c r="GAM33" s="0"/>
      <c r="GAN33" s="0"/>
      <c r="GAO33" s="0"/>
      <c r="GAP33" s="0"/>
      <c r="GAQ33" s="0"/>
      <c r="GAR33" s="0"/>
      <c r="GAS33" s="0"/>
      <c r="GAT33" s="0"/>
      <c r="GAU33" s="0"/>
      <c r="GAV33" s="0"/>
      <c r="GAW33" s="0"/>
      <c r="GAX33" s="0"/>
      <c r="GAY33" s="0"/>
      <c r="GAZ33" s="0"/>
      <c r="GBA33" s="0"/>
      <c r="GBB33" s="0"/>
      <c r="GBC33" s="0"/>
      <c r="GBD33" s="0"/>
      <c r="GBE33" s="0"/>
      <c r="GBF33" s="0"/>
      <c r="GBG33" s="0"/>
      <c r="GBH33" s="0"/>
      <c r="GBI33" s="0"/>
      <c r="GBJ33" s="0"/>
      <c r="GBK33" s="0"/>
      <c r="GBL33" s="0"/>
      <c r="GBM33" s="0"/>
      <c r="GBN33" s="0"/>
      <c r="GBO33" s="0"/>
      <c r="GBP33" s="0"/>
      <c r="GBQ33" s="0"/>
      <c r="GBR33" s="0"/>
      <c r="GBS33" s="0"/>
      <c r="GBT33" s="0"/>
      <c r="GBU33" s="0"/>
      <c r="GBV33" s="0"/>
      <c r="GBW33" s="0"/>
      <c r="GBX33" s="0"/>
      <c r="GBY33" s="0"/>
      <c r="GBZ33" s="0"/>
      <c r="GCA33" s="0"/>
      <c r="GCB33" s="0"/>
      <c r="GCC33" s="0"/>
      <c r="GCD33" s="0"/>
      <c r="GCE33" s="0"/>
      <c r="GCF33" s="0"/>
      <c r="GCG33" s="0"/>
      <c r="GCH33" s="0"/>
      <c r="GCI33" s="0"/>
      <c r="GCJ33" s="0"/>
      <c r="GCK33" s="0"/>
      <c r="GCL33" s="0"/>
      <c r="GCM33" s="0"/>
      <c r="GCN33" s="0"/>
      <c r="GCO33" s="0"/>
      <c r="GCP33" s="0"/>
      <c r="GCQ33" s="0"/>
      <c r="GCR33" s="0"/>
      <c r="GCS33" s="0"/>
      <c r="GCT33" s="0"/>
      <c r="GCU33" s="0"/>
      <c r="GCV33" s="0"/>
      <c r="GCW33" s="0"/>
      <c r="GCX33" s="0"/>
      <c r="GCY33" s="0"/>
      <c r="GCZ33" s="0"/>
      <c r="GDA33" s="0"/>
      <c r="GDB33" s="0"/>
      <c r="GDC33" s="0"/>
      <c r="GDD33" s="0"/>
      <c r="GDE33" s="0"/>
      <c r="GDF33" s="0"/>
      <c r="GDG33" s="0"/>
      <c r="GDH33" s="0"/>
      <c r="GDI33" s="0"/>
      <c r="GDJ33" s="0"/>
      <c r="GDK33" s="0"/>
      <c r="GDL33" s="0"/>
      <c r="GDM33" s="0"/>
      <c r="GDN33" s="0"/>
      <c r="GDO33" s="0"/>
      <c r="GDP33" s="0"/>
      <c r="GDQ33" s="0"/>
      <c r="GDR33" s="0"/>
      <c r="GDS33" s="0"/>
      <c r="GDT33" s="0"/>
      <c r="GDU33" s="0"/>
      <c r="GDV33" s="0"/>
      <c r="GDW33" s="0"/>
      <c r="GDX33" s="0"/>
      <c r="GDY33" s="0"/>
      <c r="GDZ33" s="0"/>
      <c r="GEA33" s="0"/>
      <c r="GEB33" s="0"/>
      <c r="GEC33" s="0"/>
      <c r="GED33" s="0"/>
      <c r="GEE33" s="0"/>
      <c r="GEF33" s="0"/>
      <c r="GEG33" s="0"/>
      <c r="GEH33" s="0"/>
      <c r="GEI33" s="0"/>
      <c r="GEJ33" s="0"/>
      <c r="GEK33" s="0"/>
      <c r="GEL33" s="0"/>
      <c r="GEM33" s="0"/>
      <c r="GEN33" s="0"/>
      <c r="GEO33" s="0"/>
      <c r="GEP33" s="0"/>
      <c r="GEQ33" s="0"/>
      <c r="GER33" s="0"/>
      <c r="GES33" s="0"/>
      <c r="GET33" s="0"/>
      <c r="GEU33" s="0"/>
      <c r="GEV33" s="0"/>
      <c r="GEW33" s="0"/>
      <c r="GEX33" s="0"/>
      <c r="GEY33" s="0"/>
      <c r="GEZ33" s="0"/>
      <c r="GFA33" s="0"/>
      <c r="GFB33" s="0"/>
      <c r="GFC33" s="0"/>
      <c r="GFD33" s="0"/>
      <c r="GFE33" s="0"/>
      <c r="GFF33" s="0"/>
      <c r="GFG33" s="0"/>
      <c r="GFH33" s="0"/>
      <c r="GFI33" s="0"/>
      <c r="GFJ33" s="0"/>
      <c r="GFK33" s="0"/>
      <c r="GFL33" s="0"/>
      <c r="GFM33" s="0"/>
      <c r="GFN33" s="0"/>
      <c r="GFO33" s="0"/>
      <c r="GFP33" s="0"/>
      <c r="GFQ33" s="0"/>
      <c r="GFR33" s="0"/>
      <c r="GFS33" s="0"/>
      <c r="GFT33" s="0"/>
      <c r="GFU33" s="0"/>
      <c r="GFV33" s="0"/>
      <c r="GFW33" s="0"/>
      <c r="GFX33" s="0"/>
      <c r="GFY33" s="0"/>
      <c r="GFZ33" s="0"/>
      <c r="GGA33" s="0"/>
      <c r="GGB33" s="0"/>
      <c r="GGC33" s="0"/>
      <c r="GGD33" s="0"/>
      <c r="GGE33" s="0"/>
      <c r="GGF33" s="0"/>
      <c r="GGG33" s="0"/>
      <c r="GGH33" s="0"/>
      <c r="GGI33" s="0"/>
      <c r="GGJ33" s="0"/>
      <c r="GGK33" s="0"/>
      <c r="GGL33" s="0"/>
      <c r="GGM33" s="0"/>
      <c r="GGN33" s="0"/>
      <c r="GGO33" s="0"/>
      <c r="GGP33" s="0"/>
      <c r="GGQ33" s="0"/>
      <c r="GGR33" s="0"/>
      <c r="GGS33" s="0"/>
      <c r="GGT33" s="0"/>
      <c r="GGU33" s="0"/>
      <c r="GGV33" s="0"/>
      <c r="GGW33" s="0"/>
      <c r="GGX33" s="0"/>
      <c r="GGY33" s="0"/>
      <c r="GGZ33" s="0"/>
      <c r="GHA33" s="0"/>
      <c r="GHB33" s="0"/>
      <c r="GHC33" s="0"/>
      <c r="GHD33" s="0"/>
      <c r="GHE33" s="0"/>
      <c r="GHF33" s="0"/>
      <c r="GHG33" s="0"/>
      <c r="GHH33" s="0"/>
      <c r="GHI33" s="0"/>
      <c r="GHJ33" s="0"/>
      <c r="GHK33" s="0"/>
      <c r="GHL33" s="0"/>
      <c r="GHM33" s="0"/>
      <c r="GHN33" s="0"/>
      <c r="GHO33" s="0"/>
      <c r="GHP33" s="0"/>
      <c r="GHQ33" s="0"/>
      <c r="GHR33" s="0"/>
      <c r="GHS33" s="0"/>
      <c r="GHT33" s="0"/>
      <c r="GHU33" s="0"/>
      <c r="GHV33" s="0"/>
      <c r="GHW33" s="0"/>
      <c r="GHX33" s="0"/>
      <c r="GHY33" s="0"/>
      <c r="GHZ33" s="0"/>
      <c r="GIA33" s="0"/>
      <c r="GIB33" s="0"/>
      <c r="GIC33" s="0"/>
      <c r="GID33" s="0"/>
      <c r="GIE33" s="0"/>
      <c r="GIF33" s="0"/>
      <c r="GIG33" s="0"/>
      <c r="GIH33" s="0"/>
      <c r="GII33" s="0"/>
      <c r="GIJ33" s="0"/>
      <c r="GIK33" s="0"/>
      <c r="GIL33" s="0"/>
      <c r="GIM33" s="0"/>
      <c r="GIN33" s="0"/>
      <c r="GIO33" s="0"/>
      <c r="GIP33" s="0"/>
      <c r="GIQ33" s="0"/>
      <c r="GIR33" s="0"/>
      <c r="GIS33" s="0"/>
      <c r="GIT33" s="0"/>
      <c r="GIU33" s="0"/>
      <c r="GIV33" s="0"/>
      <c r="GIW33" s="0"/>
      <c r="GIX33" s="0"/>
      <c r="GIY33" s="0"/>
      <c r="GIZ33" s="0"/>
      <c r="GJA33" s="0"/>
      <c r="GJB33" s="0"/>
      <c r="GJC33" s="0"/>
      <c r="GJD33" s="0"/>
      <c r="GJE33" s="0"/>
      <c r="GJF33" s="0"/>
      <c r="GJG33" s="0"/>
      <c r="GJH33" s="0"/>
      <c r="GJI33" s="0"/>
      <c r="GJJ33" s="0"/>
      <c r="GJK33" s="0"/>
      <c r="GJL33" s="0"/>
      <c r="GJM33" s="0"/>
      <c r="GJN33" s="0"/>
      <c r="GJO33" s="0"/>
      <c r="GJP33" s="0"/>
      <c r="GJQ33" s="0"/>
      <c r="GJR33" s="0"/>
      <c r="GJS33" s="0"/>
      <c r="GJT33" s="0"/>
      <c r="GJU33" s="0"/>
      <c r="GJV33" s="0"/>
      <c r="GJW33" s="0"/>
      <c r="GJX33" s="0"/>
      <c r="GJY33" s="0"/>
      <c r="GJZ33" s="0"/>
      <c r="GKA33" s="0"/>
      <c r="GKB33" s="0"/>
      <c r="GKC33" s="0"/>
      <c r="GKD33" s="0"/>
      <c r="GKE33" s="0"/>
      <c r="GKF33" s="0"/>
      <c r="GKG33" s="0"/>
      <c r="GKH33" s="0"/>
      <c r="GKI33" s="0"/>
      <c r="GKJ33" s="0"/>
      <c r="GKK33" s="0"/>
      <c r="GKL33" s="0"/>
      <c r="GKM33" s="0"/>
      <c r="GKN33" s="0"/>
      <c r="GKO33" s="0"/>
      <c r="GKP33" s="0"/>
      <c r="GKQ33" s="0"/>
      <c r="GKR33" s="0"/>
      <c r="GKS33" s="0"/>
      <c r="GKT33" s="0"/>
      <c r="GKU33" s="0"/>
      <c r="GKV33" s="0"/>
      <c r="GKW33" s="0"/>
      <c r="GKX33" s="0"/>
      <c r="GKY33" s="0"/>
      <c r="GKZ33" s="0"/>
      <c r="GLA33" s="0"/>
      <c r="GLB33" s="0"/>
      <c r="GLC33" s="0"/>
      <c r="GLD33" s="0"/>
      <c r="GLE33" s="0"/>
      <c r="GLF33" s="0"/>
      <c r="GLG33" s="0"/>
      <c r="GLH33" s="0"/>
      <c r="GLI33" s="0"/>
      <c r="GLJ33" s="0"/>
      <c r="GLK33" s="0"/>
      <c r="GLL33" s="0"/>
      <c r="GLM33" s="0"/>
      <c r="GLN33" s="0"/>
      <c r="GLO33" s="0"/>
      <c r="GLP33" s="0"/>
      <c r="GLQ33" s="0"/>
      <c r="GLR33" s="0"/>
      <c r="GLS33" s="0"/>
      <c r="GLT33" s="0"/>
      <c r="GLU33" s="0"/>
      <c r="GLV33" s="0"/>
      <c r="GLW33" s="0"/>
      <c r="GLX33" s="0"/>
      <c r="GLY33" s="0"/>
      <c r="GLZ33" s="0"/>
      <c r="GMA33" s="0"/>
      <c r="GMB33" s="0"/>
      <c r="GMC33" s="0"/>
      <c r="GMD33" s="0"/>
      <c r="GME33" s="0"/>
      <c r="GMF33" s="0"/>
      <c r="GMG33" s="0"/>
      <c r="GMH33" s="0"/>
      <c r="GMI33" s="0"/>
      <c r="GMJ33" s="0"/>
      <c r="GMK33" s="0"/>
      <c r="GML33" s="0"/>
      <c r="GMM33" s="0"/>
      <c r="GMN33" s="0"/>
      <c r="GMO33" s="0"/>
      <c r="GMP33" s="0"/>
      <c r="GMQ33" s="0"/>
      <c r="GMR33" s="0"/>
      <c r="GMS33" s="0"/>
      <c r="GMT33" s="0"/>
      <c r="GMU33" s="0"/>
      <c r="GMV33" s="0"/>
      <c r="GMW33" s="0"/>
      <c r="GMX33" s="0"/>
      <c r="GMY33" s="0"/>
      <c r="GMZ33" s="0"/>
      <c r="GNA33" s="0"/>
      <c r="GNB33" s="0"/>
      <c r="GNC33" s="0"/>
      <c r="GND33" s="0"/>
      <c r="GNE33" s="0"/>
      <c r="GNF33" s="0"/>
      <c r="GNG33" s="0"/>
      <c r="GNH33" s="0"/>
      <c r="GNI33" s="0"/>
      <c r="GNJ33" s="0"/>
      <c r="GNK33" s="0"/>
      <c r="GNL33" s="0"/>
      <c r="GNM33" s="0"/>
      <c r="GNN33" s="0"/>
      <c r="GNO33" s="0"/>
      <c r="GNP33" s="0"/>
      <c r="GNQ33" s="0"/>
      <c r="GNR33" s="0"/>
      <c r="GNS33" s="0"/>
      <c r="GNT33" s="0"/>
      <c r="GNU33" s="0"/>
      <c r="GNV33" s="0"/>
      <c r="GNW33" s="0"/>
      <c r="GNX33" s="0"/>
      <c r="GNY33" s="0"/>
      <c r="GNZ33" s="0"/>
      <c r="GOA33" s="0"/>
      <c r="GOB33" s="0"/>
      <c r="GOC33" s="0"/>
      <c r="GOD33" s="0"/>
      <c r="GOE33" s="0"/>
      <c r="GOF33" s="0"/>
      <c r="GOG33" s="0"/>
      <c r="GOH33" s="0"/>
      <c r="GOI33" s="0"/>
      <c r="GOJ33" s="0"/>
      <c r="GOK33" s="0"/>
      <c r="GOL33" s="0"/>
      <c r="GOM33" s="0"/>
      <c r="GON33" s="0"/>
      <c r="GOO33" s="0"/>
      <c r="GOP33" s="0"/>
      <c r="GOQ33" s="0"/>
      <c r="GOR33" s="0"/>
      <c r="GOS33" s="0"/>
      <c r="GOT33" s="0"/>
      <c r="GOU33" s="0"/>
      <c r="GOV33" s="0"/>
      <c r="GOW33" s="0"/>
      <c r="GOX33" s="0"/>
      <c r="GOY33" s="0"/>
      <c r="GOZ33" s="0"/>
      <c r="GPA33" s="0"/>
      <c r="GPB33" s="0"/>
      <c r="GPC33" s="0"/>
      <c r="GPD33" s="0"/>
      <c r="GPE33" s="0"/>
      <c r="GPF33" s="0"/>
      <c r="GPG33" s="0"/>
      <c r="GPH33" s="0"/>
      <c r="GPI33" s="0"/>
      <c r="GPJ33" s="0"/>
      <c r="GPK33" s="0"/>
      <c r="GPL33" s="0"/>
      <c r="GPM33" s="0"/>
      <c r="GPN33" s="0"/>
      <c r="GPO33" s="0"/>
      <c r="GPP33" s="0"/>
      <c r="GPQ33" s="0"/>
      <c r="GPR33" s="0"/>
      <c r="GPS33" s="0"/>
      <c r="GPT33" s="0"/>
      <c r="GPU33" s="0"/>
      <c r="GPV33" s="0"/>
      <c r="GPW33" s="0"/>
      <c r="GPX33" s="0"/>
      <c r="GPY33" s="0"/>
      <c r="GPZ33" s="0"/>
      <c r="GQA33" s="0"/>
      <c r="GQB33" s="0"/>
      <c r="GQC33" s="0"/>
      <c r="GQD33" s="0"/>
      <c r="GQE33" s="0"/>
      <c r="GQF33" s="0"/>
      <c r="GQG33" s="0"/>
      <c r="GQH33" s="0"/>
      <c r="GQI33" s="0"/>
      <c r="GQJ33" s="0"/>
      <c r="GQK33" s="0"/>
      <c r="GQL33" s="0"/>
      <c r="GQM33" s="0"/>
      <c r="GQN33" s="0"/>
      <c r="GQO33" s="0"/>
      <c r="GQP33" s="0"/>
      <c r="GQQ33" s="0"/>
      <c r="GQR33" s="0"/>
      <c r="GQS33" s="0"/>
      <c r="GQT33" s="0"/>
      <c r="GQU33" s="0"/>
      <c r="GQV33" s="0"/>
      <c r="GQW33" s="0"/>
      <c r="GQX33" s="0"/>
      <c r="GQY33" s="0"/>
      <c r="GQZ33" s="0"/>
      <c r="GRA33" s="0"/>
      <c r="GRB33" s="0"/>
      <c r="GRC33" s="0"/>
      <c r="GRD33" s="0"/>
      <c r="GRE33" s="0"/>
      <c r="GRF33" s="0"/>
      <c r="GRG33" s="0"/>
      <c r="GRH33" s="0"/>
      <c r="GRI33" s="0"/>
      <c r="GRJ33" s="0"/>
      <c r="GRK33" s="0"/>
      <c r="GRL33" s="0"/>
      <c r="GRM33" s="0"/>
      <c r="GRN33" s="0"/>
      <c r="GRO33" s="0"/>
      <c r="GRP33" s="0"/>
      <c r="GRQ33" s="0"/>
      <c r="GRR33" s="0"/>
      <c r="GRS33" s="0"/>
      <c r="GRT33" s="0"/>
      <c r="GRU33" s="0"/>
      <c r="GRV33" s="0"/>
      <c r="GRW33" s="0"/>
      <c r="GRX33" s="0"/>
      <c r="GRY33" s="0"/>
      <c r="GRZ33" s="0"/>
      <c r="GSA33" s="0"/>
      <c r="GSB33" s="0"/>
      <c r="GSC33" s="0"/>
      <c r="GSD33" s="0"/>
      <c r="GSE33" s="0"/>
      <c r="GSF33" s="0"/>
      <c r="GSG33" s="0"/>
      <c r="GSH33" s="0"/>
      <c r="GSI33" s="0"/>
      <c r="GSJ33" s="0"/>
      <c r="GSK33" s="0"/>
      <c r="GSL33" s="0"/>
      <c r="GSM33" s="0"/>
      <c r="GSN33" s="0"/>
      <c r="GSO33" s="0"/>
      <c r="GSP33" s="0"/>
      <c r="GSQ33" s="0"/>
      <c r="GSR33" s="0"/>
      <c r="GSS33" s="0"/>
      <c r="GST33" s="0"/>
      <c r="GSU33" s="0"/>
      <c r="GSV33" s="0"/>
      <c r="GSW33" s="0"/>
      <c r="GSX33" s="0"/>
      <c r="GSY33" s="0"/>
      <c r="GSZ33" s="0"/>
      <c r="GTA33" s="0"/>
      <c r="GTB33" s="0"/>
      <c r="GTC33" s="0"/>
      <c r="GTD33" s="0"/>
      <c r="GTE33" s="0"/>
      <c r="GTF33" s="0"/>
      <c r="GTG33" s="0"/>
      <c r="GTH33" s="0"/>
      <c r="GTI33" s="0"/>
      <c r="GTJ33" s="0"/>
      <c r="GTK33" s="0"/>
      <c r="GTL33" s="0"/>
      <c r="GTM33" s="0"/>
      <c r="GTN33" s="0"/>
      <c r="GTO33" s="0"/>
      <c r="GTP33" s="0"/>
      <c r="GTQ33" s="0"/>
      <c r="GTR33" s="0"/>
      <c r="GTS33" s="0"/>
      <c r="GTT33" s="0"/>
      <c r="GTU33" s="0"/>
      <c r="GTV33" s="0"/>
      <c r="GTW33" s="0"/>
      <c r="GTX33" s="0"/>
      <c r="GTY33" s="0"/>
      <c r="GTZ33" s="0"/>
      <c r="GUA33" s="0"/>
      <c r="GUB33" s="0"/>
      <c r="GUC33" s="0"/>
      <c r="GUD33" s="0"/>
      <c r="GUE33" s="0"/>
      <c r="GUF33" s="0"/>
      <c r="GUG33" s="0"/>
      <c r="GUH33" s="0"/>
      <c r="GUI33" s="0"/>
      <c r="GUJ33" s="0"/>
      <c r="GUK33" s="0"/>
      <c r="GUL33" s="0"/>
      <c r="GUM33" s="0"/>
      <c r="GUN33" s="0"/>
      <c r="GUO33" s="0"/>
      <c r="GUP33" s="0"/>
      <c r="GUQ33" s="0"/>
      <c r="GUR33" s="0"/>
      <c r="GUS33" s="0"/>
      <c r="GUT33" s="0"/>
      <c r="GUU33" s="0"/>
      <c r="GUV33" s="0"/>
      <c r="GUW33" s="0"/>
      <c r="GUX33" s="0"/>
      <c r="GUY33" s="0"/>
      <c r="GUZ33" s="0"/>
      <c r="GVA33" s="0"/>
      <c r="GVB33" s="0"/>
      <c r="GVC33" s="0"/>
      <c r="GVD33" s="0"/>
      <c r="GVE33" s="0"/>
      <c r="GVF33" s="0"/>
      <c r="GVG33" s="0"/>
      <c r="GVH33" s="0"/>
      <c r="GVI33" s="0"/>
      <c r="GVJ33" s="0"/>
      <c r="GVK33" s="0"/>
      <c r="GVL33" s="0"/>
      <c r="GVM33" s="0"/>
      <c r="GVN33" s="0"/>
      <c r="GVO33" s="0"/>
      <c r="GVP33" s="0"/>
      <c r="GVQ33" s="0"/>
      <c r="GVR33" s="0"/>
      <c r="GVS33" s="0"/>
      <c r="GVT33" s="0"/>
      <c r="GVU33" s="0"/>
      <c r="GVV33" s="0"/>
      <c r="GVW33" s="0"/>
      <c r="GVX33" s="0"/>
      <c r="GVY33" s="0"/>
      <c r="GVZ33" s="0"/>
      <c r="GWA33" s="0"/>
      <c r="GWB33" s="0"/>
      <c r="GWC33" s="0"/>
      <c r="GWD33" s="0"/>
      <c r="GWE33" s="0"/>
      <c r="GWF33" s="0"/>
      <c r="GWG33" s="0"/>
      <c r="GWH33" s="0"/>
      <c r="GWI33" s="0"/>
      <c r="GWJ33" s="0"/>
      <c r="GWK33" s="0"/>
      <c r="GWL33" s="0"/>
      <c r="GWM33" s="0"/>
      <c r="GWN33" s="0"/>
      <c r="GWO33" s="0"/>
      <c r="GWP33" s="0"/>
      <c r="GWQ33" s="0"/>
      <c r="GWR33" s="0"/>
      <c r="GWS33" s="0"/>
      <c r="GWT33" s="0"/>
      <c r="GWU33" s="0"/>
      <c r="GWV33" s="0"/>
      <c r="GWW33" s="0"/>
      <c r="GWX33" s="0"/>
      <c r="GWY33" s="0"/>
      <c r="GWZ33" s="0"/>
      <c r="GXA33" s="0"/>
      <c r="GXB33" s="0"/>
      <c r="GXC33" s="0"/>
      <c r="GXD33" s="0"/>
      <c r="GXE33" s="0"/>
      <c r="GXF33" s="0"/>
      <c r="GXG33" s="0"/>
      <c r="GXH33" s="0"/>
      <c r="GXI33" s="0"/>
      <c r="GXJ33" s="0"/>
      <c r="GXK33" s="0"/>
      <c r="GXL33" s="0"/>
      <c r="GXM33" s="0"/>
      <c r="GXN33" s="0"/>
      <c r="GXO33" s="0"/>
      <c r="GXP33" s="0"/>
      <c r="GXQ33" s="0"/>
      <c r="GXR33" s="0"/>
      <c r="GXS33" s="0"/>
      <c r="GXT33" s="0"/>
      <c r="GXU33" s="0"/>
      <c r="GXV33" s="0"/>
      <c r="GXW33" s="0"/>
      <c r="GXX33" s="0"/>
      <c r="GXY33" s="0"/>
      <c r="GXZ33" s="0"/>
      <c r="GYA33" s="0"/>
      <c r="GYB33" s="0"/>
      <c r="GYC33" s="0"/>
      <c r="GYD33" s="0"/>
      <c r="GYE33" s="0"/>
      <c r="GYF33" s="0"/>
      <c r="GYG33" s="0"/>
      <c r="GYH33" s="0"/>
      <c r="GYI33" s="0"/>
      <c r="GYJ33" s="0"/>
      <c r="GYK33" s="0"/>
      <c r="GYL33" s="0"/>
      <c r="GYM33" s="0"/>
      <c r="GYN33" s="0"/>
      <c r="GYO33" s="0"/>
      <c r="GYP33" s="0"/>
      <c r="GYQ33" s="0"/>
      <c r="GYR33" s="0"/>
      <c r="GYS33" s="0"/>
      <c r="GYT33" s="0"/>
      <c r="GYU33" s="0"/>
      <c r="GYV33" s="0"/>
      <c r="GYW33" s="0"/>
      <c r="GYX33" s="0"/>
      <c r="GYY33" s="0"/>
      <c r="GYZ33" s="0"/>
      <c r="GZA33" s="0"/>
      <c r="GZB33" s="0"/>
      <c r="GZC33" s="0"/>
      <c r="GZD33" s="0"/>
      <c r="GZE33" s="0"/>
      <c r="GZF33" s="0"/>
      <c r="GZG33" s="0"/>
      <c r="GZH33" s="0"/>
      <c r="GZI33" s="0"/>
      <c r="GZJ33" s="0"/>
      <c r="GZK33" s="0"/>
      <c r="GZL33" s="0"/>
      <c r="GZM33" s="0"/>
      <c r="GZN33" s="0"/>
      <c r="GZO33" s="0"/>
      <c r="GZP33" s="0"/>
      <c r="GZQ33" s="0"/>
      <c r="GZR33" s="0"/>
      <c r="GZS33" s="0"/>
      <c r="GZT33" s="0"/>
      <c r="GZU33" s="0"/>
      <c r="GZV33" s="0"/>
      <c r="GZW33" s="0"/>
      <c r="GZX33" s="0"/>
      <c r="GZY33" s="0"/>
      <c r="GZZ33" s="0"/>
      <c r="HAA33" s="0"/>
      <c r="HAB33" s="0"/>
      <c r="HAC33" s="0"/>
      <c r="HAD33" s="0"/>
      <c r="HAE33" s="0"/>
      <c r="HAF33" s="0"/>
      <c r="HAG33" s="0"/>
      <c r="HAH33" s="0"/>
      <c r="HAI33" s="0"/>
      <c r="HAJ33" s="0"/>
      <c r="HAK33" s="0"/>
      <c r="HAL33" s="0"/>
      <c r="HAM33" s="0"/>
      <c r="HAN33" s="0"/>
      <c r="HAO33" s="0"/>
      <c r="HAP33" s="0"/>
      <c r="HAQ33" s="0"/>
      <c r="HAR33" s="0"/>
      <c r="HAS33" s="0"/>
      <c r="HAT33" s="0"/>
      <c r="HAU33" s="0"/>
      <c r="HAV33" s="0"/>
      <c r="HAW33" s="0"/>
      <c r="HAX33" s="0"/>
      <c r="HAY33" s="0"/>
      <c r="HAZ33" s="0"/>
      <c r="HBA33" s="0"/>
      <c r="HBB33" s="0"/>
      <c r="HBC33" s="0"/>
      <c r="HBD33" s="0"/>
      <c r="HBE33" s="0"/>
      <c r="HBF33" s="0"/>
      <c r="HBG33" s="0"/>
      <c r="HBH33" s="0"/>
      <c r="HBI33" s="0"/>
      <c r="HBJ33" s="0"/>
      <c r="HBK33" s="0"/>
      <c r="HBL33" s="0"/>
      <c r="HBM33" s="0"/>
      <c r="HBN33" s="0"/>
      <c r="HBO33" s="0"/>
      <c r="HBP33" s="0"/>
      <c r="HBQ33" s="0"/>
      <c r="HBR33" s="0"/>
      <c r="HBS33" s="0"/>
      <c r="HBT33" s="0"/>
      <c r="HBU33" s="0"/>
      <c r="HBV33" s="0"/>
      <c r="HBW33" s="0"/>
      <c r="HBX33" s="0"/>
      <c r="HBY33" s="0"/>
      <c r="HBZ33" s="0"/>
      <c r="HCA33" s="0"/>
      <c r="HCB33" s="0"/>
      <c r="HCC33" s="0"/>
      <c r="HCD33" s="0"/>
      <c r="HCE33" s="0"/>
      <c r="HCF33" s="0"/>
      <c r="HCG33" s="0"/>
      <c r="HCH33" s="0"/>
      <c r="HCI33" s="0"/>
      <c r="HCJ33" s="0"/>
      <c r="HCK33" s="0"/>
      <c r="HCL33" s="0"/>
      <c r="HCM33" s="0"/>
      <c r="HCN33" s="0"/>
      <c r="HCO33" s="0"/>
      <c r="HCP33" s="0"/>
      <c r="HCQ33" s="0"/>
      <c r="HCR33" s="0"/>
      <c r="HCS33" s="0"/>
      <c r="HCT33" s="0"/>
      <c r="HCU33" s="0"/>
      <c r="HCV33" s="0"/>
      <c r="HCW33" s="0"/>
      <c r="HCX33" s="0"/>
      <c r="HCY33" s="0"/>
      <c r="HCZ33" s="0"/>
      <c r="HDA33" s="0"/>
      <c r="HDB33" s="0"/>
      <c r="HDC33" s="0"/>
      <c r="HDD33" s="0"/>
      <c r="HDE33" s="0"/>
      <c r="HDF33" s="0"/>
      <c r="HDG33" s="0"/>
      <c r="HDH33" s="0"/>
      <c r="HDI33" s="0"/>
      <c r="HDJ33" s="0"/>
      <c r="HDK33" s="0"/>
      <c r="HDL33" s="0"/>
      <c r="HDM33" s="0"/>
      <c r="HDN33" s="0"/>
      <c r="HDO33" s="0"/>
      <c r="HDP33" s="0"/>
      <c r="HDQ33" s="0"/>
      <c r="HDR33" s="0"/>
      <c r="HDS33" s="0"/>
      <c r="HDT33" s="0"/>
      <c r="HDU33" s="0"/>
      <c r="HDV33" s="0"/>
      <c r="HDW33" s="0"/>
      <c r="HDX33" s="0"/>
      <c r="HDY33" s="0"/>
      <c r="HDZ33" s="0"/>
      <c r="HEA33" s="0"/>
      <c r="HEB33" s="0"/>
      <c r="HEC33" s="0"/>
      <c r="HED33" s="0"/>
      <c r="HEE33" s="0"/>
      <c r="HEF33" s="0"/>
      <c r="HEG33" s="0"/>
      <c r="HEH33" s="0"/>
      <c r="HEI33" s="0"/>
      <c r="HEJ33" s="0"/>
      <c r="HEK33" s="0"/>
      <c r="HEL33" s="0"/>
      <c r="HEM33" s="0"/>
      <c r="HEN33" s="0"/>
      <c r="HEO33" s="0"/>
      <c r="HEP33" s="0"/>
      <c r="HEQ33" s="0"/>
      <c r="HER33" s="0"/>
      <c r="HES33" s="0"/>
      <c r="HET33" s="0"/>
      <c r="HEU33" s="0"/>
      <c r="HEV33" s="0"/>
      <c r="HEW33" s="0"/>
      <c r="HEX33" s="0"/>
      <c r="HEY33" s="0"/>
      <c r="HEZ33" s="0"/>
      <c r="HFA33" s="0"/>
      <c r="HFB33" s="0"/>
      <c r="HFC33" s="0"/>
      <c r="HFD33" s="0"/>
      <c r="HFE33" s="0"/>
      <c r="HFF33" s="0"/>
      <c r="HFG33" s="0"/>
      <c r="HFH33" s="0"/>
      <c r="HFI33" s="0"/>
      <c r="HFJ33" s="0"/>
      <c r="HFK33" s="0"/>
      <c r="HFL33" s="0"/>
      <c r="HFM33" s="0"/>
      <c r="HFN33" s="0"/>
      <c r="HFO33" s="0"/>
      <c r="HFP33" s="0"/>
      <c r="HFQ33" s="0"/>
      <c r="HFR33" s="0"/>
      <c r="HFS33" s="0"/>
      <c r="HFT33" s="0"/>
      <c r="HFU33" s="0"/>
      <c r="HFV33" s="0"/>
      <c r="HFW33" s="0"/>
      <c r="HFX33" s="0"/>
      <c r="HFY33" s="0"/>
      <c r="HFZ33" s="0"/>
      <c r="HGA33" s="0"/>
      <c r="HGB33" s="0"/>
      <c r="HGC33" s="0"/>
      <c r="HGD33" s="0"/>
      <c r="HGE33" s="0"/>
      <c r="HGF33" s="0"/>
      <c r="HGG33" s="0"/>
      <c r="HGH33" s="0"/>
      <c r="HGI33" s="0"/>
      <c r="HGJ33" s="0"/>
      <c r="HGK33" s="0"/>
      <c r="HGL33" s="0"/>
      <c r="HGM33" s="0"/>
      <c r="HGN33" s="0"/>
      <c r="HGO33" s="0"/>
      <c r="HGP33" s="0"/>
      <c r="HGQ33" s="0"/>
      <c r="HGR33" s="0"/>
      <c r="HGS33" s="0"/>
      <c r="HGT33" s="0"/>
      <c r="HGU33" s="0"/>
      <c r="HGV33" s="0"/>
      <c r="HGW33" s="0"/>
      <c r="HGX33" s="0"/>
      <c r="HGY33" s="0"/>
      <c r="HGZ33" s="0"/>
      <c r="HHA33" s="0"/>
      <c r="HHB33" s="0"/>
      <c r="HHC33" s="0"/>
      <c r="HHD33" s="0"/>
      <c r="HHE33" s="0"/>
      <c r="HHF33" s="0"/>
      <c r="HHG33" s="0"/>
      <c r="HHH33" s="0"/>
      <c r="HHI33" s="0"/>
      <c r="HHJ33" s="0"/>
      <c r="HHK33" s="0"/>
      <c r="HHL33" s="0"/>
      <c r="HHM33" s="0"/>
      <c r="HHN33" s="0"/>
      <c r="HHO33" s="0"/>
      <c r="HHP33" s="0"/>
      <c r="HHQ33" s="0"/>
      <c r="HHR33" s="0"/>
      <c r="HHS33" s="0"/>
      <c r="HHT33" s="0"/>
      <c r="HHU33" s="0"/>
      <c r="HHV33" s="0"/>
      <c r="HHW33" s="0"/>
      <c r="HHX33" s="0"/>
      <c r="HHY33" s="0"/>
      <c r="HHZ33" s="0"/>
      <c r="HIA33" s="0"/>
      <c r="HIB33" s="0"/>
      <c r="HIC33" s="0"/>
      <c r="HID33" s="0"/>
      <c r="HIE33" s="0"/>
      <c r="HIF33" s="0"/>
      <c r="HIG33" s="0"/>
      <c r="HIH33" s="0"/>
      <c r="HII33" s="0"/>
      <c r="HIJ33" s="0"/>
      <c r="HIK33" s="0"/>
      <c r="HIL33" s="0"/>
      <c r="HIM33" s="0"/>
      <c r="HIN33" s="0"/>
      <c r="HIO33" s="0"/>
      <c r="HIP33" s="0"/>
      <c r="HIQ33" s="0"/>
      <c r="HIR33" s="0"/>
      <c r="HIS33" s="0"/>
      <c r="HIT33" s="0"/>
      <c r="HIU33" s="0"/>
      <c r="HIV33" s="0"/>
      <c r="HIW33" s="0"/>
      <c r="HIX33" s="0"/>
      <c r="HIY33" s="0"/>
      <c r="HIZ33" s="0"/>
      <c r="HJA33" s="0"/>
      <c r="HJB33" s="0"/>
      <c r="HJC33" s="0"/>
      <c r="HJD33" s="0"/>
      <c r="HJE33" s="0"/>
      <c r="HJF33" s="0"/>
      <c r="HJG33" s="0"/>
      <c r="HJH33" s="0"/>
      <c r="HJI33" s="0"/>
      <c r="HJJ33" s="0"/>
      <c r="HJK33" s="0"/>
      <c r="HJL33" s="0"/>
      <c r="HJM33" s="0"/>
      <c r="HJN33" s="0"/>
      <c r="HJO33" s="0"/>
      <c r="HJP33" s="0"/>
      <c r="HJQ33" s="0"/>
      <c r="HJR33" s="0"/>
      <c r="HJS33" s="0"/>
      <c r="HJT33" s="0"/>
      <c r="HJU33" s="0"/>
      <c r="HJV33" s="0"/>
      <c r="HJW33" s="0"/>
      <c r="HJX33" s="0"/>
      <c r="HJY33" s="0"/>
      <c r="HJZ33" s="0"/>
      <c r="HKA33" s="0"/>
      <c r="HKB33" s="0"/>
      <c r="HKC33" s="0"/>
      <c r="HKD33" s="0"/>
      <c r="HKE33" s="0"/>
      <c r="HKF33" s="0"/>
      <c r="HKG33" s="0"/>
      <c r="HKH33" s="0"/>
      <c r="HKI33" s="0"/>
      <c r="HKJ33" s="0"/>
      <c r="HKK33" s="0"/>
      <c r="HKL33" s="0"/>
      <c r="HKM33" s="0"/>
      <c r="HKN33" s="0"/>
      <c r="HKO33" s="0"/>
      <c r="HKP33" s="0"/>
      <c r="HKQ33" s="0"/>
      <c r="HKR33" s="0"/>
      <c r="HKS33" s="0"/>
      <c r="HKT33" s="0"/>
      <c r="HKU33" s="0"/>
      <c r="HKV33" s="0"/>
      <c r="HKW33" s="0"/>
      <c r="HKX33" s="0"/>
      <c r="HKY33" s="0"/>
      <c r="HKZ33" s="0"/>
      <c r="HLA33" s="0"/>
      <c r="HLB33" s="0"/>
      <c r="HLC33" s="0"/>
      <c r="HLD33" s="0"/>
      <c r="HLE33" s="0"/>
      <c r="HLF33" s="0"/>
      <c r="HLG33" s="0"/>
      <c r="HLH33" s="0"/>
      <c r="HLI33" s="0"/>
      <c r="HLJ33" s="0"/>
      <c r="HLK33" s="0"/>
      <c r="HLL33" s="0"/>
      <c r="HLM33" s="0"/>
      <c r="HLN33" s="0"/>
      <c r="HLO33" s="0"/>
      <c r="HLP33" s="0"/>
      <c r="HLQ33" s="0"/>
      <c r="HLR33" s="0"/>
      <c r="HLS33" s="0"/>
      <c r="HLT33" s="0"/>
      <c r="HLU33" s="0"/>
      <c r="HLV33" s="0"/>
      <c r="HLW33" s="0"/>
      <c r="HLX33" s="0"/>
      <c r="HLY33" s="0"/>
      <c r="HLZ33" s="0"/>
      <c r="HMA33" s="0"/>
      <c r="HMB33" s="0"/>
      <c r="HMC33" s="0"/>
      <c r="HMD33" s="0"/>
      <c r="HME33" s="0"/>
      <c r="HMF33" s="0"/>
      <c r="HMG33" s="0"/>
      <c r="HMH33" s="0"/>
      <c r="HMI33" s="0"/>
      <c r="HMJ33" s="0"/>
      <c r="HMK33" s="0"/>
      <c r="HML33" s="0"/>
      <c r="HMM33" s="0"/>
      <c r="HMN33" s="0"/>
      <c r="HMO33" s="0"/>
      <c r="HMP33" s="0"/>
      <c r="HMQ33" s="0"/>
      <c r="HMR33" s="0"/>
      <c r="HMS33" s="0"/>
      <c r="HMT33" s="0"/>
      <c r="HMU33" s="0"/>
      <c r="HMV33" s="0"/>
      <c r="HMW33" s="0"/>
      <c r="HMX33" s="0"/>
      <c r="HMY33" s="0"/>
      <c r="HMZ33" s="0"/>
      <c r="HNA33" s="0"/>
      <c r="HNB33" s="0"/>
      <c r="HNC33" s="0"/>
      <c r="HND33" s="0"/>
      <c r="HNE33" s="0"/>
      <c r="HNF33" s="0"/>
      <c r="HNG33" s="0"/>
      <c r="HNH33" s="0"/>
      <c r="HNI33" s="0"/>
      <c r="HNJ33" s="0"/>
      <c r="HNK33" s="0"/>
      <c r="HNL33" s="0"/>
      <c r="HNM33" s="0"/>
      <c r="HNN33" s="0"/>
      <c r="HNO33" s="0"/>
      <c r="HNP33" s="0"/>
      <c r="HNQ33" s="0"/>
      <c r="HNR33" s="0"/>
      <c r="HNS33" s="0"/>
      <c r="HNT33" s="0"/>
      <c r="HNU33" s="0"/>
      <c r="HNV33" s="0"/>
      <c r="HNW33" s="0"/>
      <c r="HNX33" s="0"/>
      <c r="HNY33" s="0"/>
      <c r="HNZ33" s="0"/>
      <c r="HOA33" s="0"/>
      <c r="HOB33" s="0"/>
      <c r="HOC33" s="0"/>
      <c r="HOD33" s="0"/>
      <c r="HOE33" s="0"/>
      <c r="HOF33" s="0"/>
      <c r="HOG33" s="0"/>
      <c r="HOH33" s="0"/>
      <c r="HOI33" s="0"/>
      <c r="HOJ33" s="0"/>
      <c r="HOK33" s="0"/>
      <c r="HOL33" s="0"/>
      <c r="HOM33" s="0"/>
      <c r="HON33" s="0"/>
      <c r="HOO33" s="0"/>
      <c r="HOP33" s="0"/>
      <c r="HOQ33" s="0"/>
      <c r="HOR33" s="0"/>
      <c r="HOS33" s="0"/>
      <c r="HOT33" s="0"/>
      <c r="HOU33" s="0"/>
      <c r="HOV33" s="0"/>
      <c r="HOW33" s="0"/>
      <c r="HOX33" s="0"/>
      <c r="HOY33" s="0"/>
      <c r="HOZ33" s="0"/>
      <c r="HPA33" s="0"/>
      <c r="HPB33" s="0"/>
      <c r="HPC33" s="0"/>
      <c r="HPD33" s="0"/>
      <c r="HPE33" s="0"/>
      <c r="HPF33" s="0"/>
      <c r="HPG33" s="0"/>
      <c r="HPH33" s="0"/>
      <c r="HPI33" s="0"/>
      <c r="HPJ33" s="0"/>
      <c r="HPK33" s="0"/>
      <c r="HPL33" s="0"/>
      <c r="HPM33" s="0"/>
      <c r="HPN33" s="0"/>
      <c r="HPO33" s="0"/>
      <c r="HPP33" s="0"/>
      <c r="HPQ33" s="0"/>
      <c r="HPR33" s="0"/>
      <c r="HPS33" s="0"/>
      <c r="HPT33" s="0"/>
      <c r="HPU33" s="0"/>
      <c r="HPV33" s="0"/>
      <c r="HPW33" s="0"/>
      <c r="HPX33" s="0"/>
      <c r="HPY33" s="0"/>
      <c r="HPZ33" s="0"/>
      <c r="HQA33" s="0"/>
      <c r="HQB33" s="0"/>
      <c r="HQC33" s="0"/>
      <c r="HQD33" s="0"/>
      <c r="HQE33" s="0"/>
      <c r="HQF33" s="0"/>
      <c r="HQG33" s="0"/>
      <c r="HQH33" s="0"/>
      <c r="HQI33" s="0"/>
      <c r="HQJ33" s="0"/>
      <c r="HQK33" s="0"/>
      <c r="HQL33" s="0"/>
      <c r="HQM33" s="0"/>
      <c r="HQN33" s="0"/>
      <c r="HQO33" s="0"/>
      <c r="HQP33" s="0"/>
      <c r="HQQ33" s="0"/>
      <c r="HQR33" s="0"/>
      <c r="HQS33" s="0"/>
      <c r="HQT33" s="0"/>
      <c r="HQU33" s="0"/>
      <c r="HQV33" s="0"/>
      <c r="HQW33" s="0"/>
      <c r="HQX33" s="0"/>
      <c r="HQY33" s="0"/>
      <c r="HQZ33" s="0"/>
      <c r="HRA33" s="0"/>
      <c r="HRB33" s="0"/>
      <c r="HRC33" s="0"/>
      <c r="HRD33" s="0"/>
      <c r="HRE33" s="0"/>
      <c r="HRF33" s="0"/>
      <c r="HRG33" s="0"/>
      <c r="HRH33" s="0"/>
      <c r="HRI33" s="0"/>
      <c r="HRJ33" s="0"/>
      <c r="HRK33" s="0"/>
      <c r="HRL33" s="0"/>
      <c r="HRM33" s="0"/>
      <c r="HRN33" s="0"/>
      <c r="HRO33" s="0"/>
      <c r="HRP33" s="0"/>
      <c r="HRQ33" s="0"/>
      <c r="HRR33" s="0"/>
      <c r="HRS33" s="0"/>
      <c r="HRT33" s="0"/>
      <c r="HRU33" s="0"/>
      <c r="HRV33" s="0"/>
      <c r="HRW33" s="0"/>
      <c r="HRX33" s="0"/>
      <c r="HRY33" s="0"/>
      <c r="HRZ33" s="0"/>
      <c r="HSA33" s="0"/>
      <c r="HSB33" s="0"/>
      <c r="HSC33" s="0"/>
      <c r="HSD33" s="0"/>
      <c r="HSE33" s="0"/>
      <c r="HSF33" s="0"/>
      <c r="HSG33" s="0"/>
      <c r="HSH33" s="0"/>
      <c r="HSI33" s="0"/>
      <c r="HSJ33" s="0"/>
      <c r="HSK33" s="0"/>
      <c r="HSL33" s="0"/>
      <c r="HSM33" s="0"/>
      <c r="HSN33" s="0"/>
      <c r="HSO33" s="0"/>
      <c r="HSP33" s="0"/>
      <c r="HSQ33" s="0"/>
      <c r="HSR33" s="0"/>
      <c r="HSS33" s="0"/>
      <c r="HST33" s="0"/>
      <c r="HSU33" s="0"/>
      <c r="HSV33" s="0"/>
      <c r="HSW33" s="0"/>
      <c r="HSX33" s="0"/>
      <c r="HSY33" s="0"/>
      <c r="HSZ33" s="0"/>
      <c r="HTA33" s="0"/>
      <c r="HTB33" s="0"/>
      <c r="HTC33" s="0"/>
      <c r="HTD33" s="0"/>
      <c r="HTE33" s="0"/>
      <c r="HTF33" s="0"/>
      <c r="HTG33" s="0"/>
      <c r="HTH33" s="0"/>
      <c r="HTI33" s="0"/>
      <c r="HTJ33" s="0"/>
      <c r="HTK33" s="0"/>
      <c r="HTL33" s="0"/>
      <c r="HTM33" s="0"/>
      <c r="HTN33" s="0"/>
      <c r="HTO33" s="0"/>
      <c r="HTP33" s="0"/>
      <c r="HTQ33" s="0"/>
      <c r="HTR33" s="0"/>
      <c r="HTS33" s="0"/>
      <c r="HTT33" s="0"/>
      <c r="HTU33" s="0"/>
      <c r="HTV33" s="0"/>
      <c r="HTW33" s="0"/>
      <c r="HTX33" s="0"/>
      <c r="HTY33" s="0"/>
      <c r="HTZ33" s="0"/>
      <c r="HUA33" s="0"/>
      <c r="HUB33" s="0"/>
      <c r="HUC33" s="0"/>
      <c r="HUD33" s="0"/>
      <c r="HUE33" s="0"/>
      <c r="HUF33" s="0"/>
      <c r="HUG33" s="0"/>
      <c r="HUH33" s="0"/>
      <c r="HUI33" s="0"/>
      <c r="HUJ33" s="0"/>
      <c r="HUK33" s="0"/>
      <c r="HUL33" s="0"/>
      <c r="HUM33" s="0"/>
      <c r="HUN33" s="0"/>
      <c r="HUO33" s="0"/>
      <c r="HUP33" s="0"/>
      <c r="HUQ33" s="0"/>
      <c r="HUR33" s="0"/>
      <c r="HUS33" s="0"/>
      <c r="HUT33" s="0"/>
      <c r="HUU33" s="0"/>
      <c r="HUV33" s="0"/>
      <c r="HUW33" s="0"/>
      <c r="HUX33" s="0"/>
      <c r="HUY33" s="0"/>
      <c r="HUZ33" s="0"/>
      <c r="HVA33" s="0"/>
      <c r="HVB33" s="0"/>
      <c r="HVC33" s="0"/>
      <c r="HVD33" s="0"/>
      <c r="HVE33" s="0"/>
      <c r="HVF33" s="0"/>
      <c r="HVG33" s="0"/>
      <c r="HVH33" s="0"/>
      <c r="HVI33" s="0"/>
      <c r="HVJ33" s="0"/>
      <c r="HVK33" s="0"/>
      <c r="HVL33" s="0"/>
      <c r="HVM33" s="0"/>
      <c r="HVN33" s="0"/>
      <c r="HVO33" s="0"/>
      <c r="HVP33" s="0"/>
      <c r="HVQ33" s="0"/>
      <c r="HVR33" s="0"/>
      <c r="HVS33" s="0"/>
      <c r="HVT33" s="0"/>
      <c r="HVU33" s="0"/>
      <c r="HVV33" s="0"/>
      <c r="HVW33" s="0"/>
      <c r="HVX33" s="0"/>
      <c r="HVY33" s="0"/>
      <c r="HVZ33" s="0"/>
      <c r="HWA33" s="0"/>
      <c r="HWB33" s="0"/>
      <c r="HWC33" s="0"/>
      <c r="HWD33" s="0"/>
      <c r="HWE33" s="0"/>
      <c r="HWF33" s="0"/>
      <c r="HWG33" s="0"/>
      <c r="HWH33" s="0"/>
      <c r="HWI33" s="0"/>
      <c r="HWJ33" s="0"/>
      <c r="HWK33" s="0"/>
      <c r="HWL33" s="0"/>
      <c r="HWM33" s="0"/>
      <c r="HWN33" s="0"/>
      <c r="HWO33" s="0"/>
      <c r="HWP33" s="0"/>
      <c r="HWQ33" s="0"/>
      <c r="HWR33" s="0"/>
      <c r="HWS33" s="0"/>
      <c r="HWT33" s="0"/>
      <c r="HWU33" s="0"/>
      <c r="HWV33" s="0"/>
      <c r="HWW33" s="0"/>
      <c r="HWX33" s="0"/>
      <c r="HWY33" s="0"/>
      <c r="HWZ33" s="0"/>
      <c r="HXA33" s="0"/>
      <c r="HXB33" s="0"/>
      <c r="HXC33" s="0"/>
      <c r="HXD33" s="0"/>
      <c r="HXE33" s="0"/>
      <c r="HXF33" s="0"/>
      <c r="HXG33" s="0"/>
      <c r="HXH33" s="0"/>
      <c r="HXI33" s="0"/>
      <c r="HXJ33" s="0"/>
      <c r="HXK33" s="0"/>
      <c r="HXL33" s="0"/>
      <c r="HXM33" s="0"/>
      <c r="HXN33" s="0"/>
      <c r="HXO33" s="0"/>
      <c r="HXP33" s="0"/>
      <c r="HXQ33" s="0"/>
      <c r="HXR33" s="0"/>
      <c r="HXS33" s="0"/>
      <c r="HXT33" s="0"/>
      <c r="HXU33" s="0"/>
      <c r="HXV33" s="0"/>
      <c r="HXW33" s="0"/>
      <c r="HXX33" s="0"/>
      <c r="HXY33" s="0"/>
      <c r="HXZ33" s="0"/>
      <c r="HYA33" s="0"/>
      <c r="HYB33" s="0"/>
      <c r="HYC33" s="0"/>
      <c r="HYD33" s="0"/>
      <c r="HYE33" s="0"/>
      <c r="HYF33" s="0"/>
      <c r="HYG33" s="0"/>
      <c r="HYH33" s="0"/>
      <c r="HYI33" s="0"/>
      <c r="HYJ33" s="0"/>
      <c r="HYK33" s="0"/>
      <c r="HYL33" s="0"/>
      <c r="HYM33" s="0"/>
      <c r="HYN33" s="0"/>
      <c r="HYO33" s="0"/>
      <c r="HYP33" s="0"/>
      <c r="HYQ33" s="0"/>
      <c r="HYR33" s="0"/>
      <c r="HYS33" s="0"/>
      <c r="HYT33" s="0"/>
      <c r="HYU33" s="0"/>
      <c r="HYV33" s="0"/>
      <c r="HYW33" s="0"/>
      <c r="HYX33" s="0"/>
      <c r="HYY33" s="0"/>
      <c r="HYZ33" s="0"/>
      <c r="HZA33" s="0"/>
      <c r="HZB33" s="0"/>
      <c r="HZC33" s="0"/>
      <c r="HZD33" s="0"/>
      <c r="HZE33" s="0"/>
      <c r="HZF33" s="0"/>
      <c r="HZG33" s="0"/>
      <c r="HZH33" s="0"/>
      <c r="HZI33" s="0"/>
      <c r="HZJ33" s="0"/>
      <c r="HZK33" s="0"/>
      <c r="HZL33" s="0"/>
      <c r="HZM33" s="0"/>
      <c r="HZN33" s="0"/>
      <c r="HZO33" s="0"/>
      <c r="HZP33" s="0"/>
      <c r="HZQ33" s="0"/>
      <c r="HZR33" s="0"/>
      <c r="HZS33" s="0"/>
      <c r="HZT33" s="0"/>
      <c r="HZU33" s="0"/>
      <c r="HZV33" s="0"/>
      <c r="HZW33" s="0"/>
      <c r="HZX33" s="0"/>
      <c r="HZY33" s="0"/>
      <c r="HZZ33" s="0"/>
      <c r="IAA33" s="0"/>
      <c r="IAB33" s="0"/>
      <c r="IAC33" s="0"/>
      <c r="IAD33" s="0"/>
      <c r="IAE33" s="0"/>
      <c r="IAF33" s="0"/>
      <c r="IAG33" s="0"/>
      <c r="IAH33" s="0"/>
      <c r="IAI33" s="0"/>
      <c r="IAJ33" s="0"/>
      <c r="IAK33" s="0"/>
      <c r="IAL33" s="0"/>
      <c r="IAM33" s="0"/>
      <c r="IAN33" s="0"/>
      <c r="IAO33" s="0"/>
      <c r="IAP33" s="0"/>
      <c r="IAQ33" s="0"/>
      <c r="IAR33" s="0"/>
      <c r="IAS33" s="0"/>
      <c r="IAT33" s="0"/>
      <c r="IAU33" s="0"/>
      <c r="IAV33" s="0"/>
      <c r="IAW33" s="0"/>
      <c r="IAX33" s="0"/>
      <c r="IAY33" s="0"/>
      <c r="IAZ33" s="0"/>
      <c r="IBA33" s="0"/>
      <c r="IBB33" s="0"/>
      <c r="IBC33" s="0"/>
      <c r="IBD33" s="0"/>
      <c r="IBE33" s="0"/>
      <c r="IBF33" s="0"/>
      <c r="IBG33" s="0"/>
      <c r="IBH33" s="0"/>
      <c r="IBI33" s="0"/>
      <c r="IBJ33" s="0"/>
      <c r="IBK33" s="0"/>
      <c r="IBL33" s="0"/>
      <c r="IBM33" s="0"/>
      <c r="IBN33" s="0"/>
      <c r="IBO33" s="0"/>
      <c r="IBP33" s="0"/>
      <c r="IBQ33" s="0"/>
      <c r="IBR33" s="0"/>
      <c r="IBS33" s="0"/>
      <c r="IBT33" s="0"/>
      <c r="IBU33" s="0"/>
      <c r="IBV33" s="0"/>
      <c r="IBW33" s="0"/>
      <c r="IBX33" s="0"/>
      <c r="IBY33" s="0"/>
      <c r="IBZ33" s="0"/>
      <c r="ICA33" s="0"/>
      <c r="ICB33" s="0"/>
      <c r="ICC33" s="0"/>
      <c r="ICD33" s="0"/>
      <c r="ICE33" s="0"/>
      <c r="ICF33" s="0"/>
      <c r="ICG33" s="0"/>
      <c r="ICH33" s="0"/>
      <c r="ICI33" s="0"/>
      <c r="ICJ33" s="0"/>
      <c r="ICK33" s="0"/>
      <c r="ICL33" s="0"/>
      <c r="ICM33" s="0"/>
      <c r="ICN33" s="0"/>
      <c r="ICO33" s="0"/>
      <c r="ICP33" s="0"/>
      <c r="ICQ33" s="0"/>
      <c r="ICR33" s="0"/>
      <c r="ICS33" s="0"/>
      <c r="ICT33" s="0"/>
      <c r="ICU33" s="0"/>
      <c r="ICV33" s="0"/>
      <c r="ICW33" s="0"/>
      <c r="ICX33" s="0"/>
      <c r="ICY33" s="0"/>
      <c r="ICZ33" s="0"/>
      <c r="IDA33" s="0"/>
      <c r="IDB33" s="0"/>
      <c r="IDC33" s="0"/>
      <c r="IDD33" s="0"/>
      <c r="IDE33" s="0"/>
      <c r="IDF33" s="0"/>
      <c r="IDG33" s="0"/>
      <c r="IDH33" s="0"/>
      <c r="IDI33" s="0"/>
      <c r="IDJ33" s="0"/>
      <c r="IDK33" s="0"/>
      <c r="IDL33" s="0"/>
      <c r="IDM33" s="0"/>
      <c r="IDN33" s="0"/>
      <c r="IDO33" s="0"/>
      <c r="IDP33" s="0"/>
      <c r="IDQ33" s="0"/>
      <c r="IDR33" s="0"/>
      <c r="IDS33" s="0"/>
      <c r="IDT33" s="0"/>
      <c r="IDU33" s="0"/>
      <c r="IDV33" s="0"/>
      <c r="IDW33" s="0"/>
      <c r="IDX33" s="0"/>
      <c r="IDY33" s="0"/>
      <c r="IDZ33" s="0"/>
      <c r="IEA33" s="0"/>
      <c r="IEB33" s="0"/>
      <c r="IEC33" s="0"/>
      <c r="IED33" s="0"/>
      <c r="IEE33" s="0"/>
      <c r="IEF33" s="0"/>
      <c r="IEG33" s="0"/>
      <c r="IEH33" s="0"/>
      <c r="IEI33" s="0"/>
      <c r="IEJ33" s="0"/>
      <c r="IEK33" s="0"/>
      <c r="IEL33" s="0"/>
      <c r="IEM33" s="0"/>
      <c r="IEN33" s="0"/>
      <c r="IEO33" s="0"/>
      <c r="IEP33" s="0"/>
      <c r="IEQ33" s="0"/>
      <c r="IER33" s="0"/>
      <c r="IES33" s="0"/>
      <c r="IET33" s="0"/>
      <c r="IEU33" s="0"/>
      <c r="IEV33" s="0"/>
      <c r="IEW33" s="0"/>
      <c r="IEX33" s="0"/>
      <c r="IEY33" s="0"/>
      <c r="IEZ33" s="0"/>
      <c r="IFA33" s="0"/>
      <c r="IFB33" s="0"/>
      <c r="IFC33" s="0"/>
      <c r="IFD33" s="0"/>
      <c r="IFE33" s="0"/>
      <c r="IFF33" s="0"/>
      <c r="IFG33" s="0"/>
      <c r="IFH33" s="0"/>
      <c r="IFI33" s="0"/>
      <c r="IFJ33" s="0"/>
      <c r="IFK33" s="0"/>
      <c r="IFL33" s="0"/>
      <c r="IFM33" s="0"/>
      <c r="IFN33" s="0"/>
      <c r="IFO33" s="0"/>
      <c r="IFP33" s="0"/>
      <c r="IFQ33" s="0"/>
      <c r="IFR33" s="0"/>
      <c r="IFS33" s="0"/>
      <c r="IFT33" s="0"/>
      <c r="IFU33" s="0"/>
      <c r="IFV33" s="0"/>
      <c r="IFW33" s="0"/>
      <c r="IFX33" s="0"/>
      <c r="IFY33" s="0"/>
      <c r="IFZ33" s="0"/>
      <c r="IGA33" s="0"/>
      <c r="IGB33" s="0"/>
      <c r="IGC33" s="0"/>
      <c r="IGD33" s="0"/>
      <c r="IGE33" s="0"/>
      <c r="IGF33" s="0"/>
      <c r="IGG33" s="0"/>
      <c r="IGH33" s="0"/>
      <c r="IGI33" s="0"/>
      <c r="IGJ33" s="0"/>
      <c r="IGK33" s="0"/>
      <c r="IGL33" s="0"/>
      <c r="IGM33" s="0"/>
      <c r="IGN33" s="0"/>
      <c r="IGO33" s="0"/>
      <c r="IGP33" s="0"/>
      <c r="IGQ33" s="0"/>
      <c r="IGR33" s="0"/>
      <c r="IGS33" s="0"/>
      <c r="IGT33" s="0"/>
      <c r="IGU33" s="0"/>
      <c r="IGV33" s="0"/>
      <c r="IGW33" s="0"/>
      <c r="IGX33" s="0"/>
      <c r="IGY33" s="0"/>
      <c r="IGZ33" s="0"/>
      <c r="IHA33" s="0"/>
      <c r="IHB33" s="0"/>
      <c r="IHC33" s="0"/>
      <c r="IHD33" s="0"/>
      <c r="IHE33" s="0"/>
      <c r="IHF33" s="0"/>
      <c r="IHG33" s="0"/>
      <c r="IHH33" s="0"/>
      <c r="IHI33" s="0"/>
      <c r="IHJ33" s="0"/>
      <c r="IHK33" s="0"/>
      <c r="IHL33" s="0"/>
      <c r="IHM33" s="0"/>
      <c r="IHN33" s="0"/>
      <c r="IHO33" s="0"/>
      <c r="IHP33" s="0"/>
      <c r="IHQ33" s="0"/>
      <c r="IHR33" s="0"/>
      <c r="IHS33" s="0"/>
      <c r="IHT33" s="0"/>
      <c r="IHU33" s="0"/>
      <c r="IHV33" s="0"/>
      <c r="IHW33" s="0"/>
      <c r="IHX33" s="0"/>
      <c r="IHY33" s="0"/>
      <c r="IHZ33" s="0"/>
      <c r="IIA33" s="0"/>
      <c r="IIB33" s="0"/>
      <c r="IIC33" s="0"/>
      <c r="IID33" s="0"/>
      <c r="IIE33" s="0"/>
      <c r="IIF33" s="0"/>
      <c r="IIG33" s="0"/>
      <c r="IIH33" s="0"/>
      <c r="III33" s="0"/>
      <c r="IIJ33" s="0"/>
      <c r="IIK33" s="0"/>
      <c r="IIL33" s="0"/>
      <c r="IIM33" s="0"/>
      <c r="IIN33" s="0"/>
      <c r="IIO33" s="0"/>
      <c r="IIP33" s="0"/>
      <c r="IIQ33" s="0"/>
      <c r="IIR33" s="0"/>
      <c r="IIS33" s="0"/>
      <c r="IIT33" s="0"/>
      <c r="IIU33" s="0"/>
      <c r="IIV33" s="0"/>
      <c r="IIW33" s="0"/>
      <c r="IIX33" s="0"/>
      <c r="IIY33" s="0"/>
      <c r="IIZ33" s="0"/>
      <c r="IJA33" s="0"/>
      <c r="IJB33" s="0"/>
      <c r="IJC33" s="0"/>
      <c r="IJD33" s="0"/>
      <c r="IJE33" s="0"/>
      <c r="IJF33" s="0"/>
      <c r="IJG33" s="0"/>
      <c r="IJH33" s="0"/>
      <c r="IJI33" s="0"/>
      <c r="IJJ33" s="0"/>
      <c r="IJK33" s="0"/>
      <c r="IJL33" s="0"/>
      <c r="IJM33" s="0"/>
      <c r="IJN33" s="0"/>
      <c r="IJO33" s="0"/>
      <c r="IJP33" s="0"/>
      <c r="IJQ33" s="0"/>
      <c r="IJR33" s="0"/>
      <c r="IJS33" s="0"/>
      <c r="IJT33" s="0"/>
      <c r="IJU33" s="0"/>
      <c r="IJV33" s="0"/>
      <c r="IJW33" s="0"/>
      <c r="IJX33" s="0"/>
      <c r="IJY33" s="0"/>
      <c r="IJZ33" s="0"/>
      <c r="IKA33" s="0"/>
      <c r="IKB33" s="0"/>
      <c r="IKC33" s="0"/>
      <c r="IKD33" s="0"/>
      <c r="IKE33" s="0"/>
      <c r="IKF33" s="0"/>
      <c r="IKG33" s="0"/>
      <c r="IKH33" s="0"/>
      <c r="IKI33" s="0"/>
      <c r="IKJ33" s="0"/>
      <c r="IKK33" s="0"/>
      <c r="IKL33" s="0"/>
      <c r="IKM33" s="0"/>
      <c r="IKN33" s="0"/>
      <c r="IKO33" s="0"/>
      <c r="IKP33" s="0"/>
      <c r="IKQ33" s="0"/>
      <c r="IKR33" s="0"/>
      <c r="IKS33" s="0"/>
      <c r="IKT33" s="0"/>
      <c r="IKU33" s="0"/>
      <c r="IKV33" s="0"/>
      <c r="IKW33" s="0"/>
      <c r="IKX33" s="0"/>
      <c r="IKY33" s="0"/>
      <c r="IKZ33" s="0"/>
      <c r="ILA33" s="0"/>
      <c r="ILB33" s="0"/>
      <c r="ILC33" s="0"/>
      <c r="ILD33" s="0"/>
      <c r="ILE33" s="0"/>
      <c r="ILF33" s="0"/>
      <c r="ILG33" s="0"/>
      <c r="ILH33" s="0"/>
      <c r="ILI33" s="0"/>
      <c r="ILJ33" s="0"/>
      <c r="ILK33" s="0"/>
      <c r="ILL33" s="0"/>
      <c r="ILM33" s="0"/>
      <c r="ILN33" s="0"/>
      <c r="ILO33" s="0"/>
      <c r="ILP33" s="0"/>
      <c r="ILQ33" s="0"/>
      <c r="ILR33" s="0"/>
      <c r="ILS33" s="0"/>
      <c r="ILT33" s="0"/>
      <c r="ILU33" s="0"/>
      <c r="ILV33" s="0"/>
      <c r="ILW33" s="0"/>
      <c r="ILX33" s="0"/>
      <c r="ILY33" s="0"/>
      <c r="ILZ33" s="0"/>
      <c r="IMA33" s="0"/>
      <c r="IMB33" s="0"/>
      <c r="IMC33" s="0"/>
      <c r="IMD33" s="0"/>
      <c r="IME33" s="0"/>
      <c r="IMF33" s="0"/>
      <c r="IMG33" s="0"/>
      <c r="IMH33" s="0"/>
      <c r="IMI33" s="0"/>
      <c r="IMJ33" s="0"/>
      <c r="IMK33" s="0"/>
      <c r="IML33" s="0"/>
      <c r="IMM33" s="0"/>
      <c r="IMN33" s="0"/>
      <c r="IMO33" s="0"/>
      <c r="IMP33" s="0"/>
      <c r="IMQ33" s="0"/>
      <c r="IMR33" s="0"/>
      <c r="IMS33" s="0"/>
      <c r="IMT33" s="0"/>
      <c r="IMU33" s="0"/>
      <c r="IMV33" s="0"/>
      <c r="IMW33" s="0"/>
      <c r="IMX33" s="0"/>
      <c r="IMY33" s="0"/>
      <c r="IMZ33" s="0"/>
      <c r="INA33" s="0"/>
      <c r="INB33" s="0"/>
      <c r="INC33" s="0"/>
      <c r="IND33" s="0"/>
      <c r="INE33" s="0"/>
      <c r="INF33" s="0"/>
      <c r="ING33" s="0"/>
      <c r="INH33" s="0"/>
      <c r="INI33" s="0"/>
      <c r="INJ33" s="0"/>
      <c r="INK33" s="0"/>
      <c r="INL33" s="0"/>
      <c r="INM33" s="0"/>
      <c r="INN33" s="0"/>
      <c r="INO33" s="0"/>
      <c r="INP33" s="0"/>
      <c r="INQ33" s="0"/>
      <c r="INR33" s="0"/>
      <c r="INS33" s="0"/>
      <c r="INT33" s="0"/>
      <c r="INU33" s="0"/>
      <c r="INV33" s="0"/>
      <c r="INW33" s="0"/>
      <c r="INX33" s="0"/>
      <c r="INY33" s="0"/>
      <c r="INZ33" s="0"/>
      <c r="IOA33" s="0"/>
      <c r="IOB33" s="0"/>
      <c r="IOC33" s="0"/>
      <c r="IOD33" s="0"/>
      <c r="IOE33" s="0"/>
      <c r="IOF33" s="0"/>
      <c r="IOG33" s="0"/>
      <c r="IOH33" s="0"/>
      <c r="IOI33" s="0"/>
      <c r="IOJ33" s="0"/>
      <c r="IOK33" s="0"/>
      <c r="IOL33" s="0"/>
      <c r="IOM33" s="0"/>
      <c r="ION33" s="0"/>
      <c r="IOO33" s="0"/>
      <c r="IOP33" s="0"/>
      <c r="IOQ33" s="0"/>
      <c r="IOR33" s="0"/>
      <c r="IOS33" s="0"/>
      <c r="IOT33" s="0"/>
      <c r="IOU33" s="0"/>
      <c r="IOV33" s="0"/>
      <c r="IOW33" s="0"/>
      <c r="IOX33" s="0"/>
      <c r="IOY33" s="0"/>
      <c r="IOZ33" s="0"/>
      <c r="IPA33" s="0"/>
      <c r="IPB33" s="0"/>
      <c r="IPC33" s="0"/>
      <c r="IPD33" s="0"/>
      <c r="IPE33" s="0"/>
      <c r="IPF33" s="0"/>
      <c r="IPG33" s="0"/>
      <c r="IPH33" s="0"/>
      <c r="IPI33" s="0"/>
      <c r="IPJ33" s="0"/>
      <c r="IPK33" s="0"/>
      <c r="IPL33" s="0"/>
      <c r="IPM33" s="0"/>
      <c r="IPN33" s="0"/>
      <c r="IPO33" s="0"/>
      <c r="IPP33" s="0"/>
      <c r="IPQ33" s="0"/>
      <c r="IPR33" s="0"/>
      <c r="IPS33" s="0"/>
      <c r="IPT33" s="0"/>
      <c r="IPU33" s="0"/>
      <c r="IPV33" s="0"/>
      <c r="IPW33" s="0"/>
      <c r="IPX33" s="0"/>
      <c r="IPY33" s="0"/>
      <c r="IPZ33" s="0"/>
      <c r="IQA33" s="0"/>
      <c r="IQB33" s="0"/>
      <c r="IQC33" s="0"/>
      <c r="IQD33" s="0"/>
      <c r="IQE33" s="0"/>
      <c r="IQF33" s="0"/>
      <c r="IQG33" s="0"/>
      <c r="IQH33" s="0"/>
      <c r="IQI33" s="0"/>
      <c r="IQJ33" s="0"/>
      <c r="IQK33" s="0"/>
      <c r="IQL33" s="0"/>
      <c r="IQM33" s="0"/>
      <c r="IQN33" s="0"/>
      <c r="IQO33" s="0"/>
      <c r="IQP33" s="0"/>
      <c r="IQQ33" s="0"/>
      <c r="IQR33" s="0"/>
      <c r="IQS33" s="0"/>
      <c r="IQT33" s="0"/>
      <c r="IQU33" s="0"/>
      <c r="IQV33" s="0"/>
      <c r="IQW33" s="0"/>
      <c r="IQX33" s="0"/>
      <c r="IQY33" s="0"/>
      <c r="IQZ33" s="0"/>
      <c r="IRA33" s="0"/>
      <c r="IRB33" s="0"/>
      <c r="IRC33" s="0"/>
      <c r="IRD33" s="0"/>
      <c r="IRE33" s="0"/>
      <c r="IRF33" s="0"/>
      <c r="IRG33" s="0"/>
      <c r="IRH33" s="0"/>
      <c r="IRI33" s="0"/>
      <c r="IRJ33" s="0"/>
      <c r="IRK33" s="0"/>
      <c r="IRL33" s="0"/>
      <c r="IRM33" s="0"/>
      <c r="IRN33" s="0"/>
      <c r="IRO33" s="0"/>
      <c r="IRP33" s="0"/>
      <c r="IRQ33" s="0"/>
      <c r="IRR33" s="0"/>
      <c r="IRS33" s="0"/>
      <c r="IRT33" s="0"/>
      <c r="IRU33" s="0"/>
      <c r="IRV33" s="0"/>
      <c r="IRW33" s="0"/>
      <c r="IRX33" s="0"/>
      <c r="IRY33" s="0"/>
      <c r="IRZ33" s="0"/>
      <c r="ISA33" s="0"/>
      <c r="ISB33" s="0"/>
      <c r="ISC33" s="0"/>
      <c r="ISD33" s="0"/>
      <c r="ISE33" s="0"/>
      <c r="ISF33" s="0"/>
      <c r="ISG33" s="0"/>
      <c r="ISH33" s="0"/>
      <c r="ISI33" s="0"/>
      <c r="ISJ33" s="0"/>
      <c r="ISK33" s="0"/>
      <c r="ISL33" s="0"/>
      <c r="ISM33" s="0"/>
      <c r="ISN33" s="0"/>
      <c r="ISO33" s="0"/>
      <c r="ISP33" s="0"/>
      <c r="ISQ33" s="0"/>
      <c r="ISR33" s="0"/>
      <c r="ISS33" s="0"/>
      <c r="IST33" s="0"/>
      <c r="ISU33" s="0"/>
      <c r="ISV33" s="0"/>
      <c r="ISW33" s="0"/>
      <c r="ISX33" s="0"/>
      <c r="ISY33" s="0"/>
      <c r="ISZ33" s="0"/>
      <c r="ITA33" s="0"/>
      <c r="ITB33" s="0"/>
      <c r="ITC33" s="0"/>
      <c r="ITD33" s="0"/>
      <c r="ITE33" s="0"/>
      <c r="ITF33" s="0"/>
      <c r="ITG33" s="0"/>
      <c r="ITH33" s="0"/>
      <c r="ITI33" s="0"/>
      <c r="ITJ33" s="0"/>
      <c r="ITK33" s="0"/>
      <c r="ITL33" s="0"/>
      <c r="ITM33" s="0"/>
      <c r="ITN33" s="0"/>
      <c r="ITO33" s="0"/>
      <c r="ITP33" s="0"/>
      <c r="ITQ33" s="0"/>
      <c r="ITR33" s="0"/>
      <c r="ITS33" s="0"/>
      <c r="ITT33" s="0"/>
      <c r="ITU33" s="0"/>
      <c r="ITV33" s="0"/>
      <c r="ITW33" s="0"/>
      <c r="ITX33" s="0"/>
      <c r="ITY33" s="0"/>
      <c r="ITZ33" s="0"/>
      <c r="IUA33" s="0"/>
      <c r="IUB33" s="0"/>
      <c r="IUC33" s="0"/>
      <c r="IUD33" s="0"/>
      <c r="IUE33" s="0"/>
      <c r="IUF33" s="0"/>
      <c r="IUG33" s="0"/>
      <c r="IUH33" s="0"/>
      <c r="IUI33" s="0"/>
      <c r="IUJ33" s="0"/>
      <c r="IUK33" s="0"/>
      <c r="IUL33" s="0"/>
      <c r="IUM33" s="0"/>
      <c r="IUN33" s="0"/>
      <c r="IUO33" s="0"/>
      <c r="IUP33" s="0"/>
      <c r="IUQ33" s="0"/>
      <c r="IUR33" s="0"/>
      <c r="IUS33" s="0"/>
      <c r="IUT33" s="0"/>
      <c r="IUU33" s="0"/>
      <c r="IUV33" s="0"/>
      <c r="IUW33" s="0"/>
      <c r="IUX33" s="0"/>
      <c r="IUY33" s="0"/>
      <c r="IUZ33" s="0"/>
      <c r="IVA33" s="0"/>
      <c r="IVB33" s="0"/>
      <c r="IVC33" s="0"/>
      <c r="IVD33" s="0"/>
      <c r="IVE33" s="0"/>
      <c r="IVF33" s="0"/>
      <c r="IVG33" s="0"/>
      <c r="IVH33" s="0"/>
      <c r="IVI33" s="0"/>
      <c r="IVJ33" s="0"/>
      <c r="IVK33" s="0"/>
      <c r="IVL33" s="0"/>
      <c r="IVM33" s="0"/>
      <c r="IVN33" s="0"/>
      <c r="IVO33" s="0"/>
      <c r="IVP33" s="0"/>
      <c r="IVQ33" s="0"/>
      <c r="IVR33" s="0"/>
      <c r="IVS33" s="0"/>
      <c r="IVT33" s="0"/>
      <c r="IVU33" s="0"/>
      <c r="IVV33" s="0"/>
      <c r="IVW33" s="0"/>
      <c r="IVX33" s="0"/>
      <c r="IVY33" s="0"/>
      <c r="IVZ33" s="0"/>
      <c r="IWA33" s="0"/>
      <c r="IWB33" s="0"/>
      <c r="IWC33" s="0"/>
      <c r="IWD33" s="0"/>
      <c r="IWE33" s="0"/>
      <c r="IWF33" s="0"/>
      <c r="IWG33" s="0"/>
      <c r="IWH33" s="0"/>
      <c r="IWI33" s="0"/>
      <c r="IWJ33" s="0"/>
      <c r="IWK33" s="0"/>
      <c r="IWL33" s="0"/>
      <c r="IWM33" s="0"/>
      <c r="IWN33" s="0"/>
      <c r="IWO33" s="0"/>
      <c r="IWP33" s="0"/>
      <c r="IWQ33" s="0"/>
      <c r="IWR33" s="0"/>
      <c r="IWS33" s="0"/>
      <c r="IWT33" s="0"/>
      <c r="IWU33" s="0"/>
      <c r="IWV33" s="0"/>
      <c r="IWW33" s="0"/>
      <c r="IWX33" s="0"/>
      <c r="IWY33" s="0"/>
      <c r="IWZ33" s="0"/>
      <c r="IXA33" s="0"/>
      <c r="IXB33" s="0"/>
      <c r="IXC33" s="0"/>
      <c r="IXD33" s="0"/>
      <c r="IXE33" s="0"/>
      <c r="IXF33" s="0"/>
      <c r="IXG33" s="0"/>
      <c r="IXH33" s="0"/>
      <c r="IXI33" s="0"/>
      <c r="IXJ33" s="0"/>
      <c r="IXK33" s="0"/>
      <c r="IXL33" s="0"/>
      <c r="IXM33" s="0"/>
      <c r="IXN33" s="0"/>
      <c r="IXO33" s="0"/>
      <c r="IXP33" s="0"/>
      <c r="IXQ33" s="0"/>
      <c r="IXR33" s="0"/>
      <c r="IXS33" s="0"/>
      <c r="IXT33" s="0"/>
      <c r="IXU33" s="0"/>
      <c r="IXV33" s="0"/>
      <c r="IXW33" s="0"/>
      <c r="IXX33" s="0"/>
      <c r="IXY33" s="0"/>
      <c r="IXZ33" s="0"/>
      <c r="IYA33" s="0"/>
      <c r="IYB33" s="0"/>
      <c r="IYC33" s="0"/>
      <c r="IYD33" s="0"/>
      <c r="IYE33" s="0"/>
      <c r="IYF33" s="0"/>
      <c r="IYG33" s="0"/>
      <c r="IYH33" s="0"/>
      <c r="IYI33" s="0"/>
      <c r="IYJ33" s="0"/>
      <c r="IYK33" s="0"/>
      <c r="IYL33" s="0"/>
      <c r="IYM33" s="0"/>
      <c r="IYN33" s="0"/>
      <c r="IYO33" s="0"/>
      <c r="IYP33" s="0"/>
      <c r="IYQ33" s="0"/>
      <c r="IYR33" s="0"/>
      <c r="IYS33" s="0"/>
      <c r="IYT33" s="0"/>
      <c r="IYU33" s="0"/>
      <c r="IYV33" s="0"/>
      <c r="IYW33" s="0"/>
      <c r="IYX33" s="0"/>
      <c r="IYY33" s="0"/>
      <c r="IYZ33" s="0"/>
      <c r="IZA33" s="0"/>
      <c r="IZB33" s="0"/>
      <c r="IZC33" s="0"/>
      <c r="IZD33" s="0"/>
      <c r="IZE33" s="0"/>
      <c r="IZF33" s="0"/>
      <c r="IZG33" s="0"/>
      <c r="IZH33" s="0"/>
      <c r="IZI33" s="0"/>
      <c r="IZJ33" s="0"/>
      <c r="IZK33" s="0"/>
      <c r="IZL33" s="0"/>
      <c r="IZM33" s="0"/>
      <c r="IZN33" s="0"/>
      <c r="IZO33" s="0"/>
      <c r="IZP33" s="0"/>
      <c r="IZQ33" s="0"/>
      <c r="IZR33" s="0"/>
      <c r="IZS33" s="0"/>
      <c r="IZT33" s="0"/>
      <c r="IZU33" s="0"/>
      <c r="IZV33" s="0"/>
      <c r="IZW33" s="0"/>
      <c r="IZX33" s="0"/>
      <c r="IZY33" s="0"/>
      <c r="IZZ33" s="0"/>
      <c r="JAA33" s="0"/>
      <c r="JAB33" s="0"/>
      <c r="JAC33" s="0"/>
      <c r="JAD33" s="0"/>
      <c r="JAE33" s="0"/>
      <c r="JAF33" s="0"/>
      <c r="JAG33" s="0"/>
      <c r="JAH33" s="0"/>
      <c r="JAI33" s="0"/>
      <c r="JAJ33" s="0"/>
      <c r="JAK33" s="0"/>
      <c r="JAL33" s="0"/>
      <c r="JAM33" s="0"/>
      <c r="JAN33" s="0"/>
      <c r="JAO33" s="0"/>
      <c r="JAP33" s="0"/>
      <c r="JAQ33" s="0"/>
      <c r="JAR33" s="0"/>
      <c r="JAS33" s="0"/>
      <c r="JAT33" s="0"/>
      <c r="JAU33" s="0"/>
      <c r="JAV33" s="0"/>
      <c r="JAW33" s="0"/>
      <c r="JAX33" s="0"/>
      <c r="JAY33" s="0"/>
      <c r="JAZ33" s="0"/>
      <c r="JBA33" s="0"/>
      <c r="JBB33" s="0"/>
      <c r="JBC33" s="0"/>
      <c r="JBD33" s="0"/>
      <c r="JBE33" s="0"/>
      <c r="JBF33" s="0"/>
      <c r="JBG33" s="0"/>
      <c r="JBH33" s="0"/>
      <c r="JBI33" s="0"/>
      <c r="JBJ33" s="0"/>
      <c r="JBK33" s="0"/>
      <c r="JBL33" s="0"/>
      <c r="JBM33" s="0"/>
      <c r="JBN33" s="0"/>
      <c r="JBO33" s="0"/>
      <c r="JBP33" s="0"/>
      <c r="JBQ33" s="0"/>
      <c r="JBR33" s="0"/>
      <c r="JBS33" s="0"/>
      <c r="JBT33" s="0"/>
      <c r="JBU33" s="0"/>
      <c r="JBV33" s="0"/>
      <c r="JBW33" s="0"/>
      <c r="JBX33" s="0"/>
      <c r="JBY33" s="0"/>
      <c r="JBZ33" s="0"/>
      <c r="JCA33" s="0"/>
      <c r="JCB33" s="0"/>
      <c r="JCC33" s="0"/>
      <c r="JCD33" s="0"/>
      <c r="JCE33" s="0"/>
      <c r="JCF33" s="0"/>
      <c r="JCG33" s="0"/>
      <c r="JCH33" s="0"/>
      <c r="JCI33" s="0"/>
      <c r="JCJ33" s="0"/>
      <c r="JCK33" s="0"/>
      <c r="JCL33" s="0"/>
      <c r="JCM33" s="0"/>
      <c r="JCN33" s="0"/>
      <c r="JCO33" s="0"/>
      <c r="JCP33" s="0"/>
      <c r="JCQ33" s="0"/>
      <c r="JCR33" s="0"/>
      <c r="JCS33" s="0"/>
      <c r="JCT33" s="0"/>
      <c r="JCU33" s="0"/>
      <c r="JCV33" s="0"/>
      <c r="JCW33" s="0"/>
      <c r="JCX33" s="0"/>
      <c r="JCY33" s="0"/>
      <c r="JCZ33" s="0"/>
      <c r="JDA33" s="0"/>
      <c r="JDB33" s="0"/>
      <c r="JDC33" s="0"/>
      <c r="JDD33" s="0"/>
      <c r="JDE33" s="0"/>
      <c r="JDF33" s="0"/>
      <c r="JDG33" s="0"/>
      <c r="JDH33" s="0"/>
      <c r="JDI33" s="0"/>
      <c r="JDJ33" s="0"/>
      <c r="JDK33" s="0"/>
      <c r="JDL33" s="0"/>
      <c r="JDM33" s="0"/>
      <c r="JDN33" s="0"/>
      <c r="JDO33" s="0"/>
      <c r="JDP33" s="0"/>
      <c r="JDQ33" s="0"/>
      <c r="JDR33" s="0"/>
      <c r="JDS33" s="0"/>
      <c r="JDT33" s="0"/>
      <c r="JDU33" s="0"/>
      <c r="JDV33" s="0"/>
      <c r="JDW33" s="0"/>
      <c r="JDX33" s="0"/>
      <c r="JDY33" s="0"/>
      <c r="JDZ33" s="0"/>
      <c r="JEA33" s="0"/>
      <c r="JEB33" s="0"/>
      <c r="JEC33" s="0"/>
      <c r="JED33" s="0"/>
      <c r="JEE33" s="0"/>
      <c r="JEF33" s="0"/>
      <c r="JEG33" s="0"/>
      <c r="JEH33" s="0"/>
      <c r="JEI33" s="0"/>
      <c r="JEJ33" s="0"/>
      <c r="JEK33" s="0"/>
      <c r="JEL33" s="0"/>
      <c r="JEM33" s="0"/>
      <c r="JEN33" s="0"/>
      <c r="JEO33" s="0"/>
      <c r="JEP33" s="0"/>
      <c r="JEQ33" s="0"/>
      <c r="JER33" s="0"/>
      <c r="JES33" s="0"/>
      <c r="JET33" s="0"/>
      <c r="JEU33" s="0"/>
      <c r="JEV33" s="0"/>
      <c r="JEW33" s="0"/>
      <c r="JEX33" s="0"/>
      <c r="JEY33" s="0"/>
      <c r="JEZ33" s="0"/>
      <c r="JFA33" s="0"/>
      <c r="JFB33" s="0"/>
      <c r="JFC33" s="0"/>
      <c r="JFD33" s="0"/>
      <c r="JFE33" s="0"/>
      <c r="JFF33" s="0"/>
      <c r="JFG33" s="0"/>
      <c r="JFH33" s="0"/>
      <c r="JFI33" s="0"/>
      <c r="JFJ33" s="0"/>
      <c r="JFK33" s="0"/>
      <c r="JFL33" s="0"/>
      <c r="JFM33" s="0"/>
      <c r="JFN33" s="0"/>
      <c r="JFO33" s="0"/>
      <c r="JFP33" s="0"/>
      <c r="JFQ33" s="0"/>
      <c r="JFR33" s="0"/>
      <c r="JFS33" s="0"/>
      <c r="JFT33" s="0"/>
      <c r="JFU33" s="0"/>
      <c r="JFV33" s="0"/>
      <c r="JFW33" s="0"/>
      <c r="JFX33" s="0"/>
      <c r="JFY33" s="0"/>
      <c r="JFZ33" s="0"/>
      <c r="JGA33" s="0"/>
      <c r="JGB33" s="0"/>
      <c r="JGC33" s="0"/>
      <c r="JGD33" s="0"/>
      <c r="JGE33" s="0"/>
      <c r="JGF33" s="0"/>
      <c r="JGG33" s="0"/>
      <c r="JGH33" s="0"/>
      <c r="JGI33" s="0"/>
      <c r="JGJ33" s="0"/>
      <c r="JGK33" s="0"/>
      <c r="JGL33" s="0"/>
      <c r="JGM33" s="0"/>
      <c r="JGN33" s="0"/>
      <c r="JGO33" s="0"/>
      <c r="JGP33" s="0"/>
      <c r="JGQ33" s="0"/>
      <c r="JGR33" s="0"/>
      <c r="JGS33" s="0"/>
      <c r="JGT33" s="0"/>
      <c r="JGU33" s="0"/>
      <c r="JGV33" s="0"/>
      <c r="JGW33" s="0"/>
      <c r="JGX33" s="0"/>
      <c r="JGY33" s="0"/>
      <c r="JGZ33" s="0"/>
      <c r="JHA33" s="0"/>
      <c r="JHB33" s="0"/>
      <c r="JHC33" s="0"/>
      <c r="JHD33" s="0"/>
      <c r="JHE33" s="0"/>
      <c r="JHF33" s="0"/>
      <c r="JHG33" s="0"/>
      <c r="JHH33" s="0"/>
      <c r="JHI33" s="0"/>
      <c r="JHJ33" s="0"/>
      <c r="JHK33" s="0"/>
      <c r="JHL33" s="0"/>
      <c r="JHM33" s="0"/>
      <c r="JHN33" s="0"/>
      <c r="JHO33" s="0"/>
      <c r="JHP33" s="0"/>
      <c r="JHQ33" s="0"/>
      <c r="JHR33" s="0"/>
      <c r="JHS33" s="0"/>
      <c r="JHT33" s="0"/>
      <c r="JHU33" s="0"/>
      <c r="JHV33" s="0"/>
      <c r="JHW33" s="0"/>
      <c r="JHX33" s="0"/>
      <c r="JHY33" s="0"/>
      <c r="JHZ33" s="0"/>
      <c r="JIA33" s="0"/>
      <c r="JIB33" s="0"/>
      <c r="JIC33" s="0"/>
      <c r="JID33" s="0"/>
      <c r="JIE33" s="0"/>
      <c r="JIF33" s="0"/>
      <c r="JIG33" s="0"/>
      <c r="JIH33" s="0"/>
      <c r="JII33" s="0"/>
      <c r="JIJ33" s="0"/>
      <c r="JIK33" s="0"/>
      <c r="JIL33" s="0"/>
      <c r="JIM33" s="0"/>
      <c r="JIN33" s="0"/>
      <c r="JIO33" s="0"/>
      <c r="JIP33" s="0"/>
      <c r="JIQ33" s="0"/>
      <c r="JIR33" s="0"/>
      <c r="JIS33" s="0"/>
      <c r="JIT33" s="0"/>
      <c r="JIU33" s="0"/>
      <c r="JIV33" s="0"/>
      <c r="JIW33" s="0"/>
      <c r="JIX33" s="0"/>
      <c r="JIY33" s="0"/>
      <c r="JIZ33" s="0"/>
      <c r="JJA33" s="0"/>
      <c r="JJB33" s="0"/>
      <c r="JJC33" s="0"/>
      <c r="JJD33" s="0"/>
      <c r="JJE33" s="0"/>
      <c r="JJF33" s="0"/>
      <c r="JJG33" s="0"/>
      <c r="JJH33" s="0"/>
      <c r="JJI33" s="0"/>
      <c r="JJJ33" s="0"/>
      <c r="JJK33" s="0"/>
      <c r="JJL33" s="0"/>
      <c r="JJM33" s="0"/>
      <c r="JJN33" s="0"/>
      <c r="JJO33" s="0"/>
      <c r="JJP33" s="0"/>
      <c r="JJQ33" s="0"/>
      <c r="JJR33" s="0"/>
      <c r="JJS33" s="0"/>
      <c r="JJT33" s="0"/>
      <c r="JJU33" s="0"/>
      <c r="JJV33" s="0"/>
      <c r="JJW33" s="0"/>
      <c r="JJX33" s="0"/>
      <c r="JJY33" s="0"/>
      <c r="JJZ33" s="0"/>
      <c r="JKA33" s="0"/>
      <c r="JKB33" s="0"/>
      <c r="JKC33" s="0"/>
      <c r="JKD33" s="0"/>
      <c r="JKE33" s="0"/>
      <c r="JKF33" s="0"/>
      <c r="JKG33" s="0"/>
      <c r="JKH33" s="0"/>
      <c r="JKI33" s="0"/>
      <c r="JKJ33" s="0"/>
      <c r="JKK33" s="0"/>
      <c r="JKL33" s="0"/>
      <c r="JKM33" s="0"/>
      <c r="JKN33" s="0"/>
      <c r="JKO33" s="0"/>
      <c r="JKP33" s="0"/>
      <c r="JKQ33" s="0"/>
      <c r="JKR33" s="0"/>
      <c r="JKS33" s="0"/>
      <c r="JKT33" s="0"/>
      <c r="JKU33" s="0"/>
      <c r="JKV33" s="0"/>
      <c r="JKW33" s="0"/>
      <c r="JKX33" s="0"/>
      <c r="JKY33" s="0"/>
      <c r="JKZ33" s="0"/>
      <c r="JLA33" s="0"/>
      <c r="JLB33" s="0"/>
      <c r="JLC33" s="0"/>
      <c r="JLD33" s="0"/>
      <c r="JLE33" s="0"/>
      <c r="JLF33" s="0"/>
      <c r="JLG33" s="0"/>
      <c r="JLH33" s="0"/>
      <c r="JLI33" s="0"/>
      <c r="JLJ33" s="0"/>
      <c r="JLK33" s="0"/>
      <c r="JLL33" s="0"/>
      <c r="JLM33" s="0"/>
      <c r="JLN33" s="0"/>
      <c r="JLO33" s="0"/>
      <c r="JLP33" s="0"/>
      <c r="JLQ33" s="0"/>
      <c r="JLR33" s="0"/>
      <c r="JLS33" s="0"/>
      <c r="JLT33" s="0"/>
      <c r="JLU33" s="0"/>
      <c r="JLV33" s="0"/>
      <c r="JLW33" s="0"/>
      <c r="JLX33" s="0"/>
      <c r="JLY33" s="0"/>
      <c r="JLZ33" s="0"/>
      <c r="JMA33" s="0"/>
      <c r="JMB33" s="0"/>
      <c r="JMC33" s="0"/>
      <c r="JMD33" s="0"/>
      <c r="JME33" s="0"/>
      <c r="JMF33" s="0"/>
      <c r="JMG33" s="0"/>
      <c r="JMH33" s="0"/>
      <c r="JMI33" s="0"/>
      <c r="JMJ33" s="0"/>
      <c r="JMK33" s="0"/>
      <c r="JML33" s="0"/>
      <c r="JMM33" s="0"/>
      <c r="JMN33" s="0"/>
      <c r="JMO33" s="0"/>
      <c r="JMP33" s="0"/>
      <c r="JMQ33" s="0"/>
      <c r="JMR33" s="0"/>
      <c r="JMS33" s="0"/>
      <c r="JMT33" s="0"/>
      <c r="JMU33" s="0"/>
      <c r="JMV33" s="0"/>
      <c r="JMW33" s="0"/>
      <c r="JMX33" s="0"/>
      <c r="JMY33" s="0"/>
      <c r="JMZ33" s="0"/>
      <c r="JNA33" s="0"/>
      <c r="JNB33" s="0"/>
      <c r="JNC33" s="0"/>
      <c r="JND33" s="0"/>
      <c r="JNE33" s="0"/>
      <c r="JNF33" s="0"/>
      <c r="JNG33" s="0"/>
      <c r="JNH33" s="0"/>
      <c r="JNI33" s="0"/>
      <c r="JNJ33" s="0"/>
      <c r="JNK33" s="0"/>
      <c r="JNL33" s="0"/>
      <c r="JNM33" s="0"/>
      <c r="JNN33" s="0"/>
      <c r="JNO33" s="0"/>
      <c r="JNP33" s="0"/>
      <c r="JNQ33" s="0"/>
      <c r="JNR33" s="0"/>
      <c r="JNS33" s="0"/>
      <c r="JNT33" s="0"/>
      <c r="JNU33" s="0"/>
      <c r="JNV33" s="0"/>
      <c r="JNW33" s="0"/>
      <c r="JNX33" s="0"/>
      <c r="JNY33" s="0"/>
      <c r="JNZ33" s="0"/>
      <c r="JOA33" s="0"/>
      <c r="JOB33" s="0"/>
      <c r="JOC33" s="0"/>
      <c r="JOD33" s="0"/>
      <c r="JOE33" s="0"/>
      <c r="JOF33" s="0"/>
      <c r="JOG33" s="0"/>
      <c r="JOH33" s="0"/>
      <c r="JOI33" s="0"/>
      <c r="JOJ33" s="0"/>
      <c r="JOK33" s="0"/>
      <c r="JOL33" s="0"/>
      <c r="JOM33" s="0"/>
      <c r="JON33" s="0"/>
      <c r="JOO33" s="0"/>
      <c r="JOP33" s="0"/>
      <c r="JOQ33" s="0"/>
      <c r="JOR33" s="0"/>
      <c r="JOS33" s="0"/>
      <c r="JOT33" s="0"/>
      <c r="JOU33" s="0"/>
      <c r="JOV33" s="0"/>
      <c r="JOW33" s="0"/>
      <c r="JOX33" s="0"/>
      <c r="JOY33" s="0"/>
      <c r="JOZ33" s="0"/>
      <c r="JPA33" s="0"/>
      <c r="JPB33" s="0"/>
      <c r="JPC33" s="0"/>
      <c r="JPD33" s="0"/>
      <c r="JPE33" s="0"/>
      <c r="JPF33" s="0"/>
      <c r="JPG33" s="0"/>
      <c r="JPH33" s="0"/>
      <c r="JPI33" s="0"/>
      <c r="JPJ33" s="0"/>
      <c r="JPK33" s="0"/>
      <c r="JPL33" s="0"/>
      <c r="JPM33" s="0"/>
      <c r="JPN33" s="0"/>
      <c r="JPO33" s="0"/>
      <c r="JPP33" s="0"/>
      <c r="JPQ33" s="0"/>
      <c r="JPR33" s="0"/>
      <c r="JPS33" s="0"/>
      <c r="JPT33" s="0"/>
      <c r="JPU33" s="0"/>
      <c r="JPV33" s="0"/>
      <c r="JPW33" s="0"/>
      <c r="JPX33" s="0"/>
      <c r="JPY33" s="0"/>
      <c r="JPZ33" s="0"/>
      <c r="JQA33" s="0"/>
      <c r="JQB33" s="0"/>
      <c r="JQC33" s="0"/>
      <c r="JQD33" s="0"/>
      <c r="JQE33" s="0"/>
      <c r="JQF33" s="0"/>
      <c r="JQG33" s="0"/>
      <c r="JQH33" s="0"/>
      <c r="JQI33" s="0"/>
      <c r="JQJ33" s="0"/>
      <c r="JQK33" s="0"/>
      <c r="JQL33" s="0"/>
      <c r="JQM33" s="0"/>
      <c r="JQN33" s="0"/>
      <c r="JQO33" s="0"/>
      <c r="JQP33" s="0"/>
      <c r="JQQ33" s="0"/>
      <c r="JQR33" s="0"/>
      <c r="JQS33" s="0"/>
      <c r="JQT33" s="0"/>
      <c r="JQU33" s="0"/>
      <c r="JQV33" s="0"/>
      <c r="JQW33" s="0"/>
      <c r="JQX33" s="0"/>
      <c r="JQY33" s="0"/>
      <c r="JQZ33" s="0"/>
      <c r="JRA33" s="0"/>
      <c r="JRB33" s="0"/>
      <c r="JRC33" s="0"/>
      <c r="JRD33" s="0"/>
      <c r="JRE33" s="0"/>
      <c r="JRF33" s="0"/>
      <c r="JRG33" s="0"/>
      <c r="JRH33" s="0"/>
      <c r="JRI33" s="0"/>
      <c r="JRJ33" s="0"/>
      <c r="JRK33" s="0"/>
      <c r="JRL33" s="0"/>
      <c r="JRM33" s="0"/>
      <c r="JRN33" s="0"/>
      <c r="JRO33" s="0"/>
      <c r="JRP33" s="0"/>
      <c r="JRQ33" s="0"/>
      <c r="JRR33" s="0"/>
      <c r="JRS33" s="0"/>
      <c r="JRT33" s="0"/>
      <c r="JRU33" s="0"/>
      <c r="JRV33" s="0"/>
      <c r="JRW33" s="0"/>
      <c r="JRX33" s="0"/>
      <c r="JRY33" s="0"/>
      <c r="JRZ33" s="0"/>
      <c r="JSA33" s="0"/>
      <c r="JSB33" s="0"/>
      <c r="JSC33" s="0"/>
      <c r="JSD33" s="0"/>
      <c r="JSE33" s="0"/>
      <c r="JSF33" s="0"/>
      <c r="JSG33" s="0"/>
      <c r="JSH33" s="0"/>
      <c r="JSI33" s="0"/>
      <c r="JSJ33" s="0"/>
      <c r="JSK33" s="0"/>
      <c r="JSL33" s="0"/>
      <c r="JSM33" s="0"/>
      <c r="JSN33" s="0"/>
      <c r="JSO33" s="0"/>
      <c r="JSP33" s="0"/>
      <c r="JSQ33" s="0"/>
      <c r="JSR33" s="0"/>
      <c r="JSS33" s="0"/>
      <c r="JST33" s="0"/>
      <c r="JSU33" s="0"/>
      <c r="JSV33" s="0"/>
      <c r="JSW33" s="0"/>
      <c r="JSX33" s="0"/>
      <c r="JSY33" s="0"/>
      <c r="JSZ33" s="0"/>
      <c r="JTA33" s="0"/>
      <c r="JTB33" s="0"/>
      <c r="JTC33" s="0"/>
      <c r="JTD33" s="0"/>
      <c r="JTE33" s="0"/>
      <c r="JTF33" s="0"/>
      <c r="JTG33" s="0"/>
      <c r="JTH33" s="0"/>
      <c r="JTI33" s="0"/>
      <c r="JTJ33" s="0"/>
      <c r="JTK33" s="0"/>
      <c r="JTL33" s="0"/>
      <c r="JTM33" s="0"/>
      <c r="JTN33" s="0"/>
      <c r="JTO33" s="0"/>
      <c r="JTP33" s="0"/>
      <c r="JTQ33" s="0"/>
      <c r="JTR33" s="0"/>
      <c r="JTS33" s="0"/>
      <c r="JTT33" s="0"/>
      <c r="JTU33" s="0"/>
      <c r="JTV33" s="0"/>
      <c r="JTW33" s="0"/>
      <c r="JTX33" s="0"/>
      <c r="JTY33" s="0"/>
      <c r="JTZ33" s="0"/>
      <c r="JUA33" s="0"/>
      <c r="JUB33" s="0"/>
      <c r="JUC33" s="0"/>
      <c r="JUD33" s="0"/>
      <c r="JUE33" s="0"/>
      <c r="JUF33" s="0"/>
      <c r="JUG33" s="0"/>
      <c r="JUH33" s="0"/>
      <c r="JUI33" s="0"/>
      <c r="JUJ33" s="0"/>
      <c r="JUK33" s="0"/>
      <c r="JUL33" s="0"/>
      <c r="JUM33" s="0"/>
      <c r="JUN33" s="0"/>
      <c r="JUO33" s="0"/>
      <c r="JUP33" s="0"/>
      <c r="JUQ33" s="0"/>
      <c r="JUR33" s="0"/>
      <c r="JUS33" s="0"/>
      <c r="JUT33" s="0"/>
      <c r="JUU33" s="0"/>
      <c r="JUV33" s="0"/>
      <c r="JUW33" s="0"/>
      <c r="JUX33" s="0"/>
      <c r="JUY33" s="0"/>
      <c r="JUZ33" s="0"/>
      <c r="JVA33" s="0"/>
      <c r="JVB33" s="0"/>
      <c r="JVC33" s="0"/>
      <c r="JVD33" s="0"/>
      <c r="JVE33" s="0"/>
      <c r="JVF33" s="0"/>
      <c r="JVG33" s="0"/>
      <c r="JVH33" s="0"/>
      <c r="JVI33" s="0"/>
      <c r="JVJ33" s="0"/>
      <c r="JVK33" s="0"/>
      <c r="JVL33" s="0"/>
      <c r="JVM33" s="0"/>
      <c r="JVN33" s="0"/>
      <c r="JVO33" s="0"/>
      <c r="JVP33" s="0"/>
      <c r="JVQ33" s="0"/>
      <c r="JVR33" s="0"/>
      <c r="JVS33" s="0"/>
      <c r="JVT33" s="0"/>
      <c r="JVU33" s="0"/>
      <c r="JVV33" s="0"/>
      <c r="JVW33" s="0"/>
      <c r="JVX33" s="0"/>
      <c r="JVY33" s="0"/>
      <c r="JVZ33" s="0"/>
      <c r="JWA33" s="0"/>
      <c r="JWB33" s="0"/>
      <c r="JWC33" s="0"/>
      <c r="JWD33" s="0"/>
      <c r="JWE33" s="0"/>
      <c r="JWF33" s="0"/>
      <c r="JWG33" s="0"/>
      <c r="JWH33" s="0"/>
      <c r="JWI33" s="0"/>
      <c r="JWJ33" s="0"/>
      <c r="JWK33" s="0"/>
      <c r="JWL33" s="0"/>
      <c r="JWM33" s="0"/>
      <c r="JWN33" s="0"/>
      <c r="JWO33" s="0"/>
      <c r="JWP33" s="0"/>
      <c r="JWQ33" s="0"/>
      <c r="JWR33" s="0"/>
      <c r="JWS33" s="0"/>
      <c r="JWT33" s="0"/>
      <c r="JWU33" s="0"/>
      <c r="JWV33" s="0"/>
      <c r="JWW33" s="0"/>
      <c r="JWX33" s="0"/>
      <c r="JWY33" s="0"/>
      <c r="JWZ33" s="0"/>
      <c r="JXA33" s="0"/>
      <c r="JXB33" s="0"/>
      <c r="JXC33" s="0"/>
      <c r="JXD33" s="0"/>
      <c r="JXE33" s="0"/>
      <c r="JXF33" s="0"/>
      <c r="JXG33" s="0"/>
      <c r="JXH33" s="0"/>
      <c r="JXI33" s="0"/>
      <c r="JXJ33" s="0"/>
      <c r="JXK33" s="0"/>
      <c r="JXL33" s="0"/>
      <c r="JXM33" s="0"/>
      <c r="JXN33" s="0"/>
      <c r="JXO33" s="0"/>
      <c r="JXP33" s="0"/>
      <c r="JXQ33" s="0"/>
      <c r="JXR33" s="0"/>
      <c r="JXS33" s="0"/>
      <c r="JXT33" s="0"/>
      <c r="JXU33" s="0"/>
      <c r="JXV33" s="0"/>
      <c r="JXW33" s="0"/>
      <c r="JXX33" s="0"/>
      <c r="JXY33" s="0"/>
      <c r="JXZ33" s="0"/>
      <c r="JYA33" s="0"/>
      <c r="JYB33" s="0"/>
      <c r="JYC33" s="0"/>
      <c r="JYD33" s="0"/>
      <c r="JYE33" s="0"/>
      <c r="JYF33" s="0"/>
      <c r="JYG33" s="0"/>
      <c r="JYH33" s="0"/>
      <c r="JYI33" s="0"/>
      <c r="JYJ33" s="0"/>
      <c r="JYK33" s="0"/>
      <c r="JYL33" s="0"/>
      <c r="JYM33" s="0"/>
      <c r="JYN33" s="0"/>
      <c r="JYO33" s="0"/>
      <c r="JYP33" s="0"/>
      <c r="JYQ33" s="0"/>
      <c r="JYR33" s="0"/>
      <c r="JYS33" s="0"/>
      <c r="JYT33" s="0"/>
      <c r="JYU33" s="0"/>
      <c r="JYV33" s="0"/>
      <c r="JYW33" s="0"/>
      <c r="JYX33" s="0"/>
      <c r="JYY33" s="0"/>
      <c r="JYZ33" s="0"/>
      <c r="JZA33" s="0"/>
      <c r="JZB33" s="0"/>
      <c r="JZC33" s="0"/>
      <c r="JZD33" s="0"/>
      <c r="JZE33" s="0"/>
      <c r="JZF33" s="0"/>
      <c r="JZG33" s="0"/>
      <c r="JZH33" s="0"/>
      <c r="JZI33" s="0"/>
      <c r="JZJ33" s="0"/>
      <c r="JZK33" s="0"/>
      <c r="JZL33" s="0"/>
      <c r="JZM33" s="0"/>
      <c r="JZN33" s="0"/>
      <c r="JZO33" s="0"/>
      <c r="JZP33" s="0"/>
      <c r="JZQ33" s="0"/>
      <c r="JZR33" s="0"/>
      <c r="JZS33" s="0"/>
      <c r="JZT33" s="0"/>
      <c r="JZU33" s="0"/>
      <c r="JZV33" s="0"/>
      <c r="JZW33" s="0"/>
      <c r="JZX33" s="0"/>
      <c r="JZY33" s="0"/>
      <c r="JZZ33" s="0"/>
      <c r="KAA33" s="0"/>
      <c r="KAB33" s="0"/>
      <c r="KAC33" s="0"/>
      <c r="KAD33" s="0"/>
      <c r="KAE33" s="0"/>
      <c r="KAF33" s="0"/>
      <c r="KAG33" s="0"/>
      <c r="KAH33" s="0"/>
      <c r="KAI33" s="0"/>
      <c r="KAJ33" s="0"/>
      <c r="KAK33" s="0"/>
      <c r="KAL33" s="0"/>
      <c r="KAM33" s="0"/>
      <c r="KAN33" s="0"/>
      <c r="KAO33" s="0"/>
      <c r="KAP33" s="0"/>
      <c r="KAQ33" s="0"/>
      <c r="KAR33" s="0"/>
      <c r="KAS33" s="0"/>
      <c r="KAT33" s="0"/>
      <c r="KAU33" s="0"/>
      <c r="KAV33" s="0"/>
      <c r="KAW33" s="0"/>
      <c r="KAX33" s="0"/>
      <c r="KAY33" s="0"/>
      <c r="KAZ33" s="0"/>
      <c r="KBA33" s="0"/>
      <c r="KBB33" s="0"/>
      <c r="KBC33" s="0"/>
      <c r="KBD33" s="0"/>
      <c r="KBE33" s="0"/>
      <c r="KBF33" s="0"/>
      <c r="KBG33" s="0"/>
      <c r="KBH33" s="0"/>
      <c r="KBI33" s="0"/>
      <c r="KBJ33" s="0"/>
      <c r="KBK33" s="0"/>
      <c r="KBL33" s="0"/>
      <c r="KBM33" s="0"/>
      <c r="KBN33" s="0"/>
      <c r="KBO33" s="0"/>
      <c r="KBP33" s="0"/>
      <c r="KBQ33" s="0"/>
      <c r="KBR33" s="0"/>
      <c r="KBS33" s="0"/>
      <c r="KBT33" s="0"/>
      <c r="KBU33" s="0"/>
      <c r="KBV33" s="0"/>
      <c r="KBW33" s="0"/>
      <c r="KBX33" s="0"/>
      <c r="KBY33" s="0"/>
      <c r="KBZ33" s="0"/>
      <c r="KCA33" s="0"/>
      <c r="KCB33" s="0"/>
      <c r="KCC33" s="0"/>
      <c r="KCD33" s="0"/>
      <c r="KCE33" s="0"/>
      <c r="KCF33" s="0"/>
      <c r="KCG33" s="0"/>
      <c r="KCH33" s="0"/>
      <c r="KCI33" s="0"/>
      <c r="KCJ33" s="0"/>
      <c r="KCK33" s="0"/>
      <c r="KCL33" s="0"/>
      <c r="KCM33" s="0"/>
      <c r="KCN33" s="0"/>
      <c r="KCO33" s="0"/>
      <c r="KCP33" s="0"/>
      <c r="KCQ33" s="0"/>
      <c r="KCR33" s="0"/>
      <c r="KCS33" s="0"/>
      <c r="KCT33" s="0"/>
      <c r="KCU33" s="0"/>
      <c r="KCV33" s="0"/>
      <c r="KCW33" s="0"/>
      <c r="KCX33" s="0"/>
      <c r="KCY33" s="0"/>
      <c r="KCZ33" s="0"/>
      <c r="KDA33" s="0"/>
      <c r="KDB33" s="0"/>
      <c r="KDC33" s="0"/>
      <c r="KDD33" s="0"/>
      <c r="KDE33" s="0"/>
      <c r="KDF33" s="0"/>
      <c r="KDG33" s="0"/>
      <c r="KDH33" s="0"/>
      <c r="KDI33" s="0"/>
      <c r="KDJ33" s="0"/>
      <c r="KDK33" s="0"/>
      <c r="KDL33" s="0"/>
      <c r="KDM33" s="0"/>
      <c r="KDN33" s="0"/>
      <c r="KDO33" s="0"/>
      <c r="KDP33" s="0"/>
      <c r="KDQ33" s="0"/>
      <c r="KDR33" s="0"/>
      <c r="KDS33" s="0"/>
      <c r="KDT33" s="0"/>
      <c r="KDU33" s="0"/>
      <c r="KDV33" s="0"/>
      <c r="KDW33" s="0"/>
      <c r="KDX33" s="0"/>
      <c r="KDY33" s="0"/>
      <c r="KDZ33" s="0"/>
      <c r="KEA33" s="0"/>
      <c r="KEB33" s="0"/>
      <c r="KEC33" s="0"/>
      <c r="KED33" s="0"/>
      <c r="KEE33" s="0"/>
      <c r="KEF33" s="0"/>
      <c r="KEG33" s="0"/>
      <c r="KEH33" s="0"/>
      <c r="KEI33" s="0"/>
      <c r="KEJ33" s="0"/>
      <c r="KEK33" s="0"/>
      <c r="KEL33" s="0"/>
      <c r="KEM33" s="0"/>
      <c r="KEN33" s="0"/>
      <c r="KEO33" s="0"/>
      <c r="KEP33" s="0"/>
      <c r="KEQ33" s="0"/>
      <c r="KER33" s="0"/>
      <c r="KES33" s="0"/>
      <c r="KET33" s="0"/>
      <c r="KEU33" s="0"/>
      <c r="KEV33" s="0"/>
      <c r="KEW33" s="0"/>
      <c r="KEX33" s="0"/>
      <c r="KEY33" s="0"/>
      <c r="KEZ33" s="0"/>
      <c r="KFA33" s="0"/>
      <c r="KFB33" s="0"/>
      <c r="KFC33" s="0"/>
      <c r="KFD33" s="0"/>
      <c r="KFE33" s="0"/>
      <c r="KFF33" s="0"/>
      <c r="KFG33" s="0"/>
      <c r="KFH33" s="0"/>
      <c r="KFI33" s="0"/>
      <c r="KFJ33" s="0"/>
      <c r="KFK33" s="0"/>
      <c r="KFL33" s="0"/>
      <c r="KFM33" s="0"/>
      <c r="KFN33" s="0"/>
      <c r="KFO33" s="0"/>
      <c r="KFP33" s="0"/>
      <c r="KFQ33" s="0"/>
      <c r="KFR33" s="0"/>
      <c r="KFS33" s="0"/>
      <c r="KFT33" s="0"/>
      <c r="KFU33" s="0"/>
      <c r="KFV33" s="0"/>
      <c r="KFW33" s="0"/>
      <c r="KFX33" s="0"/>
      <c r="KFY33" s="0"/>
      <c r="KFZ33" s="0"/>
      <c r="KGA33" s="0"/>
      <c r="KGB33" s="0"/>
      <c r="KGC33" s="0"/>
      <c r="KGD33" s="0"/>
      <c r="KGE33" s="0"/>
      <c r="KGF33" s="0"/>
      <c r="KGG33" s="0"/>
      <c r="KGH33" s="0"/>
      <c r="KGI33" s="0"/>
      <c r="KGJ33" s="0"/>
      <c r="KGK33" s="0"/>
      <c r="KGL33" s="0"/>
      <c r="KGM33" s="0"/>
      <c r="KGN33" s="0"/>
      <c r="KGO33" s="0"/>
      <c r="KGP33" s="0"/>
      <c r="KGQ33" s="0"/>
      <c r="KGR33" s="0"/>
      <c r="KGS33" s="0"/>
      <c r="KGT33" s="0"/>
      <c r="KGU33" s="0"/>
      <c r="KGV33" s="0"/>
      <c r="KGW33" s="0"/>
      <c r="KGX33" s="0"/>
      <c r="KGY33" s="0"/>
      <c r="KGZ33" s="0"/>
      <c r="KHA33" s="0"/>
      <c r="KHB33" s="0"/>
      <c r="KHC33" s="0"/>
      <c r="KHD33" s="0"/>
      <c r="KHE33" s="0"/>
      <c r="KHF33" s="0"/>
      <c r="KHG33" s="0"/>
      <c r="KHH33" s="0"/>
      <c r="KHI33" s="0"/>
      <c r="KHJ33" s="0"/>
      <c r="KHK33" s="0"/>
      <c r="KHL33" s="0"/>
      <c r="KHM33" s="0"/>
      <c r="KHN33" s="0"/>
      <c r="KHO33" s="0"/>
      <c r="KHP33" s="0"/>
      <c r="KHQ33" s="0"/>
      <c r="KHR33" s="0"/>
      <c r="KHS33" s="0"/>
      <c r="KHT33" s="0"/>
      <c r="KHU33" s="0"/>
      <c r="KHV33" s="0"/>
      <c r="KHW33" s="0"/>
      <c r="KHX33" s="0"/>
      <c r="KHY33" s="0"/>
      <c r="KHZ33" s="0"/>
      <c r="KIA33" s="0"/>
      <c r="KIB33" s="0"/>
      <c r="KIC33" s="0"/>
      <c r="KID33" s="0"/>
      <c r="KIE33" s="0"/>
      <c r="KIF33" s="0"/>
      <c r="KIG33" s="0"/>
      <c r="KIH33" s="0"/>
      <c r="KII33" s="0"/>
      <c r="KIJ33" s="0"/>
      <c r="KIK33" s="0"/>
      <c r="KIL33" s="0"/>
      <c r="KIM33" s="0"/>
      <c r="KIN33" s="0"/>
      <c r="KIO33" s="0"/>
      <c r="KIP33" s="0"/>
      <c r="KIQ33" s="0"/>
      <c r="KIR33" s="0"/>
      <c r="KIS33" s="0"/>
      <c r="KIT33" s="0"/>
      <c r="KIU33" s="0"/>
      <c r="KIV33" s="0"/>
      <c r="KIW33" s="0"/>
      <c r="KIX33" s="0"/>
      <c r="KIY33" s="0"/>
      <c r="KIZ33" s="0"/>
      <c r="KJA33" s="0"/>
      <c r="KJB33" s="0"/>
      <c r="KJC33" s="0"/>
      <c r="KJD33" s="0"/>
      <c r="KJE33" s="0"/>
      <c r="KJF33" s="0"/>
      <c r="KJG33" s="0"/>
      <c r="KJH33" s="0"/>
      <c r="KJI33" s="0"/>
      <c r="KJJ33" s="0"/>
      <c r="KJK33" s="0"/>
      <c r="KJL33" s="0"/>
      <c r="KJM33" s="0"/>
      <c r="KJN33" s="0"/>
      <c r="KJO33" s="0"/>
      <c r="KJP33" s="0"/>
      <c r="KJQ33" s="0"/>
      <c r="KJR33" s="0"/>
      <c r="KJS33" s="0"/>
      <c r="KJT33" s="0"/>
      <c r="KJU33" s="0"/>
      <c r="KJV33" s="0"/>
      <c r="KJW33" s="0"/>
      <c r="KJX33" s="0"/>
      <c r="KJY33" s="0"/>
      <c r="KJZ33" s="0"/>
      <c r="KKA33" s="0"/>
      <c r="KKB33" s="0"/>
      <c r="KKC33" s="0"/>
      <c r="KKD33" s="0"/>
      <c r="KKE33" s="0"/>
      <c r="KKF33" s="0"/>
      <c r="KKG33" s="0"/>
      <c r="KKH33" s="0"/>
      <c r="KKI33" s="0"/>
      <c r="KKJ33" s="0"/>
      <c r="KKK33" s="0"/>
      <c r="KKL33" s="0"/>
      <c r="KKM33" s="0"/>
      <c r="KKN33" s="0"/>
      <c r="KKO33" s="0"/>
      <c r="KKP33" s="0"/>
      <c r="KKQ33" s="0"/>
      <c r="KKR33" s="0"/>
      <c r="KKS33" s="0"/>
      <c r="KKT33" s="0"/>
      <c r="KKU33" s="0"/>
      <c r="KKV33" s="0"/>
      <c r="KKW33" s="0"/>
      <c r="KKX33" s="0"/>
      <c r="KKY33" s="0"/>
      <c r="KKZ33" s="0"/>
      <c r="KLA33" s="0"/>
      <c r="KLB33" s="0"/>
      <c r="KLC33" s="0"/>
      <c r="KLD33" s="0"/>
      <c r="KLE33" s="0"/>
      <c r="KLF33" s="0"/>
      <c r="KLG33" s="0"/>
      <c r="KLH33" s="0"/>
      <c r="KLI33" s="0"/>
      <c r="KLJ33" s="0"/>
      <c r="KLK33" s="0"/>
      <c r="KLL33" s="0"/>
      <c r="KLM33" s="0"/>
      <c r="KLN33" s="0"/>
      <c r="KLO33" s="0"/>
      <c r="KLP33" s="0"/>
      <c r="KLQ33" s="0"/>
      <c r="KLR33" s="0"/>
      <c r="KLS33" s="0"/>
      <c r="KLT33" s="0"/>
      <c r="KLU33" s="0"/>
      <c r="KLV33" s="0"/>
      <c r="KLW33" s="0"/>
      <c r="KLX33" s="0"/>
      <c r="KLY33" s="0"/>
      <c r="KLZ33" s="0"/>
      <c r="KMA33" s="0"/>
      <c r="KMB33" s="0"/>
      <c r="KMC33" s="0"/>
      <c r="KMD33" s="0"/>
      <c r="KME33" s="0"/>
      <c r="KMF33" s="0"/>
      <c r="KMG33" s="0"/>
      <c r="KMH33" s="0"/>
      <c r="KMI33" s="0"/>
      <c r="KMJ33" s="0"/>
      <c r="KMK33" s="0"/>
      <c r="KML33" s="0"/>
      <c r="KMM33" s="0"/>
      <c r="KMN33" s="0"/>
      <c r="KMO33" s="0"/>
      <c r="KMP33" s="0"/>
      <c r="KMQ33" s="0"/>
      <c r="KMR33" s="0"/>
      <c r="KMS33" s="0"/>
      <c r="KMT33" s="0"/>
      <c r="KMU33" s="0"/>
      <c r="KMV33" s="0"/>
      <c r="KMW33" s="0"/>
      <c r="KMX33" s="0"/>
      <c r="KMY33" s="0"/>
      <c r="KMZ33" s="0"/>
      <c r="KNA33" s="0"/>
      <c r="KNB33" s="0"/>
      <c r="KNC33" s="0"/>
      <c r="KND33" s="0"/>
      <c r="KNE33" s="0"/>
      <c r="KNF33" s="0"/>
      <c r="KNG33" s="0"/>
      <c r="KNH33" s="0"/>
      <c r="KNI33" s="0"/>
      <c r="KNJ33" s="0"/>
      <c r="KNK33" s="0"/>
      <c r="KNL33" s="0"/>
      <c r="KNM33" s="0"/>
      <c r="KNN33" s="0"/>
      <c r="KNO33" s="0"/>
      <c r="KNP33" s="0"/>
      <c r="KNQ33" s="0"/>
      <c r="KNR33" s="0"/>
      <c r="KNS33" s="0"/>
      <c r="KNT33" s="0"/>
      <c r="KNU33" s="0"/>
      <c r="KNV33" s="0"/>
      <c r="KNW33" s="0"/>
      <c r="KNX33" s="0"/>
      <c r="KNY33" s="0"/>
      <c r="KNZ33" s="0"/>
      <c r="KOA33" s="0"/>
      <c r="KOB33" s="0"/>
      <c r="KOC33" s="0"/>
      <c r="KOD33" s="0"/>
      <c r="KOE33" s="0"/>
      <c r="KOF33" s="0"/>
      <c r="KOG33" s="0"/>
      <c r="KOH33" s="0"/>
      <c r="KOI33" s="0"/>
      <c r="KOJ33" s="0"/>
      <c r="KOK33" s="0"/>
      <c r="KOL33" s="0"/>
      <c r="KOM33" s="0"/>
      <c r="KON33" s="0"/>
      <c r="KOO33" s="0"/>
      <c r="KOP33" s="0"/>
      <c r="KOQ33" s="0"/>
      <c r="KOR33" s="0"/>
      <c r="KOS33" s="0"/>
      <c r="KOT33" s="0"/>
      <c r="KOU33" s="0"/>
      <c r="KOV33" s="0"/>
      <c r="KOW33" s="0"/>
      <c r="KOX33" s="0"/>
      <c r="KOY33" s="0"/>
      <c r="KOZ33" s="0"/>
      <c r="KPA33" s="0"/>
      <c r="KPB33" s="0"/>
      <c r="KPC33" s="0"/>
      <c r="KPD33" s="0"/>
      <c r="KPE33" s="0"/>
      <c r="KPF33" s="0"/>
      <c r="KPG33" s="0"/>
      <c r="KPH33" s="0"/>
      <c r="KPI33" s="0"/>
      <c r="KPJ33" s="0"/>
      <c r="KPK33" s="0"/>
      <c r="KPL33" s="0"/>
      <c r="KPM33" s="0"/>
      <c r="KPN33" s="0"/>
      <c r="KPO33" s="0"/>
      <c r="KPP33" s="0"/>
      <c r="KPQ33" s="0"/>
      <c r="KPR33" s="0"/>
      <c r="KPS33" s="0"/>
      <c r="KPT33" s="0"/>
      <c r="KPU33" s="0"/>
      <c r="KPV33" s="0"/>
      <c r="KPW33" s="0"/>
      <c r="KPX33" s="0"/>
      <c r="KPY33" s="0"/>
      <c r="KPZ33" s="0"/>
      <c r="KQA33" s="0"/>
      <c r="KQB33" s="0"/>
      <c r="KQC33" s="0"/>
      <c r="KQD33" s="0"/>
      <c r="KQE33" s="0"/>
      <c r="KQF33" s="0"/>
      <c r="KQG33" s="0"/>
      <c r="KQH33" s="0"/>
      <c r="KQI33" s="0"/>
      <c r="KQJ33" s="0"/>
      <c r="KQK33" s="0"/>
      <c r="KQL33" s="0"/>
      <c r="KQM33" s="0"/>
      <c r="KQN33" s="0"/>
      <c r="KQO33" s="0"/>
      <c r="KQP33" s="0"/>
      <c r="KQQ33" s="0"/>
      <c r="KQR33" s="0"/>
      <c r="KQS33" s="0"/>
      <c r="KQT33" s="0"/>
      <c r="KQU33" s="0"/>
      <c r="KQV33" s="0"/>
      <c r="KQW33" s="0"/>
      <c r="KQX33" s="0"/>
      <c r="KQY33" s="0"/>
      <c r="KQZ33" s="0"/>
      <c r="KRA33" s="0"/>
      <c r="KRB33" s="0"/>
      <c r="KRC33" s="0"/>
      <c r="KRD33" s="0"/>
      <c r="KRE33" s="0"/>
      <c r="KRF33" s="0"/>
      <c r="KRG33" s="0"/>
      <c r="KRH33" s="0"/>
      <c r="KRI33" s="0"/>
      <c r="KRJ33" s="0"/>
      <c r="KRK33" s="0"/>
      <c r="KRL33" s="0"/>
      <c r="KRM33" s="0"/>
      <c r="KRN33" s="0"/>
      <c r="KRO33" s="0"/>
      <c r="KRP33" s="0"/>
      <c r="KRQ33" s="0"/>
      <c r="KRR33" s="0"/>
      <c r="KRS33" s="0"/>
      <c r="KRT33" s="0"/>
      <c r="KRU33" s="0"/>
      <c r="KRV33" s="0"/>
      <c r="KRW33" s="0"/>
      <c r="KRX33" s="0"/>
      <c r="KRY33" s="0"/>
      <c r="KRZ33" s="0"/>
      <c r="KSA33" s="0"/>
      <c r="KSB33" s="0"/>
      <c r="KSC33" s="0"/>
      <c r="KSD33" s="0"/>
      <c r="KSE33" s="0"/>
      <c r="KSF33" s="0"/>
      <c r="KSG33" s="0"/>
      <c r="KSH33" s="0"/>
      <c r="KSI33" s="0"/>
      <c r="KSJ33" s="0"/>
      <c r="KSK33" s="0"/>
      <c r="KSL33" s="0"/>
      <c r="KSM33" s="0"/>
      <c r="KSN33" s="0"/>
      <c r="KSO33" s="0"/>
      <c r="KSP33" s="0"/>
      <c r="KSQ33" s="0"/>
      <c r="KSR33" s="0"/>
      <c r="KSS33" s="0"/>
      <c r="KST33" s="0"/>
      <c r="KSU33" s="0"/>
      <c r="KSV33" s="0"/>
      <c r="KSW33" s="0"/>
      <c r="KSX33" s="0"/>
      <c r="KSY33" s="0"/>
      <c r="KSZ33" s="0"/>
      <c r="KTA33" s="0"/>
      <c r="KTB33" s="0"/>
      <c r="KTC33" s="0"/>
      <c r="KTD33" s="0"/>
      <c r="KTE33" s="0"/>
      <c r="KTF33" s="0"/>
      <c r="KTG33" s="0"/>
      <c r="KTH33" s="0"/>
      <c r="KTI33" s="0"/>
      <c r="KTJ33" s="0"/>
      <c r="KTK33" s="0"/>
      <c r="KTL33" s="0"/>
      <c r="KTM33" s="0"/>
      <c r="KTN33" s="0"/>
      <c r="KTO33" s="0"/>
      <c r="KTP33" s="0"/>
      <c r="KTQ33" s="0"/>
      <c r="KTR33" s="0"/>
      <c r="KTS33" s="0"/>
      <c r="KTT33" s="0"/>
      <c r="KTU33" s="0"/>
      <c r="KTV33" s="0"/>
      <c r="KTW33" s="0"/>
      <c r="KTX33" s="0"/>
      <c r="KTY33" s="0"/>
      <c r="KTZ33" s="0"/>
      <c r="KUA33" s="0"/>
      <c r="KUB33" s="0"/>
      <c r="KUC33" s="0"/>
      <c r="KUD33" s="0"/>
      <c r="KUE33" s="0"/>
      <c r="KUF33" s="0"/>
      <c r="KUG33" s="0"/>
      <c r="KUH33" s="0"/>
      <c r="KUI33" s="0"/>
      <c r="KUJ33" s="0"/>
      <c r="KUK33" s="0"/>
      <c r="KUL33" s="0"/>
      <c r="KUM33" s="0"/>
      <c r="KUN33" s="0"/>
      <c r="KUO33" s="0"/>
      <c r="KUP33" s="0"/>
      <c r="KUQ33" s="0"/>
      <c r="KUR33" s="0"/>
      <c r="KUS33" s="0"/>
      <c r="KUT33" s="0"/>
      <c r="KUU33" s="0"/>
      <c r="KUV33" s="0"/>
      <c r="KUW33" s="0"/>
      <c r="KUX33" s="0"/>
      <c r="KUY33" s="0"/>
      <c r="KUZ33" s="0"/>
      <c r="KVA33" s="0"/>
      <c r="KVB33" s="0"/>
      <c r="KVC33" s="0"/>
      <c r="KVD33" s="0"/>
      <c r="KVE33" s="0"/>
      <c r="KVF33" s="0"/>
      <c r="KVG33" s="0"/>
      <c r="KVH33" s="0"/>
      <c r="KVI33" s="0"/>
      <c r="KVJ33" s="0"/>
      <c r="KVK33" s="0"/>
      <c r="KVL33" s="0"/>
      <c r="KVM33" s="0"/>
      <c r="KVN33" s="0"/>
      <c r="KVO33" s="0"/>
      <c r="KVP33" s="0"/>
      <c r="KVQ33" s="0"/>
      <c r="KVR33" s="0"/>
      <c r="KVS33" s="0"/>
      <c r="KVT33" s="0"/>
      <c r="KVU33" s="0"/>
      <c r="KVV33" s="0"/>
      <c r="KVW33" s="0"/>
      <c r="KVX33" s="0"/>
      <c r="KVY33" s="0"/>
      <c r="KVZ33" s="0"/>
      <c r="KWA33" s="0"/>
      <c r="KWB33" s="0"/>
      <c r="KWC33" s="0"/>
      <c r="KWD33" s="0"/>
      <c r="KWE33" s="0"/>
      <c r="KWF33" s="0"/>
      <c r="KWG33" s="0"/>
      <c r="KWH33" s="0"/>
      <c r="KWI33" s="0"/>
      <c r="KWJ33" s="0"/>
      <c r="KWK33" s="0"/>
      <c r="KWL33" s="0"/>
      <c r="KWM33" s="0"/>
      <c r="KWN33" s="0"/>
      <c r="KWO33" s="0"/>
      <c r="KWP33" s="0"/>
      <c r="KWQ33" s="0"/>
      <c r="KWR33" s="0"/>
      <c r="KWS33" s="0"/>
      <c r="KWT33" s="0"/>
      <c r="KWU33" s="0"/>
      <c r="KWV33" s="0"/>
      <c r="KWW33" s="0"/>
      <c r="KWX33" s="0"/>
      <c r="KWY33" s="0"/>
      <c r="KWZ33" s="0"/>
      <c r="KXA33" s="0"/>
      <c r="KXB33" s="0"/>
      <c r="KXC33" s="0"/>
      <c r="KXD33" s="0"/>
      <c r="KXE33" s="0"/>
      <c r="KXF33" s="0"/>
      <c r="KXG33" s="0"/>
      <c r="KXH33" s="0"/>
      <c r="KXI33" s="0"/>
      <c r="KXJ33" s="0"/>
      <c r="KXK33" s="0"/>
      <c r="KXL33" s="0"/>
      <c r="KXM33" s="0"/>
      <c r="KXN33" s="0"/>
      <c r="KXO33" s="0"/>
      <c r="KXP33" s="0"/>
      <c r="KXQ33" s="0"/>
      <c r="KXR33" s="0"/>
      <c r="KXS33" s="0"/>
      <c r="KXT33" s="0"/>
      <c r="KXU33" s="0"/>
      <c r="KXV33" s="0"/>
      <c r="KXW33" s="0"/>
      <c r="KXX33" s="0"/>
      <c r="KXY33" s="0"/>
      <c r="KXZ33" s="0"/>
      <c r="KYA33" s="0"/>
      <c r="KYB33" s="0"/>
      <c r="KYC33" s="0"/>
      <c r="KYD33" s="0"/>
      <c r="KYE33" s="0"/>
      <c r="KYF33" s="0"/>
      <c r="KYG33" s="0"/>
      <c r="KYH33" s="0"/>
      <c r="KYI33" s="0"/>
      <c r="KYJ33" s="0"/>
      <c r="KYK33" s="0"/>
      <c r="KYL33" s="0"/>
      <c r="KYM33" s="0"/>
      <c r="KYN33" s="0"/>
      <c r="KYO33" s="0"/>
      <c r="KYP33" s="0"/>
      <c r="KYQ33" s="0"/>
      <c r="KYR33" s="0"/>
      <c r="KYS33" s="0"/>
      <c r="KYT33" s="0"/>
      <c r="KYU33" s="0"/>
      <c r="KYV33" s="0"/>
      <c r="KYW33" s="0"/>
      <c r="KYX33" s="0"/>
      <c r="KYY33" s="0"/>
      <c r="KYZ33" s="0"/>
      <c r="KZA33" s="0"/>
      <c r="KZB33" s="0"/>
      <c r="KZC33" s="0"/>
      <c r="KZD33" s="0"/>
      <c r="KZE33" s="0"/>
      <c r="KZF33" s="0"/>
      <c r="KZG33" s="0"/>
      <c r="KZH33" s="0"/>
      <c r="KZI33" s="0"/>
      <c r="KZJ33" s="0"/>
      <c r="KZK33" s="0"/>
      <c r="KZL33" s="0"/>
      <c r="KZM33" s="0"/>
      <c r="KZN33" s="0"/>
      <c r="KZO33" s="0"/>
      <c r="KZP33" s="0"/>
      <c r="KZQ33" s="0"/>
      <c r="KZR33" s="0"/>
      <c r="KZS33" s="0"/>
      <c r="KZT33" s="0"/>
      <c r="KZU33" s="0"/>
      <c r="KZV33" s="0"/>
      <c r="KZW33" s="0"/>
      <c r="KZX33" s="0"/>
      <c r="KZY33" s="0"/>
      <c r="KZZ33" s="0"/>
      <c r="LAA33" s="0"/>
      <c r="LAB33" s="0"/>
      <c r="LAC33" s="0"/>
      <c r="LAD33" s="0"/>
      <c r="LAE33" s="0"/>
      <c r="LAF33" s="0"/>
      <c r="LAG33" s="0"/>
      <c r="LAH33" s="0"/>
      <c r="LAI33" s="0"/>
      <c r="LAJ33" s="0"/>
      <c r="LAK33" s="0"/>
      <c r="LAL33" s="0"/>
      <c r="LAM33" s="0"/>
      <c r="LAN33" s="0"/>
      <c r="LAO33" s="0"/>
      <c r="LAP33" s="0"/>
      <c r="LAQ33" s="0"/>
      <c r="LAR33" s="0"/>
      <c r="LAS33" s="0"/>
      <c r="LAT33" s="0"/>
      <c r="LAU33" s="0"/>
      <c r="LAV33" s="0"/>
      <c r="LAW33" s="0"/>
      <c r="LAX33" s="0"/>
      <c r="LAY33" s="0"/>
      <c r="LAZ33" s="0"/>
      <c r="LBA33" s="0"/>
      <c r="LBB33" s="0"/>
      <c r="LBC33" s="0"/>
      <c r="LBD33" s="0"/>
      <c r="LBE33" s="0"/>
      <c r="LBF33" s="0"/>
      <c r="LBG33" s="0"/>
      <c r="LBH33" s="0"/>
      <c r="LBI33" s="0"/>
      <c r="LBJ33" s="0"/>
      <c r="LBK33" s="0"/>
      <c r="LBL33" s="0"/>
      <c r="LBM33" s="0"/>
      <c r="LBN33" s="0"/>
      <c r="LBO33" s="0"/>
      <c r="LBP33" s="0"/>
      <c r="LBQ33" s="0"/>
      <c r="LBR33" s="0"/>
      <c r="LBS33" s="0"/>
      <c r="LBT33" s="0"/>
      <c r="LBU33" s="0"/>
      <c r="LBV33" s="0"/>
      <c r="LBW33" s="0"/>
      <c r="LBX33" s="0"/>
      <c r="LBY33" s="0"/>
      <c r="LBZ33" s="0"/>
      <c r="LCA33" s="0"/>
      <c r="LCB33" s="0"/>
      <c r="LCC33" s="0"/>
      <c r="LCD33" s="0"/>
      <c r="LCE33" s="0"/>
      <c r="LCF33" s="0"/>
      <c r="LCG33" s="0"/>
      <c r="LCH33" s="0"/>
      <c r="LCI33" s="0"/>
      <c r="LCJ33" s="0"/>
      <c r="LCK33" s="0"/>
      <c r="LCL33" s="0"/>
      <c r="LCM33" s="0"/>
      <c r="LCN33" s="0"/>
      <c r="LCO33" s="0"/>
      <c r="LCP33" s="0"/>
      <c r="LCQ33" s="0"/>
      <c r="LCR33" s="0"/>
      <c r="LCS33" s="0"/>
      <c r="LCT33" s="0"/>
      <c r="LCU33" s="0"/>
      <c r="LCV33" s="0"/>
      <c r="LCW33" s="0"/>
      <c r="LCX33" s="0"/>
      <c r="LCY33" s="0"/>
      <c r="LCZ33" s="0"/>
      <c r="LDA33" s="0"/>
      <c r="LDB33" s="0"/>
      <c r="LDC33" s="0"/>
      <c r="LDD33" s="0"/>
      <c r="LDE33" s="0"/>
      <c r="LDF33" s="0"/>
      <c r="LDG33" s="0"/>
      <c r="LDH33" s="0"/>
      <c r="LDI33" s="0"/>
      <c r="LDJ33" s="0"/>
      <c r="LDK33" s="0"/>
      <c r="LDL33" s="0"/>
      <c r="LDM33" s="0"/>
      <c r="LDN33" s="0"/>
      <c r="LDO33" s="0"/>
      <c r="LDP33" s="0"/>
      <c r="LDQ33" s="0"/>
      <c r="LDR33" s="0"/>
      <c r="LDS33" s="0"/>
      <c r="LDT33" s="0"/>
      <c r="LDU33" s="0"/>
      <c r="LDV33" s="0"/>
      <c r="LDW33" s="0"/>
      <c r="LDX33" s="0"/>
      <c r="LDY33" s="0"/>
      <c r="LDZ33" s="0"/>
      <c r="LEA33" s="0"/>
      <c r="LEB33" s="0"/>
      <c r="LEC33" s="0"/>
      <c r="LED33" s="0"/>
      <c r="LEE33" s="0"/>
      <c r="LEF33" s="0"/>
      <c r="LEG33" s="0"/>
      <c r="LEH33" s="0"/>
      <c r="LEI33" s="0"/>
      <c r="LEJ33" s="0"/>
      <c r="LEK33" s="0"/>
      <c r="LEL33" s="0"/>
      <c r="LEM33" s="0"/>
      <c r="LEN33" s="0"/>
      <c r="LEO33" s="0"/>
      <c r="LEP33" s="0"/>
      <c r="LEQ33" s="0"/>
      <c r="LER33" s="0"/>
      <c r="LES33" s="0"/>
      <c r="LET33" s="0"/>
      <c r="LEU33" s="0"/>
      <c r="LEV33" s="0"/>
      <c r="LEW33" s="0"/>
      <c r="LEX33" s="0"/>
      <c r="LEY33" s="0"/>
      <c r="LEZ33" s="0"/>
      <c r="LFA33" s="0"/>
      <c r="LFB33" s="0"/>
      <c r="LFC33" s="0"/>
      <c r="LFD33" s="0"/>
      <c r="LFE33" s="0"/>
      <c r="LFF33" s="0"/>
      <c r="LFG33" s="0"/>
      <c r="LFH33" s="0"/>
      <c r="LFI33" s="0"/>
      <c r="LFJ33" s="0"/>
      <c r="LFK33" s="0"/>
      <c r="LFL33" s="0"/>
      <c r="LFM33" s="0"/>
      <c r="LFN33" s="0"/>
      <c r="LFO33" s="0"/>
      <c r="LFP33" s="0"/>
      <c r="LFQ33" s="0"/>
      <c r="LFR33" s="0"/>
      <c r="LFS33" s="0"/>
      <c r="LFT33" s="0"/>
      <c r="LFU33" s="0"/>
      <c r="LFV33" s="0"/>
      <c r="LFW33" s="0"/>
      <c r="LFX33" s="0"/>
      <c r="LFY33" s="0"/>
      <c r="LFZ33" s="0"/>
      <c r="LGA33" s="0"/>
      <c r="LGB33" s="0"/>
      <c r="LGC33" s="0"/>
      <c r="LGD33" s="0"/>
      <c r="LGE33" s="0"/>
      <c r="LGF33" s="0"/>
      <c r="LGG33" s="0"/>
      <c r="LGH33" s="0"/>
      <c r="LGI33" s="0"/>
      <c r="LGJ33" s="0"/>
      <c r="LGK33" s="0"/>
      <c r="LGL33" s="0"/>
      <c r="LGM33" s="0"/>
      <c r="LGN33" s="0"/>
      <c r="LGO33" s="0"/>
      <c r="LGP33" s="0"/>
      <c r="LGQ33" s="0"/>
      <c r="LGR33" s="0"/>
      <c r="LGS33" s="0"/>
      <c r="LGT33" s="0"/>
      <c r="LGU33" s="0"/>
      <c r="LGV33" s="0"/>
      <c r="LGW33" s="0"/>
      <c r="LGX33" s="0"/>
      <c r="LGY33" s="0"/>
      <c r="LGZ33" s="0"/>
      <c r="LHA33" s="0"/>
      <c r="LHB33" s="0"/>
      <c r="LHC33" s="0"/>
      <c r="LHD33" s="0"/>
      <c r="LHE33" s="0"/>
      <c r="LHF33" s="0"/>
      <c r="LHG33" s="0"/>
      <c r="LHH33" s="0"/>
      <c r="LHI33" s="0"/>
      <c r="LHJ33" s="0"/>
      <c r="LHK33" s="0"/>
      <c r="LHL33" s="0"/>
      <c r="LHM33" s="0"/>
      <c r="LHN33" s="0"/>
      <c r="LHO33" s="0"/>
      <c r="LHP33" s="0"/>
      <c r="LHQ33" s="0"/>
      <c r="LHR33" s="0"/>
      <c r="LHS33" s="0"/>
      <c r="LHT33" s="0"/>
      <c r="LHU33" s="0"/>
      <c r="LHV33" s="0"/>
      <c r="LHW33" s="0"/>
      <c r="LHX33" s="0"/>
      <c r="LHY33" s="0"/>
      <c r="LHZ33" s="0"/>
      <c r="LIA33" s="0"/>
      <c r="LIB33" s="0"/>
      <c r="LIC33" s="0"/>
      <c r="LID33" s="0"/>
      <c r="LIE33" s="0"/>
      <c r="LIF33" s="0"/>
      <c r="LIG33" s="0"/>
      <c r="LIH33" s="0"/>
      <c r="LII33" s="0"/>
      <c r="LIJ33" s="0"/>
      <c r="LIK33" s="0"/>
      <c r="LIL33" s="0"/>
      <c r="LIM33" s="0"/>
      <c r="LIN33" s="0"/>
      <c r="LIO33" s="0"/>
      <c r="LIP33" s="0"/>
      <c r="LIQ33" s="0"/>
      <c r="LIR33" s="0"/>
      <c r="LIS33" s="0"/>
      <c r="LIT33" s="0"/>
      <c r="LIU33" s="0"/>
      <c r="LIV33" s="0"/>
      <c r="LIW33" s="0"/>
      <c r="LIX33" s="0"/>
      <c r="LIY33" s="0"/>
      <c r="LIZ33" s="0"/>
      <c r="LJA33" s="0"/>
      <c r="LJB33" s="0"/>
      <c r="LJC33" s="0"/>
      <c r="LJD33" s="0"/>
      <c r="LJE33" s="0"/>
      <c r="LJF33" s="0"/>
      <c r="LJG33" s="0"/>
      <c r="LJH33" s="0"/>
      <c r="LJI33" s="0"/>
      <c r="LJJ33" s="0"/>
      <c r="LJK33" s="0"/>
      <c r="LJL33" s="0"/>
      <c r="LJM33" s="0"/>
      <c r="LJN33" s="0"/>
      <c r="LJO33" s="0"/>
      <c r="LJP33" s="0"/>
      <c r="LJQ33" s="0"/>
      <c r="LJR33" s="0"/>
      <c r="LJS33" s="0"/>
      <c r="LJT33" s="0"/>
      <c r="LJU33" s="0"/>
      <c r="LJV33" s="0"/>
      <c r="LJW33" s="0"/>
      <c r="LJX33" s="0"/>
      <c r="LJY33" s="0"/>
      <c r="LJZ33" s="0"/>
      <c r="LKA33" s="0"/>
      <c r="LKB33" s="0"/>
      <c r="LKC33" s="0"/>
      <c r="LKD33" s="0"/>
      <c r="LKE33" s="0"/>
      <c r="LKF33" s="0"/>
      <c r="LKG33" s="0"/>
      <c r="LKH33" s="0"/>
      <c r="LKI33" s="0"/>
      <c r="LKJ33" s="0"/>
      <c r="LKK33" s="0"/>
      <c r="LKL33" s="0"/>
      <c r="LKM33" s="0"/>
      <c r="LKN33" s="0"/>
      <c r="LKO33" s="0"/>
      <c r="LKP33" s="0"/>
      <c r="LKQ33" s="0"/>
      <c r="LKR33" s="0"/>
      <c r="LKS33" s="0"/>
      <c r="LKT33" s="0"/>
      <c r="LKU33" s="0"/>
      <c r="LKV33" s="0"/>
      <c r="LKW33" s="0"/>
      <c r="LKX33" s="0"/>
      <c r="LKY33" s="0"/>
      <c r="LKZ33" s="0"/>
      <c r="LLA33" s="0"/>
      <c r="LLB33" s="0"/>
      <c r="LLC33" s="0"/>
      <c r="LLD33" s="0"/>
      <c r="LLE33" s="0"/>
      <c r="LLF33" s="0"/>
      <c r="LLG33" s="0"/>
      <c r="LLH33" s="0"/>
      <c r="LLI33" s="0"/>
      <c r="LLJ33" s="0"/>
      <c r="LLK33" s="0"/>
      <c r="LLL33" s="0"/>
      <c r="LLM33" s="0"/>
      <c r="LLN33" s="0"/>
      <c r="LLO33" s="0"/>
      <c r="LLP33" s="0"/>
      <c r="LLQ33" s="0"/>
      <c r="LLR33" s="0"/>
      <c r="LLS33" s="0"/>
      <c r="LLT33" s="0"/>
      <c r="LLU33" s="0"/>
      <c r="LLV33" s="0"/>
      <c r="LLW33" s="0"/>
      <c r="LLX33" s="0"/>
      <c r="LLY33" s="0"/>
      <c r="LLZ33" s="0"/>
      <c r="LMA33" s="0"/>
      <c r="LMB33" s="0"/>
      <c r="LMC33" s="0"/>
      <c r="LMD33" s="0"/>
      <c r="LME33" s="0"/>
      <c r="LMF33" s="0"/>
      <c r="LMG33" s="0"/>
      <c r="LMH33" s="0"/>
      <c r="LMI33" s="0"/>
      <c r="LMJ33" s="0"/>
      <c r="LMK33" s="0"/>
      <c r="LML33" s="0"/>
      <c r="LMM33" s="0"/>
      <c r="LMN33" s="0"/>
      <c r="LMO33" s="0"/>
      <c r="LMP33" s="0"/>
      <c r="LMQ33" s="0"/>
      <c r="LMR33" s="0"/>
      <c r="LMS33" s="0"/>
      <c r="LMT33" s="0"/>
      <c r="LMU33" s="0"/>
      <c r="LMV33" s="0"/>
      <c r="LMW33" s="0"/>
      <c r="LMX33" s="0"/>
      <c r="LMY33" s="0"/>
      <c r="LMZ33" s="0"/>
      <c r="LNA33" s="0"/>
      <c r="LNB33" s="0"/>
      <c r="LNC33" s="0"/>
      <c r="LND33" s="0"/>
      <c r="LNE33" s="0"/>
      <c r="LNF33" s="0"/>
      <c r="LNG33" s="0"/>
      <c r="LNH33" s="0"/>
      <c r="LNI33" s="0"/>
      <c r="LNJ33" s="0"/>
      <c r="LNK33" s="0"/>
      <c r="LNL33" s="0"/>
      <c r="LNM33" s="0"/>
      <c r="LNN33" s="0"/>
      <c r="LNO33" s="0"/>
      <c r="LNP33" s="0"/>
      <c r="LNQ33" s="0"/>
      <c r="LNR33" s="0"/>
      <c r="LNS33" s="0"/>
      <c r="LNT33" s="0"/>
      <c r="LNU33" s="0"/>
      <c r="LNV33" s="0"/>
      <c r="LNW33" s="0"/>
      <c r="LNX33" s="0"/>
      <c r="LNY33" s="0"/>
      <c r="LNZ33" s="0"/>
      <c r="LOA33" s="0"/>
      <c r="LOB33" s="0"/>
      <c r="LOC33" s="0"/>
      <c r="LOD33" s="0"/>
      <c r="LOE33" s="0"/>
      <c r="LOF33" s="0"/>
      <c r="LOG33" s="0"/>
      <c r="LOH33" s="0"/>
      <c r="LOI33" s="0"/>
      <c r="LOJ33" s="0"/>
      <c r="LOK33" s="0"/>
      <c r="LOL33" s="0"/>
      <c r="LOM33" s="0"/>
      <c r="LON33" s="0"/>
      <c r="LOO33" s="0"/>
      <c r="LOP33" s="0"/>
      <c r="LOQ33" s="0"/>
      <c r="LOR33" s="0"/>
      <c r="LOS33" s="0"/>
      <c r="LOT33" s="0"/>
      <c r="LOU33" s="0"/>
      <c r="LOV33" s="0"/>
      <c r="LOW33" s="0"/>
      <c r="LOX33" s="0"/>
      <c r="LOY33" s="0"/>
      <c r="LOZ33" s="0"/>
      <c r="LPA33" s="0"/>
      <c r="LPB33" s="0"/>
      <c r="LPC33" s="0"/>
      <c r="LPD33" s="0"/>
      <c r="LPE33" s="0"/>
      <c r="LPF33" s="0"/>
      <c r="LPG33" s="0"/>
      <c r="LPH33" s="0"/>
      <c r="LPI33" s="0"/>
      <c r="LPJ33" s="0"/>
      <c r="LPK33" s="0"/>
      <c r="LPL33" s="0"/>
      <c r="LPM33" s="0"/>
      <c r="LPN33" s="0"/>
      <c r="LPO33" s="0"/>
      <c r="LPP33" s="0"/>
      <c r="LPQ33" s="0"/>
      <c r="LPR33" s="0"/>
      <c r="LPS33" s="0"/>
      <c r="LPT33" s="0"/>
      <c r="LPU33" s="0"/>
      <c r="LPV33" s="0"/>
      <c r="LPW33" s="0"/>
      <c r="LPX33" s="0"/>
      <c r="LPY33" s="0"/>
      <c r="LPZ33" s="0"/>
      <c r="LQA33" s="0"/>
      <c r="LQB33" s="0"/>
      <c r="LQC33" s="0"/>
      <c r="LQD33" s="0"/>
      <c r="LQE33" s="0"/>
      <c r="LQF33" s="0"/>
      <c r="LQG33" s="0"/>
      <c r="LQH33" s="0"/>
      <c r="LQI33" s="0"/>
      <c r="LQJ33" s="0"/>
      <c r="LQK33" s="0"/>
      <c r="LQL33" s="0"/>
      <c r="LQM33" s="0"/>
      <c r="LQN33" s="0"/>
      <c r="LQO33" s="0"/>
      <c r="LQP33" s="0"/>
      <c r="LQQ33" s="0"/>
      <c r="LQR33" s="0"/>
      <c r="LQS33" s="0"/>
      <c r="LQT33" s="0"/>
      <c r="LQU33" s="0"/>
      <c r="LQV33" s="0"/>
      <c r="LQW33" s="0"/>
      <c r="LQX33" s="0"/>
      <c r="LQY33" s="0"/>
      <c r="LQZ33" s="0"/>
      <c r="LRA33" s="0"/>
      <c r="LRB33" s="0"/>
      <c r="LRC33" s="0"/>
      <c r="LRD33" s="0"/>
      <c r="LRE33" s="0"/>
      <c r="LRF33" s="0"/>
      <c r="LRG33" s="0"/>
      <c r="LRH33" s="0"/>
      <c r="LRI33" s="0"/>
      <c r="LRJ33" s="0"/>
      <c r="LRK33" s="0"/>
      <c r="LRL33" s="0"/>
      <c r="LRM33" s="0"/>
      <c r="LRN33" s="0"/>
      <c r="LRO33" s="0"/>
      <c r="LRP33" s="0"/>
      <c r="LRQ33" s="0"/>
      <c r="LRR33" s="0"/>
      <c r="LRS33" s="0"/>
      <c r="LRT33" s="0"/>
      <c r="LRU33" s="0"/>
      <c r="LRV33" s="0"/>
      <c r="LRW33" s="0"/>
      <c r="LRX33" s="0"/>
      <c r="LRY33" s="0"/>
      <c r="LRZ33" s="0"/>
      <c r="LSA33" s="0"/>
      <c r="LSB33" s="0"/>
      <c r="LSC33" s="0"/>
      <c r="LSD33" s="0"/>
      <c r="LSE33" s="0"/>
      <c r="LSF33" s="0"/>
      <c r="LSG33" s="0"/>
      <c r="LSH33" s="0"/>
      <c r="LSI33" s="0"/>
      <c r="LSJ33" s="0"/>
      <c r="LSK33" s="0"/>
      <c r="LSL33" s="0"/>
      <c r="LSM33" s="0"/>
      <c r="LSN33" s="0"/>
      <c r="LSO33" s="0"/>
      <c r="LSP33" s="0"/>
      <c r="LSQ33" s="0"/>
      <c r="LSR33" s="0"/>
      <c r="LSS33" s="0"/>
      <c r="LST33" s="0"/>
      <c r="LSU33" s="0"/>
      <c r="LSV33" s="0"/>
      <c r="LSW33" s="0"/>
      <c r="LSX33" s="0"/>
      <c r="LSY33" s="0"/>
      <c r="LSZ33" s="0"/>
      <c r="LTA33" s="0"/>
      <c r="LTB33" s="0"/>
      <c r="LTC33" s="0"/>
      <c r="LTD33" s="0"/>
      <c r="LTE33" s="0"/>
      <c r="LTF33" s="0"/>
      <c r="LTG33" s="0"/>
      <c r="LTH33" s="0"/>
      <c r="LTI33" s="0"/>
      <c r="LTJ33" s="0"/>
      <c r="LTK33" s="0"/>
      <c r="LTL33" s="0"/>
      <c r="LTM33" s="0"/>
      <c r="LTN33" s="0"/>
      <c r="LTO33" s="0"/>
      <c r="LTP33" s="0"/>
      <c r="LTQ33" s="0"/>
      <c r="LTR33" s="0"/>
      <c r="LTS33" s="0"/>
      <c r="LTT33" s="0"/>
      <c r="LTU33" s="0"/>
      <c r="LTV33" s="0"/>
      <c r="LTW33" s="0"/>
      <c r="LTX33" s="0"/>
      <c r="LTY33" s="0"/>
      <c r="LTZ33" s="0"/>
      <c r="LUA33" s="0"/>
      <c r="LUB33" s="0"/>
      <c r="LUC33" s="0"/>
      <c r="LUD33" s="0"/>
      <c r="LUE33" s="0"/>
      <c r="LUF33" s="0"/>
      <c r="LUG33" s="0"/>
      <c r="LUH33" s="0"/>
      <c r="LUI33" s="0"/>
      <c r="LUJ33" s="0"/>
      <c r="LUK33" s="0"/>
      <c r="LUL33" s="0"/>
      <c r="LUM33" s="0"/>
      <c r="LUN33" s="0"/>
      <c r="LUO33" s="0"/>
      <c r="LUP33" s="0"/>
      <c r="LUQ33" s="0"/>
      <c r="LUR33" s="0"/>
      <c r="LUS33" s="0"/>
      <c r="LUT33" s="0"/>
      <c r="LUU33" s="0"/>
      <c r="LUV33" s="0"/>
      <c r="LUW33" s="0"/>
      <c r="LUX33" s="0"/>
      <c r="LUY33" s="0"/>
      <c r="LUZ33" s="0"/>
      <c r="LVA33" s="0"/>
      <c r="LVB33" s="0"/>
      <c r="LVC33" s="0"/>
      <c r="LVD33" s="0"/>
      <c r="LVE33" s="0"/>
      <c r="LVF33" s="0"/>
      <c r="LVG33" s="0"/>
      <c r="LVH33" s="0"/>
      <c r="LVI33" s="0"/>
      <c r="LVJ33" s="0"/>
      <c r="LVK33" s="0"/>
      <c r="LVL33" s="0"/>
      <c r="LVM33" s="0"/>
      <c r="LVN33" s="0"/>
      <c r="LVO33" s="0"/>
      <c r="LVP33" s="0"/>
      <c r="LVQ33" s="0"/>
      <c r="LVR33" s="0"/>
      <c r="LVS33" s="0"/>
      <c r="LVT33" s="0"/>
      <c r="LVU33" s="0"/>
      <c r="LVV33" s="0"/>
      <c r="LVW33" s="0"/>
      <c r="LVX33" s="0"/>
      <c r="LVY33" s="0"/>
      <c r="LVZ33" s="0"/>
      <c r="LWA33" s="0"/>
      <c r="LWB33" s="0"/>
      <c r="LWC33" s="0"/>
      <c r="LWD33" s="0"/>
      <c r="LWE33" s="0"/>
      <c r="LWF33" s="0"/>
      <c r="LWG33" s="0"/>
      <c r="LWH33" s="0"/>
      <c r="LWI33" s="0"/>
      <c r="LWJ33" s="0"/>
      <c r="LWK33" s="0"/>
      <c r="LWL33" s="0"/>
      <c r="LWM33" s="0"/>
      <c r="LWN33" s="0"/>
      <c r="LWO33" s="0"/>
      <c r="LWP33" s="0"/>
      <c r="LWQ33" s="0"/>
      <c r="LWR33" s="0"/>
      <c r="LWS33" s="0"/>
      <c r="LWT33" s="0"/>
      <c r="LWU33" s="0"/>
      <c r="LWV33" s="0"/>
      <c r="LWW33" s="0"/>
      <c r="LWX33" s="0"/>
      <c r="LWY33" s="0"/>
      <c r="LWZ33" s="0"/>
      <c r="LXA33" s="0"/>
      <c r="LXB33" s="0"/>
      <c r="LXC33" s="0"/>
      <c r="LXD33" s="0"/>
      <c r="LXE33" s="0"/>
      <c r="LXF33" s="0"/>
      <c r="LXG33" s="0"/>
      <c r="LXH33" s="0"/>
      <c r="LXI33" s="0"/>
      <c r="LXJ33" s="0"/>
      <c r="LXK33" s="0"/>
      <c r="LXL33" s="0"/>
      <c r="LXM33" s="0"/>
      <c r="LXN33" s="0"/>
      <c r="LXO33" s="0"/>
      <c r="LXP33" s="0"/>
      <c r="LXQ33" s="0"/>
      <c r="LXR33" s="0"/>
      <c r="LXS33" s="0"/>
      <c r="LXT33" s="0"/>
      <c r="LXU33" s="0"/>
      <c r="LXV33" s="0"/>
      <c r="LXW33" s="0"/>
      <c r="LXX33" s="0"/>
      <c r="LXY33" s="0"/>
      <c r="LXZ33" s="0"/>
      <c r="LYA33" s="0"/>
      <c r="LYB33" s="0"/>
      <c r="LYC33" s="0"/>
      <c r="LYD33" s="0"/>
      <c r="LYE33" s="0"/>
      <c r="LYF33" s="0"/>
      <c r="LYG33" s="0"/>
      <c r="LYH33" s="0"/>
      <c r="LYI33" s="0"/>
      <c r="LYJ33" s="0"/>
      <c r="LYK33" s="0"/>
      <c r="LYL33" s="0"/>
      <c r="LYM33" s="0"/>
      <c r="LYN33" s="0"/>
      <c r="LYO33" s="0"/>
      <c r="LYP33" s="0"/>
      <c r="LYQ33" s="0"/>
      <c r="LYR33" s="0"/>
      <c r="LYS33" s="0"/>
      <c r="LYT33" s="0"/>
      <c r="LYU33" s="0"/>
      <c r="LYV33" s="0"/>
      <c r="LYW33" s="0"/>
      <c r="LYX33" s="0"/>
      <c r="LYY33" s="0"/>
      <c r="LYZ33" s="0"/>
      <c r="LZA33" s="0"/>
      <c r="LZB33" s="0"/>
      <c r="LZC33" s="0"/>
      <c r="LZD33" s="0"/>
      <c r="LZE33" s="0"/>
      <c r="LZF33" s="0"/>
      <c r="LZG33" s="0"/>
      <c r="LZH33" s="0"/>
      <c r="LZI33" s="0"/>
      <c r="LZJ33" s="0"/>
      <c r="LZK33" s="0"/>
      <c r="LZL33" s="0"/>
      <c r="LZM33" s="0"/>
      <c r="LZN33" s="0"/>
      <c r="LZO33" s="0"/>
      <c r="LZP33" s="0"/>
      <c r="LZQ33" s="0"/>
      <c r="LZR33" s="0"/>
      <c r="LZS33" s="0"/>
      <c r="LZT33" s="0"/>
      <c r="LZU33" s="0"/>
      <c r="LZV33" s="0"/>
      <c r="LZW33" s="0"/>
      <c r="LZX33" s="0"/>
      <c r="LZY33" s="0"/>
      <c r="LZZ33" s="0"/>
      <c r="MAA33" s="0"/>
      <c r="MAB33" s="0"/>
      <c r="MAC33" s="0"/>
      <c r="MAD33" s="0"/>
      <c r="MAE33" s="0"/>
      <c r="MAF33" s="0"/>
      <c r="MAG33" s="0"/>
      <c r="MAH33" s="0"/>
      <c r="MAI33" s="0"/>
      <c r="MAJ33" s="0"/>
      <c r="MAK33" s="0"/>
      <c r="MAL33" s="0"/>
      <c r="MAM33" s="0"/>
      <c r="MAN33" s="0"/>
      <c r="MAO33" s="0"/>
      <c r="MAP33" s="0"/>
      <c r="MAQ33" s="0"/>
      <c r="MAR33" s="0"/>
      <c r="MAS33" s="0"/>
      <c r="MAT33" s="0"/>
      <c r="MAU33" s="0"/>
      <c r="MAV33" s="0"/>
      <c r="MAW33" s="0"/>
      <c r="MAX33" s="0"/>
      <c r="MAY33" s="0"/>
      <c r="MAZ33" s="0"/>
      <c r="MBA33" s="0"/>
      <c r="MBB33" s="0"/>
      <c r="MBC33" s="0"/>
      <c r="MBD33" s="0"/>
      <c r="MBE33" s="0"/>
      <c r="MBF33" s="0"/>
      <c r="MBG33" s="0"/>
      <c r="MBH33" s="0"/>
      <c r="MBI33" s="0"/>
      <c r="MBJ33" s="0"/>
      <c r="MBK33" s="0"/>
      <c r="MBL33" s="0"/>
      <c r="MBM33" s="0"/>
      <c r="MBN33" s="0"/>
      <c r="MBO33" s="0"/>
      <c r="MBP33" s="0"/>
      <c r="MBQ33" s="0"/>
      <c r="MBR33" s="0"/>
      <c r="MBS33" s="0"/>
      <c r="MBT33" s="0"/>
      <c r="MBU33" s="0"/>
      <c r="MBV33" s="0"/>
      <c r="MBW33" s="0"/>
      <c r="MBX33" s="0"/>
      <c r="MBY33" s="0"/>
      <c r="MBZ33" s="0"/>
      <c r="MCA33" s="0"/>
      <c r="MCB33" s="0"/>
      <c r="MCC33" s="0"/>
      <c r="MCD33" s="0"/>
      <c r="MCE33" s="0"/>
      <c r="MCF33" s="0"/>
      <c r="MCG33" s="0"/>
      <c r="MCH33" s="0"/>
      <c r="MCI33" s="0"/>
      <c r="MCJ33" s="0"/>
      <c r="MCK33" s="0"/>
      <c r="MCL33" s="0"/>
      <c r="MCM33" s="0"/>
      <c r="MCN33" s="0"/>
      <c r="MCO33" s="0"/>
      <c r="MCP33" s="0"/>
      <c r="MCQ33" s="0"/>
      <c r="MCR33" s="0"/>
      <c r="MCS33" s="0"/>
      <c r="MCT33" s="0"/>
      <c r="MCU33" s="0"/>
      <c r="MCV33" s="0"/>
      <c r="MCW33" s="0"/>
      <c r="MCX33" s="0"/>
      <c r="MCY33" s="0"/>
      <c r="MCZ33" s="0"/>
      <c r="MDA33" s="0"/>
      <c r="MDB33" s="0"/>
      <c r="MDC33" s="0"/>
      <c r="MDD33" s="0"/>
      <c r="MDE33" s="0"/>
      <c r="MDF33" s="0"/>
      <c r="MDG33" s="0"/>
      <c r="MDH33" s="0"/>
      <c r="MDI33" s="0"/>
      <c r="MDJ33" s="0"/>
      <c r="MDK33" s="0"/>
      <c r="MDL33" s="0"/>
      <c r="MDM33" s="0"/>
      <c r="MDN33" s="0"/>
      <c r="MDO33" s="0"/>
      <c r="MDP33" s="0"/>
      <c r="MDQ33" s="0"/>
      <c r="MDR33" s="0"/>
      <c r="MDS33" s="0"/>
      <c r="MDT33" s="0"/>
      <c r="MDU33" s="0"/>
      <c r="MDV33" s="0"/>
      <c r="MDW33" s="0"/>
      <c r="MDX33" s="0"/>
      <c r="MDY33" s="0"/>
      <c r="MDZ33" s="0"/>
      <c r="MEA33" s="0"/>
      <c r="MEB33" s="0"/>
      <c r="MEC33" s="0"/>
      <c r="MED33" s="0"/>
      <c r="MEE33" s="0"/>
      <c r="MEF33" s="0"/>
      <c r="MEG33" s="0"/>
      <c r="MEH33" s="0"/>
      <c r="MEI33" s="0"/>
      <c r="MEJ33" s="0"/>
      <c r="MEK33" s="0"/>
      <c r="MEL33" s="0"/>
      <c r="MEM33" s="0"/>
      <c r="MEN33" s="0"/>
      <c r="MEO33" s="0"/>
      <c r="MEP33" s="0"/>
      <c r="MEQ33" s="0"/>
      <c r="MER33" s="0"/>
      <c r="MES33" s="0"/>
      <c r="MET33" s="0"/>
      <c r="MEU33" s="0"/>
      <c r="MEV33" s="0"/>
      <c r="MEW33" s="0"/>
      <c r="MEX33" s="0"/>
      <c r="MEY33" s="0"/>
      <c r="MEZ33" s="0"/>
      <c r="MFA33" s="0"/>
      <c r="MFB33" s="0"/>
      <c r="MFC33" s="0"/>
      <c r="MFD33" s="0"/>
      <c r="MFE33" s="0"/>
      <c r="MFF33" s="0"/>
      <c r="MFG33" s="0"/>
      <c r="MFH33" s="0"/>
      <c r="MFI33" s="0"/>
      <c r="MFJ33" s="0"/>
      <c r="MFK33" s="0"/>
      <c r="MFL33" s="0"/>
      <c r="MFM33" s="0"/>
      <c r="MFN33" s="0"/>
      <c r="MFO33" s="0"/>
      <c r="MFP33" s="0"/>
      <c r="MFQ33" s="0"/>
      <c r="MFR33" s="0"/>
      <c r="MFS33" s="0"/>
      <c r="MFT33" s="0"/>
      <c r="MFU33" s="0"/>
      <c r="MFV33" s="0"/>
      <c r="MFW33" s="0"/>
      <c r="MFX33" s="0"/>
      <c r="MFY33" s="0"/>
      <c r="MFZ33" s="0"/>
      <c r="MGA33" s="0"/>
      <c r="MGB33" s="0"/>
      <c r="MGC33" s="0"/>
      <c r="MGD33" s="0"/>
      <c r="MGE33" s="0"/>
      <c r="MGF33" s="0"/>
      <c r="MGG33" s="0"/>
      <c r="MGH33" s="0"/>
      <c r="MGI33" s="0"/>
      <c r="MGJ33" s="0"/>
      <c r="MGK33" s="0"/>
      <c r="MGL33" s="0"/>
      <c r="MGM33" s="0"/>
      <c r="MGN33" s="0"/>
      <c r="MGO33" s="0"/>
      <c r="MGP33" s="0"/>
      <c r="MGQ33" s="0"/>
      <c r="MGR33" s="0"/>
      <c r="MGS33" s="0"/>
      <c r="MGT33" s="0"/>
      <c r="MGU33" s="0"/>
      <c r="MGV33" s="0"/>
      <c r="MGW33" s="0"/>
      <c r="MGX33" s="0"/>
      <c r="MGY33" s="0"/>
      <c r="MGZ33" s="0"/>
      <c r="MHA33" s="0"/>
      <c r="MHB33" s="0"/>
      <c r="MHC33" s="0"/>
      <c r="MHD33" s="0"/>
      <c r="MHE33" s="0"/>
      <c r="MHF33" s="0"/>
      <c r="MHG33" s="0"/>
      <c r="MHH33" s="0"/>
      <c r="MHI33" s="0"/>
      <c r="MHJ33" s="0"/>
      <c r="MHK33" s="0"/>
      <c r="MHL33" s="0"/>
      <c r="MHM33" s="0"/>
      <c r="MHN33" s="0"/>
      <c r="MHO33" s="0"/>
      <c r="MHP33" s="0"/>
      <c r="MHQ33" s="0"/>
      <c r="MHR33" s="0"/>
      <c r="MHS33" s="0"/>
      <c r="MHT33" s="0"/>
      <c r="MHU33" s="0"/>
      <c r="MHV33" s="0"/>
      <c r="MHW33" s="0"/>
      <c r="MHX33" s="0"/>
      <c r="MHY33" s="0"/>
      <c r="MHZ33" s="0"/>
      <c r="MIA33" s="0"/>
      <c r="MIB33" s="0"/>
      <c r="MIC33" s="0"/>
      <c r="MID33" s="0"/>
      <c r="MIE33" s="0"/>
      <c r="MIF33" s="0"/>
      <c r="MIG33" s="0"/>
      <c r="MIH33" s="0"/>
      <c r="MII33" s="0"/>
      <c r="MIJ33" s="0"/>
      <c r="MIK33" s="0"/>
      <c r="MIL33" s="0"/>
      <c r="MIM33" s="0"/>
      <c r="MIN33" s="0"/>
      <c r="MIO33" s="0"/>
      <c r="MIP33" s="0"/>
      <c r="MIQ33" s="0"/>
      <c r="MIR33" s="0"/>
      <c r="MIS33" s="0"/>
      <c r="MIT33" s="0"/>
      <c r="MIU33" s="0"/>
      <c r="MIV33" s="0"/>
      <c r="MIW33" s="0"/>
      <c r="MIX33" s="0"/>
      <c r="MIY33" s="0"/>
      <c r="MIZ33" s="0"/>
      <c r="MJA33" s="0"/>
      <c r="MJB33" s="0"/>
      <c r="MJC33" s="0"/>
      <c r="MJD33" s="0"/>
      <c r="MJE33" s="0"/>
      <c r="MJF33" s="0"/>
      <c r="MJG33" s="0"/>
      <c r="MJH33" s="0"/>
      <c r="MJI33" s="0"/>
      <c r="MJJ33" s="0"/>
      <c r="MJK33" s="0"/>
      <c r="MJL33" s="0"/>
      <c r="MJM33" s="0"/>
      <c r="MJN33" s="0"/>
      <c r="MJO33" s="0"/>
      <c r="MJP33" s="0"/>
      <c r="MJQ33" s="0"/>
      <c r="MJR33" s="0"/>
      <c r="MJS33" s="0"/>
      <c r="MJT33" s="0"/>
      <c r="MJU33" s="0"/>
      <c r="MJV33" s="0"/>
      <c r="MJW33" s="0"/>
      <c r="MJX33" s="0"/>
      <c r="MJY33" s="0"/>
      <c r="MJZ33" s="0"/>
      <c r="MKA33" s="0"/>
      <c r="MKB33" s="0"/>
      <c r="MKC33" s="0"/>
      <c r="MKD33" s="0"/>
      <c r="MKE33" s="0"/>
      <c r="MKF33" s="0"/>
      <c r="MKG33" s="0"/>
      <c r="MKH33" s="0"/>
      <c r="MKI33" s="0"/>
      <c r="MKJ33" s="0"/>
      <c r="MKK33" s="0"/>
      <c r="MKL33" s="0"/>
      <c r="MKM33" s="0"/>
      <c r="MKN33" s="0"/>
      <c r="MKO33" s="0"/>
      <c r="MKP33" s="0"/>
      <c r="MKQ33" s="0"/>
      <c r="MKR33" s="0"/>
      <c r="MKS33" s="0"/>
      <c r="MKT33" s="0"/>
      <c r="MKU33" s="0"/>
      <c r="MKV33" s="0"/>
      <c r="MKW33" s="0"/>
      <c r="MKX33" s="0"/>
      <c r="MKY33" s="0"/>
      <c r="MKZ33" s="0"/>
      <c r="MLA33" s="0"/>
      <c r="MLB33" s="0"/>
      <c r="MLC33" s="0"/>
      <c r="MLD33" s="0"/>
      <c r="MLE33" s="0"/>
      <c r="MLF33" s="0"/>
      <c r="MLG33" s="0"/>
      <c r="MLH33" s="0"/>
      <c r="MLI33" s="0"/>
      <c r="MLJ33" s="0"/>
      <c r="MLK33" s="0"/>
      <c r="MLL33" s="0"/>
      <c r="MLM33" s="0"/>
      <c r="MLN33" s="0"/>
      <c r="MLO33" s="0"/>
      <c r="MLP33" s="0"/>
      <c r="MLQ33" s="0"/>
      <c r="MLR33" s="0"/>
      <c r="MLS33" s="0"/>
      <c r="MLT33" s="0"/>
      <c r="MLU33" s="0"/>
      <c r="MLV33" s="0"/>
      <c r="MLW33" s="0"/>
      <c r="MLX33" s="0"/>
      <c r="MLY33" s="0"/>
      <c r="MLZ33" s="0"/>
      <c r="MMA33" s="0"/>
      <c r="MMB33" s="0"/>
      <c r="MMC33" s="0"/>
      <c r="MMD33" s="0"/>
      <c r="MME33" s="0"/>
      <c r="MMF33" s="0"/>
      <c r="MMG33" s="0"/>
      <c r="MMH33" s="0"/>
      <c r="MMI33" s="0"/>
      <c r="MMJ33" s="0"/>
      <c r="MMK33" s="0"/>
      <c r="MML33" s="0"/>
      <c r="MMM33" s="0"/>
      <c r="MMN33" s="0"/>
      <c r="MMO33" s="0"/>
      <c r="MMP33" s="0"/>
      <c r="MMQ33" s="0"/>
      <c r="MMR33" s="0"/>
      <c r="MMS33" s="0"/>
      <c r="MMT33" s="0"/>
      <c r="MMU33" s="0"/>
      <c r="MMV33" s="0"/>
      <c r="MMW33" s="0"/>
      <c r="MMX33" s="0"/>
      <c r="MMY33" s="0"/>
      <c r="MMZ33" s="0"/>
      <c r="MNA33" s="0"/>
      <c r="MNB33" s="0"/>
      <c r="MNC33" s="0"/>
      <c r="MND33" s="0"/>
      <c r="MNE33" s="0"/>
      <c r="MNF33" s="0"/>
      <c r="MNG33" s="0"/>
      <c r="MNH33" s="0"/>
      <c r="MNI33" s="0"/>
      <c r="MNJ33" s="0"/>
      <c r="MNK33" s="0"/>
      <c r="MNL33" s="0"/>
      <c r="MNM33" s="0"/>
      <c r="MNN33" s="0"/>
      <c r="MNO33" s="0"/>
      <c r="MNP33" s="0"/>
      <c r="MNQ33" s="0"/>
      <c r="MNR33" s="0"/>
      <c r="MNS33" s="0"/>
      <c r="MNT33" s="0"/>
      <c r="MNU33" s="0"/>
      <c r="MNV33" s="0"/>
      <c r="MNW33" s="0"/>
      <c r="MNX33" s="0"/>
      <c r="MNY33" s="0"/>
      <c r="MNZ33" s="0"/>
      <c r="MOA33" s="0"/>
      <c r="MOB33" s="0"/>
      <c r="MOC33" s="0"/>
      <c r="MOD33" s="0"/>
      <c r="MOE33" s="0"/>
      <c r="MOF33" s="0"/>
      <c r="MOG33" s="0"/>
      <c r="MOH33" s="0"/>
      <c r="MOI33" s="0"/>
      <c r="MOJ33" s="0"/>
      <c r="MOK33" s="0"/>
      <c r="MOL33" s="0"/>
      <c r="MOM33" s="0"/>
      <c r="MON33" s="0"/>
      <c r="MOO33" s="0"/>
      <c r="MOP33" s="0"/>
      <c r="MOQ33" s="0"/>
      <c r="MOR33" s="0"/>
      <c r="MOS33" s="0"/>
      <c r="MOT33" s="0"/>
      <c r="MOU33" s="0"/>
      <c r="MOV33" s="0"/>
      <c r="MOW33" s="0"/>
      <c r="MOX33" s="0"/>
      <c r="MOY33" s="0"/>
      <c r="MOZ33" s="0"/>
      <c r="MPA33" s="0"/>
      <c r="MPB33" s="0"/>
      <c r="MPC33" s="0"/>
      <c r="MPD33" s="0"/>
      <c r="MPE33" s="0"/>
      <c r="MPF33" s="0"/>
      <c r="MPG33" s="0"/>
      <c r="MPH33" s="0"/>
      <c r="MPI33" s="0"/>
      <c r="MPJ33" s="0"/>
      <c r="MPK33" s="0"/>
      <c r="MPL33" s="0"/>
      <c r="MPM33" s="0"/>
      <c r="MPN33" s="0"/>
      <c r="MPO33" s="0"/>
      <c r="MPP33" s="0"/>
      <c r="MPQ33" s="0"/>
      <c r="MPR33" s="0"/>
      <c r="MPS33" s="0"/>
      <c r="MPT33" s="0"/>
      <c r="MPU33" s="0"/>
      <c r="MPV33" s="0"/>
      <c r="MPW33" s="0"/>
      <c r="MPX33" s="0"/>
      <c r="MPY33" s="0"/>
      <c r="MPZ33" s="0"/>
      <c r="MQA33" s="0"/>
      <c r="MQB33" s="0"/>
      <c r="MQC33" s="0"/>
      <c r="MQD33" s="0"/>
      <c r="MQE33" s="0"/>
      <c r="MQF33" s="0"/>
      <c r="MQG33" s="0"/>
      <c r="MQH33" s="0"/>
      <c r="MQI33" s="0"/>
      <c r="MQJ33" s="0"/>
      <c r="MQK33" s="0"/>
      <c r="MQL33" s="0"/>
      <c r="MQM33" s="0"/>
      <c r="MQN33" s="0"/>
      <c r="MQO33" s="0"/>
      <c r="MQP33" s="0"/>
      <c r="MQQ33" s="0"/>
      <c r="MQR33" s="0"/>
      <c r="MQS33" s="0"/>
      <c r="MQT33" s="0"/>
      <c r="MQU33" s="0"/>
      <c r="MQV33" s="0"/>
      <c r="MQW33" s="0"/>
      <c r="MQX33" s="0"/>
      <c r="MQY33" s="0"/>
      <c r="MQZ33" s="0"/>
      <c r="MRA33" s="0"/>
      <c r="MRB33" s="0"/>
      <c r="MRC33" s="0"/>
      <c r="MRD33" s="0"/>
      <c r="MRE33" s="0"/>
      <c r="MRF33" s="0"/>
      <c r="MRG33" s="0"/>
      <c r="MRH33" s="0"/>
      <c r="MRI33" s="0"/>
      <c r="MRJ33" s="0"/>
      <c r="MRK33" s="0"/>
      <c r="MRL33" s="0"/>
      <c r="MRM33" s="0"/>
      <c r="MRN33" s="0"/>
      <c r="MRO33" s="0"/>
      <c r="MRP33" s="0"/>
      <c r="MRQ33" s="0"/>
      <c r="MRR33" s="0"/>
      <c r="MRS33" s="0"/>
      <c r="MRT33" s="0"/>
      <c r="MRU33" s="0"/>
      <c r="MRV33" s="0"/>
      <c r="MRW33" s="0"/>
      <c r="MRX33" s="0"/>
      <c r="MRY33" s="0"/>
      <c r="MRZ33" s="0"/>
      <c r="MSA33" s="0"/>
      <c r="MSB33" s="0"/>
      <c r="MSC33" s="0"/>
      <c r="MSD33" s="0"/>
      <c r="MSE33" s="0"/>
      <c r="MSF33" s="0"/>
      <c r="MSG33" s="0"/>
      <c r="MSH33" s="0"/>
      <c r="MSI33" s="0"/>
      <c r="MSJ33" s="0"/>
      <c r="MSK33" s="0"/>
      <c r="MSL33" s="0"/>
      <c r="MSM33" s="0"/>
      <c r="MSN33" s="0"/>
      <c r="MSO33" s="0"/>
      <c r="MSP33" s="0"/>
      <c r="MSQ33" s="0"/>
      <c r="MSR33" s="0"/>
      <c r="MSS33" s="0"/>
      <c r="MST33" s="0"/>
      <c r="MSU33" s="0"/>
      <c r="MSV33" s="0"/>
      <c r="MSW33" s="0"/>
      <c r="MSX33" s="0"/>
      <c r="MSY33" s="0"/>
      <c r="MSZ33" s="0"/>
      <c r="MTA33" s="0"/>
      <c r="MTB33" s="0"/>
      <c r="MTC33" s="0"/>
      <c r="MTD33" s="0"/>
      <c r="MTE33" s="0"/>
      <c r="MTF33" s="0"/>
      <c r="MTG33" s="0"/>
      <c r="MTH33" s="0"/>
      <c r="MTI33" s="0"/>
      <c r="MTJ33" s="0"/>
      <c r="MTK33" s="0"/>
      <c r="MTL33" s="0"/>
      <c r="MTM33" s="0"/>
      <c r="MTN33" s="0"/>
      <c r="MTO33" s="0"/>
      <c r="MTP33" s="0"/>
      <c r="MTQ33" s="0"/>
      <c r="MTR33" s="0"/>
      <c r="MTS33" s="0"/>
      <c r="MTT33" s="0"/>
      <c r="MTU33" s="0"/>
      <c r="MTV33" s="0"/>
      <c r="MTW33" s="0"/>
      <c r="MTX33" s="0"/>
      <c r="MTY33" s="0"/>
      <c r="MTZ33" s="0"/>
      <c r="MUA33" s="0"/>
      <c r="MUB33" s="0"/>
      <c r="MUC33" s="0"/>
      <c r="MUD33" s="0"/>
      <c r="MUE33" s="0"/>
      <c r="MUF33" s="0"/>
      <c r="MUG33" s="0"/>
      <c r="MUH33" s="0"/>
      <c r="MUI33" s="0"/>
      <c r="MUJ33" s="0"/>
      <c r="MUK33" s="0"/>
      <c r="MUL33" s="0"/>
      <c r="MUM33" s="0"/>
      <c r="MUN33" s="0"/>
      <c r="MUO33" s="0"/>
      <c r="MUP33" s="0"/>
      <c r="MUQ33" s="0"/>
      <c r="MUR33" s="0"/>
      <c r="MUS33" s="0"/>
      <c r="MUT33" s="0"/>
      <c r="MUU33" s="0"/>
      <c r="MUV33" s="0"/>
      <c r="MUW33" s="0"/>
      <c r="MUX33" s="0"/>
      <c r="MUY33" s="0"/>
      <c r="MUZ33" s="0"/>
      <c r="MVA33" s="0"/>
      <c r="MVB33" s="0"/>
      <c r="MVC33" s="0"/>
      <c r="MVD33" s="0"/>
      <c r="MVE33" s="0"/>
      <c r="MVF33" s="0"/>
      <c r="MVG33" s="0"/>
      <c r="MVH33" s="0"/>
      <c r="MVI33" s="0"/>
      <c r="MVJ33" s="0"/>
      <c r="MVK33" s="0"/>
      <c r="MVL33" s="0"/>
      <c r="MVM33" s="0"/>
      <c r="MVN33" s="0"/>
      <c r="MVO33" s="0"/>
      <c r="MVP33" s="0"/>
      <c r="MVQ33" s="0"/>
      <c r="MVR33" s="0"/>
      <c r="MVS33" s="0"/>
      <c r="MVT33" s="0"/>
      <c r="MVU33" s="0"/>
      <c r="MVV33" s="0"/>
      <c r="MVW33" s="0"/>
      <c r="MVX33" s="0"/>
      <c r="MVY33" s="0"/>
      <c r="MVZ33" s="0"/>
      <c r="MWA33" s="0"/>
      <c r="MWB33" s="0"/>
      <c r="MWC33" s="0"/>
      <c r="MWD33" s="0"/>
      <c r="MWE33" s="0"/>
      <c r="MWF33" s="0"/>
      <c r="MWG33" s="0"/>
      <c r="MWH33" s="0"/>
      <c r="MWI33" s="0"/>
      <c r="MWJ33" s="0"/>
      <c r="MWK33" s="0"/>
      <c r="MWL33" s="0"/>
      <c r="MWM33" s="0"/>
      <c r="MWN33" s="0"/>
      <c r="MWO33" s="0"/>
      <c r="MWP33" s="0"/>
      <c r="MWQ33" s="0"/>
      <c r="MWR33" s="0"/>
      <c r="MWS33" s="0"/>
      <c r="MWT33" s="0"/>
      <c r="MWU33" s="0"/>
      <c r="MWV33" s="0"/>
      <c r="MWW33" s="0"/>
      <c r="MWX33" s="0"/>
      <c r="MWY33" s="0"/>
      <c r="MWZ33" s="0"/>
      <c r="MXA33" s="0"/>
      <c r="MXB33" s="0"/>
      <c r="MXC33" s="0"/>
      <c r="MXD33" s="0"/>
      <c r="MXE33" s="0"/>
      <c r="MXF33" s="0"/>
      <c r="MXG33" s="0"/>
      <c r="MXH33" s="0"/>
      <c r="MXI33" s="0"/>
      <c r="MXJ33" s="0"/>
      <c r="MXK33" s="0"/>
      <c r="MXL33" s="0"/>
      <c r="MXM33" s="0"/>
      <c r="MXN33" s="0"/>
      <c r="MXO33" s="0"/>
      <c r="MXP33" s="0"/>
      <c r="MXQ33" s="0"/>
      <c r="MXR33" s="0"/>
      <c r="MXS33" s="0"/>
      <c r="MXT33" s="0"/>
      <c r="MXU33" s="0"/>
      <c r="MXV33" s="0"/>
      <c r="MXW33" s="0"/>
      <c r="MXX33" s="0"/>
      <c r="MXY33" s="0"/>
      <c r="MXZ33" s="0"/>
      <c r="MYA33" s="0"/>
      <c r="MYB33" s="0"/>
      <c r="MYC33" s="0"/>
      <c r="MYD33" s="0"/>
      <c r="MYE33" s="0"/>
      <c r="MYF33" s="0"/>
      <c r="MYG33" s="0"/>
      <c r="MYH33" s="0"/>
      <c r="MYI33" s="0"/>
      <c r="MYJ33" s="0"/>
      <c r="MYK33" s="0"/>
      <c r="MYL33" s="0"/>
      <c r="MYM33" s="0"/>
      <c r="MYN33" s="0"/>
      <c r="MYO33" s="0"/>
      <c r="MYP33" s="0"/>
      <c r="MYQ33" s="0"/>
      <c r="MYR33" s="0"/>
      <c r="MYS33" s="0"/>
      <c r="MYT33" s="0"/>
      <c r="MYU33" s="0"/>
      <c r="MYV33" s="0"/>
      <c r="MYW33" s="0"/>
      <c r="MYX33" s="0"/>
      <c r="MYY33" s="0"/>
      <c r="MYZ33" s="0"/>
      <c r="MZA33" s="0"/>
      <c r="MZB33" s="0"/>
      <c r="MZC33" s="0"/>
      <c r="MZD33" s="0"/>
      <c r="MZE33" s="0"/>
      <c r="MZF33" s="0"/>
      <c r="MZG33" s="0"/>
      <c r="MZH33" s="0"/>
      <c r="MZI33" s="0"/>
      <c r="MZJ33" s="0"/>
      <c r="MZK33" s="0"/>
      <c r="MZL33" s="0"/>
      <c r="MZM33" s="0"/>
      <c r="MZN33" s="0"/>
      <c r="MZO33" s="0"/>
      <c r="MZP33" s="0"/>
      <c r="MZQ33" s="0"/>
      <c r="MZR33" s="0"/>
      <c r="MZS33" s="0"/>
      <c r="MZT33" s="0"/>
      <c r="MZU33" s="0"/>
      <c r="MZV33" s="0"/>
      <c r="MZW33" s="0"/>
      <c r="MZX33" s="0"/>
      <c r="MZY33" s="0"/>
      <c r="MZZ33" s="0"/>
      <c r="NAA33" s="0"/>
      <c r="NAB33" s="0"/>
      <c r="NAC33" s="0"/>
      <c r="NAD33" s="0"/>
      <c r="NAE33" s="0"/>
      <c r="NAF33" s="0"/>
      <c r="NAG33" s="0"/>
      <c r="NAH33" s="0"/>
      <c r="NAI33" s="0"/>
      <c r="NAJ33" s="0"/>
      <c r="NAK33" s="0"/>
      <c r="NAL33" s="0"/>
      <c r="NAM33" s="0"/>
      <c r="NAN33" s="0"/>
      <c r="NAO33" s="0"/>
      <c r="NAP33" s="0"/>
      <c r="NAQ33" s="0"/>
      <c r="NAR33" s="0"/>
      <c r="NAS33" s="0"/>
      <c r="NAT33" s="0"/>
      <c r="NAU33" s="0"/>
      <c r="NAV33" s="0"/>
      <c r="NAW33" s="0"/>
      <c r="NAX33" s="0"/>
      <c r="NAY33" s="0"/>
      <c r="NAZ33" s="0"/>
      <c r="NBA33" s="0"/>
      <c r="NBB33" s="0"/>
      <c r="NBC33" s="0"/>
      <c r="NBD33" s="0"/>
      <c r="NBE33" s="0"/>
      <c r="NBF33" s="0"/>
      <c r="NBG33" s="0"/>
      <c r="NBH33" s="0"/>
      <c r="NBI33" s="0"/>
      <c r="NBJ33" s="0"/>
      <c r="NBK33" s="0"/>
      <c r="NBL33" s="0"/>
      <c r="NBM33" s="0"/>
      <c r="NBN33" s="0"/>
      <c r="NBO33" s="0"/>
      <c r="NBP33" s="0"/>
      <c r="NBQ33" s="0"/>
      <c r="NBR33" s="0"/>
      <c r="NBS33" s="0"/>
      <c r="NBT33" s="0"/>
      <c r="NBU33" s="0"/>
      <c r="NBV33" s="0"/>
      <c r="NBW33" s="0"/>
      <c r="NBX33" s="0"/>
      <c r="NBY33" s="0"/>
      <c r="NBZ33" s="0"/>
      <c r="NCA33" s="0"/>
      <c r="NCB33" s="0"/>
      <c r="NCC33" s="0"/>
      <c r="NCD33" s="0"/>
      <c r="NCE33" s="0"/>
      <c r="NCF33" s="0"/>
      <c r="NCG33" s="0"/>
      <c r="NCH33" s="0"/>
      <c r="NCI33" s="0"/>
      <c r="NCJ33" s="0"/>
      <c r="NCK33" s="0"/>
      <c r="NCL33" s="0"/>
      <c r="NCM33" s="0"/>
      <c r="NCN33" s="0"/>
      <c r="NCO33" s="0"/>
      <c r="NCP33" s="0"/>
      <c r="NCQ33" s="0"/>
      <c r="NCR33" s="0"/>
      <c r="NCS33" s="0"/>
      <c r="NCT33" s="0"/>
      <c r="NCU33" s="0"/>
      <c r="NCV33" s="0"/>
      <c r="NCW33" s="0"/>
      <c r="NCX33" s="0"/>
      <c r="NCY33" s="0"/>
      <c r="NCZ33" s="0"/>
      <c r="NDA33" s="0"/>
      <c r="NDB33" s="0"/>
      <c r="NDC33" s="0"/>
      <c r="NDD33" s="0"/>
      <c r="NDE33" s="0"/>
      <c r="NDF33" s="0"/>
      <c r="NDG33" s="0"/>
      <c r="NDH33" s="0"/>
      <c r="NDI33" s="0"/>
      <c r="NDJ33" s="0"/>
      <c r="NDK33" s="0"/>
      <c r="NDL33" s="0"/>
      <c r="NDM33" s="0"/>
      <c r="NDN33" s="0"/>
      <c r="NDO33" s="0"/>
      <c r="NDP33" s="0"/>
      <c r="NDQ33" s="0"/>
      <c r="NDR33" s="0"/>
      <c r="NDS33" s="0"/>
      <c r="NDT33" s="0"/>
      <c r="NDU33" s="0"/>
      <c r="NDV33" s="0"/>
      <c r="NDW33" s="0"/>
      <c r="NDX33" s="0"/>
      <c r="NDY33" s="0"/>
      <c r="NDZ33" s="0"/>
      <c r="NEA33" s="0"/>
      <c r="NEB33" s="0"/>
      <c r="NEC33" s="0"/>
      <c r="NED33" s="0"/>
      <c r="NEE33" s="0"/>
      <c r="NEF33" s="0"/>
      <c r="NEG33" s="0"/>
      <c r="NEH33" s="0"/>
      <c r="NEI33" s="0"/>
      <c r="NEJ33" s="0"/>
      <c r="NEK33" s="0"/>
      <c r="NEL33" s="0"/>
      <c r="NEM33" s="0"/>
      <c r="NEN33" s="0"/>
      <c r="NEO33" s="0"/>
      <c r="NEP33" s="0"/>
      <c r="NEQ33" s="0"/>
      <c r="NER33" s="0"/>
      <c r="NES33" s="0"/>
      <c r="NET33" s="0"/>
      <c r="NEU33" s="0"/>
      <c r="NEV33" s="0"/>
      <c r="NEW33" s="0"/>
      <c r="NEX33" s="0"/>
      <c r="NEY33" s="0"/>
      <c r="NEZ33" s="0"/>
      <c r="NFA33" s="0"/>
      <c r="NFB33" s="0"/>
      <c r="NFC33" s="0"/>
      <c r="NFD33" s="0"/>
      <c r="NFE33" s="0"/>
      <c r="NFF33" s="0"/>
      <c r="NFG33" s="0"/>
      <c r="NFH33" s="0"/>
      <c r="NFI33" s="0"/>
      <c r="NFJ33" s="0"/>
      <c r="NFK33" s="0"/>
      <c r="NFL33" s="0"/>
      <c r="NFM33" s="0"/>
      <c r="NFN33" s="0"/>
      <c r="NFO33" s="0"/>
      <c r="NFP33" s="0"/>
      <c r="NFQ33" s="0"/>
      <c r="NFR33" s="0"/>
      <c r="NFS33" s="0"/>
      <c r="NFT33" s="0"/>
      <c r="NFU33" s="0"/>
      <c r="NFV33" s="0"/>
      <c r="NFW33" s="0"/>
      <c r="NFX33" s="0"/>
      <c r="NFY33" s="0"/>
      <c r="NFZ33" s="0"/>
      <c r="NGA33" s="0"/>
      <c r="NGB33" s="0"/>
      <c r="NGC33" s="0"/>
      <c r="NGD33" s="0"/>
      <c r="NGE33" s="0"/>
      <c r="NGF33" s="0"/>
      <c r="NGG33" s="0"/>
      <c r="NGH33" s="0"/>
      <c r="NGI33" s="0"/>
      <c r="NGJ33" s="0"/>
      <c r="NGK33" s="0"/>
      <c r="NGL33" s="0"/>
      <c r="NGM33" s="0"/>
      <c r="NGN33" s="0"/>
      <c r="NGO33" s="0"/>
      <c r="NGP33" s="0"/>
      <c r="NGQ33" s="0"/>
      <c r="NGR33" s="0"/>
      <c r="NGS33" s="0"/>
      <c r="NGT33" s="0"/>
      <c r="NGU33" s="0"/>
      <c r="NGV33" s="0"/>
      <c r="NGW33" s="0"/>
      <c r="NGX33" s="0"/>
      <c r="NGY33" s="0"/>
      <c r="NGZ33" s="0"/>
      <c r="NHA33" s="0"/>
      <c r="NHB33" s="0"/>
      <c r="NHC33" s="0"/>
      <c r="NHD33" s="0"/>
      <c r="NHE33" s="0"/>
      <c r="NHF33" s="0"/>
      <c r="NHG33" s="0"/>
      <c r="NHH33" s="0"/>
      <c r="NHI33" s="0"/>
      <c r="NHJ33" s="0"/>
      <c r="NHK33" s="0"/>
      <c r="NHL33" s="0"/>
      <c r="NHM33" s="0"/>
      <c r="NHN33" s="0"/>
      <c r="NHO33" s="0"/>
      <c r="NHP33" s="0"/>
      <c r="NHQ33" s="0"/>
      <c r="NHR33" s="0"/>
      <c r="NHS33" s="0"/>
      <c r="NHT33" s="0"/>
      <c r="NHU33" s="0"/>
      <c r="NHV33" s="0"/>
      <c r="NHW33" s="0"/>
      <c r="NHX33" s="0"/>
      <c r="NHY33" s="0"/>
      <c r="NHZ33" s="0"/>
      <c r="NIA33" s="0"/>
      <c r="NIB33" s="0"/>
      <c r="NIC33" s="0"/>
      <c r="NID33" s="0"/>
      <c r="NIE33" s="0"/>
      <c r="NIF33" s="0"/>
      <c r="NIG33" s="0"/>
      <c r="NIH33" s="0"/>
      <c r="NII33" s="0"/>
      <c r="NIJ33" s="0"/>
      <c r="NIK33" s="0"/>
      <c r="NIL33" s="0"/>
      <c r="NIM33" s="0"/>
      <c r="NIN33" s="0"/>
      <c r="NIO33" s="0"/>
      <c r="NIP33" s="0"/>
      <c r="NIQ33" s="0"/>
      <c r="NIR33" s="0"/>
      <c r="NIS33" s="0"/>
      <c r="NIT33" s="0"/>
      <c r="NIU33" s="0"/>
      <c r="NIV33" s="0"/>
      <c r="NIW33" s="0"/>
      <c r="NIX33" s="0"/>
      <c r="NIY33" s="0"/>
      <c r="NIZ33" s="0"/>
      <c r="NJA33" s="0"/>
      <c r="NJB33" s="0"/>
      <c r="NJC33" s="0"/>
      <c r="NJD33" s="0"/>
      <c r="NJE33" s="0"/>
      <c r="NJF33" s="0"/>
      <c r="NJG33" s="0"/>
      <c r="NJH33" s="0"/>
      <c r="NJI33" s="0"/>
      <c r="NJJ33" s="0"/>
      <c r="NJK33" s="0"/>
      <c r="NJL33" s="0"/>
      <c r="NJM33" s="0"/>
      <c r="NJN33" s="0"/>
      <c r="NJO33" s="0"/>
      <c r="NJP33" s="0"/>
      <c r="NJQ33" s="0"/>
      <c r="NJR33" s="0"/>
      <c r="NJS33" s="0"/>
      <c r="NJT33" s="0"/>
      <c r="NJU33" s="0"/>
      <c r="NJV33" s="0"/>
      <c r="NJW33" s="0"/>
      <c r="NJX33" s="0"/>
      <c r="NJY33" s="0"/>
      <c r="NJZ33" s="0"/>
      <c r="NKA33" s="0"/>
      <c r="NKB33" s="0"/>
      <c r="NKC33" s="0"/>
      <c r="NKD33" s="0"/>
      <c r="NKE33" s="0"/>
      <c r="NKF33" s="0"/>
      <c r="NKG33" s="0"/>
      <c r="NKH33" s="0"/>
      <c r="NKI33" s="0"/>
      <c r="NKJ33" s="0"/>
      <c r="NKK33" s="0"/>
      <c r="NKL33" s="0"/>
      <c r="NKM33" s="0"/>
      <c r="NKN33" s="0"/>
      <c r="NKO33" s="0"/>
      <c r="NKP33" s="0"/>
      <c r="NKQ33" s="0"/>
      <c r="NKR33" s="0"/>
      <c r="NKS33" s="0"/>
      <c r="NKT33" s="0"/>
      <c r="NKU33" s="0"/>
      <c r="NKV33" s="0"/>
      <c r="NKW33" s="0"/>
      <c r="NKX33" s="0"/>
      <c r="NKY33" s="0"/>
      <c r="NKZ33" s="0"/>
      <c r="NLA33" s="0"/>
      <c r="NLB33" s="0"/>
      <c r="NLC33" s="0"/>
      <c r="NLD33" s="0"/>
      <c r="NLE33" s="0"/>
      <c r="NLF33" s="0"/>
      <c r="NLG33" s="0"/>
      <c r="NLH33" s="0"/>
      <c r="NLI33" s="0"/>
      <c r="NLJ33" s="0"/>
      <c r="NLK33" s="0"/>
      <c r="NLL33" s="0"/>
      <c r="NLM33" s="0"/>
      <c r="NLN33" s="0"/>
      <c r="NLO33" s="0"/>
      <c r="NLP33" s="0"/>
      <c r="NLQ33" s="0"/>
      <c r="NLR33" s="0"/>
      <c r="NLS33" s="0"/>
      <c r="NLT33" s="0"/>
      <c r="NLU33" s="0"/>
      <c r="NLV33" s="0"/>
      <c r="NLW33" s="0"/>
      <c r="NLX33" s="0"/>
      <c r="NLY33" s="0"/>
      <c r="NLZ33" s="0"/>
      <c r="NMA33" s="0"/>
      <c r="NMB33" s="0"/>
      <c r="NMC33" s="0"/>
      <c r="NMD33" s="0"/>
      <c r="NME33" s="0"/>
      <c r="NMF33" s="0"/>
      <c r="NMG33" s="0"/>
      <c r="NMH33" s="0"/>
      <c r="NMI33" s="0"/>
      <c r="NMJ33" s="0"/>
      <c r="NMK33" s="0"/>
      <c r="NML33" s="0"/>
      <c r="NMM33" s="0"/>
      <c r="NMN33" s="0"/>
      <c r="NMO33" s="0"/>
      <c r="NMP33" s="0"/>
      <c r="NMQ33" s="0"/>
      <c r="NMR33" s="0"/>
      <c r="NMS33" s="0"/>
      <c r="NMT33" s="0"/>
      <c r="NMU33" s="0"/>
      <c r="NMV33" s="0"/>
      <c r="NMW33" s="0"/>
      <c r="NMX33" s="0"/>
      <c r="NMY33" s="0"/>
      <c r="NMZ33" s="0"/>
      <c r="NNA33" s="0"/>
      <c r="NNB33" s="0"/>
      <c r="NNC33" s="0"/>
      <c r="NND33" s="0"/>
      <c r="NNE33" s="0"/>
      <c r="NNF33" s="0"/>
      <c r="NNG33" s="0"/>
      <c r="NNH33" s="0"/>
      <c r="NNI33" s="0"/>
      <c r="NNJ33" s="0"/>
      <c r="NNK33" s="0"/>
      <c r="NNL33" s="0"/>
      <c r="NNM33" s="0"/>
      <c r="NNN33" s="0"/>
      <c r="NNO33" s="0"/>
      <c r="NNP33" s="0"/>
      <c r="NNQ33" s="0"/>
      <c r="NNR33" s="0"/>
      <c r="NNS33" s="0"/>
      <c r="NNT33" s="0"/>
      <c r="NNU33" s="0"/>
      <c r="NNV33" s="0"/>
      <c r="NNW33" s="0"/>
      <c r="NNX33" s="0"/>
      <c r="NNY33" s="0"/>
      <c r="NNZ33" s="0"/>
      <c r="NOA33" s="0"/>
      <c r="NOB33" s="0"/>
      <c r="NOC33" s="0"/>
      <c r="NOD33" s="0"/>
      <c r="NOE33" s="0"/>
      <c r="NOF33" s="0"/>
      <c r="NOG33" s="0"/>
      <c r="NOH33" s="0"/>
      <c r="NOI33" s="0"/>
      <c r="NOJ33" s="0"/>
      <c r="NOK33" s="0"/>
      <c r="NOL33" s="0"/>
      <c r="NOM33" s="0"/>
      <c r="NON33" s="0"/>
      <c r="NOO33" s="0"/>
      <c r="NOP33" s="0"/>
      <c r="NOQ33" s="0"/>
      <c r="NOR33" s="0"/>
      <c r="NOS33" s="0"/>
      <c r="NOT33" s="0"/>
      <c r="NOU33" s="0"/>
      <c r="NOV33" s="0"/>
      <c r="NOW33" s="0"/>
      <c r="NOX33" s="0"/>
      <c r="NOY33" s="0"/>
      <c r="NOZ33" s="0"/>
      <c r="NPA33" s="0"/>
      <c r="NPB33" s="0"/>
      <c r="NPC33" s="0"/>
      <c r="NPD33" s="0"/>
      <c r="NPE33" s="0"/>
      <c r="NPF33" s="0"/>
      <c r="NPG33" s="0"/>
      <c r="NPH33" s="0"/>
      <c r="NPI33" s="0"/>
      <c r="NPJ33" s="0"/>
      <c r="NPK33" s="0"/>
      <c r="NPL33" s="0"/>
      <c r="NPM33" s="0"/>
      <c r="NPN33" s="0"/>
      <c r="NPO33" s="0"/>
      <c r="NPP33" s="0"/>
      <c r="NPQ33" s="0"/>
      <c r="NPR33" s="0"/>
      <c r="NPS33" s="0"/>
      <c r="NPT33" s="0"/>
      <c r="NPU33" s="0"/>
      <c r="NPV33" s="0"/>
      <c r="NPW33" s="0"/>
      <c r="NPX33" s="0"/>
      <c r="NPY33" s="0"/>
      <c r="NPZ33" s="0"/>
      <c r="NQA33" s="0"/>
      <c r="NQB33" s="0"/>
      <c r="NQC33" s="0"/>
      <c r="NQD33" s="0"/>
      <c r="NQE33" s="0"/>
      <c r="NQF33" s="0"/>
      <c r="NQG33" s="0"/>
      <c r="NQH33" s="0"/>
      <c r="NQI33" s="0"/>
      <c r="NQJ33" s="0"/>
      <c r="NQK33" s="0"/>
      <c r="NQL33" s="0"/>
      <c r="NQM33" s="0"/>
      <c r="NQN33" s="0"/>
      <c r="NQO33" s="0"/>
      <c r="NQP33" s="0"/>
      <c r="NQQ33" s="0"/>
      <c r="NQR33" s="0"/>
      <c r="NQS33" s="0"/>
      <c r="NQT33" s="0"/>
      <c r="NQU33" s="0"/>
      <c r="NQV33" s="0"/>
      <c r="NQW33" s="0"/>
      <c r="NQX33" s="0"/>
      <c r="NQY33" s="0"/>
      <c r="NQZ33" s="0"/>
      <c r="NRA33" s="0"/>
      <c r="NRB33" s="0"/>
      <c r="NRC33" s="0"/>
      <c r="NRD33" s="0"/>
      <c r="NRE33" s="0"/>
      <c r="NRF33" s="0"/>
      <c r="NRG33" s="0"/>
      <c r="NRH33" s="0"/>
      <c r="NRI33" s="0"/>
      <c r="NRJ33" s="0"/>
      <c r="NRK33" s="0"/>
      <c r="NRL33" s="0"/>
      <c r="NRM33" s="0"/>
      <c r="NRN33" s="0"/>
      <c r="NRO33" s="0"/>
      <c r="NRP33" s="0"/>
      <c r="NRQ33" s="0"/>
      <c r="NRR33" s="0"/>
      <c r="NRS33" s="0"/>
      <c r="NRT33" s="0"/>
      <c r="NRU33" s="0"/>
      <c r="NRV33" s="0"/>
      <c r="NRW33" s="0"/>
      <c r="NRX33" s="0"/>
      <c r="NRY33" s="0"/>
      <c r="NRZ33" s="0"/>
      <c r="NSA33" s="0"/>
      <c r="NSB33" s="0"/>
      <c r="NSC33" s="0"/>
      <c r="NSD33" s="0"/>
      <c r="NSE33" s="0"/>
      <c r="NSF33" s="0"/>
      <c r="NSG33" s="0"/>
      <c r="NSH33" s="0"/>
      <c r="NSI33" s="0"/>
      <c r="NSJ33" s="0"/>
      <c r="NSK33" s="0"/>
      <c r="NSL33" s="0"/>
      <c r="NSM33" s="0"/>
      <c r="NSN33" s="0"/>
      <c r="NSO33" s="0"/>
      <c r="NSP33" s="0"/>
      <c r="NSQ33" s="0"/>
      <c r="NSR33" s="0"/>
      <c r="NSS33" s="0"/>
      <c r="NST33" s="0"/>
      <c r="NSU33" s="0"/>
      <c r="NSV33" s="0"/>
      <c r="NSW33" s="0"/>
      <c r="NSX33" s="0"/>
      <c r="NSY33" s="0"/>
      <c r="NSZ33" s="0"/>
      <c r="NTA33" s="0"/>
      <c r="NTB33" s="0"/>
      <c r="NTC33" s="0"/>
      <c r="NTD33" s="0"/>
      <c r="NTE33" s="0"/>
      <c r="NTF33" s="0"/>
      <c r="NTG33" s="0"/>
      <c r="NTH33" s="0"/>
      <c r="NTI33" s="0"/>
      <c r="NTJ33" s="0"/>
      <c r="NTK33" s="0"/>
      <c r="NTL33" s="0"/>
      <c r="NTM33" s="0"/>
      <c r="NTN33" s="0"/>
      <c r="NTO33" s="0"/>
      <c r="NTP33" s="0"/>
      <c r="NTQ33" s="0"/>
      <c r="NTR33" s="0"/>
      <c r="NTS33" s="0"/>
      <c r="NTT33" s="0"/>
      <c r="NTU33" s="0"/>
      <c r="NTV33" s="0"/>
      <c r="NTW33" s="0"/>
      <c r="NTX33" s="0"/>
      <c r="NTY33" s="0"/>
      <c r="NTZ33" s="0"/>
      <c r="NUA33" s="0"/>
      <c r="NUB33" s="0"/>
      <c r="NUC33" s="0"/>
      <c r="NUD33" s="0"/>
      <c r="NUE33" s="0"/>
      <c r="NUF33" s="0"/>
      <c r="NUG33" s="0"/>
      <c r="NUH33" s="0"/>
      <c r="NUI33" s="0"/>
      <c r="NUJ33" s="0"/>
      <c r="NUK33" s="0"/>
      <c r="NUL33" s="0"/>
      <c r="NUM33" s="0"/>
      <c r="NUN33" s="0"/>
      <c r="NUO33" s="0"/>
      <c r="NUP33" s="0"/>
      <c r="NUQ33" s="0"/>
      <c r="NUR33" s="0"/>
      <c r="NUS33" s="0"/>
      <c r="NUT33" s="0"/>
      <c r="NUU33" s="0"/>
      <c r="NUV33" s="0"/>
      <c r="NUW33" s="0"/>
      <c r="NUX33" s="0"/>
      <c r="NUY33" s="0"/>
      <c r="NUZ33" s="0"/>
      <c r="NVA33" s="0"/>
      <c r="NVB33" s="0"/>
      <c r="NVC33" s="0"/>
      <c r="NVD33" s="0"/>
      <c r="NVE33" s="0"/>
      <c r="NVF33" s="0"/>
      <c r="NVG33" s="0"/>
      <c r="NVH33" s="0"/>
      <c r="NVI33" s="0"/>
      <c r="NVJ33" s="0"/>
      <c r="NVK33" s="0"/>
      <c r="NVL33" s="0"/>
      <c r="NVM33" s="0"/>
      <c r="NVN33" s="0"/>
      <c r="NVO33" s="0"/>
      <c r="NVP33" s="0"/>
      <c r="NVQ33" s="0"/>
      <c r="NVR33" s="0"/>
      <c r="NVS33" s="0"/>
      <c r="NVT33" s="0"/>
      <c r="NVU33" s="0"/>
      <c r="NVV33" s="0"/>
      <c r="NVW33" s="0"/>
      <c r="NVX33" s="0"/>
      <c r="NVY33" s="0"/>
      <c r="NVZ33" s="0"/>
      <c r="NWA33" s="0"/>
      <c r="NWB33" s="0"/>
      <c r="NWC33" s="0"/>
      <c r="NWD33" s="0"/>
      <c r="NWE33" s="0"/>
      <c r="NWF33" s="0"/>
      <c r="NWG33" s="0"/>
      <c r="NWH33" s="0"/>
      <c r="NWI33" s="0"/>
      <c r="NWJ33" s="0"/>
      <c r="NWK33" s="0"/>
      <c r="NWL33" s="0"/>
      <c r="NWM33" s="0"/>
      <c r="NWN33" s="0"/>
      <c r="NWO33" s="0"/>
      <c r="NWP33" s="0"/>
      <c r="NWQ33" s="0"/>
      <c r="NWR33" s="0"/>
      <c r="NWS33" s="0"/>
      <c r="NWT33" s="0"/>
      <c r="NWU33" s="0"/>
      <c r="NWV33" s="0"/>
      <c r="NWW33" s="0"/>
      <c r="NWX33" s="0"/>
      <c r="NWY33" s="0"/>
      <c r="NWZ33" s="0"/>
      <c r="NXA33" s="0"/>
      <c r="NXB33" s="0"/>
      <c r="NXC33" s="0"/>
      <c r="NXD33" s="0"/>
      <c r="NXE33" s="0"/>
      <c r="NXF33" s="0"/>
      <c r="NXG33" s="0"/>
      <c r="NXH33" s="0"/>
      <c r="NXI33" s="0"/>
      <c r="NXJ33" s="0"/>
      <c r="NXK33" s="0"/>
      <c r="NXL33" s="0"/>
      <c r="NXM33" s="0"/>
      <c r="NXN33" s="0"/>
      <c r="NXO33" s="0"/>
      <c r="NXP33" s="0"/>
      <c r="NXQ33" s="0"/>
      <c r="NXR33" s="0"/>
      <c r="NXS33" s="0"/>
      <c r="NXT33" s="0"/>
      <c r="NXU33" s="0"/>
      <c r="NXV33" s="0"/>
      <c r="NXW33" s="0"/>
      <c r="NXX33" s="0"/>
      <c r="NXY33" s="0"/>
      <c r="NXZ33" s="0"/>
      <c r="NYA33" s="0"/>
      <c r="NYB33" s="0"/>
      <c r="NYC33" s="0"/>
      <c r="NYD33" s="0"/>
      <c r="NYE33" s="0"/>
      <c r="NYF33" s="0"/>
      <c r="NYG33" s="0"/>
      <c r="NYH33" s="0"/>
      <c r="NYI33" s="0"/>
      <c r="NYJ33" s="0"/>
      <c r="NYK33" s="0"/>
      <c r="NYL33" s="0"/>
      <c r="NYM33" s="0"/>
      <c r="NYN33" s="0"/>
      <c r="NYO33" s="0"/>
      <c r="NYP33" s="0"/>
      <c r="NYQ33" s="0"/>
      <c r="NYR33" s="0"/>
      <c r="NYS33" s="0"/>
      <c r="NYT33" s="0"/>
      <c r="NYU33" s="0"/>
      <c r="NYV33" s="0"/>
      <c r="NYW33" s="0"/>
      <c r="NYX33" s="0"/>
      <c r="NYY33" s="0"/>
      <c r="NYZ33" s="0"/>
      <c r="NZA33" s="0"/>
      <c r="NZB33" s="0"/>
      <c r="NZC33" s="0"/>
      <c r="NZD33" s="0"/>
      <c r="NZE33" s="0"/>
      <c r="NZF33" s="0"/>
      <c r="NZG33" s="0"/>
      <c r="NZH33" s="0"/>
      <c r="NZI33" s="0"/>
      <c r="NZJ33" s="0"/>
      <c r="NZK33" s="0"/>
      <c r="NZL33" s="0"/>
      <c r="NZM33" s="0"/>
      <c r="NZN33" s="0"/>
      <c r="NZO33" s="0"/>
      <c r="NZP33" s="0"/>
      <c r="NZQ33" s="0"/>
      <c r="NZR33" s="0"/>
      <c r="NZS33" s="0"/>
      <c r="NZT33" s="0"/>
      <c r="NZU33" s="0"/>
      <c r="NZV33" s="0"/>
      <c r="NZW33" s="0"/>
      <c r="NZX33" s="0"/>
      <c r="NZY33" s="0"/>
      <c r="NZZ33" s="0"/>
      <c r="OAA33" s="0"/>
      <c r="OAB33" s="0"/>
      <c r="OAC33" s="0"/>
      <c r="OAD33" s="0"/>
      <c r="OAE33" s="0"/>
      <c r="OAF33" s="0"/>
      <c r="OAG33" s="0"/>
      <c r="OAH33" s="0"/>
      <c r="OAI33" s="0"/>
      <c r="OAJ33" s="0"/>
      <c r="OAK33" s="0"/>
      <c r="OAL33" s="0"/>
      <c r="OAM33" s="0"/>
      <c r="OAN33" s="0"/>
      <c r="OAO33" s="0"/>
      <c r="OAP33" s="0"/>
      <c r="OAQ33" s="0"/>
      <c r="OAR33" s="0"/>
      <c r="OAS33" s="0"/>
      <c r="OAT33" s="0"/>
      <c r="OAU33" s="0"/>
      <c r="OAV33" s="0"/>
      <c r="OAW33" s="0"/>
      <c r="OAX33" s="0"/>
      <c r="OAY33" s="0"/>
      <c r="OAZ33" s="0"/>
      <c r="OBA33" s="0"/>
      <c r="OBB33" s="0"/>
      <c r="OBC33" s="0"/>
      <c r="OBD33" s="0"/>
      <c r="OBE33" s="0"/>
      <c r="OBF33" s="0"/>
      <c r="OBG33" s="0"/>
      <c r="OBH33" s="0"/>
      <c r="OBI33" s="0"/>
      <c r="OBJ33" s="0"/>
      <c r="OBK33" s="0"/>
      <c r="OBL33" s="0"/>
      <c r="OBM33" s="0"/>
      <c r="OBN33" s="0"/>
      <c r="OBO33" s="0"/>
      <c r="OBP33" s="0"/>
      <c r="OBQ33" s="0"/>
      <c r="OBR33" s="0"/>
      <c r="OBS33" s="0"/>
      <c r="OBT33" s="0"/>
      <c r="OBU33" s="0"/>
      <c r="OBV33" s="0"/>
      <c r="OBW33" s="0"/>
      <c r="OBX33" s="0"/>
      <c r="OBY33" s="0"/>
      <c r="OBZ33" s="0"/>
      <c r="OCA33" s="0"/>
      <c r="OCB33" s="0"/>
      <c r="OCC33" s="0"/>
      <c r="OCD33" s="0"/>
      <c r="OCE33" s="0"/>
      <c r="OCF33" s="0"/>
      <c r="OCG33" s="0"/>
      <c r="OCH33" s="0"/>
      <c r="OCI33" s="0"/>
      <c r="OCJ33" s="0"/>
      <c r="OCK33" s="0"/>
      <c r="OCL33" s="0"/>
      <c r="OCM33" s="0"/>
      <c r="OCN33" s="0"/>
      <c r="OCO33" s="0"/>
      <c r="OCP33" s="0"/>
      <c r="OCQ33" s="0"/>
      <c r="OCR33" s="0"/>
      <c r="OCS33" s="0"/>
      <c r="OCT33" s="0"/>
      <c r="OCU33" s="0"/>
      <c r="OCV33" s="0"/>
      <c r="OCW33" s="0"/>
      <c r="OCX33" s="0"/>
      <c r="OCY33" s="0"/>
      <c r="OCZ33" s="0"/>
      <c r="ODA33" s="0"/>
      <c r="ODB33" s="0"/>
      <c r="ODC33" s="0"/>
      <c r="ODD33" s="0"/>
      <c r="ODE33" s="0"/>
      <c r="ODF33" s="0"/>
      <c r="ODG33" s="0"/>
      <c r="ODH33" s="0"/>
      <c r="ODI33" s="0"/>
      <c r="ODJ33" s="0"/>
      <c r="ODK33" s="0"/>
      <c r="ODL33" s="0"/>
      <c r="ODM33" s="0"/>
      <c r="ODN33" s="0"/>
      <c r="ODO33" s="0"/>
      <c r="ODP33" s="0"/>
      <c r="ODQ33" s="0"/>
      <c r="ODR33" s="0"/>
      <c r="ODS33" s="0"/>
      <c r="ODT33" s="0"/>
      <c r="ODU33" s="0"/>
      <c r="ODV33" s="0"/>
      <c r="ODW33" s="0"/>
      <c r="ODX33" s="0"/>
      <c r="ODY33" s="0"/>
      <c r="ODZ33" s="0"/>
      <c r="OEA33" s="0"/>
      <c r="OEB33" s="0"/>
      <c r="OEC33" s="0"/>
      <c r="OED33" s="0"/>
      <c r="OEE33" s="0"/>
      <c r="OEF33" s="0"/>
      <c r="OEG33" s="0"/>
      <c r="OEH33" s="0"/>
      <c r="OEI33" s="0"/>
      <c r="OEJ33" s="0"/>
      <c r="OEK33" s="0"/>
      <c r="OEL33" s="0"/>
      <c r="OEM33" s="0"/>
      <c r="OEN33" s="0"/>
      <c r="OEO33" s="0"/>
      <c r="OEP33" s="0"/>
      <c r="OEQ33" s="0"/>
      <c r="OER33" s="0"/>
      <c r="OES33" s="0"/>
      <c r="OET33" s="0"/>
      <c r="OEU33" s="0"/>
      <c r="OEV33" s="0"/>
      <c r="OEW33" s="0"/>
      <c r="OEX33" s="0"/>
      <c r="OEY33" s="0"/>
      <c r="OEZ33" s="0"/>
      <c r="OFA33" s="0"/>
      <c r="OFB33" s="0"/>
      <c r="OFC33" s="0"/>
      <c r="OFD33" s="0"/>
      <c r="OFE33" s="0"/>
      <c r="OFF33" s="0"/>
      <c r="OFG33" s="0"/>
      <c r="OFH33" s="0"/>
      <c r="OFI33" s="0"/>
      <c r="OFJ33" s="0"/>
      <c r="OFK33" s="0"/>
      <c r="OFL33" s="0"/>
      <c r="OFM33" s="0"/>
      <c r="OFN33" s="0"/>
      <c r="OFO33" s="0"/>
      <c r="OFP33" s="0"/>
      <c r="OFQ33" s="0"/>
      <c r="OFR33" s="0"/>
      <c r="OFS33" s="0"/>
      <c r="OFT33" s="0"/>
      <c r="OFU33" s="0"/>
      <c r="OFV33" s="0"/>
      <c r="OFW33" s="0"/>
      <c r="OFX33" s="0"/>
      <c r="OFY33" s="0"/>
      <c r="OFZ33" s="0"/>
      <c r="OGA33" s="0"/>
      <c r="OGB33" s="0"/>
      <c r="OGC33" s="0"/>
      <c r="OGD33" s="0"/>
      <c r="OGE33" s="0"/>
      <c r="OGF33" s="0"/>
      <c r="OGG33" s="0"/>
      <c r="OGH33" s="0"/>
      <c r="OGI33" s="0"/>
      <c r="OGJ33" s="0"/>
      <c r="OGK33" s="0"/>
      <c r="OGL33" s="0"/>
      <c r="OGM33" s="0"/>
      <c r="OGN33" s="0"/>
      <c r="OGO33" s="0"/>
      <c r="OGP33" s="0"/>
      <c r="OGQ33" s="0"/>
      <c r="OGR33" s="0"/>
      <c r="OGS33" s="0"/>
      <c r="OGT33" s="0"/>
      <c r="OGU33" s="0"/>
      <c r="OGV33" s="0"/>
      <c r="OGW33" s="0"/>
      <c r="OGX33" s="0"/>
      <c r="OGY33" s="0"/>
      <c r="OGZ33" s="0"/>
      <c r="OHA33" s="0"/>
      <c r="OHB33" s="0"/>
      <c r="OHC33" s="0"/>
      <c r="OHD33" s="0"/>
      <c r="OHE33" s="0"/>
      <c r="OHF33" s="0"/>
      <c r="OHG33" s="0"/>
      <c r="OHH33" s="0"/>
      <c r="OHI33" s="0"/>
      <c r="OHJ33" s="0"/>
      <c r="OHK33" s="0"/>
      <c r="OHL33" s="0"/>
      <c r="OHM33" s="0"/>
      <c r="OHN33" s="0"/>
      <c r="OHO33" s="0"/>
      <c r="OHP33" s="0"/>
      <c r="OHQ33" s="0"/>
      <c r="OHR33" s="0"/>
      <c r="OHS33" s="0"/>
      <c r="OHT33" s="0"/>
      <c r="OHU33" s="0"/>
      <c r="OHV33" s="0"/>
      <c r="OHW33" s="0"/>
      <c r="OHX33" s="0"/>
      <c r="OHY33" s="0"/>
      <c r="OHZ33" s="0"/>
      <c r="OIA33" s="0"/>
      <c r="OIB33" s="0"/>
      <c r="OIC33" s="0"/>
      <c r="OID33" s="0"/>
      <c r="OIE33" s="0"/>
      <c r="OIF33" s="0"/>
      <c r="OIG33" s="0"/>
      <c r="OIH33" s="0"/>
      <c r="OII33" s="0"/>
      <c r="OIJ33" s="0"/>
      <c r="OIK33" s="0"/>
      <c r="OIL33" s="0"/>
      <c r="OIM33" s="0"/>
      <c r="OIN33" s="0"/>
      <c r="OIO33" s="0"/>
      <c r="OIP33" s="0"/>
      <c r="OIQ33" s="0"/>
      <c r="OIR33" s="0"/>
      <c r="OIS33" s="0"/>
      <c r="OIT33" s="0"/>
      <c r="OIU33" s="0"/>
      <c r="OIV33" s="0"/>
      <c r="OIW33" s="0"/>
      <c r="OIX33" s="0"/>
      <c r="OIY33" s="0"/>
      <c r="OIZ33" s="0"/>
      <c r="OJA33" s="0"/>
      <c r="OJB33" s="0"/>
      <c r="OJC33" s="0"/>
      <c r="OJD33" s="0"/>
      <c r="OJE33" s="0"/>
      <c r="OJF33" s="0"/>
      <c r="OJG33" s="0"/>
      <c r="OJH33" s="0"/>
      <c r="OJI33" s="0"/>
      <c r="OJJ33" s="0"/>
      <c r="OJK33" s="0"/>
      <c r="OJL33" s="0"/>
      <c r="OJM33" s="0"/>
      <c r="OJN33" s="0"/>
      <c r="OJO33" s="0"/>
      <c r="OJP33" s="0"/>
      <c r="OJQ33" s="0"/>
      <c r="OJR33" s="0"/>
      <c r="OJS33" s="0"/>
      <c r="OJT33" s="0"/>
      <c r="OJU33" s="0"/>
      <c r="OJV33" s="0"/>
      <c r="OJW33" s="0"/>
      <c r="OJX33" s="0"/>
      <c r="OJY33" s="0"/>
      <c r="OJZ33" s="0"/>
      <c r="OKA33" s="0"/>
      <c r="OKB33" s="0"/>
      <c r="OKC33" s="0"/>
      <c r="OKD33" s="0"/>
      <c r="OKE33" s="0"/>
      <c r="OKF33" s="0"/>
      <c r="OKG33" s="0"/>
      <c r="OKH33" s="0"/>
      <c r="OKI33" s="0"/>
      <c r="OKJ33" s="0"/>
      <c r="OKK33" s="0"/>
      <c r="OKL33" s="0"/>
      <c r="OKM33" s="0"/>
      <c r="OKN33" s="0"/>
      <c r="OKO33" s="0"/>
      <c r="OKP33" s="0"/>
      <c r="OKQ33" s="0"/>
      <c r="OKR33" s="0"/>
      <c r="OKS33" s="0"/>
      <c r="OKT33" s="0"/>
      <c r="OKU33" s="0"/>
      <c r="OKV33" s="0"/>
      <c r="OKW33" s="0"/>
      <c r="OKX33" s="0"/>
      <c r="OKY33" s="0"/>
      <c r="OKZ33" s="0"/>
      <c r="OLA33" s="0"/>
      <c r="OLB33" s="0"/>
      <c r="OLC33" s="0"/>
      <c r="OLD33" s="0"/>
      <c r="OLE33" s="0"/>
      <c r="OLF33" s="0"/>
      <c r="OLG33" s="0"/>
      <c r="OLH33" s="0"/>
      <c r="OLI33" s="0"/>
      <c r="OLJ33" s="0"/>
      <c r="OLK33" s="0"/>
      <c r="OLL33" s="0"/>
      <c r="OLM33" s="0"/>
      <c r="OLN33" s="0"/>
      <c r="OLO33" s="0"/>
      <c r="OLP33" s="0"/>
      <c r="OLQ33" s="0"/>
      <c r="OLR33" s="0"/>
      <c r="OLS33" s="0"/>
      <c r="OLT33" s="0"/>
      <c r="OLU33" s="0"/>
      <c r="OLV33" s="0"/>
      <c r="OLW33" s="0"/>
      <c r="OLX33" s="0"/>
      <c r="OLY33" s="0"/>
      <c r="OLZ33" s="0"/>
      <c r="OMA33" s="0"/>
      <c r="OMB33" s="0"/>
      <c r="OMC33" s="0"/>
      <c r="OMD33" s="0"/>
      <c r="OME33" s="0"/>
      <c r="OMF33" s="0"/>
      <c r="OMG33" s="0"/>
      <c r="OMH33" s="0"/>
      <c r="OMI33" s="0"/>
      <c r="OMJ33" s="0"/>
      <c r="OMK33" s="0"/>
      <c r="OML33" s="0"/>
      <c r="OMM33" s="0"/>
      <c r="OMN33" s="0"/>
      <c r="OMO33" s="0"/>
      <c r="OMP33" s="0"/>
      <c r="OMQ33" s="0"/>
      <c r="OMR33" s="0"/>
      <c r="OMS33" s="0"/>
      <c r="OMT33" s="0"/>
      <c r="OMU33" s="0"/>
      <c r="OMV33" s="0"/>
      <c r="OMW33" s="0"/>
      <c r="OMX33" s="0"/>
      <c r="OMY33" s="0"/>
      <c r="OMZ33" s="0"/>
      <c r="ONA33" s="0"/>
      <c r="ONB33" s="0"/>
      <c r="ONC33" s="0"/>
      <c r="OND33" s="0"/>
      <c r="ONE33" s="0"/>
      <c r="ONF33" s="0"/>
      <c r="ONG33" s="0"/>
      <c r="ONH33" s="0"/>
      <c r="ONI33" s="0"/>
      <c r="ONJ33" s="0"/>
      <c r="ONK33" s="0"/>
      <c r="ONL33" s="0"/>
      <c r="ONM33" s="0"/>
      <c r="ONN33" s="0"/>
      <c r="ONO33" s="0"/>
      <c r="ONP33" s="0"/>
      <c r="ONQ33" s="0"/>
      <c r="ONR33" s="0"/>
      <c r="ONS33" s="0"/>
      <c r="ONT33" s="0"/>
      <c r="ONU33" s="0"/>
      <c r="ONV33" s="0"/>
      <c r="ONW33" s="0"/>
      <c r="ONX33" s="0"/>
      <c r="ONY33" s="0"/>
      <c r="ONZ33" s="0"/>
      <c r="OOA33" s="0"/>
      <c r="OOB33" s="0"/>
      <c r="OOC33" s="0"/>
      <c r="OOD33" s="0"/>
      <c r="OOE33" s="0"/>
      <c r="OOF33" s="0"/>
      <c r="OOG33" s="0"/>
      <c r="OOH33" s="0"/>
      <c r="OOI33" s="0"/>
      <c r="OOJ33" s="0"/>
      <c r="OOK33" s="0"/>
      <c r="OOL33" s="0"/>
      <c r="OOM33" s="0"/>
      <c r="OON33" s="0"/>
      <c r="OOO33" s="0"/>
      <c r="OOP33" s="0"/>
      <c r="OOQ33" s="0"/>
      <c r="OOR33" s="0"/>
      <c r="OOS33" s="0"/>
      <c r="OOT33" s="0"/>
      <c r="OOU33" s="0"/>
      <c r="OOV33" s="0"/>
      <c r="OOW33" s="0"/>
      <c r="OOX33" s="0"/>
      <c r="OOY33" s="0"/>
      <c r="OOZ33" s="0"/>
      <c r="OPA33" s="0"/>
      <c r="OPB33" s="0"/>
      <c r="OPC33" s="0"/>
      <c r="OPD33" s="0"/>
      <c r="OPE33" s="0"/>
      <c r="OPF33" s="0"/>
      <c r="OPG33" s="0"/>
      <c r="OPH33" s="0"/>
      <c r="OPI33" s="0"/>
      <c r="OPJ33" s="0"/>
      <c r="OPK33" s="0"/>
      <c r="OPL33" s="0"/>
      <c r="OPM33" s="0"/>
      <c r="OPN33" s="0"/>
      <c r="OPO33" s="0"/>
      <c r="OPP33" s="0"/>
      <c r="OPQ33" s="0"/>
      <c r="OPR33" s="0"/>
      <c r="OPS33" s="0"/>
      <c r="OPT33" s="0"/>
      <c r="OPU33" s="0"/>
      <c r="OPV33" s="0"/>
      <c r="OPW33" s="0"/>
      <c r="OPX33" s="0"/>
      <c r="OPY33" s="0"/>
      <c r="OPZ33" s="0"/>
      <c r="OQA33" s="0"/>
      <c r="OQB33" s="0"/>
      <c r="OQC33" s="0"/>
      <c r="OQD33" s="0"/>
      <c r="OQE33" s="0"/>
      <c r="OQF33" s="0"/>
      <c r="OQG33" s="0"/>
      <c r="OQH33" s="0"/>
      <c r="OQI33" s="0"/>
      <c r="OQJ33" s="0"/>
      <c r="OQK33" s="0"/>
      <c r="OQL33" s="0"/>
      <c r="OQM33" s="0"/>
      <c r="OQN33" s="0"/>
      <c r="OQO33" s="0"/>
      <c r="OQP33" s="0"/>
      <c r="OQQ33" s="0"/>
      <c r="OQR33" s="0"/>
      <c r="OQS33" s="0"/>
      <c r="OQT33" s="0"/>
      <c r="OQU33" s="0"/>
      <c r="OQV33" s="0"/>
      <c r="OQW33" s="0"/>
      <c r="OQX33" s="0"/>
      <c r="OQY33" s="0"/>
      <c r="OQZ33" s="0"/>
      <c r="ORA33" s="0"/>
      <c r="ORB33" s="0"/>
      <c r="ORC33" s="0"/>
      <c r="ORD33" s="0"/>
      <c r="ORE33" s="0"/>
      <c r="ORF33" s="0"/>
      <c r="ORG33" s="0"/>
      <c r="ORH33" s="0"/>
      <c r="ORI33" s="0"/>
      <c r="ORJ33" s="0"/>
      <c r="ORK33" s="0"/>
      <c r="ORL33" s="0"/>
      <c r="ORM33" s="0"/>
      <c r="ORN33" s="0"/>
      <c r="ORO33" s="0"/>
      <c r="ORP33" s="0"/>
      <c r="ORQ33" s="0"/>
      <c r="ORR33" s="0"/>
      <c r="ORS33" s="0"/>
      <c r="ORT33" s="0"/>
      <c r="ORU33" s="0"/>
      <c r="ORV33" s="0"/>
      <c r="ORW33" s="0"/>
      <c r="ORX33" s="0"/>
      <c r="ORY33" s="0"/>
      <c r="ORZ33" s="0"/>
      <c r="OSA33" s="0"/>
      <c r="OSB33" s="0"/>
      <c r="OSC33" s="0"/>
      <c r="OSD33" s="0"/>
      <c r="OSE33" s="0"/>
      <c r="OSF33" s="0"/>
      <c r="OSG33" s="0"/>
      <c r="OSH33" s="0"/>
      <c r="OSI33" s="0"/>
      <c r="OSJ33" s="0"/>
      <c r="OSK33" s="0"/>
      <c r="OSL33" s="0"/>
      <c r="OSM33" s="0"/>
      <c r="OSN33" s="0"/>
      <c r="OSO33" s="0"/>
      <c r="OSP33" s="0"/>
      <c r="OSQ33" s="0"/>
      <c r="OSR33" s="0"/>
      <c r="OSS33" s="0"/>
      <c r="OST33" s="0"/>
      <c r="OSU33" s="0"/>
      <c r="OSV33" s="0"/>
      <c r="OSW33" s="0"/>
      <c r="OSX33" s="0"/>
      <c r="OSY33" s="0"/>
      <c r="OSZ33" s="0"/>
      <c r="OTA33" s="0"/>
      <c r="OTB33" s="0"/>
      <c r="OTC33" s="0"/>
      <c r="OTD33" s="0"/>
      <c r="OTE33" s="0"/>
      <c r="OTF33" s="0"/>
      <c r="OTG33" s="0"/>
      <c r="OTH33" s="0"/>
      <c r="OTI33" s="0"/>
      <c r="OTJ33" s="0"/>
      <c r="OTK33" s="0"/>
      <c r="OTL33" s="0"/>
      <c r="OTM33" s="0"/>
      <c r="OTN33" s="0"/>
      <c r="OTO33" s="0"/>
      <c r="OTP33" s="0"/>
      <c r="OTQ33" s="0"/>
      <c r="OTR33" s="0"/>
      <c r="OTS33" s="0"/>
      <c r="OTT33" s="0"/>
      <c r="OTU33" s="0"/>
      <c r="OTV33" s="0"/>
      <c r="OTW33" s="0"/>
      <c r="OTX33" s="0"/>
      <c r="OTY33" s="0"/>
      <c r="OTZ33" s="0"/>
      <c r="OUA33" s="0"/>
      <c r="OUB33" s="0"/>
      <c r="OUC33" s="0"/>
      <c r="OUD33" s="0"/>
      <c r="OUE33" s="0"/>
      <c r="OUF33" s="0"/>
      <c r="OUG33" s="0"/>
      <c r="OUH33" s="0"/>
      <c r="OUI33" s="0"/>
      <c r="OUJ33" s="0"/>
      <c r="OUK33" s="0"/>
      <c r="OUL33" s="0"/>
      <c r="OUM33" s="0"/>
      <c r="OUN33" s="0"/>
      <c r="OUO33" s="0"/>
      <c r="OUP33" s="0"/>
      <c r="OUQ33" s="0"/>
      <c r="OUR33" s="0"/>
      <c r="OUS33" s="0"/>
      <c r="OUT33" s="0"/>
      <c r="OUU33" s="0"/>
      <c r="OUV33" s="0"/>
      <c r="OUW33" s="0"/>
      <c r="OUX33" s="0"/>
      <c r="OUY33" s="0"/>
      <c r="OUZ33" s="0"/>
      <c r="OVA33" s="0"/>
      <c r="OVB33" s="0"/>
      <c r="OVC33" s="0"/>
      <c r="OVD33" s="0"/>
      <c r="OVE33" s="0"/>
      <c r="OVF33" s="0"/>
      <c r="OVG33" s="0"/>
      <c r="OVH33" s="0"/>
      <c r="OVI33" s="0"/>
      <c r="OVJ33" s="0"/>
      <c r="OVK33" s="0"/>
      <c r="OVL33" s="0"/>
      <c r="OVM33" s="0"/>
      <c r="OVN33" s="0"/>
      <c r="OVO33" s="0"/>
      <c r="OVP33" s="0"/>
      <c r="OVQ33" s="0"/>
      <c r="OVR33" s="0"/>
      <c r="OVS33" s="0"/>
      <c r="OVT33" s="0"/>
      <c r="OVU33" s="0"/>
      <c r="OVV33" s="0"/>
      <c r="OVW33" s="0"/>
      <c r="OVX33" s="0"/>
      <c r="OVY33" s="0"/>
      <c r="OVZ33" s="0"/>
      <c r="OWA33" s="0"/>
      <c r="OWB33" s="0"/>
      <c r="OWC33" s="0"/>
      <c r="OWD33" s="0"/>
      <c r="OWE33" s="0"/>
      <c r="OWF33" s="0"/>
      <c r="OWG33" s="0"/>
      <c r="OWH33" s="0"/>
      <c r="OWI33" s="0"/>
      <c r="OWJ33" s="0"/>
      <c r="OWK33" s="0"/>
      <c r="OWL33" s="0"/>
      <c r="OWM33" s="0"/>
      <c r="OWN33" s="0"/>
      <c r="OWO33" s="0"/>
      <c r="OWP33" s="0"/>
      <c r="OWQ33" s="0"/>
      <c r="OWR33" s="0"/>
      <c r="OWS33" s="0"/>
      <c r="OWT33" s="0"/>
      <c r="OWU33" s="0"/>
      <c r="OWV33" s="0"/>
      <c r="OWW33" s="0"/>
      <c r="OWX33" s="0"/>
      <c r="OWY33" s="0"/>
      <c r="OWZ33" s="0"/>
      <c r="OXA33" s="0"/>
      <c r="OXB33" s="0"/>
      <c r="OXC33" s="0"/>
      <c r="OXD33" s="0"/>
      <c r="OXE33" s="0"/>
      <c r="OXF33" s="0"/>
      <c r="OXG33" s="0"/>
      <c r="OXH33" s="0"/>
      <c r="OXI33" s="0"/>
      <c r="OXJ33" s="0"/>
      <c r="OXK33" s="0"/>
      <c r="OXL33" s="0"/>
      <c r="OXM33" s="0"/>
      <c r="OXN33" s="0"/>
      <c r="OXO33" s="0"/>
      <c r="OXP33" s="0"/>
      <c r="OXQ33" s="0"/>
      <c r="OXR33" s="0"/>
      <c r="OXS33" s="0"/>
      <c r="OXT33" s="0"/>
      <c r="OXU33" s="0"/>
      <c r="OXV33" s="0"/>
      <c r="OXW33" s="0"/>
      <c r="OXX33" s="0"/>
      <c r="OXY33" s="0"/>
      <c r="OXZ33" s="0"/>
      <c r="OYA33" s="0"/>
      <c r="OYB33" s="0"/>
      <c r="OYC33" s="0"/>
      <c r="OYD33" s="0"/>
      <c r="OYE33" s="0"/>
      <c r="OYF33" s="0"/>
      <c r="OYG33" s="0"/>
      <c r="OYH33" s="0"/>
      <c r="OYI33" s="0"/>
      <c r="OYJ33" s="0"/>
      <c r="OYK33" s="0"/>
      <c r="OYL33" s="0"/>
      <c r="OYM33" s="0"/>
      <c r="OYN33" s="0"/>
      <c r="OYO33" s="0"/>
      <c r="OYP33" s="0"/>
      <c r="OYQ33" s="0"/>
      <c r="OYR33" s="0"/>
      <c r="OYS33" s="0"/>
      <c r="OYT33" s="0"/>
      <c r="OYU33" s="0"/>
      <c r="OYV33" s="0"/>
      <c r="OYW33" s="0"/>
      <c r="OYX33" s="0"/>
      <c r="OYY33" s="0"/>
      <c r="OYZ33" s="0"/>
      <c r="OZA33" s="0"/>
      <c r="OZB33" s="0"/>
      <c r="OZC33" s="0"/>
      <c r="OZD33" s="0"/>
      <c r="OZE33" s="0"/>
      <c r="OZF33" s="0"/>
      <c r="OZG33" s="0"/>
      <c r="OZH33" s="0"/>
      <c r="OZI33" s="0"/>
      <c r="OZJ33" s="0"/>
      <c r="OZK33" s="0"/>
      <c r="OZL33" s="0"/>
      <c r="OZM33" s="0"/>
      <c r="OZN33" s="0"/>
      <c r="OZO33" s="0"/>
      <c r="OZP33" s="0"/>
      <c r="OZQ33" s="0"/>
      <c r="OZR33" s="0"/>
      <c r="OZS33" s="0"/>
      <c r="OZT33" s="0"/>
      <c r="OZU33" s="0"/>
      <c r="OZV33" s="0"/>
      <c r="OZW33" s="0"/>
      <c r="OZX33" s="0"/>
      <c r="OZY33" s="0"/>
      <c r="OZZ33" s="0"/>
      <c r="PAA33" s="0"/>
      <c r="PAB33" s="0"/>
      <c r="PAC33" s="0"/>
      <c r="PAD33" s="0"/>
      <c r="PAE33" s="0"/>
      <c r="PAF33" s="0"/>
      <c r="PAG33" s="0"/>
      <c r="PAH33" s="0"/>
      <c r="PAI33" s="0"/>
      <c r="PAJ33" s="0"/>
      <c r="PAK33" s="0"/>
      <c r="PAL33" s="0"/>
      <c r="PAM33" s="0"/>
      <c r="PAN33" s="0"/>
      <c r="PAO33" s="0"/>
      <c r="PAP33" s="0"/>
      <c r="PAQ33" s="0"/>
      <c r="PAR33" s="0"/>
      <c r="PAS33" s="0"/>
      <c r="PAT33" s="0"/>
      <c r="PAU33" s="0"/>
      <c r="PAV33" s="0"/>
      <c r="PAW33" s="0"/>
      <c r="PAX33" s="0"/>
      <c r="PAY33" s="0"/>
      <c r="PAZ33" s="0"/>
      <c r="PBA33" s="0"/>
      <c r="PBB33" s="0"/>
      <c r="PBC33" s="0"/>
      <c r="PBD33" s="0"/>
      <c r="PBE33" s="0"/>
      <c r="PBF33" s="0"/>
      <c r="PBG33" s="0"/>
      <c r="PBH33" s="0"/>
      <c r="PBI33" s="0"/>
      <c r="PBJ33" s="0"/>
      <c r="PBK33" s="0"/>
      <c r="PBL33" s="0"/>
      <c r="PBM33" s="0"/>
      <c r="PBN33" s="0"/>
      <c r="PBO33" s="0"/>
      <c r="PBP33" s="0"/>
      <c r="PBQ33" s="0"/>
      <c r="PBR33" s="0"/>
      <c r="PBS33" s="0"/>
      <c r="PBT33" s="0"/>
      <c r="PBU33" s="0"/>
      <c r="PBV33" s="0"/>
      <c r="PBW33" s="0"/>
      <c r="PBX33" s="0"/>
      <c r="PBY33" s="0"/>
      <c r="PBZ33" s="0"/>
      <c r="PCA33" s="0"/>
      <c r="PCB33" s="0"/>
      <c r="PCC33" s="0"/>
      <c r="PCD33" s="0"/>
      <c r="PCE33" s="0"/>
      <c r="PCF33" s="0"/>
      <c r="PCG33" s="0"/>
      <c r="PCH33" s="0"/>
      <c r="PCI33" s="0"/>
      <c r="PCJ33" s="0"/>
      <c r="PCK33" s="0"/>
      <c r="PCL33" s="0"/>
      <c r="PCM33" s="0"/>
      <c r="PCN33" s="0"/>
      <c r="PCO33" s="0"/>
      <c r="PCP33" s="0"/>
      <c r="PCQ33" s="0"/>
      <c r="PCR33" s="0"/>
      <c r="PCS33" s="0"/>
      <c r="PCT33" s="0"/>
      <c r="PCU33" s="0"/>
      <c r="PCV33" s="0"/>
      <c r="PCW33" s="0"/>
      <c r="PCX33" s="0"/>
      <c r="PCY33" s="0"/>
      <c r="PCZ33" s="0"/>
      <c r="PDA33" s="0"/>
      <c r="PDB33" s="0"/>
      <c r="PDC33" s="0"/>
      <c r="PDD33" s="0"/>
      <c r="PDE33" s="0"/>
      <c r="PDF33" s="0"/>
      <c r="PDG33" s="0"/>
      <c r="PDH33" s="0"/>
      <c r="PDI33" s="0"/>
      <c r="PDJ33" s="0"/>
      <c r="PDK33" s="0"/>
      <c r="PDL33" s="0"/>
      <c r="PDM33" s="0"/>
      <c r="PDN33" s="0"/>
      <c r="PDO33" s="0"/>
      <c r="PDP33" s="0"/>
      <c r="PDQ33" s="0"/>
      <c r="PDR33" s="0"/>
      <c r="PDS33" s="0"/>
      <c r="PDT33" s="0"/>
      <c r="PDU33" s="0"/>
      <c r="PDV33" s="0"/>
      <c r="PDW33" s="0"/>
      <c r="PDX33" s="0"/>
      <c r="PDY33" s="0"/>
      <c r="PDZ33" s="0"/>
      <c r="PEA33" s="0"/>
      <c r="PEB33" s="0"/>
      <c r="PEC33" s="0"/>
      <c r="PED33" s="0"/>
      <c r="PEE33" s="0"/>
      <c r="PEF33" s="0"/>
      <c r="PEG33" s="0"/>
      <c r="PEH33" s="0"/>
      <c r="PEI33" s="0"/>
      <c r="PEJ33" s="0"/>
      <c r="PEK33" s="0"/>
      <c r="PEL33" s="0"/>
      <c r="PEM33" s="0"/>
      <c r="PEN33" s="0"/>
      <c r="PEO33" s="0"/>
      <c r="PEP33" s="0"/>
      <c r="PEQ33" s="0"/>
      <c r="PER33" s="0"/>
      <c r="PES33" s="0"/>
      <c r="PET33" s="0"/>
      <c r="PEU33" s="0"/>
      <c r="PEV33" s="0"/>
      <c r="PEW33" s="0"/>
      <c r="PEX33" s="0"/>
      <c r="PEY33" s="0"/>
      <c r="PEZ33" s="0"/>
      <c r="PFA33" s="0"/>
      <c r="PFB33" s="0"/>
      <c r="PFC33" s="0"/>
      <c r="PFD33" s="0"/>
      <c r="PFE33" s="0"/>
      <c r="PFF33" s="0"/>
      <c r="PFG33" s="0"/>
      <c r="PFH33" s="0"/>
      <c r="PFI33" s="0"/>
      <c r="PFJ33" s="0"/>
      <c r="PFK33" s="0"/>
      <c r="PFL33" s="0"/>
      <c r="PFM33" s="0"/>
      <c r="PFN33" s="0"/>
      <c r="PFO33" s="0"/>
      <c r="PFP33" s="0"/>
      <c r="PFQ33" s="0"/>
      <c r="PFR33" s="0"/>
      <c r="PFS33" s="0"/>
      <c r="PFT33" s="0"/>
      <c r="PFU33" s="0"/>
      <c r="PFV33" s="0"/>
      <c r="PFW33" s="0"/>
      <c r="PFX33" s="0"/>
      <c r="PFY33" s="0"/>
      <c r="PFZ33" s="0"/>
      <c r="PGA33" s="0"/>
      <c r="PGB33" s="0"/>
      <c r="PGC33" s="0"/>
      <c r="PGD33" s="0"/>
      <c r="PGE33" s="0"/>
      <c r="PGF33" s="0"/>
      <c r="PGG33" s="0"/>
      <c r="PGH33" s="0"/>
      <c r="PGI33" s="0"/>
      <c r="PGJ33" s="0"/>
      <c r="PGK33" s="0"/>
      <c r="PGL33" s="0"/>
      <c r="PGM33" s="0"/>
      <c r="PGN33" s="0"/>
      <c r="PGO33" s="0"/>
      <c r="PGP33" s="0"/>
      <c r="PGQ33" s="0"/>
      <c r="PGR33" s="0"/>
      <c r="PGS33" s="0"/>
      <c r="PGT33" s="0"/>
      <c r="PGU33" s="0"/>
      <c r="PGV33" s="0"/>
      <c r="PGW33" s="0"/>
      <c r="PGX33" s="0"/>
      <c r="PGY33" s="0"/>
      <c r="PGZ33" s="0"/>
      <c r="PHA33" s="0"/>
      <c r="PHB33" s="0"/>
      <c r="PHC33" s="0"/>
      <c r="PHD33" s="0"/>
      <c r="PHE33" s="0"/>
      <c r="PHF33" s="0"/>
      <c r="PHG33" s="0"/>
      <c r="PHH33" s="0"/>
      <c r="PHI33" s="0"/>
      <c r="PHJ33" s="0"/>
      <c r="PHK33" s="0"/>
      <c r="PHL33" s="0"/>
      <c r="PHM33" s="0"/>
      <c r="PHN33" s="0"/>
      <c r="PHO33" s="0"/>
      <c r="PHP33" s="0"/>
      <c r="PHQ33" s="0"/>
      <c r="PHR33" s="0"/>
      <c r="PHS33" s="0"/>
      <c r="PHT33" s="0"/>
      <c r="PHU33" s="0"/>
      <c r="PHV33" s="0"/>
      <c r="PHW33" s="0"/>
      <c r="PHX33" s="0"/>
      <c r="PHY33" s="0"/>
      <c r="PHZ33" s="0"/>
      <c r="PIA33" s="0"/>
      <c r="PIB33" s="0"/>
      <c r="PIC33" s="0"/>
      <c r="PID33" s="0"/>
      <c r="PIE33" s="0"/>
      <c r="PIF33" s="0"/>
      <c r="PIG33" s="0"/>
      <c r="PIH33" s="0"/>
      <c r="PII33" s="0"/>
      <c r="PIJ33" s="0"/>
      <c r="PIK33" s="0"/>
      <c r="PIL33" s="0"/>
      <c r="PIM33" s="0"/>
      <c r="PIN33" s="0"/>
      <c r="PIO33" s="0"/>
      <c r="PIP33" s="0"/>
      <c r="PIQ33" s="0"/>
      <c r="PIR33" s="0"/>
      <c r="PIS33" s="0"/>
      <c r="PIT33" s="0"/>
      <c r="PIU33" s="0"/>
      <c r="PIV33" s="0"/>
      <c r="PIW33" s="0"/>
      <c r="PIX33" s="0"/>
      <c r="PIY33" s="0"/>
      <c r="PIZ33" s="0"/>
      <c r="PJA33" s="0"/>
      <c r="PJB33" s="0"/>
      <c r="PJC33" s="0"/>
      <c r="PJD33" s="0"/>
      <c r="PJE33" s="0"/>
      <c r="PJF33" s="0"/>
      <c r="PJG33" s="0"/>
      <c r="PJH33" s="0"/>
      <c r="PJI33" s="0"/>
      <c r="PJJ33" s="0"/>
      <c r="PJK33" s="0"/>
      <c r="PJL33" s="0"/>
      <c r="PJM33" s="0"/>
      <c r="PJN33" s="0"/>
      <c r="PJO33" s="0"/>
      <c r="PJP33" s="0"/>
      <c r="PJQ33" s="0"/>
      <c r="PJR33" s="0"/>
      <c r="PJS33" s="0"/>
      <c r="PJT33" s="0"/>
      <c r="PJU33" s="0"/>
      <c r="PJV33" s="0"/>
      <c r="PJW33" s="0"/>
      <c r="PJX33" s="0"/>
      <c r="PJY33" s="0"/>
      <c r="PJZ33" s="0"/>
      <c r="PKA33" s="0"/>
      <c r="PKB33" s="0"/>
      <c r="PKC33" s="0"/>
      <c r="PKD33" s="0"/>
      <c r="PKE33" s="0"/>
      <c r="PKF33" s="0"/>
      <c r="PKG33" s="0"/>
      <c r="PKH33" s="0"/>
      <c r="PKI33" s="0"/>
      <c r="PKJ33" s="0"/>
      <c r="PKK33" s="0"/>
      <c r="PKL33" s="0"/>
      <c r="PKM33" s="0"/>
      <c r="PKN33" s="0"/>
      <c r="PKO33" s="0"/>
      <c r="PKP33" s="0"/>
      <c r="PKQ33" s="0"/>
      <c r="PKR33" s="0"/>
      <c r="PKS33" s="0"/>
      <c r="PKT33" s="0"/>
      <c r="PKU33" s="0"/>
      <c r="PKV33" s="0"/>
      <c r="PKW33" s="0"/>
      <c r="PKX33" s="0"/>
      <c r="PKY33" s="0"/>
      <c r="PKZ33" s="0"/>
      <c r="PLA33" s="0"/>
      <c r="PLB33" s="0"/>
      <c r="PLC33" s="0"/>
      <c r="PLD33" s="0"/>
      <c r="PLE33" s="0"/>
      <c r="PLF33" s="0"/>
      <c r="PLG33" s="0"/>
      <c r="PLH33" s="0"/>
      <c r="PLI33" s="0"/>
      <c r="PLJ33" s="0"/>
      <c r="PLK33" s="0"/>
      <c r="PLL33" s="0"/>
      <c r="PLM33" s="0"/>
      <c r="PLN33" s="0"/>
      <c r="PLO33" s="0"/>
      <c r="PLP33" s="0"/>
      <c r="PLQ33" s="0"/>
      <c r="PLR33" s="0"/>
      <c r="PLS33" s="0"/>
      <c r="PLT33" s="0"/>
      <c r="PLU33" s="0"/>
      <c r="PLV33" s="0"/>
      <c r="PLW33" s="0"/>
      <c r="PLX33" s="0"/>
      <c r="PLY33" s="0"/>
      <c r="PLZ33" s="0"/>
      <c r="PMA33" s="0"/>
      <c r="PMB33" s="0"/>
      <c r="PMC33" s="0"/>
      <c r="PMD33" s="0"/>
      <c r="PME33" s="0"/>
      <c r="PMF33" s="0"/>
      <c r="PMG33" s="0"/>
      <c r="PMH33" s="0"/>
      <c r="PMI33" s="0"/>
      <c r="PMJ33" s="0"/>
      <c r="PMK33" s="0"/>
      <c r="PML33" s="0"/>
      <c r="PMM33" s="0"/>
      <c r="PMN33" s="0"/>
      <c r="PMO33" s="0"/>
      <c r="PMP33" s="0"/>
      <c r="PMQ33" s="0"/>
      <c r="PMR33" s="0"/>
      <c r="PMS33" s="0"/>
      <c r="PMT33" s="0"/>
      <c r="PMU33" s="0"/>
      <c r="PMV33" s="0"/>
      <c r="PMW33" s="0"/>
      <c r="PMX33" s="0"/>
      <c r="PMY33" s="0"/>
      <c r="PMZ33" s="0"/>
      <c r="PNA33" s="0"/>
      <c r="PNB33" s="0"/>
      <c r="PNC33" s="0"/>
      <c r="PND33" s="0"/>
      <c r="PNE33" s="0"/>
      <c r="PNF33" s="0"/>
      <c r="PNG33" s="0"/>
      <c r="PNH33" s="0"/>
      <c r="PNI33" s="0"/>
      <c r="PNJ33" s="0"/>
      <c r="PNK33" s="0"/>
      <c r="PNL33" s="0"/>
      <c r="PNM33" s="0"/>
      <c r="PNN33" s="0"/>
      <c r="PNO33" s="0"/>
      <c r="PNP33" s="0"/>
      <c r="PNQ33" s="0"/>
      <c r="PNR33" s="0"/>
      <c r="PNS33" s="0"/>
      <c r="PNT33" s="0"/>
      <c r="PNU33" s="0"/>
      <c r="PNV33" s="0"/>
      <c r="PNW33" s="0"/>
      <c r="PNX33" s="0"/>
      <c r="PNY33" s="0"/>
      <c r="PNZ33" s="0"/>
      <c r="POA33" s="0"/>
      <c r="POB33" s="0"/>
      <c r="POC33" s="0"/>
      <c r="POD33" s="0"/>
      <c r="POE33" s="0"/>
      <c r="POF33" s="0"/>
      <c r="POG33" s="0"/>
      <c r="POH33" s="0"/>
      <c r="POI33" s="0"/>
      <c r="POJ33" s="0"/>
      <c r="POK33" s="0"/>
      <c r="POL33" s="0"/>
      <c r="POM33" s="0"/>
      <c r="PON33" s="0"/>
      <c r="POO33" s="0"/>
      <c r="POP33" s="0"/>
      <c r="POQ33" s="0"/>
      <c r="POR33" s="0"/>
      <c r="POS33" s="0"/>
      <c r="POT33" s="0"/>
      <c r="POU33" s="0"/>
      <c r="POV33" s="0"/>
      <c r="POW33" s="0"/>
      <c r="POX33" s="0"/>
      <c r="POY33" s="0"/>
      <c r="POZ33" s="0"/>
      <c r="PPA33" s="0"/>
      <c r="PPB33" s="0"/>
      <c r="PPC33" s="0"/>
      <c r="PPD33" s="0"/>
      <c r="PPE33" s="0"/>
      <c r="PPF33" s="0"/>
      <c r="PPG33" s="0"/>
      <c r="PPH33" s="0"/>
      <c r="PPI33" s="0"/>
      <c r="PPJ33" s="0"/>
      <c r="PPK33" s="0"/>
      <c r="PPL33" s="0"/>
      <c r="PPM33" s="0"/>
      <c r="PPN33" s="0"/>
      <c r="PPO33" s="0"/>
      <c r="PPP33" s="0"/>
      <c r="PPQ33" s="0"/>
      <c r="PPR33" s="0"/>
      <c r="PPS33" s="0"/>
      <c r="PPT33" s="0"/>
      <c r="PPU33" s="0"/>
      <c r="PPV33" s="0"/>
      <c r="PPW33" s="0"/>
      <c r="PPX33" s="0"/>
      <c r="PPY33" s="0"/>
      <c r="PPZ33" s="0"/>
      <c r="PQA33" s="0"/>
      <c r="PQB33" s="0"/>
      <c r="PQC33" s="0"/>
      <c r="PQD33" s="0"/>
      <c r="PQE33" s="0"/>
      <c r="PQF33" s="0"/>
      <c r="PQG33" s="0"/>
      <c r="PQH33" s="0"/>
      <c r="PQI33" s="0"/>
      <c r="PQJ33" s="0"/>
      <c r="PQK33" s="0"/>
      <c r="PQL33" s="0"/>
      <c r="PQM33" s="0"/>
      <c r="PQN33" s="0"/>
      <c r="PQO33" s="0"/>
      <c r="PQP33" s="0"/>
      <c r="PQQ33" s="0"/>
      <c r="PQR33" s="0"/>
      <c r="PQS33" s="0"/>
      <c r="PQT33" s="0"/>
      <c r="PQU33" s="0"/>
      <c r="PQV33" s="0"/>
      <c r="PQW33" s="0"/>
      <c r="PQX33" s="0"/>
      <c r="PQY33" s="0"/>
      <c r="PQZ33" s="0"/>
      <c r="PRA33" s="0"/>
      <c r="PRB33" s="0"/>
      <c r="PRC33" s="0"/>
      <c r="PRD33" s="0"/>
      <c r="PRE33" s="0"/>
      <c r="PRF33" s="0"/>
      <c r="PRG33" s="0"/>
      <c r="PRH33" s="0"/>
      <c r="PRI33" s="0"/>
      <c r="PRJ33" s="0"/>
      <c r="PRK33" s="0"/>
      <c r="PRL33" s="0"/>
      <c r="PRM33" s="0"/>
      <c r="PRN33" s="0"/>
      <c r="PRO33" s="0"/>
      <c r="PRP33" s="0"/>
      <c r="PRQ33" s="0"/>
      <c r="PRR33" s="0"/>
      <c r="PRS33" s="0"/>
      <c r="PRT33" s="0"/>
      <c r="PRU33" s="0"/>
      <c r="PRV33" s="0"/>
      <c r="PRW33" s="0"/>
      <c r="PRX33" s="0"/>
      <c r="PRY33" s="0"/>
      <c r="PRZ33" s="0"/>
      <c r="PSA33" s="0"/>
      <c r="PSB33" s="0"/>
      <c r="PSC33" s="0"/>
      <c r="PSD33" s="0"/>
      <c r="PSE33" s="0"/>
      <c r="PSF33" s="0"/>
      <c r="PSG33" s="0"/>
      <c r="PSH33" s="0"/>
      <c r="PSI33" s="0"/>
      <c r="PSJ33" s="0"/>
      <c r="PSK33" s="0"/>
      <c r="PSL33" s="0"/>
      <c r="PSM33" s="0"/>
      <c r="PSN33" s="0"/>
      <c r="PSO33" s="0"/>
      <c r="PSP33" s="0"/>
      <c r="PSQ33" s="0"/>
      <c r="PSR33" s="0"/>
      <c r="PSS33" s="0"/>
      <c r="PST33" s="0"/>
      <c r="PSU33" s="0"/>
      <c r="PSV33" s="0"/>
      <c r="PSW33" s="0"/>
      <c r="PSX33" s="0"/>
      <c r="PSY33" s="0"/>
      <c r="PSZ33" s="0"/>
      <c r="PTA33" s="0"/>
      <c r="PTB33" s="0"/>
      <c r="PTC33" s="0"/>
      <c r="PTD33" s="0"/>
      <c r="PTE33" s="0"/>
      <c r="PTF33" s="0"/>
      <c r="PTG33" s="0"/>
      <c r="PTH33" s="0"/>
      <c r="PTI33" s="0"/>
      <c r="PTJ33" s="0"/>
      <c r="PTK33" s="0"/>
      <c r="PTL33" s="0"/>
      <c r="PTM33" s="0"/>
      <c r="PTN33" s="0"/>
      <c r="PTO33" s="0"/>
      <c r="PTP33" s="0"/>
      <c r="PTQ33" s="0"/>
      <c r="PTR33" s="0"/>
      <c r="PTS33" s="0"/>
      <c r="PTT33" s="0"/>
      <c r="PTU33" s="0"/>
      <c r="PTV33" s="0"/>
      <c r="PTW33" s="0"/>
      <c r="PTX33" s="0"/>
      <c r="PTY33" s="0"/>
      <c r="PTZ33" s="0"/>
      <c r="PUA33" s="0"/>
      <c r="PUB33" s="0"/>
      <c r="PUC33" s="0"/>
      <c r="PUD33" s="0"/>
      <c r="PUE33" s="0"/>
      <c r="PUF33" s="0"/>
      <c r="PUG33" s="0"/>
      <c r="PUH33" s="0"/>
      <c r="PUI33" s="0"/>
      <c r="PUJ33" s="0"/>
      <c r="PUK33" s="0"/>
      <c r="PUL33" s="0"/>
      <c r="PUM33" s="0"/>
      <c r="PUN33" s="0"/>
      <c r="PUO33" s="0"/>
      <c r="PUP33" s="0"/>
      <c r="PUQ33" s="0"/>
      <c r="PUR33" s="0"/>
      <c r="PUS33" s="0"/>
      <c r="PUT33" s="0"/>
      <c r="PUU33" s="0"/>
      <c r="PUV33" s="0"/>
      <c r="PUW33" s="0"/>
      <c r="PUX33" s="0"/>
      <c r="PUY33" s="0"/>
      <c r="PUZ33" s="0"/>
      <c r="PVA33" s="0"/>
      <c r="PVB33" s="0"/>
      <c r="PVC33" s="0"/>
      <c r="PVD33" s="0"/>
      <c r="PVE33" s="0"/>
      <c r="PVF33" s="0"/>
      <c r="PVG33" s="0"/>
      <c r="PVH33" s="0"/>
      <c r="PVI33" s="0"/>
      <c r="PVJ33" s="0"/>
      <c r="PVK33" s="0"/>
      <c r="PVL33" s="0"/>
      <c r="PVM33" s="0"/>
      <c r="PVN33" s="0"/>
      <c r="PVO33" s="0"/>
      <c r="PVP33" s="0"/>
      <c r="PVQ33" s="0"/>
      <c r="PVR33" s="0"/>
      <c r="PVS33" s="0"/>
      <c r="PVT33" s="0"/>
      <c r="PVU33" s="0"/>
      <c r="PVV33" s="0"/>
      <c r="PVW33" s="0"/>
      <c r="PVX33" s="0"/>
      <c r="PVY33" s="0"/>
      <c r="PVZ33" s="0"/>
      <c r="PWA33" s="0"/>
      <c r="PWB33" s="0"/>
      <c r="PWC33" s="0"/>
      <c r="PWD33" s="0"/>
      <c r="PWE33" s="0"/>
      <c r="PWF33" s="0"/>
      <c r="PWG33" s="0"/>
      <c r="PWH33" s="0"/>
      <c r="PWI33" s="0"/>
      <c r="PWJ33" s="0"/>
      <c r="PWK33" s="0"/>
      <c r="PWL33" s="0"/>
      <c r="PWM33" s="0"/>
      <c r="PWN33" s="0"/>
      <c r="PWO33" s="0"/>
      <c r="PWP33" s="0"/>
      <c r="PWQ33" s="0"/>
      <c r="PWR33" s="0"/>
      <c r="PWS33" s="0"/>
      <c r="PWT33" s="0"/>
      <c r="PWU33" s="0"/>
      <c r="PWV33" s="0"/>
      <c r="PWW33" s="0"/>
      <c r="PWX33" s="0"/>
      <c r="PWY33" s="0"/>
      <c r="PWZ33" s="0"/>
      <c r="PXA33" s="0"/>
      <c r="PXB33" s="0"/>
      <c r="PXC33" s="0"/>
      <c r="PXD33" s="0"/>
      <c r="PXE33" s="0"/>
      <c r="PXF33" s="0"/>
      <c r="PXG33" s="0"/>
      <c r="PXH33" s="0"/>
      <c r="PXI33" s="0"/>
      <c r="PXJ33" s="0"/>
      <c r="PXK33" s="0"/>
      <c r="PXL33" s="0"/>
      <c r="PXM33" s="0"/>
      <c r="PXN33" s="0"/>
      <c r="PXO33" s="0"/>
      <c r="PXP33" s="0"/>
      <c r="PXQ33" s="0"/>
      <c r="PXR33" s="0"/>
      <c r="PXS33" s="0"/>
      <c r="PXT33" s="0"/>
      <c r="PXU33" s="0"/>
      <c r="PXV33" s="0"/>
      <c r="PXW33" s="0"/>
      <c r="PXX33" s="0"/>
      <c r="PXY33" s="0"/>
      <c r="PXZ33" s="0"/>
      <c r="PYA33" s="0"/>
      <c r="PYB33" s="0"/>
      <c r="PYC33" s="0"/>
      <c r="PYD33" s="0"/>
      <c r="PYE33" s="0"/>
      <c r="PYF33" s="0"/>
      <c r="PYG33" s="0"/>
      <c r="PYH33" s="0"/>
      <c r="PYI33" s="0"/>
      <c r="PYJ33" s="0"/>
      <c r="PYK33" s="0"/>
      <c r="PYL33" s="0"/>
      <c r="PYM33" s="0"/>
      <c r="PYN33" s="0"/>
      <c r="PYO33" s="0"/>
      <c r="PYP33" s="0"/>
      <c r="PYQ33" s="0"/>
      <c r="PYR33" s="0"/>
      <c r="PYS33" s="0"/>
      <c r="PYT33" s="0"/>
      <c r="PYU33" s="0"/>
      <c r="PYV33" s="0"/>
      <c r="PYW33" s="0"/>
      <c r="PYX33" s="0"/>
      <c r="PYY33" s="0"/>
      <c r="PYZ33" s="0"/>
      <c r="PZA33" s="0"/>
      <c r="PZB33" s="0"/>
      <c r="PZC33" s="0"/>
      <c r="PZD33" s="0"/>
      <c r="PZE33" s="0"/>
      <c r="PZF33" s="0"/>
      <c r="PZG33" s="0"/>
      <c r="PZH33" s="0"/>
      <c r="PZI33" s="0"/>
      <c r="PZJ33" s="0"/>
      <c r="PZK33" s="0"/>
      <c r="PZL33" s="0"/>
      <c r="PZM33" s="0"/>
      <c r="PZN33" s="0"/>
      <c r="PZO33" s="0"/>
      <c r="PZP33" s="0"/>
      <c r="PZQ33" s="0"/>
      <c r="PZR33" s="0"/>
      <c r="PZS33" s="0"/>
      <c r="PZT33" s="0"/>
      <c r="PZU33" s="0"/>
      <c r="PZV33" s="0"/>
      <c r="PZW33" s="0"/>
      <c r="PZX33" s="0"/>
      <c r="PZY33" s="0"/>
      <c r="PZZ33" s="0"/>
      <c r="QAA33" s="0"/>
      <c r="QAB33" s="0"/>
      <c r="QAC33" s="0"/>
      <c r="QAD33" s="0"/>
      <c r="QAE33" s="0"/>
      <c r="QAF33" s="0"/>
      <c r="QAG33" s="0"/>
      <c r="QAH33" s="0"/>
      <c r="QAI33" s="0"/>
      <c r="QAJ33" s="0"/>
      <c r="QAK33" s="0"/>
      <c r="QAL33" s="0"/>
      <c r="QAM33" s="0"/>
      <c r="QAN33" s="0"/>
      <c r="QAO33" s="0"/>
      <c r="QAP33" s="0"/>
      <c r="QAQ33" s="0"/>
      <c r="QAR33" s="0"/>
      <c r="QAS33" s="0"/>
      <c r="QAT33" s="0"/>
      <c r="QAU33" s="0"/>
      <c r="QAV33" s="0"/>
      <c r="QAW33" s="0"/>
      <c r="QAX33" s="0"/>
      <c r="QAY33" s="0"/>
      <c r="QAZ33" s="0"/>
      <c r="QBA33" s="0"/>
      <c r="QBB33" s="0"/>
      <c r="QBC33" s="0"/>
      <c r="QBD33" s="0"/>
      <c r="QBE33" s="0"/>
      <c r="QBF33" s="0"/>
      <c r="QBG33" s="0"/>
      <c r="QBH33" s="0"/>
      <c r="QBI33" s="0"/>
      <c r="QBJ33" s="0"/>
      <c r="QBK33" s="0"/>
      <c r="QBL33" s="0"/>
      <c r="QBM33" s="0"/>
      <c r="QBN33" s="0"/>
      <c r="QBO33" s="0"/>
      <c r="QBP33" s="0"/>
      <c r="QBQ33" s="0"/>
      <c r="QBR33" s="0"/>
      <c r="QBS33" s="0"/>
      <c r="QBT33" s="0"/>
      <c r="QBU33" s="0"/>
      <c r="QBV33" s="0"/>
      <c r="QBW33" s="0"/>
      <c r="QBX33" s="0"/>
      <c r="QBY33" s="0"/>
      <c r="QBZ33" s="0"/>
      <c r="QCA33" s="0"/>
      <c r="QCB33" s="0"/>
      <c r="QCC33" s="0"/>
      <c r="QCD33" s="0"/>
      <c r="QCE33" s="0"/>
      <c r="QCF33" s="0"/>
      <c r="QCG33" s="0"/>
      <c r="QCH33" s="0"/>
      <c r="QCI33" s="0"/>
      <c r="QCJ33" s="0"/>
      <c r="QCK33" s="0"/>
      <c r="QCL33" s="0"/>
      <c r="QCM33" s="0"/>
      <c r="QCN33" s="0"/>
      <c r="QCO33" s="0"/>
      <c r="QCP33" s="0"/>
      <c r="QCQ33" s="0"/>
      <c r="QCR33" s="0"/>
      <c r="QCS33" s="0"/>
      <c r="QCT33" s="0"/>
      <c r="QCU33" s="0"/>
      <c r="QCV33" s="0"/>
      <c r="QCW33" s="0"/>
      <c r="QCX33" s="0"/>
      <c r="QCY33" s="0"/>
      <c r="QCZ33" s="0"/>
      <c r="QDA33" s="0"/>
      <c r="QDB33" s="0"/>
      <c r="QDC33" s="0"/>
      <c r="QDD33" s="0"/>
      <c r="QDE33" s="0"/>
      <c r="QDF33" s="0"/>
      <c r="QDG33" s="0"/>
      <c r="QDH33" s="0"/>
      <c r="QDI33" s="0"/>
      <c r="QDJ33" s="0"/>
      <c r="QDK33" s="0"/>
      <c r="QDL33" s="0"/>
      <c r="QDM33" s="0"/>
      <c r="QDN33" s="0"/>
      <c r="QDO33" s="0"/>
      <c r="QDP33" s="0"/>
      <c r="QDQ33" s="0"/>
      <c r="QDR33" s="0"/>
      <c r="QDS33" s="0"/>
      <c r="QDT33" s="0"/>
      <c r="QDU33" s="0"/>
      <c r="QDV33" s="0"/>
      <c r="QDW33" s="0"/>
      <c r="QDX33" s="0"/>
      <c r="QDY33" s="0"/>
      <c r="QDZ33" s="0"/>
      <c r="QEA33" s="0"/>
      <c r="QEB33" s="0"/>
      <c r="QEC33" s="0"/>
      <c r="QED33" s="0"/>
      <c r="QEE33" s="0"/>
      <c r="QEF33" s="0"/>
      <c r="QEG33" s="0"/>
      <c r="QEH33" s="0"/>
      <c r="QEI33" s="0"/>
      <c r="QEJ33" s="0"/>
      <c r="QEK33" s="0"/>
      <c r="QEL33" s="0"/>
      <c r="QEM33" s="0"/>
      <c r="QEN33" s="0"/>
      <c r="QEO33" s="0"/>
      <c r="QEP33" s="0"/>
      <c r="QEQ33" s="0"/>
      <c r="QER33" s="0"/>
      <c r="QES33" s="0"/>
      <c r="QET33" s="0"/>
      <c r="QEU33" s="0"/>
      <c r="QEV33" s="0"/>
      <c r="QEW33" s="0"/>
      <c r="QEX33" s="0"/>
      <c r="QEY33" s="0"/>
      <c r="QEZ33" s="0"/>
      <c r="QFA33" s="0"/>
      <c r="QFB33" s="0"/>
      <c r="QFC33" s="0"/>
      <c r="QFD33" s="0"/>
      <c r="QFE33" s="0"/>
      <c r="QFF33" s="0"/>
      <c r="QFG33" s="0"/>
      <c r="QFH33" s="0"/>
      <c r="QFI33" s="0"/>
      <c r="QFJ33" s="0"/>
      <c r="QFK33" s="0"/>
      <c r="QFL33" s="0"/>
      <c r="QFM33" s="0"/>
      <c r="QFN33" s="0"/>
      <c r="QFO33" s="0"/>
      <c r="QFP33" s="0"/>
      <c r="QFQ33" s="0"/>
      <c r="QFR33" s="0"/>
      <c r="QFS33" s="0"/>
      <c r="QFT33" s="0"/>
      <c r="QFU33" s="0"/>
      <c r="QFV33" s="0"/>
      <c r="QFW33" s="0"/>
      <c r="QFX33" s="0"/>
      <c r="QFY33" s="0"/>
      <c r="QFZ33" s="0"/>
      <c r="QGA33" s="0"/>
      <c r="QGB33" s="0"/>
      <c r="QGC33" s="0"/>
      <c r="QGD33" s="0"/>
      <c r="QGE33" s="0"/>
      <c r="QGF33" s="0"/>
      <c r="QGG33" s="0"/>
      <c r="QGH33" s="0"/>
      <c r="QGI33" s="0"/>
      <c r="QGJ33" s="0"/>
      <c r="QGK33" s="0"/>
      <c r="QGL33" s="0"/>
      <c r="QGM33" s="0"/>
      <c r="QGN33" s="0"/>
      <c r="QGO33" s="0"/>
      <c r="QGP33" s="0"/>
      <c r="QGQ33" s="0"/>
      <c r="QGR33" s="0"/>
      <c r="QGS33" s="0"/>
      <c r="QGT33" s="0"/>
      <c r="QGU33" s="0"/>
      <c r="QGV33" s="0"/>
      <c r="QGW33" s="0"/>
      <c r="QGX33" s="0"/>
      <c r="QGY33" s="0"/>
      <c r="QGZ33" s="0"/>
      <c r="QHA33" s="0"/>
      <c r="QHB33" s="0"/>
      <c r="QHC33" s="0"/>
      <c r="QHD33" s="0"/>
      <c r="QHE33" s="0"/>
      <c r="QHF33" s="0"/>
      <c r="QHG33" s="0"/>
      <c r="QHH33" s="0"/>
      <c r="QHI33" s="0"/>
      <c r="QHJ33" s="0"/>
      <c r="QHK33" s="0"/>
      <c r="QHL33" s="0"/>
      <c r="QHM33" s="0"/>
      <c r="QHN33" s="0"/>
      <c r="QHO33" s="0"/>
      <c r="QHP33" s="0"/>
      <c r="QHQ33" s="0"/>
      <c r="QHR33" s="0"/>
      <c r="QHS33" s="0"/>
      <c r="QHT33" s="0"/>
      <c r="QHU33" s="0"/>
      <c r="QHV33" s="0"/>
      <c r="QHW33" s="0"/>
      <c r="QHX33" s="0"/>
      <c r="QHY33" s="0"/>
      <c r="QHZ33" s="0"/>
      <c r="QIA33" s="0"/>
      <c r="QIB33" s="0"/>
      <c r="QIC33" s="0"/>
      <c r="QID33" s="0"/>
      <c r="QIE33" s="0"/>
      <c r="QIF33" s="0"/>
      <c r="QIG33" s="0"/>
      <c r="QIH33" s="0"/>
      <c r="QII33" s="0"/>
      <c r="QIJ33" s="0"/>
      <c r="QIK33" s="0"/>
      <c r="QIL33" s="0"/>
      <c r="QIM33" s="0"/>
      <c r="QIN33" s="0"/>
      <c r="QIO33" s="0"/>
      <c r="QIP33" s="0"/>
      <c r="QIQ33" s="0"/>
      <c r="QIR33" s="0"/>
      <c r="QIS33" s="0"/>
      <c r="QIT33" s="0"/>
      <c r="QIU33" s="0"/>
      <c r="QIV33" s="0"/>
      <c r="QIW33" s="0"/>
      <c r="QIX33" s="0"/>
      <c r="QIY33" s="0"/>
      <c r="QIZ33" s="0"/>
      <c r="QJA33" s="0"/>
      <c r="QJB33" s="0"/>
      <c r="QJC33" s="0"/>
      <c r="QJD33" s="0"/>
      <c r="QJE33" s="0"/>
      <c r="QJF33" s="0"/>
      <c r="QJG33" s="0"/>
      <c r="QJH33" s="0"/>
      <c r="QJI33" s="0"/>
      <c r="QJJ33" s="0"/>
      <c r="QJK33" s="0"/>
      <c r="QJL33" s="0"/>
      <c r="QJM33" s="0"/>
      <c r="QJN33" s="0"/>
      <c r="QJO33" s="0"/>
      <c r="QJP33" s="0"/>
      <c r="QJQ33" s="0"/>
      <c r="QJR33" s="0"/>
      <c r="QJS33" s="0"/>
      <c r="QJT33" s="0"/>
      <c r="QJU33" s="0"/>
      <c r="QJV33" s="0"/>
      <c r="QJW33" s="0"/>
      <c r="QJX33" s="0"/>
      <c r="QJY33" s="0"/>
      <c r="QJZ33" s="0"/>
      <c r="QKA33" s="0"/>
      <c r="QKB33" s="0"/>
      <c r="QKC33" s="0"/>
      <c r="QKD33" s="0"/>
      <c r="QKE33" s="0"/>
      <c r="QKF33" s="0"/>
      <c r="QKG33" s="0"/>
      <c r="QKH33" s="0"/>
      <c r="QKI33" s="0"/>
      <c r="QKJ33" s="0"/>
      <c r="QKK33" s="0"/>
      <c r="QKL33" s="0"/>
      <c r="QKM33" s="0"/>
      <c r="QKN33" s="0"/>
      <c r="QKO33" s="0"/>
      <c r="QKP33" s="0"/>
      <c r="QKQ33" s="0"/>
      <c r="QKR33" s="0"/>
      <c r="QKS33" s="0"/>
      <c r="QKT33" s="0"/>
      <c r="QKU33" s="0"/>
      <c r="QKV33" s="0"/>
      <c r="QKW33" s="0"/>
      <c r="QKX33" s="0"/>
      <c r="QKY33" s="0"/>
      <c r="QKZ33" s="0"/>
      <c r="QLA33" s="0"/>
      <c r="QLB33" s="0"/>
      <c r="QLC33" s="0"/>
      <c r="QLD33" s="0"/>
      <c r="QLE33" s="0"/>
      <c r="QLF33" s="0"/>
      <c r="QLG33" s="0"/>
      <c r="QLH33" s="0"/>
      <c r="QLI33" s="0"/>
      <c r="QLJ33" s="0"/>
      <c r="QLK33" s="0"/>
      <c r="QLL33" s="0"/>
      <c r="QLM33" s="0"/>
      <c r="QLN33" s="0"/>
      <c r="QLO33" s="0"/>
      <c r="QLP33" s="0"/>
      <c r="QLQ33" s="0"/>
      <c r="QLR33" s="0"/>
      <c r="QLS33" s="0"/>
      <c r="QLT33" s="0"/>
      <c r="QLU33" s="0"/>
      <c r="QLV33" s="0"/>
      <c r="QLW33" s="0"/>
      <c r="QLX33" s="0"/>
      <c r="QLY33" s="0"/>
      <c r="QLZ33" s="0"/>
      <c r="QMA33" s="0"/>
      <c r="QMB33" s="0"/>
      <c r="QMC33" s="0"/>
      <c r="QMD33" s="0"/>
      <c r="QME33" s="0"/>
      <c r="QMF33" s="0"/>
      <c r="QMG33" s="0"/>
      <c r="QMH33" s="0"/>
      <c r="QMI33" s="0"/>
      <c r="QMJ33" s="0"/>
      <c r="QMK33" s="0"/>
      <c r="QML33" s="0"/>
      <c r="QMM33" s="0"/>
      <c r="QMN33" s="0"/>
      <c r="QMO33" s="0"/>
      <c r="QMP33" s="0"/>
      <c r="QMQ33" s="0"/>
      <c r="QMR33" s="0"/>
      <c r="QMS33" s="0"/>
      <c r="QMT33" s="0"/>
      <c r="QMU33" s="0"/>
      <c r="QMV33" s="0"/>
      <c r="QMW33" s="0"/>
      <c r="QMX33" s="0"/>
      <c r="QMY33" s="0"/>
      <c r="QMZ33" s="0"/>
      <c r="QNA33" s="0"/>
      <c r="QNB33" s="0"/>
      <c r="QNC33" s="0"/>
      <c r="QND33" s="0"/>
      <c r="QNE33" s="0"/>
      <c r="QNF33" s="0"/>
      <c r="QNG33" s="0"/>
      <c r="QNH33" s="0"/>
      <c r="QNI33" s="0"/>
      <c r="QNJ33" s="0"/>
      <c r="QNK33" s="0"/>
      <c r="QNL33" s="0"/>
      <c r="QNM33" s="0"/>
      <c r="QNN33" s="0"/>
      <c r="QNO33" s="0"/>
      <c r="QNP33" s="0"/>
      <c r="QNQ33" s="0"/>
      <c r="QNR33" s="0"/>
      <c r="QNS33" s="0"/>
      <c r="QNT33" s="0"/>
      <c r="QNU33" s="0"/>
      <c r="QNV33" s="0"/>
      <c r="QNW33" s="0"/>
      <c r="QNX33" s="0"/>
      <c r="QNY33" s="0"/>
      <c r="QNZ33" s="0"/>
      <c r="QOA33" s="0"/>
      <c r="QOB33" s="0"/>
      <c r="QOC33" s="0"/>
      <c r="QOD33" s="0"/>
      <c r="QOE33" s="0"/>
      <c r="QOF33" s="0"/>
      <c r="QOG33" s="0"/>
      <c r="QOH33" s="0"/>
      <c r="QOI33" s="0"/>
      <c r="QOJ33" s="0"/>
      <c r="QOK33" s="0"/>
      <c r="QOL33" s="0"/>
      <c r="QOM33" s="0"/>
      <c r="QON33" s="0"/>
      <c r="QOO33" s="0"/>
      <c r="QOP33" s="0"/>
      <c r="QOQ33" s="0"/>
      <c r="QOR33" s="0"/>
      <c r="QOS33" s="0"/>
      <c r="QOT33" s="0"/>
      <c r="QOU33" s="0"/>
      <c r="QOV33" s="0"/>
      <c r="QOW33" s="0"/>
      <c r="QOX33" s="0"/>
      <c r="QOY33" s="0"/>
      <c r="QOZ33" s="0"/>
      <c r="QPA33" s="0"/>
      <c r="QPB33" s="0"/>
      <c r="QPC33" s="0"/>
      <c r="QPD33" s="0"/>
      <c r="QPE33" s="0"/>
      <c r="QPF33" s="0"/>
      <c r="QPG33" s="0"/>
      <c r="QPH33" s="0"/>
      <c r="QPI33" s="0"/>
      <c r="QPJ33" s="0"/>
      <c r="QPK33" s="0"/>
      <c r="QPL33" s="0"/>
      <c r="QPM33" s="0"/>
      <c r="QPN33" s="0"/>
      <c r="QPO33" s="0"/>
      <c r="QPP33" s="0"/>
      <c r="QPQ33" s="0"/>
      <c r="QPR33" s="0"/>
      <c r="QPS33" s="0"/>
      <c r="QPT33" s="0"/>
      <c r="QPU33" s="0"/>
      <c r="QPV33" s="0"/>
      <c r="QPW33" s="0"/>
      <c r="QPX33" s="0"/>
      <c r="QPY33" s="0"/>
      <c r="QPZ33" s="0"/>
      <c r="QQA33" s="0"/>
      <c r="QQB33" s="0"/>
      <c r="QQC33" s="0"/>
      <c r="QQD33" s="0"/>
      <c r="QQE33" s="0"/>
      <c r="QQF33" s="0"/>
      <c r="QQG33" s="0"/>
      <c r="QQH33" s="0"/>
      <c r="QQI33" s="0"/>
      <c r="QQJ33" s="0"/>
      <c r="QQK33" s="0"/>
      <c r="QQL33" s="0"/>
      <c r="QQM33" s="0"/>
      <c r="QQN33" s="0"/>
      <c r="QQO33" s="0"/>
      <c r="QQP33" s="0"/>
      <c r="QQQ33" s="0"/>
      <c r="QQR33" s="0"/>
      <c r="QQS33" s="0"/>
      <c r="QQT33" s="0"/>
      <c r="QQU33" s="0"/>
      <c r="QQV33" s="0"/>
      <c r="QQW33" s="0"/>
      <c r="QQX33" s="0"/>
      <c r="QQY33" s="0"/>
      <c r="QQZ33" s="0"/>
      <c r="QRA33" s="0"/>
      <c r="QRB33" s="0"/>
      <c r="QRC33" s="0"/>
      <c r="QRD33" s="0"/>
      <c r="QRE33" s="0"/>
      <c r="QRF33" s="0"/>
      <c r="QRG33" s="0"/>
      <c r="QRH33" s="0"/>
      <c r="QRI33" s="0"/>
      <c r="QRJ33" s="0"/>
      <c r="QRK33" s="0"/>
      <c r="QRL33" s="0"/>
      <c r="QRM33" s="0"/>
      <c r="QRN33" s="0"/>
      <c r="QRO33" s="0"/>
      <c r="QRP33" s="0"/>
      <c r="QRQ33" s="0"/>
      <c r="QRR33" s="0"/>
      <c r="QRS33" s="0"/>
      <c r="QRT33" s="0"/>
      <c r="QRU33" s="0"/>
      <c r="QRV33" s="0"/>
      <c r="QRW33" s="0"/>
      <c r="QRX33" s="0"/>
      <c r="QRY33" s="0"/>
      <c r="QRZ33" s="0"/>
      <c r="QSA33" s="0"/>
      <c r="QSB33" s="0"/>
      <c r="QSC33" s="0"/>
      <c r="QSD33" s="0"/>
      <c r="QSE33" s="0"/>
      <c r="QSF33" s="0"/>
      <c r="QSG33" s="0"/>
      <c r="QSH33" s="0"/>
      <c r="QSI33" s="0"/>
      <c r="QSJ33" s="0"/>
      <c r="QSK33" s="0"/>
      <c r="QSL33" s="0"/>
      <c r="QSM33" s="0"/>
      <c r="QSN33" s="0"/>
      <c r="QSO33" s="0"/>
      <c r="QSP33" s="0"/>
      <c r="QSQ33" s="0"/>
      <c r="QSR33" s="0"/>
      <c r="QSS33" s="0"/>
      <c r="QST33" s="0"/>
      <c r="QSU33" s="0"/>
      <c r="QSV33" s="0"/>
      <c r="QSW33" s="0"/>
      <c r="QSX33" s="0"/>
      <c r="QSY33" s="0"/>
      <c r="QSZ33" s="0"/>
      <c r="QTA33" s="0"/>
      <c r="QTB33" s="0"/>
      <c r="QTC33" s="0"/>
      <c r="QTD33" s="0"/>
      <c r="QTE33" s="0"/>
      <c r="QTF33" s="0"/>
      <c r="QTG33" s="0"/>
      <c r="QTH33" s="0"/>
      <c r="QTI33" s="0"/>
      <c r="QTJ33" s="0"/>
      <c r="QTK33" s="0"/>
      <c r="QTL33" s="0"/>
      <c r="QTM33" s="0"/>
      <c r="QTN33" s="0"/>
      <c r="QTO33" s="0"/>
      <c r="QTP33" s="0"/>
      <c r="QTQ33" s="0"/>
      <c r="QTR33" s="0"/>
      <c r="QTS33" s="0"/>
      <c r="QTT33" s="0"/>
      <c r="QTU33" s="0"/>
      <c r="QTV33" s="0"/>
      <c r="QTW33" s="0"/>
      <c r="QTX33" s="0"/>
      <c r="QTY33" s="0"/>
      <c r="QTZ33" s="0"/>
      <c r="QUA33" s="0"/>
      <c r="QUB33" s="0"/>
      <c r="QUC33" s="0"/>
      <c r="QUD33" s="0"/>
      <c r="QUE33" s="0"/>
      <c r="QUF33" s="0"/>
      <c r="QUG33" s="0"/>
      <c r="QUH33" s="0"/>
      <c r="QUI33" s="0"/>
      <c r="QUJ33" s="0"/>
      <c r="QUK33" s="0"/>
      <c r="QUL33" s="0"/>
      <c r="QUM33" s="0"/>
      <c r="QUN33" s="0"/>
      <c r="QUO33" s="0"/>
      <c r="QUP33" s="0"/>
      <c r="QUQ33" s="0"/>
      <c r="QUR33" s="0"/>
      <c r="QUS33" s="0"/>
      <c r="QUT33" s="0"/>
      <c r="QUU33" s="0"/>
      <c r="QUV33" s="0"/>
      <c r="QUW33" s="0"/>
      <c r="QUX33" s="0"/>
      <c r="QUY33" s="0"/>
      <c r="QUZ33" s="0"/>
      <c r="QVA33" s="0"/>
      <c r="QVB33" s="0"/>
      <c r="QVC33" s="0"/>
      <c r="QVD33" s="0"/>
      <c r="QVE33" s="0"/>
      <c r="QVF33" s="0"/>
      <c r="QVG33" s="0"/>
      <c r="QVH33" s="0"/>
      <c r="QVI33" s="0"/>
      <c r="QVJ33" s="0"/>
      <c r="QVK33" s="0"/>
      <c r="QVL33" s="0"/>
      <c r="QVM33" s="0"/>
      <c r="QVN33" s="0"/>
      <c r="QVO33" s="0"/>
      <c r="QVP33" s="0"/>
      <c r="QVQ33" s="0"/>
      <c r="QVR33" s="0"/>
      <c r="QVS33" s="0"/>
      <c r="QVT33" s="0"/>
      <c r="QVU33" s="0"/>
      <c r="QVV33" s="0"/>
      <c r="QVW33" s="0"/>
      <c r="QVX33" s="0"/>
      <c r="QVY33" s="0"/>
      <c r="QVZ33" s="0"/>
      <c r="QWA33" s="0"/>
      <c r="QWB33" s="0"/>
      <c r="QWC33" s="0"/>
      <c r="QWD33" s="0"/>
      <c r="QWE33" s="0"/>
      <c r="QWF33" s="0"/>
      <c r="QWG33" s="0"/>
      <c r="QWH33" s="0"/>
      <c r="QWI33" s="0"/>
      <c r="QWJ33" s="0"/>
      <c r="QWK33" s="0"/>
      <c r="QWL33" s="0"/>
      <c r="QWM33" s="0"/>
      <c r="QWN33" s="0"/>
      <c r="QWO33" s="0"/>
      <c r="QWP33" s="0"/>
      <c r="QWQ33" s="0"/>
      <c r="QWR33" s="0"/>
      <c r="QWS33" s="0"/>
      <c r="QWT33" s="0"/>
      <c r="QWU33" s="0"/>
      <c r="QWV33" s="0"/>
      <c r="QWW33" s="0"/>
      <c r="QWX33" s="0"/>
      <c r="QWY33" s="0"/>
      <c r="QWZ33" s="0"/>
      <c r="QXA33" s="0"/>
      <c r="QXB33" s="0"/>
      <c r="QXC33" s="0"/>
      <c r="QXD33" s="0"/>
      <c r="QXE33" s="0"/>
      <c r="QXF33" s="0"/>
      <c r="QXG33" s="0"/>
      <c r="QXH33" s="0"/>
      <c r="QXI33" s="0"/>
      <c r="QXJ33" s="0"/>
      <c r="QXK33" s="0"/>
      <c r="QXL33" s="0"/>
      <c r="QXM33" s="0"/>
      <c r="QXN33" s="0"/>
      <c r="QXO33" s="0"/>
      <c r="QXP33" s="0"/>
      <c r="QXQ33" s="0"/>
      <c r="QXR33" s="0"/>
      <c r="QXS33" s="0"/>
      <c r="QXT33" s="0"/>
      <c r="QXU33" s="0"/>
      <c r="QXV33" s="0"/>
      <c r="QXW33" s="0"/>
      <c r="QXX33" s="0"/>
      <c r="QXY33" s="0"/>
      <c r="QXZ33" s="0"/>
      <c r="QYA33" s="0"/>
      <c r="QYB33" s="0"/>
      <c r="QYC33" s="0"/>
      <c r="QYD33" s="0"/>
      <c r="QYE33" s="0"/>
      <c r="QYF33" s="0"/>
      <c r="QYG33" s="0"/>
      <c r="QYH33" s="0"/>
      <c r="QYI33" s="0"/>
      <c r="QYJ33" s="0"/>
      <c r="QYK33" s="0"/>
      <c r="QYL33" s="0"/>
      <c r="QYM33" s="0"/>
      <c r="QYN33" s="0"/>
      <c r="QYO33" s="0"/>
      <c r="QYP33" s="0"/>
      <c r="QYQ33" s="0"/>
      <c r="QYR33" s="0"/>
      <c r="QYS33" s="0"/>
      <c r="QYT33" s="0"/>
      <c r="QYU33" s="0"/>
      <c r="QYV33" s="0"/>
      <c r="QYW33" s="0"/>
      <c r="QYX33" s="0"/>
      <c r="QYY33" s="0"/>
      <c r="QYZ33" s="0"/>
      <c r="QZA33" s="0"/>
      <c r="QZB33" s="0"/>
      <c r="QZC33" s="0"/>
      <c r="QZD33" s="0"/>
      <c r="QZE33" s="0"/>
      <c r="QZF33" s="0"/>
      <c r="QZG33" s="0"/>
      <c r="QZH33" s="0"/>
      <c r="QZI33" s="0"/>
      <c r="QZJ33" s="0"/>
      <c r="QZK33" s="0"/>
      <c r="QZL33" s="0"/>
      <c r="QZM33" s="0"/>
      <c r="QZN33" s="0"/>
      <c r="QZO33" s="0"/>
      <c r="QZP33" s="0"/>
      <c r="QZQ33" s="0"/>
      <c r="QZR33" s="0"/>
      <c r="QZS33" s="0"/>
      <c r="QZT33" s="0"/>
      <c r="QZU33" s="0"/>
      <c r="QZV33" s="0"/>
      <c r="QZW33" s="0"/>
      <c r="QZX33" s="0"/>
      <c r="QZY33" s="0"/>
      <c r="QZZ33" s="0"/>
      <c r="RAA33" s="0"/>
      <c r="RAB33" s="0"/>
      <c r="RAC33" s="0"/>
      <c r="RAD33" s="0"/>
      <c r="RAE33" s="0"/>
      <c r="RAF33" s="0"/>
      <c r="RAG33" s="0"/>
      <c r="RAH33" s="0"/>
      <c r="RAI33" s="0"/>
      <c r="RAJ33" s="0"/>
      <c r="RAK33" s="0"/>
      <c r="RAL33" s="0"/>
      <c r="RAM33" s="0"/>
      <c r="RAN33" s="0"/>
      <c r="RAO33" s="0"/>
      <c r="RAP33" s="0"/>
      <c r="RAQ33" s="0"/>
      <c r="RAR33" s="0"/>
      <c r="RAS33" s="0"/>
      <c r="RAT33" s="0"/>
      <c r="RAU33" s="0"/>
      <c r="RAV33" s="0"/>
      <c r="RAW33" s="0"/>
      <c r="RAX33" s="0"/>
      <c r="RAY33" s="0"/>
      <c r="RAZ33" s="0"/>
      <c r="RBA33" s="0"/>
      <c r="RBB33" s="0"/>
      <c r="RBC33" s="0"/>
      <c r="RBD33" s="0"/>
      <c r="RBE33" s="0"/>
      <c r="RBF33" s="0"/>
      <c r="RBG33" s="0"/>
      <c r="RBH33" s="0"/>
      <c r="RBI33" s="0"/>
      <c r="RBJ33" s="0"/>
      <c r="RBK33" s="0"/>
      <c r="RBL33" s="0"/>
      <c r="RBM33" s="0"/>
      <c r="RBN33" s="0"/>
      <c r="RBO33" s="0"/>
      <c r="RBP33" s="0"/>
      <c r="RBQ33" s="0"/>
      <c r="RBR33" s="0"/>
      <c r="RBS33" s="0"/>
      <c r="RBT33" s="0"/>
      <c r="RBU33" s="0"/>
      <c r="RBV33" s="0"/>
      <c r="RBW33" s="0"/>
      <c r="RBX33" s="0"/>
      <c r="RBY33" s="0"/>
      <c r="RBZ33" s="0"/>
      <c r="RCA33" s="0"/>
      <c r="RCB33" s="0"/>
      <c r="RCC33" s="0"/>
      <c r="RCD33" s="0"/>
      <c r="RCE33" s="0"/>
      <c r="RCF33" s="0"/>
      <c r="RCG33" s="0"/>
      <c r="RCH33" s="0"/>
      <c r="RCI33" s="0"/>
      <c r="RCJ33" s="0"/>
      <c r="RCK33" s="0"/>
      <c r="RCL33" s="0"/>
      <c r="RCM33" s="0"/>
      <c r="RCN33" s="0"/>
      <c r="RCO33" s="0"/>
      <c r="RCP33" s="0"/>
      <c r="RCQ33" s="0"/>
      <c r="RCR33" s="0"/>
      <c r="RCS33" s="0"/>
      <c r="RCT33" s="0"/>
      <c r="RCU33" s="0"/>
      <c r="RCV33" s="0"/>
      <c r="RCW33" s="0"/>
      <c r="RCX33" s="0"/>
      <c r="RCY33" s="0"/>
      <c r="RCZ33" s="0"/>
      <c r="RDA33" s="0"/>
      <c r="RDB33" s="0"/>
      <c r="RDC33" s="0"/>
      <c r="RDD33" s="0"/>
      <c r="RDE33" s="0"/>
      <c r="RDF33" s="0"/>
      <c r="RDG33" s="0"/>
      <c r="RDH33" s="0"/>
      <c r="RDI33" s="0"/>
      <c r="RDJ33" s="0"/>
      <c r="RDK33" s="0"/>
      <c r="RDL33" s="0"/>
      <c r="RDM33" s="0"/>
      <c r="RDN33" s="0"/>
      <c r="RDO33" s="0"/>
      <c r="RDP33" s="0"/>
      <c r="RDQ33" s="0"/>
      <c r="RDR33" s="0"/>
      <c r="RDS33" s="0"/>
      <c r="RDT33" s="0"/>
      <c r="RDU33" s="0"/>
      <c r="RDV33" s="0"/>
      <c r="RDW33" s="0"/>
      <c r="RDX33" s="0"/>
      <c r="RDY33" s="0"/>
      <c r="RDZ33" s="0"/>
      <c r="REA33" s="0"/>
      <c r="REB33" s="0"/>
      <c r="REC33" s="0"/>
      <c r="RED33" s="0"/>
      <c r="REE33" s="0"/>
      <c r="REF33" s="0"/>
      <c r="REG33" s="0"/>
      <c r="REH33" s="0"/>
      <c r="REI33" s="0"/>
      <c r="REJ33" s="0"/>
      <c r="REK33" s="0"/>
      <c r="REL33" s="0"/>
      <c r="REM33" s="0"/>
      <c r="REN33" s="0"/>
      <c r="REO33" s="0"/>
      <c r="REP33" s="0"/>
      <c r="REQ33" s="0"/>
      <c r="RER33" s="0"/>
      <c r="RES33" s="0"/>
      <c r="RET33" s="0"/>
      <c r="REU33" s="0"/>
      <c r="REV33" s="0"/>
      <c r="REW33" s="0"/>
      <c r="REX33" s="0"/>
      <c r="REY33" s="0"/>
      <c r="REZ33" s="0"/>
      <c r="RFA33" s="0"/>
      <c r="RFB33" s="0"/>
      <c r="RFC33" s="0"/>
      <c r="RFD33" s="0"/>
      <c r="RFE33" s="0"/>
      <c r="RFF33" s="0"/>
      <c r="RFG33" s="0"/>
      <c r="RFH33" s="0"/>
      <c r="RFI33" s="0"/>
      <c r="RFJ33" s="0"/>
      <c r="RFK33" s="0"/>
      <c r="RFL33" s="0"/>
      <c r="RFM33" s="0"/>
      <c r="RFN33" s="0"/>
      <c r="RFO33" s="0"/>
      <c r="RFP33" s="0"/>
      <c r="RFQ33" s="0"/>
      <c r="RFR33" s="0"/>
      <c r="RFS33" s="0"/>
      <c r="RFT33" s="0"/>
      <c r="RFU33" s="0"/>
      <c r="RFV33" s="0"/>
      <c r="RFW33" s="0"/>
      <c r="RFX33" s="0"/>
      <c r="RFY33" s="0"/>
      <c r="RFZ33" s="0"/>
      <c r="RGA33" s="0"/>
      <c r="RGB33" s="0"/>
      <c r="RGC33" s="0"/>
      <c r="RGD33" s="0"/>
      <c r="RGE33" s="0"/>
      <c r="RGF33" s="0"/>
      <c r="RGG33" s="0"/>
      <c r="RGH33" s="0"/>
      <c r="RGI33" s="0"/>
      <c r="RGJ33" s="0"/>
      <c r="RGK33" s="0"/>
      <c r="RGL33" s="0"/>
      <c r="RGM33" s="0"/>
      <c r="RGN33" s="0"/>
      <c r="RGO33" s="0"/>
      <c r="RGP33" s="0"/>
      <c r="RGQ33" s="0"/>
      <c r="RGR33" s="0"/>
      <c r="RGS33" s="0"/>
      <c r="RGT33" s="0"/>
      <c r="RGU33" s="0"/>
      <c r="RGV33" s="0"/>
      <c r="RGW33" s="0"/>
      <c r="RGX33" s="0"/>
      <c r="RGY33" s="0"/>
      <c r="RGZ33" s="0"/>
      <c r="RHA33" s="0"/>
      <c r="RHB33" s="0"/>
      <c r="RHC33" s="0"/>
      <c r="RHD33" s="0"/>
      <c r="RHE33" s="0"/>
      <c r="RHF33" s="0"/>
      <c r="RHG33" s="0"/>
      <c r="RHH33" s="0"/>
      <c r="RHI33" s="0"/>
      <c r="RHJ33" s="0"/>
      <c r="RHK33" s="0"/>
      <c r="RHL33" s="0"/>
      <c r="RHM33" s="0"/>
      <c r="RHN33" s="0"/>
      <c r="RHO33" s="0"/>
      <c r="RHP33" s="0"/>
      <c r="RHQ33" s="0"/>
      <c r="RHR33" s="0"/>
      <c r="RHS33" s="0"/>
      <c r="RHT33" s="0"/>
      <c r="RHU33" s="0"/>
      <c r="RHV33" s="0"/>
      <c r="RHW33" s="0"/>
      <c r="RHX33" s="0"/>
      <c r="RHY33" s="0"/>
      <c r="RHZ33" s="0"/>
      <c r="RIA33" s="0"/>
      <c r="RIB33" s="0"/>
      <c r="RIC33" s="0"/>
      <c r="RID33" s="0"/>
      <c r="RIE33" s="0"/>
      <c r="RIF33" s="0"/>
      <c r="RIG33" s="0"/>
      <c r="RIH33" s="0"/>
      <c r="RII33" s="0"/>
      <c r="RIJ33" s="0"/>
      <c r="RIK33" s="0"/>
      <c r="RIL33" s="0"/>
      <c r="RIM33" s="0"/>
      <c r="RIN33" s="0"/>
      <c r="RIO33" s="0"/>
      <c r="RIP33" s="0"/>
      <c r="RIQ33" s="0"/>
      <c r="RIR33" s="0"/>
      <c r="RIS33" s="0"/>
      <c r="RIT33" s="0"/>
      <c r="RIU33" s="0"/>
      <c r="RIV33" s="0"/>
      <c r="RIW33" s="0"/>
      <c r="RIX33" s="0"/>
      <c r="RIY33" s="0"/>
      <c r="RIZ33" s="0"/>
      <c r="RJA33" s="0"/>
      <c r="RJB33" s="0"/>
      <c r="RJC33" s="0"/>
      <c r="RJD33" s="0"/>
      <c r="RJE33" s="0"/>
      <c r="RJF33" s="0"/>
      <c r="RJG33" s="0"/>
      <c r="RJH33" s="0"/>
      <c r="RJI33" s="0"/>
      <c r="RJJ33" s="0"/>
      <c r="RJK33" s="0"/>
      <c r="RJL33" s="0"/>
      <c r="RJM33" s="0"/>
      <c r="RJN33" s="0"/>
      <c r="RJO33" s="0"/>
      <c r="RJP33" s="0"/>
      <c r="RJQ33" s="0"/>
      <c r="RJR33" s="0"/>
      <c r="RJS33" s="0"/>
      <c r="RJT33" s="0"/>
      <c r="RJU33" s="0"/>
      <c r="RJV33" s="0"/>
      <c r="RJW33" s="0"/>
      <c r="RJX33" s="0"/>
      <c r="RJY33" s="0"/>
      <c r="RJZ33" s="0"/>
      <c r="RKA33" s="0"/>
      <c r="RKB33" s="0"/>
      <c r="RKC33" s="0"/>
      <c r="RKD33" s="0"/>
      <c r="RKE33" s="0"/>
      <c r="RKF33" s="0"/>
      <c r="RKG33" s="0"/>
      <c r="RKH33" s="0"/>
      <c r="RKI33" s="0"/>
      <c r="RKJ33" s="0"/>
      <c r="RKK33" s="0"/>
      <c r="RKL33" s="0"/>
      <c r="RKM33" s="0"/>
      <c r="RKN33" s="0"/>
      <c r="RKO33" s="0"/>
      <c r="RKP33" s="0"/>
      <c r="RKQ33" s="0"/>
      <c r="RKR33" s="0"/>
      <c r="RKS33" s="0"/>
      <c r="RKT33" s="0"/>
      <c r="RKU33" s="0"/>
      <c r="RKV33" s="0"/>
      <c r="RKW33" s="0"/>
      <c r="RKX33" s="0"/>
      <c r="RKY33" s="0"/>
      <c r="RKZ33" s="0"/>
      <c r="RLA33" s="0"/>
      <c r="RLB33" s="0"/>
      <c r="RLC33" s="0"/>
      <c r="RLD33" s="0"/>
      <c r="RLE33" s="0"/>
      <c r="RLF33" s="0"/>
      <c r="RLG33" s="0"/>
      <c r="RLH33" s="0"/>
      <c r="RLI33" s="0"/>
      <c r="RLJ33" s="0"/>
      <c r="RLK33" s="0"/>
      <c r="RLL33" s="0"/>
      <c r="RLM33" s="0"/>
      <c r="RLN33" s="0"/>
      <c r="RLO33" s="0"/>
      <c r="RLP33" s="0"/>
      <c r="RLQ33" s="0"/>
      <c r="RLR33" s="0"/>
      <c r="RLS33" s="0"/>
      <c r="RLT33" s="0"/>
      <c r="RLU33" s="0"/>
      <c r="RLV33" s="0"/>
      <c r="RLW33" s="0"/>
      <c r="RLX33" s="0"/>
      <c r="RLY33" s="0"/>
      <c r="RLZ33" s="0"/>
      <c r="RMA33" s="0"/>
      <c r="RMB33" s="0"/>
      <c r="RMC33" s="0"/>
      <c r="RMD33" s="0"/>
      <c r="RME33" s="0"/>
      <c r="RMF33" s="0"/>
      <c r="RMG33" s="0"/>
      <c r="RMH33" s="0"/>
      <c r="RMI33" s="0"/>
      <c r="RMJ33" s="0"/>
      <c r="RMK33" s="0"/>
      <c r="RML33" s="0"/>
      <c r="RMM33" s="0"/>
      <c r="RMN33" s="0"/>
      <c r="RMO33" s="0"/>
      <c r="RMP33" s="0"/>
      <c r="RMQ33" s="0"/>
      <c r="RMR33" s="0"/>
      <c r="RMS33" s="0"/>
      <c r="RMT33" s="0"/>
      <c r="RMU33" s="0"/>
      <c r="RMV33" s="0"/>
      <c r="RMW33" s="0"/>
      <c r="RMX33" s="0"/>
      <c r="RMY33" s="0"/>
      <c r="RMZ33" s="0"/>
      <c r="RNA33" s="0"/>
      <c r="RNB33" s="0"/>
      <c r="RNC33" s="0"/>
      <c r="RND33" s="0"/>
      <c r="RNE33" s="0"/>
      <c r="RNF33" s="0"/>
      <c r="RNG33" s="0"/>
      <c r="RNH33" s="0"/>
      <c r="RNI33" s="0"/>
      <c r="RNJ33" s="0"/>
      <c r="RNK33" s="0"/>
      <c r="RNL33" s="0"/>
      <c r="RNM33" s="0"/>
      <c r="RNN33" s="0"/>
      <c r="RNO33" s="0"/>
      <c r="RNP33" s="0"/>
      <c r="RNQ33" s="0"/>
      <c r="RNR33" s="0"/>
      <c r="RNS33" s="0"/>
      <c r="RNT33" s="0"/>
      <c r="RNU33" s="0"/>
      <c r="RNV33" s="0"/>
      <c r="RNW33" s="0"/>
      <c r="RNX33" s="0"/>
      <c r="RNY33" s="0"/>
      <c r="RNZ33" s="0"/>
      <c r="ROA33" s="0"/>
      <c r="ROB33" s="0"/>
      <c r="ROC33" s="0"/>
      <c r="ROD33" s="0"/>
      <c r="ROE33" s="0"/>
      <c r="ROF33" s="0"/>
      <c r="ROG33" s="0"/>
      <c r="ROH33" s="0"/>
      <c r="ROI33" s="0"/>
      <c r="ROJ33" s="0"/>
      <c r="ROK33" s="0"/>
      <c r="ROL33" s="0"/>
      <c r="ROM33" s="0"/>
      <c r="RON33" s="0"/>
      <c r="ROO33" s="0"/>
      <c r="ROP33" s="0"/>
      <c r="ROQ33" s="0"/>
      <c r="ROR33" s="0"/>
      <c r="ROS33" s="0"/>
      <c r="ROT33" s="0"/>
      <c r="ROU33" s="0"/>
      <c r="ROV33" s="0"/>
      <c r="ROW33" s="0"/>
      <c r="ROX33" s="0"/>
      <c r="ROY33" s="0"/>
      <c r="ROZ33" s="0"/>
      <c r="RPA33" s="0"/>
      <c r="RPB33" s="0"/>
      <c r="RPC33" s="0"/>
      <c r="RPD33" s="0"/>
      <c r="RPE33" s="0"/>
      <c r="RPF33" s="0"/>
      <c r="RPG33" s="0"/>
      <c r="RPH33" s="0"/>
      <c r="RPI33" s="0"/>
      <c r="RPJ33" s="0"/>
      <c r="RPK33" s="0"/>
      <c r="RPL33" s="0"/>
      <c r="RPM33" s="0"/>
      <c r="RPN33" s="0"/>
      <c r="RPO33" s="0"/>
      <c r="RPP33" s="0"/>
      <c r="RPQ33" s="0"/>
      <c r="RPR33" s="0"/>
      <c r="RPS33" s="0"/>
      <c r="RPT33" s="0"/>
      <c r="RPU33" s="0"/>
      <c r="RPV33" s="0"/>
      <c r="RPW33" s="0"/>
      <c r="RPX33" s="0"/>
      <c r="RPY33" s="0"/>
      <c r="RPZ33" s="0"/>
      <c r="RQA33" s="0"/>
      <c r="RQB33" s="0"/>
      <c r="RQC33" s="0"/>
      <c r="RQD33" s="0"/>
      <c r="RQE33" s="0"/>
      <c r="RQF33" s="0"/>
      <c r="RQG33" s="0"/>
      <c r="RQH33" s="0"/>
      <c r="RQI33" s="0"/>
      <c r="RQJ33" s="0"/>
      <c r="RQK33" s="0"/>
      <c r="RQL33" s="0"/>
      <c r="RQM33" s="0"/>
      <c r="RQN33" s="0"/>
      <c r="RQO33" s="0"/>
      <c r="RQP33" s="0"/>
      <c r="RQQ33" s="0"/>
      <c r="RQR33" s="0"/>
      <c r="RQS33" s="0"/>
      <c r="RQT33" s="0"/>
      <c r="RQU33" s="0"/>
      <c r="RQV33" s="0"/>
      <c r="RQW33" s="0"/>
      <c r="RQX33" s="0"/>
      <c r="RQY33" s="0"/>
      <c r="RQZ33" s="0"/>
      <c r="RRA33" s="0"/>
      <c r="RRB33" s="0"/>
      <c r="RRC33" s="0"/>
      <c r="RRD33" s="0"/>
      <c r="RRE33" s="0"/>
      <c r="RRF33" s="0"/>
      <c r="RRG33" s="0"/>
      <c r="RRH33" s="0"/>
      <c r="RRI33" s="0"/>
      <c r="RRJ33" s="0"/>
      <c r="RRK33" s="0"/>
      <c r="RRL33" s="0"/>
      <c r="RRM33" s="0"/>
      <c r="RRN33" s="0"/>
      <c r="RRO33" s="0"/>
      <c r="RRP33" s="0"/>
      <c r="RRQ33" s="0"/>
      <c r="RRR33" s="0"/>
      <c r="RRS33" s="0"/>
      <c r="RRT33" s="0"/>
      <c r="RRU33" s="0"/>
      <c r="RRV33" s="0"/>
      <c r="RRW33" s="0"/>
      <c r="RRX33" s="0"/>
      <c r="RRY33" s="0"/>
      <c r="RRZ33" s="0"/>
      <c r="RSA33" s="0"/>
      <c r="RSB33" s="0"/>
      <c r="RSC33" s="0"/>
      <c r="RSD33" s="0"/>
      <c r="RSE33" s="0"/>
      <c r="RSF33" s="0"/>
      <c r="RSG33" s="0"/>
      <c r="RSH33" s="0"/>
      <c r="RSI33" s="0"/>
      <c r="RSJ33" s="0"/>
      <c r="RSK33" s="0"/>
      <c r="RSL33" s="0"/>
      <c r="RSM33" s="0"/>
      <c r="RSN33" s="0"/>
      <c r="RSO33" s="0"/>
      <c r="RSP33" s="0"/>
      <c r="RSQ33" s="0"/>
      <c r="RSR33" s="0"/>
      <c r="RSS33" s="0"/>
      <c r="RST33" s="0"/>
      <c r="RSU33" s="0"/>
      <c r="RSV33" s="0"/>
      <c r="RSW33" s="0"/>
      <c r="RSX33" s="0"/>
      <c r="RSY33" s="0"/>
      <c r="RSZ33" s="0"/>
      <c r="RTA33" s="0"/>
      <c r="RTB33" s="0"/>
      <c r="RTC33" s="0"/>
      <c r="RTD33" s="0"/>
      <c r="RTE33" s="0"/>
      <c r="RTF33" s="0"/>
      <c r="RTG33" s="0"/>
      <c r="RTH33" s="0"/>
      <c r="RTI33" s="0"/>
      <c r="RTJ33" s="0"/>
      <c r="RTK33" s="0"/>
      <c r="RTL33" s="0"/>
      <c r="RTM33" s="0"/>
      <c r="RTN33" s="0"/>
      <c r="RTO33" s="0"/>
      <c r="RTP33" s="0"/>
      <c r="RTQ33" s="0"/>
      <c r="RTR33" s="0"/>
      <c r="RTS33" s="0"/>
      <c r="RTT33" s="0"/>
      <c r="RTU33" s="0"/>
      <c r="RTV33" s="0"/>
      <c r="RTW33" s="0"/>
      <c r="RTX33" s="0"/>
      <c r="RTY33" s="0"/>
      <c r="RTZ33" s="0"/>
      <c r="RUA33" s="0"/>
      <c r="RUB33" s="0"/>
      <c r="RUC33" s="0"/>
      <c r="RUD33" s="0"/>
      <c r="RUE33" s="0"/>
      <c r="RUF33" s="0"/>
      <c r="RUG33" s="0"/>
      <c r="RUH33" s="0"/>
      <c r="RUI33" s="0"/>
      <c r="RUJ33" s="0"/>
      <c r="RUK33" s="0"/>
      <c r="RUL33" s="0"/>
      <c r="RUM33" s="0"/>
      <c r="RUN33" s="0"/>
      <c r="RUO33" s="0"/>
      <c r="RUP33" s="0"/>
      <c r="RUQ33" s="0"/>
      <c r="RUR33" s="0"/>
      <c r="RUS33" s="0"/>
      <c r="RUT33" s="0"/>
      <c r="RUU33" s="0"/>
      <c r="RUV33" s="0"/>
      <c r="RUW33" s="0"/>
      <c r="RUX33" s="0"/>
      <c r="RUY33" s="0"/>
      <c r="RUZ33" s="0"/>
      <c r="RVA33" s="0"/>
      <c r="RVB33" s="0"/>
      <c r="RVC33" s="0"/>
      <c r="RVD33" s="0"/>
      <c r="RVE33" s="0"/>
      <c r="RVF33" s="0"/>
      <c r="RVG33" s="0"/>
      <c r="RVH33" s="0"/>
      <c r="RVI33" s="0"/>
      <c r="RVJ33" s="0"/>
      <c r="RVK33" s="0"/>
      <c r="RVL33" s="0"/>
      <c r="RVM33" s="0"/>
      <c r="RVN33" s="0"/>
      <c r="RVO33" s="0"/>
      <c r="RVP33" s="0"/>
      <c r="RVQ33" s="0"/>
      <c r="RVR33" s="0"/>
      <c r="RVS33" s="0"/>
      <c r="RVT33" s="0"/>
      <c r="RVU33" s="0"/>
      <c r="RVV33" s="0"/>
      <c r="RVW33" s="0"/>
      <c r="RVX33" s="0"/>
      <c r="RVY33" s="0"/>
      <c r="RVZ33" s="0"/>
      <c r="RWA33" s="0"/>
      <c r="RWB33" s="0"/>
      <c r="RWC33" s="0"/>
      <c r="RWD33" s="0"/>
      <c r="RWE33" s="0"/>
      <c r="RWF33" s="0"/>
      <c r="RWG33" s="0"/>
      <c r="RWH33" s="0"/>
      <c r="RWI33" s="0"/>
      <c r="RWJ33" s="0"/>
      <c r="RWK33" s="0"/>
      <c r="RWL33" s="0"/>
      <c r="RWM33" s="0"/>
      <c r="RWN33" s="0"/>
      <c r="RWO33" s="0"/>
      <c r="RWP33" s="0"/>
      <c r="RWQ33" s="0"/>
      <c r="RWR33" s="0"/>
      <c r="RWS33" s="0"/>
      <c r="RWT33" s="0"/>
      <c r="RWU33" s="0"/>
      <c r="RWV33" s="0"/>
      <c r="RWW33" s="0"/>
      <c r="RWX33" s="0"/>
      <c r="RWY33" s="0"/>
      <c r="RWZ33" s="0"/>
      <c r="RXA33" s="0"/>
      <c r="RXB33" s="0"/>
      <c r="RXC33" s="0"/>
      <c r="RXD33" s="0"/>
      <c r="RXE33" s="0"/>
      <c r="RXF33" s="0"/>
      <c r="RXG33" s="0"/>
      <c r="RXH33" s="0"/>
      <c r="RXI33" s="0"/>
      <c r="RXJ33" s="0"/>
      <c r="RXK33" s="0"/>
      <c r="RXL33" s="0"/>
      <c r="RXM33" s="0"/>
      <c r="RXN33" s="0"/>
      <c r="RXO33" s="0"/>
      <c r="RXP33" s="0"/>
      <c r="RXQ33" s="0"/>
      <c r="RXR33" s="0"/>
      <c r="RXS33" s="0"/>
      <c r="RXT33" s="0"/>
      <c r="RXU33" s="0"/>
      <c r="RXV33" s="0"/>
      <c r="RXW33" s="0"/>
      <c r="RXX33" s="0"/>
      <c r="RXY33" s="0"/>
      <c r="RXZ33" s="0"/>
      <c r="RYA33" s="0"/>
      <c r="RYB33" s="0"/>
      <c r="RYC33" s="0"/>
      <c r="RYD33" s="0"/>
      <c r="RYE33" s="0"/>
      <c r="RYF33" s="0"/>
      <c r="RYG33" s="0"/>
      <c r="RYH33" s="0"/>
      <c r="RYI33" s="0"/>
      <c r="RYJ33" s="0"/>
      <c r="RYK33" s="0"/>
      <c r="RYL33" s="0"/>
      <c r="RYM33" s="0"/>
      <c r="RYN33" s="0"/>
      <c r="RYO33" s="0"/>
      <c r="RYP33" s="0"/>
      <c r="RYQ33" s="0"/>
      <c r="RYR33" s="0"/>
      <c r="RYS33" s="0"/>
      <c r="RYT33" s="0"/>
      <c r="RYU33" s="0"/>
      <c r="RYV33" s="0"/>
      <c r="RYW33" s="0"/>
      <c r="RYX33" s="0"/>
      <c r="RYY33" s="0"/>
      <c r="RYZ33" s="0"/>
      <c r="RZA33" s="0"/>
      <c r="RZB33" s="0"/>
      <c r="RZC33" s="0"/>
      <c r="RZD33" s="0"/>
      <c r="RZE33" s="0"/>
      <c r="RZF33" s="0"/>
      <c r="RZG33" s="0"/>
      <c r="RZH33" s="0"/>
      <c r="RZI33" s="0"/>
      <c r="RZJ33" s="0"/>
      <c r="RZK33" s="0"/>
      <c r="RZL33" s="0"/>
      <c r="RZM33" s="0"/>
      <c r="RZN33" s="0"/>
      <c r="RZO33" s="0"/>
      <c r="RZP33" s="0"/>
      <c r="RZQ33" s="0"/>
      <c r="RZR33" s="0"/>
      <c r="RZS33" s="0"/>
      <c r="RZT33" s="0"/>
      <c r="RZU33" s="0"/>
      <c r="RZV33" s="0"/>
      <c r="RZW33" s="0"/>
      <c r="RZX33" s="0"/>
      <c r="RZY33" s="0"/>
      <c r="RZZ33" s="0"/>
      <c r="SAA33" s="0"/>
      <c r="SAB33" s="0"/>
      <c r="SAC33" s="0"/>
      <c r="SAD33" s="0"/>
      <c r="SAE33" s="0"/>
      <c r="SAF33" s="0"/>
      <c r="SAG33" s="0"/>
      <c r="SAH33" s="0"/>
      <c r="SAI33" s="0"/>
      <c r="SAJ33" s="0"/>
      <c r="SAK33" s="0"/>
      <c r="SAL33" s="0"/>
      <c r="SAM33" s="0"/>
      <c r="SAN33" s="0"/>
      <c r="SAO33" s="0"/>
      <c r="SAP33" s="0"/>
      <c r="SAQ33" s="0"/>
      <c r="SAR33" s="0"/>
      <c r="SAS33" s="0"/>
      <c r="SAT33" s="0"/>
      <c r="SAU33" s="0"/>
      <c r="SAV33" s="0"/>
      <c r="SAW33" s="0"/>
      <c r="SAX33" s="0"/>
      <c r="SAY33" s="0"/>
      <c r="SAZ33" s="0"/>
      <c r="SBA33" s="0"/>
      <c r="SBB33" s="0"/>
      <c r="SBC33" s="0"/>
      <c r="SBD33" s="0"/>
      <c r="SBE33" s="0"/>
      <c r="SBF33" s="0"/>
      <c r="SBG33" s="0"/>
      <c r="SBH33" s="0"/>
      <c r="SBI33" s="0"/>
      <c r="SBJ33" s="0"/>
      <c r="SBK33" s="0"/>
      <c r="SBL33" s="0"/>
      <c r="SBM33" s="0"/>
      <c r="SBN33" s="0"/>
      <c r="SBO33" s="0"/>
      <c r="SBP33" s="0"/>
      <c r="SBQ33" s="0"/>
      <c r="SBR33" s="0"/>
      <c r="SBS33" s="0"/>
      <c r="SBT33" s="0"/>
      <c r="SBU33" s="0"/>
      <c r="SBV33" s="0"/>
      <c r="SBW33" s="0"/>
      <c r="SBX33" s="0"/>
      <c r="SBY33" s="0"/>
      <c r="SBZ33" s="0"/>
      <c r="SCA33" s="0"/>
      <c r="SCB33" s="0"/>
      <c r="SCC33" s="0"/>
      <c r="SCD33" s="0"/>
      <c r="SCE33" s="0"/>
      <c r="SCF33" s="0"/>
      <c r="SCG33" s="0"/>
      <c r="SCH33" s="0"/>
      <c r="SCI33" s="0"/>
      <c r="SCJ33" s="0"/>
      <c r="SCK33" s="0"/>
      <c r="SCL33" s="0"/>
      <c r="SCM33" s="0"/>
      <c r="SCN33" s="0"/>
      <c r="SCO33" s="0"/>
      <c r="SCP33" s="0"/>
      <c r="SCQ33" s="0"/>
      <c r="SCR33" s="0"/>
      <c r="SCS33" s="0"/>
      <c r="SCT33" s="0"/>
      <c r="SCU33" s="0"/>
      <c r="SCV33" s="0"/>
      <c r="SCW33" s="0"/>
      <c r="SCX33" s="0"/>
      <c r="SCY33" s="0"/>
      <c r="SCZ33" s="0"/>
      <c r="SDA33" s="0"/>
      <c r="SDB33" s="0"/>
      <c r="SDC33" s="0"/>
      <c r="SDD33" s="0"/>
      <c r="SDE33" s="0"/>
      <c r="SDF33" s="0"/>
      <c r="SDG33" s="0"/>
      <c r="SDH33" s="0"/>
      <c r="SDI33" s="0"/>
      <c r="SDJ33" s="0"/>
      <c r="SDK33" s="0"/>
      <c r="SDL33" s="0"/>
      <c r="SDM33" s="0"/>
      <c r="SDN33" s="0"/>
      <c r="SDO33" s="0"/>
      <c r="SDP33" s="0"/>
      <c r="SDQ33" s="0"/>
      <c r="SDR33" s="0"/>
      <c r="SDS33" s="0"/>
      <c r="SDT33" s="0"/>
      <c r="SDU33" s="0"/>
      <c r="SDV33" s="0"/>
      <c r="SDW33" s="0"/>
      <c r="SDX33" s="0"/>
      <c r="SDY33" s="0"/>
      <c r="SDZ33" s="0"/>
      <c r="SEA33" s="0"/>
      <c r="SEB33" s="0"/>
      <c r="SEC33" s="0"/>
      <c r="SED33" s="0"/>
      <c r="SEE33" s="0"/>
      <c r="SEF33" s="0"/>
      <c r="SEG33" s="0"/>
      <c r="SEH33" s="0"/>
      <c r="SEI33" s="0"/>
      <c r="SEJ33" s="0"/>
      <c r="SEK33" s="0"/>
      <c r="SEL33" s="0"/>
      <c r="SEM33" s="0"/>
      <c r="SEN33" s="0"/>
      <c r="SEO33" s="0"/>
      <c r="SEP33" s="0"/>
      <c r="SEQ33" s="0"/>
      <c r="SER33" s="0"/>
      <c r="SES33" s="0"/>
      <c r="SET33" s="0"/>
      <c r="SEU33" s="0"/>
      <c r="SEV33" s="0"/>
      <c r="SEW33" s="0"/>
      <c r="SEX33" s="0"/>
      <c r="SEY33" s="0"/>
      <c r="SEZ33" s="0"/>
      <c r="SFA33" s="0"/>
      <c r="SFB33" s="0"/>
      <c r="SFC33" s="0"/>
      <c r="SFD33" s="0"/>
      <c r="SFE33" s="0"/>
      <c r="SFF33" s="0"/>
      <c r="SFG33" s="0"/>
      <c r="SFH33" s="0"/>
      <c r="SFI33" s="0"/>
      <c r="SFJ33" s="0"/>
      <c r="SFK33" s="0"/>
      <c r="SFL33" s="0"/>
      <c r="SFM33" s="0"/>
      <c r="SFN33" s="0"/>
      <c r="SFO33" s="0"/>
      <c r="SFP33" s="0"/>
      <c r="SFQ33" s="0"/>
      <c r="SFR33" s="0"/>
      <c r="SFS33" s="0"/>
      <c r="SFT33" s="0"/>
      <c r="SFU33" s="0"/>
      <c r="SFV33" s="0"/>
      <c r="SFW33" s="0"/>
      <c r="SFX33" s="0"/>
      <c r="SFY33" s="0"/>
      <c r="SFZ33" s="0"/>
      <c r="SGA33" s="0"/>
      <c r="SGB33" s="0"/>
      <c r="SGC33" s="0"/>
      <c r="SGD33" s="0"/>
      <c r="SGE33" s="0"/>
      <c r="SGF33" s="0"/>
      <c r="SGG33" s="0"/>
      <c r="SGH33" s="0"/>
      <c r="SGI33" s="0"/>
      <c r="SGJ33" s="0"/>
      <c r="SGK33" s="0"/>
      <c r="SGL33" s="0"/>
      <c r="SGM33" s="0"/>
      <c r="SGN33" s="0"/>
      <c r="SGO33" s="0"/>
      <c r="SGP33" s="0"/>
      <c r="SGQ33" s="0"/>
      <c r="SGR33" s="0"/>
      <c r="SGS33" s="0"/>
      <c r="SGT33" s="0"/>
      <c r="SGU33" s="0"/>
      <c r="SGV33" s="0"/>
      <c r="SGW33" s="0"/>
      <c r="SGX33" s="0"/>
      <c r="SGY33" s="0"/>
      <c r="SGZ33" s="0"/>
      <c r="SHA33" s="0"/>
      <c r="SHB33" s="0"/>
      <c r="SHC33" s="0"/>
      <c r="SHD33" s="0"/>
      <c r="SHE33" s="0"/>
      <c r="SHF33" s="0"/>
      <c r="SHG33" s="0"/>
      <c r="SHH33" s="0"/>
      <c r="SHI33" s="0"/>
      <c r="SHJ33" s="0"/>
      <c r="SHK33" s="0"/>
      <c r="SHL33" s="0"/>
      <c r="SHM33" s="0"/>
      <c r="SHN33" s="0"/>
      <c r="SHO33" s="0"/>
      <c r="SHP33" s="0"/>
      <c r="SHQ33" s="0"/>
      <c r="SHR33" s="0"/>
      <c r="SHS33" s="0"/>
      <c r="SHT33" s="0"/>
      <c r="SHU33" s="0"/>
      <c r="SHV33" s="0"/>
      <c r="SHW33" s="0"/>
      <c r="SHX33" s="0"/>
      <c r="SHY33" s="0"/>
      <c r="SHZ33" s="0"/>
      <c r="SIA33" s="0"/>
      <c r="SIB33" s="0"/>
      <c r="SIC33" s="0"/>
      <c r="SID33" s="0"/>
      <c r="SIE33" s="0"/>
      <c r="SIF33" s="0"/>
      <c r="SIG33" s="0"/>
      <c r="SIH33" s="0"/>
      <c r="SII33" s="0"/>
      <c r="SIJ33" s="0"/>
      <c r="SIK33" s="0"/>
      <c r="SIL33" s="0"/>
      <c r="SIM33" s="0"/>
      <c r="SIN33" s="0"/>
      <c r="SIO33" s="0"/>
      <c r="SIP33" s="0"/>
      <c r="SIQ33" s="0"/>
      <c r="SIR33" s="0"/>
      <c r="SIS33" s="0"/>
      <c r="SIT33" s="0"/>
      <c r="SIU33" s="0"/>
      <c r="SIV33" s="0"/>
      <c r="SIW33" s="0"/>
      <c r="SIX33" s="0"/>
      <c r="SIY33" s="0"/>
      <c r="SIZ33" s="0"/>
      <c r="SJA33" s="0"/>
      <c r="SJB33" s="0"/>
      <c r="SJC33" s="0"/>
      <c r="SJD33" s="0"/>
      <c r="SJE33" s="0"/>
      <c r="SJF33" s="0"/>
      <c r="SJG33" s="0"/>
      <c r="SJH33" s="0"/>
      <c r="SJI33" s="0"/>
      <c r="SJJ33" s="0"/>
      <c r="SJK33" s="0"/>
      <c r="SJL33" s="0"/>
      <c r="SJM33" s="0"/>
      <c r="SJN33" s="0"/>
      <c r="SJO33" s="0"/>
      <c r="SJP33" s="0"/>
      <c r="SJQ33" s="0"/>
      <c r="SJR33" s="0"/>
      <c r="SJS33" s="0"/>
      <c r="SJT33" s="0"/>
      <c r="SJU33" s="0"/>
      <c r="SJV33" s="0"/>
      <c r="SJW33" s="0"/>
      <c r="SJX33" s="0"/>
      <c r="SJY33" s="0"/>
      <c r="SJZ33" s="0"/>
      <c r="SKA33" s="0"/>
      <c r="SKB33" s="0"/>
      <c r="SKC33" s="0"/>
      <c r="SKD33" s="0"/>
      <c r="SKE33" s="0"/>
      <c r="SKF33" s="0"/>
      <c r="SKG33" s="0"/>
      <c r="SKH33" s="0"/>
      <c r="SKI33" s="0"/>
      <c r="SKJ33" s="0"/>
      <c r="SKK33" s="0"/>
      <c r="SKL33" s="0"/>
      <c r="SKM33" s="0"/>
      <c r="SKN33" s="0"/>
      <c r="SKO33" s="0"/>
      <c r="SKP33" s="0"/>
      <c r="SKQ33" s="0"/>
      <c r="SKR33" s="0"/>
      <c r="SKS33" s="0"/>
      <c r="SKT33" s="0"/>
      <c r="SKU33" s="0"/>
      <c r="SKV33" s="0"/>
      <c r="SKW33" s="0"/>
      <c r="SKX33" s="0"/>
      <c r="SKY33" s="0"/>
      <c r="SKZ33" s="0"/>
      <c r="SLA33" s="0"/>
      <c r="SLB33" s="0"/>
      <c r="SLC33" s="0"/>
      <c r="SLD33" s="0"/>
      <c r="SLE33" s="0"/>
      <c r="SLF33" s="0"/>
      <c r="SLG33" s="0"/>
      <c r="SLH33" s="0"/>
      <c r="SLI33" s="0"/>
      <c r="SLJ33" s="0"/>
      <c r="SLK33" s="0"/>
      <c r="SLL33" s="0"/>
      <c r="SLM33" s="0"/>
      <c r="SLN33" s="0"/>
      <c r="SLO33" s="0"/>
      <c r="SLP33" s="0"/>
      <c r="SLQ33" s="0"/>
      <c r="SLR33" s="0"/>
      <c r="SLS33" s="0"/>
      <c r="SLT33" s="0"/>
      <c r="SLU33" s="0"/>
      <c r="SLV33" s="0"/>
      <c r="SLW33" s="0"/>
      <c r="SLX33" s="0"/>
      <c r="SLY33" s="0"/>
      <c r="SLZ33" s="0"/>
      <c r="SMA33" s="0"/>
      <c r="SMB33" s="0"/>
      <c r="SMC33" s="0"/>
      <c r="SMD33" s="0"/>
      <c r="SME33" s="0"/>
      <c r="SMF33" s="0"/>
      <c r="SMG33" s="0"/>
      <c r="SMH33" s="0"/>
      <c r="SMI33" s="0"/>
      <c r="SMJ33" s="0"/>
      <c r="SMK33" s="0"/>
      <c r="SML33" s="0"/>
      <c r="SMM33" s="0"/>
      <c r="SMN33" s="0"/>
      <c r="SMO33" s="0"/>
      <c r="SMP33" s="0"/>
      <c r="SMQ33" s="0"/>
      <c r="SMR33" s="0"/>
      <c r="SMS33" s="0"/>
      <c r="SMT33" s="0"/>
      <c r="SMU33" s="0"/>
      <c r="SMV33" s="0"/>
      <c r="SMW33" s="0"/>
      <c r="SMX33" s="0"/>
      <c r="SMY33" s="0"/>
      <c r="SMZ33" s="0"/>
      <c r="SNA33" s="0"/>
      <c r="SNB33" s="0"/>
      <c r="SNC33" s="0"/>
      <c r="SND33" s="0"/>
      <c r="SNE33" s="0"/>
      <c r="SNF33" s="0"/>
      <c r="SNG33" s="0"/>
      <c r="SNH33" s="0"/>
      <c r="SNI33" s="0"/>
      <c r="SNJ33" s="0"/>
      <c r="SNK33" s="0"/>
      <c r="SNL33" s="0"/>
      <c r="SNM33" s="0"/>
      <c r="SNN33" s="0"/>
      <c r="SNO33" s="0"/>
      <c r="SNP33" s="0"/>
      <c r="SNQ33" s="0"/>
      <c r="SNR33" s="0"/>
      <c r="SNS33" s="0"/>
      <c r="SNT33" s="0"/>
      <c r="SNU33" s="0"/>
      <c r="SNV33" s="0"/>
      <c r="SNW33" s="0"/>
      <c r="SNX33" s="0"/>
      <c r="SNY33" s="0"/>
      <c r="SNZ33" s="0"/>
      <c r="SOA33" s="0"/>
      <c r="SOB33" s="0"/>
      <c r="SOC33" s="0"/>
      <c r="SOD33" s="0"/>
      <c r="SOE33" s="0"/>
      <c r="SOF33" s="0"/>
      <c r="SOG33" s="0"/>
      <c r="SOH33" s="0"/>
      <c r="SOI33" s="0"/>
      <c r="SOJ33" s="0"/>
      <c r="SOK33" s="0"/>
      <c r="SOL33" s="0"/>
      <c r="SOM33" s="0"/>
      <c r="SON33" s="0"/>
      <c r="SOO33" s="0"/>
      <c r="SOP33" s="0"/>
      <c r="SOQ33" s="0"/>
      <c r="SOR33" s="0"/>
      <c r="SOS33" s="0"/>
      <c r="SOT33" s="0"/>
      <c r="SOU33" s="0"/>
      <c r="SOV33" s="0"/>
      <c r="SOW33" s="0"/>
      <c r="SOX33" s="0"/>
      <c r="SOY33" s="0"/>
      <c r="SOZ33" s="0"/>
      <c r="SPA33" s="0"/>
      <c r="SPB33" s="0"/>
      <c r="SPC33" s="0"/>
      <c r="SPD33" s="0"/>
      <c r="SPE33" s="0"/>
      <c r="SPF33" s="0"/>
      <c r="SPG33" s="0"/>
      <c r="SPH33" s="0"/>
      <c r="SPI33" s="0"/>
      <c r="SPJ33" s="0"/>
      <c r="SPK33" s="0"/>
      <c r="SPL33" s="0"/>
      <c r="SPM33" s="0"/>
      <c r="SPN33" s="0"/>
      <c r="SPO33" s="0"/>
      <c r="SPP33" s="0"/>
      <c r="SPQ33" s="0"/>
      <c r="SPR33" s="0"/>
      <c r="SPS33" s="0"/>
      <c r="SPT33" s="0"/>
      <c r="SPU33" s="0"/>
      <c r="SPV33" s="0"/>
      <c r="SPW33" s="0"/>
      <c r="SPX33" s="0"/>
      <c r="SPY33" s="0"/>
      <c r="SPZ33" s="0"/>
      <c r="SQA33" s="0"/>
      <c r="SQB33" s="0"/>
      <c r="SQC33" s="0"/>
      <c r="SQD33" s="0"/>
      <c r="SQE33" s="0"/>
      <c r="SQF33" s="0"/>
      <c r="SQG33" s="0"/>
      <c r="SQH33" s="0"/>
      <c r="SQI33" s="0"/>
      <c r="SQJ33" s="0"/>
      <c r="SQK33" s="0"/>
      <c r="SQL33" s="0"/>
      <c r="SQM33" s="0"/>
      <c r="SQN33" s="0"/>
      <c r="SQO33" s="0"/>
      <c r="SQP33" s="0"/>
      <c r="SQQ33" s="0"/>
      <c r="SQR33" s="0"/>
      <c r="SQS33" s="0"/>
      <c r="SQT33" s="0"/>
      <c r="SQU33" s="0"/>
      <c r="SQV33" s="0"/>
      <c r="SQW33" s="0"/>
      <c r="SQX33" s="0"/>
      <c r="SQY33" s="0"/>
      <c r="SQZ33" s="0"/>
      <c r="SRA33" s="0"/>
      <c r="SRB33" s="0"/>
      <c r="SRC33" s="0"/>
      <c r="SRD33" s="0"/>
      <c r="SRE33" s="0"/>
      <c r="SRF33" s="0"/>
      <c r="SRG33" s="0"/>
      <c r="SRH33" s="0"/>
      <c r="SRI33" s="0"/>
      <c r="SRJ33" s="0"/>
      <c r="SRK33" s="0"/>
      <c r="SRL33" s="0"/>
      <c r="SRM33" s="0"/>
      <c r="SRN33" s="0"/>
      <c r="SRO33" s="0"/>
      <c r="SRP33" s="0"/>
      <c r="SRQ33" s="0"/>
      <c r="SRR33" s="0"/>
      <c r="SRS33" s="0"/>
      <c r="SRT33" s="0"/>
      <c r="SRU33" s="0"/>
      <c r="SRV33" s="0"/>
      <c r="SRW33" s="0"/>
      <c r="SRX33" s="0"/>
      <c r="SRY33" s="0"/>
      <c r="SRZ33" s="0"/>
      <c r="SSA33" s="0"/>
      <c r="SSB33" s="0"/>
      <c r="SSC33" s="0"/>
      <c r="SSD33" s="0"/>
      <c r="SSE33" s="0"/>
      <c r="SSF33" s="0"/>
      <c r="SSG33" s="0"/>
      <c r="SSH33" s="0"/>
      <c r="SSI33" s="0"/>
      <c r="SSJ33" s="0"/>
      <c r="SSK33" s="0"/>
      <c r="SSL33" s="0"/>
      <c r="SSM33" s="0"/>
      <c r="SSN33" s="0"/>
      <c r="SSO33" s="0"/>
      <c r="SSP33" s="0"/>
      <c r="SSQ33" s="0"/>
      <c r="SSR33" s="0"/>
      <c r="SSS33" s="0"/>
      <c r="SST33" s="0"/>
      <c r="SSU33" s="0"/>
      <c r="SSV33" s="0"/>
      <c r="SSW33" s="0"/>
      <c r="SSX33" s="0"/>
      <c r="SSY33" s="0"/>
      <c r="SSZ33" s="0"/>
      <c r="STA33" s="0"/>
      <c r="STB33" s="0"/>
      <c r="STC33" s="0"/>
      <c r="STD33" s="0"/>
      <c r="STE33" s="0"/>
      <c r="STF33" s="0"/>
      <c r="STG33" s="0"/>
      <c r="STH33" s="0"/>
      <c r="STI33" s="0"/>
      <c r="STJ33" s="0"/>
      <c r="STK33" s="0"/>
      <c r="STL33" s="0"/>
      <c r="STM33" s="0"/>
      <c r="STN33" s="0"/>
      <c r="STO33" s="0"/>
      <c r="STP33" s="0"/>
      <c r="STQ33" s="0"/>
      <c r="STR33" s="0"/>
      <c r="STS33" s="0"/>
      <c r="STT33" s="0"/>
      <c r="STU33" s="0"/>
      <c r="STV33" s="0"/>
      <c r="STW33" s="0"/>
      <c r="STX33" s="0"/>
      <c r="STY33" s="0"/>
      <c r="STZ33" s="0"/>
      <c r="SUA33" s="0"/>
      <c r="SUB33" s="0"/>
      <c r="SUC33" s="0"/>
      <c r="SUD33" s="0"/>
      <c r="SUE33" s="0"/>
      <c r="SUF33" s="0"/>
      <c r="SUG33" s="0"/>
      <c r="SUH33" s="0"/>
      <c r="SUI33" s="0"/>
      <c r="SUJ33" s="0"/>
      <c r="SUK33" s="0"/>
      <c r="SUL33" s="0"/>
      <c r="SUM33" s="0"/>
      <c r="SUN33" s="0"/>
      <c r="SUO33" s="0"/>
      <c r="SUP33" s="0"/>
      <c r="SUQ33" s="0"/>
      <c r="SUR33" s="0"/>
      <c r="SUS33" s="0"/>
      <c r="SUT33" s="0"/>
      <c r="SUU33" s="0"/>
      <c r="SUV33" s="0"/>
      <c r="SUW33" s="0"/>
      <c r="SUX33" s="0"/>
      <c r="SUY33" s="0"/>
      <c r="SUZ33" s="0"/>
      <c r="SVA33" s="0"/>
      <c r="SVB33" s="0"/>
      <c r="SVC33" s="0"/>
      <c r="SVD33" s="0"/>
      <c r="SVE33" s="0"/>
      <c r="SVF33" s="0"/>
      <c r="SVG33" s="0"/>
      <c r="SVH33" s="0"/>
      <c r="SVI33" s="0"/>
      <c r="SVJ33" s="0"/>
      <c r="SVK33" s="0"/>
      <c r="SVL33" s="0"/>
      <c r="SVM33" s="0"/>
      <c r="SVN33" s="0"/>
      <c r="SVO33" s="0"/>
      <c r="SVP33" s="0"/>
      <c r="SVQ33" s="0"/>
      <c r="SVR33" s="0"/>
      <c r="SVS33" s="0"/>
      <c r="SVT33" s="0"/>
      <c r="SVU33" s="0"/>
      <c r="SVV33" s="0"/>
      <c r="SVW33" s="0"/>
      <c r="SVX33" s="0"/>
      <c r="SVY33" s="0"/>
      <c r="SVZ33" s="0"/>
      <c r="SWA33" s="0"/>
      <c r="SWB33" s="0"/>
      <c r="SWC33" s="0"/>
      <c r="SWD33" s="0"/>
      <c r="SWE33" s="0"/>
      <c r="SWF33" s="0"/>
      <c r="SWG33" s="0"/>
      <c r="SWH33" s="0"/>
      <c r="SWI33" s="0"/>
      <c r="SWJ33" s="0"/>
      <c r="SWK33" s="0"/>
      <c r="SWL33" s="0"/>
      <c r="SWM33" s="0"/>
      <c r="SWN33" s="0"/>
      <c r="SWO33" s="0"/>
      <c r="SWP33" s="0"/>
      <c r="SWQ33" s="0"/>
      <c r="SWR33" s="0"/>
      <c r="SWS33" s="0"/>
      <c r="SWT33" s="0"/>
      <c r="SWU33" s="0"/>
      <c r="SWV33" s="0"/>
      <c r="SWW33" s="0"/>
      <c r="SWX33" s="0"/>
      <c r="SWY33" s="0"/>
      <c r="SWZ33" s="0"/>
      <c r="SXA33" s="0"/>
      <c r="SXB33" s="0"/>
      <c r="SXC33" s="0"/>
      <c r="SXD33" s="0"/>
      <c r="SXE33" s="0"/>
      <c r="SXF33" s="0"/>
      <c r="SXG33" s="0"/>
      <c r="SXH33" s="0"/>
      <c r="SXI33" s="0"/>
      <c r="SXJ33" s="0"/>
      <c r="SXK33" s="0"/>
      <c r="SXL33" s="0"/>
      <c r="SXM33" s="0"/>
      <c r="SXN33" s="0"/>
      <c r="SXO33" s="0"/>
      <c r="SXP33" s="0"/>
      <c r="SXQ33" s="0"/>
      <c r="SXR33" s="0"/>
      <c r="SXS33" s="0"/>
      <c r="SXT33" s="0"/>
      <c r="SXU33" s="0"/>
      <c r="SXV33" s="0"/>
      <c r="SXW33" s="0"/>
      <c r="SXX33" s="0"/>
      <c r="SXY33" s="0"/>
      <c r="SXZ33" s="0"/>
      <c r="SYA33" s="0"/>
      <c r="SYB33" s="0"/>
      <c r="SYC33" s="0"/>
      <c r="SYD33" s="0"/>
      <c r="SYE33" s="0"/>
      <c r="SYF33" s="0"/>
      <c r="SYG33" s="0"/>
      <c r="SYH33" s="0"/>
      <c r="SYI33" s="0"/>
      <c r="SYJ33" s="0"/>
      <c r="SYK33" s="0"/>
      <c r="SYL33" s="0"/>
      <c r="SYM33" s="0"/>
      <c r="SYN33" s="0"/>
      <c r="SYO33" s="0"/>
      <c r="SYP33" s="0"/>
      <c r="SYQ33" s="0"/>
      <c r="SYR33" s="0"/>
      <c r="SYS33" s="0"/>
      <c r="SYT33" s="0"/>
      <c r="SYU33" s="0"/>
      <c r="SYV33" s="0"/>
      <c r="SYW33" s="0"/>
      <c r="SYX33" s="0"/>
      <c r="SYY33" s="0"/>
      <c r="SYZ33" s="0"/>
      <c r="SZA33" s="0"/>
      <c r="SZB33" s="0"/>
      <c r="SZC33" s="0"/>
      <c r="SZD33" s="0"/>
      <c r="SZE33" s="0"/>
      <c r="SZF33" s="0"/>
      <c r="SZG33" s="0"/>
      <c r="SZH33" s="0"/>
      <c r="SZI33" s="0"/>
      <c r="SZJ33" s="0"/>
      <c r="SZK33" s="0"/>
      <c r="SZL33" s="0"/>
      <c r="SZM33" s="0"/>
      <c r="SZN33" s="0"/>
      <c r="SZO33" s="0"/>
      <c r="SZP33" s="0"/>
      <c r="SZQ33" s="0"/>
      <c r="SZR33" s="0"/>
      <c r="SZS33" s="0"/>
      <c r="SZT33" s="0"/>
      <c r="SZU33" s="0"/>
      <c r="SZV33" s="0"/>
      <c r="SZW33" s="0"/>
      <c r="SZX33" s="0"/>
      <c r="SZY33" s="0"/>
      <c r="SZZ33" s="0"/>
      <c r="TAA33" s="0"/>
      <c r="TAB33" s="0"/>
      <c r="TAC33" s="0"/>
      <c r="TAD33" s="0"/>
      <c r="TAE33" s="0"/>
      <c r="TAF33" s="0"/>
      <c r="TAG33" s="0"/>
      <c r="TAH33" s="0"/>
      <c r="TAI33" s="0"/>
      <c r="TAJ33" s="0"/>
      <c r="TAK33" s="0"/>
      <c r="TAL33" s="0"/>
      <c r="TAM33" s="0"/>
      <c r="TAN33" s="0"/>
      <c r="TAO33" s="0"/>
      <c r="TAP33" s="0"/>
      <c r="TAQ33" s="0"/>
      <c r="TAR33" s="0"/>
      <c r="TAS33" s="0"/>
      <c r="TAT33" s="0"/>
      <c r="TAU33" s="0"/>
      <c r="TAV33" s="0"/>
      <c r="TAW33" s="0"/>
      <c r="TAX33" s="0"/>
      <c r="TAY33" s="0"/>
      <c r="TAZ33" s="0"/>
      <c r="TBA33" s="0"/>
      <c r="TBB33" s="0"/>
      <c r="TBC33" s="0"/>
      <c r="TBD33" s="0"/>
      <c r="TBE33" s="0"/>
      <c r="TBF33" s="0"/>
      <c r="TBG33" s="0"/>
      <c r="TBH33" s="0"/>
      <c r="TBI33" s="0"/>
      <c r="TBJ33" s="0"/>
      <c r="TBK33" s="0"/>
      <c r="TBL33" s="0"/>
      <c r="TBM33" s="0"/>
      <c r="TBN33" s="0"/>
      <c r="TBO33" s="0"/>
      <c r="TBP33" s="0"/>
      <c r="TBQ33" s="0"/>
      <c r="TBR33" s="0"/>
      <c r="TBS33" s="0"/>
      <c r="TBT33" s="0"/>
      <c r="TBU33" s="0"/>
      <c r="TBV33" s="0"/>
      <c r="TBW33" s="0"/>
      <c r="TBX33" s="0"/>
      <c r="TBY33" s="0"/>
      <c r="TBZ33" s="0"/>
      <c r="TCA33" s="0"/>
      <c r="TCB33" s="0"/>
      <c r="TCC33" s="0"/>
      <c r="TCD33" s="0"/>
      <c r="TCE33" s="0"/>
      <c r="TCF33" s="0"/>
      <c r="TCG33" s="0"/>
      <c r="TCH33" s="0"/>
      <c r="TCI33" s="0"/>
      <c r="TCJ33" s="0"/>
      <c r="TCK33" s="0"/>
      <c r="TCL33" s="0"/>
      <c r="TCM33" s="0"/>
      <c r="TCN33" s="0"/>
      <c r="TCO33" s="0"/>
      <c r="TCP33" s="0"/>
      <c r="TCQ33" s="0"/>
      <c r="TCR33" s="0"/>
      <c r="TCS33" s="0"/>
      <c r="TCT33" s="0"/>
      <c r="TCU33" s="0"/>
      <c r="TCV33" s="0"/>
      <c r="TCW33" s="0"/>
      <c r="TCX33" s="0"/>
      <c r="TCY33" s="0"/>
      <c r="TCZ33" s="0"/>
      <c r="TDA33" s="0"/>
      <c r="TDB33" s="0"/>
      <c r="TDC33" s="0"/>
      <c r="TDD33" s="0"/>
      <c r="TDE33" s="0"/>
      <c r="TDF33" s="0"/>
      <c r="TDG33" s="0"/>
      <c r="TDH33" s="0"/>
      <c r="TDI33" s="0"/>
      <c r="TDJ33" s="0"/>
      <c r="TDK33" s="0"/>
      <c r="TDL33" s="0"/>
      <c r="TDM33" s="0"/>
      <c r="TDN33" s="0"/>
      <c r="TDO33" s="0"/>
      <c r="TDP33" s="0"/>
      <c r="TDQ33" s="0"/>
      <c r="TDR33" s="0"/>
      <c r="TDS33" s="0"/>
      <c r="TDT33" s="0"/>
      <c r="TDU33" s="0"/>
      <c r="TDV33" s="0"/>
      <c r="TDW33" s="0"/>
      <c r="TDX33" s="0"/>
      <c r="TDY33" s="0"/>
      <c r="TDZ33" s="0"/>
      <c r="TEA33" s="0"/>
      <c r="TEB33" s="0"/>
      <c r="TEC33" s="0"/>
      <c r="TED33" s="0"/>
      <c r="TEE33" s="0"/>
      <c r="TEF33" s="0"/>
      <c r="TEG33" s="0"/>
      <c r="TEH33" s="0"/>
      <c r="TEI33" s="0"/>
      <c r="TEJ33" s="0"/>
      <c r="TEK33" s="0"/>
      <c r="TEL33" s="0"/>
      <c r="TEM33" s="0"/>
      <c r="TEN33" s="0"/>
      <c r="TEO33" s="0"/>
      <c r="TEP33" s="0"/>
      <c r="TEQ33" s="0"/>
      <c r="TER33" s="0"/>
      <c r="TES33" s="0"/>
      <c r="TET33" s="0"/>
      <c r="TEU33" s="0"/>
      <c r="TEV33" s="0"/>
      <c r="TEW33" s="0"/>
      <c r="TEX33" s="0"/>
      <c r="TEY33" s="0"/>
      <c r="TEZ33" s="0"/>
      <c r="TFA33" s="0"/>
      <c r="TFB33" s="0"/>
      <c r="TFC33" s="0"/>
      <c r="TFD33" s="0"/>
      <c r="TFE33" s="0"/>
      <c r="TFF33" s="0"/>
      <c r="TFG33" s="0"/>
      <c r="TFH33" s="0"/>
      <c r="TFI33" s="0"/>
      <c r="TFJ33" s="0"/>
      <c r="TFK33" s="0"/>
      <c r="TFL33" s="0"/>
      <c r="TFM33" s="0"/>
      <c r="TFN33" s="0"/>
      <c r="TFO33" s="0"/>
      <c r="TFP33" s="0"/>
      <c r="TFQ33" s="0"/>
      <c r="TFR33" s="0"/>
      <c r="TFS33" s="0"/>
      <c r="TFT33" s="0"/>
      <c r="TFU33" s="0"/>
      <c r="TFV33" s="0"/>
      <c r="TFW33" s="0"/>
      <c r="TFX33" s="0"/>
      <c r="TFY33" s="0"/>
      <c r="TFZ33" s="0"/>
      <c r="TGA33" s="0"/>
      <c r="TGB33" s="0"/>
      <c r="TGC33" s="0"/>
      <c r="TGD33" s="0"/>
      <c r="TGE33" s="0"/>
      <c r="TGF33" s="0"/>
      <c r="TGG33" s="0"/>
      <c r="TGH33" s="0"/>
      <c r="TGI33" s="0"/>
      <c r="TGJ33" s="0"/>
      <c r="TGK33" s="0"/>
      <c r="TGL33" s="0"/>
      <c r="TGM33" s="0"/>
      <c r="TGN33" s="0"/>
      <c r="TGO33" s="0"/>
      <c r="TGP33" s="0"/>
      <c r="TGQ33" s="0"/>
      <c r="TGR33" s="0"/>
      <c r="TGS33" s="0"/>
      <c r="TGT33" s="0"/>
      <c r="TGU33" s="0"/>
      <c r="TGV33" s="0"/>
      <c r="TGW33" s="0"/>
      <c r="TGX33" s="0"/>
      <c r="TGY33" s="0"/>
      <c r="TGZ33" s="0"/>
      <c r="THA33" s="0"/>
      <c r="THB33" s="0"/>
      <c r="THC33" s="0"/>
      <c r="THD33" s="0"/>
      <c r="THE33" s="0"/>
      <c r="THF33" s="0"/>
      <c r="THG33" s="0"/>
      <c r="THH33" s="0"/>
      <c r="THI33" s="0"/>
      <c r="THJ33" s="0"/>
      <c r="THK33" s="0"/>
      <c r="THL33" s="0"/>
      <c r="THM33" s="0"/>
      <c r="THN33" s="0"/>
      <c r="THO33" s="0"/>
      <c r="THP33" s="0"/>
      <c r="THQ33" s="0"/>
      <c r="THR33" s="0"/>
      <c r="THS33" s="0"/>
      <c r="THT33" s="0"/>
      <c r="THU33" s="0"/>
      <c r="THV33" s="0"/>
      <c r="THW33" s="0"/>
      <c r="THX33" s="0"/>
      <c r="THY33" s="0"/>
      <c r="THZ33" s="0"/>
      <c r="TIA33" s="0"/>
      <c r="TIB33" s="0"/>
      <c r="TIC33" s="0"/>
      <c r="TID33" s="0"/>
      <c r="TIE33" s="0"/>
      <c r="TIF33" s="0"/>
      <c r="TIG33" s="0"/>
      <c r="TIH33" s="0"/>
      <c r="TII33" s="0"/>
      <c r="TIJ33" s="0"/>
      <c r="TIK33" s="0"/>
      <c r="TIL33" s="0"/>
      <c r="TIM33" s="0"/>
      <c r="TIN33" s="0"/>
      <c r="TIO33" s="0"/>
      <c r="TIP33" s="0"/>
      <c r="TIQ33" s="0"/>
      <c r="TIR33" s="0"/>
      <c r="TIS33" s="0"/>
      <c r="TIT33" s="0"/>
      <c r="TIU33" s="0"/>
      <c r="TIV33" s="0"/>
      <c r="TIW33" s="0"/>
      <c r="TIX33" s="0"/>
      <c r="TIY33" s="0"/>
      <c r="TIZ33" s="0"/>
      <c r="TJA33" s="0"/>
      <c r="TJB33" s="0"/>
      <c r="TJC33" s="0"/>
      <c r="TJD33" s="0"/>
      <c r="TJE33" s="0"/>
      <c r="TJF33" s="0"/>
      <c r="TJG33" s="0"/>
      <c r="TJH33" s="0"/>
      <c r="TJI33" s="0"/>
      <c r="TJJ33" s="0"/>
      <c r="TJK33" s="0"/>
      <c r="TJL33" s="0"/>
      <c r="TJM33" s="0"/>
      <c r="TJN33" s="0"/>
      <c r="TJO33" s="0"/>
      <c r="TJP33" s="0"/>
      <c r="TJQ33" s="0"/>
      <c r="TJR33" s="0"/>
      <c r="TJS33" s="0"/>
      <c r="TJT33" s="0"/>
      <c r="TJU33" s="0"/>
      <c r="TJV33" s="0"/>
      <c r="TJW33" s="0"/>
      <c r="TJX33" s="0"/>
      <c r="TJY33" s="0"/>
      <c r="TJZ33" s="0"/>
      <c r="TKA33" s="0"/>
      <c r="TKB33" s="0"/>
      <c r="TKC33" s="0"/>
      <c r="TKD33" s="0"/>
      <c r="TKE33" s="0"/>
      <c r="TKF33" s="0"/>
      <c r="TKG33" s="0"/>
      <c r="TKH33" s="0"/>
      <c r="TKI33" s="0"/>
      <c r="TKJ33" s="0"/>
      <c r="TKK33" s="0"/>
      <c r="TKL33" s="0"/>
      <c r="TKM33" s="0"/>
      <c r="TKN33" s="0"/>
      <c r="TKO33" s="0"/>
      <c r="TKP33" s="0"/>
      <c r="TKQ33" s="0"/>
      <c r="TKR33" s="0"/>
      <c r="TKS33" s="0"/>
      <c r="TKT33" s="0"/>
      <c r="TKU33" s="0"/>
      <c r="TKV33" s="0"/>
      <c r="TKW33" s="0"/>
      <c r="TKX33" s="0"/>
      <c r="TKY33" s="0"/>
      <c r="TKZ33" s="0"/>
      <c r="TLA33" s="0"/>
      <c r="TLB33" s="0"/>
      <c r="TLC33" s="0"/>
      <c r="TLD33" s="0"/>
      <c r="TLE33" s="0"/>
      <c r="TLF33" s="0"/>
      <c r="TLG33" s="0"/>
      <c r="TLH33" s="0"/>
      <c r="TLI33" s="0"/>
      <c r="TLJ33" s="0"/>
      <c r="TLK33" s="0"/>
      <c r="TLL33" s="0"/>
      <c r="TLM33" s="0"/>
      <c r="TLN33" s="0"/>
      <c r="TLO33" s="0"/>
      <c r="TLP33" s="0"/>
      <c r="TLQ33" s="0"/>
      <c r="TLR33" s="0"/>
      <c r="TLS33" s="0"/>
      <c r="TLT33" s="0"/>
      <c r="TLU33" s="0"/>
      <c r="TLV33" s="0"/>
      <c r="TLW33" s="0"/>
      <c r="TLX33" s="0"/>
      <c r="TLY33" s="0"/>
      <c r="TLZ33" s="0"/>
      <c r="TMA33" s="0"/>
      <c r="TMB33" s="0"/>
      <c r="TMC33" s="0"/>
      <c r="TMD33" s="0"/>
      <c r="TME33" s="0"/>
      <c r="TMF33" s="0"/>
      <c r="TMG33" s="0"/>
      <c r="TMH33" s="0"/>
      <c r="TMI33" s="0"/>
      <c r="TMJ33" s="0"/>
      <c r="TMK33" s="0"/>
      <c r="TML33" s="0"/>
      <c r="TMM33" s="0"/>
      <c r="TMN33" s="0"/>
      <c r="TMO33" s="0"/>
      <c r="TMP33" s="0"/>
      <c r="TMQ33" s="0"/>
      <c r="TMR33" s="0"/>
      <c r="TMS33" s="0"/>
      <c r="TMT33" s="0"/>
      <c r="TMU33" s="0"/>
      <c r="TMV33" s="0"/>
      <c r="TMW33" s="0"/>
      <c r="TMX33" s="0"/>
      <c r="TMY33" s="0"/>
      <c r="TMZ33" s="0"/>
      <c r="TNA33" s="0"/>
      <c r="TNB33" s="0"/>
      <c r="TNC33" s="0"/>
      <c r="TND33" s="0"/>
      <c r="TNE33" s="0"/>
      <c r="TNF33" s="0"/>
      <c r="TNG33" s="0"/>
      <c r="TNH33" s="0"/>
      <c r="TNI33" s="0"/>
      <c r="TNJ33" s="0"/>
      <c r="TNK33" s="0"/>
      <c r="TNL33" s="0"/>
      <c r="TNM33" s="0"/>
      <c r="TNN33" s="0"/>
      <c r="TNO33" s="0"/>
      <c r="TNP33" s="0"/>
      <c r="TNQ33" s="0"/>
      <c r="TNR33" s="0"/>
      <c r="TNS33" s="0"/>
      <c r="TNT33" s="0"/>
      <c r="TNU33" s="0"/>
      <c r="TNV33" s="0"/>
      <c r="TNW33" s="0"/>
      <c r="TNX33" s="0"/>
      <c r="TNY33" s="0"/>
      <c r="TNZ33" s="0"/>
      <c r="TOA33" s="0"/>
      <c r="TOB33" s="0"/>
      <c r="TOC33" s="0"/>
      <c r="TOD33" s="0"/>
      <c r="TOE33" s="0"/>
      <c r="TOF33" s="0"/>
      <c r="TOG33" s="0"/>
      <c r="TOH33" s="0"/>
      <c r="TOI33" s="0"/>
      <c r="TOJ33" s="0"/>
      <c r="TOK33" s="0"/>
      <c r="TOL33" s="0"/>
      <c r="TOM33" s="0"/>
      <c r="TON33" s="0"/>
      <c r="TOO33" s="0"/>
      <c r="TOP33" s="0"/>
      <c r="TOQ33" s="0"/>
      <c r="TOR33" s="0"/>
      <c r="TOS33" s="0"/>
      <c r="TOT33" s="0"/>
      <c r="TOU33" s="0"/>
      <c r="TOV33" s="0"/>
      <c r="TOW33" s="0"/>
      <c r="TOX33" s="0"/>
      <c r="TOY33" s="0"/>
      <c r="TOZ33" s="0"/>
      <c r="TPA33" s="0"/>
      <c r="TPB33" s="0"/>
      <c r="TPC33" s="0"/>
      <c r="TPD33" s="0"/>
      <c r="TPE33" s="0"/>
      <c r="TPF33" s="0"/>
      <c r="TPG33" s="0"/>
      <c r="TPH33" s="0"/>
      <c r="TPI33" s="0"/>
      <c r="TPJ33" s="0"/>
      <c r="TPK33" s="0"/>
      <c r="TPL33" s="0"/>
      <c r="TPM33" s="0"/>
      <c r="TPN33" s="0"/>
      <c r="TPO33" s="0"/>
      <c r="TPP33" s="0"/>
      <c r="TPQ33" s="0"/>
      <c r="TPR33" s="0"/>
      <c r="TPS33" s="0"/>
      <c r="TPT33" s="0"/>
      <c r="TPU33" s="0"/>
      <c r="TPV33" s="0"/>
      <c r="TPW33" s="0"/>
      <c r="TPX33" s="0"/>
      <c r="TPY33" s="0"/>
      <c r="TPZ33" s="0"/>
      <c r="TQA33" s="0"/>
      <c r="TQB33" s="0"/>
      <c r="TQC33" s="0"/>
      <c r="TQD33" s="0"/>
      <c r="TQE33" s="0"/>
      <c r="TQF33" s="0"/>
      <c r="TQG33" s="0"/>
      <c r="TQH33" s="0"/>
      <c r="TQI33" s="0"/>
      <c r="TQJ33" s="0"/>
      <c r="TQK33" s="0"/>
      <c r="TQL33" s="0"/>
      <c r="TQM33" s="0"/>
      <c r="TQN33" s="0"/>
      <c r="TQO33" s="0"/>
      <c r="TQP33" s="0"/>
      <c r="TQQ33" s="0"/>
      <c r="TQR33" s="0"/>
      <c r="TQS33" s="0"/>
      <c r="TQT33" s="0"/>
      <c r="TQU33" s="0"/>
      <c r="TQV33" s="0"/>
      <c r="TQW33" s="0"/>
      <c r="TQX33" s="0"/>
      <c r="TQY33" s="0"/>
      <c r="TQZ33" s="0"/>
      <c r="TRA33" s="0"/>
      <c r="TRB33" s="0"/>
      <c r="TRC33" s="0"/>
      <c r="TRD33" s="0"/>
      <c r="TRE33" s="0"/>
      <c r="TRF33" s="0"/>
      <c r="TRG33" s="0"/>
      <c r="TRH33" s="0"/>
      <c r="TRI33" s="0"/>
      <c r="TRJ33" s="0"/>
      <c r="TRK33" s="0"/>
      <c r="TRL33" s="0"/>
      <c r="TRM33" s="0"/>
      <c r="TRN33" s="0"/>
      <c r="TRO33" s="0"/>
      <c r="TRP33" s="0"/>
      <c r="TRQ33" s="0"/>
      <c r="TRR33" s="0"/>
      <c r="TRS33" s="0"/>
      <c r="TRT33" s="0"/>
      <c r="TRU33" s="0"/>
      <c r="TRV33" s="0"/>
      <c r="TRW33" s="0"/>
      <c r="TRX33" s="0"/>
      <c r="TRY33" s="0"/>
      <c r="TRZ33" s="0"/>
      <c r="TSA33" s="0"/>
      <c r="TSB33" s="0"/>
      <c r="TSC33" s="0"/>
      <c r="TSD33" s="0"/>
      <c r="TSE33" s="0"/>
      <c r="TSF33" s="0"/>
      <c r="TSG33" s="0"/>
      <c r="TSH33" s="0"/>
      <c r="TSI33" s="0"/>
      <c r="TSJ33" s="0"/>
      <c r="TSK33" s="0"/>
      <c r="TSL33" s="0"/>
      <c r="TSM33" s="0"/>
      <c r="TSN33" s="0"/>
      <c r="TSO33" s="0"/>
      <c r="TSP33" s="0"/>
      <c r="TSQ33" s="0"/>
      <c r="TSR33" s="0"/>
      <c r="TSS33" s="0"/>
      <c r="TST33" s="0"/>
      <c r="TSU33" s="0"/>
      <c r="TSV33" s="0"/>
      <c r="TSW33" s="0"/>
      <c r="TSX33" s="0"/>
      <c r="TSY33" s="0"/>
      <c r="TSZ33" s="0"/>
      <c r="TTA33" s="0"/>
      <c r="TTB33" s="0"/>
      <c r="TTC33" s="0"/>
      <c r="TTD33" s="0"/>
      <c r="TTE33" s="0"/>
      <c r="TTF33" s="0"/>
      <c r="TTG33" s="0"/>
      <c r="TTH33" s="0"/>
      <c r="TTI33" s="0"/>
      <c r="TTJ33" s="0"/>
      <c r="TTK33" s="0"/>
      <c r="TTL33" s="0"/>
      <c r="TTM33" s="0"/>
      <c r="TTN33" s="0"/>
      <c r="TTO33" s="0"/>
      <c r="TTP33" s="0"/>
      <c r="TTQ33" s="0"/>
      <c r="TTR33" s="0"/>
      <c r="TTS33" s="0"/>
      <c r="TTT33" s="0"/>
      <c r="TTU33" s="0"/>
      <c r="TTV33" s="0"/>
      <c r="TTW33" s="0"/>
      <c r="TTX33" s="0"/>
      <c r="TTY33" s="0"/>
      <c r="TTZ33" s="0"/>
      <c r="TUA33" s="0"/>
      <c r="TUB33" s="0"/>
      <c r="TUC33" s="0"/>
      <c r="TUD33" s="0"/>
      <c r="TUE33" s="0"/>
      <c r="TUF33" s="0"/>
      <c r="TUG33" s="0"/>
      <c r="TUH33" s="0"/>
      <c r="TUI33" s="0"/>
      <c r="TUJ33" s="0"/>
      <c r="TUK33" s="0"/>
      <c r="TUL33" s="0"/>
      <c r="TUM33" s="0"/>
      <c r="TUN33" s="0"/>
      <c r="TUO33" s="0"/>
      <c r="TUP33" s="0"/>
      <c r="TUQ33" s="0"/>
      <c r="TUR33" s="0"/>
      <c r="TUS33" s="0"/>
      <c r="TUT33" s="0"/>
      <c r="TUU33" s="0"/>
      <c r="TUV33" s="0"/>
      <c r="TUW33" s="0"/>
      <c r="TUX33" s="0"/>
      <c r="TUY33" s="0"/>
      <c r="TUZ33" s="0"/>
      <c r="TVA33" s="0"/>
      <c r="TVB33" s="0"/>
      <c r="TVC33" s="0"/>
      <c r="TVD33" s="0"/>
      <c r="TVE33" s="0"/>
      <c r="TVF33" s="0"/>
      <c r="TVG33" s="0"/>
      <c r="TVH33" s="0"/>
      <c r="TVI33" s="0"/>
      <c r="TVJ33" s="0"/>
      <c r="TVK33" s="0"/>
      <c r="TVL33" s="0"/>
      <c r="TVM33" s="0"/>
      <c r="TVN33" s="0"/>
      <c r="TVO33" s="0"/>
      <c r="TVP33" s="0"/>
      <c r="TVQ33" s="0"/>
      <c r="TVR33" s="0"/>
      <c r="TVS33" s="0"/>
      <c r="TVT33" s="0"/>
      <c r="TVU33" s="0"/>
      <c r="TVV33" s="0"/>
      <c r="TVW33" s="0"/>
      <c r="TVX33" s="0"/>
      <c r="TVY33" s="0"/>
      <c r="TVZ33" s="0"/>
      <c r="TWA33" s="0"/>
      <c r="TWB33" s="0"/>
      <c r="TWC33" s="0"/>
      <c r="TWD33" s="0"/>
      <c r="TWE33" s="0"/>
      <c r="TWF33" s="0"/>
      <c r="TWG33" s="0"/>
      <c r="TWH33" s="0"/>
      <c r="TWI33" s="0"/>
      <c r="TWJ33" s="0"/>
      <c r="TWK33" s="0"/>
      <c r="TWL33" s="0"/>
      <c r="TWM33" s="0"/>
      <c r="TWN33" s="0"/>
      <c r="TWO33" s="0"/>
      <c r="TWP33" s="0"/>
      <c r="TWQ33" s="0"/>
      <c r="TWR33" s="0"/>
      <c r="TWS33" s="0"/>
      <c r="TWT33" s="0"/>
      <c r="TWU33" s="0"/>
      <c r="TWV33" s="0"/>
      <c r="TWW33" s="0"/>
      <c r="TWX33" s="0"/>
      <c r="TWY33" s="0"/>
      <c r="TWZ33" s="0"/>
      <c r="TXA33" s="0"/>
      <c r="TXB33" s="0"/>
      <c r="TXC33" s="0"/>
      <c r="TXD33" s="0"/>
      <c r="TXE33" s="0"/>
      <c r="TXF33" s="0"/>
      <c r="TXG33" s="0"/>
      <c r="TXH33" s="0"/>
      <c r="TXI33" s="0"/>
      <c r="TXJ33" s="0"/>
      <c r="TXK33" s="0"/>
      <c r="TXL33" s="0"/>
      <c r="TXM33" s="0"/>
      <c r="TXN33" s="0"/>
      <c r="TXO33" s="0"/>
      <c r="TXP33" s="0"/>
      <c r="TXQ33" s="0"/>
      <c r="TXR33" s="0"/>
      <c r="TXS33" s="0"/>
      <c r="TXT33" s="0"/>
      <c r="TXU33" s="0"/>
      <c r="TXV33" s="0"/>
      <c r="TXW33" s="0"/>
      <c r="TXX33" s="0"/>
      <c r="TXY33" s="0"/>
      <c r="TXZ33" s="0"/>
      <c r="TYA33" s="0"/>
      <c r="TYB33" s="0"/>
      <c r="TYC33" s="0"/>
      <c r="TYD33" s="0"/>
      <c r="TYE33" s="0"/>
      <c r="TYF33" s="0"/>
      <c r="TYG33" s="0"/>
      <c r="TYH33" s="0"/>
      <c r="TYI33" s="0"/>
      <c r="TYJ33" s="0"/>
      <c r="TYK33" s="0"/>
      <c r="TYL33" s="0"/>
      <c r="TYM33" s="0"/>
      <c r="TYN33" s="0"/>
      <c r="TYO33" s="0"/>
      <c r="TYP33" s="0"/>
      <c r="TYQ33" s="0"/>
      <c r="TYR33" s="0"/>
      <c r="TYS33" s="0"/>
      <c r="TYT33" s="0"/>
      <c r="TYU33" s="0"/>
      <c r="TYV33" s="0"/>
      <c r="TYW33" s="0"/>
      <c r="TYX33" s="0"/>
      <c r="TYY33" s="0"/>
      <c r="TYZ33" s="0"/>
      <c r="TZA33" s="0"/>
      <c r="TZB33" s="0"/>
      <c r="TZC33" s="0"/>
      <c r="TZD33" s="0"/>
      <c r="TZE33" s="0"/>
      <c r="TZF33" s="0"/>
      <c r="TZG33" s="0"/>
      <c r="TZH33" s="0"/>
      <c r="TZI33" s="0"/>
      <c r="TZJ33" s="0"/>
      <c r="TZK33" s="0"/>
      <c r="TZL33" s="0"/>
      <c r="TZM33" s="0"/>
      <c r="TZN33" s="0"/>
      <c r="TZO33" s="0"/>
      <c r="TZP33" s="0"/>
      <c r="TZQ33" s="0"/>
      <c r="TZR33" s="0"/>
      <c r="TZS33" s="0"/>
      <c r="TZT33" s="0"/>
      <c r="TZU33" s="0"/>
      <c r="TZV33" s="0"/>
      <c r="TZW33" s="0"/>
      <c r="TZX33" s="0"/>
      <c r="TZY33" s="0"/>
      <c r="TZZ33" s="0"/>
      <c r="UAA33" s="0"/>
      <c r="UAB33" s="0"/>
      <c r="UAC33" s="0"/>
      <c r="UAD33" s="0"/>
      <c r="UAE33" s="0"/>
      <c r="UAF33" s="0"/>
      <c r="UAG33" s="0"/>
      <c r="UAH33" s="0"/>
      <c r="UAI33" s="0"/>
      <c r="UAJ33" s="0"/>
      <c r="UAK33" s="0"/>
      <c r="UAL33" s="0"/>
      <c r="UAM33" s="0"/>
      <c r="UAN33" s="0"/>
      <c r="UAO33" s="0"/>
      <c r="UAP33" s="0"/>
      <c r="UAQ33" s="0"/>
      <c r="UAR33" s="0"/>
      <c r="UAS33" s="0"/>
      <c r="UAT33" s="0"/>
      <c r="UAU33" s="0"/>
      <c r="UAV33" s="0"/>
      <c r="UAW33" s="0"/>
      <c r="UAX33" s="0"/>
      <c r="UAY33" s="0"/>
      <c r="UAZ33" s="0"/>
      <c r="UBA33" s="0"/>
      <c r="UBB33" s="0"/>
      <c r="UBC33" s="0"/>
      <c r="UBD33" s="0"/>
      <c r="UBE33" s="0"/>
      <c r="UBF33" s="0"/>
      <c r="UBG33" s="0"/>
      <c r="UBH33" s="0"/>
      <c r="UBI33" s="0"/>
      <c r="UBJ33" s="0"/>
      <c r="UBK33" s="0"/>
      <c r="UBL33" s="0"/>
      <c r="UBM33" s="0"/>
      <c r="UBN33" s="0"/>
      <c r="UBO33" s="0"/>
      <c r="UBP33" s="0"/>
      <c r="UBQ33" s="0"/>
      <c r="UBR33" s="0"/>
      <c r="UBS33" s="0"/>
      <c r="UBT33" s="0"/>
      <c r="UBU33" s="0"/>
      <c r="UBV33" s="0"/>
      <c r="UBW33" s="0"/>
      <c r="UBX33" s="0"/>
      <c r="UBY33" s="0"/>
      <c r="UBZ33" s="0"/>
      <c r="UCA33" s="0"/>
      <c r="UCB33" s="0"/>
      <c r="UCC33" s="0"/>
      <c r="UCD33" s="0"/>
      <c r="UCE33" s="0"/>
      <c r="UCF33" s="0"/>
      <c r="UCG33" s="0"/>
      <c r="UCH33" s="0"/>
      <c r="UCI33" s="0"/>
      <c r="UCJ33" s="0"/>
      <c r="UCK33" s="0"/>
      <c r="UCL33" s="0"/>
      <c r="UCM33" s="0"/>
      <c r="UCN33" s="0"/>
      <c r="UCO33" s="0"/>
      <c r="UCP33" s="0"/>
      <c r="UCQ33" s="0"/>
      <c r="UCR33" s="0"/>
      <c r="UCS33" s="0"/>
      <c r="UCT33" s="0"/>
      <c r="UCU33" s="0"/>
      <c r="UCV33" s="0"/>
      <c r="UCW33" s="0"/>
      <c r="UCX33" s="0"/>
      <c r="UCY33" s="0"/>
      <c r="UCZ33" s="0"/>
      <c r="UDA33" s="0"/>
      <c r="UDB33" s="0"/>
      <c r="UDC33" s="0"/>
      <c r="UDD33" s="0"/>
      <c r="UDE33" s="0"/>
      <c r="UDF33" s="0"/>
      <c r="UDG33" s="0"/>
      <c r="UDH33" s="0"/>
      <c r="UDI33" s="0"/>
      <c r="UDJ33" s="0"/>
      <c r="UDK33" s="0"/>
      <c r="UDL33" s="0"/>
      <c r="UDM33" s="0"/>
      <c r="UDN33" s="0"/>
      <c r="UDO33" s="0"/>
      <c r="UDP33" s="0"/>
      <c r="UDQ33" s="0"/>
      <c r="UDR33" s="0"/>
      <c r="UDS33" s="0"/>
      <c r="UDT33" s="0"/>
      <c r="UDU33" s="0"/>
      <c r="UDV33" s="0"/>
      <c r="UDW33" s="0"/>
      <c r="UDX33" s="0"/>
      <c r="UDY33" s="0"/>
      <c r="UDZ33" s="0"/>
      <c r="UEA33" s="0"/>
      <c r="UEB33" s="0"/>
      <c r="UEC33" s="0"/>
      <c r="UED33" s="0"/>
      <c r="UEE33" s="0"/>
      <c r="UEF33" s="0"/>
      <c r="UEG33" s="0"/>
      <c r="UEH33" s="0"/>
      <c r="UEI33" s="0"/>
      <c r="UEJ33" s="0"/>
      <c r="UEK33" s="0"/>
      <c r="UEL33" s="0"/>
      <c r="UEM33" s="0"/>
      <c r="UEN33" s="0"/>
      <c r="UEO33" s="0"/>
      <c r="UEP33" s="0"/>
      <c r="UEQ33" s="0"/>
      <c r="UER33" s="0"/>
      <c r="UES33" s="0"/>
      <c r="UET33" s="0"/>
      <c r="UEU33" s="0"/>
      <c r="UEV33" s="0"/>
      <c r="UEW33" s="0"/>
      <c r="UEX33" s="0"/>
      <c r="UEY33" s="0"/>
      <c r="UEZ33" s="0"/>
      <c r="UFA33" s="0"/>
      <c r="UFB33" s="0"/>
      <c r="UFC33" s="0"/>
      <c r="UFD33" s="0"/>
      <c r="UFE33" s="0"/>
      <c r="UFF33" s="0"/>
      <c r="UFG33" s="0"/>
      <c r="UFH33" s="0"/>
      <c r="UFI33" s="0"/>
      <c r="UFJ33" s="0"/>
      <c r="UFK33" s="0"/>
      <c r="UFL33" s="0"/>
      <c r="UFM33" s="0"/>
      <c r="UFN33" s="0"/>
      <c r="UFO33" s="0"/>
      <c r="UFP33" s="0"/>
      <c r="UFQ33" s="0"/>
      <c r="UFR33" s="0"/>
      <c r="UFS33" s="0"/>
      <c r="UFT33" s="0"/>
      <c r="UFU33" s="0"/>
      <c r="UFV33" s="0"/>
      <c r="UFW33" s="0"/>
      <c r="UFX33" s="0"/>
      <c r="UFY33" s="0"/>
      <c r="UFZ33" s="0"/>
      <c r="UGA33" s="0"/>
      <c r="UGB33" s="0"/>
      <c r="UGC33" s="0"/>
      <c r="UGD33" s="0"/>
      <c r="UGE33" s="0"/>
      <c r="UGF33" s="0"/>
      <c r="UGG33" s="0"/>
      <c r="UGH33" s="0"/>
      <c r="UGI33" s="0"/>
      <c r="UGJ33" s="0"/>
      <c r="UGK33" s="0"/>
      <c r="UGL33" s="0"/>
      <c r="UGM33" s="0"/>
      <c r="UGN33" s="0"/>
      <c r="UGO33" s="0"/>
      <c r="UGP33" s="0"/>
      <c r="UGQ33" s="0"/>
      <c r="UGR33" s="0"/>
      <c r="UGS33" s="0"/>
      <c r="UGT33" s="0"/>
      <c r="UGU33" s="0"/>
      <c r="UGV33" s="0"/>
      <c r="UGW33" s="0"/>
      <c r="UGX33" s="0"/>
      <c r="UGY33" s="0"/>
      <c r="UGZ33" s="0"/>
      <c r="UHA33" s="0"/>
      <c r="UHB33" s="0"/>
      <c r="UHC33" s="0"/>
      <c r="UHD33" s="0"/>
      <c r="UHE33" s="0"/>
      <c r="UHF33" s="0"/>
      <c r="UHG33" s="0"/>
      <c r="UHH33" s="0"/>
      <c r="UHI33" s="0"/>
      <c r="UHJ33" s="0"/>
      <c r="UHK33" s="0"/>
      <c r="UHL33" s="0"/>
      <c r="UHM33" s="0"/>
      <c r="UHN33" s="0"/>
      <c r="UHO33" s="0"/>
      <c r="UHP33" s="0"/>
      <c r="UHQ33" s="0"/>
      <c r="UHR33" s="0"/>
      <c r="UHS33" s="0"/>
      <c r="UHT33" s="0"/>
      <c r="UHU33" s="0"/>
      <c r="UHV33" s="0"/>
      <c r="UHW33" s="0"/>
      <c r="UHX33" s="0"/>
      <c r="UHY33" s="0"/>
      <c r="UHZ33" s="0"/>
      <c r="UIA33" s="0"/>
      <c r="UIB33" s="0"/>
      <c r="UIC33" s="0"/>
      <c r="UID33" s="0"/>
      <c r="UIE33" s="0"/>
      <c r="UIF33" s="0"/>
      <c r="UIG33" s="0"/>
      <c r="UIH33" s="0"/>
      <c r="UII33" s="0"/>
      <c r="UIJ33" s="0"/>
      <c r="UIK33" s="0"/>
      <c r="UIL33" s="0"/>
      <c r="UIM33" s="0"/>
      <c r="UIN33" s="0"/>
      <c r="UIO33" s="0"/>
      <c r="UIP33" s="0"/>
      <c r="UIQ33" s="0"/>
      <c r="UIR33" s="0"/>
      <c r="UIS33" s="0"/>
      <c r="UIT33" s="0"/>
      <c r="UIU33" s="0"/>
      <c r="UIV33" s="0"/>
      <c r="UIW33" s="0"/>
      <c r="UIX33" s="0"/>
      <c r="UIY33" s="0"/>
      <c r="UIZ33" s="0"/>
      <c r="UJA33" s="0"/>
      <c r="UJB33" s="0"/>
      <c r="UJC33" s="0"/>
      <c r="UJD33" s="0"/>
      <c r="UJE33" s="0"/>
      <c r="UJF33" s="0"/>
      <c r="UJG33" s="0"/>
      <c r="UJH33" s="0"/>
      <c r="UJI33" s="0"/>
      <c r="UJJ33" s="0"/>
      <c r="UJK33" s="0"/>
      <c r="UJL33" s="0"/>
      <c r="UJM33" s="0"/>
      <c r="UJN33" s="0"/>
      <c r="UJO33" s="0"/>
      <c r="UJP33" s="0"/>
      <c r="UJQ33" s="0"/>
      <c r="UJR33" s="0"/>
      <c r="UJS33" s="0"/>
      <c r="UJT33" s="0"/>
      <c r="UJU33" s="0"/>
      <c r="UJV33" s="0"/>
      <c r="UJW33" s="0"/>
      <c r="UJX33" s="0"/>
      <c r="UJY33" s="0"/>
      <c r="UJZ33" s="0"/>
      <c r="UKA33" s="0"/>
      <c r="UKB33" s="0"/>
      <c r="UKC33" s="0"/>
      <c r="UKD33" s="0"/>
      <c r="UKE33" s="0"/>
      <c r="UKF33" s="0"/>
      <c r="UKG33" s="0"/>
      <c r="UKH33" s="0"/>
      <c r="UKI33" s="0"/>
      <c r="UKJ33" s="0"/>
      <c r="UKK33" s="0"/>
      <c r="UKL33" s="0"/>
      <c r="UKM33" s="0"/>
      <c r="UKN33" s="0"/>
      <c r="UKO33" s="0"/>
      <c r="UKP33" s="0"/>
      <c r="UKQ33" s="0"/>
      <c r="UKR33" s="0"/>
      <c r="UKS33" s="0"/>
      <c r="UKT33" s="0"/>
      <c r="UKU33" s="0"/>
      <c r="UKV33" s="0"/>
      <c r="UKW33" s="0"/>
      <c r="UKX33" s="0"/>
      <c r="UKY33" s="0"/>
      <c r="UKZ33" s="0"/>
      <c r="ULA33" s="0"/>
      <c r="ULB33" s="0"/>
      <c r="ULC33" s="0"/>
      <c r="ULD33" s="0"/>
      <c r="ULE33" s="0"/>
      <c r="ULF33" s="0"/>
      <c r="ULG33" s="0"/>
      <c r="ULH33" s="0"/>
      <c r="ULI33" s="0"/>
      <c r="ULJ33" s="0"/>
      <c r="ULK33" s="0"/>
      <c r="ULL33" s="0"/>
      <c r="ULM33" s="0"/>
      <c r="ULN33" s="0"/>
      <c r="ULO33" s="0"/>
      <c r="ULP33" s="0"/>
      <c r="ULQ33" s="0"/>
      <c r="ULR33" s="0"/>
      <c r="ULS33" s="0"/>
      <c r="ULT33" s="0"/>
      <c r="ULU33" s="0"/>
      <c r="ULV33" s="0"/>
      <c r="ULW33" s="0"/>
      <c r="ULX33" s="0"/>
      <c r="ULY33" s="0"/>
      <c r="ULZ33" s="0"/>
      <c r="UMA33" s="0"/>
      <c r="UMB33" s="0"/>
      <c r="UMC33" s="0"/>
      <c r="UMD33" s="0"/>
      <c r="UME33" s="0"/>
      <c r="UMF33" s="0"/>
      <c r="UMG33" s="0"/>
      <c r="UMH33" s="0"/>
      <c r="UMI33" s="0"/>
      <c r="UMJ33" s="0"/>
      <c r="UMK33" s="0"/>
      <c r="UML33" s="0"/>
      <c r="UMM33" s="0"/>
      <c r="UMN33" s="0"/>
      <c r="UMO33" s="0"/>
      <c r="UMP33" s="0"/>
      <c r="UMQ33" s="0"/>
      <c r="UMR33" s="0"/>
      <c r="UMS33" s="0"/>
      <c r="UMT33" s="0"/>
      <c r="UMU33" s="0"/>
      <c r="UMV33" s="0"/>
      <c r="UMW33" s="0"/>
      <c r="UMX33" s="0"/>
      <c r="UMY33" s="0"/>
      <c r="UMZ33" s="0"/>
      <c r="UNA33" s="0"/>
      <c r="UNB33" s="0"/>
      <c r="UNC33" s="0"/>
      <c r="UND33" s="0"/>
      <c r="UNE33" s="0"/>
      <c r="UNF33" s="0"/>
      <c r="UNG33" s="0"/>
      <c r="UNH33" s="0"/>
      <c r="UNI33" s="0"/>
      <c r="UNJ33" s="0"/>
      <c r="UNK33" s="0"/>
      <c r="UNL33" s="0"/>
      <c r="UNM33" s="0"/>
      <c r="UNN33" s="0"/>
      <c r="UNO33" s="0"/>
      <c r="UNP33" s="0"/>
      <c r="UNQ33" s="0"/>
      <c r="UNR33" s="0"/>
      <c r="UNS33" s="0"/>
      <c r="UNT33" s="0"/>
      <c r="UNU33" s="0"/>
      <c r="UNV33" s="0"/>
      <c r="UNW33" s="0"/>
      <c r="UNX33" s="0"/>
      <c r="UNY33" s="0"/>
      <c r="UNZ33" s="0"/>
      <c r="UOA33" s="0"/>
      <c r="UOB33" s="0"/>
      <c r="UOC33" s="0"/>
      <c r="UOD33" s="0"/>
      <c r="UOE33" s="0"/>
      <c r="UOF33" s="0"/>
      <c r="UOG33" s="0"/>
      <c r="UOH33" s="0"/>
      <c r="UOI33" s="0"/>
      <c r="UOJ33" s="0"/>
      <c r="UOK33" s="0"/>
      <c r="UOL33" s="0"/>
      <c r="UOM33" s="0"/>
      <c r="UON33" s="0"/>
      <c r="UOO33" s="0"/>
      <c r="UOP33" s="0"/>
      <c r="UOQ33" s="0"/>
      <c r="UOR33" s="0"/>
      <c r="UOS33" s="0"/>
      <c r="UOT33" s="0"/>
      <c r="UOU33" s="0"/>
      <c r="UOV33" s="0"/>
      <c r="UOW33" s="0"/>
      <c r="UOX33" s="0"/>
      <c r="UOY33" s="0"/>
      <c r="UOZ33" s="0"/>
      <c r="UPA33" s="0"/>
      <c r="UPB33" s="0"/>
      <c r="UPC33" s="0"/>
      <c r="UPD33" s="0"/>
      <c r="UPE33" s="0"/>
      <c r="UPF33" s="0"/>
      <c r="UPG33" s="0"/>
      <c r="UPH33" s="0"/>
      <c r="UPI33" s="0"/>
      <c r="UPJ33" s="0"/>
      <c r="UPK33" s="0"/>
      <c r="UPL33" s="0"/>
      <c r="UPM33" s="0"/>
      <c r="UPN33" s="0"/>
      <c r="UPO33" s="0"/>
      <c r="UPP33" s="0"/>
      <c r="UPQ33" s="0"/>
      <c r="UPR33" s="0"/>
      <c r="UPS33" s="0"/>
      <c r="UPT33" s="0"/>
      <c r="UPU33" s="0"/>
      <c r="UPV33" s="0"/>
      <c r="UPW33" s="0"/>
      <c r="UPX33" s="0"/>
      <c r="UPY33" s="0"/>
      <c r="UPZ33" s="0"/>
      <c r="UQA33" s="0"/>
      <c r="UQB33" s="0"/>
      <c r="UQC33" s="0"/>
      <c r="UQD33" s="0"/>
      <c r="UQE33" s="0"/>
      <c r="UQF33" s="0"/>
      <c r="UQG33" s="0"/>
      <c r="UQH33" s="0"/>
      <c r="UQI33" s="0"/>
      <c r="UQJ33" s="0"/>
      <c r="UQK33" s="0"/>
      <c r="UQL33" s="0"/>
      <c r="UQM33" s="0"/>
      <c r="UQN33" s="0"/>
      <c r="UQO33" s="0"/>
      <c r="UQP33" s="0"/>
      <c r="UQQ33" s="0"/>
      <c r="UQR33" s="0"/>
      <c r="UQS33" s="0"/>
      <c r="UQT33" s="0"/>
      <c r="UQU33" s="0"/>
      <c r="UQV33" s="0"/>
      <c r="UQW33" s="0"/>
      <c r="UQX33" s="0"/>
      <c r="UQY33" s="0"/>
      <c r="UQZ33" s="0"/>
      <c r="URA33" s="0"/>
      <c r="URB33" s="0"/>
      <c r="URC33" s="0"/>
      <c r="URD33" s="0"/>
      <c r="URE33" s="0"/>
      <c r="URF33" s="0"/>
      <c r="URG33" s="0"/>
      <c r="URH33" s="0"/>
      <c r="URI33" s="0"/>
      <c r="URJ33" s="0"/>
      <c r="URK33" s="0"/>
      <c r="URL33" s="0"/>
      <c r="URM33" s="0"/>
      <c r="URN33" s="0"/>
      <c r="URO33" s="0"/>
      <c r="URP33" s="0"/>
      <c r="URQ33" s="0"/>
      <c r="URR33" s="0"/>
      <c r="URS33" s="0"/>
      <c r="URT33" s="0"/>
      <c r="URU33" s="0"/>
      <c r="URV33" s="0"/>
      <c r="URW33" s="0"/>
      <c r="URX33" s="0"/>
      <c r="URY33" s="0"/>
      <c r="URZ33" s="0"/>
      <c r="USA33" s="0"/>
      <c r="USB33" s="0"/>
      <c r="USC33" s="0"/>
      <c r="USD33" s="0"/>
      <c r="USE33" s="0"/>
      <c r="USF33" s="0"/>
      <c r="USG33" s="0"/>
      <c r="USH33" s="0"/>
      <c r="USI33" s="0"/>
      <c r="USJ33" s="0"/>
      <c r="USK33" s="0"/>
      <c r="USL33" s="0"/>
      <c r="USM33" s="0"/>
      <c r="USN33" s="0"/>
      <c r="USO33" s="0"/>
      <c r="USP33" s="0"/>
      <c r="USQ33" s="0"/>
      <c r="USR33" s="0"/>
      <c r="USS33" s="0"/>
      <c r="UST33" s="0"/>
      <c r="USU33" s="0"/>
      <c r="USV33" s="0"/>
      <c r="USW33" s="0"/>
      <c r="USX33" s="0"/>
      <c r="USY33" s="0"/>
      <c r="USZ33" s="0"/>
      <c r="UTA33" s="0"/>
      <c r="UTB33" s="0"/>
      <c r="UTC33" s="0"/>
      <c r="UTD33" s="0"/>
      <c r="UTE33" s="0"/>
      <c r="UTF33" s="0"/>
      <c r="UTG33" s="0"/>
      <c r="UTH33" s="0"/>
      <c r="UTI33" s="0"/>
      <c r="UTJ33" s="0"/>
      <c r="UTK33" s="0"/>
      <c r="UTL33" s="0"/>
      <c r="UTM33" s="0"/>
      <c r="UTN33" s="0"/>
      <c r="UTO33" s="0"/>
      <c r="UTP33" s="0"/>
      <c r="UTQ33" s="0"/>
      <c r="UTR33" s="0"/>
      <c r="UTS33" s="0"/>
      <c r="UTT33" s="0"/>
      <c r="UTU33" s="0"/>
      <c r="UTV33" s="0"/>
      <c r="UTW33" s="0"/>
      <c r="UTX33" s="0"/>
      <c r="UTY33" s="0"/>
      <c r="UTZ33" s="0"/>
      <c r="UUA33" s="0"/>
      <c r="UUB33" s="0"/>
      <c r="UUC33" s="0"/>
      <c r="UUD33" s="0"/>
      <c r="UUE33" s="0"/>
      <c r="UUF33" s="0"/>
      <c r="UUG33" s="0"/>
      <c r="UUH33" s="0"/>
      <c r="UUI33" s="0"/>
      <c r="UUJ33" s="0"/>
      <c r="UUK33" s="0"/>
      <c r="UUL33" s="0"/>
      <c r="UUM33" s="0"/>
      <c r="UUN33" s="0"/>
      <c r="UUO33" s="0"/>
      <c r="UUP33" s="0"/>
      <c r="UUQ33" s="0"/>
      <c r="UUR33" s="0"/>
      <c r="UUS33" s="0"/>
      <c r="UUT33" s="0"/>
      <c r="UUU33" s="0"/>
      <c r="UUV33" s="0"/>
      <c r="UUW33" s="0"/>
      <c r="UUX33" s="0"/>
      <c r="UUY33" s="0"/>
      <c r="UUZ33" s="0"/>
      <c r="UVA33" s="0"/>
      <c r="UVB33" s="0"/>
      <c r="UVC33" s="0"/>
      <c r="UVD33" s="0"/>
      <c r="UVE33" s="0"/>
      <c r="UVF33" s="0"/>
      <c r="UVG33" s="0"/>
      <c r="UVH33" s="0"/>
      <c r="UVI33" s="0"/>
      <c r="UVJ33" s="0"/>
      <c r="UVK33" s="0"/>
      <c r="UVL33" s="0"/>
      <c r="UVM33" s="0"/>
      <c r="UVN33" s="0"/>
      <c r="UVO33" s="0"/>
      <c r="UVP33" s="0"/>
      <c r="UVQ33" s="0"/>
      <c r="UVR33" s="0"/>
      <c r="UVS33" s="0"/>
      <c r="UVT33" s="0"/>
      <c r="UVU33" s="0"/>
      <c r="UVV33" s="0"/>
      <c r="UVW33" s="0"/>
      <c r="UVX33" s="0"/>
      <c r="UVY33" s="0"/>
      <c r="UVZ33" s="0"/>
      <c r="UWA33" s="0"/>
      <c r="UWB33" s="0"/>
      <c r="UWC33" s="0"/>
      <c r="UWD33" s="0"/>
      <c r="UWE33" s="0"/>
      <c r="UWF33" s="0"/>
      <c r="UWG33" s="0"/>
      <c r="UWH33" s="0"/>
      <c r="UWI33" s="0"/>
      <c r="UWJ33" s="0"/>
      <c r="UWK33" s="0"/>
      <c r="UWL33" s="0"/>
      <c r="UWM33" s="0"/>
      <c r="UWN33" s="0"/>
      <c r="UWO33" s="0"/>
      <c r="UWP33" s="0"/>
      <c r="UWQ33" s="0"/>
      <c r="UWR33" s="0"/>
      <c r="UWS33" s="0"/>
      <c r="UWT33" s="0"/>
      <c r="UWU33" s="0"/>
      <c r="UWV33" s="0"/>
      <c r="UWW33" s="0"/>
      <c r="UWX33" s="0"/>
      <c r="UWY33" s="0"/>
      <c r="UWZ33" s="0"/>
      <c r="UXA33" s="0"/>
      <c r="UXB33" s="0"/>
      <c r="UXC33" s="0"/>
      <c r="UXD33" s="0"/>
      <c r="UXE33" s="0"/>
      <c r="UXF33" s="0"/>
      <c r="UXG33" s="0"/>
      <c r="UXH33" s="0"/>
      <c r="UXI33" s="0"/>
      <c r="UXJ33" s="0"/>
      <c r="UXK33" s="0"/>
      <c r="UXL33" s="0"/>
      <c r="UXM33" s="0"/>
      <c r="UXN33" s="0"/>
      <c r="UXO33" s="0"/>
      <c r="UXP33" s="0"/>
      <c r="UXQ33" s="0"/>
      <c r="UXR33" s="0"/>
      <c r="UXS33" s="0"/>
      <c r="UXT33" s="0"/>
      <c r="UXU33" s="0"/>
      <c r="UXV33" s="0"/>
      <c r="UXW33" s="0"/>
      <c r="UXX33" s="0"/>
      <c r="UXY33" s="0"/>
      <c r="UXZ33" s="0"/>
      <c r="UYA33" s="0"/>
      <c r="UYB33" s="0"/>
      <c r="UYC33" s="0"/>
      <c r="UYD33" s="0"/>
      <c r="UYE33" s="0"/>
      <c r="UYF33" s="0"/>
      <c r="UYG33" s="0"/>
      <c r="UYH33" s="0"/>
      <c r="UYI33" s="0"/>
      <c r="UYJ33" s="0"/>
      <c r="UYK33" s="0"/>
      <c r="UYL33" s="0"/>
      <c r="UYM33" s="0"/>
      <c r="UYN33" s="0"/>
      <c r="UYO33" s="0"/>
      <c r="UYP33" s="0"/>
      <c r="UYQ33" s="0"/>
      <c r="UYR33" s="0"/>
      <c r="UYS33" s="0"/>
      <c r="UYT33" s="0"/>
      <c r="UYU33" s="0"/>
      <c r="UYV33" s="0"/>
      <c r="UYW33" s="0"/>
      <c r="UYX33" s="0"/>
      <c r="UYY33" s="0"/>
      <c r="UYZ33" s="0"/>
      <c r="UZA33" s="0"/>
      <c r="UZB33" s="0"/>
      <c r="UZC33" s="0"/>
      <c r="UZD33" s="0"/>
      <c r="UZE33" s="0"/>
      <c r="UZF33" s="0"/>
      <c r="UZG33" s="0"/>
      <c r="UZH33" s="0"/>
      <c r="UZI33" s="0"/>
      <c r="UZJ33" s="0"/>
      <c r="UZK33" s="0"/>
      <c r="UZL33" s="0"/>
      <c r="UZM33" s="0"/>
      <c r="UZN33" s="0"/>
      <c r="UZO33" s="0"/>
      <c r="UZP33" s="0"/>
      <c r="UZQ33" s="0"/>
      <c r="UZR33" s="0"/>
      <c r="UZS33" s="0"/>
      <c r="UZT33" s="0"/>
      <c r="UZU33" s="0"/>
      <c r="UZV33" s="0"/>
      <c r="UZW33" s="0"/>
      <c r="UZX33" s="0"/>
      <c r="UZY33" s="0"/>
      <c r="UZZ33" s="0"/>
      <c r="VAA33" s="0"/>
      <c r="VAB33" s="0"/>
      <c r="VAC33" s="0"/>
      <c r="VAD33" s="0"/>
      <c r="VAE33" s="0"/>
      <c r="VAF33" s="0"/>
      <c r="VAG33" s="0"/>
      <c r="VAH33" s="0"/>
      <c r="VAI33" s="0"/>
      <c r="VAJ33" s="0"/>
      <c r="VAK33" s="0"/>
      <c r="VAL33" s="0"/>
      <c r="VAM33" s="0"/>
      <c r="VAN33" s="0"/>
      <c r="VAO33" s="0"/>
      <c r="VAP33" s="0"/>
      <c r="VAQ33" s="0"/>
      <c r="VAR33" s="0"/>
      <c r="VAS33" s="0"/>
      <c r="VAT33" s="0"/>
      <c r="VAU33" s="0"/>
      <c r="VAV33" s="0"/>
      <c r="VAW33" s="0"/>
      <c r="VAX33" s="0"/>
      <c r="VAY33" s="0"/>
      <c r="VAZ33" s="0"/>
      <c r="VBA33" s="0"/>
      <c r="VBB33" s="0"/>
      <c r="VBC33" s="0"/>
      <c r="VBD33" s="0"/>
      <c r="VBE33" s="0"/>
      <c r="VBF33" s="0"/>
      <c r="VBG33" s="0"/>
      <c r="VBH33" s="0"/>
      <c r="VBI33" s="0"/>
      <c r="VBJ33" s="0"/>
      <c r="VBK33" s="0"/>
      <c r="VBL33" s="0"/>
      <c r="VBM33" s="0"/>
      <c r="VBN33" s="0"/>
      <c r="VBO33" s="0"/>
      <c r="VBP33" s="0"/>
      <c r="VBQ33" s="0"/>
      <c r="VBR33" s="0"/>
      <c r="VBS33" s="0"/>
      <c r="VBT33" s="0"/>
      <c r="VBU33" s="0"/>
      <c r="VBV33" s="0"/>
      <c r="VBW33" s="0"/>
      <c r="VBX33" s="0"/>
      <c r="VBY33" s="0"/>
      <c r="VBZ33" s="0"/>
      <c r="VCA33" s="0"/>
      <c r="VCB33" s="0"/>
      <c r="VCC33" s="0"/>
      <c r="VCD33" s="0"/>
      <c r="VCE33" s="0"/>
      <c r="VCF33" s="0"/>
      <c r="VCG33" s="0"/>
      <c r="VCH33" s="0"/>
      <c r="VCI33" s="0"/>
      <c r="VCJ33" s="0"/>
      <c r="VCK33" s="0"/>
      <c r="VCL33" s="0"/>
      <c r="VCM33" s="0"/>
      <c r="VCN33" s="0"/>
      <c r="VCO33" s="0"/>
      <c r="VCP33" s="0"/>
      <c r="VCQ33" s="0"/>
      <c r="VCR33" s="0"/>
      <c r="VCS33" s="0"/>
      <c r="VCT33" s="0"/>
      <c r="VCU33" s="0"/>
      <c r="VCV33" s="0"/>
      <c r="VCW33" s="0"/>
      <c r="VCX33" s="0"/>
      <c r="VCY33" s="0"/>
      <c r="VCZ33" s="0"/>
      <c r="VDA33" s="0"/>
      <c r="VDB33" s="0"/>
      <c r="VDC33" s="0"/>
      <c r="VDD33" s="0"/>
      <c r="VDE33" s="0"/>
      <c r="VDF33" s="0"/>
      <c r="VDG33" s="0"/>
      <c r="VDH33" s="0"/>
      <c r="VDI33" s="0"/>
      <c r="VDJ33" s="0"/>
      <c r="VDK33" s="0"/>
      <c r="VDL33" s="0"/>
      <c r="VDM33" s="0"/>
      <c r="VDN33" s="0"/>
      <c r="VDO33" s="0"/>
      <c r="VDP33" s="0"/>
      <c r="VDQ33" s="0"/>
      <c r="VDR33" s="0"/>
      <c r="VDS33" s="0"/>
      <c r="VDT33" s="0"/>
      <c r="VDU33" s="0"/>
      <c r="VDV33" s="0"/>
      <c r="VDW33" s="0"/>
      <c r="VDX33" s="0"/>
      <c r="VDY33" s="0"/>
      <c r="VDZ33" s="0"/>
      <c r="VEA33" s="0"/>
      <c r="VEB33" s="0"/>
      <c r="VEC33" s="0"/>
      <c r="VED33" s="0"/>
      <c r="VEE33" s="0"/>
      <c r="VEF33" s="0"/>
      <c r="VEG33" s="0"/>
      <c r="VEH33" s="0"/>
      <c r="VEI33" s="0"/>
      <c r="VEJ33" s="0"/>
      <c r="VEK33" s="0"/>
      <c r="VEL33" s="0"/>
      <c r="VEM33" s="0"/>
      <c r="VEN33" s="0"/>
      <c r="VEO33" s="0"/>
      <c r="VEP33" s="0"/>
      <c r="VEQ33" s="0"/>
      <c r="VER33" s="0"/>
      <c r="VES33" s="0"/>
      <c r="VET33" s="0"/>
      <c r="VEU33" s="0"/>
      <c r="VEV33" s="0"/>
      <c r="VEW33" s="0"/>
      <c r="VEX33" s="0"/>
      <c r="VEY33" s="0"/>
      <c r="VEZ33" s="0"/>
      <c r="VFA33" s="0"/>
      <c r="VFB33" s="0"/>
      <c r="VFC33" s="0"/>
      <c r="VFD33" s="0"/>
      <c r="VFE33" s="0"/>
      <c r="VFF33" s="0"/>
      <c r="VFG33" s="0"/>
      <c r="VFH33" s="0"/>
      <c r="VFI33" s="0"/>
      <c r="VFJ33" s="0"/>
      <c r="VFK33" s="0"/>
      <c r="VFL33" s="0"/>
      <c r="VFM33" s="0"/>
      <c r="VFN33" s="0"/>
      <c r="VFO33" s="0"/>
      <c r="VFP33" s="0"/>
      <c r="VFQ33" s="0"/>
      <c r="VFR33" s="0"/>
      <c r="VFS33" s="0"/>
      <c r="VFT33" s="0"/>
      <c r="VFU33" s="0"/>
      <c r="VFV33" s="0"/>
      <c r="VFW33" s="0"/>
      <c r="VFX33" s="0"/>
      <c r="VFY33" s="0"/>
      <c r="VFZ33" s="0"/>
      <c r="VGA33" s="0"/>
      <c r="VGB33" s="0"/>
      <c r="VGC33" s="0"/>
      <c r="VGD33" s="0"/>
      <c r="VGE33" s="0"/>
      <c r="VGF33" s="0"/>
      <c r="VGG33" s="0"/>
      <c r="VGH33" s="0"/>
      <c r="VGI33" s="0"/>
      <c r="VGJ33" s="0"/>
      <c r="VGK33" s="0"/>
      <c r="VGL33" s="0"/>
      <c r="VGM33" s="0"/>
      <c r="VGN33" s="0"/>
      <c r="VGO33" s="0"/>
      <c r="VGP33" s="0"/>
      <c r="VGQ33" s="0"/>
      <c r="VGR33" s="0"/>
      <c r="VGS33" s="0"/>
      <c r="VGT33" s="0"/>
      <c r="VGU33" s="0"/>
      <c r="VGV33" s="0"/>
      <c r="VGW33" s="0"/>
      <c r="VGX33" s="0"/>
      <c r="VGY33" s="0"/>
      <c r="VGZ33" s="0"/>
      <c r="VHA33" s="0"/>
      <c r="VHB33" s="0"/>
      <c r="VHC33" s="0"/>
      <c r="VHD33" s="0"/>
      <c r="VHE33" s="0"/>
      <c r="VHF33" s="0"/>
      <c r="VHG33" s="0"/>
      <c r="VHH33" s="0"/>
      <c r="VHI33" s="0"/>
      <c r="VHJ33" s="0"/>
      <c r="VHK33" s="0"/>
      <c r="VHL33" s="0"/>
      <c r="VHM33" s="0"/>
      <c r="VHN33" s="0"/>
      <c r="VHO33" s="0"/>
      <c r="VHP33" s="0"/>
      <c r="VHQ33" s="0"/>
      <c r="VHR33" s="0"/>
      <c r="VHS33" s="0"/>
      <c r="VHT33" s="0"/>
      <c r="VHU33" s="0"/>
      <c r="VHV33" s="0"/>
      <c r="VHW33" s="0"/>
      <c r="VHX33" s="0"/>
      <c r="VHY33" s="0"/>
      <c r="VHZ33" s="0"/>
      <c r="VIA33" s="0"/>
      <c r="VIB33" s="0"/>
      <c r="VIC33" s="0"/>
      <c r="VID33" s="0"/>
      <c r="VIE33" s="0"/>
      <c r="VIF33" s="0"/>
      <c r="VIG33" s="0"/>
      <c r="VIH33" s="0"/>
      <c r="VII33" s="0"/>
      <c r="VIJ33" s="0"/>
      <c r="VIK33" s="0"/>
      <c r="VIL33" s="0"/>
      <c r="VIM33" s="0"/>
      <c r="VIN33" s="0"/>
      <c r="VIO33" s="0"/>
      <c r="VIP33" s="0"/>
      <c r="VIQ33" s="0"/>
      <c r="VIR33" s="0"/>
      <c r="VIS33" s="0"/>
      <c r="VIT33" s="0"/>
      <c r="VIU33" s="0"/>
      <c r="VIV33" s="0"/>
      <c r="VIW33" s="0"/>
      <c r="VIX33" s="0"/>
      <c r="VIY33" s="0"/>
      <c r="VIZ33" s="0"/>
      <c r="VJA33" s="0"/>
      <c r="VJB33" s="0"/>
      <c r="VJC33" s="0"/>
      <c r="VJD33" s="0"/>
      <c r="VJE33" s="0"/>
      <c r="VJF33" s="0"/>
      <c r="VJG33" s="0"/>
      <c r="VJH33" s="0"/>
      <c r="VJI33" s="0"/>
      <c r="VJJ33" s="0"/>
      <c r="VJK33" s="0"/>
      <c r="VJL33" s="0"/>
      <c r="VJM33" s="0"/>
      <c r="VJN33" s="0"/>
      <c r="VJO33" s="0"/>
      <c r="VJP33" s="0"/>
      <c r="VJQ33" s="0"/>
      <c r="VJR33" s="0"/>
      <c r="VJS33" s="0"/>
      <c r="VJT33" s="0"/>
      <c r="VJU33" s="0"/>
      <c r="VJV33" s="0"/>
      <c r="VJW33" s="0"/>
      <c r="VJX33" s="0"/>
      <c r="VJY33" s="0"/>
      <c r="VJZ33" s="0"/>
      <c r="VKA33" s="0"/>
      <c r="VKB33" s="0"/>
      <c r="VKC33" s="0"/>
      <c r="VKD33" s="0"/>
      <c r="VKE33" s="0"/>
      <c r="VKF33" s="0"/>
      <c r="VKG33" s="0"/>
      <c r="VKH33" s="0"/>
      <c r="VKI33" s="0"/>
      <c r="VKJ33" s="0"/>
      <c r="VKK33" s="0"/>
      <c r="VKL33" s="0"/>
      <c r="VKM33" s="0"/>
      <c r="VKN33" s="0"/>
      <c r="VKO33" s="0"/>
      <c r="VKP33" s="0"/>
      <c r="VKQ33" s="0"/>
      <c r="VKR33" s="0"/>
      <c r="VKS33" s="0"/>
      <c r="VKT33" s="0"/>
      <c r="VKU33" s="0"/>
      <c r="VKV33" s="0"/>
      <c r="VKW33" s="0"/>
      <c r="VKX33" s="0"/>
      <c r="VKY33" s="0"/>
      <c r="VKZ33" s="0"/>
      <c r="VLA33" s="0"/>
      <c r="VLB33" s="0"/>
      <c r="VLC33" s="0"/>
      <c r="VLD33" s="0"/>
      <c r="VLE33" s="0"/>
      <c r="VLF33" s="0"/>
      <c r="VLG33" s="0"/>
      <c r="VLH33" s="0"/>
      <c r="VLI33" s="0"/>
      <c r="VLJ33" s="0"/>
      <c r="VLK33" s="0"/>
      <c r="VLL33" s="0"/>
      <c r="VLM33" s="0"/>
      <c r="VLN33" s="0"/>
      <c r="VLO33" s="0"/>
      <c r="VLP33" s="0"/>
      <c r="VLQ33" s="0"/>
      <c r="VLR33" s="0"/>
      <c r="VLS33" s="0"/>
      <c r="VLT33" s="0"/>
      <c r="VLU33" s="0"/>
      <c r="VLV33" s="0"/>
      <c r="VLW33" s="0"/>
      <c r="VLX33" s="0"/>
      <c r="VLY33" s="0"/>
      <c r="VLZ33" s="0"/>
      <c r="VMA33" s="0"/>
      <c r="VMB33" s="0"/>
      <c r="VMC33" s="0"/>
      <c r="VMD33" s="0"/>
      <c r="VME33" s="0"/>
      <c r="VMF33" s="0"/>
      <c r="VMG33" s="0"/>
      <c r="VMH33" s="0"/>
      <c r="VMI33" s="0"/>
      <c r="VMJ33" s="0"/>
      <c r="VMK33" s="0"/>
      <c r="VML33" s="0"/>
      <c r="VMM33" s="0"/>
      <c r="VMN33" s="0"/>
      <c r="VMO33" s="0"/>
      <c r="VMP33" s="0"/>
      <c r="VMQ33" s="0"/>
      <c r="VMR33" s="0"/>
      <c r="VMS33" s="0"/>
      <c r="VMT33" s="0"/>
      <c r="VMU33" s="0"/>
      <c r="VMV33" s="0"/>
      <c r="VMW33" s="0"/>
      <c r="VMX33" s="0"/>
      <c r="VMY33" s="0"/>
      <c r="VMZ33" s="0"/>
      <c r="VNA33" s="0"/>
      <c r="VNB33" s="0"/>
      <c r="VNC33" s="0"/>
      <c r="VND33" s="0"/>
      <c r="VNE33" s="0"/>
      <c r="VNF33" s="0"/>
      <c r="VNG33" s="0"/>
      <c r="VNH33" s="0"/>
      <c r="VNI33" s="0"/>
      <c r="VNJ33" s="0"/>
      <c r="VNK33" s="0"/>
      <c r="VNL33" s="0"/>
      <c r="VNM33" s="0"/>
      <c r="VNN33" s="0"/>
      <c r="VNO33" s="0"/>
      <c r="VNP33" s="0"/>
      <c r="VNQ33" s="0"/>
      <c r="VNR33" s="0"/>
      <c r="VNS33" s="0"/>
      <c r="VNT33" s="0"/>
      <c r="VNU33" s="0"/>
      <c r="VNV33" s="0"/>
      <c r="VNW33" s="0"/>
      <c r="VNX33" s="0"/>
      <c r="VNY33" s="0"/>
      <c r="VNZ33" s="0"/>
      <c r="VOA33" s="0"/>
      <c r="VOB33" s="0"/>
      <c r="VOC33" s="0"/>
      <c r="VOD33" s="0"/>
      <c r="VOE33" s="0"/>
      <c r="VOF33" s="0"/>
      <c r="VOG33" s="0"/>
      <c r="VOH33" s="0"/>
      <c r="VOI33" s="0"/>
      <c r="VOJ33" s="0"/>
      <c r="VOK33" s="0"/>
      <c r="VOL33" s="0"/>
      <c r="VOM33" s="0"/>
      <c r="VON33" s="0"/>
      <c r="VOO33" s="0"/>
      <c r="VOP33" s="0"/>
      <c r="VOQ33" s="0"/>
      <c r="VOR33" s="0"/>
      <c r="VOS33" s="0"/>
      <c r="VOT33" s="0"/>
      <c r="VOU33" s="0"/>
      <c r="VOV33" s="0"/>
      <c r="VOW33" s="0"/>
      <c r="VOX33" s="0"/>
      <c r="VOY33" s="0"/>
      <c r="VOZ33" s="0"/>
      <c r="VPA33" s="0"/>
      <c r="VPB33" s="0"/>
      <c r="VPC33" s="0"/>
      <c r="VPD33" s="0"/>
      <c r="VPE33" s="0"/>
      <c r="VPF33" s="0"/>
      <c r="VPG33" s="0"/>
      <c r="VPH33" s="0"/>
      <c r="VPI33" s="0"/>
      <c r="VPJ33" s="0"/>
      <c r="VPK33" s="0"/>
      <c r="VPL33" s="0"/>
      <c r="VPM33" s="0"/>
      <c r="VPN33" s="0"/>
      <c r="VPO33" s="0"/>
      <c r="VPP33" s="0"/>
      <c r="VPQ33" s="0"/>
      <c r="VPR33" s="0"/>
      <c r="VPS33" s="0"/>
      <c r="VPT33" s="0"/>
      <c r="VPU33" s="0"/>
      <c r="VPV33" s="0"/>
      <c r="VPW33" s="0"/>
      <c r="VPX33" s="0"/>
      <c r="VPY33" s="0"/>
      <c r="VPZ33" s="0"/>
      <c r="VQA33" s="0"/>
      <c r="VQB33" s="0"/>
      <c r="VQC33" s="0"/>
      <c r="VQD33" s="0"/>
      <c r="VQE33" s="0"/>
      <c r="VQF33" s="0"/>
      <c r="VQG33" s="0"/>
      <c r="VQH33" s="0"/>
      <c r="VQI33" s="0"/>
      <c r="VQJ33" s="0"/>
      <c r="VQK33" s="0"/>
      <c r="VQL33" s="0"/>
      <c r="VQM33" s="0"/>
      <c r="VQN33" s="0"/>
      <c r="VQO33" s="0"/>
      <c r="VQP33" s="0"/>
      <c r="VQQ33" s="0"/>
      <c r="VQR33" s="0"/>
      <c r="VQS33" s="0"/>
      <c r="VQT33" s="0"/>
      <c r="VQU33" s="0"/>
      <c r="VQV33" s="0"/>
      <c r="VQW33" s="0"/>
      <c r="VQX33" s="0"/>
      <c r="VQY33" s="0"/>
      <c r="VQZ33" s="0"/>
      <c r="VRA33" s="0"/>
      <c r="VRB33" s="0"/>
      <c r="VRC33" s="0"/>
      <c r="VRD33" s="0"/>
      <c r="VRE33" s="0"/>
      <c r="VRF33" s="0"/>
      <c r="VRG33" s="0"/>
      <c r="VRH33" s="0"/>
      <c r="VRI33" s="0"/>
      <c r="VRJ33" s="0"/>
      <c r="VRK33" s="0"/>
      <c r="VRL33" s="0"/>
      <c r="VRM33" s="0"/>
      <c r="VRN33" s="0"/>
      <c r="VRO33" s="0"/>
      <c r="VRP33" s="0"/>
      <c r="VRQ33" s="0"/>
      <c r="VRR33" s="0"/>
      <c r="VRS33" s="0"/>
      <c r="VRT33" s="0"/>
      <c r="VRU33" s="0"/>
      <c r="VRV33" s="0"/>
      <c r="VRW33" s="0"/>
      <c r="VRX33" s="0"/>
      <c r="VRY33" s="0"/>
      <c r="VRZ33" s="0"/>
      <c r="VSA33" s="0"/>
      <c r="VSB33" s="0"/>
      <c r="VSC33" s="0"/>
      <c r="VSD33" s="0"/>
      <c r="VSE33" s="0"/>
      <c r="VSF33" s="0"/>
      <c r="VSG33" s="0"/>
      <c r="VSH33" s="0"/>
      <c r="VSI33" s="0"/>
      <c r="VSJ33" s="0"/>
      <c r="VSK33" s="0"/>
      <c r="VSL33" s="0"/>
      <c r="VSM33" s="0"/>
      <c r="VSN33" s="0"/>
      <c r="VSO33" s="0"/>
      <c r="VSP33" s="0"/>
      <c r="VSQ33" s="0"/>
      <c r="VSR33" s="0"/>
      <c r="VSS33" s="0"/>
      <c r="VST33" s="0"/>
      <c r="VSU33" s="0"/>
      <c r="VSV33" s="0"/>
      <c r="VSW33" s="0"/>
      <c r="VSX33" s="0"/>
      <c r="VSY33" s="0"/>
      <c r="VSZ33" s="0"/>
      <c r="VTA33" s="0"/>
      <c r="VTB33" s="0"/>
      <c r="VTC33" s="0"/>
      <c r="VTD33" s="0"/>
      <c r="VTE33" s="0"/>
      <c r="VTF33" s="0"/>
      <c r="VTG33" s="0"/>
      <c r="VTH33" s="0"/>
      <c r="VTI33" s="0"/>
      <c r="VTJ33" s="0"/>
      <c r="VTK33" s="0"/>
      <c r="VTL33" s="0"/>
      <c r="VTM33" s="0"/>
      <c r="VTN33" s="0"/>
      <c r="VTO33" s="0"/>
      <c r="VTP33" s="0"/>
      <c r="VTQ33" s="0"/>
      <c r="VTR33" s="0"/>
      <c r="VTS33" s="0"/>
      <c r="VTT33" s="0"/>
      <c r="VTU33" s="0"/>
      <c r="VTV33" s="0"/>
      <c r="VTW33" s="0"/>
      <c r="VTX33" s="0"/>
      <c r="VTY33" s="0"/>
      <c r="VTZ33" s="0"/>
      <c r="VUA33" s="0"/>
      <c r="VUB33" s="0"/>
      <c r="VUC33" s="0"/>
      <c r="VUD33" s="0"/>
      <c r="VUE33" s="0"/>
      <c r="VUF33" s="0"/>
      <c r="VUG33" s="0"/>
      <c r="VUH33" s="0"/>
      <c r="VUI33" s="0"/>
      <c r="VUJ33" s="0"/>
      <c r="VUK33" s="0"/>
      <c r="VUL33" s="0"/>
      <c r="VUM33" s="0"/>
      <c r="VUN33" s="0"/>
      <c r="VUO33" s="0"/>
      <c r="VUP33" s="0"/>
      <c r="VUQ33" s="0"/>
      <c r="VUR33" s="0"/>
      <c r="VUS33" s="0"/>
      <c r="VUT33" s="0"/>
      <c r="VUU33" s="0"/>
      <c r="VUV33" s="0"/>
      <c r="VUW33" s="0"/>
      <c r="VUX33" s="0"/>
      <c r="VUY33" s="0"/>
      <c r="VUZ33" s="0"/>
      <c r="VVA33" s="0"/>
      <c r="VVB33" s="0"/>
      <c r="VVC33" s="0"/>
      <c r="VVD33" s="0"/>
      <c r="VVE33" s="0"/>
      <c r="VVF33" s="0"/>
      <c r="VVG33" s="0"/>
      <c r="VVH33" s="0"/>
      <c r="VVI33" s="0"/>
      <c r="VVJ33" s="0"/>
      <c r="VVK33" s="0"/>
      <c r="VVL33" s="0"/>
      <c r="VVM33" s="0"/>
      <c r="VVN33" s="0"/>
      <c r="VVO33" s="0"/>
      <c r="VVP33" s="0"/>
      <c r="VVQ33" s="0"/>
      <c r="VVR33" s="0"/>
      <c r="VVS33" s="0"/>
      <c r="VVT33" s="0"/>
      <c r="VVU33" s="0"/>
      <c r="VVV33" s="0"/>
      <c r="VVW33" s="0"/>
      <c r="VVX33" s="0"/>
      <c r="VVY33" s="0"/>
      <c r="VVZ33" s="0"/>
      <c r="VWA33" s="0"/>
      <c r="VWB33" s="0"/>
      <c r="VWC33" s="0"/>
      <c r="VWD33" s="0"/>
      <c r="VWE33" s="0"/>
      <c r="VWF33" s="0"/>
      <c r="VWG33" s="0"/>
      <c r="VWH33" s="0"/>
      <c r="VWI33" s="0"/>
      <c r="VWJ33" s="0"/>
      <c r="VWK33" s="0"/>
      <c r="VWL33" s="0"/>
      <c r="VWM33" s="0"/>
      <c r="VWN33" s="0"/>
      <c r="VWO33" s="0"/>
      <c r="VWP33" s="0"/>
      <c r="VWQ33" s="0"/>
      <c r="VWR33" s="0"/>
      <c r="VWS33" s="0"/>
      <c r="VWT33" s="0"/>
      <c r="VWU33" s="0"/>
      <c r="VWV33" s="0"/>
      <c r="VWW33" s="0"/>
      <c r="VWX33" s="0"/>
      <c r="VWY33" s="0"/>
      <c r="VWZ33" s="0"/>
      <c r="VXA33" s="0"/>
      <c r="VXB33" s="0"/>
      <c r="VXC33" s="0"/>
      <c r="VXD33" s="0"/>
      <c r="VXE33" s="0"/>
      <c r="VXF33" s="0"/>
      <c r="VXG33" s="0"/>
      <c r="VXH33" s="0"/>
      <c r="VXI33" s="0"/>
      <c r="VXJ33" s="0"/>
      <c r="VXK33" s="0"/>
      <c r="VXL33" s="0"/>
      <c r="VXM33" s="0"/>
      <c r="VXN33" s="0"/>
      <c r="VXO33" s="0"/>
      <c r="VXP33" s="0"/>
      <c r="VXQ33" s="0"/>
      <c r="VXR33" s="0"/>
      <c r="VXS33" s="0"/>
      <c r="VXT33" s="0"/>
      <c r="VXU33" s="0"/>
      <c r="VXV33" s="0"/>
      <c r="VXW33" s="0"/>
      <c r="VXX33" s="0"/>
      <c r="VXY33" s="0"/>
      <c r="VXZ33" s="0"/>
      <c r="VYA33" s="0"/>
      <c r="VYB33" s="0"/>
      <c r="VYC33" s="0"/>
      <c r="VYD33" s="0"/>
      <c r="VYE33" s="0"/>
      <c r="VYF33" s="0"/>
      <c r="VYG33" s="0"/>
      <c r="VYH33" s="0"/>
      <c r="VYI33" s="0"/>
      <c r="VYJ33" s="0"/>
      <c r="VYK33" s="0"/>
      <c r="VYL33" s="0"/>
      <c r="VYM33" s="0"/>
      <c r="VYN33" s="0"/>
      <c r="VYO33" s="0"/>
      <c r="VYP33" s="0"/>
      <c r="VYQ33" s="0"/>
      <c r="VYR33" s="0"/>
      <c r="VYS33" s="0"/>
      <c r="VYT33" s="0"/>
      <c r="VYU33" s="0"/>
      <c r="VYV33" s="0"/>
      <c r="VYW33" s="0"/>
      <c r="VYX33" s="0"/>
      <c r="VYY33" s="0"/>
      <c r="VYZ33" s="0"/>
      <c r="VZA33" s="0"/>
      <c r="VZB33" s="0"/>
      <c r="VZC33" s="0"/>
      <c r="VZD33" s="0"/>
      <c r="VZE33" s="0"/>
      <c r="VZF33" s="0"/>
      <c r="VZG33" s="0"/>
      <c r="VZH33" s="0"/>
      <c r="VZI33" s="0"/>
      <c r="VZJ33" s="0"/>
      <c r="VZK33" s="0"/>
      <c r="VZL33" s="0"/>
      <c r="VZM33" s="0"/>
      <c r="VZN33" s="0"/>
      <c r="VZO33" s="0"/>
      <c r="VZP33" s="0"/>
      <c r="VZQ33" s="0"/>
      <c r="VZR33" s="0"/>
      <c r="VZS33" s="0"/>
      <c r="VZT33" s="0"/>
      <c r="VZU33" s="0"/>
      <c r="VZV33" s="0"/>
      <c r="VZW33" s="0"/>
      <c r="VZX33" s="0"/>
      <c r="VZY33" s="0"/>
      <c r="VZZ33" s="0"/>
      <c r="WAA33" s="0"/>
      <c r="WAB33" s="0"/>
      <c r="WAC33" s="0"/>
      <c r="WAD33" s="0"/>
      <c r="WAE33" s="0"/>
      <c r="WAF33" s="0"/>
      <c r="WAG33" s="0"/>
      <c r="WAH33" s="0"/>
      <c r="WAI33" s="0"/>
      <c r="WAJ33" s="0"/>
      <c r="WAK33" s="0"/>
      <c r="WAL33" s="0"/>
      <c r="WAM33" s="0"/>
      <c r="WAN33" s="0"/>
      <c r="WAO33" s="0"/>
      <c r="WAP33" s="0"/>
      <c r="WAQ33" s="0"/>
      <c r="WAR33" s="0"/>
      <c r="WAS33" s="0"/>
      <c r="WAT33" s="0"/>
      <c r="WAU33" s="0"/>
      <c r="WAV33" s="0"/>
      <c r="WAW33" s="0"/>
      <c r="WAX33" s="0"/>
      <c r="WAY33" s="0"/>
      <c r="WAZ33" s="0"/>
      <c r="WBA33" s="0"/>
      <c r="WBB33" s="0"/>
      <c r="WBC33" s="0"/>
      <c r="WBD33" s="0"/>
      <c r="WBE33" s="0"/>
      <c r="WBF33" s="0"/>
      <c r="WBG33" s="0"/>
      <c r="WBH33" s="0"/>
      <c r="WBI33" s="0"/>
      <c r="WBJ33" s="0"/>
      <c r="WBK33" s="0"/>
      <c r="WBL33" s="0"/>
      <c r="WBM33" s="0"/>
      <c r="WBN33" s="0"/>
      <c r="WBO33" s="0"/>
      <c r="WBP33" s="0"/>
      <c r="WBQ33" s="0"/>
      <c r="WBR33" s="0"/>
      <c r="WBS33" s="0"/>
      <c r="WBT33" s="0"/>
      <c r="WBU33" s="0"/>
      <c r="WBV33" s="0"/>
      <c r="WBW33" s="0"/>
      <c r="WBX33" s="0"/>
      <c r="WBY33" s="0"/>
      <c r="WBZ33" s="0"/>
      <c r="WCA33" s="0"/>
      <c r="WCB33" s="0"/>
      <c r="WCC33" s="0"/>
      <c r="WCD33" s="0"/>
      <c r="WCE33" s="0"/>
      <c r="WCF33" s="0"/>
      <c r="WCG33" s="0"/>
      <c r="WCH33" s="0"/>
      <c r="WCI33" s="0"/>
      <c r="WCJ33" s="0"/>
      <c r="WCK33" s="0"/>
      <c r="WCL33" s="0"/>
      <c r="WCM33" s="0"/>
      <c r="WCN33" s="0"/>
      <c r="WCO33" s="0"/>
      <c r="WCP33" s="0"/>
      <c r="WCQ33" s="0"/>
      <c r="WCR33" s="0"/>
      <c r="WCS33" s="0"/>
      <c r="WCT33" s="0"/>
      <c r="WCU33" s="0"/>
      <c r="WCV33" s="0"/>
      <c r="WCW33" s="0"/>
      <c r="WCX33" s="0"/>
      <c r="WCY33" s="0"/>
      <c r="WCZ33" s="0"/>
      <c r="WDA33" s="0"/>
      <c r="WDB33" s="0"/>
      <c r="WDC33" s="0"/>
      <c r="WDD33" s="0"/>
      <c r="WDE33" s="0"/>
      <c r="WDF33" s="0"/>
      <c r="WDG33" s="0"/>
      <c r="WDH33" s="0"/>
      <c r="WDI33" s="0"/>
      <c r="WDJ33" s="0"/>
      <c r="WDK33" s="0"/>
      <c r="WDL33" s="0"/>
      <c r="WDM33" s="0"/>
      <c r="WDN33" s="0"/>
      <c r="WDO33" s="0"/>
      <c r="WDP33" s="0"/>
      <c r="WDQ33" s="0"/>
      <c r="WDR33" s="0"/>
      <c r="WDS33" s="0"/>
      <c r="WDT33" s="0"/>
      <c r="WDU33" s="0"/>
      <c r="WDV33" s="0"/>
      <c r="WDW33" s="0"/>
      <c r="WDX33" s="0"/>
      <c r="WDY33" s="0"/>
      <c r="WDZ33" s="0"/>
      <c r="WEA33" s="0"/>
      <c r="WEB33" s="0"/>
      <c r="WEC33" s="0"/>
      <c r="WED33" s="0"/>
      <c r="WEE33" s="0"/>
      <c r="WEF33" s="0"/>
      <c r="WEG33" s="0"/>
      <c r="WEH33" s="0"/>
      <c r="WEI33" s="0"/>
      <c r="WEJ33" s="0"/>
      <c r="WEK33" s="0"/>
      <c r="WEL33" s="0"/>
      <c r="WEM33" s="0"/>
      <c r="WEN33" s="0"/>
      <c r="WEO33" s="0"/>
      <c r="WEP33" s="0"/>
      <c r="WEQ33" s="0"/>
      <c r="WER33" s="0"/>
      <c r="WES33" s="0"/>
      <c r="WET33" s="0"/>
      <c r="WEU33" s="0"/>
      <c r="WEV33" s="0"/>
      <c r="WEW33" s="0"/>
      <c r="WEX33" s="0"/>
      <c r="WEY33" s="0"/>
      <c r="WEZ33" s="0"/>
      <c r="WFA33" s="0"/>
      <c r="WFB33" s="0"/>
      <c r="WFC33" s="0"/>
      <c r="WFD33" s="0"/>
      <c r="WFE33" s="0"/>
      <c r="WFF33" s="0"/>
      <c r="WFG33" s="0"/>
      <c r="WFH33" s="0"/>
      <c r="WFI33" s="0"/>
      <c r="WFJ33" s="0"/>
      <c r="WFK33" s="0"/>
      <c r="WFL33" s="0"/>
      <c r="WFM33" s="0"/>
      <c r="WFN33" s="0"/>
      <c r="WFO33" s="0"/>
      <c r="WFP33" s="0"/>
      <c r="WFQ33" s="0"/>
      <c r="WFR33" s="0"/>
      <c r="WFS33" s="0"/>
      <c r="WFT33" s="0"/>
      <c r="WFU33" s="0"/>
      <c r="WFV33" s="0"/>
      <c r="WFW33" s="0"/>
      <c r="WFX33" s="0"/>
      <c r="WFY33" s="0"/>
      <c r="WFZ33" s="0"/>
      <c r="WGA33" s="0"/>
      <c r="WGB33" s="0"/>
      <c r="WGC33" s="0"/>
      <c r="WGD33" s="0"/>
      <c r="WGE33" s="0"/>
      <c r="WGF33" s="0"/>
      <c r="WGG33" s="0"/>
      <c r="WGH33" s="0"/>
      <c r="WGI33" s="0"/>
      <c r="WGJ33" s="0"/>
      <c r="WGK33" s="0"/>
      <c r="WGL33" s="0"/>
      <c r="WGM33" s="0"/>
      <c r="WGN33" s="0"/>
      <c r="WGO33" s="0"/>
      <c r="WGP33" s="0"/>
      <c r="WGQ33" s="0"/>
      <c r="WGR33" s="0"/>
      <c r="WGS33" s="0"/>
      <c r="WGT33" s="0"/>
      <c r="WGU33" s="0"/>
      <c r="WGV33" s="0"/>
      <c r="WGW33" s="0"/>
      <c r="WGX33" s="0"/>
      <c r="WGY33" s="0"/>
      <c r="WGZ33" s="0"/>
      <c r="WHA33" s="0"/>
      <c r="WHB33" s="0"/>
      <c r="WHC33" s="0"/>
      <c r="WHD33" s="0"/>
      <c r="WHE33" s="0"/>
      <c r="WHF33" s="0"/>
      <c r="WHG33" s="0"/>
      <c r="WHH33" s="0"/>
      <c r="WHI33" s="0"/>
      <c r="WHJ33" s="0"/>
      <c r="WHK33" s="0"/>
      <c r="WHL33" s="0"/>
      <c r="WHM33" s="0"/>
      <c r="WHN33" s="0"/>
      <c r="WHO33" s="0"/>
      <c r="WHP33" s="0"/>
      <c r="WHQ33" s="0"/>
      <c r="WHR33" s="0"/>
      <c r="WHS33" s="0"/>
      <c r="WHT33" s="0"/>
      <c r="WHU33" s="0"/>
      <c r="WHV33" s="0"/>
      <c r="WHW33" s="0"/>
      <c r="WHX33" s="0"/>
      <c r="WHY33" s="0"/>
      <c r="WHZ33" s="0"/>
      <c r="WIA33" s="0"/>
      <c r="WIB33" s="0"/>
      <c r="WIC33" s="0"/>
      <c r="WID33" s="0"/>
      <c r="WIE33" s="0"/>
      <c r="WIF33" s="0"/>
      <c r="WIG33" s="0"/>
      <c r="WIH33" s="0"/>
      <c r="WII33" s="0"/>
      <c r="WIJ33" s="0"/>
      <c r="WIK33" s="0"/>
      <c r="WIL33" s="0"/>
      <c r="WIM33" s="0"/>
      <c r="WIN33" s="0"/>
      <c r="WIO33" s="0"/>
      <c r="WIP33" s="0"/>
      <c r="WIQ33" s="0"/>
      <c r="WIR33" s="0"/>
      <c r="WIS33" s="0"/>
      <c r="WIT33" s="0"/>
      <c r="WIU33" s="0"/>
      <c r="WIV33" s="0"/>
      <c r="WIW33" s="0"/>
      <c r="WIX33" s="0"/>
      <c r="WIY33" s="0"/>
      <c r="WIZ33" s="0"/>
      <c r="WJA33" s="0"/>
      <c r="WJB33" s="0"/>
      <c r="WJC33" s="0"/>
      <c r="WJD33" s="0"/>
      <c r="WJE33" s="0"/>
      <c r="WJF33" s="0"/>
      <c r="WJG33" s="0"/>
      <c r="WJH33" s="0"/>
      <c r="WJI33" s="0"/>
      <c r="WJJ33" s="0"/>
      <c r="WJK33" s="0"/>
      <c r="WJL33" s="0"/>
      <c r="WJM33" s="0"/>
      <c r="WJN33" s="0"/>
      <c r="WJO33" s="0"/>
      <c r="WJP33" s="0"/>
      <c r="WJQ33" s="0"/>
      <c r="WJR33" s="0"/>
      <c r="WJS33" s="0"/>
      <c r="WJT33" s="0"/>
      <c r="WJU33" s="0"/>
      <c r="WJV33" s="0"/>
      <c r="WJW33" s="0"/>
      <c r="WJX33" s="0"/>
      <c r="WJY33" s="0"/>
      <c r="WJZ33" s="0"/>
      <c r="WKA33" s="0"/>
      <c r="WKB33" s="0"/>
      <c r="WKC33" s="0"/>
      <c r="WKD33" s="0"/>
      <c r="WKE33" s="0"/>
      <c r="WKF33" s="0"/>
      <c r="WKG33" s="0"/>
      <c r="WKH33" s="0"/>
      <c r="WKI33" s="0"/>
      <c r="WKJ33" s="0"/>
      <c r="WKK33" s="0"/>
      <c r="WKL33" s="0"/>
      <c r="WKM33" s="0"/>
      <c r="WKN33" s="0"/>
      <c r="WKO33" s="0"/>
      <c r="WKP33" s="0"/>
      <c r="WKQ33" s="0"/>
      <c r="WKR33" s="0"/>
      <c r="WKS33" s="0"/>
      <c r="WKT33" s="0"/>
      <c r="WKU33" s="0"/>
      <c r="WKV33" s="0"/>
      <c r="WKW33" s="0"/>
      <c r="WKX33" s="0"/>
      <c r="WKY33" s="0"/>
      <c r="WKZ33" s="0"/>
      <c r="WLA33" s="0"/>
      <c r="WLB33" s="0"/>
      <c r="WLC33" s="0"/>
      <c r="WLD33" s="0"/>
      <c r="WLE33" s="0"/>
      <c r="WLF33" s="0"/>
      <c r="WLG33" s="0"/>
      <c r="WLH33" s="0"/>
      <c r="WLI33" s="0"/>
      <c r="WLJ33" s="0"/>
      <c r="WLK33" s="0"/>
      <c r="WLL33" s="0"/>
      <c r="WLM33" s="0"/>
      <c r="WLN33" s="0"/>
      <c r="WLO33" s="0"/>
      <c r="WLP33" s="0"/>
      <c r="WLQ33" s="0"/>
      <c r="WLR33" s="0"/>
      <c r="WLS33" s="0"/>
      <c r="WLT33" s="0"/>
      <c r="WLU33" s="0"/>
      <c r="WLV33" s="0"/>
      <c r="WLW33" s="0"/>
      <c r="WLX33" s="0"/>
      <c r="WLY33" s="0"/>
      <c r="WLZ33" s="0"/>
      <c r="WMA33" s="0"/>
      <c r="WMB33" s="0"/>
      <c r="WMC33" s="0"/>
      <c r="WMD33" s="0"/>
      <c r="WME33" s="0"/>
      <c r="WMF33" s="0"/>
      <c r="WMG33" s="0"/>
      <c r="WMH33" s="0"/>
      <c r="WMI33" s="0"/>
      <c r="WMJ33" s="0"/>
      <c r="WMK33" s="0"/>
      <c r="WML33" s="0"/>
      <c r="WMM33" s="0"/>
      <c r="WMN33" s="0"/>
      <c r="WMO33" s="0"/>
      <c r="WMP33" s="0"/>
      <c r="WMQ33" s="0"/>
      <c r="WMR33" s="0"/>
      <c r="WMS33" s="0"/>
      <c r="WMT33" s="0"/>
      <c r="WMU33" s="0"/>
      <c r="WMV33" s="0"/>
      <c r="WMW33" s="0"/>
      <c r="WMX33" s="0"/>
      <c r="WMY33" s="0"/>
      <c r="WMZ33" s="0"/>
      <c r="WNA33" s="0"/>
      <c r="WNB33" s="0"/>
      <c r="WNC33" s="0"/>
      <c r="WND33" s="0"/>
      <c r="WNE33" s="0"/>
      <c r="WNF33" s="0"/>
      <c r="WNG33" s="0"/>
      <c r="WNH33" s="0"/>
      <c r="WNI33" s="0"/>
      <c r="WNJ33" s="0"/>
      <c r="WNK33" s="0"/>
      <c r="WNL33" s="0"/>
      <c r="WNM33" s="0"/>
      <c r="WNN33" s="0"/>
      <c r="WNO33" s="0"/>
      <c r="WNP33" s="0"/>
      <c r="WNQ33" s="0"/>
      <c r="WNR33" s="0"/>
      <c r="WNS33" s="0"/>
      <c r="WNT33" s="0"/>
      <c r="WNU33" s="0"/>
      <c r="WNV33" s="0"/>
      <c r="WNW33" s="0"/>
      <c r="WNX33" s="0"/>
      <c r="WNY33" s="0"/>
      <c r="WNZ33" s="0"/>
      <c r="WOA33" s="0"/>
      <c r="WOB33" s="0"/>
      <c r="WOC33" s="0"/>
      <c r="WOD33" s="0"/>
      <c r="WOE33" s="0"/>
      <c r="WOF33" s="0"/>
      <c r="WOG33" s="0"/>
      <c r="WOH33" s="0"/>
      <c r="WOI33" s="0"/>
      <c r="WOJ33" s="0"/>
      <c r="WOK33" s="0"/>
      <c r="WOL33" s="0"/>
      <c r="WOM33" s="0"/>
      <c r="WON33" s="0"/>
      <c r="WOO33" s="0"/>
      <c r="WOP33" s="0"/>
      <c r="WOQ33" s="0"/>
      <c r="WOR33" s="0"/>
      <c r="WOS33" s="0"/>
      <c r="WOT33" s="0"/>
      <c r="WOU33" s="0"/>
      <c r="WOV33" s="0"/>
      <c r="WOW33" s="0"/>
      <c r="WOX33" s="0"/>
      <c r="WOY33" s="0"/>
      <c r="WOZ33" s="0"/>
      <c r="WPA33" s="0"/>
      <c r="WPB33" s="0"/>
      <c r="WPC33" s="0"/>
      <c r="WPD33" s="0"/>
      <c r="WPE33" s="0"/>
      <c r="WPF33" s="0"/>
      <c r="WPG33" s="0"/>
      <c r="WPH33" s="0"/>
      <c r="WPI33" s="0"/>
      <c r="WPJ33" s="0"/>
      <c r="WPK33" s="0"/>
      <c r="WPL33" s="0"/>
      <c r="WPM33" s="0"/>
      <c r="WPN33" s="0"/>
      <c r="WPO33" s="0"/>
      <c r="WPP33" s="0"/>
      <c r="WPQ33" s="0"/>
      <c r="WPR33" s="0"/>
      <c r="WPS33" s="0"/>
      <c r="WPT33" s="0"/>
      <c r="WPU33" s="0"/>
      <c r="WPV33" s="0"/>
      <c r="WPW33" s="0"/>
      <c r="WPX33" s="0"/>
      <c r="WPY33" s="0"/>
      <c r="WPZ33" s="0"/>
      <c r="WQA33" s="0"/>
      <c r="WQB33" s="0"/>
      <c r="WQC33" s="0"/>
      <c r="WQD33" s="0"/>
      <c r="WQE33" s="0"/>
      <c r="WQF33" s="0"/>
      <c r="WQG33" s="0"/>
      <c r="WQH33" s="0"/>
      <c r="WQI33" s="0"/>
      <c r="WQJ33" s="0"/>
      <c r="WQK33" s="0"/>
      <c r="WQL33" s="0"/>
      <c r="WQM33" s="0"/>
      <c r="WQN33" s="0"/>
      <c r="WQO33" s="0"/>
      <c r="WQP33" s="0"/>
      <c r="WQQ33" s="0"/>
      <c r="WQR33" s="0"/>
      <c r="WQS33" s="0"/>
      <c r="WQT33" s="0"/>
      <c r="WQU33" s="0"/>
      <c r="WQV33" s="0"/>
      <c r="WQW33" s="0"/>
      <c r="WQX33" s="0"/>
      <c r="WQY33" s="0"/>
      <c r="WQZ33" s="0"/>
      <c r="WRA33" s="0"/>
      <c r="WRB33" s="0"/>
      <c r="WRC33" s="0"/>
      <c r="WRD33" s="0"/>
      <c r="WRE33" s="0"/>
      <c r="WRF33" s="0"/>
      <c r="WRG33" s="0"/>
      <c r="WRH33" s="0"/>
      <c r="WRI33" s="0"/>
      <c r="WRJ33" s="0"/>
      <c r="WRK33" s="0"/>
      <c r="WRL33" s="0"/>
      <c r="WRM33" s="0"/>
      <c r="WRN33" s="0"/>
      <c r="WRO33" s="0"/>
      <c r="WRP33" s="0"/>
      <c r="WRQ33" s="0"/>
      <c r="WRR33" s="0"/>
      <c r="WRS33" s="0"/>
      <c r="WRT33" s="0"/>
      <c r="WRU33" s="0"/>
      <c r="WRV33" s="0"/>
      <c r="WRW33" s="0"/>
      <c r="WRX33" s="0"/>
      <c r="WRY33" s="0"/>
      <c r="WRZ33" s="0"/>
      <c r="WSA33" s="0"/>
      <c r="WSB33" s="0"/>
      <c r="WSC33" s="0"/>
      <c r="WSD33" s="0"/>
      <c r="WSE33" s="0"/>
      <c r="WSF33" s="0"/>
      <c r="WSG33" s="0"/>
      <c r="WSH33" s="0"/>
      <c r="WSI33" s="0"/>
      <c r="WSJ33" s="0"/>
      <c r="WSK33" s="0"/>
      <c r="WSL33" s="0"/>
      <c r="WSM33" s="0"/>
      <c r="WSN33" s="0"/>
      <c r="WSO33" s="0"/>
      <c r="WSP33" s="0"/>
      <c r="WSQ33" s="0"/>
      <c r="WSR33" s="0"/>
      <c r="WSS33" s="0"/>
      <c r="WST33" s="0"/>
      <c r="WSU33" s="0"/>
      <c r="WSV33" s="0"/>
      <c r="WSW33" s="0"/>
      <c r="WSX33" s="0"/>
      <c r="WSY33" s="0"/>
      <c r="WSZ33" s="0"/>
      <c r="WTA33" s="0"/>
      <c r="WTB33" s="0"/>
      <c r="WTC33" s="0"/>
      <c r="WTD33" s="0"/>
      <c r="WTE33" s="0"/>
      <c r="WTF33" s="0"/>
      <c r="WTG33" s="0"/>
      <c r="WTH33" s="0"/>
      <c r="WTI33" s="0"/>
      <c r="WTJ33" s="0"/>
      <c r="WTK33" s="0"/>
      <c r="WTL33" s="0"/>
      <c r="WTM33" s="0"/>
      <c r="WTN33" s="0"/>
      <c r="WTO33" s="0"/>
      <c r="WTP33" s="0"/>
      <c r="WTQ33" s="0"/>
      <c r="WTR33" s="0"/>
      <c r="WTS33" s="0"/>
      <c r="WTT33" s="0"/>
      <c r="WTU33" s="0"/>
      <c r="WTV33" s="0"/>
      <c r="WTW33" s="0"/>
      <c r="WTX33" s="0"/>
      <c r="WTY33" s="0"/>
      <c r="WTZ33" s="0"/>
      <c r="WUA33" s="0"/>
      <c r="WUB33" s="0"/>
      <c r="WUC33" s="0"/>
      <c r="WUD33" s="0"/>
      <c r="WUE33" s="0"/>
      <c r="WUF33" s="0"/>
      <c r="WUG33" s="0"/>
      <c r="WUH33" s="0"/>
      <c r="WUI33" s="0"/>
      <c r="WUJ33" s="0"/>
      <c r="WUK33" s="0"/>
      <c r="WUL33" s="0"/>
      <c r="WUM33" s="0"/>
      <c r="WUN33" s="0"/>
      <c r="WUO33" s="0"/>
      <c r="WUP33" s="0"/>
      <c r="WUQ33" s="0"/>
      <c r="WUR33" s="0"/>
      <c r="WUS33" s="0"/>
      <c r="WUT33" s="0"/>
      <c r="WUU33" s="0"/>
      <c r="WUV33" s="0"/>
      <c r="WUW33" s="0"/>
      <c r="WUX33" s="0"/>
      <c r="WUY33" s="0"/>
      <c r="WUZ33" s="0"/>
      <c r="WVA33" s="0"/>
      <c r="WVB33" s="0"/>
      <c r="WVC33" s="0"/>
      <c r="WVD33" s="0"/>
      <c r="WVE33" s="0"/>
      <c r="WVF33" s="0"/>
      <c r="WVG33" s="0"/>
      <c r="WVH33" s="0"/>
      <c r="WVI33" s="0"/>
      <c r="WVJ33" s="0"/>
      <c r="WVK33" s="0"/>
      <c r="WVL33" s="0"/>
      <c r="WVM33" s="0"/>
      <c r="WVN33" s="0"/>
      <c r="WVO33" s="0"/>
      <c r="WVP33" s="0"/>
      <c r="WVQ33" s="0"/>
      <c r="WVR33" s="0"/>
      <c r="WVS33" s="0"/>
      <c r="WVT33" s="0"/>
      <c r="WVU33" s="0"/>
      <c r="WVV33" s="0"/>
      <c r="WVW33" s="0"/>
      <c r="WVX33" s="0"/>
      <c r="WVY33" s="0"/>
      <c r="WVZ33" s="0"/>
      <c r="WWA33" s="0"/>
      <c r="WWB33" s="0"/>
      <c r="WWC33" s="0"/>
      <c r="WWD33" s="0"/>
      <c r="WWE33" s="0"/>
      <c r="WWF33" s="0"/>
      <c r="WWG33" s="0"/>
      <c r="WWH33" s="0"/>
      <c r="WWI33" s="0"/>
      <c r="WWJ33" s="0"/>
      <c r="WWK33" s="0"/>
      <c r="WWL33" s="0"/>
      <c r="WWM33" s="0"/>
      <c r="WWN33" s="0"/>
      <c r="WWO33" s="0"/>
      <c r="WWP33" s="0"/>
      <c r="WWQ33" s="0"/>
      <c r="WWR33" s="0"/>
      <c r="WWS33" s="0"/>
      <c r="WWT33" s="0"/>
      <c r="WWU33" s="0"/>
      <c r="WWV33" s="0"/>
      <c r="WWW33" s="0"/>
      <c r="WWX33" s="0"/>
      <c r="WWY33" s="0"/>
      <c r="WWZ33" s="0"/>
      <c r="WXA33" s="0"/>
      <c r="WXB33" s="0"/>
      <c r="WXC33" s="0"/>
      <c r="WXD33" s="0"/>
      <c r="WXE33" s="0"/>
      <c r="WXF33" s="0"/>
      <c r="WXG33" s="0"/>
      <c r="WXH33" s="0"/>
      <c r="WXI33" s="0"/>
      <c r="WXJ33" s="0"/>
      <c r="WXK33" s="0"/>
      <c r="WXL33" s="0"/>
      <c r="WXM33" s="0"/>
      <c r="WXN33" s="0"/>
      <c r="WXO33" s="0"/>
      <c r="WXP33" s="0"/>
      <c r="WXQ33" s="0"/>
      <c r="WXR33" s="0"/>
      <c r="WXS33" s="0"/>
      <c r="WXT33" s="0"/>
      <c r="WXU33" s="0"/>
      <c r="WXV33" s="0"/>
      <c r="WXW33" s="0"/>
      <c r="WXX33" s="0"/>
      <c r="WXY33" s="0"/>
      <c r="WXZ33" s="0"/>
      <c r="WYA33" s="0"/>
      <c r="WYB33" s="0"/>
      <c r="WYC33" s="0"/>
      <c r="WYD33" s="0"/>
      <c r="WYE33" s="0"/>
      <c r="WYF33" s="0"/>
      <c r="WYG33" s="0"/>
      <c r="WYH33" s="0"/>
      <c r="WYI33" s="0"/>
      <c r="WYJ33" s="0"/>
      <c r="WYK33" s="0"/>
      <c r="WYL33" s="0"/>
      <c r="WYM33" s="0"/>
      <c r="WYN33" s="0"/>
      <c r="WYO33" s="0"/>
      <c r="WYP33" s="0"/>
      <c r="WYQ33" s="0"/>
      <c r="WYR33" s="0"/>
      <c r="WYS33" s="0"/>
      <c r="WYT33" s="0"/>
      <c r="WYU33" s="0"/>
      <c r="WYV33" s="0"/>
      <c r="WYW33" s="0"/>
      <c r="WYX33" s="0"/>
      <c r="WYY33" s="0"/>
      <c r="WYZ33" s="0"/>
      <c r="WZA33" s="0"/>
      <c r="WZB33" s="0"/>
      <c r="WZC33" s="0"/>
      <c r="WZD33" s="0"/>
      <c r="WZE33" s="0"/>
      <c r="WZF33" s="0"/>
      <c r="WZG33" s="0"/>
      <c r="WZH33" s="0"/>
      <c r="WZI33" s="0"/>
      <c r="WZJ33" s="0"/>
      <c r="WZK33" s="0"/>
      <c r="WZL33" s="0"/>
      <c r="WZM33" s="0"/>
      <c r="WZN33" s="0"/>
      <c r="WZO33" s="0"/>
      <c r="WZP33" s="0"/>
      <c r="WZQ33" s="0"/>
      <c r="WZR33" s="0"/>
      <c r="WZS33" s="0"/>
      <c r="WZT33" s="0"/>
      <c r="WZU33" s="0"/>
      <c r="WZV33" s="0"/>
      <c r="WZW33" s="0"/>
      <c r="WZX33" s="0"/>
      <c r="WZY33" s="0"/>
      <c r="WZZ33" s="0"/>
      <c r="XAA33" s="0"/>
      <c r="XAB33" s="0"/>
      <c r="XAC33" s="0"/>
      <c r="XAD33" s="0"/>
      <c r="XAE33" s="0"/>
      <c r="XAF33" s="0"/>
      <c r="XAG33" s="0"/>
      <c r="XAH33" s="0"/>
      <c r="XAI33" s="0"/>
      <c r="XAJ33" s="0"/>
      <c r="XAK33" s="0"/>
      <c r="XAL33" s="0"/>
      <c r="XAM33" s="0"/>
      <c r="XAN33" s="0"/>
      <c r="XAO33" s="0"/>
      <c r="XAP33" s="0"/>
      <c r="XAQ33" s="0"/>
      <c r="XAR33" s="0"/>
      <c r="XAS33" s="0"/>
      <c r="XAT33" s="0"/>
      <c r="XAU33" s="0"/>
      <c r="XAV33" s="0"/>
      <c r="XAW33" s="0"/>
      <c r="XAX33" s="0"/>
      <c r="XAY33" s="0"/>
      <c r="XAZ33" s="0"/>
      <c r="XBA33" s="0"/>
      <c r="XBB33" s="0"/>
      <c r="XBC33" s="0"/>
      <c r="XBD33" s="0"/>
      <c r="XBE33" s="0"/>
      <c r="XBF33" s="0"/>
      <c r="XBG33" s="0"/>
      <c r="XBH33" s="0"/>
      <c r="XBI33" s="0"/>
      <c r="XBJ33" s="0"/>
      <c r="XBK33" s="0"/>
      <c r="XBL33" s="0"/>
      <c r="XBM33" s="0"/>
      <c r="XBN33" s="0"/>
      <c r="XBO33" s="0"/>
      <c r="XBP33" s="0"/>
      <c r="XBQ33" s="0"/>
      <c r="XBR33" s="0"/>
      <c r="XBS33" s="0"/>
      <c r="XBT33" s="0"/>
      <c r="XBU33" s="0"/>
      <c r="XBV33" s="0"/>
      <c r="XBW33" s="0"/>
      <c r="XBX33" s="0"/>
      <c r="XBY33" s="0"/>
      <c r="XBZ33" s="0"/>
      <c r="XCA33" s="0"/>
      <c r="XCB33" s="0"/>
      <c r="XCC33" s="0"/>
      <c r="XCD33" s="0"/>
      <c r="XCE33" s="0"/>
      <c r="XCF33" s="0"/>
      <c r="XCG33" s="0"/>
      <c r="XCH33" s="0"/>
      <c r="XCI33" s="0"/>
      <c r="XCJ33" s="0"/>
      <c r="XCK33" s="0"/>
      <c r="XCL33" s="0"/>
      <c r="XCM33" s="0"/>
      <c r="XCN33" s="0"/>
      <c r="XCO33" s="0"/>
      <c r="XCP33" s="0"/>
      <c r="XCQ33" s="0"/>
      <c r="XCR33" s="0"/>
      <c r="XCS33" s="0"/>
      <c r="XCT33" s="0"/>
      <c r="XCU33" s="0"/>
      <c r="XCV33" s="0"/>
      <c r="XCW33" s="0"/>
      <c r="XCX33" s="0"/>
      <c r="XCY33" s="0"/>
      <c r="XCZ33" s="0"/>
      <c r="XDA33" s="0"/>
      <c r="XDB33" s="0"/>
      <c r="XDC33" s="0"/>
      <c r="XDD33" s="0"/>
      <c r="XDE33" s="0"/>
      <c r="XDF33" s="0"/>
      <c r="XDG33" s="0"/>
      <c r="XDH33" s="0"/>
      <c r="XDI33" s="0"/>
      <c r="XDJ33" s="0"/>
      <c r="XDK33" s="0"/>
      <c r="XDL33" s="0"/>
      <c r="XDM33" s="0"/>
      <c r="XDN33" s="0"/>
      <c r="XDO33" s="0"/>
      <c r="XDP33" s="0"/>
      <c r="XDQ33" s="0"/>
      <c r="XDR33" s="0"/>
      <c r="XDS33" s="0"/>
      <c r="XDT33" s="0"/>
      <c r="XDU33" s="0"/>
      <c r="XDV33" s="0"/>
      <c r="XDW33" s="0"/>
      <c r="XDX33" s="0"/>
      <c r="XDY33" s="0"/>
      <c r="XDZ33" s="0"/>
      <c r="XEA33" s="0"/>
      <c r="XEB33" s="0"/>
      <c r="XEC33" s="0"/>
      <c r="XED33" s="0"/>
      <c r="XEE33" s="0"/>
      <c r="XEF33" s="0"/>
      <c r="XEG33" s="0"/>
      <c r="XEH33" s="0"/>
      <c r="XEI33" s="0"/>
      <c r="XEJ33" s="0"/>
      <c r="XEK33" s="0"/>
      <c r="XEL33" s="0"/>
      <c r="XEM33" s="0"/>
      <c r="XEN33" s="0"/>
      <c r="XEO33" s="0"/>
      <c r="XEP33" s="0"/>
      <c r="XEQ33" s="0"/>
      <c r="XER33" s="0"/>
      <c r="XES33" s="0"/>
      <c r="XET33" s="0"/>
      <c r="XEU33" s="0"/>
      <c r="XEV33" s="0"/>
      <c r="XEW33" s="0"/>
      <c r="XEX33" s="0"/>
      <c r="XEY33" s="0"/>
      <c r="XEZ33" s="0"/>
      <c r="XFA33" s="0"/>
      <c r="XFB33" s="0"/>
      <c r="XFC33" s="0"/>
      <c r="XFD33" s="0"/>
    </row>
    <row r="34" customFormat="false" ht="15" hidden="false" customHeight="false" outlineLevel="0" collapsed="false">
      <c r="A34" s="90" t="s">
        <v>94</v>
      </c>
      <c r="B34" s="90"/>
      <c r="C34" s="90"/>
      <c r="D34" s="90"/>
      <c r="E34" s="90"/>
      <c r="F34" s="90"/>
      <c r="G34" s="90"/>
      <c r="H34" s="90"/>
      <c r="I34" s="90"/>
      <c r="J34" s="90"/>
      <c r="K34" s="3"/>
      <c r="L34" s="5"/>
      <c r="W34" s="1"/>
      <c r="X34" s="1"/>
      <c r="Y34" s="1"/>
      <c r="Z34" s="1"/>
      <c r="AA34" s="1"/>
    </row>
    <row r="35" customFormat="false" ht="15" hidden="false" customHeight="false" outlineLevel="0" collapsed="false">
      <c r="A35" s="91" t="s">
        <v>15</v>
      </c>
      <c r="B35" s="92" t="s">
        <v>95</v>
      </c>
      <c r="C35" s="92"/>
      <c r="D35" s="92"/>
      <c r="E35" s="92"/>
      <c r="F35" s="93" t="s">
        <v>96</v>
      </c>
      <c r="G35" s="94"/>
      <c r="H35" s="93" t="s">
        <v>97</v>
      </c>
      <c r="I35" s="60"/>
      <c r="J35" s="60"/>
      <c r="K35" s="3"/>
      <c r="W35" s="1"/>
      <c r="X35" s="1"/>
      <c r="Y35" s="1"/>
      <c r="Z35" s="1"/>
      <c r="AA35" s="1"/>
    </row>
    <row r="36" customFormat="false" ht="15" hidden="false" customHeight="false" outlineLevel="0" collapsed="false">
      <c r="A36" s="95" t="s">
        <v>98</v>
      </c>
      <c r="B36" s="95"/>
      <c r="C36" s="95"/>
      <c r="D36" s="95"/>
      <c r="E36" s="95"/>
      <c r="F36" s="95"/>
      <c r="G36" s="95"/>
      <c r="H36" s="95"/>
      <c r="I36" s="95"/>
      <c r="J36" s="95"/>
      <c r="K36" s="3"/>
      <c r="W36" s="1"/>
      <c r="X36" s="1"/>
      <c r="Y36" s="1"/>
      <c r="Z36" s="1"/>
      <c r="AA36" s="1"/>
    </row>
    <row r="37" customFormat="false" ht="15.75" hidden="false" customHeight="true" outlineLevel="0" collapsed="false">
      <c r="A37" s="96" t="s">
        <v>99</v>
      </c>
      <c r="B37" s="96"/>
      <c r="C37" s="97" t="s">
        <v>100</v>
      </c>
      <c r="D37" s="97"/>
      <c r="E37" s="97"/>
      <c r="F37" s="98" t="s">
        <v>96</v>
      </c>
      <c r="G37" s="99"/>
      <c r="H37" s="98" t="s">
        <v>97</v>
      </c>
      <c r="I37" s="100"/>
      <c r="J37" s="100"/>
      <c r="K37" s="3"/>
      <c r="L37" s="0"/>
      <c r="M37" s="0"/>
      <c r="N37" s="0"/>
      <c r="O37" s="0"/>
      <c r="P37" s="0"/>
      <c r="Q37" s="0"/>
      <c r="R37" s="0"/>
      <c r="S37" s="0"/>
      <c r="T37" s="0"/>
      <c r="U37" s="0"/>
      <c r="V37" s="0"/>
      <c r="W37" s="1"/>
      <c r="X37" s="1"/>
      <c r="Y37" s="1"/>
      <c r="Z37" s="1"/>
      <c r="AA37" s="1"/>
      <c r="AB37" s="0"/>
      <c r="AC37" s="0"/>
      <c r="AD37" s="0"/>
      <c r="AE37" s="0"/>
      <c r="AF37" s="0"/>
      <c r="AG37" s="0"/>
      <c r="AH37" s="0"/>
      <c r="AI37" s="0"/>
      <c r="AJ37" s="0"/>
      <c r="AK37" s="0"/>
      <c r="AL37" s="0"/>
      <c r="AM37" s="0"/>
      <c r="AN37" s="0"/>
      <c r="AO37" s="0"/>
      <c r="AP37" s="0"/>
      <c r="AQ37" s="0"/>
      <c r="AR37" s="0"/>
      <c r="AS37" s="0"/>
      <c r="AT37" s="0"/>
      <c r="AU37" s="0"/>
      <c r="AV37" s="0"/>
      <c r="AW37" s="0"/>
      <c r="AX37" s="0"/>
      <c r="AY37" s="0"/>
      <c r="AZ37" s="0"/>
      <c r="BA37" s="0"/>
      <c r="BB37" s="0"/>
      <c r="BC37" s="0"/>
      <c r="BD37" s="0"/>
      <c r="BE37" s="0"/>
      <c r="BF37" s="0"/>
      <c r="BG37" s="0"/>
      <c r="BH37" s="0"/>
      <c r="BI37" s="0"/>
      <c r="BJ37" s="0"/>
      <c r="BK37" s="0"/>
      <c r="BL37" s="0"/>
      <c r="BM37" s="0"/>
      <c r="BN37" s="0"/>
      <c r="BO37" s="0"/>
      <c r="BP37" s="0"/>
      <c r="BQ37" s="0"/>
      <c r="BR37" s="0"/>
      <c r="BS37" s="0"/>
      <c r="BT37" s="0"/>
      <c r="BU37" s="0"/>
      <c r="BV37" s="0"/>
      <c r="BW37" s="0"/>
      <c r="BX37" s="0"/>
      <c r="BY37" s="0"/>
      <c r="BZ37" s="0"/>
      <c r="CA37" s="0"/>
      <c r="CB37" s="0"/>
      <c r="CC37" s="0"/>
      <c r="CD37" s="0"/>
      <c r="CE37" s="0"/>
      <c r="CF37" s="0"/>
      <c r="CG37" s="0"/>
      <c r="CH37" s="0"/>
      <c r="CI37" s="0"/>
      <c r="CJ37" s="0"/>
      <c r="CK37" s="0"/>
      <c r="CL37" s="0"/>
      <c r="CM37" s="0"/>
      <c r="CN37" s="0"/>
      <c r="CO37" s="0"/>
      <c r="CP37" s="0"/>
      <c r="CQ37" s="0"/>
      <c r="CR37" s="0"/>
      <c r="CS37" s="0"/>
      <c r="CT37" s="0"/>
      <c r="CU37" s="0"/>
      <c r="CV37" s="0"/>
      <c r="CW37" s="0"/>
      <c r="CX37" s="0"/>
      <c r="CY37" s="0"/>
      <c r="CZ37" s="0"/>
      <c r="DA37" s="0"/>
      <c r="DB37" s="0"/>
      <c r="DC37" s="0"/>
      <c r="DD37" s="0"/>
      <c r="DE37" s="0"/>
      <c r="DF37" s="0"/>
      <c r="DG37" s="0"/>
      <c r="DH37" s="0"/>
      <c r="DI37" s="0"/>
      <c r="DJ37" s="0"/>
      <c r="DK37" s="0"/>
      <c r="DL37" s="0"/>
      <c r="DM37" s="0"/>
      <c r="DN37" s="0"/>
      <c r="DO37" s="0"/>
      <c r="DP37" s="0"/>
      <c r="DQ37" s="0"/>
      <c r="DR37" s="0"/>
      <c r="DS37" s="0"/>
      <c r="DT37" s="0"/>
      <c r="DU37" s="0"/>
      <c r="DV37" s="0"/>
      <c r="DW37" s="0"/>
      <c r="DX37" s="0"/>
      <c r="DY37" s="0"/>
      <c r="DZ37" s="0"/>
      <c r="EA37" s="0"/>
      <c r="EB37" s="0"/>
      <c r="EC37" s="0"/>
      <c r="ED37" s="0"/>
      <c r="EE37" s="0"/>
      <c r="EF37" s="0"/>
      <c r="EG37" s="0"/>
      <c r="EH37" s="0"/>
      <c r="EI37" s="0"/>
      <c r="EJ37" s="0"/>
      <c r="EK37" s="0"/>
      <c r="EL37" s="0"/>
      <c r="EM37" s="0"/>
      <c r="EN37" s="0"/>
      <c r="EO37" s="0"/>
      <c r="EP37" s="0"/>
      <c r="EQ37" s="0"/>
      <c r="ER37" s="0"/>
      <c r="ES37" s="0"/>
      <c r="ET37" s="0"/>
      <c r="EU37" s="0"/>
      <c r="EV37" s="0"/>
      <c r="EW37" s="0"/>
      <c r="EX37" s="0"/>
      <c r="EY37" s="0"/>
      <c r="EZ37" s="0"/>
      <c r="FA37" s="0"/>
      <c r="FB37" s="0"/>
      <c r="FC37" s="0"/>
      <c r="FD37" s="0"/>
      <c r="FE37" s="0"/>
      <c r="FF37" s="0"/>
      <c r="FG37" s="0"/>
      <c r="FH37" s="0"/>
      <c r="FI37" s="0"/>
      <c r="FJ37" s="0"/>
      <c r="FK37" s="0"/>
      <c r="FL37" s="0"/>
      <c r="FM37" s="0"/>
      <c r="FN37" s="0"/>
      <c r="FO37" s="0"/>
      <c r="FP37" s="0"/>
      <c r="FQ37" s="0"/>
      <c r="FR37" s="0"/>
      <c r="FS37" s="0"/>
      <c r="FT37" s="0"/>
      <c r="FU37" s="0"/>
      <c r="FV37" s="0"/>
      <c r="FW37" s="0"/>
      <c r="FX37" s="0"/>
      <c r="FY37" s="0"/>
      <c r="FZ37" s="0"/>
      <c r="GA37" s="0"/>
      <c r="GB37" s="0"/>
      <c r="GC37" s="0"/>
      <c r="GD37" s="0"/>
      <c r="GE37" s="0"/>
      <c r="GF37" s="0"/>
      <c r="GG37" s="0"/>
      <c r="GH37" s="0"/>
      <c r="GI37" s="0"/>
      <c r="GJ37" s="0"/>
      <c r="GK37" s="0"/>
      <c r="GL37" s="0"/>
      <c r="GM37" s="0"/>
      <c r="GN37" s="0"/>
      <c r="GO37" s="0"/>
      <c r="GP37" s="0"/>
      <c r="GQ37" s="0"/>
      <c r="GR37" s="0"/>
      <c r="GS37" s="0"/>
      <c r="GT37" s="0"/>
      <c r="GU37" s="0"/>
      <c r="GV37" s="0"/>
      <c r="GW37" s="0"/>
      <c r="GX37" s="0"/>
      <c r="GY37" s="0"/>
      <c r="GZ37" s="0"/>
      <c r="HA37" s="0"/>
      <c r="HB37" s="0"/>
      <c r="HC37" s="0"/>
      <c r="HD37" s="0"/>
      <c r="HE37" s="0"/>
      <c r="HF37" s="0"/>
      <c r="HG37" s="0"/>
      <c r="HH37" s="0"/>
      <c r="HI37" s="0"/>
      <c r="HJ37" s="0"/>
      <c r="HK37" s="0"/>
      <c r="HL37" s="0"/>
      <c r="HM37" s="0"/>
      <c r="HN37" s="0"/>
      <c r="HO37" s="0"/>
      <c r="HP37" s="0"/>
      <c r="HQ37" s="0"/>
      <c r="HR37" s="0"/>
      <c r="HS37" s="0"/>
      <c r="HT37" s="0"/>
      <c r="HU37" s="0"/>
      <c r="HV37" s="0"/>
      <c r="HW37" s="0"/>
      <c r="HX37" s="0"/>
      <c r="HY37" s="0"/>
      <c r="HZ37" s="0"/>
      <c r="IA37" s="0"/>
      <c r="IB37" s="0"/>
      <c r="IC37" s="0"/>
      <c r="ID37" s="0"/>
      <c r="IE37" s="0"/>
      <c r="IF37" s="0"/>
      <c r="IG37" s="0"/>
      <c r="IH37" s="0"/>
      <c r="II37" s="0"/>
      <c r="IJ37" s="0"/>
      <c r="IK37" s="0"/>
      <c r="IL37" s="0"/>
      <c r="IM37" s="0"/>
      <c r="IN37" s="0"/>
      <c r="IO37" s="0"/>
      <c r="IP37" s="0"/>
      <c r="IQ37" s="0"/>
      <c r="IR37" s="0"/>
      <c r="IS37" s="0"/>
      <c r="IT37" s="0"/>
      <c r="IU37" s="0"/>
      <c r="IV37" s="0"/>
      <c r="IW37" s="0"/>
      <c r="IX37" s="0"/>
      <c r="IY37" s="0"/>
      <c r="IZ37" s="0"/>
      <c r="JA37" s="0"/>
      <c r="JB37" s="0"/>
      <c r="JC37" s="0"/>
      <c r="JD37" s="0"/>
      <c r="JE37" s="0"/>
      <c r="JF37" s="0"/>
      <c r="JG37" s="0"/>
      <c r="JH37" s="0"/>
      <c r="JI37" s="0"/>
      <c r="JJ37" s="0"/>
      <c r="JK37" s="0"/>
      <c r="JL37" s="0"/>
      <c r="JM37" s="0"/>
      <c r="JN37" s="0"/>
      <c r="JO37" s="0"/>
      <c r="JP37" s="0"/>
      <c r="JQ37" s="0"/>
      <c r="JR37" s="0"/>
      <c r="JS37" s="0"/>
      <c r="JT37" s="0"/>
      <c r="JU37" s="0"/>
      <c r="JV37" s="0"/>
      <c r="JW37" s="0"/>
      <c r="JX37" s="0"/>
      <c r="JY37" s="0"/>
      <c r="JZ37" s="0"/>
      <c r="KA37" s="0"/>
      <c r="KB37" s="0"/>
      <c r="KC37" s="0"/>
      <c r="KD37" s="0"/>
      <c r="KE37" s="0"/>
      <c r="KF37" s="0"/>
      <c r="KG37" s="0"/>
      <c r="KH37" s="0"/>
      <c r="KI37" s="0"/>
      <c r="KJ37" s="0"/>
      <c r="KK37" s="0"/>
      <c r="KL37" s="0"/>
      <c r="KM37" s="0"/>
      <c r="KN37" s="0"/>
      <c r="KO37" s="0"/>
      <c r="KP37" s="0"/>
      <c r="KQ37" s="0"/>
      <c r="KR37" s="0"/>
      <c r="KS37" s="0"/>
      <c r="KT37" s="0"/>
      <c r="KU37" s="0"/>
      <c r="KV37" s="0"/>
      <c r="KW37" s="0"/>
      <c r="KX37" s="0"/>
      <c r="KY37" s="0"/>
      <c r="KZ37" s="0"/>
      <c r="LA37" s="0"/>
      <c r="LB37" s="0"/>
      <c r="LC37" s="0"/>
      <c r="LD37" s="0"/>
      <c r="LE37" s="0"/>
      <c r="LF37" s="0"/>
      <c r="LG37" s="0"/>
      <c r="LH37" s="0"/>
      <c r="LI37" s="0"/>
      <c r="LJ37" s="0"/>
      <c r="LK37" s="0"/>
      <c r="LL37" s="0"/>
      <c r="LM37" s="0"/>
      <c r="LN37" s="0"/>
      <c r="LO37" s="0"/>
      <c r="LP37" s="0"/>
      <c r="LQ37" s="0"/>
      <c r="LR37" s="0"/>
      <c r="LS37" s="0"/>
      <c r="LT37" s="0"/>
      <c r="LU37" s="0"/>
      <c r="LV37" s="0"/>
      <c r="LW37" s="0"/>
      <c r="LX37" s="0"/>
      <c r="LY37" s="0"/>
      <c r="LZ37" s="0"/>
      <c r="MA37" s="0"/>
      <c r="MB37" s="0"/>
      <c r="MC37" s="0"/>
      <c r="MD37" s="0"/>
      <c r="ME37" s="0"/>
      <c r="MF37" s="0"/>
      <c r="MG37" s="0"/>
      <c r="MH37" s="0"/>
      <c r="MI37" s="0"/>
      <c r="MJ37" s="0"/>
      <c r="MK37" s="0"/>
      <c r="ML37" s="0"/>
      <c r="MM37" s="0"/>
      <c r="MN37" s="0"/>
      <c r="MO37" s="0"/>
      <c r="MP37" s="0"/>
      <c r="MQ37" s="0"/>
      <c r="MR37" s="0"/>
      <c r="MS37" s="0"/>
      <c r="MT37" s="0"/>
      <c r="MU37" s="0"/>
      <c r="MV37" s="0"/>
      <c r="MW37" s="0"/>
      <c r="MX37" s="0"/>
      <c r="MY37" s="0"/>
      <c r="MZ37" s="0"/>
      <c r="NA37" s="0"/>
      <c r="NB37" s="0"/>
      <c r="NC37" s="0"/>
      <c r="ND37" s="0"/>
      <c r="NE37" s="0"/>
      <c r="NF37" s="0"/>
      <c r="NG37" s="0"/>
      <c r="NH37" s="0"/>
      <c r="NI37" s="0"/>
      <c r="NJ37" s="0"/>
      <c r="NK37" s="0"/>
      <c r="NL37" s="0"/>
      <c r="NM37" s="0"/>
      <c r="NN37" s="0"/>
      <c r="NO37" s="0"/>
      <c r="NP37" s="0"/>
      <c r="NQ37" s="0"/>
      <c r="NR37" s="0"/>
      <c r="NS37" s="0"/>
      <c r="NT37" s="0"/>
      <c r="NU37" s="0"/>
      <c r="NV37" s="0"/>
      <c r="NW37" s="0"/>
      <c r="NX37" s="0"/>
      <c r="NY37" s="0"/>
      <c r="NZ37" s="0"/>
      <c r="OA37" s="0"/>
      <c r="OB37" s="0"/>
      <c r="OC37" s="0"/>
      <c r="OD37" s="0"/>
      <c r="OE37" s="0"/>
      <c r="OF37" s="0"/>
      <c r="OG37" s="0"/>
      <c r="OH37" s="0"/>
      <c r="OI37" s="0"/>
      <c r="OJ37" s="0"/>
      <c r="OK37" s="0"/>
      <c r="OL37" s="0"/>
      <c r="OM37" s="0"/>
      <c r="ON37" s="0"/>
      <c r="OO37" s="0"/>
      <c r="OP37" s="0"/>
      <c r="OQ37" s="0"/>
      <c r="OR37" s="0"/>
      <c r="OS37" s="0"/>
      <c r="OT37" s="0"/>
      <c r="OU37" s="0"/>
      <c r="OV37" s="0"/>
      <c r="OW37" s="0"/>
      <c r="OX37" s="0"/>
      <c r="OY37" s="0"/>
      <c r="OZ37" s="0"/>
      <c r="PA37" s="0"/>
      <c r="PB37" s="0"/>
      <c r="PC37" s="0"/>
      <c r="PD37" s="0"/>
      <c r="PE37" s="0"/>
      <c r="PF37" s="0"/>
      <c r="PG37" s="0"/>
      <c r="PH37" s="0"/>
      <c r="PI37" s="0"/>
      <c r="PJ37" s="0"/>
      <c r="PK37" s="0"/>
      <c r="PL37" s="0"/>
      <c r="PM37" s="0"/>
      <c r="PN37" s="0"/>
      <c r="PO37" s="0"/>
      <c r="PP37" s="0"/>
      <c r="PQ37" s="0"/>
      <c r="PR37" s="0"/>
      <c r="PS37" s="0"/>
      <c r="PT37" s="0"/>
      <c r="PU37" s="0"/>
      <c r="PV37" s="0"/>
      <c r="PW37" s="0"/>
      <c r="PX37" s="0"/>
      <c r="PY37" s="0"/>
      <c r="PZ37" s="0"/>
      <c r="QA37" s="0"/>
      <c r="QB37" s="0"/>
      <c r="QC37" s="0"/>
      <c r="QD37" s="0"/>
      <c r="QE37" s="0"/>
      <c r="QF37" s="0"/>
      <c r="QG37" s="0"/>
      <c r="QH37" s="0"/>
      <c r="QI37" s="0"/>
      <c r="QJ37" s="0"/>
      <c r="QK37" s="0"/>
      <c r="QL37" s="0"/>
      <c r="QM37" s="0"/>
      <c r="QN37" s="0"/>
      <c r="QO37" s="0"/>
      <c r="QP37" s="0"/>
      <c r="QQ37" s="0"/>
      <c r="QR37" s="0"/>
      <c r="QS37" s="0"/>
      <c r="QT37" s="0"/>
      <c r="QU37" s="0"/>
      <c r="QV37" s="0"/>
      <c r="QW37" s="0"/>
      <c r="QX37" s="0"/>
      <c r="QY37" s="0"/>
      <c r="QZ37" s="0"/>
      <c r="RA37" s="0"/>
      <c r="RB37" s="0"/>
      <c r="RC37" s="0"/>
      <c r="RD37" s="0"/>
      <c r="RE37" s="0"/>
      <c r="RF37" s="0"/>
      <c r="RG37" s="0"/>
      <c r="RH37" s="0"/>
      <c r="RI37" s="0"/>
      <c r="RJ37" s="0"/>
      <c r="RK37" s="0"/>
      <c r="RL37" s="0"/>
      <c r="RM37" s="0"/>
      <c r="RN37" s="0"/>
      <c r="RO37" s="0"/>
      <c r="RP37" s="0"/>
      <c r="RQ37" s="0"/>
      <c r="RR37" s="0"/>
      <c r="RS37" s="0"/>
      <c r="RT37" s="0"/>
      <c r="RU37" s="0"/>
      <c r="RV37" s="0"/>
      <c r="RW37" s="0"/>
      <c r="RX37" s="0"/>
      <c r="RY37" s="0"/>
      <c r="RZ37" s="0"/>
      <c r="SA37" s="0"/>
      <c r="SB37" s="0"/>
      <c r="SC37" s="0"/>
      <c r="SD37" s="0"/>
      <c r="SE37" s="0"/>
      <c r="SF37" s="0"/>
      <c r="SG37" s="0"/>
      <c r="SH37" s="0"/>
      <c r="SI37" s="0"/>
      <c r="SJ37" s="0"/>
      <c r="SK37" s="0"/>
      <c r="SL37" s="0"/>
      <c r="SM37" s="0"/>
      <c r="SN37" s="0"/>
      <c r="SO37" s="0"/>
      <c r="SP37" s="0"/>
      <c r="SQ37" s="0"/>
      <c r="SR37" s="0"/>
      <c r="SS37" s="0"/>
      <c r="ST37" s="0"/>
      <c r="SU37" s="0"/>
      <c r="SV37" s="0"/>
      <c r="SW37" s="0"/>
      <c r="SX37" s="0"/>
      <c r="SY37" s="0"/>
      <c r="SZ37" s="0"/>
      <c r="TA37" s="0"/>
      <c r="TB37" s="0"/>
      <c r="TC37" s="0"/>
      <c r="TD37" s="0"/>
      <c r="TE37" s="0"/>
      <c r="TF37" s="0"/>
      <c r="TG37" s="0"/>
      <c r="TH37" s="0"/>
      <c r="TI37" s="0"/>
      <c r="TJ37" s="0"/>
      <c r="TK37" s="0"/>
      <c r="TL37" s="0"/>
      <c r="TM37" s="0"/>
      <c r="TN37" s="0"/>
      <c r="TO37" s="0"/>
      <c r="TP37" s="0"/>
      <c r="TQ37" s="0"/>
      <c r="TR37" s="0"/>
      <c r="TS37" s="0"/>
      <c r="TT37" s="0"/>
      <c r="TU37" s="0"/>
      <c r="TV37" s="0"/>
      <c r="TW37" s="0"/>
      <c r="TX37" s="0"/>
      <c r="TY37" s="0"/>
      <c r="TZ37" s="0"/>
      <c r="UA37" s="0"/>
      <c r="UB37" s="0"/>
      <c r="UC37" s="0"/>
      <c r="UD37" s="0"/>
      <c r="UE37" s="0"/>
      <c r="UF37" s="0"/>
      <c r="UG37" s="0"/>
      <c r="UH37" s="0"/>
      <c r="UI37" s="0"/>
      <c r="UJ37" s="0"/>
      <c r="UK37" s="0"/>
      <c r="UL37" s="0"/>
      <c r="UM37" s="0"/>
      <c r="UN37" s="0"/>
      <c r="UO37" s="0"/>
      <c r="UP37" s="0"/>
      <c r="UQ37" s="0"/>
      <c r="UR37" s="0"/>
      <c r="US37" s="0"/>
      <c r="UT37" s="0"/>
      <c r="UU37" s="0"/>
      <c r="UV37" s="0"/>
      <c r="UW37" s="0"/>
      <c r="UX37" s="0"/>
      <c r="UY37" s="0"/>
      <c r="UZ37" s="0"/>
      <c r="VA37" s="0"/>
      <c r="VB37" s="0"/>
      <c r="VC37" s="0"/>
      <c r="VD37" s="0"/>
      <c r="VE37" s="0"/>
      <c r="VF37" s="0"/>
      <c r="VG37" s="0"/>
      <c r="VH37" s="0"/>
      <c r="VI37" s="0"/>
      <c r="VJ37" s="0"/>
      <c r="VK37" s="0"/>
      <c r="VL37" s="0"/>
      <c r="VM37" s="0"/>
      <c r="VN37" s="0"/>
      <c r="VO37" s="0"/>
      <c r="VP37" s="0"/>
      <c r="VQ37" s="0"/>
      <c r="VR37" s="0"/>
      <c r="VS37" s="0"/>
      <c r="VT37" s="0"/>
      <c r="VU37" s="0"/>
      <c r="VV37" s="0"/>
      <c r="VW37" s="0"/>
      <c r="VX37" s="0"/>
      <c r="VY37" s="0"/>
      <c r="VZ37" s="0"/>
      <c r="WA37" s="0"/>
      <c r="WB37" s="0"/>
      <c r="WC37" s="0"/>
      <c r="WD37" s="0"/>
      <c r="WE37" s="0"/>
      <c r="WF37" s="0"/>
      <c r="WG37" s="0"/>
      <c r="WH37" s="0"/>
      <c r="WI37" s="0"/>
      <c r="WJ37" s="0"/>
      <c r="WK37" s="0"/>
      <c r="WL37" s="0"/>
      <c r="WM37" s="0"/>
      <c r="WN37" s="0"/>
      <c r="WO37" s="0"/>
      <c r="WP37" s="0"/>
      <c r="WQ37" s="0"/>
      <c r="WR37" s="0"/>
      <c r="WS37" s="0"/>
      <c r="WT37" s="0"/>
      <c r="WU37" s="0"/>
      <c r="WV37" s="0"/>
      <c r="WW37" s="0"/>
      <c r="WX37" s="0"/>
      <c r="WY37" s="0"/>
      <c r="WZ37" s="0"/>
      <c r="XA37" s="0"/>
      <c r="XB37" s="0"/>
      <c r="XC37" s="0"/>
      <c r="XD37" s="0"/>
      <c r="XE37" s="0"/>
      <c r="XF37" s="0"/>
      <c r="XG37" s="0"/>
      <c r="XH37" s="0"/>
      <c r="XI37" s="0"/>
      <c r="XJ37" s="0"/>
      <c r="XK37" s="0"/>
      <c r="XL37" s="0"/>
      <c r="XM37" s="0"/>
      <c r="XN37" s="0"/>
      <c r="XO37" s="0"/>
      <c r="XP37" s="0"/>
      <c r="XQ37" s="0"/>
      <c r="XR37" s="0"/>
      <c r="XS37" s="0"/>
      <c r="XT37" s="0"/>
      <c r="XU37" s="0"/>
      <c r="XV37" s="0"/>
      <c r="XW37" s="0"/>
      <c r="XX37" s="0"/>
      <c r="XY37" s="0"/>
      <c r="XZ37" s="0"/>
      <c r="YA37" s="0"/>
      <c r="YB37" s="0"/>
      <c r="YC37" s="0"/>
      <c r="YD37" s="0"/>
      <c r="YE37" s="0"/>
      <c r="YF37" s="0"/>
      <c r="YG37" s="0"/>
      <c r="YH37" s="0"/>
      <c r="YI37" s="0"/>
      <c r="YJ37" s="0"/>
      <c r="YK37" s="0"/>
      <c r="YL37" s="0"/>
      <c r="YM37" s="0"/>
      <c r="YN37" s="0"/>
      <c r="YO37" s="0"/>
      <c r="YP37" s="0"/>
      <c r="YQ37" s="0"/>
      <c r="YR37" s="0"/>
      <c r="YS37" s="0"/>
      <c r="YT37" s="0"/>
      <c r="YU37" s="0"/>
      <c r="YV37" s="0"/>
      <c r="YW37" s="0"/>
      <c r="YX37" s="0"/>
      <c r="YY37" s="0"/>
      <c r="YZ37" s="0"/>
      <c r="ZA37" s="0"/>
      <c r="ZB37" s="0"/>
      <c r="ZC37" s="0"/>
      <c r="ZD37" s="0"/>
      <c r="ZE37" s="0"/>
      <c r="ZF37" s="0"/>
      <c r="ZG37" s="0"/>
      <c r="ZH37" s="0"/>
      <c r="ZI37" s="0"/>
      <c r="ZJ37" s="0"/>
      <c r="ZK37" s="0"/>
      <c r="ZL37" s="0"/>
      <c r="ZM37" s="0"/>
      <c r="ZN37" s="0"/>
      <c r="ZO37" s="0"/>
      <c r="ZP37" s="0"/>
      <c r="ZQ37" s="0"/>
      <c r="ZR37" s="0"/>
      <c r="ZS37" s="0"/>
      <c r="ZT37" s="0"/>
      <c r="ZU37" s="0"/>
      <c r="ZV37" s="0"/>
      <c r="ZW37" s="0"/>
      <c r="ZX37" s="0"/>
      <c r="ZY37" s="0"/>
      <c r="ZZ37" s="0"/>
      <c r="AAA37" s="0"/>
      <c r="AAB37" s="0"/>
      <c r="AAC37" s="0"/>
      <c r="AAD37" s="0"/>
      <c r="AAE37" s="0"/>
      <c r="AAF37" s="0"/>
      <c r="AAG37" s="0"/>
      <c r="AAH37" s="0"/>
      <c r="AAI37" s="0"/>
      <c r="AAJ37" s="0"/>
      <c r="AAK37" s="0"/>
      <c r="AAL37" s="0"/>
      <c r="AAM37" s="0"/>
      <c r="AAN37" s="0"/>
      <c r="AAO37" s="0"/>
      <c r="AAP37" s="0"/>
      <c r="AAQ37" s="0"/>
      <c r="AAR37" s="0"/>
      <c r="AAS37" s="0"/>
      <c r="AAT37" s="0"/>
      <c r="AAU37" s="0"/>
      <c r="AAV37" s="0"/>
      <c r="AAW37" s="0"/>
      <c r="AAX37" s="0"/>
      <c r="AAY37" s="0"/>
      <c r="AAZ37" s="0"/>
      <c r="ABA37" s="0"/>
      <c r="ABB37" s="0"/>
      <c r="ABC37" s="0"/>
      <c r="ABD37" s="0"/>
      <c r="ABE37" s="0"/>
      <c r="ABF37" s="0"/>
      <c r="ABG37" s="0"/>
      <c r="ABH37" s="0"/>
      <c r="ABI37" s="0"/>
      <c r="ABJ37" s="0"/>
      <c r="ABK37" s="0"/>
      <c r="ABL37" s="0"/>
      <c r="ABM37" s="0"/>
      <c r="ABN37" s="0"/>
      <c r="ABO37" s="0"/>
      <c r="ABP37" s="0"/>
      <c r="ABQ37" s="0"/>
      <c r="ABR37" s="0"/>
      <c r="ABS37" s="0"/>
      <c r="ABT37" s="0"/>
      <c r="ABU37" s="0"/>
      <c r="ABV37" s="0"/>
      <c r="ABW37" s="0"/>
      <c r="ABX37" s="0"/>
      <c r="ABY37" s="0"/>
      <c r="ABZ37" s="0"/>
      <c r="ACA37" s="0"/>
      <c r="ACB37" s="0"/>
      <c r="ACC37" s="0"/>
      <c r="ACD37" s="0"/>
      <c r="ACE37" s="0"/>
      <c r="ACF37" s="0"/>
      <c r="ACG37" s="0"/>
      <c r="ACH37" s="0"/>
      <c r="ACI37" s="0"/>
      <c r="ACJ37" s="0"/>
      <c r="ACK37" s="0"/>
      <c r="ACL37" s="0"/>
      <c r="ACM37" s="0"/>
      <c r="ACN37" s="0"/>
      <c r="ACO37" s="0"/>
      <c r="ACP37" s="0"/>
      <c r="ACQ37" s="0"/>
      <c r="ACR37" s="0"/>
      <c r="ACS37" s="0"/>
      <c r="ACT37" s="0"/>
      <c r="ACU37" s="0"/>
      <c r="ACV37" s="0"/>
      <c r="ACW37" s="0"/>
      <c r="ACX37" s="0"/>
      <c r="ACY37" s="0"/>
      <c r="ACZ37" s="0"/>
      <c r="ADA37" s="0"/>
      <c r="ADB37" s="0"/>
      <c r="ADC37" s="0"/>
      <c r="ADD37" s="0"/>
      <c r="ADE37" s="0"/>
      <c r="ADF37" s="0"/>
      <c r="ADG37" s="0"/>
      <c r="ADH37" s="0"/>
      <c r="ADI37" s="0"/>
      <c r="ADJ37" s="0"/>
      <c r="ADK37" s="0"/>
      <c r="ADL37" s="0"/>
      <c r="ADM37" s="0"/>
      <c r="ADN37" s="0"/>
      <c r="ADO37" s="0"/>
      <c r="ADP37" s="0"/>
      <c r="ADQ37" s="0"/>
      <c r="ADR37" s="0"/>
      <c r="ADS37" s="0"/>
      <c r="ADT37" s="0"/>
      <c r="ADU37" s="0"/>
      <c r="ADV37" s="0"/>
      <c r="ADW37" s="0"/>
      <c r="ADX37" s="0"/>
      <c r="ADY37" s="0"/>
      <c r="ADZ37" s="0"/>
      <c r="AEA37" s="0"/>
      <c r="AEB37" s="0"/>
      <c r="AEC37" s="0"/>
      <c r="AED37" s="0"/>
      <c r="AEE37" s="0"/>
      <c r="AEF37" s="0"/>
      <c r="AEG37" s="0"/>
      <c r="AEH37" s="0"/>
      <c r="AEI37" s="0"/>
      <c r="AEJ37" s="0"/>
      <c r="AEK37" s="0"/>
      <c r="AEL37" s="0"/>
      <c r="AEM37" s="0"/>
      <c r="AEN37" s="0"/>
      <c r="AEO37" s="0"/>
      <c r="AEP37" s="0"/>
      <c r="AEQ37" s="0"/>
      <c r="AER37" s="0"/>
      <c r="AES37" s="0"/>
      <c r="AET37" s="0"/>
      <c r="AEU37" s="0"/>
      <c r="AEV37" s="0"/>
      <c r="AEW37" s="0"/>
      <c r="AEX37" s="0"/>
      <c r="AEY37" s="0"/>
      <c r="AEZ37" s="0"/>
      <c r="AFA37" s="0"/>
      <c r="AFB37" s="0"/>
      <c r="AFC37" s="0"/>
      <c r="AFD37" s="0"/>
      <c r="AFE37" s="0"/>
      <c r="AFF37" s="0"/>
      <c r="AFG37" s="0"/>
      <c r="AFH37" s="0"/>
      <c r="AFI37" s="0"/>
      <c r="AFJ37" s="0"/>
      <c r="AFK37" s="0"/>
      <c r="AFL37" s="0"/>
      <c r="AFM37" s="0"/>
      <c r="AFN37" s="0"/>
      <c r="AFO37" s="0"/>
      <c r="AFP37" s="0"/>
      <c r="AFQ37" s="0"/>
      <c r="AFR37" s="0"/>
      <c r="AFS37" s="0"/>
      <c r="AFT37" s="0"/>
      <c r="AFU37" s="0"/>
      <c r="AFV37" s="0"/>
      <c r="AFW37" s="0"/>
      <c r="AFX37" s="0"/>
      <c r="AFY37" s="0"/>
      <c r="AFZ37" s="0"/>
      <c r="AGA37" s="0"/>
      <c r="AGB37" s="0"/>
      <c r="AGC37" s="0"/>
      <c r="AGD37" s="0"/>
      <c r="AGE37" s="0"/>
      <c r="AGF37" s="0"/>
      <c r="AGG37" s="0"/>
      <c r="AGH37" s="0"/>
      <c r="AGI37" s="0"/>
      <c r="AGJ37" s="0"/>
      <c r="AGK37" s="0"/>
      <c r="AGL37" s="0"/>
      <c r="AGM37" s="0"/>
      <c r="AGN37" s="0"/>
      <c r="AGO37" s="0"/>
      <c r="AGP37" s="0"/>
      <c r="AGQ37" s="0"/>
      <c r="AGR37" s="0"/>
      <c r="AGS37" s="0"/>
      <c r="AGT37" s="0"/>
      <c r="AGU37" s="0"/>
      <c r="AGV37" s="0"/>
      <c r="AGW37" s="0"/>
      <c r="AGX37" s="0"/>
      <c r="AGY37" s="0"/>
      <c r="AGZ37" s="0"/>
      <c r="AHA37" s="0"/>
      <c r="AHB37" s="0"/>
      <c r="AHC37" s="0"/>
      <c r="AHD37" s="0"/>
      <c r="AHE37" s="0"/>
      <c r="AHF37" s="0"/>
      <c r="AHG37" s="0"/>
      <c r="AHH37" s="0"/>
      <c r="AHI37" s="0"/>
      <c r="AHJ37" s="0"/>
      <c r="AHK37" s="0"/>
      <c r="AHL37" s="0"/>
      <c r="AHM37" s="0"/>
      <c r="AHN37" s="0"/>
      <c r="AHO37" s="0"/>
      <c r="AHP37" s="0"/>
      <c r="AHQ37" s="0"/>
      <c r="AHR37" s="0"/>
      <c r="AHS37" s="0"/>
      <c r="AHT37" s="0"/>
      <c r="AHU37" s="0"/>
      <c r="AHV37" s="0"/>
      <c r="AHW37" s="0"/>
      <c r="AHX37" s="0"/>
      <c r="AHY37" s="0"/>
      <c r="AHZ37" s="0"/>
      <c r="AIA37" s="0"/>
      <c r="AIB37" s="0"/>
      <c r="AIC37" s="0"/>
      <c r="AID37" s="0"/>
      <c r="AIE37" s="0"/>
      <c r="AIF37" s="0"/>
      <c r="AIG37" s="0"/>
      <c r="AIH37" s="0"/>
      <c r="AII37" s="0"/>
      <c r="AIJ37" s="0"/>
      <c r="AIK37" s="0"/>
      <c r="AIL37" s="0"/>
      <c r="AIM37" s="0"/>
      <c r="AIN37" s="0"/>
      <c r="AIO37" s="0"/>
      <c r="AIP37" s="0"/>
      <c r="AIQ37" s="0"/>
      <c r="AIR37" s="0"/>
      <c r="AIS37" s="0"/>
      <c r="AIT37" s="0"/>
      <c r="AIU37" s="0"/>
      <c r="AIV37" s="0"/>
      <c r="AIW37" s="0"/>
      <c r="AIX37" s="0"/>
      <c r="AIY37" s="0"/>
      <c r="AIZ37" s="0"/>
      <c r="AJA37" s="0"/>
      <c r="AJB37" s="0"/>
      <c r="AJC37" s="0"/>
      <c r="AJD37" s="0"/>
      <c r="AJE37" s="0"/>
      <c r="AJF37" s="0"/>
      <c r="AJG37" s="0"/>
      <c r="AJH37" s="0"/>
      <c r="AJI37" s="0"/>
      <c r="AJJ37" s="0"/>
      <c r="AJK37" s="0"/>
      <c r="AJL37" s="0"/>
      <c r="AJM37" s="0"/>
      <c r="AJN37" s="0"/>
      <c r="AJO37" s="0"/>
      <c r="AJP37" s="0"/>
      <c r="AJQ37" s="0"/>
      <c r="AJR37" s="0"/>
      <c r="AJS37" s="0"/>
      <c r="AJT37" s="0"/>
      <c r="AJU37" s="0"/>
      <c r="AJV37" s="0"/>
      <c r="AJW37" s="0"/>
      <c r="AJX37" s="0"/>
      <c r="AJY37" s="0"/>
      <c r="AJZ37" s="0"/>
      <c r="AKA37" s="0"/>
      <c r="AKB37" s="0"/>
      <c r="AKC37" s="0"/>
      <c r="AKD37" s="0"/>
      <c r="AKE37" s="0"/>
      <c r="AKF37" s="0"/>
      <c r="AKG37" s="0"/>
      <c r="AKH37" s="0"/>
      <c r="AKI37" s="0"/>
      <c r="AKJ37" s="0"/>
      <c r="AKK37" s="0"/>
      <c r="AKL37" s="0"/>
      <c r="AKM37" s="0"/>
      <c r="AKN37" s="0"/>
      <c r="AKO37" s="0"/>
      <c r="AKP37" s="0"/>
      <c r="AKQ37" s="0"/>
      <c r="AKR37" s="0"/>
      <c r="AKS37" s="0"/>
      <c r="AKT37" s="0"/>
      <c r="AKU37" s="0"/>
      <c r="AKV37" s="0"/>
      <c r="AKW37" s="0"/>
      <c r="AKX37" s="0"/>
      <c r="AKY37" s="0"/>
      <c r="AKZ37" s="0"/>
      <c r="ALA37" s="0"/>
      <c r="ALB37" s="0"/>
      <c r="ALC37" s="0"/>
      <c r="ALD37" s="0"/>
      <c r="ALE37" s="0"/>
      <c r="ALF37" s="0"/>
      <c r="ALG37" s="0"/>
      <c r="ALH37" s="0"/>
      <c r="ALI37" s="0"/>
      <c r="ALJ37" s="0"/>
      <c r="ALK37" s="0"/>
      <c r="ALL37" s="0"/>
      <c r="ALM37" s="0"/>
      <c r="ALN37" s="0"/>
      <c r="ALO37" s="0"/>
      <c r="ALP37" s="0"/>
      <c r="ALQ37" s="0"/>
      <c r="ALR37" s="0"/>
      <c r="ALS37" s="0"/>
      <c r="ALT37" s="0"/>
      <c r="ALU37" s="0"/>
      <c r="ALV37" s="0"/>
      <c r="ALW37" s="0"/>
      <c r="ALX37" s="0"/>
      <c r="ALY37" s="0"/>
      <c r="ALZ37" s="0"/>
      <c r="AMA37" s="0"/>
      <c r="AMB37" s="0"/>
      <c r="AMC37" s="0"/>
      <c r="AMD37" s="0"/>
      <c r="AME37" s="0"/>
      <c r="AMF37" s="0"/>
      <c r="AMG37" s="0"/>
      <c r="AMH37" s="0"/>
      <c r="AMI37" s="0"/>
      <c r="AMJ37" s="0"/>
      <c r="AMK37" s="0"/>
      <c r="AML37" s="0"/>
      <c r="AMM37" s="0"/>
      <c r="AMN37" s="0"/>
      <c r="AMO37" s="0"/>
      <c r="AMP37" s="0"/>
      <c r="AMQ37" s="0"/>
      <c r="AMR37" s="0"/>
      <c r="AMS37" s="0"/>
      <c r="AMT37" s="0"/>
      <c r="AMU37" s="0"/>
      <c r="AMV37" s="0"/>
      <c r="AMW37" s="0"/>
      <c r="AMX37" s="0"/>
      <c r="AMY37" s="0"/>
      <c r="AMZ37" s="0"/>
      <c r="ANA37" s="0"/>
      <c r="ANB37" s="0"/>
      <c r="ANC37" s="0"/>
      <c r="AND37" s="0"/>
      <c r="ANE37" s="0"/>
      <c r="ANF37" s="0"/>
      <c r="ANG37" s="0"/>
      <c r="ANH37" s="0"/>
      <c r="ANI37" s="0"/>
      <c r="ANJ37" s="0"/>
      <c r="ANK37" s="0"/>
      <c r="ANL37" s="0"/>
      <c r="ANM37" s="0"/>
      <c r="ANN37" s="0"/>
      <c r="ANO37" s="0"/>
      <c r="ANP37" s="0"/>
      <c r="ANQ37" s="0"/>
      <c r="ANR37" s="0"/>
      <c r="ANS37" s="0"/>
      <c r="ANT37" s="0"/>
      <c r="ANU37" s="0"/>
      <c r="ANV37" s="0"/>
      <c r="ANW37" s="0"/>
      <c r="ANX37" s="0"/>
      <c r="ANY37" s="0"/>
      <c r="ANZ37" s="0"/>
      <c r="AOA37" s="0"/>
      <c r="AOB37" s="0"/>
      <c r="AOC37" s="0"/>
      <c r="AOD37" s="0"/>
      <c r="AOE37" s="0"/>
      <c r="AOF37" s="0"/>
      <c r="AOG37" s="0"/>
      <c r="AOH37" s="0"/>
      <c r="AOI37" s="0"/>
      <c r="AOJ37" s="0"/>
      <c r="AOK37" s="0"/>
      <c r="AOL37" s="0"/>
      <c r="AOM37" s="0"/>
      <c r="AON37" s="0"/>
      <c r="AOO37" s="0"/>
      <c r="AOP37" s="0"/>
      <c r="AOQ37" s="0"/>
      <c r="AOR37" s="0"/>
      <c r="AOS37" s="0"/>
      <c r="AOT37" s="0"/>
      <c r="AOU37" s="0"/>
      <c r="AOV37" s="0"/>
      <c r="AOW37" s="0"/>
      <c r="AOX37" s="0"/>
      <c r="AOY37" s="0"/>
      <c r="AOZ37" s="0"/>
      <c r="APA37" s="0"/>
      <c r="APB37" s="0"/>
      <c r="APC37" s="0"/>
      <c r="APD37" s="0"/>
      <c r="APE37" s="0"/>
      <c r="APF37" s="0"/>
      <c r="APG37" s="0"/>
      <c r="APH37" s="0"/>
      <c r="API37" s="0"/>
      <c r="APJ37" s="0"/>
      <c r="APK37" s="0"/>
      <c r="APL37" s="0"/>
      <c r="APM37" s="0"/>
      <c r="APN37" s="0"/>
      <c r="APO37" s="0"/>
      <c r="APP37" s="0"/>
      <c r="APQ37" s="0"/>
      <c r="APR37" s="0"/>
      <c r="APS37" s="0"/>
      <c r="APT37" s="0"/>
      <c r="APU37" s="0"/>
      <c r="APV37" s="0"/>
      <c r="APW37" s="0"/>
      <c r="APX37" s="0"/>
      <c r="APY37" s="0"/>
      <c r="APZ37" s="0"/>
      <c r="AQA37" s="0"/>
      <c r="AQB37" s="0"/>
      <c r="AQC37" s="0"/>
      <c r="AQD37" s="0"/>
      <c r="AQE37" s="0"/>
      <c r="AQF37" s="0"/>
      <c r="AQG37" s="0"/>
      <c r="AQH37" s="0"/>
      <c r="AQI37" s="0"/>
      <c r="AQJ37" s="0"/>
      <c r="AQK37" s="0"/>
      <c r="AQL37" s="0"/>
      <c r="AQM37" s="0"/>
      <c r="AQN37" s="0"/>
      <c r="AQO37" s="0"/>
      <c r="AQP37" s="0"/>
      <c r="AQQ37" s="0"/>
      <c r="AQR37" s="0"/>
      <c r="AQS37" s="0"/>
      <c r="AQT37" s="0"/>
      <c r="AQU37" s="0"/>
      <c r="AQV37" s="0"/>
      <c r="AQW37" s="0"/>
      <c r="AQX37" s="0"/>
      <c r="AQY37" s="0"/>
      <c r="AQZ37" s="0"/>
      <c r="ARA37" s="0"/>
      <c r="ARB37" s="0"/>
      <c r="ARC37" s="0"/>
      <c r="ARD37" s="0"/>
      <c r="ARE37" s="0"/>
      <c r="ARF37" s="0"/>
      <c r="ARG37" s="0"/>
      <c r="ARH37" s="0"/>
      <c r="ARI37" s="0"/>
      <c r="ARJ37" s="0"/>
      <c r="ARK37" s="0"/>
      <c r="ARL37" s="0"/>
      <c r="ARM37" s="0"/>
      <c r="ARN37" s="0"/>
      <c r="ARO37" s="0"/>
      <c r="ARP37" s="0"/>
      <c r="ARQ37" s="0"/>
      <c r="ARR37" s="0"/>
      <c r="ARS37" s="0"/>
      <c r="ART37" s="0"/>
      <c r="ARU37" s="0"/>
      <c r="ARV37" s="0"/>
      <c r="ARW37" s="0"/>
      <c r="ARX37" s="0"/>
      <c r="ARY37" s="0"/>
      <c r="ARZ37" s="0"/>
      <c r="ASA37" s="0"/>
      <c r="ASB37" s="0"/>
      <c r="ASC37" s="0"/>
      <c r="ASD37" s="0"/>
      <c r="ASE37" s="0"/>
      <c r="ASF37" s="0"/>
      <c r="ASG37" s="0"/>
      <c r="ASH37" s="0"/>
      <c r="ASI37" s="0"/>
      <c r="ASJ37" s="0"/>
      <c r="ASK37" s="0"/>
      <c r="ASL37" s="0"/>
      <c r="ASM37" s="0"/>
      <c r="ASN37" s="0"/>
      <c r="ASO37" s="0"/>
      <c r="ASP37" s="0"/>
      <c r="ASQ37" s="0"/>
      <c r="ASR37" s="0"/>
      <c r="ASS37" s="0"/>
      <c r="AST37" s="0"/>
      <c r="ASU37" s="0"/>
      <c r="ASV37" s="0"/>
      <c r="ASW37" s="0"/>
      <c r="ASX37" s="0"/>
      <c r="ASY37" s="0"/>
      <c r="ASZ37" s="0"/>
      <c r="ATA37" s="0"/>
      <c r="ATB37" s="0"/>
      <c r="ATC37" s="0"/>
      <c r="ATD37" s="0"/>
      <c r="ATE37" s="0"/>
      <c r="ATF37" s="0"/>
      <c r="ATG37" s="0"/>
      <c r="ATH37" s="0"/>
      <c r="ATI37" s="0"/>
      <c r="ATJ37" s="0"/>
      <c r="ATK37" s="0"/>
      <c r="ATL37" s="0"/>
      <c r="ATM37" s="0"/>
      <c r="ATN37" s="0"/>
      <c r="ATO37" s="0"/>
      <c r="ATP37" s="0"/>
      <c r="ATQ37" s="0"/>
      <c r="ATR37" s="0"/>
      <c r="ATS37" s="0"/>
      <c r="ATT37" s="0"/>
      <c r="ATU37" s="0"/>
      <c r="ATV37" s="0"/>
      <c r="ATW37" s="0"/>
      <c r="ATX37" s="0"/>
      <c r="ATY37" s="0"/>
      <c r="ATZ37" s="0"/>
      <c r="AUA37" s="0"/>
      <c r="AUB37" s="0"/>
      <c r="AUC37" s="0"/>
      <c r="AUD37" s="0"/>
      <c r="AUE37" s="0"/>
      <c r="AUF37" s="0"/>
      <c r="AUG37" s="0"/>
      <c r="AUH37" s="0"/>
      <c r="AUI37" s="0"/>
      <c r="AUJ37" s="0"/>
      <c r="AUK37" s="0"/>
      <c r="AUL37" s="0"/>
      <c r="AUM37" s="0"/>
      <c r="AUN37" s="0"/>
      <c r="AUO37" s="0"/>
      <c r="AUP37" s="0"/>
      <c r="AUQ37" s="0"/>
      <c r="AUR37" s="0"/>
      <c r="AUS37" s="0"/>
      <c r="AUT37" s="0"/>
      <c r="AUU37" s="0"/>
      <c r="AUV37" s="0"/>
      <c r="AUW37" s="0"/>
      <c r="AUX37" s="0"/>
      <c r="AUY37" s="0"/>
      <c r="AUZ37" s="0"/>
      <c r="AVA37" s="0"/>
      <c r="AVB37" s="0"/>
      <c r="AVC37" s="0"/>
      <c r="AVD37" s="0"/>
      <c r="AVE37" s="0"/>
      <c r="AVF37" s="0"/>
      <c r="AVG37" s="0"/>
      <c r="AVH37" s="0"/>
      <c r="AVI37" s="0"/>
      <c r="AVJ37" s="0"/>
      <c r="AVK37" s="0"/>
      <c r="AVL37" s="0"/>
      <c r="AVM37" s="0"/>
      <c r="AVN37" s="0"/>
      <c r="AVO37" s="0"/>
      <c r="AVP37" s="0"/>
      <c r="AVQ37" s="0"/>
      <c r="AVR37" s="0"/>
      <c r="AVS37" s="0"/>
      <c r="AVT37" s="0"/>
      <c r="AVU37" s="0"/>
      <c r="AVV37" s="0"/>
      <c r="AVW37" s="0"/>
      <c r="AVX37" s="0"/>
      <c r="AVY37" s="0"/>
      <c r="AVZ37" s="0"/>
      <c r="AWA37" s="0"/>
      <c r="AWB37" s="0"/>
      <c r="AWC37" s="0"/>
      <c r="AWD37" s="0"/>
      <c r="AWE37" s="0"/>
      <c r="AWF37" s="0"/>
      <c r="AWG37" s="0"/>
      <c r="AWH37" s="0"/>
      <c r="AWI37" s="0"/>
      <c r="AWJ37" s="0"/>
      <c r="AWK37" s="0"/>
      <c r="AWL37" s="0"/>
      <c r="AWM37" s="0"/>
      <c r="AWN37" s="0"/>
      <c r="AWO37" s="0"/>
      <c r="AWP37" s="0"/>
      <c r="AWQ37" s="0"/>
      <c r="AWR37" s="0"/>
      <c r="AWS37" s="0"/>
      <c r="AWT37" s="0"/>
      <c r="AWU37" s="0"/>
      <c r="AWV37" s="0"/>
      <c r="AWW37" s="0"/>
      <c r="AWX37" s="0"/>
      <c r="AWY37" s="0"/>
      <c r="AWZ37" s="0"/>
      <c r="AXA37" s="0"/>
      <c r="AXB37" s="0"/>
      <c r="AXC37" s="0"/>
      <c r="AXD37" s="0"/>
      <c r="AXE37" s="0"/>
      <c r="AXF37" s="0"/>
      <c r="AXG37" s="0"/>
      <c r="AXH37" s="0"/>
      <c r="AXI37" s="0"/>
      <c r="AXJ37" s="0"/>
      <c r="AXK37" s="0"/>
      <c r="AXL37" s="0"/>
      <c r="AXM37" s="0"/>
      <c r="AXN37" s="0"/>
      <c r="AXO37" s="0"/>
      <c r="AXP37" s="0"/>
      <c r="AXQ37" s="0"/>
      <c r="AXR37" s="0"/>
      <c r="AXS37" s="0"/>
      <c r="AXT37" s="0"/>
      <c r="AXU37" s="0"/>
      <c r="AXV37" s="0"/>
      <c r="AXW37" s="0"/>
      <c r="AXX37" s="0"/>
      <c r="AXY37" s="0"/>
      <c r="AXZ37" s="0"/>
      <c r="AYA37" s="0"/>
      <c r="AYB37" s="0"/>
      <c r="AYC37" s="0"/>
      <c r="AYD37" s="0"/>
      <c r="AYE37" s="0"/>
      <c r="AYF37" s="0"/>
      <c r="AYG37" s="0"/>
      <c r="AYH37" s="0"/>
      <c r="AYI37" s="0"/>
      <c r="AYJ37" s="0"/>
      <c r="AYK37" s="0"/>
      <c r="AYL37" s="0"/>
      <c r="AYM37" s="0"/>
      <c r="AYN37" s="0"/>
      <c r="AYO37" s="0"/>
      <c r="AYP37" s="0"/>
      <c r="AYQ37" s="0"/>
      <c r="AYR37" s="0"/>
      <c r="AYS37" s="0"/>
      <c r="AYT37" s="0"/>
      <c r="AYU37" s="0"/>
      <c r="AYV37" s="0"/>
      <c r="AYW37" s="0"/>
      <c r="AYX37" s="0"/>
      <c r="AYY37" s="0"/>
      <c r="AYZ37" s="0"/>
      <c r="AZA37" s="0"/>
      <c r="AZB37" s="0"/>
      <c r="AZC37" s="0"/>
      <c r="AZD37" s="0"/>
      <c r="AZE37" s="0"/>
      <c r="AZF37" s="0"/>
      <c r="AZG37" s="0"/>
      <c r="AZH37" s="0"/>
      <c r="AZI37" s="0"/>
      <c r="AZJ37" s="0"/>
      <c r="AZK37" s="0"/>
      <c r="AZL37" s="0"/>
      <c r="AZM37" s="0"/>
      <c r="AZN37" s="0"/>
      <c r="AZO37" s="0"/>
      <c r="AZP37" s="0"/>
      <c r="AZQ37" s="0"/>
      <c r="AZR37" s="0"/>
      <c r="AZS37" s="0"/>
      <c r="AZT37" s="0"/>
      <c r="AZU37" s="0"/>
      <c r="AZV37" s="0"/>
      <c r="AZW37" s="0"/>
      <c r="AZX37" s="0"/>
      <c r="AZY37" s="0"/>
      <c r="AZZ37" s="0"/>
      <c r="BAA37" s="0"/>
      <c r="BAB37" s="0"/>
      <c r="BAC37" s="0"/>
      <c r="BAD37" s="0"/>
      <c r="BAE37" s="0"/>
      <c r="BAF37" s="0"/>
      <c r="BAG37" s="0"/>
      <c r="BAH37" s="0"/>
      <c r="BAI37" s="0"/>
      <c r="BAJ37" s="0"/>
      <c r="BAK37" s="0"/>
      <c r="BAL37" s="0"/>
      <c r="BAM37" s="0"/>
      <c r="BAN37" s="0"/>
      <c r="BAO37" s="0"/>
      <c r="BAP37" s="0"/>
      <c r="BAQ37" s="0"/>
      <c r="BAR37" s="0"/>
      <c r="BAS37" s="0"/>
      <c r="BAT37" s="0"/>
      <c r="BAU37" s="0"/>
      <c r="BAV37" s="0"/>
      <c r="BAW37" s="0"/>
      <c r="BAX37" s="0"/>
      <c r="BAY37" s="0"/>
      <c r="BAZ37" s="0"/>
      <c r="BBA37" s="0"/>
      <c r="BBB37" s="0"/>
      <c r="BBC37" s="0"/>
      <c r="BBD37" s="0"/>
      <c r="BBE37" s="0"/>
      <c r="BBF37" s="0"/>
      <c r="BBG37" s="0"/>
      <c r="BBH37" s="0"/>
      <c r="BBI37" s="0"/>
      <c r="BBJ37" s="0"/>
      <c r="BBK37" s="0"/>
      <c r="BBL37" s="0"/>
      <c r="BBM37" s="0"/>
      <c r="BBN37" s="0"/>
      <c r="BBO37" s="0"/>
      <c r="BBP37" s="0"/>
      <c r="BBQ37" s="0"/>
      <c r="BBR37" s="0"/>
      <c r="BBS37" s="0"/>
      <c r="BBT37" s="0"/>
      <c r="BBU37" s="0"/>
      <c r="BBV37" s="0"/>
      <c r="BBW37" s="0"/>
      <c r="BBX37" s="0"/>
      <c r="BBY37" s="0"/>
      <c r="BBZ37" s="0"/>
      <c r="BCA37" s="0"/>
      <c r="BCB37" s="0"/>
      <c r="BCC37" s="0"/>
      <c r="BCD37" s="0"/>
      <c r="BCE37" s="0"/>
      <c r="BCF37" s="0"/>
      <c r="BCG37" s="0"/>
      <c r="BCH37" s="0"/>
      <c r="BCI37" s="0"/>
      <c r="BCJ37" s="0"/>
      <c r="BCK37" s="0"/>
      <c r="BCL37" s="0"/>
      <c r="BCM37" s="0"/>
      <c r="BCN37" s="0"/>
      <c r="BCO37" s="0"/>
      <c r="BCP37" s="0"/>
      <c r="BCQ37" s="0"/>
      <c r="BCR37" s="0"/>
      <c r="BCS37" s="0"/>
      <c r="BCT37" s="0"/>
      <c r="BCU37" s="0"/>
      <c r="BCV37" s="0"/>
      <c r="BCW37" s="0"/>
      <c r="BCX37" s="0"/>
      <c r="BCY37" s="0"/>
      <c r="BCZ37" s="0"/>
      <c r="BDA37" s="0"/>
      <c r="BDB37" s="0"/>
      <c r="BDC37" s="0"/>
      <c r="BDD37" s="0"/>
      <c r="BDE37" s="0"/>
      <c r="BDF37" s="0"/>
      <c r="BDG37" s="0"/>
      <c r="BDH37" s="0"/>
      <c r="BDI37" s="0"/>
      <c r="BDJ37" s="0"/>
      <c r="BDK37" s="0"/>
      <c r="BDL37" s="0"/>
      <c r="BDM37" s="0"/>
      <c r="BDN37" s="0"/>
      <c r="BDO37" s="0"/>
      <c r="BDP37" s="0"/>
      <c r="BDQ37" s="0"/>
      <c r="BDR37" s="0"/>
      <c r="BDS37" s="0"/>
      <c r="BDT37" s="0"/>
      <c r="BDU37" s="0"/>
      <c r="BDV37" s="0"/>
      <c r="BDW37" s="0"/>
      <c r="BDX37" s="0"/>
      <c r="BDY37" s="0"/>
      <c r="BDZ37" s="0"/>
      <c r="BEA37" s="0"/>
      <c r="BEB37" s="0"/>
      <c r="BEC37" s="0"/>
      <c r="BED37" s="0"/>
      <c r="BEE37" s="0"/>
      <c r="BEF37" s="0"/>
      <c r="BEG37" s="0"/>
      <c r="BEH37" s="0"/>
      <c r="BEI37" s="0"/>
      <c r="BEJ37" s="0"/>
      <c r="BEK37" s="0"/>
      <c r="BEL37" s="0"/>
      <c r="BEM37" s="0"/>
      <c r="BEN37" s="0"/>
      <c r="BEO37" s="0"/>
      <c r="BEP37" s="0"/>
      <c r="BEQ37" s="0"/>
      <c r="BER37" s="0"/>
      <c r="BES37" s="0"/>
      <c r="BET37" s="0"/>
      <c r="BEU37" s="0"/>
      <c r="BEV37" s="0"/>
      <c r="BEW37" s="0"/>
      <c r="BEX37" s="0"/>
      <c r="BEY37" s="0"/>
      <c r="BEZ37" s="0"/>
      <c r="BFA37" s="0"/>
      <c r="BFB37" s="0"/>
      <c r="BFC37" s="0"/>
      <c r="BFD37" s="0"/>
      <c r="BFE37" s="0"/>
      <c r="BFF37" s="0"/>
      <c r="BFG37" s="0"/>
      <c r="BFH37" s="0"/>
      <c r="BFI37" s="0"/>
      <c r="BFJ37" s="0"/>
      <c r="BFK37" s="0"/>
      <c r="BFL37" s="0"/>
      <c r="BFM37" s="0"/>
      <c r="BFN37" s="0"/>
      <c r="BFO37" s="0"/>
      <c r="BFP37" s="0"/>
      <c r="BFQ37" s="0"/>
      <c r="BFR37" s="0"/>
      <c r="BFS37" s="0"/>
      <c r="BFT37" s="0"/>
      <c r="BFU37" s="0"/>
      <c r="BFV37" s="0"/>
      <c r="BFW37" s="0"/>
      <c r="BFX37" s="0"/>
      <c r="BFY37" s="0"/>
      <c r="BFZ37" s="0"/>
      <c r="BGA37" s="0"/>
      <c r="BGB37" s="0"/>
      <c r="BGC37" s="0"/>
      <c r="BGD37" s="0"/>
      <c r="BGE37" s="0"/>
      <c r="BGF37" s="0"/>
      <c r="BGG37" s="0"/>
      <c r="BGH37" s="0"/>
      <c r="BGI37" s="0"/>
      <c r="BGJ37" s="0"/>
      <c r="BGK37" s="0"/>
      <c r="BGL37" s="0"/>
      <c r="BGM37" s="0"/>
      <c r="BGN37" s="0"/>
      <c r="BGO37" s="0"/>
      <c r="BGP37" s="0"/>
      <c r="BGQ37" s="0"/>
      <c r="BGR37" s="0"/>
      <c r="BGS37" s="0"/>
      <c r="BGT37" s="0"/>
      <c r="BGU37" s="0"/>
      <c r="BGV37" s="0"/>
      <c r="BGW37" s="0"/>
      <c r="BGX37" s="0"/>
      <c r="BGY37" s="0"/>
      <c r="BGZ37" s="0"/>
      <c r="BHA37" s="0"/>
      <c r="BHB37" s="0"/>
      <c r="BHC37" s="0"/>
      <c r="BHD37" s="0"/>
      <c r="BHE37" s="0"/>
      <c r="BHF37" s="0"/>
      <c r="BHG37" s="0"/>
      <c r="BHH37" s="0"/>
      <c r="BHI37" s="0"/>
      <c r="BHJ37" s="0"/>
      <c r="BHK37" s="0"/>
      <c r="BHL37" s="0"/>
      <c r="BHM37" s="0"/>
      <c r="BHN37" s="0"/>
      <c r="BHO37" s="0"/>
      <c r="BHP37" s="0"/>
      <c r="BHQ37" s="0"/>
      <c r="BHR37" s="0"/>
      <c r="BHS37" s="0"/>
      <c r="BHT37" s="0"/>
      <c r="BHU37" s="0"/>
      <c r="BHV37" s="0"/>
      <c r="BHW37" s="0"/>
      <c r="BHX37" s="0"/>
      <c r="BHY37" s="0"/>
      <c r="BHZ37" s="0"/>
      <c r="BIA37" s="0"/>
      <c r="BIB37" s="0"/>
      <c r="BIC37" s="0"/>
      <c r="BID37" s="0"/>
      <c r="BIE37" s="0"/>
      <c r="BIF37" s="0"/>
      <c r="BIG37" s="0"/>
      <c r="BIH37" s="0"/>
      <c r="BII37" s="0"/>
      <c r="BIJ37" s="0"/>
      <c r="BIK37" s="0"/>
      <c r="BIL37" s="0"/>
      <c r="BIM37" s="0"/>
      <c r="BIN37" s="0"/>
      <c r="BIO37" s="0"/>
      <c r="BIP37" s="0"/>
      <c r="BIQ37" s="0"/>
      <c r="BIR37" s="0"/>
      <c r="BIS37" s="0"/>
      <c r="BIT37" s="0"/>
      <c r="BIU37" s="0"/>
      <c r="BIV37" s="0"/>
      <c r="BIW37" s="0"/>
      <c r="BIX37" s="0"/>
      <c r="BIY37" s="0"/>
      <c r="BIZ37" s="0"/>
      <c r="BJA37" s="0"/>
      <c r="BJB37" s="0"/>
      <c r="BJC37" s="0"/>
      <c r="BJD37" s="0"/>
      <c r="BJE37" s="0"/>
      <c r="BJF37" s="0"/>
      <c r="BJG37" s="0"/>
      <c r="BJH37" s="0"/>
      <c r="BJI37" s="0"/>
      <c r="BJJ37" s="0"/>
      <c r="BJK37" s="0"/>
      <c r="BJL37" s="0"/>
      <c r="BJM37" s="0"/>
      <c r="BJN37" s="0"/>
      <c r="BJO37" s="0"/>
      <c r="BJP37" s="0"/>
      <c r="BJQ37" s="0"/>
      <c r="BJR37" s="0"/>
      <c r="BJS37" s="0"/>
      <c r="BJT37" s="0"/>
      <c r="BJU37" s="0"/>
      <c r="BJV37" s="0"/>
      <c r="BJW37" s="0"/>
      <c r="BJX37" s="0"/>
      <c r="BJY37" s="0"/>
      <c r="BJZ37" s="0"/>
      <c r="BKA37" s="0"/>
      <c r="BKB37" s="0"/>
      <c r="BKC37" s="0"/>
      <c r="BKD37" s="0"/>
      <c r="BKE37" s="0"/>
      <c r="BKF37" s="0"/>
      <c r="BKG37" s="0"/>
      <c r="BKH37" s="0"/>
      <c r="BKI37" s="0"/>
      <c r="BKJ37" s="0"/>
      <c r="BKK37" s="0"/>
      <c r="BKL37" s="0"/>
      <c r="BKM37" s="0"/>
      <c r="BKN37" s="0"/>
      <c r="BKO37" s="0"/>
      <c r="BKP37" s="0"/>
      <c r="BKQ37" s="0"/>
      <c r="BKR37" s="0"/>
      <c r="BKS37" s="0"/>
      <c r="BKT37" s="0"/>
      <c r="BKU37" s="0"/>
      <c r="BKV37" s="0"/>
      <c r="BKW37" s="0"/>
      <c r="BKX37" s="0"/>
      <c r="BKY37" s="0"/>
      <c r="BKZ37" s="0"/>
      <c r="BLA37" s="0"/>
      <c r="BLB37" s="0"/>
      <c r="BLC37" s="0"/>
      <c r="BLD37" s="0"/>
      <c r="BLE37" s="0"/>
      <c r="BLF37" s="0"/>
      <c r="BLG37" s="0"/>
      <c r="BLH37" s="0"/>
      <c r="BLI37" s="0"/>
      <c r="BLJ37" s="0"/>
      <c r="BLK37" s="0"/>
      <c r="BLL37" s="0"/>
      <c r="BLM37" s="0"/>
      <c r="BLN37" s="0"/>
      <c r="BLO37" s="0"/>
      <c r="BLP37" s="0"/>
      <c r="BLQ37" s="0"/>
      <c r="BLR37" s="0"/>
      <c r="BLS37" s="0"/>
      <c r="BLT37" s="0"/>
      <c r="BLU37" s="0"/>
      <c r="BLV37" s="0"/>
      <c r="BLW37" s="0"/>
      <c r="BLX37" s="0"/>
      <c r="BLY37" s="0"/>
      <c r="BLZ37" s="0"/>
      <c r="BMA37" s="0"/>
      <c r="BMB37" s="0"/>
      <c r="BMC37" s="0"/>
      <c r="BMD37" s="0"/>
      <c r="BME37" s="0"/>
      <c r="BMF37" s="0"/>
      <c r="BMG37" s="0"/>
      <c r="BMH37" s="0"/>
      <c r="BMI37" s="0"/>
      <c r="BMJ37" s="0"/>
      <c r="BMK37" s="0"/>
      <c r="BML37" s="0"/>
      <c r="BMM37" s="0"/>
      <c r="BMN37" s="0"/>
      <c r="BMO37" s="0"/>
      <c r="BMP37" s="0"/>
      <c r="BMQ37" s="0"/>
      <c r="BMR37" s="0"/>
      <c r="BMS37" s="0"/>
      <c r="BMT37" s="0"/>
      <c r="BMU37" s="0"/>
      <c r="BMV37" s="0"/>
      <c r="BMW37" s="0"/>
      <c r="BMX37" s="0"/>
      <c r="BMY37" s="0"/>
      <c r="BMZ37" s="0"/>
      <c r="BNA37" s="0"/>
      <c r="BNB37" s="0"/>
      <c r="BNC37" s="0"/>
      <c r="BND37" s="0"/>
      <c r="BNE37" s="0"/>
      <c r="BNF37" s="0"/>
      <c r="BNG37" s="0"/>
      <c r="BNH37" s="0"/>
      <c r="BNI37" s="0"/>
      <c r="BNJ37" s="0"/>
      <c r="BNK37" s="0"/>
      <c r="BNL37" s="0"/>
      <c r="BNM37" s="0"/>
      <c r="BNN37" s="0"/>
      <c r="BNO37" s="0"/>
      <c r="BNP37" s="0"/>
      <c r="BNQ37" s="0"/>
      <c r="BNR37" s="0"/>
      <c r="BNS37" s="0"/>
      <c r="BNT37" s="0"/>
      <c r="BNU37" s="0"/>
      <c r="BNV37" s="0"/>
      <c r="BNW37" s="0"/>
      <c r="BNX37" s="0"/>
      <c r="BNY37" s="0"/>
      <c r="BNZ37" s="0"/>
      <c r="BOA37" s="0"/>
      <c r="BOB37" s="0"/>
      <c r="BOC37" s="0"/>
      <c r="BOD37" s="0"/>
      <c r="BOE37" s="0"/>
      <c r="BOF37" s="0"/>
      <c r="BOG37" s="0"/>
      <c r="BOH37" s="0"/>
      <c r="BOI37" s="0"/>
      <c r="BOJ37" s="0"/>
      <c r="BOK37" s="0"/>
      <c r="BOL37" s="0"/>
      <c r="BOM37" s="0"/>
      <c r="BON37" s="0"/>
      <c r="BOO37" s="0"/>
      <c r="BOP37" s="0"/>
      <c r="BOQ37" s="0"/>
      <c r="BOR37" s="0"/>
      <c r="BOS37" s="0"/>
      <c r="BOT37" s="0"/>
      <c r="BOU37" s="0"/>
      <c r="BOV37" s="0"/>
      <c r="BOW37" s="0"/>
      <c r="BOX37" s="0"/>
      <c r="BOY37" s="0"/>
      <c r="BOZ37" s="0"/>
      <c r="BPA37" s="0"/>
      <c r="BPB37" s="0"/>
      <c r="BPC37" s="0"/>
      <c r="BPD37" s="0"/>
      <c r="BPE37" s="0"/>
      <c r="BPF37" s="0"/>
      <c r="BPG37" s="0"/>
      <c r="BPH37" s="0"/>
      <c r="BPI37" s="0"/>
      <c r="BPJ37" s="0"/>
      <c r="BPK37" s="0"/>
      <c r="BPL37" s="0"/>
      <c r="BPM37" s="0"/>
      <c r="BPN37" s="0"/>
      <c r="BPO37" s="0"/>
      <c r="BPP37" s="0"/>
      <c r="BPQ37" s="0"/>
      <c r="BPR37" s="0"/>
      <c r="BPS37" s="0"/>
      <c r="BPT37" s="0"/>
      <c r="BPU37" s="0"/>
      <c r="BPV37" s="0"/>
      <c r="BPW37" s="0"/>
      <c r="BPX37" s="0"/>
      <c r="BPY37" s="0"/>
      <c r="BPZ37" s="0"/>
      <c r="BQA37" s="0"/>
      <c r="BQB37" s="0"/>
      <c r="BQC37" s="0"/>
      <c r="BQD37" s="0"/>
      <c r="BQE37" s="0"/>
      <c r="BQF37" s="0"/>
      <c r="BQG37" s="0"/>
      <c r="BQH37" s="0"/>
      <c r="BQI37" s="0"/>
      <c r="BQJ37" s="0"/>
      <c r="BQK37" s="0"/>
      <c r="BQL37" s="0"/>
      <c r="BQM37" s="0"/>
      <c r="BQN37" s="0"/>
      <c r="BQO37" s="0"/>
      <c r="BQP37" s="0"/>
      <c r="BQQ37" s="0"/>
      <c r="BQR37" s="0"/>
      <c r="BQS37" s="0"/>
      <c r="BQT37" s="0"/>
      <c r="BQU37" s="0"/>
      <c r="BQV37" s="0"/>
      <c r="BQW37" s="0"/>
      <c r="BQX37" s="0"/>
      <c r="BQY37" s="0"/>
      <c r="BQZ37" s="0"/>
      <c r="BRA37" s="0"/>
      <c r="BRB37" s="0"/>
      <c r="BRC37" s="0"/>
      <c r="BRD37" s="0"/>
      <c r="BRE37" s="0"/>
      <c r="BRF37" s="0"/>
      <c r="BRG37" s="0"/>
      <c r="BRH37" s="0"/>
      <c r="BRI37" s="0"/>
      <c r="BRJ37" s="0"/>
      <c r="BRK37" s="0"/>
      <c r="BRL37" s="0"/>
      <c r="BRM37" s="0"/>
      <c r="BRN37" s="0"/>
      <c r="BRO37" s="0"/>
      <c r="BRP37" s="0"/>
      <c r="BRQ37" s="0"/>
      <c r="BRR37" s="0"/>
      <c r="BRS37" s="0"/>
      <c r="BRT37" s="0"/>
      <c r="BRU37" s="0"/>
      <c r="BRV37" s="0"/>
      <c r="BRW37" s="0"/>
      <c r="BRX37" s="0"/>
      <c r="BRY37" s="0"/>
      <c r="BRZ37" s="0"/>
      <c r="BSA37" s="0"/>
      <c r="BSB37" s="0"/>
      <c r="BSC37" s="0"/>
      <c r="BSD37" s="0"/>
      <c r="BSE37" s="0"/>
      <c r="BSF37" s="0"/>
      <c r="BSG37" s="0"/>
      <c r="BSH37" s="0"/>
      <c r="BSI37" s="0"/>
      <c r="BSJ37" s="0"/>
      <c r="BSK37" s="0"/>
      <c r="BSL37" s="0"/>
      <c r="BSM37" s="0"/>
      <c r="BSN37" s="0"/>
      <c r="BSO37" s="0"/>
      <c r="BSP37" s="0"/>
      <c r="BSQ37" s="0"/>
      <c r="BSR37" s="0"/>
      <c r="BSS37" s="0"/>
      <c r="BST37" s="0"/>
      <c r="BSU37" s="0"/>
      <c r="BSV37" s="0"/>
      <c r="BSW37" s="0"/>
      <c r="BSX37" s="0"/>
      <c r="BSY37" s="0"/>
      <c r="BSZ37" s="0"/>
      <c r="BTA37" s="0"/>
      <c r="BTB37" s="0"/>
      <c r="BTC37" s="0"/>
      <c r="BTD37" s="0"/>
      <c r="BTE37" s="0"/>
      <c r="BTF37" s="0"/>
      <c r="BTG37" s="0"/>
      <c r="BTH37" s="0"/>
      <c r="BTI37" s="0"/>
      <c r="BTJ37" s="0"/>
      <c r="BTK37" s="0"/>
      <c r="BTL37" s="0"/>
      <c r="BTM37" s="0"/>
      <c r="BTN37" s="0"/>
      <c r="BTO37" s="0"/>
      <c r="BTP37" s="0"/>
      <c r="BTQ37" s="0"/>
      <c r="BTR37" s="0"/>
      <c r="BTS37" s="0"/>
      <c r="BTT37" s="0"/>
      <c r="BTU37" s="0"/>
      <c r="BTV37" s="0"/>
      <c r="BTW37" s="0"/>
      <c r="BTX37" s="0"/>
      <c r="BTY37" s="0"/>
      <c r="BTZ37" s="0"/>
      <c r="BUA37" s="0"/>
      <c r="BUB37" s="0"/>
      <c r="BUC37" s="0"/>
      <c r="BUD37" s="0"/>
      <c r="BUE37" s="0"/>
      <c r="BUF37" s="0"/>
      <c r="BUG37" s="0"/>
      <c r="BUH37" s="0"/>
      <c r="BUI37" s="0"/>
      <c r="BUJ37" s="0"/>
      <c r="BUK37" s="0"/>
      <c r="BUL37" s="0"/>
      <c r="BUM37" s="0"/>
      <c r="BUN37" s="0"/>
      <c r="BUO37" s="0"/>
      <c r="BUP37" s="0"/>
      <c r="BUQ37" s="0"/>
      <c r="BUR37" s="0"/>
      <c r="BUS37" s="0"/>
      <c r="BUT37" s="0"/>
      <c r="BUU37" s="0"/>
      <c r="BUV37" s="0"/>
      <c r="BUW37" s="0"/>
      <c r="BUX37" s="0"/>
      <c r="BUY37" s="0"/>
      <c r="BUZ37" s="0"/>
      <c r="BVA37" s="0"/>
      <c r="BVB37" s="0"/>
      <c r="BVC37" s="0"/>
      <c r="BVD37" s="0"/>
      <c r="BVE37" s="0"/>
      <c r="BVF37" s="0"/>
      <c r="BVG37" s="0"/>
      <c r="BVH37" s="0"/>
      <c r="BVI37" s="0"/>
      <c r="BVJ37" s="0"/>
      <c r="BVK37" s="0"/>
      <c r="BVL37" s="0"/>
      <c r="BVM37" s="0"/>
      <c r="BVN37" s="0"/>
      <c r="BVO37" s="0"/>
      <c r="BVP37" s="0"/>
      <c r="BVQ37" s="0"/>
      <c r="BVR37" s="0"/>
      <c r="BVS37" s="0"/>
      <c r="BVT37" s="0"/>
      <c r="BVU37" s="0"/>
      <c r="BVV37" s="0"/>
      <c r="BVW37" s="0"/>
      <c r="BVX37" s="0"/>
      <c r="BVY37" s="0"/>
      <c r="BVZ37" s="0"/>
      <c r="BWA37" s="0"/>
      <c r="BWB37" s="0"/>
      <c r="BWC37" s="0"/>
      <c r="BWD37" s="0"/>
      <c r="BWE37" s="0"/>
      <c r="BWF37" s="0"/>
      <c r="BWG37" s="0"/>
      <c r="BWH37" s="0"/>
      <c r="BWI37" s="0"/>
      <c r="BWJ37" s="0"/>
      <c r="BWK37" s="0"/>
      <c r="BWL37" s="0"/>
      <c r="BWM37" s="0"/>
      <c r="BWN37" s="0"/>
      <c r="BWO37" s="0"/>
      <c r="BWP37" s="0"/>
      <c r="BWQ37" s="0"/>
      <c r="BWR37" s="0"/>
      <c r="BWS37" s="0"/>
      <c r="BWT37" s="0"/>
      <c r="BWU37" s="0"/>
      <c r="BWV37" s="0"/>
      <c r="BWW37" s="0"/>
      <c r="BWX37" s="0"/>
      <c r="BWY37" s="0"/>
      <c r="BWZ37" s="0"/>
      <c r="BXA37" s="0"/>
      <c r="BXB37" s="0"/>
      <c r="BXC37" s="0"/>
      <c r="BXD37" s="0"/>
      <c r="BXE37" s="0"/>
      <c r="BXF37" s="0"/>
      <c r="BXG37" s="0"/>
      <c r="BXH37" s="0"/>
      <c r="BXI37" s="0"/>
      <c r="BXJ37" s="0"/>
      <c r="BXK37" s="0"/>
      <c r="BXL37" s="0"/>
      <c r="BXM37" s="0"/>
      <c r="BXN37" s="0"/>
      <c r="BXO37" s="0"/>
      <c r="BXP37" s="0"/>
      <c r="BXQ37" s="0"/>
      <c r="BXR37" s="0"/>
      <c r="BXS37" s="0"/>
      <c r="BXT37" s="0"/>
      <c r="BXU37" s="0"/>
      <c r="BXV37" s="0"/>
      <c r="BXW37" s="0"/>
      <c r="BXX37" s="0"/>
      <c r="BXY37" s="0"/>
      <c r="BXZ37" s="0"/>
      <c r="BYA37" s="0"/>
      <c r="BYB37" s="0"/>
      <c r="BYC37" s="0"/>
      <c r="BYD37" s="0"/>
      <c r="BYE37" s="0"/>
      <c r="BYF37" s="0"/>
      <c r="BYG37" s="0"/>
      <c r="BYH37" s="0"/>
      <c r="BYI37" s="0"/>
      <c r="BYJ37" s="0"/>
      <c r="BYK37" s="0"/>
      <c r="BYL37" s="0"/>
      <c r="BYM37" s="0"/>
      <c r="BYN37" s="0"/>
      <c r="BYO37" s="0"/>
      <c r="BYP37" s="0"/>
      <c r="BYQ37" s="0"/>
      <c r="BYR37" s="0"/>
      <c r="BYS37" s="0"/>
      <c r="BYT37" s="0"/>
      <c r="BYU37" s="0"/>
      <c r="BYV37" s="0"/>
      <c r="BYW37" s="0"/>
      <c r="BYX37" s="0"/>
      <c r="BYY37" s="0"/>
      <c r="BYZ37" s="0"/>
      <c r="BZA37" s="0"/>
      <c r="BZB37" s="0"/>
      <c r="BZC37" s="0"/>
      <c r="BZD37" s="0"/>
      <c r="BZE37" s="0"/>
      <c r="BZF37" s="0"/>
      <c r="BZG37" s="0"/>
      <c r="BZH37" s="0"/>
      <c r="BZI37" s="0"/>
      <c r="BZJ37" s="0"/>
      <c r="BZK37" s="0"/>
      <c r="BZL37" s="0"/>
      <c r="BZM37" s="0"/>
      <c r="BZN37" s="0"/>
      <c r="BZO37" s="0"/>
      <c r="BZP37" s="0"/>
      <c r="BZQ37" s="0"/>
      <c r="BZR37" s="0"/>
      <c r="BZS37" s="0"/>
      <c r="BZT37" s="0"/>
      <c r="BZU37" s="0"/>
      <c r="BZV37" s="0"/>
      <c r="BZW37" s="0"/>
      <c r="BZX37" s="0"/>
      <c r="BZY37" s="0"/>
      <c r="BZZ37" s="0"/>
      <c r="CAA37" s="0"/>
      <c r="CAB37" s="0"/>
      <c r="CAC37" s="0"/>
      <c r="CAD37" s="0"/>
      <c r="CAE37" s="0"/>
      <c r="CAF37" s="0"/>
      <c r="CAG37" s="0"/>
      <c r="CAH37" s="0"/>
      <c r="CAI37" s="0"/>
      <c r="CAJ37" s="0"/>
      <c r="CAK37" s="0"/>
      <c r="CAL37" s="0"/>
      <c r="CAM37" s="0"/>
      <c r="CAN37" s="0"/>
      <c r="CAO37" s="0"/>
      <c r="CAP37" s="0"/>
      <c r="CAQ37" s="0"/>
      <c r="CAR37" s="0"/>
      <c r="CAS37" s="0"/>
      <c r="CAT37" s="0"/>
      <c r="CAU37" s="0"/>
      <c r="CAV37" s="0"/>
      <c r="CAW37" s="0"/>
      <c r="CAX37" s="0"/>
      <c r="CAY37" s="0"/>
      <c r="CAZ37" s="0"/>
      <c r="CBA37" s="0"/>
      <c r="CBB37" s="0"/>
      <c r="CBC37" s="0"/>
      <c r="CBD37" s="0"/>
      <c r="CBE37" s="0"/>
      <c r="CBF37" s="0"/>
      <c r="CBG37" s="0"/>
      <c r="CBH37" s="0"/>
      <c r="CBI37" s="0"/>
      <c r="CBJ37" s="0"/>
      <c r="CBK37" s="0"/>
      <c r="CBL37" s="0"/>
      <c r="CBM37" s="0"/>
      <c r="CBN37" s="0"/>
      <c r="CBO37" s="0"/>
      <c r="CBP37" s="0"/>
      <c r="CBQ37" s="0"/>
      <c r="CBR37" s="0"/>
      <c r="CBS37" s="0"/>
      <c r="CBT37" s="0"/>
      <c r="CBU37" s="0"/>
      <c r="CBV37" s="0"/>
      <c r="CBW37" s="0"/>
      <c r="CBX37" s="0"/>
      <c r="CBY37" s="0"/>
      <c r="CBZ37" s="0"/>
      <c r="CCA37" s="0"/>
      <c r="CCB37" s="0"/>
      <c r="CCC37" s="0"/>
      <c r="CCD37" s="0"/>
      <c r="CCE37" s="0"/>
      <c r="CCF37" s="0"/>
      <c r="CCG37" s="0"/>
      <c r="CCH37" s="0"/>
      <c r="CCI37" s="0"/>
      <c r="CCJ37" s="0"/>
      <c r="CCK37" s="0"/>
      <c r="CCL37" s="0"/>
      <c r="CCM37" s="0"/>
      <c r="CCN37" s="0"/>
      <c r="CCO37" s="0"/>
      <c r="CCP37" s="0"/>
      <c r="CCQ37" s="0"/>
      <c r="CCR37" s="0"/>
      <c r="CCS37" s="0"/>
      <c r="CCT37" s="0"/>
      <c r="CCU37" s="0"/>
      <c r="CCV37" s="0"/>
      <c r="CCW37" s="0"/>
      <c r="CCX37" s="0"/>
      <c r="CCY37" s="0"/>
      <c r="CCZ37" s="0"/>
      <c r="CDA37" s="0"/>
      <c r="CDB37" s="0"/>
      <c r="CDC37" s="0"/>
      <c r="CDD37" s="0"/>
      <c r="CDE37" s="0"/>
      <c r="CDF37" s="0"/>
      <c r="CDG37" s="0"/>
      <c r="CDH37" s="0"/>
      <c r="CDI37" s="0"/>
      <c r="CDJ37" s="0"/>
      <c r="CDK37" s="0"/>
      <c r="CDL37" s="0"/>
      <c r="CDM37" s="0"/>
      <c r="CDN37" s="0"/>
      <c r="CDO37" s="0"/>
      <c r="CDP37" s="0"/>
      <c r="CDQ37" s="0"/>
      <c r="CDR37" s="0"/>
      <c r="CDS37" s="0"/>
      <c r="CDT37" s="0"/>
      <c r="CDU37" s="0"/>
      <c r="CDV37" s="0"/>
      <c r="CDW37" s="0"/>
      <c r="CDX37" s="0"/>
      <c r="CDY37" s="0"/>
      <c r="CDZ37" s="0"/>
      <c r="CEA37" s="0"/>
      <c r="CEB37" s="0"/>
      <c r="CEC37" s="0"/>
      <c r="CED37" s="0"/>
      <c r="CEE37" s="0"/>
      <c r="CEF37" s="0"/>
      <c r="CEG37" s="0"/>
      <c r="CEH37" s="0"/>
      <c r="CEI37" s="0"/>
      <c r="CEJ37" s="0"/>
      <c r="CEK37" s="0"/>
      <c r="CEL37" s="0"/>
      <c r="CEM37" s="0"/>
      <c r="CEN37" s="0"/>
      <c r="CEO37" s="0"/>
      <c r="CEP37" s="0"/>
      <c r="CEQ37" s="0"/>
      <c r="CER37" s="0"/>
      <c r="CES37" s="0"/>
      <c r="CET37" s="0"/>
      <c r="CEU37" s="0"/>
      <c r="CEV37" s="0"/>
      <c r="CEW37" s="0"/>
      <c r="CEX37" s="0"/>
      <c r="CEY37" s="0"/>
      <c r="CEZ37" s="0"/>
      <c r="CFA37" s="0"/>
      <c r="CFB37" s="0"/>
      <c r="CFC37" s="0"/>
      <c r="CFD37" s="0"/>
      <c r="CFE37" s="0"/>
      <c r="CFF37" s="0"/>
      <c r="CFG37" s="0"/>
      <c r="CFH37" s="0"/>
      <c r="CFI37" s="0"/>
      <c r="CFJ37" s="0"/>
      <c r="CFK37" s="0"/>
      <c r="CFL37" s="0"/>
      <c r="CFM37" s="0"/>
      <c r="CFN37" s="0"/>
      <c r="CFO37" s="0"/>
      <c r="CFP37" s="0"/>
      <c r="CFQ37" s="0"/>
      <c r="CFR37" s="0"/>
      <c r="CFS37" s="0"/>
      <c r="CFT37" s="0"/>
      <c r="CFU37" s="0"/>
      <c r="CFV37" s="0"/>
      <c r="CFW37" s="0"/>
      <c r="CFX37" s="0"/>
      <c r="CFY37" s="0"/>
      <c r="CFZ37" s="0"/>
      <c r="CGA37" s="0"/>
      <c r="CGB37" s="0"/>
      <c r="CGC37" s="0"/>
      <c r="CGD37" s="0"/>
      <c r="CGE37" s="0"/>
      <c r="CGF37" s="0"/>
      <c r="CGG37" s="0"/>
      <c r="CGH37" s="0"/>
      <c r="CGI37" s="0"/>
      <c r="CGJ37" s="0"/>
      <c r="CGK37" s="0"/>
      <c r="CGL37" s="0"/>
      <c r="CGM37" s="0"/>
      <c r="CGN37" s="0"/>
      <c r="CGO37" s="0"/>
      <c r="CGP37" s="0"/>
      <c r="CGQ37" s="0"/>
      <c r="CGR37" s="0"/>
      <c r="CGS37" s="0"/>
      <c r="CGT37" s="0"/>
      <c r="CGU37" s="0"/>
      <c r="CGV37" s="0"/>
      <c r="CGW37" s="0"/>
      <c r="CGX37" s="0"/>
      <c r="CGY37" s="0"/>
      <c r="CGZ37" s="0"/>
      <c r="CHA37" s="0"/>
      <c r="CHB37" s="0"/>
      <c r="CHC37" s="0"/>
      <c r="CHD37" s="0"/>
      <c r="CHE37" s="0"/>
      <c r="CHF37" s="0"/>
      <c r="CHG37" s="0"/>
      <c r="CHH37" s="0"/>
      <c r="CHI37" s="0"/>
      <c r="CHJ37" s="0"/>
      <c r="CHK37" s="0"/>
      <c r="CHL37" s="0"/>
      <c r="CHM37" s="0"/>
      <c r="CHN37" s="0"/>
      <c r="CHO37" s="0"/>
      <c r="CHP37" s="0"/>
      <c r="CHQ37" s="0"/>
      <c r="CHR37" s="0"/>
      <c r="CHS37" s="0"/>
      <c r="CHT37" s="0"/>
      <c r="CHU37" s="0"/>
      <c r="CHV37" s="0"/>
      <c r="CHW37" s="0"/>
      <c r="CHX37" s="0"/>
      <c r="CHY37" s="0"/>
      <c r="CHZ37" s="0"/>
      <c r="CIA37" s="0"/>
      <c r="CIB37" s="0"/>
      <c r="CIC37" s="0"/>
      <c r="CID37" s="0"/>
      <c r="CIE37" s="0"/>
      <c r="CIF37" s="0"/>
      <c r="CIG37" s="0"/>
      <c r="CIH37" s="0"/>
      <c r="CII37" s="0"/>
      <c r="CIJ37" s="0"/>
      <c r="CIK37" s="0"/>
      <c r="CIL37" s="0"/>
      <c r="CIM37" s="0"/>
      <c r="CIN37" s="0"/>
      <c r="CIO37" s="0"/>
      <c r="CIP37" s="0"/>
      <c r="CIQ37" s="0"/>
      <c r="CIR37" s="0"/>
      <c r="CIS37" s="0"/>
      <c r="CIT37" s="0"/>
      <c r="CIU37" s="0"/>
      <c r="CIV37" s="0"/>
      <c r="CIW37" s="0"/>
      <c r="CIX37" s="0"/>
      <c r="CIY37" s="0"/>
      <c r="CIZ37" s="0"/>
      <c r="CJA37" s="0"/>
      <c r="CJB37" s="0"/>
      <c r="CJC37" s="0"/>
      <c r="CJD37" s="0"/>
      <c r="CJE37" s="0"/>
      <c r="CJF37" s="0"/>
      <c r="CJG37" s="0"/>
      <c r="CJH37" s="0"/>
      <c r="CJI37" s="0"/>
      <c r="CJJ37" s="0"/>
      <c r="CJK37" s="0"/>
      <c r="CJL37" s="0"/>
      <c r="CJM37" s="0"/>
      <c r="CJN37" s="0"/>
      <c r="CJO37" s="0"/>
      <c r="CJP37" s="0"/>
      <c r="CJQ37" s="0"/>
      <c r="CJR37" s="0"/>
      <c r="CJS37" s="0"/>
      <c r="CJT37" s="0"/>
      <c r="CJU37" s="0"/>
      <c r="CJV37" s="0"/>
      <c r="CJW37" s="0"/>
      <c r="CJX37" s="0"/>
      <c r="CJY37" s="0"/>
      <c r="CJZ37" s="0"/>
      <c r="CKA37" s="0"/>
      <c r="CKB37" s="0"/>
      <c r="CKC37" s="0"/>
      <c r="CKD37" s="0"/>
      <c r="CKE37" s="0"/>
      <c r="CKF37" s="0"/>
      <c r="CKG37" s="0"/>
      <c r="CKH37" s="0"/>
      <c r="CKI37" s="0"/>
      <c r="CKJ37" s="0"/>
      <c r="CKK37" s="0"/>
      <c r="CKL37" s="0"/>
      <c r="CKM37" s="0"/>
      <c r="CKN37" s="0"/>
      <c r="CKO37" s="0"/>
      <c r="CKP37" s="0"/>
      <c r="CKQ37" s="0"/>
      <c r="CKR37" s="0"/>
      <c r="CKS37" s="0"/>
      <c r="CKT37" s="0"/>
      <c r="CKU37" s="0"/>
      <c r="CKV37" s="0"/>
      <c r="CKW37" s="0"/>
      <c r="CKX37" s="0"/>
      <c r="CKY37" s="0"/>
      <c r="CKZ37" s="0"/>
      <c r="CLA37" s="0"/>
      <c r="CLB37" s="0"/>
      <c r="CLC37" s="0"/>
      <c r="CLD37" s="0"/>
      <c r="CLE37" s="0"/>
      <c r="CLF37" s="0"/>
      <c r="CLG37" s="0"/>
      <c r="CLH37" s="0"/>
      <c r="CLI37" s="0"/>
      <c r="CLJ37" s="0"/>
      <c r="CLK37" s="0"/>
      <c r="CLL37" s="0"/>
      <c r="CLM37" s="0"/>
      <c r="CLN37" s="0"/>
      <c r="CLO37" s="0"/>
      <c r="CLP37" s="0"/>
      <c r="CLQ37" s="0"/>
      <c r="CLR37" s="0"/>
      <c r="CLS37" s="0"/>
      <c r="CLT37" s="0"/>
      <c r="CLU37" s="0"/>
      <c r="CLV37" s="0"/>
      <c r="CLW37" s="0"/>
      <c r="CLX37" s="0"/>
      <c r="CLY37" s="0"/>
      <c r="CLZ37" s="0"/>
      <c r="CMA37" s="0"/>
      <c r="CMB37" s="0"/>
      <c r="CMC37" s="0"/>
      <c r="CMD37" s="0"/>
      <c r="CME37" s="0"/>
      <c r="CMF37" s="0"/>
      <c r="CMG37" s="0"/>
      <c r="CMH37" s="0"/>
      <c r="CMI37" s="0"/>
      <c r="CMJ37" s="0"/>
      <c r="CMK37" s="0"/>
      <c r="CML37" s="0"/>
      <c r="CMM37" s="0"/>
      <c r="CMN37" s="0"/>
      <c r="CMO37" s="0"/>
      <c r="CMP37" s="0"/>
      <c r="CMQ37" s="0"/>
      <c r="CMR37" s="0"/>
      <c r="CMS37" s="0"/>
      <c r="CMT37" s="0"/>
      <c r="CMU37" s="0"/>
      <c r="CMV37" s="0"/>
      <c r="CMW37" s="0"/>
      <c r="CMX37" s="0"/>
      <c r="CMY37" s="0"/>
      <c r="CMZ37" s="0"/>
      <c r="CNA37" s="0"/>
      <c r="CNB37" s="0"/>
      <c r="CNC37" s="0"/>
      <c r="CND37" s="0"/>
      <c r="CNE37" s="0"/>
      <c r="CNF37" s="0"/>
      <c r="CNG37" s="0"/>
      <c r="CNH37" s="0"/>
      <c r="CNI37" s="0"/>
      <c r="CNJ37" s="0"/>
      <c r="CNK37" s="0"/>
      <c r="CNL37" s="0"/>
      <c r="CNM37" s="0"/>
      <c r="CNN37" s="0"/>
      <c r="CNO37" s="0"/>
      <c r="CNP37" s="0"/>
      <c r="CNQ37" s="0"/>
      <c r="CNR37" s="0"/>
      <c r="CNS37" s="0"/>
      <c r="CNT37" s="0"/>
      <c r="CNU37" s="0"/>
      <c r="CNV37" s="0"/>
      <c r="CNW37" s="0"/>
      <c r="CNX37" s="0"/>
      <c r="CNY37" s="0"/>
      <c r="CNZ37" s="0"/>
      <c r="COA37" s="0"/>
      <c r="COB37" s="0"/>
      <c r="COC37" s="0"/>
      <c r="COD37" s="0"/>
      <c r="COE37" s="0"/>
      <c r="COF37" s="0"/>
      <c r="COG37" s="0"/>
      <c r="COH37" s="0"/>
      <c r="COI37" s="0"/>
      <c r="COJ37" s="0"/>
      <c r="COK37" s="0"/>
      <c r="COL37" s="0"/>
      <c r="COM37" s="0"/>
      <c r="CON37" s="0"/>
      <c r="COO37" s="0"/>
      <c r="COP37" s="0"/>
      <c r="COQ37" s="0"/>
      <c r="COR37" s="0"/>
      <c r="COS37" s="0"/>
      <c r="COT37" s="0"/>
      <c r="COU37" s="0"/>
      <c r="COV37" s="0"/>
      <c r="COW37" s="0"/>
      <c r="COX37" s="0"/>
      <c r="COY37" s="0"/>
      <c r="COZ37" s="0"/>
      <c r="CPA37" s="0"/>
      <c r="CPB37" s="0"/>
      <c r="CPC37" s="0"/>
      <c r="CPD37" s="0"/>
      <c r="CPE37" s="0"/>
      <c r="CPF37" s="0"/>
      <c r="CPG37" s="0"/>
      <c r="CPH37" s="0"/>
      <c r="CPI37" s="0"/>
      <c r="CPJ37" s="0"/>
      <c r="CPK37" s="0"/>
      <c r="CPL37" s="0"/>
      <c r="CPM37" s="0"/>
      <c r="CPN37" s="0"/>
      <c r="CPO37" s="0"/>
      <c r="CPP37" s="0"/>
      <c r="CPQ37" s="0"/>
      <c r="CPR37" s="0"/>
      <c r="CPS37" s="0"/>
      <c r="CPT37" s="0"/>
      <c r="CPU37" s="0"/>
      <c r="CPV37" s="0"/>
      <c r="CPW37" s="0"/>
      <c r="CPX37" s="0"/>
      <c r="CPY37" s="0"/>
      <c r="CPZ37" s="0"/>
      <c r="CQA37" s="0"/>
      <c r="CQB37" s="0"/>
      <c r="CQC37" s="0"/>
      <c r="CQD37" s="0"/>
      <c r="CQE37" s="0"/>
      <c r="CQF37" s="0"/>
      <c r="CQG37" s="0"/>
      <c r="CQH37" s="0"/>
      <c r="CQI37" s="0"/>
      <c r="CQJ37" s="0"/>
      <c r="CQK37" s="0"/>
      <c r="CQL37" s="0"/>
      <c r="CQM37" s="0"/>
      <c r="CQN37" s="0"/>
      <c r="CQO37" s="0"/>
      <c r="CQP37" s="0"/>
      <c r="CQQ37" s="0"/>
      <c r="CQR37" s="0"/>
      <c r="CQS37" s="0"/>
      <c r="CQT37" s="0"/>
      <c r="CQU37" s="0"/>
      <c r="CQV37" s="0"/>
      <c r="CQW37" s="0"/>
      <c r="CQX37" s="0"/>
      <c r="CQY37" s="0"/>
      <c r="CQZ37" s="0"/>
      <c r="CRA37" s="0"/>
      <c r="CRB37" s="0"/>
      <c r="CRC37" s="0"/>
      <c r="CRD37" s="0"/>
      <c r="CRE37" s="0"/>
      <c r="CRF37" s="0"/>
      <c r="CRG37" s="0"/>
      <c r="CRH37" s="0"/>
      <c r="CRI37" s="0"/>
      <c r="CRJ37" s="0"/>
      <c r="CRK37" s="0"/>
      <c r="CRL37" s="0"/>
      <c r="CRM37" s="0"/>
      <c r="CRN37" s="0"/>
      <c r="CRO37" s="0"/>
      <c r="CRP37" s="0"/>
      <c r="CRQ37" s="0"/>
      <c r="CRR37" s="0"/>
      <c r="CRS37" s="0"/>
      <c r="CRT37" s="0"/>
      <c r="CRU37" s="0"/>
      <c r="CRV37" s="0"/>
      <c r="CRW37" s="0"/>
      <c r="CRX37" s="0"/>
      <c r="CRY37" s="0"/>
      <c r="CRZ37" s="0"/>
      <c r="CSA37" s="0"/>
      <c r="CSB37" s="0"/>
      <c r="CSC37" s="0"/>
      <c r="CSD37" s="0"/>
      <c r="CSE37" s="0"/>
      <c r="CSF37" s="0"/>
      <c r="CSG37" s="0"/>
      <c r="CSH37" s="0"/>
      <c r="CSI37" s="0"/>
      <c r="CSJ37" s="0"/>
      <c r="CSK37" s="0"/>
      <c r="CSL37" s="0"/>
      <c r="CSM37" s="0"/>
      <c r="CSN37" s="0"/>
      <c r="CSO37" s="0"/>
      <c r="CSP37" s="0"/>
      <c r="CSQ37" s="0"/>
      <c r="CSR37" s="0"/>
      <c r="CSS37" s="0"/>
      <c r="CST37" s="0"/>
      <c r="CSU37" s="0"/>
      <c r="CSV37" s="0"/>
      <c r="CSW37" s="0"/>
      <c r="CSX37" s="0"/>
      <c r="CSY37" s="0"/>
      <c r="CSZ37" s="0"/>
      <c r="CTA37" s="0"/>
      <c r="CTB37" s="0"/>
      <c r="CTC37" s="0"/>
      <c r="CTD37" s="0"/>
      <c r="CTE37" s="0"/>
      <c r="CTF37" s="0"/>
      <c r="CTG37" s="0"/>
      <c r="CTH37" s="0"/>
      <c r="CTI37" s="0"/>
      <c r="CTJ37" s="0"/>
      <c r="CTK37" s="0"/>
      <c r="CTL37" s="0"/>
      <c r="CTM37" s="0"/>
      <c r="CTN37" s="0"/>
      <c r="CTO37" s="0"/>
      <c r="CTP37" s="0"/>
      <c r="CTQ37" s="0"/>
      <c r="CTR37" s="0"/>
      <c r="CTS37" s="0"/>
      <c r="CTT37" s="0"/>
      <c r="CTU37" s="0"/>
      <c r="CTV37" s="0"/>
      <c r="CTW37" s="0"/>
      <c r="CTX37" s="0"/>
      <c r="CTY37" s="0"/>
      <c r="CTZ37" s="0"/>
      <c r="CUA37" s="0"/>
      <c r="CUB37" s="0"/>
      <c r="CUC37" s="0"/>
      <c r="CUD37" s="0"/>
      <c r="CUE37" s="0"/>
      <c r="CUF37" s="0"/>
      <c r="CUG37" s="0"/>
      <c r="CUH37" s="0"/>
      <c r="CUI37" s="0"/>
      <c r="CUJ37" s="0"/>
      <c r="CUK37" s="0"/>
      <c r="CUL37" s="0"/>
      <c r="CUM37" s="0"/>
      <c r="CUN37" s="0"/>
      <c r="CUO37" s="0"/>
      <c r="CUP37" s="0"/>
      <c r="CUQ37" s="0"/>
      <c r="CUR37" s="0"/>
      <c r="CUS37" s="0"/>
      <c r="CUT37" s="0"/>
      <c r="CUU37" s="0"/>
      <c r="CUV37" s="0"/>
      <c r="CUW37" s="0"/>
      <c r="CUX37" s="0"/>
      <c r="CUY37" s="0"/>
      <c r="CUZ37" s="0"/>
      <c r="CVA37" s="0"/>
      <c r="CVB37" s="0"/>
      <c r="CVC37" s="0"/>
      <c r="CVD37" s="0"/>
      <c r="CVE37" s="0"/>
      <c r="CVF37" s="0"/>
      <c r="CVG37" s="0"/>
      <c r="CVH37" s="0"/>
      <c r="CVI37" s="0"/>
      <c r="CVJ37" s="0"/>
      <c r="CVK37" s="0"/>
      <c r="CVL37" s="0"/>
      <c r="CVM37" s="0"/>
      <c r="CVN37" s="0"/>
      <c r="CVO37" s="0"/>
      <c r="CVP37" s="0"/>
      <c r="CVQ37" s="0"/>
      <c r="CVR37" s="0"/>
      <c r="CVS37" s="0"/>
      <c r="CVT37" s="0"/>
      <c r="CVU37" s="0"/>
      <c r="CVV37" s="0"/>
      <c r="CVW37" s="0"/>
      <c r="CVX37" s="0"/>
      <c r="CVY37" s="0"/>
      <c r="CVZ37" s="0"/>
      <c r="CWA37" s="0"/>
      <c r="CWB37" s="0"/>
      <c r="CWC37" s="0"/>
      <c r="CWD37" s="0"/>
      <c r="CWE37" s="0"/>
      <c r="CWF37" s="0"/>
      <c r="CWG37" s="0"/>
      <c r="CWH37" s="0"/>
      <c r="CWI37" s="0"/>
      <c r="CWJ37" s="0"/>
      <c r="CWK37" s="0"/>
      <c r="CWL37" s="0"/>
      <c r="CWM37" s="0"/>
      <c r="CWN37" s="0"/>
      <c r="CWO37" s="0"/>
      <c r="CWP37" s="0"/>
      <c r="CWQ37" s="0"/>
      <c r="CWR37" s="0"/>
      <c r="CWS37" s="0"/>
      <c r="CWT37" s="0"/>
      <c r="CWU37" s="0"/>
      <c r="CWV37" s="0"/>
      <c r="CWW37" s="0"/>
      <c r="CWX37" s="0"/>
      <c r="CWY37" s="0"/>
      <c r="CWZ37" s="0"/>
      <c r="CXA37" s="0"/>
      <c r="CXB37" s="0"/>
      <c r="CXC37" s="0"/>
      <c r="CXD37" s="0"/>
      <c r="CXE37" s="0"/>
      <c r="CXF37" s="0"/>
      <c r="CXG37" s="0"/>
      <c r="CXH37" s="0"/>
      <c r="CXI37" s="0"/>
      <c r="CXJ37" s="0"/>
      <c r="CXK37" s="0"/>
      <c r="CXL37" s="0"/>
      <c r="CXM37" s="0"/>
      <c r="CXN37" s="0"/>
      <c r="CXO37" s="0"/>
      <c r="CXP37" s="0"/>
      <c r="CXQ37" s="0"/>
      <c r="CXR37" s="0"/>
      <c r="CXS37" s="0"/>
      <c r="CXT37" s="0"/>
      <c r="CXU37" s="0"/>
      <c r="CXV37" s="0"/>
      <c r="CXW37" s="0"/>
      <c r="CXX37" s="0"/>
      <c r="CXY37" s="0"/>
      <c r="CXZ37" s="0"/>
      <c r="CYA37" s="0"/>
      <c r="CYB37" s="0"/>
      <c r="CYC37" s="0"/>
      <c r="CYD37" s="0"/>
      <c r="CYE37" s="0"/>
      <c r="CYF37" s="0"/>
      <c r="CYG37" s="0"/>
      <c r="CYH37" s="0"/>
      <c r="CYI37" s="0"/>
      <c r="CYJ37" s="0"/>
      <c r="CYK37" s="0"/>
      <c r="CYL37" s="0"/>
      <c r="CYM37" s="0"/>
      <c r="CYN37" s="0"/>
      <c r="CYO37" s="0"/>
      <c r="CYP37" s="0"/>
      <c r="CYQ37" s="0"/>
      <c r="CYR37" s="0"/>
      <c r="CYS37" s="0"/>
      <c r="CYT37" s="0"/>
      <c r="CYU37" s="0"/>
      <c r="CYV37" s="0"/>
      <c r="CYW37" s="0"/>
      <c r="CYX37" s="0"/>
      <c r="CYY37" s="0"/>
      <c r="CYZ37" s="0"/>
      <c r="CZA37" s="0"/>
      <c r="CZB37" s="0"/>
      <c r="CZC37" s="0"/>
      <c r="CZD37" s="0"/>
      <c r="CZE37" s="0"/>
      <c r="CZF37" s="0"/>
      <c r="CZG37" s="0"/>
      <c r="CZH37" s="0"/>
      <c r="CZI37" s="0"/>
      <c r="CZJ37" s="0"/>
      <c r="CZK37" s="0"/>
      <c r="CZL37" s="0"/>
      <c r="CZM37" s="0"/>
      <c r="CZN37" s="0"/>
      <c r="CZO37" s="0"/>
      <c r="CZP37" s="0"/>
      <c r="CZQ37" s="0"/>
      <c r="CZR37" s="0"/>
      <c r="CZS37" s="0"/>
      <c r="CZT37" s="0"/>
      <c r="CZU37" s="0"/>
      <c r="CZV37" s="0"/>
      <c r="CZW37" s="0"/>
      <c r="CZX37" s="0"/>
      <c r="CZY37" s="0"/>
      <c r="CZZ37" s="0"/>
      <c r="DAA37" s="0"/>
      <c r="DAB37" s="0"/>
      <c r="DAC37" s="0"/>
      <c r="DAD37" s="0"/>
      <c r="DAE37" s="0"/>
      <c r="DAF37" s="0"/>
      <c r="DAG37" s="0"/>
      <c r="DAH37" s="0"/>
      <c r="DAI37" s="0"/>
      <c r="DAJ37" s="0"/>
      <c r="DAK37" s="0"/>
      <c r="DAL37" s="0"/>
      <c r="DAM37" s="0"/>
      <c r="DAN37" s="0"/>
      <c r="DAO37" s="0"/>
      <c r="DAP37" s="0"/>
      <c r="DAQ37" s="0"/>
      <c r="DAR37" s="0"/>
      <c r="DAS37" s="0"/>
      <c r="DAT37" s="0"/>
      <c r="DAU37" s="0"/>
      <c r="DAV37" s="0"/>
      <c r="DAW37" s="0"/>
      <c r="DAX37" s="0"/>
      <c r="DAY37" s="0"/>
      <c r="DAZ37" s="0"/>
      <c r="DBA37" s="0"/>
      <c r="DBB37" s="0"/>
      <c r="DBC37" s="0"/>
      <c r="DBD37" s="0"/>
      <c r="DBE37" s="0"/>
      <c r="DBF37" s="0"/>
      <c r="DBG37" s="0"/>
      <c r="DBH37" s="0"/>
      <c r="DBI37" s="0"/>
      <c r="DBJ37" s="0"/>
      <c r="DBK37" s="0"/>
      <c r="DBL37" s="0"/>
      <c r="DBM37" s="0"/>
      <c r="DBN37" s="0"/>
      <c r="DBO37" s="0"/>
      <c r="DBP37" s="0"/>
      <c r="DBQ37" s="0"/>
      <c r="DBR37" s="0"/>
      <c r="DBS37" s="0"/>
      <c r="DBT37" s="0"/>
      <c r="DBU37" s="0"/>
      <c r="DBV37" s="0"/>
      <c r="DBW37" s="0"/>
      <c r="DBX37" s="0"/>
      <c r="DBY37" s="0"/>
      <c r="DBZ37" s="0"/>
      <c r="DCA37" s="0"/>
      <c r="DCB37" s="0"/>
      <c r="DCC37" s="0"/>
      <c r="DCD37" s="0"/>
      <c r="DCE37" s="0"/>
      <c r="DCF37" s="0"/>
      <c r="DCG37" s="0"/>
      <c r="DCH37" s="0"/>
      <c r="DCI37" s="0"/>
      <c r="DCJ37" s="0"/>
      <c r="DCK37" s="0"/>
      <c r="DCL37" s="0"/>
      <c r="DCM37" s="0"/>
      <c r="DCN37" s="0"/>
      <c r="DCO37" s="0"/>
      <c r="DCP37" s="0"/>
      <c r="DCQ37" s="0"/>
      <c r="DCR37" s="0"/>
      <c r="DCS37" s="0"/>
      <c r="DCT37" s="0"/>
      <c r="DCU37" s="0"/>
      <c r="DCV37" s="0"/>
      <c r="DCW37" s="0"/>
      <c r="DCX37" s="0"/>
      <c r="DCY37" s="0"/>
      <c r="DCZ37" s="0"/>
      <c r="DDA37" s="0"/>
      <c r="DDB37" s="0"/>
      <c r="DDC37" s="0"/>
      <c r="DDD37" s="0"/>
      <c r="DDE37" s="0"/>
      <c r="DDF37" s="0"/>
      <c r="DDG37" s="0"/>
      <c r="DDH37" s="0"/>
      <c r="DDI37" s="0"/>
      <c r="DDJ37" s="0"/>
      <c r="DDK37" s="0"/>
      <c r="DDL37" s="0"/>
      <c r="DDM37" s="0"/>
      <c r="DDN37" s="0"/>
      <c r="DDO37" s="0"/>
      <c r="DDP37" s="0"/>
      <c r="DDQ37" s="0"/>
      <c r="DDR37" s="0"/>
      <c r="DDS37" s="0"/>
      <c r="DDT37" s="0"/>
      <c r="DDU37" s="0"/>
      <c r="DDV37" s="0"/>
      <c r="DDW37" s="0"/>
      <c r="DDX37" s="0"/>
      <c r="DDY37" s="0"/>
      <c r="DDZ37" s="0"/>
      <c r="DEA37" s="0"/>
      <c r="DEB37" s="0"/>
      <c r="DEC37" s="0"/>
      <c r="DED37" s="0"/>
      <c r="DEE37" s="0"/>
      <c r="DEF37" s="0"/>
      <c r="DEG37" s="0"/>
      <c r="DEH37" s="0"/>
      <c r="DEI37" s="0"/>
      <c r="DEJ37" s="0"/>
      <c r="DEK37" s="0"/>
      <c r="DEL37" s="0"/>
      <c r="DEM37" s="0"/>
      <c r="DEN37" s="0"/>
      <c r="DEO37" s="0"/>
      <c r="DEP37" s="0"/>
      <c r="DEQ37" s="0"/>
      <c r="DER37" s="0"/>
      <c r="DES37" s="0"/>
      <c r="DET37" s="0"/>
      <c r="DEU37" s="0"/>
      <c r="DEV37" s="0"/>
      <c r="DEW37" s="0"/>
      <c r="DEX37" s="0"/>
      <c r="DEY37" s="0"/>
      <c r="DEZ37" s="0"/>
      <c r="DFA37" s="0"/>
      <c r="DFB37" s="0"/>
      <c r="DFC37" s="0"/>
      <c r="DFD37" s="0"/>
      <c r="DFE37" s="0"/>
      <c r="DFF37" s="0"/>
      <c r="DFG37" s="0"/>
      <c r="DFH37" s="0"/>
      <c r="DFI37" s="0"/>
      <c r="DFJ37" s="0"/>
      <c r="DFK37" s="0"/>
      <c r="DFL37" s="0"/>
      <c r="DFM37" s="0"/>
      <c r="DFN37" s="0"/>
      <c r="DFO37" s="0"/>
      <c r="DFP37" s="0"/>
      <c r="DFQ37" s="0"/>
      <c r="DFR37" s="0"/>
      <c r="DFS37" s="0"/>
      <c r="DFT37" s="0"/>
      <c r="DFU37" s="0"/>
      <c r="DFV37" s="0"/>
      <c r="DFW37" s="0"/>
      <c r="DFX37" s="0"/>
      <c r="DFY37" s="0"/>
      <c r="DFZ37" s="0"/>
      <c r="DGA37" s="0"/>
      <c r="DGB37" s="0"/>
      <c r="DGC37" s="0"/>
      <c r="DGD37" s="0"/>
      <c r="DGE37" s="0"/>
      <c r="DGF37" s="0"/>
      <c r="DGG37" s="0"/>
      <c r="DGH37" s="0"/>
      <c r="DGI37" s="0"/>
      <c r="DGJ37" s="0"/>
      <c r="DGK37" s="0"/>
      <c r="DGL37" s="0"/>
      <c r="DGM37" s="0"/>
      <c r="DGN37" s="0"/>
      <c r="DGO37" s="0"/>
      <c r="DGP37" s="0"/>
      <c r="DGQ37" s="0"/>
      <c r="DGR37" s="0"/>
      <c r="DGS37" s="0"/>
      <c r="DGT37" s="0"/>
      <c r="DGU37" s="0"/>
      <c r="DGV37" s="0"/>
      <c r="DGW37" s="0"/>
      <c r="DGX37" s="0"/>
      <c r="DGY37" s="0"/>
      <c r="DGZ37" s="0"/>
      <c r="DHA37" s="0"/>
      <c r="DHB37" s="0"/>
      <c r="DHC37" s="0"/>
      <c r="DHD37" s="0"/>
      <c r="DHE37" s="0"/>
      <c r="DHF37" s="0"/>
      <c r="DHG37" s="0"/>
      <c r="DHH37" s="0"/>
      <c r="DHI37" s="0"/>
      <c r="DHJ37" s="0"/>
      <c r="DHK37" s="0"/>
      <c r="DHL37" s="0"/>
      <c r="DHM37" s="0"/>
      <c r="DHN37" s="0"/>
      <c r="DHO37" s="0"/>
      <c r="DHP37" s="0"/>
      <c r="DHQ37" s="0"/>
      <c r="DHR37" s="0"/>
      <c r="DHS37" s="0"/>
      <c r="DHT37" s="0"/>
      <c r="DHU37" s="0"/>
      <c r="DHV37" s="0"/>
      <c r="DHW37" s="0"/>
      <c r="DHX37" s="0"/>
      <c r="DHY37" s="0"/>
      <c r="DHZ37" s="0"/>
      <c r="DIA37" s="0"/>
      <c r="DIB37" s="0"/>
      <c r="DIC37" s="0"/>
      <c r="DID37" s="0"/>
      <c r="DIE37" s="0"/>
      <c r="DIF37" s="0"/>
      <c r="DIG37" s="0"/>
      <c r="DIH37" s="0"/>
      <c r="DII37" s="0"/>
      <c r="DIJ37" s="0"/>
      <c r="DIK37" s="0"/>
      <c r="DIL37" s="0"/>
      <c r="DIM37" s="0"/>
      <c r="DIN37" s="0"/>
      <c r="DIO37" s="0"/>
      <c r="DIP37" s="0"/>
      <c r="DIQ37" s="0"/>
      <c r="DIR37" s="0"/>
      <c r="DIS37" s="0"/>
      <c r="DIT37" s="0"/>
      <c r="DIU37" s="0"/>
      <c r="DIV37" s="0"/>
      <c r="DIW37" s="0"/>
      <c r="DIX37" s="0"/>
      <c r="DIY37" s="0"/>
      <c r="DIZ37" s="0"/>
      <c r="DJA37" s="0"/>
      <c r="DJB37" s="0"/>
      <c r="DJC37" s="0"/>
      <c r="DJD37" s="0"/>
      <c r="DJE37" s="0"/>
      <c r="DJF37" s="0"/>
      <c r="DJG37" s="0"/>
      <c r="DJH37" s="0"/>
      <c r="DJI37" s="0"/>
      <c r="DJJ37" s="0"/>
      <c r="DJK37" s="0"/>
      <c r="DJL37" s="0"/>
      <c r="DJM37" s="0"/>
      <c r="DJN37" s="0"/>
      <c r="DJO37" s="0"/>
      <c r="DJP37" s="0"/>
      <c r="DJQ37" s="0"/>
      <c r="DJR37" s="0"/>
      <c r="DJS37" s="0"/>
      <c r="DJT37" s="0"/>
      <c r="DJU37" s="0"/>
      <c r="DJV37" s="0"/>
      <c r="DJW37" s="0"/>
      <c r="DJX37" s="0"/>
      <c r="DJY37" s="0"/>
      <c r="DJZ37" s="0"/>
      <c r="DKA37" s="0"/>
      <c r="DKB37" s="0"/>
      <c r="DKC37" s="0"/>
      <c r="DKD37" s="0"/>
      <c r="DKE37" s="0"/>
      <c r="DKF37" s="0"/>
      <c r="DKG37" s="0"/>
      <c r="DKH37" s="0"/>
      <c r="DKI37" s="0"/>
      <c r="DKJ37" s="0"/>
      <c r="DKK37" s="0"/>
      <c r="DKL37" s="0"/>
      <c r="DKM37" s="0"/>
      <c r="DKN37" s="0"/>
      <c r="DKO37" s="0"/>
      <c r="DKP37" s="0"/>
      <c r="DKQ37" s="0"/>
      <c r="DKR37" s="0"/>
      <c r="DKS37" s="0"/>
      <c r="DKT37" s="0"/>
      <c r="DKU37" s="0"/>
      <c r="DKV37" s="0"/>
      <c r="DKW37" s="0"/>
      <c r="DKX37" s="0"/>
      <c r="DKY37" s="0"/>
      <c r="DKZ37" s="0"/>
      <c r="DLA37" s="0"/>
      <c r="DLB37" s="0"/>
      <c r="DLC37" s="0"/>
      <c r="DLD37" s="0"/>
      <c r="DLE37" s="0"/>
      <c r="DLF37" s="0"/>
      <c r="DLG37" s="0"/>
      <c r="DLH37" s="0"/>
      <c r="DLI37" s="0"/>
      <c r="DLJ37" s="0"/>
      <c r="DLK37" s="0"/>
      <c r="DLL37" s="0"/>
      <c r="DLM37" s="0"/>
      <c r="DLN37" s="0"/>
      <c r="DLO37" s="0"/>
      <c r="DLP37" s="0"/>
      <c r="DLQ37" s="0"/>
      <c r="DLR37" s="0"/>
      <c r="DLS37" s="0"/>
      <c r="DLT37" s="0"/>
      <c r="DLU37" s="0"/>
      <c r="DLV37" s="0"/>
      <c r="DLW37" s="0"/>
      <c r="DLX37" s="0"/>
      <c r="DLY37" s="0"/>
      <c r="DLZ37" s="0"/>
      <c r="DMA37" s="0"/>
      <c r="DMB37" s="0"/>
      <c r="DMC37" s="0"/>
      <c r="DMD37" s="0"/>
      <c r="DME37" s="0"/>
      <c r="DMF37" s="0"/>
      <c r="DMG37" s="0"/>
      <c r="DMH37" s="0"/>
      <c r="DMI37" s="0"/>
      <c r="DMJ37" s="0"/>
      <c r="DMK37" s="0"/>
      <c r="DML37" s="0"/>
      <c r="DMM37" s="0"/>
      <c r="DMN37" s="0"/>
      <c r="DMO37" s="0"/>
      <c r="DMP37" s="0"/>
      <c r="DMQ37" s="0"/>
      <c r="DMR37" s="0"/>
      <c r="DMS37" s="0"/>
      <c r="DMT37" s="0"/>
      <c r="DMU37" s="0"/>
      <c r="DMV37" s="0"/>
      <c r="DMW37" s="0"/>
      <c r="DMX37" s="0"/>
      <c r="DMY37" s="0"/>
      <c r="DMZ37" s="0"/>
      <c r="DNA37" s="0"/>
      <c r="DNB37" s="0"/>
      <c r="DNC37" s="0"/>
      <c r="DND37" s="0"/>
      <c r="DNE37" s="0"/>
      <c r="DNF37" s="0"/>
      <c r="DNG37" s="0"/>
      <c r="DNH37" s="0"/>
      <c r="DNI37" s="0"/>
      <c r="DNJ37" s="0"/>
      <c r="DNK37" s="0"/>
      <c r="DNL37" s="0"/>
      <c r="DNM37" s="0"/>
      <c r="DNN37" s="0"/>
      <c r="DNO37" s="0"/>
      <c r="DNP37" s="0"/>
      <c r="DNQ37" s="0"/>
      <c r="DNR37" s="0"/>
      <c r="DNS37" s="0"/>
      <c r="DNT37" s="0"/>
      <c r="DNU37" s="0"/>
      <c r="DNV37" s="0"/>
      <c r="DNW37" s="0"/>
      <c r="DNX37" s="0"/>
      <c r="DNY37" s="0"/>
      <c r="DNZ37" s="0"/>
      <c r="DOA37" s="0"/>
      <c r="DOB37" s="0"/>
      <c r="DOC37" s="0"/>
      <c r="DOD37" s="0"/>
      <c r="DOE37" s="0"/>
      <c r="DOF37" s="0"/>
      <c r="DOG37" s="0"/>
      <c r="DOH37" s="0"/>
      <c r="DOI37" s="0"/>
      <c r="DOJ37" s="0"/>
      <c r="DOK37" s="0"/>
      <c r="DOL37" s="0"/>
      <c r="DOM37" s="0"/>
      <c r="DON37" s="0"/>
      <c r="DOO37" s="0"/>
      <c r="DOP37" s="0"/>
      <c r="DOQ37" s="0"/>
      <c r="DOR37" s="0"/>
      <c r="DOS37" s="0"/>
      <c r="DOT37" s="0"/>
      <c r="DOU37" s="0"/>
      <c r="DOV37" s="0"/>
      <c r="DOW37" s="0"/>
      <c r="DOX37" s="0"/>
      <c r="DOY37" s="0"/>
      <c r="DOZ37" s="0"/>
      <c r="DPA37" s="0"/>
      <c r="DPB37" s="0"/>
      <c r="DPC37" s="0"/>
      <c r="DPD37" s="0"/>
      <c r="DPE37" s="0"/>
      <c r="DPF37" s="0"/>
      <c r="DPG37" s="0"/>
      <c r="DPH37" s="0"/>
      <c r="DPI37" s="0"/>
      <c r="DPJ37" s="0"/>
      <c r="DPK37" s="0"/>
      <c r="DPL37" s="0"/>
      <c r="DPM37" s="0"/>
      <c r="DPN37" s="0"/>
      <c r="DPO37" s="0"/>
      <c r="DPP37" s="0"/>
      <c r="DPQ37" s="0"/>
      <c r="DPR37" s="0"/>
      <c r="DPS37" s="0"/>
      <c r="DPT37" s="0"/>
      <c r="DPU37" s="0"/>
      <c r="DPV37" s="0"/>
      <c r="DPW37" s="0"/>
      <c r="DPX37" s="0"/>
      <c r="DPY37" s="0"/>
      <c r="DPZ37" s="0"/>
      <c r="DQA37" s="0"/>
      <c r="DQB37" s="0"/>
      <c r="DQC37" s="0"/>
      <c r="DQD37" s="0"/>
      <c r="DQE37" s="0"/>
      <c r="DQF37" s="0"/>
      <c r="DQG37" s="0"/>
      <c r="DQH37" s="0"/>
      <c r="DQI37" s="0"/>
      <c r="DQJ37" s="0"/>
      <c r="DQK37" s="0"/>
      <c r="DQL37" s="0"/>
      <c r="DQM37" s="0"/>
      <c r="DQN37" s="0"/>
      <c r="DQO37" s="0"/>
      <c r="DQP37" s="0"/>
      <c r="DQQ37" s="0"/>
      <c r="DQR37" s="0"/>
      <c r="DQS37" s="0"/>
      <c r="DQT37" s="0"/>
      <c r="DQU37" s="0"/>
      <c r="DQV37" s="0"/>
      <c r="DQW37" s="0"/>
      <c r="DQX37" s="0"/>
      <c r="DQY37" s="0"/>
      <c r="DQZ37" s="0"/>
      <c r="DRA37" s="0"/>
      <c r="DRB37" s="0"/>
      <c r="DRC37" s="0"/>
      <c r="DRD37" s="0"/>
      <c r="DRE37" s="0"/>
      <c r="DRF37" s="0"/>
      <c r="DRG37" s="0"/>
      <c r="DRH37" s="0"/>
      <c r="DRI37" s="0"/>
      <c r="DRJ37" s="0"/>
      <c r="DRK37" s="0"/>
      <c r="DRL37" s="0"/>
      <c r="DRM37" s="0"/>
      <c r="DRN37" s="0"/>
      <c r="DRO37" s="0"/>
      <c r="DRP37" s="0"/>
      <c r="DRQ37" s="0"/>
      <c r="DRR37" s="0"/>
      <c r="DRS37" s="0"/>
      <c r="DRT37" s="0"/>
      <c r="DRU37" s="0"/>
      <c r="DRV37" s="0"/>
      <c r="DRW37" s="0"/>
      <c r="DRX37" s="0"/>
      <c r="DRY37" s="0"/>
      <c r="DRZ37" s="0"/>
      <c r="DSA37" s="0"/>
      <c r="DSB37" s="0"/>
      <c r="DSC37" s="0"/>
      <c r="DSD37" s="0"/>
      <c r="DSE37" s="0"/>
      <c r="DSF37" s="0"/>
      <c r="DSG37" s="0"/>
      <c r="DSH37" s="0"/>
      <c r="DSI37" s="0"/>
      <c r="DSJ37" s="0"/>
      <c r="DSK37" s="0"/>
      <c r="DSL37" s="0"/>
      <c r="DSM37" s="0"/>
      <c r="DSN37" s="0"/>
      <c r="DSO37" s="0"/>
      <c r="DSP37" s="0"/>
      <c r="DSQ37" s="0"/>
      <c r="DSR37" s="0"/>
      <c r="DSS37" s="0"/>
      <c r="DST37" s="0"/>
      <c r="DSU37" s="0"/>
      <c r="DSV37" s="0"/>
      <c r="DSW37" s="0"/>
      <c r="DSX37" s="0"/>
      <c r="DSY37" s="0"/>
      <c r="DSZ37" s="0"/>
      <c r="DTA37" s="0"/>
      <c r="DTB37" s="0"/>
      <c r="DTC37" s="0"/>
      <c r="DTD37" s="0"/>
      <c r="DTE37" s="0"/>
      <c r="DTF37" s="0"/>
      <c r="DTG37" s="0"/>
      <c r="DTH37" s="0"/>
      <c r="DTI37" s="0"/>
      <c r="DTJ37" s="0"/>
      <c r="DTK37" s="0"/>
      <c r="DTL37" s="0"/>
      <c r="DTM37" s="0"/>
      <c r="DTN37" s="0"/>
      <c r="DTO37" s="0"/>
      <c r="DTP37" s="0"/>
      <c r="DTQ37" s="0"/>
      <c r="DTR37" s="0"/>
      <c r="DTS37" s="0"/>
      <c r="DTT37" s="0"/>
      <c r="DTU37" s="0"/>
      <c r="DTV37" s="0"/>
      <c r="DTW37" s="0"/>
      <c r="DTX37" s="0"/>
      <c r="DTY37" s="0"/>
      <c r="DTZ37" s="0"/>
      <c r="DUA37" s="0"/>
      <c r="DUB37" s="0"/>
      <c r="DUC37" s="0"/>
      <c r="DUD37" s="0"/>
      <c r="DUE37" s="0"/>
      <c r="DUF37" s="0"/>
      <c r="DUG37" s="0"/>
      <c r="DUH37" s="0"/>
      <c r="DUI37" s="0"/>
      <c r="DUJ37" s="0"/>
      <c r="DUK37" s="0"/>
      <c r="DUL37" s="0"/>
      <c r="DUM37" s="0"/>
      <c r="DUN37" s="0"/>
      <c r="DUO37" s="0"/>
      <c r="DUP37" s="0"/>
      <c r="DUQ37" s="0"/>
      <c r="DUR37" s="0"/>
      <c r="DUS37" s="0"/>
      <c r="DUT37" s="0"/>
      <c r="DUU37" s="0"/>
      <c r="DUV37" s="0"/>
      <c r="DUW37" s="0"/>
      <c r="DUX37" s="0"/>
      <c r="DUY37" s="0"/>
      <c r="DUZ37" s="0"/>
      <c r="DVA37" s="0"/>
      <c r="DVB37" s="0"/>
      <c r="DVC37" s="0"/>
      <c r="DVD37" s="0"/>
      <c r="DVE37" s="0"/>
      <c r="DVF37" s="0"/>
      <c r="DVG37" s="0"/>
      <c r="DVH37" s="0"/>
      <c r="DVI37" s="0"/>
      <c r="DVJ37" s="0"/>
      <c r="DVK37" s="0"/>
      <c r="DVL37" s="0"/>
      <c r="DVM37" s="0"/>
      <c r="DVN37" s="0"/>
      <c r="DVO37" s="0"/>
      <c r="DVP37" s="0"/>
      <c r="DVQ37" s="0"/>
      <c r="DVR37" s="0"/>
      <c r="DVS37" s="0"/>
      <c r="DVT37" s="0"/>
      <c r="DVU37" s="0"/>
      <c r="DVV37" s="0"/>
      <c r="DVW37" s="0"/>
      <c r="DVX37" s="0"/>
      <c r="DVY37" s="0"/>
      <c r="DVZ37" s="0"/>
      <c r="DWA37" s="0"/>
      <c r="DWB37" s="0"/>
      <c r="DWC37" s="0"/>
      <c r="DWD37" s="0"/>
      <c r="DWE37" s="0"/>
      <c r="DWF37" s="0"/>
      <c r="DWG37" s="0"/>
      <c r="DWH37" s="0"/>
      <c r="DWI37" s="0"/>
      <c r="DWJ37" s="0"/>
      <c r="DWK37" s="0"/>
      <c r="DWL37" s="0"/>
      <c r="DWM37" s="0"/>
      <c r="DWN37" s="0"/>
      <c r="DWO37" s="0"/>
      <c r="DWP37" s="0"/>
      <c r="DWQ37" s="0"/>
      <c r="DWR37" s="0"/>
      <c r="DWS37" s="0"/>
      <c r="DWT37" s="0"/>
      <c r="DWU37" s="0"/>
      <c r="DWV37" s="0"/>
      <c r="DWW37" s="0"/>
      <c r="DWX37" s="0"/>
      <c r="DWY37" s="0"/>
      <c r="DWZ37" s="0"/>
      <c r="DXA37" s="0"/>
      <c r="DXB37" s="0"/>
      <c r="DXC37" s="0"/>
      <c r="DXD37" s="0"/>
      <c r="DXE37" s="0"/>
      <c r="DXF37" s="0"/>
      <c r="DXG37" s="0"/>
      <c r="DXH37" s="0"/>
      <c r="DXI37" s="0"/>
      <c r="DXJ37" s="0"/>
      <c r="DXK37" s="0"/>
      <c r="DXL37" s="0"/>
      <c r="DXM37" s="0"/>
      <c r="DXN37" s="0"/>
      <c r="DXO37" s="0"/>
      <c r="DXP37" s="0"/>
      <c r="DXQ37" s="0"/>
      <c r="DXR37" s="0"/>
      <c r="DXS37" s="0"/>
      <c r="DXT37" s="0"/>
      <c r="DXU37" s="0"/>
      <c r="DXV37" s="0"/>
      <c r="DXW37" s="0"/>
      <c r="DXX37" s="0"/>
      <c r="DXY37" s="0"/>
      <c r="DXZ37" s="0"/>
      <c r="DYA37" s="0"/>
      <c r="DYB37" s="0"/>
      <c r="DYC37" s="0"/>
      <c r="DYD37" s="0"/>
      <c r="DYE37" s="0"/>
      <c r="DYF37" s="0"/>
      <c r="DYG37" s="0"/>
      <c r="DYH37" s="0"/>
      <c r="DYI37" s="0"/>
      <c r="DYJ37" s="0"/>
      <c r="DYK37" s="0"/>
      <c r="DYL37" s="0"/>
      <c r="DYM37" s="0"/>
      <c r="DYN37" s="0"/>
      <c r="DYO37" s="0"/>
      <c r="DYP37" s="0"/>
      <c r="DYQ37" s="0"/>
      <c r="DYR37" s="0"/>
      <c r="DYS37" s="0"/>
      <c r="DYT37" s="0"/>
      <c r="DYU37" s="0"/>
      <c r="DYV37" s="0"/>
      <c r="DYW37" s="0"/>
      <c r="DYX37" s="0"/>
      <c r="DYY37" s="0"/>
      <c r="DYZ37" s="0"/>
      <c r="DZA37" s="0"/>
      <c r="DZB37" s="0"/>
      <c r="DZC37" s="0"/>
      <c r="DZD37" s="0"/>
      <c r="DZE37" s="0"/>
      <c r="DZF37" s="0"/>
      <c r="DZG37" s="0"/>
      <c r="DZH37" s="0"/>
      <c r="DZI37" s="0"/>
      <c r="DZJ37" s="0"/>
      <c r="DZK37" s="0"/>
      <c r="DZL37" s="0"/>
      <c r="DZM37" s="0"/>
      <c r="DZN37" s="0"/>
      <c r="DZO37" s="0"/>
      <c r="DZP37" s="0"/>
      <c r="DZQ37" s="0"/>
      <c r="DZR37" s="0"/>
      <c r="DZS37" s="0"/>
      <c r="DZT37" s="0"/>
      <c r="DZU37" s="0"/>
      <c r="DZV37" s="0"/>
      <c r="DZW37" s="0"/>
      <c r="DZX37" s="0"/>
      <c r="DZY37" s="0"/>
      <c r="DZZ37" s="0"/>
      <c r="EAA37" s="0"/>
      <c r="EAB37" s="0"/>
      <c r="EAC37" s="0"/>
      <c r="EAD37" s="0"/>
      <c r="EAE37" s="0"/>
      <c r="EAF37" s="0"/>
      <c r="EAG37" s="0"/>
      <c r="EAH37" s="0"/>
      <c r="EAI37" s="0"/>
      <c r="EAJ37" s="0"/>
      <c r="EAK37" s="0"/>
      <c r="EAL37" s="0"/>
      <c r="EAM37" s="0"/>
      <c r="EAN37" s="0"/>
      <c r="EAO37" s="0"/>
      <c r="EAP37" s="0"/>
      <c r="EAQ37" s="0"/>
      <c r="EAR37" s="0"/>
      <c r="EAS37" s="0"/>
      <c r="EAT37" s="0"/>
      <c r="EAU37" s="0"/>
      <c r="EAV37" s="0"/>
      <c r="EAW37" s="0"/>
      <c r="EAX37" s="0"/>
      <c r="EAY37" s="0"/>
      <c r="EAZ37" s="0"/>
      <c r="EBA37" s="0"/>
      <c r="EBB37" s="0"/>
      <c r="EBC37" s="0"/>
      <c r="EBD37" s="0"/>
      <c r="EBE37" s="0"/>
      <c r="EBF37" s="0"/>
      <c r="EBG37" s="0"/>
      <c r="EBH37" s="0"/>
      <c r="EBI37" s="0"/>
      <c r="EBJ37" s="0"/>
      <c r="EBK37" s="0"/>
      <c r="EBL37" s="0"/>
      <c r="EBM37" s="0"/>
      <c r="EBN37" s="0"/>
      <c r="EBO37" s="0"/>
      <c r="EBP37" s="0"/>
      <c r="EBQ37" s="0"/>
      <c r="EBR37" s="0"/>
      <c r="EBS37" s="0"/>
      <c r="EBT37" s="0"/>
      <c r="EBU37" s="0"/>
      <c r="EBV37" s="0"/>
      <c r="EBW37" s="0"/>
      <c r="EBX37" s="0"/>
      <c r="EBY37" s="0"/>
      <c r="EBZ37" s="0"/>
      <c r="ECA37" s="0"/>
      <c r="ECB37" s="0"/>
      <c r="ECC37" s="0"/>
      <c r="ECD37" s="0"/>
      <c r="ECE37" s="0"/>
      <c r="ECF37" s="0"/>
      <c r="ECG37" s="0"/>
      <c r="ECH37" s="0"/>
      <c r="ECI37" s="0"/>
      <c r="ECJ37" s="0"/>
      <c r="ECK37" s="0"/>
      <c r="ECL37" s="0"/>
      <c r="ECM37" s="0"/>
      <c r="ECN37" s="0"/>
      <c r="ECO37" s="0"/>
      <c r="ECP37" s="0"/>
      <c r="ECQ37" s="0"/>
      <c r="ECR37" s="0"/>
      <c r="ECS37" s="0"/>
      <c r="ECT37" s="0"/>
      <c r="ECU37" s="0"/>
      <c r="ECV37" s="0"/>
      <c r="ECW37" s="0"/>
      <c r="ECX37" s="0"/>
      <c r="ECY37" s="0"/>
      <c r="ECZ37" s="0"/>
      <c r="EDA37" s="0"/>
      <c r="EDB37" s="0"/>
      <c r="EDC37" s="0"/>
      <c r="EDD37" s="0"/>
      <c r="EDE37" s="0"/>
      <c r="EDF37" s="0"/>
      <c r="EDG37" s="0"/>
      <c r="EDH37" s="0"/>
      <c r="EDI37" s="0"/>
      <c r="EDJ37" s="0"/>
      <c r="EDK37" s="0"/>
      <c r="EDL37" s="0"/>
      <c r="EDM37" s="0"/>
      <c r="EDN37" s="0"/>
      <c r="EDO37" s="0"/>
      <c r="EDP37" s="0"/>
      <c r="EDQ37" s="0"/>
      <c r="EDR37" s="0"/>
      <c r="EDS37" s="0"/>
      <c r="EDT37" s="0"/>
      <c r="EDU37" s="0"/>
      <c r="EDV37" s="0"/>
      <c r="EDW37" s="0"/>
      <c r="EDX37" s="0"/>
      <c r="EDY37" s="0"/>
      <c r="EDZ37" s="0"/>
      <c r="EEA37" s="0"/>
      <c r="EEB37" s="0"/>
      <c r="EEC37" s="0"/>
      <c r="EED37" s="0"/>
      <c r="EEE37" s="0"/>
      <c r="EEF37" s="0"/>
      <c r="EEG37" s="0"/>
      <c r="EEH37" s="0"/>
      <c r="EEI37" s="0"/>
      <c r="EEJ37" s="0"/>
      <c r="EEK37" s="0"/>
      <c r="EEL37" s="0"/>
      <c r="EEM37" s="0"/>
      <c r="EEN37" s="0"/>
      <c r="EEO37" s="0"/>
      <c r="EEP37" s="0"/>
      <c r="EEQ37" s="0"/>
      <c r="EER37" s="0"/>
      <c r="EES37" s="0"/>
      <c r="EET37" s="0"/>
      <c r="EEU37" s="0"/>
      <c r="EEV37" s="0"/>
      <c r="EEW37" s="0"/>
      <c r="EEX37" s="0"/>
      <c r="EEY37" s="0"/>
      <c r="EEZ37" s="0"/>
      <c r="EFA37" s="0"/>
      <c r="EFB37" s="0"/>
      <c r="EFC37" s="0"/>
      <c r="EFD37" s="0"/>
      <c r="EFE37" s="0"/>
      <c r="EFF37" s="0"/>
      <c r="EFG37" s="0"/>
      <c r="EFH37" s="0"/>
      <c r="EFI37" s="0"/>
      <c r="EFJ37" s="0"/>
      <c r="EFK37" s="0"/>
      <c r="EFL37" s="0"/>
      <c r="EFM37" s="0"/>
      <c r="EFN37" s="0"/>
      <c r="EFO37" s="0"/>
      <c r="EFP37" s="0"/>
      <c r="EFQ37" s="0"/>
      <c r="EFR37" s="0"/>
      <c r="EFS37" s="0"/>
      <c r="EFT37" s="0"/>
      <c r="EFU37" s="0"/>
      <c r="EFV37" s="0"/>
      <c r="EFW37" s="0"/>
      <c r="EFX37" s="0"/>
      <c r="EFY37" s="0"/>
      <c r="EFZ37" s="0"/>
      <c r="EGA37" s="0"/>
      <c r="EGB37" s="0"/>
      <c r="EGC37" s="0"/>
      <c r="EGD37" s="0"/>
      <c r="EGE37" s="0"/>
      <c r="EGF37" s="0"/>
      <c r="EGG37" s="0"/>
      <c r="EGH37" s="0"/>
      <c r="EGI37" s="0"/>
      <c r="EGJ37" s="0"/>
      <c r="EGK37" s="0"/>
      <c r="EGL37" s="0"/>
      <c r="EGM37" s="0"/>
      <c r="EGN37" s="0"/>
      <c r="EGO37" s="0"/>
      <c r="EGP37" s="0"/>
      <c r="EGQ37" s="0"/>
      <c r="EGR37" s="0"/>
      <c r="EGS37" s="0"/>
      <c r="EGT37" s="0"/>
      <c r="EGU37" s="0"/>
      <c r="EGV37" s="0"/>
      <c r="EGW37" s="0"/>
      <c r="EGX37" s="0"/>
      <c r="EGY37" s="0"/>
      <c r="EGZ37" s="0"/>
      <c r="EHA37" s="0"/>
      <c r="EHB37" s="0"/>
      <c r="EHC37" s="0"/>
      <c r="EHD37" s="0"/>
      <c r="EHE37" s="0"/>
      <c r="EHF37" s="0"/>
      <c r="EHG37" s="0"/>
      <c r="EHH37" s="0"/>
      <c r="EHI37" s="0"/>
      <c r="EHJ37" s="0"/>
      <c r="EHK37" s="0"/>
      <c r="EHL37" s="0"/>
      <c r="EHM37" s="0"/>
      <c r="EHN37" s="0"/>
      <c r="EHO37" s="0"/>
      <c r="EHP37" s="0"/>
      <c r="EHQ37" s="0"/>
      <c r="EHR37" s="0"/>
      <c r="EHS37" s="0"/>
      <c r="EHT37" s="0"/>
      <c r="EHU37" s="0"/>
      <c r="EHV37" s="0"/>
      <c r="EHW37" s="0"/>
      <c r="EHX37" s="0"/>
      <c r="EHY37" s="0"/>
      <c r="EHZ37" s="0"/>
      <c r="EIA37" s="0"/>
      <c r="EIB37" s="0"/>
      <c r="EIC37" s="0"/>
      <c r="EID37" s="0"/>
      <c r="EIE37" s="0"/>
      <c r="EIF37" s="0"/>
      <c r="EIG37" s="0"/>
      <c r="EIH37" s="0"/>
      <c r="EII37" s="0"/>
      <c r="EIJ37" s="0"/>
      <c r="EIK37" s="0"/>
      <c r="EIL37" s="0"/>
      <c r="EIM37" s="0"/>
      <c r="EIN37" s="0"/>
      <c r="EIO37" s="0"/>
      <c r="EIP37" s="0"/>
      <c r="EIQ37" s="0"/>
      <c r="EIR37" s="0"/>
      <c r="EIS37" s="0"/>
      <c r="EIT37" s="0"/>
      <c r="EIU37" s="0"/>
      <c r="EIV37" s="0"/>
      <c r="EIW37" s="0"/>
      <c r="EIX37" s="0"/>
      <c r="EIY37" s="0"/>
      <c r="EIZ37" s="0"/>
      <c r="EJA37" s="0"/>
      <c r="EJB37" s="0"/>
      <c r="EJC37" s="0"/>
      <c r="EJD37" s="0"/>
      <c r="EJE37" s="0"/>
      <c r="EJF37" s="0"/>
      <c r="EJG37" s="0"/>
      <c r="EJH37" s="0"/>
      <c r="EJI37" s="0"/>
      <c r="EJJ37" s="0"/>
      <c r="EJK37" s="0"/>
      <c r="EJL37" s="0"/>
      <c r="EJM37" s="0"/>
      <c r="EJN37" s="0"/>
      <c r="EJO37" s="0"/>
      <c r="EJP37" s="0"/>
      <c r="EJQ37" s="0"/>
      <c r="EJR37" s="0"/>
      <c r="EJS37" s="0"/>
      <c r="EJT37" s="0"/>
      <c r="EJU37" s="0"/>
      <c r="EJV37" s="0"/>
      <c r="EJW37" s="0"/>
      <c r="EJX37" s="0"/>
      <c r="EJY37" s="0"/>
      <c r="EJZ37" s="0"/>
      <c r="EKA37" s="0"/>
      <c r="EKB37" s="0"/>
      <c r="EKC37" s="0"/>
      <c r="EKD37" s="0"/>
      <c r="EKE37" s="0"/>
      <c r="EKF37" s="0"/>
      <c r="EKG37" s="0"/>
      <c r="EKH37" s="0"/>
      <c r="EKI37" s="0"/>
      <c r="EKJ37" s="0"/>
      <c r="EKK37" s="0"/>
      <c r="EKL37" s="0"/>
      <c r="EKM37" s="0"/>
      <c r="EKN37" s="0"/>
      <c r="EKO37" s="0"/>
      <c r="EKP37" s="0"/>
      <c r="EKQ37" s="0"/>
      <c r="EKR37" s="0"/>
      <c r="EKS37" s="0"/>
      <c r="EKT37" s="0"/>
      <c r="EKU37" s="0"/>
      <c r="EKV37" s="0"/>
      <c r="EKW37" s="0"/>
      <c r="EKX37" s="0"/>
      <c r="EKY37" s="0"/>
      <c r="EKZ37" s="0"/>
      <c r="ELA37" s="0"/>
      <c r="ELB37" s="0"/>
      <c r="ELC37" s="0"/>
      <c r="ELD37" s="0"/>
      <c r="ELE37" s="0"/>
      <c r="ELF37" s="0"/>
      <c r="ELG37" s="0"/>
      <c r="ELH37" s="0"/>
      <c r="ELI37" s="0"/>
      <c r="ELJ37" s="0"/>
      <c r="ELK37" s="0"/>
      <c r="ELL37" s="0"/>
      <c r="ELM37" s="0"/>
      <c r="ELN37" s="0"/>
      <c r="ELO37" s="0"/>
      <c r="ELP37" s="0"/>
      <c r="ELQ37" s="0"/>
      <c r="ELR37" s="0"/>
      <c r="ELS37" s="0"/>
      <c r="ELT37" s="0"/>
      <c r="ELU37" s="0"/>
      <c r="ELV37" s="0"/>
      <c r="ELW37" s="0"/>
      <c r="ELX37" s="0"/>
      <c r="ELY37" s="0"/>
      <c r="ELZ37" s="0"/>
      <c r="EMA37" s="0"/>
      <c r="EMB37" s="0"/>
      <c r="EMC37" s="0"/>
      <c r="EMD37" s="0"/>
      <c r="EME37" s="0"/>
      <c r="EMF37" s="0"/>
      <c r="EMG37" s="0"/>
      <c r="EMH37" s="0"/>
      <c r="EMI37" s="0"/>
      <c r="EMJ37" s="0"/>
      <c r="EMK37" s="0"/>
      <c r="EML37" s="0"/>
      <c r="EMM37" s="0"/>
      <c r="EMN37" s="0"/>
      <c r="EMO37" s="0"/>
      <c r="EMP37" s="0"/>
      <c r="EMQ37" s="0"/>
      <c r="EMR37" s="0"/>
      <c r="EMS37" s="0"/>
      <c r="EMT37" s="0"/>
      <c r="EMU37" s="0"/>
      <c r="EMV37" s="0"/>
      <c r="EMW37" s="0"/>
      <c r="EMX37" s="0"/>
      <c r="EMY37" s="0"/>
      <c r="EMZ37" s="0"/>
      <c r="ENA37" s="0"/>
      <c r="ENB37" s="0"/>
      <c r="ENC37" s="0"/>
      <c r="END37" s="0"/>
      <c r="ENE37" s="0"/>
      <c r="ENF37" s="0"/>
      <c r="ENG37" s="0"/>
      <c r="ENH37" s="0"/>
      <c r="ENI37" s="0"/>
      <c r="ENJ37" s="0"/>
      <c r="ENK37" s="0"/>
      <c r="ENL37" s="0"/>
      <c r="ENM37" s="0"/>
      <c r="ENN37" s="0"/>
      <c r="ENO37" s="0"/>
      <c r="ENP37" s="0"/>
      <c r="ENQ37" s="0"/>
      <c r="ENR37" s="0"/>
      <c r="ENS37" s="0"/>
      <c r="ENT37" s="0"/>
      <c r="ENU37" s="0"/>
      <c r="ENV37" s="0"/>
      <c r="ENW37" s="0"/>
      <c r="ENX37" s="0"/>
      <c r="ENY37" s="0"/>
      <c r="ENZ37" s="0"/>
      <c r="EOA37" s="0"/>
      <c r="EOB37" s="0"/>
      <c r="EOC37" s="0"/>
      <c r="EOD37" s="0"/>
      <c r="EOE37" s="0"/>
      <c r="EOF37" s="0"/>
      <c r="EOG37" s="0"/>
      <c r="EOH37" s="0"/>
      <c r="EOI37" s="0"/>
      <c r="EOJ37" s="0"/>
      <c r="EOK37" s="0"/>
      <c r="EOL37" s="0"/>
      <c r="EOM37" s="0"/>
      <c r="EON37" s="0"/>
      <c r="EOO37" s="0"/>
      <c r="EOP37" s="0"/>
      <c r="EOQ37" s="0"/>
      <c r="EOR37" s="0"/>
      <c r="EOS37" s="0"/>
      <c r="EOT37" s="0"/>
      <c r="EOU37" s="0"/>
      <c r="EOV37" s="0"/>
      <c r="EOW37" s="0"/>
      <c r="EOX37" s="0"/>
      <c r="EOY37" s="0"/>
      <c r="EOZ37" s="0"/>
      <c r="EPA37" s="0"/>
      <c r="EPB37" s="0"/>
      <c r="EPC37" s="0"/>
      <c r="EPD37" s="0"/>
      <c r="EPE37" s="0"/>
      <c r="EPF37" s="0"/>
      <c r="EPG37" s="0"/>
      <c r="EPH37" s="0"/>
      <c r="EPI37" s="0"/>
      <c r="EPJ37" s="0"/>
      <c r="EPK37" s="0"/>
      <c r="EPL37" s="0"/>
      <c r="EPM37" s="0"/>
      <c r="EPN37" s="0"/>
      <c r="EPO37" s="0"/>
      <c r="EPP37" s="0"/>
      <c r="EPQ37" s="0"/>
      <c r="EPR37" s="0"/>
      <c r="EPS37" s="0"/>
      <c r="EPT37" s="0"/>
      <c r="EPU37" s="0"/>
      <c r="EPV37" s="0"/>
      <c r="EPW37" s="0"/>
      <c r="EPX37" s="0"/>
      <c r="EPY37" s="0"/>
      <c r="EPZ37" s="0"/>
      <c r="EQA37" s="0"/>
      <c r="EQB37" s="0"/>
      <c r="EQC37" s="0"/>
      <c r="EQD37" s="0"/>
      <c r="EQE37" s="0"/>
      <c r="EQF37" s="0"/>
      <c r="EQG37" s="0"/>
      <c r="EQH37" s="0"/>
      <c r="EQI37" s="0"/>
      <c r="EQJ37" s="0"/>
      <c r="EQK37" s="0"/>
      <c r="EQL37" s="0"/>
      <c r="EQM37" s="0"/>
      <c r="EQN37" s="0"/>
      <c r="EQO37" s="0"/>
      <c r="EQP37" s="0"/>
      <c r="EQQ37" s="0"/>
      <c r="EQR37" s="0"/>
      <c r="EQS37" s="0"/>
      <c r="EQT37" s="0"/>
      <c r="EQU37" s="0"/>
      <c r="EQV37" s="0"/>
      <c r="EQW37" s="0"/>
      <c r="EQX37" s="0"/>
      <c r="EQY37" s="0"/>
      <c r="EQZ37" s="0"/>
      <c r="ERA37" s="0"/>
      <c r="ERB37" s="0"/>
      <c r="ERC37" s="0"/>
      <c r="ERD37" s="0"/>
      <c r="ERE37" s="0"/>
      <c r="ERF37" s="0"/>
      <c r="ERG37" s="0"/>
      <c r="ERH37" s="0"/>
      <c r="ERI37" s="0"/>
      <c r="ERJ37" s="0"/>
      <c r="ERK37" s="0"/>
      <c r="ERL37" s="0"/>
      <c r="ERM37" s="0"/>
      <c r="ERN37" s="0"/>
      <c r="ERO37" s="0"/>
      <c r="ERP37" s="0"/>
      <c r="ERQ37" s="0"/>
      <c r="ERR37" s="0"/>
      <c r="ERS37" s="0"/>
      <c r="ERT37" s="0"/>
      <c r="ERU37" s="0"/>
      <c r="ERV37" s="0"/>
      <c r="ERW37" s="0"/>
      <c r="ERX37" s="0"/>
      <c r="ERY37" s="0"/>
      <c r="ERZ37" s="0"/>
      <c r="ESA37" s="0"/>
      <c r="ESB37" s="0"/>
      <c r="ESC37" s="0"/>
      <c r="ESD37" s="0"/>
      <c r="ESE37" s="0"/>
      <c r="ESF37" s="0"/>
      <c r="ESG37" s="0"/>
      <c r="ESH37" s="0"/>
      <c r="ESI37" s="0"/>
      <c r="ESJ37" s="0"/>
      <c r="ESK37" s="0"/>
      <c r="ESL37" s="0"/>
      <c r="ESM37" s="0"/>
      <c r="ESN37" s="0"/>
      <c r="ESO37" s="0"/>
      <c r="ESP37" s="0"/>
      <c r="ESQ37" s="0"/>
      <c r="ESR37" s="0"/>
      <c r="ESS37" s="0"/>
      <c r="EST37" s="0"/>
      <c r="ESU37" s="0"/>
      <c r="ESV37" s="0"/>
      <c r="ESW37" s="0"/>
      <c r="ESX37" s="0"/>
      <c r="ESY37" s="0"/>
      <c r="ESZ37" s="0"/>
      <c r="ETA37" s="0"/>
      <c r="ETB37" s="0"/>
      <c r="ETC37" s="0"/>
      <c r="ETD37" s="0"/>
      <c r="ETE37" s="0"/>
      <c r="ETF37" s="0"/>
      <c r="ETG37" s="0"/>
      <c r="ETH37" s="0"/>
      <c r="ETI37" s="0"/>
      <c r="ETJ37" s="0"/>
      <c r="ETK37" s="0"/>
      <c r="ETL37" s="0"/>
      <c r="ETM37" s="0"/>
      <c r="ETN37" s="0"/>
      <c r="ETO37" s="0"/>
      <c r="ETP37" s="0"/>
      <c r="ETQ37" s="0"/>
      <c r="ETR37" s="0"/>
      <c r="ETS37" s="0"/>
      <c r="ETT37" s="0"/>
      <c r="ETU37" s="0"/>
      <c r="ETV37" s="0"/>
      <c r="ETW37" s="0"/>
      <c r="ETX37" s="0"/>
      <c r="ETY37" s="0"/>
      <c r="ETZ37" s="0"/>
      <c r="EUA37" s="0"/>
      <c r="EUB37" s="0"/>
      <c r="EUC37" s="0"/>
      <c r="EUD37" s="0"/>
      <c r="EUE37" s="0"/>
      <c r="EUF37" s="0"/>
      <c r="EUG37" s="0"/>
      <c r="EUH37" s="0"/>
      <c r="EUI37" s="0"/>
      <c r="EUJ37" s="0"/>
      <c r="EUK37" s="0"/>
      <c r="EUL37" s="0"/>
      <c r="EUM37" s="0"/>
      <c r="EUN37" s="0"/>
      <c r="EUO37" s="0"/>
      <c r="EUP37" s="0"/>
      <c r="EUQ37" s="0"/>
      <c r="EUR37" s="0"/>
      <c r="EUS37" s="0"/>
      <c r="EUT37" s="0"/>
      <c r="EUU37" s="0"/>
      <c r="EUV37" s="0"/>
      <c r="EUW37" s="0"/>
      <c r="EUX37" s="0"/>
      <c r="EUY37" s="0"/>
      <c r="EUZ37" s="0"/>
      <c r="EVA37" s="0"/>
      <c r="EVB37" s="0"/>
      <c r="EVC37" s="0"/>
      <c r="EVD37" s="0"/>
      <c r="EVE37" s="0"/>
      <c r="EVF37" s="0"/>
      <c r="EVG37" s="0"/>
      <c r="EVH37" s="0"/>
      <c r="EVI37" s="0"/>
      <c r="EVJ37" s="0"/>
      <c r="EVK37" s="0"/>
      <c r="EVL37" s="0"/>
      <c r="EVM37" s="0"/>
      <c r="EVN37" s="0"/>
      <c r="EVO37" s="0"/>
      <c r="EVP37" s="0"/>
      <c r="EVQ37" s="0"/>
      <c r="EVR37" s="0"/>
      <c r="EVS37" s="0"/>
      <c r="EVT37" s="0"/>
      <c r="EVU37" s="0"/>
      <c r="EVV37" s="0"/>
      <c r="EVW37" s="0"/>
      <c r="EVX37" s="0"/>
      <c r="EVY37" s="0"/>
      <c r="EVZ37" s="0"/>
      <c r="EWA37" s="0"/>
      <c r="EWB37" s="0"/>
      <c r="EWC37" s="0"/>
      <c r="EWD37" s="0"/>
      <c r="EWE37" s="0"/>
      <c r="EWF37" s="0"/>
      <c r="EWG37" s="0"/>
      <c r="EWH37" s="0"/>
      <c r="EWI37" s="0"/>
      <c r="EWJ37" s="0"/>
      <c r="EWK37" s="0"/>
      <c r="EWL37" s="0"/>
      <c r="EWM37" s="0"/>
      <c r="EWN37" s="0"/>
      <c r="EWO37" s="0"/>
      <c r="EWP37" s="0"/>
      <c r="EWQ37" s="0"/>
      <c r="EWR37" s="0"/>
      <c r="EWS37" s="0"/>
      <c r="EWT37" s="0"/>
      <c r="EWU37" s="0"/>
      <c r="EWV37" s="0"/>
      <c r="EWW37" s="0"/>
      <c r="EWX37" s="0"/>
      <c r="EWY37" s="0"/>
      <c r="EWZ37" s="0"/>
      <c r="EXA37" s="0"/>
      <c r="EXB37" s="0"/>
      <c r="EXC37" s="0"/>
      <c r="EXD37" s="0"/>
      <c r="EXE37" s="0"/>
      <c r="EXF37" s="0"/>
      <c r="EXG37" s="0"/>
      <c r="EXH37" s="0"/>
      <c r="EXI37" s="0"/>
      <c r="EXJ37" s="0"/>
      <c r="EXK37" s="0"/>
      <c r="EXL37" s="0"/>
      <c r="EXM37" s="0"/>
      <c r="EXN37" s="0"/>
      <c r="EXO37" s="0"/>
      <c r="EXP37" s="0"/>
      <c r="EXQ37" s="0"/>
      <c r="EXR37" s="0"/>
      <c r="EXS37" s="0"/>
      <c r="EXT37" s="0"/>
      <c r="EXU37" s="0"/>
      <c r="EXV37" s="0"/>
      <c r="EXW37" s="0"/>
      <c r="EXX37" s="0"/>
      <c r="EXY37" s="0"/>
      <c r="EXZ37" s="0"/>
      <c r="EYA37" s="0"/>
      <c r="EYB37" s="0"/>
      <c r="EYC37" s="0"/>
      <c r="EYD37" s="0"/>
      <c r="EYE37" s="0"/>
      <c r="EYF37" s="0"/>
      <c r="EYG37" s="0"/>
      <c r="EYH37" s="0"/>
      <c r="EYI37" s="0"/>
      <c r="EYJ37" s="0"/>
      <c r="EYK37" s="0"/>
      <c r="EYL37" s="0"/>
      <c r="EYM37" s="0"/>
      <c r="EYN37" s="0"/>
      <c r="EYO37" s="0"/>
      <c r="EYP37" s="0"/>
      <c r="EYQ37" s="0"/>
      <c r="EYR37" s="0"/>
      <c r="EYS37" s="0"/>
      <c r="EYT37" s="0"/>
      <c r="EYU37" s="0"/>
      <c r="EYV37" s="0"/>
      <c r="EYW37" s="0"/>
      <c r="EYX37" s="0"/>
      <c r="EYY37" s="0"/>
      <c r="EYZ37" s="0"/>
      <c r="EZA37" s="0"/>
      <c r="EZB37" s="0"/>
      <c r="EZC37" s="0"/>
      <c r="EZD37" s="0"/>
      <c r="EZE37" s="0"/>
      <c r="EZF37" s="0"/>
      <c r="EZG37" s="0"/>
      <c r="EZH37" s="0"/>
      <c r="EZI37" s="0"/>
      <c r="EZJ37" s="0"/>
      <c r="EZK37" s="0"/>
      <c r="EZL37" s="0"/>
      <c r="EZM37" s="0"/>
      <c r="EZN37" s="0"/>
      <c r="EZO37" s="0"/>
      <c r="EZP37" s="0"/>
      <c r="EZQ37" s="0"/>
      <c r="EZR37" s="0"/>
      <c r="EZS37" s="0"/>
      <c r="EZT37" s="0"/>
      <c r="EZU37" s="0"/>
      <c r="EZV37" s="0"/>
      <c r="EZW37" s="0"/>
      <c r="EZX37" s="0"/>
      <c r="EZY37" s="0"/>
      <c r="EZZ37" s="0"/>
      <c r="FAA37" s="0"/>
      <c r="FAB37" s="0"/>
      <c r="FAC37" s="0"/>
      <c r="FAD37" s="0"/>
      <c r="FAE37" s="0"/>
      <c r="FAF37" s="0"/>
      <c r="FAG37" s="0"/>
      <c r="FAH37" s="0"/>
      <c r="FAI37" s="0"/>
      <c r="FAJ37" s="0"/>
      <c r="FAK37" s="0"/>
      <c r="FAL37" s="0"/>
      <c r="FAM37" s="0"/>
      <c r="FAN37" s="0"/>
      <c r="FAO37" s="0"/>
      <c r="FAP37" s="0"/>
      <c r="FAQ37" s="0"/>
      <c r="FAR37" s="0"/>
      <c r="FAS37" s="0"/>
      <c r="FAT37" s="0"/>
      <c r="FAU37" s="0"/>
      <c r="FAV37" s="0"/>
      <c r="FAW37" s="0"/>
      <c r="FAX37" s="0"/>
      <c r="FAY37" s="0"/>
      <c r="FAZ37" s="0"/>
      <c r="FBA37" s="0"/>
      <c r="FBB37" s="0"/>
      <c r="FBC37" s="0"/>
      <c r="FBD37" s="0"/>
      <c r="FBE37" s="0"/>
      <c r="FBF37" s="0"/>
      <c r="FBG37" s="0"/>
      <c r="FBH37" s="0"/>
      <c r="FBI37" s="0"/>
      <c r="FBJ37" s="0"/>
      <c r="FBK37" s="0"/>
      <c r="FBL37" s="0"/>
      <c r="FBM37" s="0"/>
      <c r="FBN37" s="0"/>
      <c r="FBO37" s="0"/>
      <c r="FBP37" s="0"/>
      <c r="FBQ37" s="0"/>
      <c r="FBR37" s="0"/>
      <c r="FBS37" s="0"/>
      <c r="FBT37" s="0"/>
      <c r="FBU37" s="0"/>
      <c r="FBV37" s="0"/>
      <c r="FBW37" s="0"/>
      <c r="FBX37" s="0"/>
      <c r="FBY37" s="0"/>
      <c r="FBZ37" s="0"/>
      <c r="FCA37" s="0"/>
      <c r="FCB37" s="0"/>
      <c r="FCC37" s="0"/>
      <c r="FCD37" s="0"/>
      <c r="FCE37" s="0"/>
      <c r="FCF37" s="0"/>
      <c r="FCG37" s="0"/>
      <c r="FCH37" s="0"/>
      <c r="FCI37" s="0"/>
      <c r="FCJ37" s="0"/>
      <c r="FCK37" s="0"/>
      <c r="FCL37" s="0"/>
      <c r="FCM37" s="0"/>
      <c r="FCN37" s="0"/>
      <c r="FCO37" s="0"/>
      <c r="FCP37" s="0"/>
      <c r="FCQ37" s="0"/>
      <c r="FCR37" s="0"/>
      <c r="FCS37" s="0"/>
      <c r="FCT37" s="0"/>
      <c r="FCU37" s="0"/>
      <c r="FCV37" s="0"/>
      <c r="FCW37" s="0"/>
      <c r="FCX37" s="0"/>
      <c r="FCY37" s="0"/>
      <c r="FCZ37" s="0"/>
      <c r="FDA37" s="0"/>
      <c r="FDB37" s="0"/>
      <c r="FDC37" s="0"/>
      <c r="FDD37" s="0"/>
      <c r="FDE37" s="0"/>
      <c r="FDF37" s="0"/>
      <c r="FDG37" s="0"/>
      <c r="FDH37" s="0"/>
      <c r="FDI37" s="0"/>
      <c r="FDJ37" s="0"/>
      <c r="FDK37" s="0"/>
      <c r="FDL37" s="0"/>
      <c r="FDM37" s="0"/>
      <c r="FDN37" s="0"/>
      <c r="FDO37" s="0"/>
      <c r="FDP37" s="0"/>
      <c r="FDQ37" s="0"/>
      <c r="FDR37" s="0"/>
      <c r="FDS37" s="0"/>
      <c r="FDT37" s="0"/>
      <c r="FDU37" s="0"/>
      <c r="FDV37" s="0"/>
      <c r="FDW37" s="0"/>
      <c r="FDX37" s="0"/>
      <c r="FDY37" s="0"/>
      <c r="FDZ37" s="0"/>
      <c r="FEA37" s="0"/>
      <c r="FEB37" s="0"/>
      <c r="FEC37" s="0"/>
      <c r="FED37" s="0"/>
      <c r="FEE37" s="0"/>
      <c r="FEF37" s="0"/>
      <c r="FEG37" s="0"/>
      <c r="FEH37" s="0"/>
      <c r="FEI37" s="0"/>
      <c r="FEJ37" s="0"/>
      <c r="FEK37" s="0"/>
      <c r="FEL37" s="0"/>
      <c r="FEM37" s="0"/>
      <c r="FEN37" s="0"/>
      <c r="FEO37" s="0"/>
      <c r="FEP37" s="0"/>
      <c r="FEQ37" s="0"/>
      <c r="FER37" s="0"/>
      <c r="FES37" s="0"/>
      <c r="FET37" s="0"/>
      <c r="FEU37" s="0"/>
      <c r="FEV37" s="0"/>
      <c r="FEW37" s="0"/>
      <c r="FEX37" s="0"/>
      <c r="FEY37" s="0"/>
      <c r="FEZ37" s="0"/>
      <c r="FFA37" s="0"/>
      <c r="FFB37" s="0"/>
      <c r="FFC37" s="0"/>
      <c r="FFD37" s="0"/>
      <c r="FFE37" s="0"/>
      <c r="FFF37" s="0"/>
      <c r="FFG37" s="0"/>
      <c r="FFH37" s="0"/>
      <c r="FFI37" s="0"/>
      <c r="FFJ37" s="0"/>
      <c r="FFK37" s="0"/>
      <c r="FFL37" s="0"/>
      <c r="FFM37" s="0"/>
      <c r="FFN37" s="0"/>
      <c r="FFO37" s="0"/>
      <c r="FFP37" s="0"/>
      <c r="FFQ37" s="0"/>
      <c r="FFR37" s="0"/>
      <c r="FFS37" s="0"/>
      <c r="FFT37" s="0"/>
      <c r="FFU37" s="0"/>
      <c r="FFV37" s="0"/>
      <c r="FFW37" s="0"/>
      <c r="FFX37" s="0"/>
      <c r="FFY37" s="0"/>
      <c r="FFZ37" s="0"/>
      <c r="FGA37" s="0"/>
      <c r="FGB37" s="0"/>
      <c r="FGC37" s="0"/>
      <c r="FGD37" s="0"/>
      <c r="FGE37" s="0"/>
      <c r="FGF37" s="0"/>
      <c r="FGG37" s="0"/>
      <c r="FGH37" s="0"/>
      <c r="FGI37" s="0"/>
      <c r="FGJ37" s="0"/>
      <c r="FGK37" s="0"/>
      <c r="FGL37" s="0"/>
      <c r="FGM37" s="0"/>
      <c r="FGN37" s="0"/>
      <c r="FGO37" s="0"/>
      <c r="FGP37" s="0"/>
      <c r="FGQ37" s="0"/>
      <c r="FGR37" s="0"/>
      <c r="FGS37" s="0"/>
      <c r="FGT37" s="0"/>
      <c r="FGU37" s="0"/>
      <c r="FGV37" s="0"/>
      <c r="FGW37" s="0"/>
      <c r="FGX37" s="0"/>
      <c r="FGY37" s="0"/>
      <c r="FGZ37" s="0"/>
      <c r="FHA37" s="0"/>
      <c r="FHB37" s="0"/>
      <c r="FHC37" s="0"/>
      <c r="FHD37" s="0"/>
      <c r="FHE37" s="0"/>
      <c r="FHF37" s="0"/>
      <c r="FHG37" s="0"/>
      <c r="FHH37" s="0"/>
      <c r="FHI37" s="0"/>
      <c r="FHJ37" s="0"/>
      <c r="FHK37" s="0"/>
      <c r="FHL37" s="0"/>
      <c r="FHM37" s="0"/>
      <c r="FHN37" s="0"/>
      <c r="FHO37" s="0"/>
      <c r="FHP37" s="0"/>
      <c r="FHQ37" s="0"/>
      <c r="FHR37" s="0"/>
      <c r="FHS37" s="0"/>
      <c r="FHT37" s="0"/>
      <c r="FHU37" s="0"/>
      <c r="FHV37" s="0"/>
      <c r="FHW37" s="0"/>
      <c r="FHX37" s="0"/>
      <c r="FHY37" s="0"/>
      <c r="FHZ37" s="0"/>
      <c r="FIA37" s="0"/>
      <c r="FIB37" s="0"/>
      <c r="FIC37" s="0"/>
      <c r="FID37" s="0"/>
      <c r="FIE37" s="0"/>
      <c r="FIF37" s="0"/>
      <c r="FIG37" s="0"/>
      <c r="FIH37" s="0"/>
      <c r="FII37" s="0"/>
      <c r="FIJ37" s="0"/>
      <c r="FIK37" s="0"/>
      <c r="FIL37" s="0"/>
      <c r="FIM37" s="0"/>
      <c r="FIN37" s="0"/>
      <c r="FIO37" s="0"/>
      <c r="FIP37" s="0"/>
      <c r="FIQ37" s="0"/>
      <c r="FIR37" s="0"/>
      <c r="FIS37" s="0"/>
      <c r="FIT37" s="0"/>
      <c r="FIU37" s="0"/>
      <c r="FIV37" s="0"/>
      <c r="FIW37" s="0"/>
      <c r="FIX37" s="0"/>
      <c r="FIY37" s="0"/>
      <c r="FIZ37" s="0"/>
      <c r="FJA37" s="0"/>
      <c r="FJB37" s="0"/>
      <c r="FJC37" s="0"/>
      <c r="FJD37" s="0"/>
      <c r="FJE37" s="0"/>
      <c r="FJF37" s="0"/>
      <c r="FJG37" s="0"/>
      <c r="FJH37" s="0"/>
      <c r="FJI37" s="0"/>
      <c r="FJJ37" s="0"/>
      <c r="FJK37" s="0"/>
      <c r="FJL37" s="0"/>
      <c r="FJM37" s="0"/>
      <c r="FJN37" s="0"/>
      <c r="FJO37" s="0"/>
      <c r="FJP37" s="0"/>
      <c r="FJQ37" s="0"/>
      <c r="FJR37" s="0"/>
      <c r="FJS37" s="0"/>
      <c r="FJT37" s="0"/>
      <c r="FJU37" s="0"/>
      <c r="FJV37" s="0"/>
      <c r="FJW37" s="0"/>
      <c r="FJX37" s="0"/>
      <c r="FJY37" s="0"/>
      <c r="FJZ37" s="0"/>
      <c r="FKA37" s="0"/>
      <c r="FKB37" s="0"/>
      <c r="FKC37" s="0"/>
      <c r="FKD37" s="0"/>
      <c r="FKE37" s="0"/>
      <c r="FKF37" s="0"/>
      <c r="FKG37" s="0"/>
      <c r="FKH37" s="0"/>
      <c r="FKI37" s="0"/>
      <c r="FKJ37" s="0"/>
      <c r="FKK37" s="0"/>
      <c r="FKL37" s="0"/>
      <c r="FKM37" s="0"/>
      <c r="FKN37" s="0"/>
      <c r="FKO37" s="0"/>
      <c r="FKP37" s="0"/>
      <c r="FKQ37" s="0"/>
      <c r="FKR37" s="0"/>
      <c r="FKS37" s="0"/>
      <c r="FKT37" s="0"/>
      <c r="FKU37" s="0"/>
      <c r="FKV37" s="0"/>
      <c r="FKW37" s="0"/>
      <c r="FKX37" s="0"/>
      <c r="FKY37" s="0"/>
      <c r="FKZ37" s="0"/>
      <c r="FLA37" s="0"/>
      <c r="FLB37" s="0"/>
      <c r="FLC37" s="0"/>
      <c r="FLD37" s="0"/>
      <c r="FLE37" s="0"/>
      <c r="FLF37" s="0"/>
      <c r="FLG37" s="0"/>
      <c r="FLH37" s="0"/>
      <c r="FLI37" s="0"/>
      <c r="FLJ37" s="0"/>
      <c r="FLK37" s="0"/>
      <c r="FLL37" s="0"/>
      <c r="FLM37" s="0"/>
      <c r="FLN37" s="0"/>
      <c r="FLO37" s="0"/>
      <c r="FLP37" s="0"/>
      <c r="FLQ37" s="0"/>
      <c r="FLR37" s="0"/>
      <c r="FLS37" s="0"/>
      <c r="FLT37" s="0"/>
      <c r="FLU37" s="0"/>
      <c r="FLV37" s="0"/>
      <c r="FLW37" s="0"/>
      <c r="FLX37" s="0"/>
      <c r="FLY37" s="0"/>
      <c r="FLZ37" s="0"/>
      <c r="FMA37" s="0"/>
      <c r="FMB37" s="0"/>
      <c r="FMC37" s="0"/>
      <c r="FMD37" s="0"/>
      <c r="FME37" s="0"/>
      <c r="FMF37" s="0"/>
      <c r="FMG37" s="0"/>
      <c r="FMH37" s="0"/>
      <c r="FMI37" s="0"/>
      <c r="FMJ37" s="0"/>
      <c r="FMK37" s="0"/>
      <c r="FML37" s="0"/>
      <c r="FMM37" s="0"/>
      <c r="FMN37" s="0"/>
      <c r="FMO37" s="0"/>
      <c r="FMP37" s="0"/>
      <c r="FMQ37" s="0"/>
      <c r="FMR37" s="0"/>
      <c r="FMS37" s="0"/>
      <c r="FMT37" s="0"/>
      <c r="FMU37" s="0"/>
      <c r="FMV37" s="0"/>
      <c r="FMW37" s="0"/>
      <c r="FMX37" s="0"/>
      <c r="FMY37" s="0"/>
      <c r="FMZ37" s="0"/>
      <c r="FNA37" s="0"/>
      <c r="FNB37" s="0"/>
      <c r="FNC37" s="0"/>
      <c r="FND37" s="0"/>
      <c r="FNE37" s="0"/>
      <c r="FNF37" s="0"/>
      <c r="FNG37" s="0"/>
      <c r="FNH37" s="0"/>
      <c r="FNI37" s="0"/>
      <c r="FNJ37" s="0"/>
      <c r="FNK37" s="0"/>
      <c r="FNL37" s="0"/>
      <c r="FNM37" s="0"/>
      <c r="FNN37" s="0"/>
      <c r="FNO37" s="0"/>
      <c r="FNP37" s="0"/>
      <c r="FNQ37" s="0"/>
      <c r="FNR37" s="0"/>
      <c r="FNS37" s="0"/>
      <c r="FNT37" s="0"/>
      <c r="FNU37" s="0"/>
      <c r="FNV37" s="0"/>
      <c r="FNW37" s="0"/>
      <c r="FNX37" s="0"/>
      <c r="FNY37" s="0"/>
      <c r="FNZ37" s="0"/>
      <c r="FOA37" s="0"/>
      <c r="FOB37" s="0"/>
      <c r="FOC37" s="0"/>
      <c r="FOD37" s="0"/>
      <c r="FOE37" s="0"/>
      <c r="FOF37" s="0"/>
      <c r="FOG37" s="0"/>
      <c r="FOH37" s="0"/>
      <c r="FOI37" s="0"/>
      <c r="FOJ37" s="0"/>
      <c r="FOK37" s="0"/>
      <c r="FOL37" s="0"/>
      <c r="FOM37" s="0"/>
      <c r="FON37" s="0"/>
      <c r="FOO37" s="0"/>
      <c r="FOP37" s="0"/>
      <c r="FOQ37" s="0"/>
      <c r="FOR37" s="0"/>
      <c r="FOS37" s="0"/>
      <c r="FOT37" s="0"/>
      <c r="FOU37" s="0"/>
      <c r="FOV37" s="0"/>
      <c r="FOW37" s="0"/>
      <c r="FOX37" s="0"/>
      <c r="FOY37" s="0"/>
      <c r="FOZ37" s="0"/>
      <c r="FPA37" s="0"/>
      <c r="FPB37" s="0"/>
      <c r="FPC37" s="0"/>
      <c r="FPD37" s="0"/>
      <c r="FPE37" s="0"/>
      <c r="FPF37" s="0"/>
      <c r="FPG37" s="0"/>
      <c r="FPH37" s="0"/>
      <c r="FPI37" s="0"/>
      <c r="FPJ37" s="0"/>
      <c r="FPK37" s="0"/>
      <c r="FPL37" s="0"/>
      <c r="FPM37" s="0"/>
      <c r="FPN37" s="0"/>
      <c r="FPO37" s="0"/>
      <c r="FPP37" s="0"/>
      <c r="FPQ37" s="0"/>
      <c r="FPR37" s="0"/>
      <c r="FPS37" s="0"/>
      <c r="FPT37" s="0"/>
      <c r="FPU37" s="0"/>
      <c r="FPV37" s="0"/>
      <c r="FPW37" s="0"/>
      <c r="FPX37" s="0"/>
      <c r="FPY37" s="0"/>
      <c r="FPZ37" s="0"/>
      <c r="FQA37" s="0"/>
      <c r="FQB37" s="0"/>
      <c r="FQC37" s="0"/>
      <c r="FQD37" s="0"/>
      <c r="FQE37" s="0"/>
      <c r="FQF37" s="0"/>
      <c r="FQG37" s="0"/>
      <c r="FQH37" s="0"/>
      <c r="FQI37" s="0"/>
      <c r="FQJ37" s="0"/>
      <c r="FQK37" s="0"/>
      <c r="FQL37" s="0"/>
      <c r="FQM37" s="0"/>
      <c r="FQN37" s="0"/>
      <c r="FQO37" s="0"/>
      <c r="FQP37" s="0"/>
      <c r="FQQ37" s="0"/>
      <c r="FQR37" s="0"/>
      <c r="FQS37" s="0"/>
      <c r="FQT37" s="0"/>
      <c r="FQU37" s="0"/>
      <c r="FQV37" s="0"/>
      <c r="FQW37" s="0"/>
      <c r="FQX37" s="0"/>
      <c r="FQY37" s="0"/>
      <c r="FQZ37" s="0"/>
      <c r="FRA37" s="0"/>
      <c r="FRB37" s="0"/>
      <c r="FRC37" s="0"/>
      <c r="FRD37" s="0"/>
      <c r="FRE37" s="0"/>
      <c r="FRF37" s="0"/>
      <c r="FRG37" s="0"/>
      <c r="FRH37" s="0"/>
      <c r="FRI37" s="0"/>
      <c r="FRJ37" s="0"/>
      <c r="FRK37" s="0"/>
      <c r="FRL37" s="0"/>
      <c r="FRM37" s="0"/>
      <c r="FRN37" s="0"/>
      <c r="FRO37" s="0"/>
      <c r="FRP37" s="0"/>
      <c r="FRQ37" s="0"/>
      <c r="FRR37" s="0"/>
      <c r="FRS37" s="0"/>
      <c r="FRT37" s="0"/>
      <c r="FRU37" s="0"/>
      <c r="FRV37" s="0"/>
      <c r="FRW37" s="0"/>
      <c r="FRX37" s="0"/>
      <c r="FRY37" s="0"/>
      <c r="FRZ37" s="0"/>
      <c r="FSA37" s="0"/>
      <c r="FSB37" s="0"/>
      <c r="FSC37" s="0"/>
      <c r="FSD37" s="0"/>
      <c r="FSE37" s="0"/>
      <c r="FSF37" s="0"/>
      <c r="FSG37" s="0"/>
      <c r="FSH37" s="0"/>
      <c r="FSI37" s="0"/>
      <c r="FSJ37" s="0"/>
      <c r="FSK37" s="0"/>
      <c r="FSL37" s="0"/>
      <c r="FSM37" s="0"/>
      <c r="FSN37" s="0"/>
      <c r="FSO37" s="0"/>
      <c r="FSP37" s="0"/>
      <c r="FSQ37" s="0"/>
      <c r="FSR37" s="0"/>
      <c r="FSS37" s="0"/>
      <c r="FST37" s="0"/>
      <c r="FSU37" s="0"/>
      <c r="FSV37" s="0"/>
      <c r="FSW37" s="0"/>
      <c r="FSX37" s="0"/>
      <c r="FSY37" s="0"/>
      <c r="FSZ37" s="0"/>
      <c r="FTA37" s="0"/>
      <c r="FTB37" s="0"/>
      <c r="FTC37" s="0"/>
      <c r="FTD37" s="0"/>
      <c r="FTE37" s="0"/>
      <c r="FTF37" s="0"/>
      <c r="FTG37" s="0"/>
      <c r="FTH37" s="0"/>
      <c r="FTI37" s="0"/>
      <c r="FTJ37" s="0"/>
      <c r="FTK37" s="0"/>
      <c r="FTL37" s="0"/>
      <c r="FTM37" s="0"/>
      <c r="FTN37" s="0"/>
      <c r="FTO37" s="0"/>
      <c r="FTP37" s="0"/>
      <c r="FTQ37" s="0"/>
      <c r="FTR37" s="0"/>
      <c r="FTS37" s="0"/>
      <c r="FTT37" s="0"/>
      <c r="FTU37" s="0"/>
      <c r="FTV37" s="0"/>
      <c r="FTW37" s="0"/>
      <c r="FTX37" s="0"/>
      <c r="FTY37" s="0"/>
      <c r="FTZ37" s="0"/>
      <c r="FUA37" s="0"/>
      <c r="FUB37" s="0"/>
      <c r="FUC37" s="0"/>
      <c r="FUD37" s="0"/>
      <c r="FUE37" s="0"/>
      <c r="FUF37" s="0"/>
      <c r="FUG37" s="0"/>
      <c r="FUH37" s="0"/>
      <c r="FUI37" s="0"/>
      <c r="FUJ37" s="0"/>
      <c r="FUK37" s="0"/>
      <c r="FUL37" s="0"/>
      <c r="FUM37" s="0"/>
      <c r="FUN37" s="0"/>
      <c r="FUO37" s="0"/>
      <c r="FUP37" s="0"/>
      <c r="FUQ37" s="0"/>
      <c r="FUR37" s="0"/>
      <c r="FUS37" s="0"/>
      <c r="FUT37" s="0"/>
      <c r="FUU37" s="0"/>
      <c r="FUV37" s="0"/>
      <c r="FUW37" s="0"/>
      <c r="FUX37" s="0"/>
      <c r="FUY37" s="0"/>
      <c r="FUZ37" s="0"/>
      <c r="FVA37" s="0"/>
      <c r="FVB37" s="0"/>
      <c r="FVC37" s="0"/>
      <c r="FVD37" s="0"/>
      <c r="FVE37" s="0"/>
      <c r="FVF37" s="0"/>
      <c r="FVG37" s="0"/>
      <c r="FVH37" s="0"/>
      <c r="FVI37" s="0"/>
      <c r="FVJ37" s="0"/>
      <c r="FVK37" s="0"/>
      <c r="FVL37" s="0"/>
      <c r="FVM37" s="0"/>
      <c r="FVN37" s="0"/>
      <c r="FVO37" s="0"/>
      <c r="FVP37" s="0"/>
      <c r="FVQ37" s="0"/>
      <c r="FVR37" s="0"/>
      <c r="FVS37" s="0"/>
      <c r="FVT37" s="0"/>
      <c r="FVU37" s="0"/>
      <c r="FVV37" s="0"/>
      <c r="FVW37" s="0"/>
      <c r="FVX37" s="0"/>
      <c r="FVY37" s="0"/>
      <c r="FVZ37" s="0"/>
      <c r="FWA37" s="0"/>
      <c r="FWB37" s="0"/>
      <c r="FWC37" s="0"/>
      <c r="FWD37" s="0"/>
      <c r="FWE37" s="0"/>
      <c r="FWF37" s="0"/>
      <c r="FWG37" s="0"/>
      <c r="FWH37" s="0"/>
      <c r="FWI37" s="0"/>
      <c r="FWJ37" s="0"/>
      <c r="FWK37" s="0"/>
      <c r="FWL37" s="0"/>
      <c r="FWM37" s="0"/>
      <c r="FWN37" s="0"/>
      <c r="FWO37" s="0"/>
      <c r="FWP37" s="0"/>
      <c r="FWQ37" s="0"/>
      <c r="FWR37" s="0"/>
      <c r="FWS37" s="0"/>
      <c r="FWT37" s="0"/>
      <c r="FWU37" s="0"/>
      <c r="FWV37" s="0"/>
      <c r="FWW37" s="0"/>
      <c r="FWX37" s="0"/>
      <c r="FWY37" s="0"/>
      <c r="FWZ37" s="0"/>
      <c r="FXA37" s="0"/>
      <c r="FXB37" s="0"/>
      <c r="FXC37" s="0"/>
      <c r="FXD37" s="0"/>
      <c r="FXE37" s="0"/>
      <c r="FXF37" s="0"/>
      <c r="FXG37" s="0"/>
      <c r="FXH37" s="0"/>
      <c r="FXI37" s="0"/>
      <c r="FXJ37" s="0"/>
      <c r="FXK37" s="0"/>
      <c r="FXL37" s="0"/>
      <c r="FXM37" s="0"/>
      <c r="FXN37" s="0"/>
      <c r="FXO37" s="0"/>
      <c r="FXP37" s="0"/>
      <c r="FXQ37" s="0"/>
      <c r="FXR37" s="0"/>
      <c r="FXS37" s="0"/>
      <c r="FXT37" s="0"/>
      <c r="FXU37" s="0"/>
      <c r="FXV37" s="0"/>
      <c r="FXW37" s="0"/>
      <c r="FXX37" s="0"/>
      <c r="FXY37" s="0"/>
      <c r="FXZ37" s="0"/>
      <c r="FYA37" s="0"/>
      <c r="FYB37" s="0"/>
      <c r="FYC37" s="0"/>
      <c r="FYD37" s="0"/>
      <c r="FYE37" s="0"/>
      <c r="FYF37" s="0"/>
      <c r="FYG37" s="0"/>
      <c r="FYH37" s="0"/>
      <c r="FYI37" s="0"/>
      <c r="FYJ37" s="0"/>
      <c r="FYK37" s="0"/>
      <c r="FYL37" s="0"/>
      <c r="FYM37" s="0"/>
      <c r="FYN37" s="0"/>
      <c r="FYO37" s="0"/>
      <c r="FYP37" s="0"/>
      <c r="FYQ37" s="0"/>
      <c r="FYR37" s="0"/>
      <c r="FYS37" s="0"/>
      <c r="FYT37" s="0"/>
      <c r="FYU37" s="0"/>
      <c r="FYV37" s="0"/>
      <c r="FYW37" s="0"/>
      <c r="FYX37" s="0"/>
      <c r="FYY37" s="0"/>
      <c r="FYZ37" s="0"/>
      <c r="FZA37" s="0"/>
      <c r="FZB37" s="0"/>
      <c r="FZC37" s="0"/>
      <c r="FZD37" s="0"/>
      <c r="FZE37" s="0"/>
      <c r="FZF37" s="0"/>
      <c r="FZG37" s="0"/>
      <c r="FZH37" s="0"/>
      <c r="FZI37" s="0"/>
      <c r="FZJ37" s="0"/>
      <c r="FZK37" s="0"/>
      <c r="FZL37" s="0"/>
      <c r="FZM37" s="0"/>
      <c r="FZN37" s="0"/>
      <c r="FZO37" s="0"/>
      <c r="FZP37" s="0"/>
      <c r="FZQ37" s="0"/>
      <c r="FZR37" s="0"/>
      <c r="FZS37" s="0"/>
      <c r="FZT37" s="0"/>
      <c r="FZU37" s="0"/>
      <c r="FZV37" s="0"/>
      <c r="FZW37" s="0"/>
      <c r="FZX37" s="0"/>
      <c r="FZY37" s="0"/>
      <c r="FZZ37" s="0"/>
      <c r="GAA37" s="0"/>
      <c r="GAB37" s="0"/>
      <c r="GAC37" s="0"/>
      <c r="GAD37" s="0"/>
      <c r="GAE37" s="0"/>
      <c r="GAF37" s="0"/>
      <c r="GAG37" s="0"/>
      <c r="GAH37" s="0"/>
      <c r="GAI37" s="0"/>
      <c r="GAJ37" s="0"/>
      <c r="GAK37" s="0"/>
      <c r="GAL37" s="0"/>
      <c r="GAM37" s="0"/>
      <c r="GAN37" s="0"/>
      <c r="GAO37" s="0"/>
      <c r="GAP37" s="0"/>
      <c r="GAQ37" s="0"/>
      <c r="GAR37" s="0"/>
      <c r="GAS37" s="0"/>
      <c r="GAT37" s="0"/>
      <c r="GAU37" s="0"/>
      <c r="GAV37" s="0"/>
      <c r="GAW37" s="0"/>
      <c r="GAX37" s="0"/>
      <c r="GAY37" s="0"/>
      <c r="GAZ37" s="0"/>
      <c r="GBA37" s="0"/>
      <c r="GBB37" s="0"/>
      <c r="GBC37" s="0"/>
      <c r="GBD37" s="0"/>
      <c r="GBE37" s="0"/>
      <c r="GBF37" s="0"/>
      <c r="GBG37" s="0"/>
      <c r="GBH37" s="0"/>
      <c r="GBI37" s="0"/>
      <c r="GBJ37" s="0"/>
      <c r="GBK37" s="0"/>
      <c r="GBL37" s="0"/>
      <c r="GBM37" s="0"/>
      <c r="GBN37" s="0"/>
      <c r="GBO37" s="0"/>
      <c r="GBP37" s="0"/>
      <c r="GBQ37" s="0"/>
      <c r="GBR37" s="0"/>
      <c r="GBS37" s="0"/>
      <c r="GBT37" s="0"/>
      <c r="GBU37" s="0"/>
      <c r="GBV37" s="0"/>
      <c r="GBW37" s="0"/>
      <c r="GBX37" s="0"/>
      <c r="GBY37" s="0"/>
      <c r="GBZ37" s="0"/>
      <c r="GCA37" s="0"/>
      <c r="GCB37" s="0"/>
      <c r="GCC37" s="0"/>
      <c r="GCD37" s="0"/>
      <c r="GCE37" s="0"/>
      <c r="GCF37" s="0"/>
      <c r="GCG37" s="0"/>
      <c r="GCH37" s="0"/>
      <c r="GCI37" s="0"/>
      <c r="GCJ37" s="0"/>
      <c r="GCK37" s="0"/>
      <c r="GCL37" s="0"/>
      <c r="GCM37" s="0"/>
      <c r="GCN37" s="0"/>
      <c r="GCO37" s="0"/>
      <c r="GCP37" s="0"/>
      <c r="GCQ37" s="0"/>
      <c r="GCR37" s="0"/>
      <c r="GCS37" s="0"/>
      <c r="GCT37" s="0"/>
      <c r="GCU37" s="0"/>
      <c r="GCV37" s="0"/>
      <c r="GCW37" s="0"/>
      <c r="GCX37" s="0"/>
      <c r="GCY37" s="0"/>
      <c r="GCZ37" s="0"/>
      <c r="GDA37" s="0"/>
      <c r="GDB37" s="0"/>
      <c r="GDC37" s="0"/>
      <c r="GDD37" s="0"/>
      <c r="GDE37" s="0"/>
      <c r="GDF37" s="0"/>
      <c r="GDG37" s="0"/>
      <c r="GDH37" s="0"/>
      <c r="GDI37" s="0"/>
      <c r="GDJ37" s="0"/>
      <c r="GDK37" s="0"/>
      <c r="GDL37" s="0"/>
      <c r="GDM37" s="0"/>
      <c r="GDN37" s="0"/>
      <c r="GDO37" s="0"/>
      <c r="GDP37" s="0"/>
      <c r="GDQ37" s="0"/>
      <c r="GDR37" s="0"/>
      <c r="GDS37" s="0"/>
      <c r="GDT37" s="0"/>
      <c r="GDU37" s="0"/>
      <c r="GDV37" s="0"/>
      <c r="GDW37" s="0"/>
      <c r="GDX37" s="0"/>
      <c r="GDY37" s="0"/>
      <c r="GDZ37" s="0"/>
      <c r="GEA37" s="0"/>
      <c r="GEB37" s="0"/>
      <c r="GEC37" s="0"/>
      <c r="GED37" s="0"/>
      <c r="GEE37" s="0"/>
      <c r="GEF37" s="0"/>
      <c r="GEG37" s="0"/>
      <c r="GEH37" s="0"/>
      <c r="GEI37" s="0"/>
      <c r="GEJ37" s="0"/>
      <c r="GEK37" s="0"/>
      <c r="GEL37" s="0"/>
      <c r="GEM37" s="0"/>
      <c r="GEN37" s="0"/>
      <c r="GEO37" s="0"/>
      <c r="GEP37" s="0"/>
      <c r="GEQ37" s="0"/>
      <c r="GER37" s="0"/>
      <c r="GES37" s="0"/>
      <c r="GET37" s="0"/>
      <c r="GEU37" s="0"/>
      <c r="GEV37" s="0"/>
      <c r="GEW37" s="0"/>
      <c r="GEX37" s="0"/>
      <c r="GEY37" s="0"/>
      <c r="GEZ37" s="0"/>
      <c r="GFA37" s="0"/>
      <c r="GFB37" s="0"/>
      <c r="GFC37" s="0"/>
      <c r="GFD37" s="0"/>
      <c r="GFE37" s="0"/>
      <c r="GFF37" s="0"/>
      <c r="GFG37" s="0"/>
      <c r="GFH37" s="0"/>
      <c r="GFI37" s="0"/>
      <c r="GFJ37" s="0"/>
      <c r="GFK37" s="0"/>
      <c r="GFL37" s="0"/>
      <c r="GFM37" s="0"/>
      <c r="GFN37" s="0"/>
      <c r="GFO37" s="0"/>
      <c r="GFP37" s="0"/>
      <c r="GFQ37" s="0"/>
      <c r="GFR37" s="0"/>
      <c r="GFS37" s="0"/>
      <c r="GFT37" s="0"/>
      <c r="GFU37" s="0"/>
      <c r="GFV37" s="0"/>
      <c r="GFW37" s="0"/>
      <c r="GFX37" s="0"/>
      <c r="GFY37" s="0"/>
      <c r="GFZ37" s="0"/>
      <c r="GGA37" s="0"/>
      <c r="GGB37" s="0"/>
      <c r="GGC37" s="0"/>
      <c r="GGD37" s="0"/>
      <c r="GGE37" s="0"/>
      <c r="GGF37" s="0"/>
      <c r="GGG37" s="0"/>
      <c r="GGH37" s="0"/>
      <c r="GGI37" s="0"/>
      <c r="GGJ37" s="0"/>
      <c r="GGK37" s="0"/>
      <c r="GGL37" s="0"/>
      <c r="GGM37" s="0"/>
      <c r="GGN37" s="0"/>
      <c r="GGO37" s="0"/>
      <c r="GGP37" s="0"/>
      <c r="GGQ37" s="0"/>
      <c r="GGR37" s="0"/>
      <c r="GGS37" s="0"/>
      <c r="GGT37" s="0"/>
      <c r="GGU37" s="0"/>
      <c r="GGV37" s="0"/>
      <c r="GGW37" s="0"/>
      <c r="GGX37" s="0"/>
      <c r="GGY37" s="0"/>
      <c r="GGZ37" s="0"/>
      <c r="GHA37" s="0"/>
      <c r="GHB37" s="0"/>
      <c r="GHC37" s="0"/>
      <c r="GHD37" s="0"/>
      <c r="GHE37" s="0"/>
      <c r="GHF37" s="0"/>
      <c r="GHG37" s="0"/>
      <c r="GHH37" s="0"/>
      <c r="GHI37" s="0"/>
      <c r="GHJ37" s="0"/>
      <c r="GHK37" s="0"/>
      <c r="GHL37" s="0"/>
      <c r="GHM37" s="0"/>
      <c r="GHN37" s="0"/>
      <c r="GHO37" s="0"/>
      <c r="GHP37" s="0"/>
      <c r="GHQ37" s="0"/>
      <c r="GHR37" s="0"/>
      <c r="GHS37" s="0"/>
      <c r="GHT37" s="0"/>
      <c r="GHU37" s="0"/>
      <c r="GHV37" s="0"/>
      <c r="GHW37" s="0"/>
      <c r="GHX37" s="0"/>
      <c r="GHY37" s="0"/>
      <c r="GHZ37" s="0"/>
      <c r="GIA37" s="0"/>
      <c r="GIB37" s="0"/>
      <c r="GIC37" s="0"/>
      <c r="GID37" s="0"/>
      <c r="GIE37" s="0"/>
      <c r="GIF37" s="0"/>
      <c r="GIG37" s="0"/>
      <c r="GIH37" s="0"/>
      <c r="GII37" s="0"/>
      <c r="GIJ37" s="0"/>
      <c r="GIK37" s="0"/>
      <c r="GIL37" s="0"/>
      <c r="GIM37" s="0"/>
      <c r="GIN37" s="0"/>
      <c r="GIO37" s="0"/>
      <c r="GIP37" s="0"/>
      <c r="GIQ37" s="0"/>
      <c r="GIR37" s="0"/>
      <c r="GIS37" s="0"/>
      <c r="GIT37" s="0"/>
      <c r="GIU37" s="0"/>
      <c r="GIV37" s="0"/>
      <c r="GIW37" s="0"/>
      <c r="GIX37" s="0"/>
      <c r="GIY37" s="0"/>
      <c r="GIZ37" s="0"/>
      <c r="GJA37" s="0"/>
      <c r="GJB37" s="0"/>
      <c r="GJC37" s="0"/>
      <c r="GJD37" s="0"/>
      <c r="GJE37" s="0"/>
      <c r="GJF37" s="0"/>
      <c r="GJG37" s="0"/>
      <c r="GJH37" s="0"/>
      <c r="GJI37" s="0"/>
      <c r="GJJ37" s="0"/>
      <c r="GJK37" s="0"/>
      <c r="GJL37" s="0"/>
      <c r="GJM37" s="0"/>
      <c r="GJN37" s="0"/>
      <c r="GJO37" s="0"/>
      <c r="GJP37" s="0"/>
      <c r="GJQ37" s="0"/>
      <c r="GJR37" s="0"/>
      <c r="GJS37" s="0"/>
      <c r="GJT37" s="0"/>
      <c r="GJU37" s="0"/>
      <c r="GJV37" s="0"/>
      <c r="GJW37" s="0"/>
      <c r="GJX37" s="0"/>
      <c r="GJY37" s="0"/>
      <c r="GJZ37" s="0"/>
      <c r="GKA37" s="0"/>
      <c r="GKB37" s="0"/>
      <c r="GKC37" s="0"/>
      <c r="GKD37" s="0"/>
      <c r="GKE37" s="0"/>
      <c r="GKF37" s="0"/>
      <c r="GKG37" s="0"/>
      <c r="GKH37" s="0"/>
      <c r="GKI37" s="0"/>
      <c r="GKJ37" s="0"/>
      <c r="GKK37" s="0"/>
      <c r="GKL37" s="0"/>
      <c r="GKM37" s="0"/>
      <c r="GKN37" s="0"/>
      <c r="GKO37" s="0"/>
      <c r="GKP37" s="0"/>
      <c r="GKQ37" s="0"/>
      <c r="GKR37" s="0"/>
      <c r="GKS37" s="0"/>
      <c r="GKT37" s="0"/>
      <c r="GKU37" s="0"/>
      <c r="GKV37" s="0"/>
      <c r="GKW37" s="0"/>
      <c r="GKX37" s="0"/>
      <c r="GKY37" s="0"/>
      <c r="GKZ37" s="0"/>
      <c r="GLA37" s="0"/>
      <c r="GLB37" s="0"/>
      <c r="GLC37" s="0"/>
      <c r="GLD37" s="0"/>
      <c r="GLE37" s="0"/>
      <c r="GLF37" s="0"/>
      <c r="GLG37" s="0"/>
      <c r="GLH37" s="0"/>
      <c r="GLI37" s="0"/>
      <c r="GLJ37" s="0"/>
      <c r="GLK37" s="0"/>
      <c r="GLL37" s="0"/>
      <c r="GLM37" s="0"/>
      <c r="GLN37" s="0"/>
      <c r="GLO37" s="0"/>
      <c r="GLP37" s="0"/>
      <c r="GLQ37" s="0"/>
      <c r="GLR37" s="0"/>
      <c r="GLS37" s="0"/>
      <c r="GLT37" s="0"/>
      <c r="GLU37" s="0"/>
      <c r="GLV37" s="0"/>
      <c r="GLW37" s="0"/>
      <c r="GLX37" s="0"/>
      <c r="GLY37" s="0"/>
      <c r="GLZ37" s="0"/>
      <c r="GMA37" s="0"/>
      <c r="GMB37" s="0"/>
      <c r="GMC37" s="0"/>
      <c r="GMD37" s="0"/>
      <c r="GME37" s="0"/>
      <c r="GMF37" s="0"/>
      <c r="GMG37" s="0"/>
      <c r="GMH37" s="0"/>
      <c r="GMI37" s="0"/>
      <c r="GMJ37" s="0"/>
      <c r="GMK37" s="0"/>
      <c r="GML37" s="0"/>
      <c r="GMM37" s="0"/>
      <c r="GMN37" s="0"/>
      <c r="GMO37" s="0"/>
      <c r="GMP37" s="0"/>
      <c r="GMQ37" s="0"/>
      <c r="GMR37" s="0"/>
      <c r="GMS37" s="0"/>
      <c r="GMT37" s="0"/>
      <c r="GMU37" s="0"/>
      <c r="GMV37" s="0"/>
      <c r="GMW37" s="0"/>
      <c r="GMX37" s="0"/>
      <c r="GMY37" s="0"/>
      <c r="GMZ37" s="0"/>
      <c r="GNA37" s="0"/>
      <c r="GNB37" s="0"/>
      <c r="GNC37" s="0"/>
      <c r="GND37" s="0"/>
      <c r="GNE37" s="0"/>
      <c r="GNF37" s="0"/>
      <c r="GNG37" s="0"/>
      <c r="GNH37" s="0"/>
      <c r="GNI37" s="0"/>
      <c r="GNJ37" s="0"/>
      <c r="GNK37" s="0"/>
      <c r="GNL37" s="0"/>
      <c r="GNM37" s="0"/>
      <c r="GNN37" s="0"/>
      <c r="GNO37" s="0"/>
      <c r="GNP37" s="0"/>
      <c r="GNQ37" s="0"/>
      <c r="GNR37" s="0"/>
      <c r="GNS37" s="0"/>
      <c r="GNT37" s="0"/>
      <c r="GNU37" s="0"/>
      <c r="GNV37" s="0"/>
      <c r="GNW37" s="0"/>
      <c r="GNX37" s="0"/>
      <c r="GNY37" s="0"/>
      <c r="GNZ37" s="0"/>
      <c r="GOA37" s="0"/>
      <c r="GOB37" s="0"/>
      <c r="GOC37" s="0"/>
      <c r="GOD37" s="0"/>
      <c r="GOE37" s="0"/>
      <c r="GOF37" s="0"/>
      <c r="GOG37" s="0"/>
      <c r="GOH37" s="0"/>
      <c r="GOI37" s="0"/>
      <c r="GOJ37" s="0"/>
      <c r="GOK37" s="0"/>
      <c r="GOL37" s="0"/>
      <c r="GOM37" s="0"/>
      <c r="GON37" s="0"/>
      <c r="GOO37" s="0"/>
      <c r="GOP37" s="0"/>
      <c r="GOQ37" s="0"/>
      <c r="GOR37" s="0"/>
      <c r="GOS37" s="0"/>
      <c r="GOT37" s="0"/>
      <c r="GOU37" s="0"/>
      <c r="GOV37" s="0"/>
      <c r="GOW37" s="0"/>
      <c r="GOX37" s="0"/>
      <c r="GOY37" s="0"/>
      <c r="GOZ37" s="0"/>
      <c r="GPA37" s="0"/>
      <c r="GPB37" s="0"/>
      <c r="GPC37" s="0"/>
      <c r="GPD37" s="0"/>
      <c r="GPE37" s="0"/>
      <c r="GPF37" s="0"/>
      <c r="GPG37" s="0"/>
      <c r="GPH37" s="0"/>
      <c r="GPI37" s="0"/>
      <c r="GPJ37" s="0"/>
      <c r="GPK37" s="0"/>
      <c r="GPL37" s="0"/>
      <c r="GPM37" s="0"/>
      <c r="GPN37" s="0"/>
      <c r="GPO37" s="0"/>
      <c r="GPP37" s="0"/>
      <c r="GPQ37" s="0"/>
      <c r="GPR37" s="0"/>
      <c r="GPS37" s="0"/>
      <c r="GPT37" s="0"/>
      <c r="GPU37" s="0"/>
      <c r="GPV37" s="0"/>
      <c r="GPW37" s="0"/>
      <c r="GPX37" s="0"/>
      <c r="GPY37" s="0"/>
      <c r="GPZ37" s="0"/>
      <c r="GQA37" s="0"/>
      <c r="GQB37" s="0"/>
      <c r="GQC37" s="0"/>
      <c r="GQD37" s="0"/>
      <c r="GQE37" s="0"/>
      <c r="GQF37" s="0"/>
      <c r="GQG37" s="0"/>
      <c r="GQH37" s="0"/>
      <c r="GQI37" s="0"/>
      <c r="GQJ37" s="0"/>
      <c r="GQK37" s="0"/>
      <c r="GQL37" s="0"/>
      <c r="GQM37" s="0"/>
      <c r="GQN37" s="0"/>
      <c r="GQO37" s="0"/>
      <c r="GQP37" s="0"/>
      <c r="GQQ37" s="0"/>
      <c r="GQR37" s="0"/>
      <c r="GQS37" s="0"/>
      <c r="GQT37" s="0"/>
      <c r="GQU37" s="0"/>
      <c r="GQV37" s="0"/>
      <c r="GQW37" s="0"/>
      <c r="GQX37" s="0"/>
      <c r="GQY37" s="0"/>
      <c r="GQZ37" s="0"/>
      <c r="GRA37" s="0"/>
      <c r="GRB37" s="0"/>
      <c r="GRC37" s="0"/>
      <c r="GRD37" s="0"/>
      <c r="GRE37" s="0"/>
      <c r="GRF37" s="0"/>
      <c r="GRG37" s="0"/>
      <c r="GRH37" s="0"/>
      <c r="GRI37" s="0"/>
      <c r="GRJ37" s="0"/>
      <c r="GRK37" s="0"/>
      <c r="GRL37" s="0"/>
      <c r="GRM37" s="0"/>
      <c r="GRN37" s="0"/>
      <c r="GRO37" s="0"/>
      <c r="GRP37" s="0"/>
      <c r="GRQ37" s="0"/>
      <c r="GRR37" s="0"/>
      <c r="GRS37" s="0"/>
      <c r="GRT37" s="0"/>
      <c r="GRU37" s="0"/>
      <c r="GRV37" s="0"/>
      <c r="GRW37" s="0"/>
      <c r="GRX37" s="0"/>
      <c r="GRY37" s="0"/>
      <c r="GRZ37" s="0"/>
      <c r="GSA37" s="0"/>
      <c r="GSB37" s="0"/>
      <c r="GSC37" s="0"/>
      <c r="GSD37" s="0"/>
      <c r="GSE37" s="0"/>
      <c r="GSF37" s="0"/>
      <c r="GSG37" s="0"/>
      <c r="GSH37" s="0"/>
      <c r="GSI37" s="0"/>
      <c r="GSJ37" s="0"/>
      <c r="GSK37" s="0"/>
      <c r="GSL37" s="0"/>
      <c r="GSM37" s="0"/>
      <c r="GSN37" s="0"/>
      <c r="GSO37" s="0"/>
      <c r="GSP37" s="0"/>
      <c r="GSQ37" s="0"/>
      <c r="GSR37" s="0"/>
      <c r="GSS37" s="0"/>
      <c r="GST37" s="0"/>
      <c r="GSU37" s="0"/>
      <c r="GSV37" s="0"/>
      <c r="GSW37" s="0"/>
      <c r="GSX37" s="0"/>
      <c r="GSY37" s="0"/>
      <c r="GSZ37" s="0"/>
      <c r="GTA37" s="0"/>
      <c r="GTB37" s="0"/>
      <c r="GTC37" s="0"/>
      <c r="GTD37" s="0"/>
      <c r="GTE37" s="0"/>
      <c r="GTF37" s="0"/>
      <c r="GTG37" s="0"/>
      <c r="GTH37" s="0"/>
      <c r="GTI37" s="0"/>
      <c r="GTJ37" s="0"/>
      <c r="GTK37" s="0"/>
      <c r="GTL37" s="0"/>
      <c r="GTM37" s="0"/>
      <c r="GTN37" s="0"/>
      <c r="GTO37" s="0"/>
      <c r="GTP37" s="0"/>
      <c r="GTQ37" s="0"/>
      <c r="GTR37" s="0"/>
      <c r="GTS37" s="0"/>
      <c r="GTT37" s="0"/>
      <c r="GTU37" s="0"/>
      <c r="GTV37" s="0"/>
      <c r="GTW37" s="0"/>
      <c r="GTX37" s="0"/>
      <c r="GTY37" s="0"/>
      <c r="GTZ37" s="0"/>
      <c r="GUA37" s="0"/>
      <c r="GUB37" s="0"/>
      <c r="GUC37" s="0"/>
      <c r="GUD37" s="0"/>
      <c r="GUE37" s="0"/>
      <c r="GUF37" s="0"/>
      <c r="GUG37" s="0"/>
      <c r="GUH37" s="0"/>
      <c r="GUI37" s="0"/>
      <c r="GUJ37" s="0"/>
      <c r="GUK37" s="0"/>
      <c r="GUL37" s="0"/>
      <c r="GUM37" s="0"/>
      <c r="GUN37" s="0"/>
      <c r="GUO37" s="0"/>
      <c r="GUP37" s="0"/>
      <c r="GUQ37" s="0"/>
      <c r="GUR37" s="0"/>
      <c r="GUS37" s="0"/>
      <c r="GUT37" s="0"/>
      <c r="GUU37" s="0"/>
      <c r="GUV37" s="0"/>
      <c r="GUW37" s="0"/>
      <c r="GUX37" s="0"/>
      <c r="GUY37" s="0"/>
      <c r="GUZ37" s="0"/>
      <c r="GVA37" s="0"/>
      <c r="GVB37" s="0"/>
      <c r="GVC37" s="0"/>
      <c r="GVD37" s="0"/>
      <c r="GVE37" s="0"/>
      <c r="GVF37" s="0"/>
      <c r="GVG37" s="0"/>
      <c r="GVH37" s="0"/>
      <c r="GVI37" s="0"/>
      <c r="GVJ37" s="0"/>
      <c r="GVK37" s="0"/>
      <c r="GVL37" s="0"/>
      <c r="GVM37" s="0"/>
      <c r="GVN37" s="0"/>
      <c r="GVO37" s="0"/>
      <c r="GVP37" s="0"/>
      <c r="GVQ37" s="0"/>
      <c r="GVR37" s="0"/>
      <c r="GVS37" s="0"/>
      <c r="GVT37" s="0"/>
      <c r="GVU37" s="0"/>
      <c r="GVV37" s="0"/>
      <c r="GVW37" s="0"/>
      <c r="GVX37" s="0"/>
      <c r="GVY37" s="0"/>
      <c r="GVZ37" s="0"/>
      <c r="GWA37" s="0"/>
      <c r="GWB37" s="0"/>
      <c r="GWC37" s="0"/>
      <c r="GWD37" s="0"/>
      <c r="GWE37" s="0"/>
      <c r="GWF37" s="0"/>
      <c r="GWG37" s="0"/>
      <c r="GWH37" s="0"/>
      <c r="GWI37" s="0"/>
      <c r="GWJ37" s="0"/>
      <c r="GWK37" s="0"/>
      <c r="GWL37" s="0"/>
      <c r="GWM37" s="0"/>
      <c r="GWN37" s="0"/>
      <c r="GWO37" s="0"/>
      <c r="GWP37" s="0"/>
      <c r="GWQ37" s="0"/>
      <c r="GWR37" s="0"/>
      <c r="GWS37" s="0"/>
      <c r="GWT37" s="0"/>
      <c r="GWU37" s="0"/>
      <c r="GWV37" s="0"/>
      <c r="GWW37" s="0"/>
      <c r="GWX37" s="0"/>
      <c r="GWY37" s="0"/>
      <c r="GWZ37" s="0"/>
      <c r="GXA37" s="0"/>
      <c r="GXB37" s="0"/>
      <c r="GXC37" s="0"/>
      <c r="GXD37" s="0"/>
      <c r="GXE37" s="0"/>
      <c r="GXF37" s="0"/>
      <c r="GXG37" s="0"/>
      <c r="GXH37" s="0"/>
      <c r="GXI37" s="0"/>
      <c r="GXJ37" s="0"/>
      <c r="GXK37" s="0"/>
      <c r="GXL37" s="0"/>
      <c r="GXM37" s="0"/>
      <c r="GXN37" s="0"/>
      <c r="GXO37" s="0"/>
      <c r="GXP37" s="0"/>
      <c r="GXQ37" s="0"/>
      <c r="GXR37" s="0"/>
      <c r="GXS37" s="0"/>
      <c r="GXT37" s="0"/>
      <c r="GXU37" s="0"/>
      <c r="GXV37" s="0"/>
      <c r="GXW37" s="0"/>
      <c r="GXX37" s="0"/>
      <c r="GXY37" s="0"/>
      <c r="GXZ37" s="0"/>
      <c r="GYA37" s="0"/>
      <c r="GYB37" s="0"/>
      <c r="GYC37" s="0"/>
      <c r="GYD37" s="0"/>
      <c r="GYE37" s="0"/>
      <c r="GYF37" s="0"/>
      <c r="GYG37" s="0"/>
      <c r="GYH37" s="0"/>
      <c r="GYI37" s="0"/>
      <c r="GYJ37" s="0"/>
      <c r="GYK37" s="0"/>
      <c r="GYL37" s="0"/>
      <c r="GYM37" s="0"/>
      <c r="GYN37" s="0"/>
      <c r="GYO37" s="0"/>
      <c r="GYP37" s="0"/>
      <c r="GYQ37" s="0"/>
      <c r="GYR37" s="0"/>
      <c r="GYS37" s="0"/>
      <c r="GYT37" s="0"/>
      <c r="GYU37" s="0"/>
      <c r="GYV37" s="0"/>
      <c r="GYW37" s="0"/>
      <c r="GYX37" s="0"/>
      <c r="GYY37" s="0"/>
      <c r="GYZ37" s="0"/>
      <c r="GZA37" s="0"/>
      <c r="GZB37" s="0"/>
      <c r="GZC37" s="0"/>
      <c r="GZD37" s="0"/>
      <c r="GZE37" s="0"/>
      <c r="GZF37" s="0"/>
      <c r="GZG37" s="0"/>
      <c r="GZH37" s="0"/>
      <c r="GZI37" s="0"/>
      <c r="GZJ37" s="0"/>
      <c r="GZK37" s="0"/>
      <c r="GZL37" s="0"/>
      <c r="GZM37" s="0"/>
      <c r="GZN37" s="0"/>
      <c r="GZO37" s="0"/>
      <c r="GZP37" s="0"/>
      <c r="GZQ37" s="0"/>
      <c r="GZR37" s="0"/>
      <c r="GZS37" s="0"/>
      <c r="GZT37" s="0"/>
      <c r="GZU37" s="0"/>
      <c r="GZV37" s="0"/>
      <c r="GZW37" s="0"/>
      <c r="GZX37" s="0"/>
      <c r="GZY37" s="0"/>
      <c r="GZZ37" s="0"/>
      <c r="HAA37" s="0"/>
      <c r="HAB37" s="0"/>
      <c r="HAC37" s="0"/>
      <c r="HAD37" s="0"/>
      <c r="HAE37" s="0"/>
      <c r="HAF37" s="0"/>
      <c r="HAG37" s="0"/>
      <c r="HAH37" s="0"/>
      <c r="HAI37" s="0"/>
      <c r="HAJ37" s="0"/>
      <c r="HAK37" s="0"/>
      <c r="HAL37" s="0"/>
      <c r="HAM37" s="0"/>
      <c r="HAN37" s="0"/>
      <c r="HAO37" s="0"/>
      <c r="HAP37" s="0"/>
      <c r="HAQ37" s="0"/>
      <c r="HAR37" s="0"/>
      <c r="HAS37" s="0"/>
      <c r="HAT37" s="0"/>
      <c r="HAU37" s="0"/>
      <c r="HAV37" s="0"/>
      <c r="HAW37" s="0"/>
      <c r="HAX37" s="0"/>
      <c r="HAY37" s="0"/>
      <c r="HAZ37" s="0"/>
      <c r="HBA37" s="0"/>
      <c r="HBB37" s="0"/>
      <c r="HBC37" s="0"/>
      <c r="HBD37" s="0"/>
      <c r="HBE37" s="0"/>
      <c r="HBF37" s="0"/>
      <c r="HBG37" s="0"/>
      <c r="HBH37" s="0"/>
      <c r="HBI37" s="0"/>
      <c r="HBJ37" s="0"/>
      <c r="HBK37" s="0"/>
      <c r="HBL37" s="0"/>
      <c r="HBM37" s="0"/>
      <c r="HBN37" s="0"/>
      <c r="HBO37" s="0"/>
      <c r="HBP37" s="0"/>
      <c r="HBQ37" s="0"/>
      <c r="HBR37" s="0"/>
      <c r="HBS37" s="0"/>
      <c r="HBT37" s="0"/>
      <c r="HBU37" s="0"/>
      <c r="HBV37" s="0"/>
      <c r="HBW37" s="0"/>
      <c r="HBX37" s="0"/>
      <c r="HBY37" s="0"/>
      <c r="HBZ37" s="0"/>
      <c r="HCA37" s="0"/>
      <c r="HCB37" s="0"/>
      <c r="HCC37" s="0"/>
      <c r="HCD37" s="0"/>
      <c r="HCE37" s="0"/>
      <c r="HCF37" s="0"/>
      <c r="HCG37" s="0"/>
      <c r="HCH37" s="0"/>
      <c r="HCI37" s="0"/>
      <c r="HCJ37" s="0"/>
      <c r="HCK37" s="0"/>
      <c r="HCL37" s="0"/>
      <c r="HCM37" s="0"/>
      <c r="HCN37" s="0"/>
      <c r="HCO37" s="0"/>
      <c r="HCP37" s="0"/>
      <c r="HCQ37" s="0"/>
      <c r="HCR37" s="0"/>
      <c r="HCS37" s="0"/>
      <c r="HCT37" s="0"/>
      <c r="HCU37" s="0"/>
      <c r="HCV37" s="0"/>
      <c r="HCW37" s="0"/>
      <c r="HCX37" s="0"/>
      <c r="HCY37" s="0"/>
      <c r="HCZ37" s="0"/>
      <c r="HDA37" s="0"/>
      <c r="HDB37" s="0"/>
      <c r="HDC37" s="0"/>
      <c r="HDD37" s="0"/>
      <c r="HDE37" s="0"/>
      <c r="HDF37" s="0"/>
      <c r="HDG37" s="0"/>
      <c r="HDH37" s="0"/>
      <c r="HDI37" s="0"/>
      <c r="HDJ37" s="0"/>
      <c r="HDK37" s="0"/>
      <c r="HDL37" s="0"/>
      <c r="HDM37" s="0"/>
      <c r="HDN37" s="0"/>
      <c r="HDO37" s="0"/>
      <c r="HDP37" s="0"/>
      <c r="HDQ37" s="0"/>
      <c r="HDR37" s="0"/>
      <c r="HDS37" s="0"/>
      <c r="HDT37" s="0"/>
      <c r="HDU37" s="0"/>
      <c r="HDV37" s="0"/>
      <c r="HDW37" s="0"/>
      <c r="HDX37" s="0"/>
      <c r="HDY37" s="0"/>
      <c r="HDZ37" s="0"/>
      <c r="HEA37" s="0"/>
      <c r="HEB37" s="0"/>
      <c r="HEC37" s="0"/>
      <c r="HED37" s="0"/>
      <c r="HEE37" s="0"/>
      <c r="HEF37" s="0"/>
      <c r="HEG37" s="0"/>
      <c r="HEH37" s="0"/>
      <c r="HEI37" s="0"/>
      <c r="HEJ37" s="0"/>
      <c r="HEK37" s="0"/>
      <c r="HEL37" s="0"/>
      <c r="HEM37" s="0"/>
      <c r="HEN37" s="0"/>
      <c r="HEO37" s="0"/>
      <c r="HEP37" s="0"/>
      <c r="HEQ37" s="0"/>
      <c r="HER37" s="0"/>
      <c r="HES37" s="0"/>
      <c r="HET37" s="0"/>
      <c r="HEU37" s="0"/>
      <c r="HEV37" s="0"/>
      <c r="HEW37" s="0"/>
      <c r="HEX37" s="0"/>
      <c r="HEY37" s="0"/>
      <c r="HEZ37" s="0"/>
      <c r="HFA37" s="0"/>
      <c r="HFB37" s="0"/>
      <c r="HFC37" s="0"/>
      <c r="HFD37" s="0"/>
      <c r="HFE37" s="0"/>
      <c r="HFF37" s="0"/>
      <c r="HFG37" s="0"/>
      <c r="HFH37" s="0"/>
      <c r="HFI37" s="0"/>
      <c r="HFJ37" s="0"/>
      <c r="HFK37" s="0"/>
      <c r="HFL37" s="0"/>
      <c r="HFM37" s="0"/>
      <c r="HFN37" s="0"/>
      <c r="HFO37" s="0"/>
      <c r="HFP37" s="0"/>
      <c r="HFQ37" s="0"/>
      <c r="HFR37" s="0"/>
      <c r="HFS37" s="0"/>
      <c r="HFT37" s="0"/>
      <c r="HFU37" s="0"/>
      <c r="HFV37" s="0"/>
      <c r="HFW37" s="0"/>
      <c r="HFX37" s="0"/>
      <c r="HFY37" s="0"/>
      <c r="HFZ37" s="0"/>
      <c r="HGA37" s="0"/>
      <c r="HGB37" s="0"/>
      <c r="HGC37" s="0"/>
      <c r="HGD37" s="0"/>
      <c r="HGE37" s="0"/>
      <c r="HGF37" s="0"/>
      <c r="HGG37" s="0"/>
      <c r="HGH37" s="0"/>
      <c r="HGI37" s="0"/>
      <c r="HGJ37" s="0"/>
      <c r="HGK37" s="0"/>
      <c r="HGL37" s="0"/>
      <c r="HGM37" s="0"/>
      <c r="HGN37" s="0"/>
      <c r="HGO37" s="0"/>
      <c r="HGP37" s="0"/>
      <c r="HGQ37" s="0"/>
      <c r="HGR37" s="0"/>
      <c r="HGS37" s="0"/>
      <c r="HGT37" s="0"/>
      <c r="HGU37" s="0"/>
      <c r="HGV37" s="0"/>
      <c r="HGW37" s="0"/>
      <c r="HGX37" s="0"/>
      <c r="HGY37" s="0"/>
      <c r="HGZ37" s="0"/>
      <c r="HHA37" s="0"/>
      <c r="HHB37" s="0"/>
      <c r="HHC37" s="0"/>
      <c r="HHD37" s="0"/>
      <c r="HHE37" s="0"/>
      <c r="HHF37" s="0"/>
      <c r="HHG37" s="0"/>
      <c r="HHH37" s="0"/>
      <c r="HHI37" s="0"/>
      <c r="HHJ37" s="0"/>
      <c r="HHK37" s="0"/>
      <c r="HHL37" s="0"/>
      <c r="HHM37" s="0"/>
      <c r="HHN37" s="0"/>
      <c r="HHO37" s="0"/>
      <c r="HHP37" s="0"/>
      <c r="HHQ37" s="0"/>
      <c r="HHR37" s="0"/>
      <c r="HHS37" s="0"/>
      <c r="HHT37" s="0"/>
      <c r="HHU37" s="0"/>
      <c r="HHV37" s="0"/>
      <c r="HHW37" s="0"/>
      <c r="HHX37" s="0"/>
      <c r="HHY37" s="0"/>
      <c r="HHZ37" s="0"/>
      <c r="HIA37" s="0"/>
      <c r="HIB37" s="0"/>
      <c r="HIC37" s="0"/>
      <c r="HID37" s="0"/>
      <c r="HIE37" s="0"/>
      <c r="HIF37" s="0"/>
      <c r="HIG37" s="0"/>
      <c r="HIH37" s="0"/>
      <c r="HII37" s="0"/>
      <c r="HIJ37" s="0"/>
      <c r="HIK37" s="0"/>
      <c r="HIL37" s="0"/>
      <c r="HIM37" s="0"/>
      <c r="HIN37" s="0"/>
      <c r="HIO37" s="0"/>
      <c r="HIP37" s="0"/>
      <c r="HIQ37" s="0"/>
      <c r="HIR37" s="0"/>
      <c r="HIS37" s="0"/>
      <c r="HIT37" s="0"/>
      <c r="HIU37" s="0"/>
      <c r="HIV37" s="0"/>
      <c r="HIW37" s="0"/>
      <c r="HIX37" s="0"/>
      <c r="HIY37" s="0"/>
      <c r="HIZ37" s="0"/>
      <c r="HJA37" s="0"/>
      <c r="HJB37" s="0"/>
      <c r="HJC37" s="0"/>
      <c r="HJD37" s="0"/>
      <c r="HJE37" s="0"/>
      <c r="HJF37" s="0"/>
      <c r="HJG37" s="0"/>
      <c r="HJH37" s="0"/>
      <c r="HJI37" s="0"/>
      <c r="HJJ37" s="0"/>
      <c r="HJK37" s="0"/>
      <c r="HJL37" s="0"/>
      <c r="HJM37" s="0"/>
      <c r="HJN37" s="0"/>
      <c r="HJO37" s="0"/>
      <c r="HJP37" s="0"/>
      <c r="HJQ37" s="0"/>
      <c r="HJR37" s="0"/>
      <c r="HJS37" s="0"/>
      <c r="HJT37" s="0"/>
      <c r="HJU37" s="0"/>
      <c r="HJV37" s="0"/>
      <c r="HJW37" s="0"/>
      <c r="HJX37" s="0"/>
      <c r="HJY37" s="0"/>
      <c r="HJZ37" s="0"/>
      <c r="HKA37" s="0"/>
      <c r="HKB37" s="0"/>
      <c r="HKC37" s="0"/>
      <c r="HKD37" s="0"/>
      <c r="HKE37" s="0"/>
      <c r="HKF37" s="0"/>
      <c r="HKG37" s="0"/>
      <c r="HKH37" s="0"/>
      <c r="HKI37" s="0"/>
      <c r="HKJ37" s="0"/>
      <c r="HKK37" s="0"/>
      <c r="HKL37" s="0"/>
      <c r="HKM37" s="0"/>
      <c r="HKN37" s="0"/>
      <c r="HKO37" s="0"/>
      <c r="HKP37" s="0"/>
      <c r="HKQ37" s="0"/>
      <c r="HKR37" s="0"/>
      <c r="HKS37" s="0"/>
      <c r="HKT37" s="0"/>
      <c r="HKU37" s="0"/>
      <c r="HKV37" s="0"/>
      <c r="HKW37" s="0"/>
      <c r="HKX37" s="0"/>
      <c r="HKY37" s="0"/>
      <c r="HKZ37" s="0"/>
      <c r="HLA37" s="0"/>
      <c r="HLB37" s="0"/>
      <c r="HLC37" s="0"/>
      <c r="HLD37" s="0"/>
      <c r="HLE37" s="0"/>
      <c r="HLF37" s="0"/>
      <c r="HLG37" s="0"/>
      <c r="HLH37" s="0"/>
      <c r="HLI37" s="0"/>
      <c r="HLJ37" s="0"/>
      <c r="HLK37" s="0"/>
      <c r="HLL37" s="0"/>
      <c r="HLM37" s="0"/>
      <c r="HLN37" s="0"/>
      <c r="HLO37" s="0"/>
      <c r="HLP37" s="0"/>
      <c r="HLQ37" s="0"/>
      <c r="HLR37" s="0"/>
      <c r="HLS37" s="0"/>
      <c r="HLT37" s="0"/>
      <c r="HLU37" s="0"/>
      <c r="HLV37" s="0"/>
      <c r="HLW37" s="0"/>
      <c r="HLX37" s="0"/>
      <c r="HLY37" s="0"/>
      <c r="HLZ37" s="0"/>
      <c r="HMA37" s="0"/>
      <c r="HMB37" s="0"/>
      <c r="HMC37" s="0"/>
      <c r="HMD37" s="0"/>
      <c r="HME37" s="0"/>
      <c r="HMF37" s="0"/>
      <c r="HMG37" s="0"/>
      <c r="HMH37" s="0"/>
      <c r="HMI37" s="0"/>
      <c r="HMJ37" s="0"/>
      <c r="HMK37" s="0"/>
      <c r="HML37" s="0"/>
      <c r="HMM37" s="0"/>
      <c r="HMN37" s="0"/>
      <c r="HMO37" s="0"/>
      <c r="HMP37" s="0"/>
      <c r="HMQ37" s="0"/>
      <c r="HMR37" s="0"/>
      <c r="HMS37" s="0"/>
      <c r="HMT37" s="0"/>
      <c r="HMU37" s="0"/>
      <c r="HMV37" s="0"/>
      <c r="HMW37" s="0"/>
      <c r="HMX37" s="0"/>
      <c r="HMY37" s="0"/>
      <c r="HMZ37" s="0"/>
      <c r="HNA37" s="0"/>
      <c r="HNB37" s="0"/>
      <c r="HNC37" s="0"/>
      <c r="HND37" s="0"/>
      <c r="HNE37" s="0"/>
      <c r="HNF37" s="0"/>
      <c r="HNG37" s="0"/>
      <c r="HNH37" s="0"/>
      <c r="HNI37" s="0"/>
      <c r="HNJ37" s="0"/>
      <c r="HNK37" s="0"/>
      <c r="HNL37" s="0"/>
      <c r="HNM37" s="0"/>
      <c r="HNN37" s="0"/>
      <c r="HNO37" s="0"/>
      <c r="HNP37" s="0"/>
      <c r="HNQ37" s="0"/>
      <c r="HNR37" s="0"/>
      <c r="HNS37" s="0"/>
      <c r="HNT37" s="0"/>
      <c r="HNU37" s="0"/>
      <c r="HNV37" s="0"/>
      <c r="HNW37" s="0"/>
      <c r="HNX37" s="0"/>
      <c r="HNY37" s="0"/>
      <c r="HNZ37" s="0"/>
      <c r="HOA37" s="0"/>
      <c r="HOB37" s="0"/>
      <c r="HOC37" s="0"/>
      <c r="HOD37" s="0"/>
      <c r="HOE37" s="0"/>
      <c r="HOF37" s="0"/>
      <c r="HOG37" s="0"/>
      <c r="HOH37" s="0"/>
      <c r="HOI37" s="0"/>
      <c r="HOJ37" s="0"/>
      <c r="HOK37" s="0"/>
      <c r="HOL37" s="0"/>
      <c r="HOM37" s="0"/>
      <c r="HON37" s="0"/>
      <c r="HOO37" s="0"/>
      <c r="HOP37" s="0"/>
      <c r="HOQ37" s="0"/>
      <c r="HOR37" s="0"/>
      <c r="HOS37" s="0"/>
      <c r="HOT37" s="0"/>
      <c r="HOU37" s="0"/>
      <c r="HOV37" s="0"/>
      <c r="HOW37" s="0"/>
      <c r="HOX37" s="0"/>
      <c r="HOY37" s="0"/>
      <c r="HOZ37" s="0"/>
      <c r="HPA37" s="0"/>
      <c r="HPB37" s="0"/>
      <c r="HPC37" s="0"/>
      <c r="HPD37" s="0"/>
      <c r="HPE37" s="0"/>
      <c r="HPF37" s="0"/>
      <c r="HPG37" s="0"/>
      <c r="HPH37" s="0"/>
      <c r="HPI37" s="0"/>
      <c r="HPJ37" s="0"/>
      <c r="HPK37" s="0"/>
      <c r="HPL37" s="0"/>
      <c r="HPM37" s="0"/>
      <c r="HPN37" s="0"/>
      <c r="HPO37" s="0"/>
      <c r="HPP37" s="0"/>
      <c r="HPQ37" s="0"/>
      <c r="HPR37" s="0"/>
      <c r="HPS37" s="0"/>
      <c r="HPT37" s="0"/>
      <c r="HPU37" s="0"/>
      <c r="HPV37" s="0"/>
      <c r="HPW37" s="0"/>
      <c r="HPX37" s="0"/>
      <c r="HPY37" s="0"/>
      <c r="HPZ37" s="0"/>
      <c r="HQA37" s="0"/>
      <c r="HQB37" s="0"/>
      <c r="HQC37" s="0"/>
      <c r="HQD37" s="0"/>
      <c r="HQE37" s="0"/>
      <c r="HQF37" s="0"/>
      <c r="HQG37" s="0"/>
      <c r="HQH37" s="0"/>
      <c r="HQI37" s="0"/>
      <c r="HQJ37" s="0"/>
      <c r="HQK37" s="0"/>
      <c r="HQL37" s="0"/>
      <c r="HQM37" s="0"/>
      <c r="HQN37" s="0"/>
      <c r="HQO37" s="0"/>
      <c r="HQP37" s="0"/>
      <c r="HQQ37" s="0"/>
      <c r="HQR37" s="0"/>
      <c r="HQS37" s="0"/>
      <c r="HQT37" s="0"/>
      <c r="HQU37" s="0"/>
      <c r="HQV37" s="0"/>
      <c r="HQW37" s="0"/>
      <c r="HQX37" s="0"/>
      <c r="HQY37" s="0"/>
      <c r="HQZ37" s="0"/>
      <c r="HRA37" s="0"/>
      <c r="HRB37" s="0"/>
      <c r="HRC37" s="0"/>
      <c r="HRD37" s="0"/>
      <c r="HRE37" s="0"/>
      <c r="HRF37" s="0"/>
      <c r="HRG37" s="0"/>
      <c r="HRH37" s="0"/>
      <c r="HRI37" s="0"/>
      <c r="HRJ37" s="0"/>
      <c r="HRK37" s="0"/>
      <c r="HRL37" s="0"/>
      <c r="HRM37" s="0"/>
      <c r="HRN37" s="0"/>
      <c r="HRO37" s="0"/>
      <c r="HRP37" s="0"/>
      <c r="HRQ37" s="0"/>
      <c r="HRR37" s="0"/>
      <c r="HRS37" s="0"/>
      <c r="HRT37" s="0"/>
      <c r="HRU37" s="0"/>
      <c r="HRV37" s="0"/>
      <c r="HRW37" s="0"/>
      <c r="HRX37" s="0"/>
      <c r="HRY37" s="0"/>
      <c r="HRZ37" s="0"/>
      <c r="HSA37" s="0"/>
      <c r="HSB37" s="0"/>
      <c r="HSC37" s="0"/>
      <c r="HSD37" s="0"/>
      <c r="HSE37" s="0"/>
      <c r="HSF37" s="0"/>
      <c r="HSG37" s="0"/>
      <c r="HSH37" s="0"/>
      <c r="HSI37" s="0"/>
      <c r="HSJ37" s="0"/>
      <c r="HSK37" s="0"/>
      <c r="HSL37" s="0"/>
      <c r="HSM37" s="0"/>
      <c r="HSN37" s="0"/>
      <c r="HSO37" s="0"/>
      <c r="HSP37" s="0"/>
      <c r="HSQ37" s="0"/>
      <c r="HSR37" s="0"/>
      <c r="HSS37" s="0"/>
      <c r="HST37" s="0"/>
      <c r="HSU37" s="0"/>
      <c r="HSV37" s="0"/>
      <c r="HSW37" s="0"/>
      <c r="HSX37" s="0"/>
      <c r="HSY37" s="0"/>
      <c r="HSZ37" s="0"/>
      <c r="HTA37" s="0"/>
      <c r="HTB37" s="0"/>
      <c r="HTC37" s="0"/>
      <c r="HTD37" s="0"/>
      <c r="HTE37" s="0"/>
      <c r="HTF37" s="0"/>
      <c r="HTG37" s="0"/>
      <c r="HTH37" s="0"/>
      <c r="HTI37" s="0"/>
      <c r="HTJ37" s="0"/>
      <c r="HTK37" s="0"/>
      <c r="HTL37" s="0"/>
      <c r="HTM37" s="0"/>
      <c r="HTN37" s="0"/>
      <c r="HTO37" s="0"/>
      <c r="HTP37" s="0"/>
      <c r="HTQ37" s="0"/>
      <c r="HTR37" s="0"/>
      <c r="HTS37" s="0"/>
      <c r="HTT37" s="0"/>
      <c r="HTU37" s="0"/>
      <c r="HTV37" s="0"/>
      <c r="HTW37" s="0"/>
      <c r="HTX37" s="0"/>
      <c r="HTY37" s="0"/>
      <c r="HTZ37" s="0"/>
      <c r="HUA37" s="0"/>
      <c r="HUB37" s="0"/>
      <c r="HUC37" s="0"/>
      <c r="HUD37" s="0"/>
      <c r="HUE37" s="0"/>
      <c r="HUF37" s="0"/>
      <c r="HUG37" s="0"/>
      <c r="HUH37" s="0"/>
      <c r="HUI37" s="0"/>
      <c r="HUJ37" s="0"/>
      <c r="HUK37" s="0"/>
      <c r="HUL37" s="0"/>
      <c r="HUM37" s="0"/>
      <c r="HUN37" s="0"/>
      <c r="HUO37" s="0"/>
      <c r="HUP37" s="0"/>
      <c r="HUQ37" s="0"/>
      <c r="HUR37" s="0"/>
      <c r="HUS37" s="0"/>
      <c r="HUT37" s="0"/>
      <c r="HUU37" s="0"/>
      <c r="HUV37" s="0"/>
      <c r="HUW37" s="0"/>
      <c r="HUX37" s="0"/>
      <c r="HUY37" s="0"/>
      <c r="HUZ37" s="0"/>
      <c r="HVA37" s="0"/>
      <c r="HVB37" s="0"/>
      <c r="HVC37" s="0"/>
      <c r="HVD37" s="0"/>
      <c r="HVE37" s="0"/>
      <c r="HVF37" s="0"/>
      <c r="HVG37" s="0"/>
      <c r="HVH37" s="0"/>
      <c r="HVI37" s="0"/>
      <c r="HVJ37" s="0"/>
      <c r="HVK37" s="0"/>
      <c r="HVL37" s="0"/>
      <c r="HVM37" s="0"/>
      <c r="HVN37" s="0"/>
      <c r="HVO37" s="0"/>
      <c r="HVP37" s="0"/>
      <c r="HVQ37" s="0"/>
      <c r="HVR37" s="0"/>
      <c r="HVS37" s="0"/>
      <c r="HVT37" s="0"/>
      <c r="HVU37" s="0"/>
      <c r="HVV37" s="0"/>
      <c r="HVW37" s="0"/>
      <c r="HVX37" s="0"/>
      <c r="HVY37" s="0"/>
      <c r="HVZ37" s="0"/>
      <c r="HWA37" s="0"/>
      <c r="HWB37" s="0"/>
      <c r="HWC37" s="0"/>
      <c r="HWD37" s="0"/>
      <c r="HWE37" s="0"/>
      <c r="HWF37" s="0"/>
      <c r="HWG37" s="0"/>
      <c r="HWH37" s="0"/>
      <c r="HWI37" s="0"/>
      <c r="HWJ37" s="0"/>
      <c r="HWK37" s="0"/>
      <c r="HWL37" s="0"/>
      <c r="HWM37" s="0"/>
      <c r="HWN37" s="0"/>
      <c r="HWO37" s="0"/>
      <c r="HWP37" s="0"/>
      <c r="HWQ37" s="0"/>
      <c r="HWR37" s="0"/>
      <c r="HWS37" s="0"/>
      <c r="HWT37" s="0"/>
      <c r="HWU37" s="0"/>
      <c r="HWV37" s="0"/>
      <c r="HWW37" s="0"/>
      <c r="HWX37" s="0"/>
      <c r="HWY37" s="0"/>
      <c r="HWZ37" s="0"/>
      <c r="HXA37" s="0"/>
      <c r="HXB37" s="0"/>
      <c r="HXC37" s="0"/>
      <c r="HXD37" s="0"/>
      <c r="HXE37" s="0"/>
      <c r="HXF37" s="0"/>
      <c r="HXG37" s="0"/>
      <c r="HXH37" s="0"/>
      <c r="HXI37" s="0"/>
      <c r="HXJ37" s="0"/>
      <c r="HXK37" s="0"/>
      <c r="HXL37" s="0"/>
      <c r="HXM37" s="0"/>
      <c r="HXN37" s="0"/>
      <c r="HXO37" s="0"/>
      <c r="HXP37" s="0"/>
      <c r="HXQ37" s="0"/>
      <c r="HXR37" s="0"/>
      <c r="HXS37" s="0"/>
      <c r="HXT37" s="0"/>
      <c r="HXU37" s="0"/>
      <c r="HXV37" s="0"/>
      <c r="HXW37" s="0"/>
      <c r="HXX37" s="0"/>
      <c r="HXY37" s="0"/>
      <c r="HXZ37" s="0"/>
      <c r="HYA37" s="0"/>
      <c r="HYB37" s="0"/>
      <c r="HYC37" s="0"/>
      <c r="HYD37" s="0"/>
      <c r="HYE37" s="0"/>
      <c r="HYF37" s="0"/>
      <c r="HYG37" s="0"/>
      <c r="HYH37" s="0"/>
      <c r="HYI37" s="0"/>
      <c r="HYJ37" s="0"/>
      <c r="HYK37" s="0"/>
      <c r="HYL37" s="0"/>
      <c r="HYM37" s="0"/>
      <c r="HYN37" s="0"/>
      <c r="HYO37" s="0"/>
      <c r="HYP37" s="0"/>
      <c r="HYQ37" s="0"/>
      <c r="HYR37" s="0"/>
      <c r="HYS37" s="0"/>
      <c r="HYT37" s="0"/>
      <c r="HYU37" s="0"/>
      <c r="HYV37" s="0"/>
      <c r="HYW37" s="0"/>
      <c r="HYX37" s="0"/>
      <c r="HYY37" s="0"/>
      <c r="HYZ37" s="0"/>
      <c r="HZA37" s="0"/>
      <c r="HZB37" s="0"/>
      <c r="HZC37" s="0"/>
      <c r="HZD37" s="0"/>
      <c r="HZE37" s="0"/>
      <c r="HZF37" s="0"/>
      <c r="HZG37" s="0"/>
      <c r="HZH37" s="0"/>
      <c r="HZI37" s="0"/>
      <c r="HZJ37" s="0"/>
      <c r="HZK37" s="0"/>
      <c r="HZL37" s="0"/>
      <c r="HZM37" s="0"/>
      <c r="HZN37" s="0"/>
      <c r="HZO37" s="0"/>
      <c r="HZP37" s="0"/>
      <c r="HZQ37" s="0"/>
      <c r="HZR37" s="0"/>
      <c r="HZS37" s="0"/>
      <c r="HZT37" s="0"/>
      <c r="HZU37" s="0"/>
      <c r="HZV37" s="0"/>
      <c r="HZW37" s="0"/>
      <c r="HZX37" s="0"/>
      <c r="HZY37" s="0"/>
      <c r="HZZ37" s="0"/>
      <c r="IAA37" s="0"/>
      <c r="IAB37" s="0"/>
      <c r="IAC37" s="0"/>
      <c r="IAD37" s="0"/>
      <c r="IAE37" s="0"/>
      <c r="IAF37" s="0"/>
      <c r="IAG37" s="0"/>
      <c r="IAH37" s="0"/>
      <c r="IAI37" s="0"/>
      <c r="IAJ37" s="0"/>
      <c r="IAK37" s="0"/>
      <c r="IAL37" s="0"/>
      <c r="IAM37" s="0"/>
      <c r="IAN37" s="0"/>
      <c r="IAO37" s="0"/>
      <c r="IAP37" s="0"/>
      <c r="IAQ37" s="0"/>
      <c r="IAR37" s="0"/>
      <c r="IAS37" s="0"/>
      <c r="IAT37" s="0"/>
      <c r="IAU37" s="0"/>
      <c r="IAV37" s="0"/>
      <c r="IAW37" s="0"/>
      <c r="IAX37" s="0"/>
      <c r="IAY37" s="0"/>
      <c r="IAZ37" s="0"/>
      <c r="IBA37" s="0"/>
      <c r="IBB37" s="0"/>
      <c r="IBC37" s="0"/>
      <c r="IBD37" s="0"/>
      <c r="IBE37" s="0"/>
      <c r="IBF37" s="0"/>
      <c r="IBG37" s="0"/>
      <c r="IBH37" s="0"/>
      <c r="IBI37" s="0"/>
      <c r="IBJ37" s="0"/>
      <c r="IBK37" s="0"/>
      <c r="IBL37" s="0"/>
      <c r="IBM37" s="0"/>
      <c r="IBN37" s="0"/>
      <c r="IBO37" s="0"/>
      <c r="IBP37" s="0"/>
      <c r="IBQ37" s="0"/>
      <c r="IBR37" s="0"/>
      <c r="IBS37" s="0"/>
      <c r="IBT37" s="0"/>
      <c r="IBU37" s="0"/>
      <c r="IBV37" s="0"/>
      <c r="IBW37" s="0"/>
      <c r="IBX37" s="0"/>
      <c r="IBY37" s="0"/>
      <c r="IBZ37" s="0"/>
      <c r="ICA37" s="0"/>
      <c r="ICB37" s="0"/>
      <c r="ICC37" s="0"/>
      <c r="ICD37" s="0"/>
      <c r="ICE37" s="0"/>
      <c r="ICF37" s="0"/>
      <c r="ICG37" s="0"/>
      <c r="ICH37" s="0"/>
      <c r="ICI37" s="0"/>
      <c r="ICJ37" s="0"/>
      <c r="ICK37" s="0"/>
      <c r="ICL37" s="0"/>
      <c r="ICM37" s="0"/>
      <c r="ICN37" s="0"/>
      <c r="ICO37" s="0"/>
      <c r="ICP37" s="0"/>
      <c r="ICQ37" s="0"/>
      <c r="ICR37" s="0"/>
      <c r="ICS37" s="0"/>
      <c r="ICT37" s="0"/>
      <c r="ICU37" s="0"/>
      <c r="ICV37" s="0"/>
      <c r="ICW37" s="0"/>
      <c r="ICX37" s="0"/>
      <c r="ICY37" s="0"/>
      <c r="ICZ37" s="0"/>
      <c r="IDA37" s="0"/>
      <c r="IDB37" s="0"/>
      <c r="IDC37" s="0"/>
      <c r="IDD37" s="0"/>
      <c r="IDE37" s="0"/>
      <c r="IDF37" s="0"/>
      <c r="IDG37" s="0"/>
      <c r="IDH37" s="0"/>
      <c r="IDI37" s="0"/>
      <c r="IDJ37" s="0"/>
      <c r="IDK37" s="0"/>
      <c r="IDL37" s="0"/>
      <c r="IDM37" s="0"/>
      <c r="IDN37" s="0"/>
      <c r="IDO37" s="0"/>
      <c r="IDP37" s="0"/>
      <c r="IDQ37" s="0"/>
      <c r="IDR37" s="0"/>
      <c r="IDS37" s="0"/>
      <c r="IDT37" s="0"/>
      <c r="IDU37" s="0"/>
      <c r="IDV37" s="0"/>
      <c r="IDW37" s="0"/>
      <c r="IDX37" s="0"/>
      <c r="IDY37" s="0"/>
      <c r="IDZ37" s="0"/>
      <c r="IEA37" s="0"/>
      <c r="IEB37" s="0"/>
      <c r="IEC37" s="0"/>
      <c r="IED37" s="0"/>
      <c r="IEE37" s="0"/>
      <c r="IEF37" s="0"/>
      <c r="IEG37" s="0"/>
      <c r="IEH37" s="0"/>
      <c r="IEI37" s="0"/>
      <c r="IEJ37" s="0"/>
      <c r="IEK37" s="0"/>
      <c r="IEL37" s="0"/>
      <c r="IEM37" s="0"/>
      <c r="IEN37" s="0"/>
      <c r="IEO37" s="0"/>
      <c r="IEP37" s="0"/>
      <c r="IEQ37" s="0"/>
      <c r="IER37" s="0"/>
      <c r="IES37" s="0"/>
      <c r="IET37" s="0"/>
      <c r="IEU37" s="0"/>
      <c r="IEV37" s="0"/>
      <c r="IEW37" s="0"/>
      <c r="IEX37" s="0"/>
      <c r="IEY37" s="0"/>
      <c r="IEZ37" s="0"/>
      <c r="IFA37" s="0"/>
      <c r="IFB37" s="0"/>
      <c r="IFC37" s="0"/>
      <c r="IFD37" s="0"/>
      <c r="IFE37" s="0"/>
      <c r="IFF37" s="0"/>
      <c r="IFG37" s="0"/>
      <c r="IFH37" s="0"/>
      <c r="IFI37" s="0"/>
      <c r="IFJ37" s="0"/>
      <c r="IFK37" s="0"/>
      <c r="IFL37" s="0"/>
      <c r="IFM37" s="0"/>
      <c r="IFN37" s="0"/>
      <c r="IFO37" s="0"/>
      <c r="IFP37" s="0"/>
      <c r="IFQ37" s="0"/>
      <c r="IFR37" s="0"/>
      <c r="IFS37" s="0"/>
      <c r="IFT37" s="0"/>
      <c r="IFU37" s="0"/>
      <c r="IFV37" s="0"/>
      <c r="IFW37" s="0"/>
      <c r="IFX37" s="0"/>
      <c r="IFY37" s="0"/>
      <c r="IFZ37" s="0"/>
      <c r="IGA37" s="0"/>
      <c r="IGB37" s="0"/>
      <c r="IGC37" s="0"/>
      <c r="IGD37" s="0"/>
      <c r="IGE37" s="0"/>
      <c r="IGF37" s="0"/>
      <c r="IGG37" s="0"/>
      <c r="IGH37" s="0"/>
      <c r="IGI37" s="0"/>
      <c r="IGJ37" s="0"/>
      <c r="IGK37" s="0"/>
      <c r="IGL37" s="0"/>
      <c r="IGM37" s="0"/>
      <c r="IGN37" s="0"/>
      <c r="IGO37" s="0"/>
      <c r="IGP37" s="0"/>
      <c r="IGQ37" s="0"/>
      <c r="IGR37" s="0"/>
      <c r="IGS37" s="0"/>
      <c r="IGT37" s="0"/>
      <c r="IGU37" s="0"/>
      <c r="IGV37" s="0"/>
      <c r="IGW37" s="0"/>
      <c r="IGX37" s="0"/>
      <c r="IGY37" s="0"/>
      <c r="IGZ37" s="0"/>
      <c r="IHA37" s="0"/>
      <c r="IHB37" s="0"/>
      <c r="IHC37" s="0"/>
      <c r="IHD37" s="0"/>
      <c r="IHE37" s="0"/>
      <c r="IHF37" s="0"/>
      <c r="IHG37" s="0"/>
      <c r="IHH37" s="0"/>
      <c r="IHI37" s="0"/>
      <c r="IHJ37" s="0"/>
      <c r="IHK37" s="0"/>
      <c r="IHL37" s="0"/>
      <c r="IHM37" s="0"/>
      <c r="IHN37" s="0"/>
      <c r="IHO37" s="0"/>
      <c r="IHP37" s="0"/>
      <c r="IHQ37" s="0"/>
      <c r="IHR37" s="0"/>
      <c r="IHS37" s="0"/>
      <c r="IHT37" s="0"/>
      <c r="IHU37" s="0"/>
      <c r="IHV37" s="0"/>
      <c r="IHW37" s="0"/>
      <c r="IHX37" s="0"/>
      <c r="IHY37" s="0"/>
      <c r="IHZ37" s="0"/>
      <c r="IIA37" s="0"/>
      <c r="IIB37" s="0"/>
      <c r="IIC37" s="0"/>
      <c r="IID37" s="0"/>
      <c r="IIE37" s="0"/>
      <c r="IIF37" s="0"/>
      <c r="IIG37" s="0"/>
      <c r="IIH37" s="0"/>
      <c r="III37" s="0"/>
      <c r="IIJ37" s="0"/>
      <c r="IIK37" s="0"/>
      <c r="IIL37" s="0"/>
      <c r="IIM37" s="0"/>
      <c r="IIN37" s="0"/>
      <c r="IIO37" s="0"/>
      <c r="IIP37" s="0"/>
      <c r="IIQ37" s="0"/>
      <c r="IIR37" s="0"/>
      <c r="IIS37" s="0"/>
      <c r="IIT37" s="0"/>
      <c r="IIU37" s="0"/>
      <c r="IIV37" s="0"/>
      <c r="IIW37" s="0"/>
      <c r="IIX37" s="0"/>
      <c r="IIY37" s="0"/>
      <c r="IIZ37" s="0"/>
      <c r="IJA37" s="0"/>
      <c r="IJB37" s="0"/>
      <c r="IJC37" s="0"/>
      <c r="IJD37" s="0"/>
      <c r="IJE37" s="0"/>
      <c r="IJF37" s="0"/>
      <c r="IJG37" s="0"/>
      <c r="IJH37" s="0"/>
      <c r="IJI37" s="0"/>
      <c r="IJJ37" s="0"/>
      <c r="IJK37" s="0"/>
      <c r="IJL37" s="0"/>
      <c r="IJM37" s="0"/>
      <c r="IJN37" s="0"/>
      <c r="IJO37" s="0"/>
      <c r="IJP37" s="0"/>
      <c r="IJQ37" s="0"/>
      <c r="IJR37" s="0"/>
      <c r="IJS37" s="0"/>
      <c r="IJT37" s="0"/>
      <c r="IJU37" s="0"/>
      <c r="IJV37" s="0"/>
      <c r="IJW37" s="0"/>
      <c r="IJX37" s="0"/>
      <c r="IJY37" s="0"/>
      <c r="IJZ37" s="0"/>
      <c r="IKA37" s="0"/>
      <c r="IKB37" s="0"/>
      <c r="IKC37" s="0"/>
      <c r="IKD37" s="0"/>
      <c r="IKE37" s="0"/>
      <c r="IKF37" s="0"/>
      <c r="IKG37" s="0"/>
      <c r="IKH37" s="0"/>
      <c r="IKI37" s="0"/>
      <c r="IKJ37" s="0"/>
      <c r="IKK37" s="0"/>
      <c r="IKL37" s="0"/>
      <c r="IKM37" s="0"/>
      <c r="IKN37" s="0"/>
      <c r="IKO37" s="0"/>
      <c r="IKP37" s="0"/>
      <c r="IKQ37" s="0"/>
      <c r="IKR37" s="0"/>
      <c r="IKS37" s="0"/>
      <c r="IKT37" s="0"/>
      <c r="IKU37" s="0"/>
      <c r="IKV37" s="0"/>
      <c r="IKW37" s="0"/>
      <c r="IKX37" s="0"/>
      <c r="IKY37" s="0"/>
      <c r="IKZ37" s="0"/>
      <c r="ILA37" s="0"/>
      <c r="ILB37" s="0"/>
      <c r="ILC37" s="0"/>
      <c r="ILD37" s="0"/>
      <c r="ILE37" s="0"/>
      <c r="ILF37" s="0"/>
      <c r="ILG37" s="0"/>
      <c r="ILH37" s="0"/>
      <c r="ILI37" s="0"/>
      <c r="ILJ37" s="0"/>
      <c r="ILK37" s="0"/>
      <c r="ILL37" s="0"/>
      <c r="ILM37" s="0"/>
      <c r="ILN37" s="0"/>
      <c r="ILO37" s="0"/>
      <c r="ILP37" s="0"/>
      <c r="ILQ37" s="0"/>
      <c r="ILR37" s="0"/>
      <c r="ILS37" s="0"/>
      <c r="ILT37" s="0"/>
      <c r="ILU37" s="0"/>
      <c r="ILV37" s="0"/>
      <c r="ILW37" s="0"/>
      <c r="ILX37" s="0"/>
      <c r="ILY37" s="0"/>
      <c r="ILZ37" s="0"/>
      <c r="IMA37" s="0"/>
      <c r="IMB37" s="0"/>
      <c r="IMC37" s="0"/>
      <c r="IMD37" s="0"/>
      <c r="IME37" s="0"/>
      <c r="IMF37" s="0"/>
      <c r="IMG37" s="0"/>
      <c r="IMH37" s="0"/>
      <c r="IMI37" s="0"/>
      <c r="IMJ37" s="0"/>
      <c r="IMK37" s="0"/>
      <c r="IML37" s="0"/>
      <c r="IMM37" s="0"/>
      <c r="IMN37" s="0"/>
      <c r="IMO37" s="0"/>
      <c r="IMP37" s="0"/>
      <c r="IMQ37" s="0"/>
      <c r="IMR37" s="0"/>
      <c r="IMS37" s="0"/>
      <c r="IMT37" s="0"/>
      <c r="IMU37" s="0"/>
      <c r="IMV37" s="0"/>
      <c r="IMW37" s="0"/>
      <c r="IMX37" s="0"/>
      <c r="IMY37" s="0"/>
      <c r="IMZ37" s="0"/>
      <c r="INA37" s="0"/>
      <c r="INB37" s="0"/>
      <c r="INC37" s="0"/>
      <c r="IND37" s="0"/>
      <c r="INE37" s="0"/>
      <c r="INF37" s="0"/>
      <c r="ING37" s="0"/>
      <c r="INH37" s="0"/>
      <c r="INI37" s="0"/>
      <c r="INJ37" s="0"/>
      <c r="INK37" s="0"/>
      <c r="INL37" s="0"/>
      <c r="INM37" s="0"/>
      <c r="INN37" s="0"/>
      <c r="INO37" s="0"/>
      <c r="INP37" s="0"/>
      <c r="INQ37" s="0"/>
      <c r="INR37" s="0"/>
      <c r="INS37" s="0"/>
      <c r="INT37" s="0"/>
      <c r="INU37" s="0"/>
      <c r="INV37" s="0"/>
      <c r="INW37" s="0"/>
      <c r="INX37" s="0"/>
      <c r="INY37" s="0"/>
      <c r="INZ37" s="0"/>
      <c r="IOA37" s="0"/>
      <c r="IOB37" s="0"/>
      <c r="IOC37" s="0"/>
      <c r="IOD37" s="0"/>
      <c r="IOE37" s="0"/>
      <c r="IOF37" s="0"/>
      <c r="IOG37" s="0"/>
      <c r="IOH37" s="0"/>
      <c r="IOI37" s="0"/>
      <c r="IOJ37" s="0"/>
      <c r="IOK37" s="0"/>
      <c r="IOL37" s="0"/>
      <c r="IOM37" s="0"/>
      <c r="ION37" s="0"/>
      <c r="IOO37" s="0"/>
      <c r="IOP37" s="0"/>
      <c r="IOQ37" s="0"/>
      <c r="IOR37" s="0"/>
      <c r="IOS37" s="0"/>
      <c r="IOT37" s="0"/>
      <c r="IOU37" s="0"/>
      <c r="IOV37" s="0"/>
      <c r="IOW37" s="0"/>
      <c r="IOX37" s="0"/>
      <c r="IOY37" s="0"/>
      <c r="IOZ37" s="0"/>
      <c r="IPA37" s="0"/>
      <c r="IPB37" s="0"/>
      <c r="IPC37" s="0"/>
      <c r="IPD37" s="0"/>
      <c r="IPE37" s="0"/>
      <c r="IPF37" s="0"/>
      <c r="IPG37" s="0"/>
      <c r="IPH37" s="0"/>
      <c r="IPI37" s="0"/>
      <c r="IPJ37" s="0"/>
      <c r="IPK37" s="0"/>
      <c r="IPL37" s="0"/>
      <c r="IPM37" s="0"/>
      <c r="IPN37" s="0"/>
      <c r="IPO37" s="0"/>
      <c r="IPP37" s="0"/>
      <c r="IPQ37" s="0"/>
      <c r="IPR37" s="0"/>
      <c r="IPS37" s="0"/>
      <c r="IPT37" s="0"/>
      <c r="IPU37" s="0"/>
      <c r="IPV37" s="0"/>
      <c r="IPW37" s="0"/>
      <c r="IPX37" s="0"/>
      <c r="IPY37" s="0"/>
      <c r="IPZ37" s="0"/>
      <c r="IQA37" s="0"/>
      <c r="IQB37" s="0"/>
      <c r="IQC37" s="0"/>
      <c r="IQD37" s="0"/>
      <c r="IQE37" s="0"/>
      <c r="IQF37" s="0"/>
      <c r="IQG37" s="0"/>
      <c r="IQH37" s="0"/>
      <c r="IQI37" s="0"/>
      <c r="IQJ37" s="0"/>
      <c r="IQK37" s="0"/>
      <c r="IQL37" s="0"/>
      <c r="IQM37" s="0"/>
      <c r="IQN37" s="0"/>
      <c r="IQO37" s="0"/>
      <c r="IQP37" s="0"/>
      <c r="IQQ37" s="0"/>
      <c r="IQR37" s="0"/>
      <c r="IQS37" s="0"/>
      <c r="IQT37" s="0"/>
      <c r="IQU37" s="0"/>
      <c r="IQV37" s="0"/>
      <c r="IQW37" s="0"/>
      <c r="IQX37" s="0"/>
      <c r="IQY37" s="0"/>
      <c r="IQZ37" s="0"/>
      <c r="IRA37" s="0"/>
      <c r="IRB37" s="0"/>
      <c r="IRC37" s="0"/>
      <c r="IRD37" s="0"/>
      <c r="IRE37" s="0"/>
      <c r="IRF37" s="0"/>
      <c r="IRG37" s="0"/>
      <c r="IRH37" s="0"/>
      <c r="IRI37" s="0"/>
      <c r="IRJ37" s="0"/>
      <c r="IRK37" s="0"/>
      <c r="IRL37" s="0"/>
      <c r="IRM37" s="0"/>
      <c r="IRN37" s="0"/>
      <c r="IRO37" s="0"/>
      <c r="IRP37" s="0"/>
      <c r="IRQ37" s="0"/>
      <c r="IRR37" s="0"/>
      <c r="IRS37" s="0"/>
      <c r="IRT37" s="0"/>
      <c r="IRU37" s="0"/>
      <c r="IRV37" s="0"/>
      <c r="IRW37" s="0"/>
      <c r="IRX37" s="0"/>
      <c r="IRY37" s="0"/>
      <c r="IRZ37" s="0"/>
      <c r="ISA37" s="0"/>
      <c r="ISB37" s="0"/>
      <c r="ISC37" s="0"/>
      <c r="ISD37" s="0"/>
      <c r="ISE37" s="0"/>
      <c r="ISF37" s="0"/>
      <c r="ISG37" s="0"/>
      <c r="ISH37" s="0"/>
      <c r="ISI37" s="0"/>
      <c r="ISJ37" s="0"/>
      <c r="ISK37" s="0"/>
      <c r="ISL37" s="0"/>
      <c r="ISM37" s="0"/>
      <c r="ISN37" s="0"/>
      <c r="ISO37" s="0"/>
      <c r="ISP37" s="0"/>
      <c r="ISQ37" s="0"/>
      <c r="ISR37" s="0"/>
      <c r="ISS37" s="0"/>
      <c r="IST37" s="0"/>
      <c r="ISU37" s="0"/>
      <c r="ISV37" s="0"/>
      <c r="ISW37" s="0"/>
      <c r="ISX37" s="0"/>
      <c r="ISY37" s="0"/>
      <c r="ISZ37" s="0"/>
      <c r="ITA37" s="0"/>
      <c r="ITB37" s="0"/>
      <c r="ITC37" s="0"/>
      <c r="ITD37" s="0"/>
      <c r="ITE37" s="0"/>
      <c r="ITF37" s="0"/>
      <c r="ITG37" s="0"/>
      <c r="ITH37" s="0"/>
      <c r="ITI37" s="0"/>
      <c r="ITJ37" s="0"/>
      <c r="ITK37" s="0"/>
      <c r="ITL37" s="0"/>
      <c r="ITM37" s="0"/>
      <c r="ITN37" s="0"/>
      <c r="ITO37" s="0"/>
      <c r="ITP37" s="0"/>
      <c r="ITQ37" s="0"/>
      <c r="ITR37" s="0"/>
      <c r="ITS37" s="0"/>
      <c r="ITT37" s="0"/>
      <c r="ITU37" s="0"/>
      <c r="ITV37" s="0"/>
      <c r="ITW37" s="0"/>
      <c r="ITX37" s="0"/>
      <c r="ITY37" s="0"/>
      <c r="ITZ37" s="0"/>
      <c r="IUA37" s="0"/>
      <c r="IUB37" s="0"/>
      <c r="IUC37" s="0"/>
      <c r="IUD37" s="0"/>
      <c r="IUE37" s="0"/>
      <c r="IUF37" s="0"/>
      <c r="IUG37" s="0"/>
      <c r="IUH37" s="0"/>
      <c r="IUI37" s="0"/>
      <c r="IUJ37" s="0"/>
      <c r="IUK37" s="0"/>
      <c r="IUL37" s="0"/>
      <c r="IUM37" s="0"/>
      <c r="IUN37" s="0"/>
      <c r="IUO37" s="0"/>
      <c r="IUP37" s="0"/>
      <c r="IUQ37" s="0"/>
      <c r="IUR37" s="0"/>
      <c r="IUS37" s="0"/>
      <c r="IUT37" s="0"/>
      <c r="IUU37" s="0"/>
      <c r="IUV37" s="0"/>
      <c r="IUW37" s="0"/>
      <c r="IUX37" s="0"/>
      <c r="IUY37" s="0"/>
      <c r="IUZ37" s="0"/>
      <c r="IVA37" s="0"/>
      <c r="IVB37" s="0"/>
      <c r="IVC37" s="0"/>
      <c r="IVD37" s="0"/>
      <c r="IVE37" s="0"/>
      <c r="IVF37" s="0"/>
      <c r="IVG37" s="0"/>
      <c r="IVH37" s="0"/>
      <c r="IVI37" s="0"/>
      <c r="IVJ37" s="0"/>
      <c r="IVK37" s="0"/>
      <c r="IVL37" s="0"/>
      <c r="IVM37" s="0"/>
      <c r="IVN37" s="0"/>
      <c r="IVO37" s="0"/>
      <c r="IVP37" s="0"/>
      <c r="IVQ37" s="0"/>
      <c r="IVR37" s="0"/>
      <c r="IVS37" s="0"/>
      <c r="IVT37" s="0"/>
      <c r="IVU37" s="0"/>
      <c r="IVV37" s="0"/>
      <c r="IVW37" s="0"/>
      <c r="IVX37" s="0"/>
      <c r="IVY37" s="0"/>
      <c r="IVZ37" s="0"/>
      <c r="IWA37" s="0"/>
      <c r="IWB37" s="0"/>
      <c r="IWC37" s="0"/>
      <c r="IWD37" s="0"/>
      <c r="IWE37" s="0"/>
      <c r="IWF37" s="0"/>
      <c r="IWG37" s="0"/>
      <c r="IWH37" s="0"/>
      <c r="IWI37" s="0"/>
      <c r="IWJ37" s="0"/>
      <c r="IWK37" s="0"/>
      <c r="IWL37" s="0"/>
      <c r="IWM37" s="0"/>
      <c r="IWN37" s="0"/>
      <c r="IWO37" s="0"/>
      <c r="IWP37" s="0"/>
      <c r="IWQ37" s="0"/>
      <c r="IWR37" s="0"/>
      <c r="IWS37" s="0"/>
      <c r="IWT37" s="0"/>
      <c r="IWU37" s="0"/>
      <c r="IWV37" s="0"/>
      <c r="IWW37" s="0"/>
      <c r="IWX37" s="0"/>
      <c r="IWY37" s="0"/>
      <c r="IWZ37" s="0"/>
      <c r="IXA37" s="0"/>
      <c r="IXB37" s="0"/>
      <c r="IXC37" s="0"/>
      <c r="IXD37" s="0"/>
      <c r="IXE37" s="0"/>
      <c r="IXF37" s="0"/>
      <c r="IXG37" s="0"/>
      <c r="IXH37" s="0"/>
      <c r="IXI37" s="0"/>
      <c r="IXJ37" s="0"/>
      <c r="IXK37" s="0"/>
      <c r="IXL37" s="0"/>
      <c r="IXM37" s="0"/>
      <c r="IXN37" s="0"/>
      <c r="IXO37" s="0"/>
      <c r="IXP37" s="0"/>
      <c r="IXQ37" s="0"/>
      <c r="IXR37" s="0"/>
      <c r="IXS37" s="0"/>
      <c r="IXT37" s="0"/>
      <c r="IXU37" s="0"/>
      <c r="IXV37" s="0"/>
      <c r="IXW37" s="0"/>
      <c r="IXX37" s="0"/>
      <c r="IXY37" s="0"/>
      <c r="IXZ37" s="0"/>
      <c r="IYA37" s="0"/>
      <c r="IYB37" s="0"/>
      <c r="IYC37" s="0"/>
      <c r="IYD37" s="0"/>
      <c r="IYE37" s="0"/>
      <c r="IYF37" s="0"/>
      <c r="IYG37" s="0"/>
      <c r="IYH37" s="0"/>
      <c r="IYI37" s="0"/>
      <c r="IYJ37" s="0"/>
      <c r="IYK37" s="0"/>
      <c r="IYL37" s="0"/>
      <c r="IYM37" s="0"/>
      <c r="IYN37" s="0"/>
      <c r="IYO37" s="0"/>
      <c r="IYP37" s="0"/>
      <c r="IYQ37" s="0"/>
      <c r="IYR37" s="0"/>
      <c r="IYS37" s="0"/>
      <c r="IYT37" s="0"/>
      <c r="IYU37" s="0"/>
      <c r="IYV37" s="0"/>
      <c r="IYW37" s="0"/>
      <c r="IYX37" s="0"/>
      <c r="IYY37" s="0"/>
      <c r="IYZ37" s="0"/>
      <c r="IZA37" s="0"/>
      <c r="IZB37" s="0"/>
      <c r="IZC37" s="0"/>
      <c r="IZD37" s="0"/>
      <c r="IZE37" s="0"/>
      <c r="IZF37" s="0"/>
      <c r="IZG37" s="0"/>
      <c r="IZH37" s="0"/>
      <c r="IZI37" s="0"/>
      <c r="IZJ37" s="0"/>
      <c r="IZK37" s="0"/>
      <c r="IZL37" s="0"/>
      <c r="IZM37" s="0"/>
      <c r="IZN37" s="0"/>
      <c r="IZO37" s="0"/>
      <c r="IZP37" s="0"/>
      <c r="IZQ37" s="0"/>
      <c r="IZR37" s="0"/>
      <c r="IZS37" s="0"/>
      <c r="IZT37" s="0"/>
      <c r="IZU37" s="0"/>
      <c r="IZV37" s="0"/>
      <c r="IZW37" s="0"/>
      <c r="IZX37" s="0"/>
      <c r="IZY37" s="0"/>
      <c r="IZZ37" s="0"/>
      <c r="JAA37" s="0"/>
      <c r="JAB37" s="0"/>
      <c r="JAC37" s="0"/>
      <c r="JAD37" s="0"/>
      <c r="JAE37" s="0"/>
      <c r="JAF37" s="0"/>
      <c r="JAG37" s="0"/>
      <c r="JAH37" s="0"/>
      <c r="JAI37" s="0"/>
      <c r="JAJ37" s="0"/>
      <c r="JAK37" s="0"/>
      <c r="JAL37" s="0"/>
      <c r="JAM37" s="0"/>
      <c r="JAN37" s="0"/>
      <c r="JAO37" s="0"/>
      <c r="JAP37" s="0"/>
      <c r="JAQ37" s="0"/>
      <c r="JAR37" s="0"/>
      <c r="JAS37" s="0"/>
      <c r="JAT37" s="0"/>
      <c r="JAU37" s="0"/>
      <c r="JAV37" s="0"/>
      <c r="JAW37" s="0"/>
      <c r="JAX37" s="0"/>
      <c r="JAY37" s="0"/>
      <c r="JAZ37" s="0"/>
      <c r="JBA37" s="0"/>
      <c r="JBB37" s="0"/>
      <c r="JBC37" s="0"/>
      <c r="JBD37" s="0"/>
      <c r="JBE37" s="0"/>
      <c r="JBF37" s="0"/>
      <c r="JBG37" s="0"/>
      <c r="JBH37" s="0"/>
      <c r="JBI37" s="0"/>
      <c r="JBJ37" s="0"/>
      <c r="JBK37" s="0"/>
      <c r="JBL37" s="0"/>
      <c r="JBM37" s="0"/>
      <c r="JBN37" s="0"/>
      <c r="JBO37" s="0"/>
      <c r="JBP37" s="0"/>
      <c r="JBQ37" s="0"/>
      <c r="JBR37" s="0"/>
      <c r="JBS37" s="0"/>
      <c r="JBT37" s="0"/>
      <c r="JBU37" s="0"/>
      <c r="JBV37" s="0"/>
      <c r="JBW37" s="0"/>
      <c r="JBX37" s="0"/>
      <c r="JBY37" s="0"/>
      <c r="JBZ37" s="0"/>
      <c r="JCA37" s="0"/>
      <c r="JCB37" s="0"/>
      <c r="JCC37" s="0"/>
      <c r="JCD37" s="0"/>
      <c r="JCE37" s="0"/>
      <c r="JCF37" s="0"/>
      <c r="JCG37" s="0"/>
      <c r="JCH37" s="0"/>
      <c r="JCI37" s="0"/>
      <c r="JCJ37" s="0"/>
      <c r="JCK37" s="0"/>
      <c r="JCL37" s="0"/>
      <c r="JCM37" s="0"/>
      <c r="JCN37" s="0"/>
      <c r="JCO37" s="0"/>
      <c r="JCP37" s="0"/>
      <c r="JCQ37" s="0"/>
      <c r="JCR37" s="0"/>
      <c r="JCS37" s="0"/>
      <c r="JCT37" s="0"/>
      <c r="JCU37" s="0"/>
      <c r="JCV37" s="0"/>
      <c r="JCW37" s="0"/>
      <c r="JCX37" s="0"/>
      <c r="JCY37" s="0"/>
      <c r="JCZ37" s="0"/>
      <c r="JDA37" s="0"/>
      <c r="JDB37" s="0"/>
      <c r="JDC37" s="0"/>
      <c r="JDD37" s="0"/>
      <c r="JDE37" s="0"/>
      <c r="JDF37" s="0"/>
      <c r="JDG37" s="0"/>
      <c r="JDH37" s="0"/>
      <c r="JDI37" s="0"/>
      <c r="JDJ37" s="0"/>
      <c r="JDK37" s="0"/>
      <c r="JDL37" s="0"/>
      <c r="JDM37" s="0"/>
      <c r="JDN37" s="0"/>
      <c r="JDO37" s="0"/>
      <c r="JDP37" s="0"/>
      <c r="JDQ37" s="0"/>
      <c r="JDR37" s="0"/>
      <c r="JDS37" s="0"/>
      <c r="JDT37" s="0"/>
      <c r="JDU37" s="0"/>
      <c r="JDV37" s="0"/>
      <c r="JDW37" s="0"/>
      <c r="JDX37" s="0"/>
      <c r="JDY37" s="0"/>
      <c r="JDZ37" s="0"/>
      <c r="JEA37" s="0"/>
      <c r="JEB37" s="0"/>
      <c r="JEC37" s="0"/>
      <c r="JED37" s="0"/>
      <c r="JEE37" s="0"/>
      <c r="JEF37" s="0"/>
      <c r="JEG37" s="0"/>
      <c r="JEH37" s="0"/>
      <c r="JEI37" s="0"/>
      <c r="JEJ37" s="0"/>
      <c r="JEK37" s="0"/>
      <c r="JEL37" s="0"/>
      <c r="JEM37" s="0"/>
      <c r="JEN37" s="0"/>
      <c r="JEO37" s="0"/>
      <c r="JEP37" s="0"/>
      <c r="JEQ37" s="0"/>
      <c r="JER37" s="0"/>
      <c r="JES37" s="0"/>
      <c r="JET37" s="0"/>
      <c r="JEU37" s="0"/>
      <c r="JEV37" s="0"/>
      <c r="JEW37" s="0"/>
      <c r="JEX37" s="0"/>
      <c r="JEY37" s="0"/>
      <c r="JEZ37" s="0"/>
      <c r="JFA37" s="0"/>
      <c r="JFB37" s="0"/>
      <c r="JFC37" s="0"/>
      <c r="JFD37" s="0"/>
      <c r="JFE37" s="0"/>
      <c r="JFF37" s="0"/>
      <c r="JFG37" s="0"/>
      <c r="JFH37" s="0"/>
      <c r="JFI37" s="0"/>
      <c r="JFJ37" s="0"/>
      <c r="JFK37" s="0"/>
      <c r="JFL37" s="0"/>
      <c r="JFM37" s="0"/>
      <c r="JFN37" s="0"/>
      <c r="JFO37" s="0"/>
      <c r="JFP37" s="0"/>
      <c r="JFQ37" s="0"/>
      <c r="JFR37" s="0"/>
      <c r="JFS37" s="0"/>
      <c r="JFT37" s="0"/>
      <c r="JFU37" s="0"/>
      <c r="JFV37" s="0"/>
      <c r="JFW37" s="0"/>
      <c r="JFX37" s="0"/>
      <c r="JFY37" s="0"/>
      <c r="JFZ37" s="0"/>
      <c r="JGA37" s="0"/>
      <c r="JGB37" s="0"/>
      <c r="JGC37" s="0"/>
      <c r="JGD37" s="0"/>
      <c r="JGE37" s="0"/>
      <c r="JGF37" s="0"/>
      <c r="JGG37" s="0"/>
      <c r="JGH37" s="0"/>
      <c r="JGI37" s="0"/>
      <c r="JGJ37" s="0"/>
      <c r="JGK37" s="0"/>
      <c r="JGL37" s="0"/>
      <c r="JGM37" s="0"/>
      <c r="JGN37" s="0"/>
      <c r="JGO37" s="0"/>
      <c r="JGP37" s="0"/>
      <c r="JGQ37" s="0"/>
      <c r="JGR37" s="0"/>
      <c r="JGS37" s="0"/>
      <c r="JGT37" s="0"/>
      <c r="JGU37" s="0"/>
      <c r="JGV37" s="0"/>
      <c r="JGW37" s="0"/>
      <c r="JGX37" s="0"/>
      <c r="JGY37" s="0"/>
      <c r="JGZ37" s="0"/>
      <c r="JHA37" s="0"/>
      <c r="JHB37" s="0"/>
      <c r="JHC37" s="0"/>
      <c r="JHD37" s="0"/>
      <c r="JHE37" s="0"/>
      <c r="JHF37" s="0"/>
      <c r="JHG37" s="0"/>
      <c r="JHH37" s="0"/>
      <c r="JHI37" s="0"/>
      <c r="JHJ37" s="0"/>
      <c r="JHK37" s="0"/>
      <c r="JHL37" s="0"/>
      <c r="JHM37" s="0"/>
      <c r="JHN37" s="0"/>
      <c r="JHO37" s="0"/>
      <c r="JHP37" s="0"/>
      <c r="JHQ37" s="0"/>
      <c r="JHR37" s="0"/>
      <c r="JHS37" s="0"/>
      <c r="JHT37" s="0"/>
      <c r="JHU37" s="0"/>
      <c r="JHV37" s="0"/>
      <c r="JHW37" s="0"/>
      <c r="JHX37" s="0"/>
      <c r="JHY37" s="0"/>
      <c r="JHZ37" s="0"/>
      <c r="JIA37" s="0"/>
      <c r="JIB37" s="0"/>
      <c r="JIC37" s="0"/>
      <c r="JID37" s="0"/>
      <c r="JIE37" s="0"/>
      <c r="JIF37" s="0"/>
      <c r="JIG37" s="0"/>
      <c r="JIH37" s="0"/>
      <c r="JII37" s="0"/>
      <c r="JIJ37" s="0"/>
      <c r="JIK37" s="0"/>
      <c r="JIL37" s="0"/>
      <c r="JIM37" s="0"/>
      <c r="JIN37" s="0"/>
      <c r="JIO37" s="0"/>
      <c r="JIP37" s="0"/>
      <c r="JIQ37" s="0"/>
      <c r="JIR37" s="0"/>
      <c r="JIS37" s="0"/>
      <c r="JIT37" s="0"/>
      <c r="JIU37" s="0"/>
      <c r="JIV37" s="0"/>
      <c r="JIW37" s="0"/>
      <c r="JIX37" s="0"/>
      <c r="JIY37" s="0"/>
      <c r="JIZ37" s="0"/>
      <c r="JJA37" s="0"/>
      <c r="JJB37" s="0"/>
      <c r="JJC37" s="0"/>
      <c r="JJD37" s="0"/>
      <c r="JJE37" s="0"/>
      <c r="JJF37" s="0"/>
      <c r="JJG37" s="0"/>
      <c r="JJH37" s="0"/>
      <c r="JJI37" s="0"/>
      <c r="JJJ37" s="0"/>
      <c r="JJK37" s="0"/>
      <c r="JJL37" s="0"/>
      <c r="JJM37" s="0"/>
      <c r="JJN37" s="0"/>
      <c r="JJO37" s="0"/>
      <c r="JJP37" s="0"/>
      <c r="JJQ37" s="0"/>
      <c r="JJR37" s="0"/>
      <c r="JJS37" s="0"/>
      <c r="JJT37" s="0"/>
      <c r="JJU37" s="0"/>
      <c r="JJV37" s="0"/>
      <c r="JJW37" s="0"/>
      <c r="JJX37" s="0"/>
      <c r="JJY37" s="0"/>
      <c r="JJZ37" s="0"/>
      <c r="JKA37" s="0"/>
      <c r="JKB37" s="0"/>
      <c r="JKC37" s="0"/>
      <c r="JKD37" s="0"/>
      <c r="JKE37" s="0"/>
      <c r="JKF37" s="0"/>
      <c r="JKG37" s="0"/>
      <c r="JKH37" s="0"/>
      <c r="JKI37" s="0"/>
      <c r="JKJ37" s="0"/>
      <c r="JKK37" s="0"/>
      <c r="JKL37" s="0"/>
      <c r="JKM37" s="0"/>
      <c r="JKN37" s="0"/>
      <c r="JKO37" s="0"/>
      <c r="JKP37" s="0"/>
      <c r="JKQ37" s="0"/>
      <c r="JKR37" s="0"/>
      <c r="JKS37" s="0"/>
      <c r="JKT37" s="0"/>
      <c r="JKU37" s="0"/>
      <c r="JKV37" s="0"/>
      <c r="JKW37" s="0"/>
      <c r="JKX37" s="0"/>
      <c r="JKY37" s="0"/>
      <c r="JKZ37" s="0"/>
      <c r="JLA37" s="0"/>
      <c r="JLB37" s="0"/>
      <c r="JLC37" s="0"/>
      <c r="JLD37" s="0"/>
      <c r="JLE37" s="0"/>
      <c r="JLF37" s="0"/>
      <c r="JLG37" s="0"/>
      <c r="JLH37" s="0"/>
      <c r="JLI37" s="0"/>
      <c r="JLJ37" s="0"/>
      <c r="JLK37" s="0"/>
      <c r="JLL37" s="0"/>
      <c r="JLM37" s="0"/>
      <c r="JLN37" s="0"/>
      <c r="JLO37" s="0"/>
      <c r="JLP37" s="0"/>
      <c r="JLQ37" s="0"/>
      <c r="JLR37" s="0"/>
      <c r="JLS37" s="0"/>
      <c r="JLT37" s="0"/>
      <c r="JLU37" s="0"/>
      <c r="JLV37" s="0"/>
      <c r="JLW37" s="0"/>
      <c r="JLX37" s="0"/>
      <c r="JLY37" s="0"/>
      <c r="JLZ37" s="0"/>
      <c r="JMA37" s="0"/>
      <c r="JMB37" s="0"/>
      <c r="JMC37" s="0"/>
      <c r="JMD37" s="0"/>
      <c r="JME37" s="0"/>
      <c r="JMF37" s="0"/>
      <c r="JMG37" s="0"/>
      <c r="JMH37" s="0"/>
      <c r="JMI37" s="0"/>
      <c r="JMJ37" s="0"/>
      <c r="JMK37" s="0"/>
      <c r="JML37" s="0"/>
      <c r="JMM37" s="0"/>
      <c r="JMN37" s="0"/>
      <c r="JMO37" s="0"/>
      <c r="JMP37" s="0"/>
      <c r="JMQ37" s="0"/>
      <c r="JMR37" s="0"/>
      <c r="JMS37" s="0"/>
      <c r="JMT37" s="0"/>
      <c r="JMU37" s="0"/>
      <c r="JMV37" s="0"/>
      <c r="JMW37" s="0"/>
      <c r="JMX37" s="0"/>
      <c r="JMY37" s="0"/>
      <c r="JMZ37" s="0"/>
      <c r="JNA37" s="0"/>
      <c r="JNB37" s="0"/>
      <c r="JNC37" s="0"/>
      <c r="JND37" s="0"/>
      <c r="JNE37" s="0"/>
      <c r="JNF37" s="0"/>
      <c r="JNG37" s="0"/>
      <c r="JNH37" s="0"/>
      <c r="JNI37" s="0"/>
      <c r="JNJ37" s="0"/>
      <c r="JNK37" s="0"/>
      <c r="JNL37" s="0"/>
      <c r="JNM37" s="0"/>
      <c r="JNN37" s="0"/>
      <c r="JNO37" s="0"/>
      <c r="JNP37" s="0"/>
      <c r="JNQ37" s="0"/>
      <c r="JNR37" s="0"/>
      <c r="JNS37" s="0"/>
      <c r="JNT37" s="0"/>
      <c r="JNU37" s="0"/>
      <c r="JNV37" s="0"/>
      <c r="JNW37" s="0"/>
      <c r="JNX37" s="0"/>
      <c r="JNY37" s="0"/>
      <c r="JNZ37" s="0"/>
      <c r="JOA37" s="0"/>
      <c r="JOB37" s="0"/>
      <c r="JOC37" s="0"/>
      <c r="JOD37" s="0"/>
      <c r="JOE37" s="0"/>
      <c r="JOF37" s="0"/>
      <c r="JOG37" s="0"/>
      <c r="JOH37" s="0"/>
      <c r="JOI37" s="0"/>
      <c r="JOJ37" s="0"/>
      <c r="JOK37" s="0"/>
      <c r="JOL37" s="0"/>
      <c r="JOM37" s="0"/>
      <c r="JON37" s="0"/>
      <c r="JOO37" s="0"/>
      <c r="JOP37" s="0"/>
      <c r="JOQ37" s="0"/>
      <c r="JOR37" s="0"/>
      <c r="JOS37" s="0"/>
      <c r="JOT37" s="0"/>
      <c r="JOU37" s="0"/>
      <c r="JOV37" s="0"/>
      <c r="JOW37" s="0"/>
      <c r="JOX37" s="0"/>
      <c r="JOY37" s="0"/>
      <c r="JOZ37" s="0"/>
      <c r="JPA37" s="0"/>
      <c r="JPB37" s="0"/>
      <c r="JPC37" s="0"/>
      <c r="JPD37" s="0"/>
      <c r="JPE37" s="0"/>
      <c r="JPF37" s="0"/>
      <c r="JPG37" s="0"/>
      <c r="JPH37" s="0"/>
      <c r="JPI37" s="0"/>
      <c r="JPJ37" s="0"/>
      <c r="JPK37" s="0"/>
      <c r="JPL37" s="0"/>
      <c r="JPM37" s="0"/>
      <c r="JPN37" s="0"/>
      <c r="JPO37" s="0"/>
      <c r="JPP37" s="0"/>
      <c r="JPQ37" s="0"/>
      <c r="JPR37" s="0"/>
      <c r="JPS37" s="0"/>
      <c r="JPT37" s="0"/>
      <c r="JPU37" s="0"/>
      <c r="JPV37" s="0"/>
      <c r="JPW37" s="0"/>
      <c r="JPX37" s="0"/>
      <c r="JPY37" s="0"/>
      <c r="JPZ37" s="0"/>
      <c r="JQA37" s="0"/>
      <c r="JQB37" s="0"/>
      <c r="JQC37" s="0"/>
      <c r="JQD37" s="0"/>
      <c r="JQE37" s="0"/>
      <c r="JQF37" s="0"/>
      <c r="JQG37" s="0"/>
      <c r="JQH37" s="0"/>
      <c r="JQI37" s="0"/>
      <c r="JQJ37" s="0"/>
      <c r="JQK37" s="0"/>
      <c r="JQL37" s="0"/>
      <c r="JQM37" s="0"/>
      <c r="JQN37" s="0"/>
      <c r="JQO37" s="0"/>
      <c r="JQP37" s="0"/>
      <c r="JQQ37" s="0"/>
      <c r="JQR37" s="0"/>
      <c r="JQS37" s="0"/>
      <c r="JQT37" s="0"/>
      <c r="JQU37" s="0"/>
      <c r="JQV37" s="0"/>
      <c r="JQW37" s="0"/>
      <c r="JQX37" s="0"/>
      <c r="JQY37" s="0"/>
      <c r="JQZ37" s="0"/>
      <c r="JRA37" s="0"/>
      <c r="JRB37" s="0"/>
      <c r="JRC37" s="0"/>
      <c r="JRD37" s="0"/>
      <c r="JRE37" s="0"/>
      <c r="JRF37" s="0"/>
      <c r="JRG37" s="0"/>
      <c r="JRH37" s="0"/>
      <c r="JRI37" s="0"/>
      <c r="JRJ37" s="0"/>
      <c r="JRK37" s="0"/>
      <c r="JRL37" s="0"/>
      <c r="JRM37" s="0"/>
      <c r="JRN37" s="0"/>
      <c r="JRO37" s="0"/>
      <c r="JRP37" s="0"/>
      <c r="JRQ37" s="0"/>
      <c r="JRR37" s="0"/>
      <c r="JRS37" s="0"/>
      <c r="JRT37" s="0"/>
      <c r="JRU37" s="0"/>
      <c r="JRV37" s="0"/>
      <c r="JRW37" s="0"/>
      <c r="JRX37" s="0"/>
      <c r="JRY37" s="0"/>
      <c r="JRZ37" s="0"/>
      <c r="JSA37" s="0"/>
      <c r="JSB37" s="0"/>
      <c r="JSC37" s="0"/>
      <c r="JSD37" s="0"/>
      <c r="JSE37" s="0"/>
      <c r="JSF37" s="0"/>
      <c r="JSG37" s="0"/>
      <c r="JSH37" s="0"/>
      <c r="JSI37" s="0"/>
      <c r="JSJ37" s="0"/>
      <c r="JSK37" s="0"/>
      <c r="JSL37" s="0"/>
      <c r="JSM37" s="0"/>
      <c r="JSN37" s="0"/>
      <c r="JSO37" s="0"/>
      <c r="JSP37" s="0"/>
      <c r="JSQ37" s="0"/>
      <c r="JSR37" s="0"/>
      <c r="JSS37" s="0"/>
      <c r="JST37" s="0"/>
      <c r="JSU37" s="0"/>
      <c r="JSV37" s="0"/>
      <c r="JSW37" s="0"/>
      <c r="JSX37" s="0"/>
      <c r="JSY37" s="0"/>
      <c r="JSZ37" s="0"/>
      <c r="JTA37" s="0"/>
      <c r="JTB37" s="0"/>
      <c r="JTC37" s="0"/>
      <c r="JTD37" s="0"/>
      <c r="JTE37" s="0"/>
      <c r="JTF37" s="0"/>
      <c r="JTG37" s="0"/>
      <c r="JTH37" s="0"/>
      <c r="JTI37" s="0"/>
      <c r="JTJ37" s="0"/>
      <c r="JTK37" s="0"/>
      <c r="JTL37" s="0"/>
      <c r="JTM37" s="0"/>
      <c r="JTN37" s="0"/>
      <c r="JTO37" s="0"/>
      <c r="JTP37" s="0"/>
      <c r="JTQ37" s="0"/>
      <c r="JTR37" s="0"/>
      <c r="JTS37" s="0"/>
      <c r="JTT37" s="0"/>
      <c r="JTU37" s="0"/>
      <c r="JTV37" s="0"/>
      <c r="JTW37" s="0"/>
      <c r="JTX37" s="0"/>
      <c r="JTY37" s="0"/>
      <c r="JTZ37" s="0"/>
      <c r="JUA37" s="0"/>
      <c r="JUB37" s="0"/>
      <c r="JUC37" s="0"/>
      <c r="JUD37" s="0"/>
      <c r="JUE37" s="0"/>
      <c r="JUF37" s="0"/>
      <c r="JUG37" s="0"/>
      <c r="JUH37" s="0"/>
      <c r="JUI37" s="0"/>
      <c r="JUJ37" s="0"/>
      <c r="JUK37" s="0"/>
      <c r="JUL37" s="0"/>
      <c r="JUM37" s="0"/>
      <c r="JUN37" s="0"/>
      <c r="JUO37" s="0"/>
      <c r="JUP37" s="0"/>
      <c r="JUQ37" s="0"/>
      <c r="JUR37" s="0"/>
      <c r="JUS37" s="0"/>
      <c r="JUT37" s="0"/>
      <c r="JUU37" s="0"/>
      <c r="JUV37" s="0"/>
      <c r="JUW37" s="0"/>
      <c r="JUX37" s="0"/>
      <c r="JUY37" s="0"/>
      <c r="JUZ37" s="0"/>
      <c r="JVA37" s="0"/>
      <c r="JVB37" s="0"/>
      <c r="JVC37" s="0"/>
      <c r="JVD37" s="0"/>
      <c r="JVE37" s="0"/>
      <c r="JVF37" s="0"/>
      <c r="JVG37" s="0"/>
      <c r="JVH37" s="0"/>
      <c r="JVI37" s="0"/>
      <c r="JVJ37" s="0"/>
      <c r="JVK37" s="0"/>
      <c r="JVL37" s="0"/>
      <c r="JVM37" s="0"/>
      <c r="JVN37" s="0"/>
      <c r="JVO37" s="0"/>
      <c r="JVP37" s="0"/>
      <c r="JVQ37" s="0"/>
      <c r="JVR37" s="0"/>
      <c r="JVS37" s="0"/>
      <c r="JVT37" s="0"/>
      <c r="JVU37" s="0"/>
      <c r="JVV37" s="0"/>
      <c r="JVW37" s="0"/>
      <c r="JVX37" s="0"/>
      <c r="JVY37" s="0"/>
      <c r="JVZ37" s="0"/>
      <c r="JWA37" s="0"/>
      <c r="JWB37" s="0"/>
      <c r="JWC37" s="0"/>
      <c r="JWD37" s="0"/>
      <c r="JWE37" s="0"/>
      <c r="JWF37" s="0"/>
      <c r="JWG37" s="0"/>
      <c r="JWH37" s="0"/>
      <c r="JWI37" s="0"/>
      <c r="JWJ37" s="0"/>
      <c r="JWK37" s="0"/>
      <c r="JWL37" s="0"/>
      <c r="JWM37" s="0"/>
      <c r="JWN37" s="0"/>
      <c r="JWO37" s="0"/>
      <c r="JWP37" s="0"/>
      <c r="JWQ37" s="0"/>
      <c r="JWR37" s="0"/>
      <c r="JWS37" s="0"/>
      <c r="JWT37" s="0"/>
      <c r="JWU37" s="0"/>
      <c r="JWV37" s="0"/>
      <c r="JWW37" s="0"/>
      <c r="JWX37" s="0"/>
      <c r="JWY37" s="0"/>
      <c r="JWZ37" s="0"/>
      <c r="JXA37" s="0"/>
      <c r="JXB37" s="0"/>
      <c r="JXC37" s="0"/>
      <c r="JXD37" s="0"/>
      <c r="JXE37" s="0"/>
      <c r="JXF37" s="0"/>
      <c r="JXG37" s="0"/>
      <c r="JXH37" s="0"/>
      <c r="JXI37" s="0"/>
      <c r="JXJ37" s="0"/>
      <c r="JXK37" s="0"/>
      <c r="JXL37" s="0"/>
      <c r="JXM37" s="0"/>
      <c r="JXN37" s="0"/>
      <c r="JXO37" s="0"/>
      <c r="JXP37" s="0"/>
      <c r="JXQ37" s="0"/>
      <c r="JXR37" s="0"/>
      <c r="JXS37" s="0"/>
      <c r="JXT37" s="0"/>
      <c r="JXU37" s="0"/>
      <c r="JXV37" s="0"/>
      <c r="JXW37" s="0"/>
      <c r="JXX37" s="0"/>
      <c r="JXY37" s="0"/>
      <c r="JXZ37" s="0"/>
      <c r="JYA37" s="0"/>
      <c r="JYB37" s="0"/>
      <c r="JYC37" s="0"/>
      <c r="JYD37" s="0"/>
      <c r="JYE37" s="0"/>
      <c r="JYF37" s="0"/>
      <c r="JYG37" s="0"/>
      <c r="JYH37" s="0"/>
      <c r="JYI37" s="0"/>
      <c r="JYJ37" s="0"/>
      <c r="JYK37" s="0"/>
      <c r="JYL37" s="0"/>
      <c r="JYM37" s="0"/>
      <c r="JYN37" s="0"/>
      <c r="JYO37" s="0"/>
      <c r="JYP37" s="0"/>
      <c r="JYQ37" s="0"/>
      <c r="JYR37" s="0"/>
      <c r="JYS37" s="0"/>
      <c r="JYT37" s="0"/>
      <c r="JYU37" s="0"/>
      <c r="JYV37" s="0"/>
      <c r="JYW37" s="0"/>
      <c r="JYX37" s="0"/>
      <c r="JYY37" s="0"/>
      <c r="JYZ37" s="0"/>
      <c r="JZA37" s="0"/>
      <c r="JZB37" s="0"/>
      <c r="JZC37" s="0"/>
      <c r="JZD37" s="0"/>
      <c r="JZE37" s="0"/>
      <c r="JZF37" s="0"/>
      <c r="JZG37" s="0"/>
      <c r="JZH37" s="0"/>
      <c r="JZI37" s="0"/>
      <c r="JZJ37" s="0"/>
      <c r="JZK37" s="0"/>
      <c r="JZL37" s="0"/>
      <c r="JZM37" s="0"/>
      <c r="JZN37" s="0"/>
      <c r="JZO37" s="0"/>
      <c r="JZP37" s="0"/>
      <c r="JZQ37" s="0"/>
      <c r="JZR37" s="0"/>
      <c r="JZS37" s="0"/>
      <c r="JZT37" s="0"/>
      <c r="JZU37" s="0"/>
      <c r="JZV37" s="0"/>
      <c r="JZW37" s="0"/>
      <c r="JZX37" s="0"/>
      <c r="JZY37" s="0"/>
      <c r="JZZ37" s="0"/>
      <c r="KAA37" s="0"/>
      <c r="KAB37" s="0"/>
      <c r="KAC37" s="0"/>
      <c r="KAD37" s="0"/>
      <c r="KAE37" s="0"/>
      <c r="KAF37" s="0"/>
      <c r="KAG37" s="0"/>
      <c r="KAH37" s="0"/>
      <c r="KAI37" s="0"/>
      <c r="KAJ37" s="0"/>
      <c r="KAK37" s="0"/>
      <c r="KAL37" s="0"/>
      <c r="KAM37" s="0"/>
      <c r="KAN37" s="0"/>
      <c r="KAO37" s="0"/>
      <c r="KAP37" s="0"/>
      <c r="KAQ37" s="0"/>
      <c r="KAR37" s="0"/>
      <c r="KAS37" s="0"/>
      <c r="KAT37" s="0"/>
      <c r="KAU37" s="0"/>
      <c r="KAV37" s="0"/>
      <c r="KAW37" s="0"/>
      <c r="KAX37" s="0"/>
      <c r="KAY37" s="0"/>
      <c r="KAZ37" s="0"/>
      <c r="KBA37" s="0"/>
      <c r="KBB37" s="0"/>
      <c r="KBC37" s="0"/>
      <c r="KBD37" s="0"/>
      <c r="KBE37" s="0"/>
      <c r="KBF37" s="0"/>
      <c r="KBG37" s="0"/>
      <c r="KBH37" s="0"/>
      <c r="KBI37" s="0"/>
      <c r="KBJ37" s="0"/>
      <c r="KBK37" s="0"/>
      <c r="KBL37" s="0"/>
      <c r="KBM37" s="0"/>
      <c r="KBN37" s="0"/>
      <c r="KBO37" s="0"/>
      <c r="KBP37" s="0"/>
      <c r="KBQ37" s="0"/>
      <c r="KBR37" s="0"/>
      <c r="KBS37" s="0"/>
      <c r="KBT37" s="0"/>
      <c r="KBU37" s="0"/>
      <c r="KBV37" s="0"/>
      <c r="KBW37" s="0"/>
      <c r="KBX37" s="0"/>
      <c r="KBY37" s="0"/>
      <c r="KBZ37" s="0"/>
      <c r="KCA37" s="0"/>
      <c r="KCB37" s="0"/>
      <c r="KCC37" s="0"/>
      <c r="KCD37" s="0"/>
      <c r="KCE37" s="0"/>
      <c r="KCF37" s="0"/>
      <c r="KCG37" s="0"/>
      <c r="KCH37" s="0"/>
      <c r="KCI37" s="0"/>
      <c r="KCJ37" s="0"/>
      <c r="KCK37" s="0"/>
      <c r="KCL37" s="0"/>
      <c r="KCM37" s="0"/>
      <c r="KCN37" s="0"/>
      <c r="KCO37" s="0"/>
      <c r="KCP37" s="0"/>
      <c r="KCQ37" s="0"/>
      <c r="KCR37" s="0"/>
      <c r="KCS37" s="0"/>
      <c r="KCT37" s="0"/>
      <c r="KCU37" s="0"/>
      <c r="KCV37" s="0"/>
      <c r="KCW37" s="0"/>
      <c r="KCX37" s="0"/>
      <c r="KCY37" s="0"/>
      <c r="KCZ37" s="0"/>
      <c r="KDA37" s="0"/>
      <c r="KDB37" s="0"/>
      <c r="KDC37" s="0"/>
      <c r="KDD37" s="0"/>
      <c r="KDE37" s="0"/>
      <c r="KDF37" s="0"/>
      <c r="KDG37" s="0"/>
      <c r="KDH37" s="0"/>
      <c r="KDI37" s="0"/>
      <c r="KDJ37" s="0"/>
      <c r="KDK37" s="0"/>
      <c r="KDL37" s="0"/>
      <c r="KDM37" s="0"/>
      <c r="KDN37" s="0"/>
      <c r="KDO37" s="0"/>
      <c r="KDP37" s="0"/>
      <c r="KDQ37" s="0"/>
      <c r="KDR37" s="0"/>
      <c r="KDS37" s="0"/>
      <c r="KDT37" s="0"/>
      <c r="KDU37" s="0"/>
      <c r="KDV37" s="0"/>
      <c r="KDW37" s="0"/>
      <c r="KDX37" s="0"/>
      <c r="KDY37" s="0"/>
      <c r="KDZ37" s="0"/>
      <c r="KEA37" s="0"/>
      <c r="KEB37" s="0"/>
      <c r="KEC37" s="0"/>
      <c r="KED37" s="0"/>
      <c r="KEE37" s="0"/>
      <c r="KEF37" s="0"/>
      <c r="KEG37" s="0"/>
      <c r="KEH37" s="0"/>
      <c r="KEI37" s="0"/>
      <c r="KEJ37" s="0"/>
      <c r="KEK37" s="0"/>
      <c r="KEL37" s="0"/>
      <c r="KEM37" s="0"/>
      <c r="KEN37" s="0"/>
      <c r="KEO37" s="0"/>
      <c r="KEP37" s="0"/>
      <c r="KEQ37" s="0"/>
      <c r="KER37" s="0"/>
      <c r="KES37" s="0"/>
      <c r="KET37" s="0"/>
      <c r="KEU37" s="0"/>
      <c r="KEV37" s="0"/>
      <c r="KEW37" s="0"/>
      <c r="KEX37" s="0"/>
      <c r="KEY37" s="0"/>
      <c r="KEZ37" s="0"/>
      <c r="KFA37" s="0"/>
      <c r="KFB37" s="0"/>
      <c r="KFC37" s="0"/>
      <c r="KFD37" s="0"/>
      <c r="KFE37" s="0"/>
      <c r="KFF37" s="0"/>
      <c r="KFG37" s="0"/>
      <c r="KFH37" s="0"/>
      <c r="KFI37" s="0"/>
      <c r="KFJ37" s="0"/>
      <c r="KFK37" s="0"/>
      <c r="KFL37" s="0"/>
      <c r="KFM37" s="0"/>
      <c r="KFN37" s="0"/>
      <c r="KFO37" s="0"/>
      <c r="KFP37" s="0"/>
      <c r="KFQ37" s="0"/>
      <c r="KFR37" s="0"/>
      <c r="KFS37" s="0"/>
      <c r="KFT37" s="0"/>
      <c r="KFU37" s="0"/>
      <c r="KFV37" s="0"/>
      <c r="KFW37" s="0"/>
      <c r="KFX37" s="0"/>
      <c r="KFY37" s="0"/>
      <c r="KFZ37" s="0"/>
      <c r="KGA37" s="0"/>
      <c r="KGB37" s="0"/>
      <c r="KGC37" s="0"/>
      <c r="KGD37" s="0"/>
      <c r="KGE37" s="0"/>
      <c r="KGF37" s="0"/>
      <c r="KGG37" s="0"/>
      <c r="KGH37" s="0"/>
      <c r="KGI37" s="0"/>
      <c r="KGJ37" s="0"/>
      <c r="KGK37" s="0"/>
      <c r="KGL37" s="0"/>
      <c r="KGM37" s="0"/>
      <c r="KGN37" s="0"/>
      <c r="KGO37" s="0"/>
      <c r="KGP37" s="0"/>
      <c r="KGQ37" s="0"/>
      <c r="KGR37" s="0"/>
      <c r="KGS37" s="0"/>
      <c r="KGT37" s="0"/>
      <c r="KGU37" s="0"/>
      <c r="KGV37" s="0"/>
      <c r="KGW37" s="0"/>
      <c r="KGX37" s="0"/>
      <c r="KGY37" s="0"/>
      <c r="KGZ37" s="0"/>
      <c r="KHA37" s="0"/>
      <c r="KHB37" s="0"/>
      <c r="KHC37" s="0"/>
      <c r="KHD37" s="0"/>
      <c r="KHE37" s="0"/>
      <c r="KHF37" s="0"/>
      <c r="KHG37" s="0"/>
      <c r="KHH37" s="0"/>
      <c r="KHI37" s="0"/>
      <c r="KHJ37" s="0"/>
      <c r="KHK37" s="0"/>
      <c r="KHL37" s="0"/>
      <c r="KHM37" s="0"/>
      <c r="KHN37" s="0"/>
      <c r="KHO37" s="0"/>
      <c r="KHP37" s="0"/>
      <c r="KHQ37" s="0"/>
      <c r="KHR37" s="0"/>
      <c r="KHS37" s="0"/>
      <c r="KHT37" s="0"/>
      <c r="KHU37" s="0"/>
      <c r="KHV37" s="0"/>
      <c r="KHW37" s="0"/>
      <c r="KHX37" s="0"/>
      <c r="KHY37" s="0"/>
      <c r="KHZ37" s="0"/>
      <c r="KIA37" s="0"/>
      <c r="KIB37" s="0"/>
      <c r="KIC37" s="0"/>
      <c r="KID37" s="0"/>
      <c r="KIE37" s="0"/>
      <c r="KIF37" s="0"/>
      <c r="KIG37" s="0"/>
      <c r="KIH37" s="0"/>
      <c r="KII37" s="0"/>
      <c r="KIJ37" s="0"/>
      <c r="KIK37" s="0"/>
      <c r="KIL37" s="0"/>
      <c r="KIM37" s="0"/>
      <c r="KIN37" s="0"/>
      <c r="KIO37" s="0"/>
      <c r="KIP37" s="0"/>
      <c r="KIQ37" s="0"/>
      <c r="KIR37" s="0"/>
      <c r="KIS37" s="0"/>
      <c r="KIT37" s="0"/>
      <c r="KIU37" s="0"/>
      <c r="KIV37" s="0"/>
      <c r="KIW37" s="0"/>
      <c r="KIX37" s="0"/>
      <c r="KIY37" s="0"/>
      <c r="KIZ37" s="0"/>
      <c r="KJA37" s="0"/>
      <c r="KJB37" s="0"/>
      <c r="KJC37" s="0"/>
      <c r="KJD37" s="0"/>
      <c r="KJE37" s="0"/>
      <c r="KJF37" s="0"/>
      <c r="KJG37" s="0"/>
      <c r="KJH37" s="0"/>
      <c r="KJI37" s="0"/>
      <c r="KJJ37" s="0"/>
      <c r="KJK37" s="0"/>
      <c r="KJL37" s="0"/>
      <c r="KJM37" s="0"/>
      <c r="KJN37" s="0"/>
      <c r="KJO37" s="0"/>
      <c r="KJP37" s="0"/>
      <c r="KJQ37" s="0"/>
      <c r="KJR37" s="0"/>
      <c r="KJS37" s="0"/>
      <c r="KJT37" s="0"/>
      <c r="KJU37" s="0"/>
      <c r="KJV37" s="0"/>
      <c r="KJW37" s="0"/>
      <c r="KJX37" s="0"/>
      <c r="KJY37" s="0"/>
      <c r="KJZ37" s="0"/>
      <c r="KKA37" s="0"/>
      <c r="KKB37" s="0"/>
      <c r="KKC37" s="0"/>
      <c r="KKD37" s="0"/>
      <c r="KKE37" s="0"/>
      <c r="KKF37" s="0"/>
      <c r="KKG37" s="0"/>
      <c r="KKH37" s="0"/>
      <c r="KKI37" s="0"/>
      <c r="KKJ37" s="0"/>
      <c r="KKK37" s="0"/>
      <c r="KKL37" s="0"/>
      <c r="KKM37" s="0"/>
      <c r="KKN37" s="0"/>
      <c r="KKO37" s="0"/>
      <c r="KKP37" s="0"/>
      <c r="KKQ37" s="0"/>
      <c r="KKR37" s="0"/>
      <c r="KKS37" s="0"/>
      <c r="KKT37" s="0"/>
      <c r="KKU37" s="0"/>
      <c r="KKV37" s="0"/>
      <c r="KKW37" s="0"/>
      <c r="KKX37" s="0"/>
      <c r="KKY37" s="0"/>
      <c r="KKZ37" s="0"/>
      <c r="KLA37" s="0"/>
      <c r="KLB37" s="0"/>
      <c r="KLC37" s="0"/>
      <c r="KLD37" s="0"/>
      <c r="KLE37" s="0"/>
      <c r="KLF37" s="0"/>
      <c r="KLG37" s="0"/>
      <c r="KLH37" s="0"/>
      <c r="KLI37" s="0"/>
      <c r="KLJ37" s="0"/>
      <c r="KLK37" s="0"/>
      <c r="KLL37" s="0"/>
      <c r="KLM37" s="0"/>
      <c r="KLN37" s="0"/>
      <c r="KLO37" s="0"/>
      <c r="KLP37" s="0"/>
      <c r="KLQ37" s="0"/>
      <c r="KLR37" s="0"/>
      <c r="KLS37" s="0"/>
      <c r="KLT37" s="0"/>
      <c r="KLU37" s="0"/>
      <c r="KLV37" s="0"/>
      <c r="KLW37" s="0"/>
      <c r="KLX37" s="0"/>
      <c r="KLY37" s="0"/>
      <c r="KLZ37" s="0"/>
      <c r="KMA37" s="0"/>
      <c r="KMB37" s="0"/>
      <c r="KMC37" s="0"/>
      <c r="KMD37" s="0"/>
      <c r="KME37" s="0"/>
      <c r="KMF37" s="0"/>
      <c r="KMG37" s="0"/>
      <c r="KMH37" s="0"/>
      <c r="KMI37" s="0"/>
      <c r="KMJ37" s="0"/>
      <c r="KMK37" s="0"/>
      <c r="KML37" s="0"/>
      <c r="KMM37" s="0"/>
      <c r="KMN37" s="0"/>
      <c r="KMO37" s="0"/>
      <c r="KMP37" s="0"/>
      <c r="KMQ37" s="0"/>
      <c r="KMR37" s="0"/>
      <c r="KMS37" s="0"/>
      <c r="KMT37" s="0"/>
      <c r="KMU37" s="0"/>
      <c r="KMV37" s="0"/>
      <c r="KMW37" s="0"/>
      <c r="KMX37" s="0"/>
      <c r="KMY37" s="0"/>
      <c r="KMZ37" s="0"/>
      <c r="KNA37" s="0"/>
      <c r="KNB37" s="0"/>
      <c r="KNC37" s="0"/>
      <c r="KND37" s="0"/>
      <c r="KNE37" s="0"/>
      <c r="KNF37" s="0"/>
      <c r="KNG37" s="0"/>
      <c r="KNH37" s="0"/>
      <c r="KNI37" s="0"/>
      <c r="KNJ37" s="0"/>
      <c r="KNK37" s="0"/>
      <c r="KNL37" s="0"/>
      <c r="KNM37" s="0"/>
      <c r="KNN37" s="0"/>
      <c r="KNO37" s="0"/>
      <c r="KNP37" s="0"/>
      <c r="KNQ37" s="0"/>
      <c r="KNR37" s="0"/>
      <c r="KNS37" s="0"/>
      <c r="KNT37" s="0"/>
      <c r="KNU37" s="0"/>
      <c r="KNV37" s="0"/>
      <c r="KNW37" s="0"/>
      <c r="KNX37" s="0"/>
      <c r="KNY37" s="0"/>
      <c r="KNZ37" s="0"/>
      <c r="KOA37" s="0"/>
      <c r="KOB37" s="0"/>
      <c r="KOC37" s="0"/>
      <c r="KOD37" s="0"/>
      <c r="KOE37" s="0"/>
      <c r="KOF37" s="0"/>
      <c r="KOG37" s="0"/>
      <c r="KOH37" s="0"/>
      <c r="KOI37" s="0"/>
      <c r="KOJ37" s="0"/>
      <c r="KOK37" s="0"/>
      <c r="KOL37" s="0"/>
      <c r="KOM37" s="0"/>
      <c r="KON37" s="0"/>
      <c r="KOO37" s="0"/>
      <c r="KOP37" s="0"/>
      <c r="KOQ37" s="0"/>
      <c r="KOR37" s="0"/>
      <c r="KOS37" s="0"/>
      <c r="KOT37" s="0"/>
      <c r="KOU37" s="0"/>
      <c r="KOV37" s="0"/>
      <c r="KOW37" s="0"/>
      <c r="KOX37" s="0"/>
      <c r="KOY37" s="0"/>
      <c r="KOZ37" s="0"/>
      <c r="KPA37" s="0"/>
      <c r="KPB37" s="0"/>
      <c r="KPC37" s="0"/>
      <c r="KPD37" s="0"/>
      <c r="KPE37" s="0"/>
      <c r="KPF37" s="0"/>
      <c r="KPG37" s="0"/>
      <c r="KPH37" s="0"/>
      <c r="KPI37" s="0"/>
      <c r="KPJ37" s="0"/>
      <c r="KPK37" s="0"/>
      <c r="KPL37" s="0"/>
      <c r="KPM37" s="0"/>
      <c r="KPN37" s="0"/>
      <c r="KPO37" s="0"/>
      <c r="KPP37" s="0"/>
      <c r="KPQ37" s="0"/>
      <c r="KPR37" s="0"/>
      <c r="KPS37" s="0"/>
      <c r="KPT37" s="0"/>
      <c r="KPU37" s="0"/>
      <c r="KPV37" s="0"/>
      <c r="KPW37" s="0"/>
      <c r="KPX37" s="0"/>
      <c r="KPY37" s="0"/>
      <c r="KPZ37" s="0"/>
      <c r="KQA37" s="0"/>
      <c r="KQB37" s="0"/>
      <c r="KQC37" s="0"/>
      <c r="KQD37" s="0"/>
      <c r="KQE37" s="0"/>
      <c r="KQF37" s="0"/>
      <c r="KQG37" s="0"/>
      <c r="KQH37" s="0"/>
      <c r="KQI37" s="0"/>
      <c r="KQJ37" s="0"/>
      <c r="KQK37" s="0"/>
      <c r="KQL37" s="0"/>
      <c r="KQM37" s="0"/>
      <c r="KQN37" s="0"/>
      <c r="KQO37" s="0"/>
      <c r="KQP37" s="0"/>
      <c r="KQQ37" s="0"/>
      <c r="KQR37" s="0"/>
      <c r="KQS37" s="0"/>
      <c r="KQT37" s="0"/>
      <c r="KQU37" s="0"/>
      <c r="KQV37" s="0"/>
      <c r="KQW37" s="0"/>
      <c r="KQX37" s="0"/>
      <c r="KQY37" s="0"/>
      <c r="KQZ37" s="0"/>
      <c r="KRA37" s="0"/>
      <c r="KRB37" s="0"/>
      <c r="KRC37" s="0"/>
      <c r="KRD37" s="0"/>
      <c r="KRE37" s="0"/>
      <c r="KRF37" s="0"/>
      <c r="KRG37" s="0"/>
      <c r="KRH37" s="0"/>
      <c r="KRI37" s="0"/>
      <c r="KRJ37" s="0"/>
      <c r="KRK37" s="0"/>
      <c r="KRL37" s="0"/>
      <c r="KRM37" s="0"/>
      <c r="KRN37" s="0"/>
      <c r="KRO37" s="0"/>
      <c r="KRP37" s="0"/>
      <c r="KRQ37" s="0"/>
      <c r="KRR37" s="0"/>
      <c r="KRS37" s="0"/>
      <c r="KRT37" s="0"/>
      <c r="KRU37" s="0"/>
      <c r="KRV37" s="0"/>
      <c r="KRW37" s="0"/>
      <c r="KRX37" s="0"/>
      <c r="KRY37" s="0"/>
      <c r="KRZ37" s="0"/>
      <c r="KSA37" s="0"/>
      <c r="KSB37" s="0"/>
      <c r="KSC37" s="0"/>
      <c r="KSD37" s="0"/>
      <c r="KSE37" s="0"/>
      <c r="KSF37" s="0"/>
      <c r="KSG37" s="0"/>
      <c r="KSH37" s="0"/>
      <c r="KSI37" s="0"/>
      <c r="KSJ37" s="0"/>
      <c r="KSK37" s="0"/>
      <c r="KSL37" s="0"/>
      <c r="KSM37" s="0"/>
      <c r="KSN37" s="0"/>
      <c r="KSO37" s="0"/>
      <c r="KSP37" s="0"/>
      <c r="KSQ37" s="0"/>
      <c r="KSR37" s="0"/>
      <c r="KSS37" s="0"/>
      <c r="KST37" s="0"/>
      <c r="KSU37" s="0"/>
      <c r="KSV37" s="0"/>
      <c r="KSW37" s="0"/>
      <c r="KSX37" s="0"/>
      <c r="KSY37" s="0"/>
      <c r="KSZ37" s="0"/>
      <c r="KTA37" s="0"/>
      <c r="KTB37" s="0"/>
      <c r="KTC37" s="0"/>
      <c r="KTD37" s="0"/>
      <c r="KTE37" s="0"/>
      <c r="KTF37" s="0"/>
      <c r="KTG37" s="0"/>
      <c r="KTH37" s="0"/>
      <c r="KTI37" s="0"/>
      <c r="KTJ37" s="0"/>
      <c r="KTK37" s="0"/>
      <c r="KTL37" s="0"/>
      <c r="KTM37" s="0"/>
      <c r="KTN37" s="0"/>
      <c r="KTO37" s="0"/>
      <c r="KTP37" s="0"/>
      <c r="KTQ37" s="0"/>
      <c r="KTR37" s="0"/>
      <c r="KTS37" s="0"/>
      <c r="KTT37" s="0"/>
      <c r="KTU37" s="0"/>
      <c r="KTV37" s="0"/>
      <c r="KTW37" s="0"/>
      <c r="KTX37" s="0"/>
      <c r="KTY37" s="0"/>
      <c r="KTZ37" s="0"/>
      <c r="KUA37" s="0"/>
      <c r="KUB37" s="0"/>
      <c r="KUC37" s="0"/>
      <c r="KUD37" s="0"/>
      <c r="KUE37" s="0"/>
      <c r="KUF37" s="0"/>
      <c r="KUG37" s="0"/>
      <c r="KUH37" s="0"/>
      <c r="KUI37" s="0"/>
      <c r="KUJ37" s="0"/>
      <c r="KUK37" s="0"/>
      <c r="KUL37" s="0"/>
      <c r="KUM37" s="0"/>
      <c r="KUN37" s="0"/>
      <c r="KUO37" s="0"/>
      <c r="KUP37" s="0"/>
      <c r="KUQ37" s="0"/>
      <c r="KUR37" s="0"/>
      <c r="KUS37" s="0"/>
      <c r="KUT37" s="0"/>
      <c r="KUU37" s="0"/>
      <c r="KUV37" s="0"/>
      <c r="KUW37" s="0"/>
      <c r="KUX37" s="0"/>
      <c r="KUY37" s="0"/>
      <c r="KUZ37" s="0"/>
      <c r="KVA37" s="0"/>
      <c r="KVB37" s="0"/>
      <c r="KVC37" s="0"/>
      <c r="KVD37" s="0"/>
      <c r="KVE37" s="0"/>
      <c r="KVF37" s="0"/>
      <c r="KVG37" s="0"/>
      <c r="KVH37" s="0"/>
      <c r="KVI37" s="0"/>
      <c r="KVJ37" s="0"/>
      <c r="KVK37" s="0"/>
      <c r="KVL37" s="0"/>
      <c r="KVM37" s="0"/>
      <c r="KVN37" s="0"/>
      <c r="KVO37" s="0"/>
      <c r="KVP37" s="0"/>
      <c r="KVQ37" s="0"/>
      <c r="KVR37" s="0"/>
      <c r="KVS37" s="0"/>
      <c r="KVT37" s="0"/>
      <c r="KVU37" s="0"/>
      <c r="KVV37" s="0"/>
      <c r="KVW37" s="0"/>
      <c r="KVX37" s="0"/>
      <c r="KVY37" s="0"/>
      <c r="KVZ37" s="0"/>
      <c r="KWA37" s="0"/>
      <c r="KWB37" s="0"/>
      <c r="KWC37" s="0"/>
      <c r="KWD37" s="0"/>
      <c r="KWE37" s="0"/>
      <c r="KWF37" s="0"/>
      <c r="KWG37" s="0"/>
      <c r="KWH37" s="0"/>
      <c r="KWI37" s="0"/>
      <c r="KWJ37" s="0"/>
      <c r="KWK37" s="0"/>
      <c r="KWL37" s="0"/>
      <c r="KWM37" s="0"/>
      <c r="KWN37" s="0"/>
      <c r="KWO37" s="0"/>
      <c r="KWP37" s="0"/>
      <c r="KWQ37" s="0"/>
      <c r="KWR37" s="0"/>
      <c r="KWS37" s="0"/>
      <c r="KWT37" s="0"/>
      <c r="KWU37" s="0"/>
      <c r="KWV37" s="0"/>
      <c r="KWW37" s="0"/>
      <c r="KWX37" s="0"/>
      <c r="KWY37" s="0"/>
      <c r="KWZ37" s="0"/>
      <c r="KXA37" s="0"/>
      <c r="KXB37" s="0"/>
      <c r="KXC37" s="0"/>
      <c r="KXD37" s="0"/>
      <c r="KXE37" s="0"/>
      <c r="KXF37" s="0"/>
      <c r="KXG37" s="0"/>
      <c r="KXH37" s="0"/>
      <c r="KXI37" s="0"/>
      <c r="KXJ37" s="0"/>
      <c r="KXK37" s="0"/>
      <c r="KXL37" s="0"/>
      <c r="KXM37" s="0"/>
      <c r="KXN37" s="0"/>
      <c r="KXO37" s="0"/>
      <c r="KXP37" s="0"/>
      <c r="KXQ37" s="0"/>
      <c r="KXR37" s="0"/>
      <c r="KXS37" s="0"/>
      <c r="KXT37" s="0"/>
      <c r="KXU37" s="0"/>
      <c r="KXV37" s="0"/>
      <c r="KXW37" s="0"/>
      <c r="KXX37" s="0"/>
      <c r="KXY37" s="0"/>
      <c r="KXZ37" s="0"/>
      <c r="KYA37" s="0"/>
      <c r="KYB37" s="0"/>
      <c r="KYC37" s="0"/>
      <c r="KYD37" s="0"/>
      <c r="KYE37" s="0"/>
      <c r="KYF37" s="0"/>
      <c r="KYG37" s="0"/>
      <c r="KYH37" s="0"/>
      <c r="KYI37" s="0"/>
      <c r="KYJ37" s="0"/>
      <c r="KYK37" s="0"/>
      <c r="KYL37" s="0"/>
      <c r="KYM37" s="0"/>
      <c r="KYN37" s="0"/>
      <c r="KYO37" s="0"/>
      <c r="KYP37" s="0"/>
      <c r="KYQ37" s="0"/>
      <c r="KYR37" s="0"/>
      <c r="KYS37" s="0"/>
      <c r="KYT37" s="0"/>
      <c r="KYU37" s="0"/>
      <c r="KYV37" s="0"/>
      <c r="KYW37" s="0"/>
      <c r="KYX37" s="0"/>
      <c r="KYY37" s="0"/>
      <c r="KYZ37" s="0"/>
      <c r="KZA37" s="0"/>
      <c r="KZB37" s="0"/>
      <c r="KZC37" s="0"/>
      <c r="KZD37" s="0"/>
      <c r="KZE37" s="0"/>
      <c r="KZF37" s="0"/>
      <c r="KZG37" s="0"/>
      <c r="KZH37" s="0"/>
      <c r="KZI37" s="0"/>
      <c r="KZJ37" s="0"/>
      <c r="KZK37" s="0"/>
      <c r="KZL37" s="0"/>
      <c r="KZM37" s="0"/>
      <c r="KZN37" s="0"/>
      <c r="KZO37" s="0"/>
      <c r="KZP37" s="0"/>
      <c r="KZQ37" s="0"/>
      <c r="KZR37" s="0"/>
      <c r="KZS37" s="0"/>
      <c r="KZT37" s="0"/>
      <c r="KZU37" s="0"/>
      <c r="KZV37" s="0"/>
      <c r="KZW37" s="0"/>
      <c r="KZX37" s="0"/>
      <c r="KZY37" s="0"/>
      <c r="KZZ37" s="0"/>
      <c r="LAA37" s="0"/>
      <c r="LAB37" s="0"/>
      <c r="LAC37" s="0"/>
      <c r="LAD37" s="0"/>
      <c r="LAE37" s="0"/>
      <c r="LAF37" s="0"/>
      <c r="LAG37" s="0"/>
      <c r="LAH37" s="0"/>
      <c r="LAI37" s="0"/>
      <c r="LAJ37" s="0"/>
      <c r="LAK37" s="0"/>
      <c r="LAL37" s="0"/>
      <c r="LAM37" s="0"/>
      <c r="LAN37" s="0"/>
      <c r="LAO37" s="0"/>
      <c r="LAP37" s="0"/>
      <c r="LAQ37" s="0"/>
      <c r="LAR37" s="0"/>
      <c r="LAS37" s="0"/>
      <c r="LAT37" s="0"/>
      <c r="LAU37" s="0"/>
      <c r="LAV37" s="0"/>
      <c r="LAW37" s="0"/>
      <c r="LAX37" s="0"/>
      <c r="LAY37" s="0"/>
      <c r="LAZ37" s="0"/>
      <c r="LBA37" s="0"/>
      <c r="LBB37" s="0"/>
      <c r="LBC37" s="0"/>
      <c r="LBD37" s="0"/>
      <c r="LBE37" s="0"/>
      <c r="LBF37" s="0"/>
      <c r="LBG37" s="0"/>
      <c r="LBH37" s="0"/>
      <c r="LBI37" s="0"/>
      <c r="LBJ37" s="0"/>
      <c r="LBK37" s="0"/>
      <c r="LBL37" s="0"/>
      <c r="LBM37" s="0"/>
      <c r="LBN37" s="0"/>
      <c r="LBO37" s="0"/>
      <c r="LBP37" s="0"/>
      <c r="LBQ37" s="0"/>
      <c r="LBR37" s="0"/>
      <c r="LBS37" s="0"/>
      <c r="LBT37" s="0"/>
      <c r="LBU37" s="0"/>
      <c r="LBV37" s="0"/>
      <c r="LBW37" s="0"/>
      <c r="LBX37" s="0"/>
      <c r="LBY37" s="0"/>
      <c r="LBZ37" s="0"/>
      <c r="LCA37" s="0"/>
      <c r="LCB37" s="0"/>
      <c r="LCC37" s="0"/>
      <c r="LCD37" s="0"/>
      <c r="LCE37" s="0"/>
      <c r="LCF37" s="0"/>
      <c r="LCG37" s="0"/>
      <c r="LCH37" s="0"/>
      <c r="LCI37" s="0"/>
      <c r="LCJ37" s="0"/>
      <c r="LCK37" s="0"/>
      <c r="LCL37" s="0"/>
      <c r="LCM37" s="0"/>
      <c r="LCN37" s="0"/>
      <c r="LCO37" s="0"/>
      <c r="LCP37" s="0"/>
      <c r="LCQ37" s="0"/>
      <c r="LCR37" s="0"/>
      <c r="LCS37" s="0"/>
      <c r="LCT37" s="0"/>
      <c r="LCU37" s="0"/>
      <c r="LCV37" s="0"/>
      <c r="LCW37" s="0"/>
      <c r="LCX37" s="0"/>
      <c r="LCY37" s="0"/>
      <c r="LCZ37" s="0"/>
      <c r="LDA37" s="0"/>
      <c r="LDB37" s="0"/>
      <c r="LDC37" s="0"/>
      <c r="LDD37" s="0"/>
      <c r="LDE37" s="0"/>
      <c r="LDF37" s="0"/>
      <c r="LDG37" s="0"/>
      <c r="LDH37" s="0"/>
      <c r="LDI37" s="0"/>
      <c r="LDJ37" s="0"/>
      <c r="LDK37" s="0"/>
      <c r="LDL37" s="0"/>
      <c r="LDM37" s="0"/>
      <c r="LDN37" s="0"/>
      <c r="LDO37" s="0"/>
      <c r="LDP37" s="0"/>
      <c r="LDQ37" s="0"/>
      <c r="LDR37" s="0"/>
      <c r="LDS37" s="0"/>
      <c r="LDT37" s="0"/>
      <c r="LDU37" s="0"/>
      <c r="LDV37" s="0"/>
      <c r="LDW37" s="0"/>
      <c r="LDX37" s="0"/>
      <c r="LDY37" s="0"/>
      <c r="LDZ37" s="0"/>
      <c r="LEA37" s="0"/>
      <c r="LEB37" s="0"/>
      <c r="LEC37" s="0"/>
      <c r="LED37" s="0"/>
      <c r="LEE37" s="0"/>
      <c r="LEF37" s="0"/>
      <c r="LEG37" s="0"/>
      <c r="LEH37" s="0"/>
      <c r="LEI37" s="0"/>
      <c r="LEJ37" s="0"/>
      <c r="LEK37" s="0"/>
      <c r="LEL37" s="0"/>
      <c r="LEM37" s="0"/>
      <c r="LEN37" s="0"/>
      <c r="LEO37" s="0"/>
      <c r="LEP37" s="0"/>
      <c r="LEQ37" s="0"/>
      <c r="LER37" s="0"/>
      <c r="LES37" s="0"/>
      <c r="LET37" s="0"/>
      <c r="LEU37" s="0"/>
      <c r="LEV37" s="0"/>
      <c r="LEW37" s="0"/>
      <c r="LEX37" s="0"/>
      <c r="LEY37" s="0"/>
      <c r="LEZ37" s="0"/>
      <c r="LFA37" s="0"/>
      <c r="LFB37" s="0"/>
      <c r="LFC37" s="0"/>
      <c r="LFD37" s="0"/>
      <c r="LFE37" s="0"/>
      <c r="LFF37" s="0"/>
      <c r="LFG37" s="0"/>
      <c r="LFH37" s="0"/>
      <c r="LFI37" s="0"/>
      <c r="LFJ37" s="0"/>
      <c r="LFK37" s="0"/>
      <c r="LFL37" s="0"/>
      <c r="LFM37" s="0"/>
      <c r="LFN37" s="0"/>
      <c r="LFO37" s="0"/>
      <c r="LFP37" s="0"/>
      <c r="LFQ37" s="0"/>
      <c r="LFR37" s="0"/>
      <c r="LFS37" s="0"/>
      <c r="LFT37" s="0"/>
      <c r="LFU37" s="0"/>
      <c r="LFV37" s="0"/>
      <c r="LFW37" s="0"/>
      <c r="LFX37" s="0"/>
      <c r="LFY37" s="0"/>
      <c r="LFZ37" s="0"/>
      <c r="LGA37" s="0"/>
      <c r="LGB37" s="0"/>
      <c r="LGC37" s="0"/>
      <c r="LGD37" s="0"/>
      <c r="LGE37" s="0"/>
      <c r="LGF37" s="0"/>
      <c r="LGG37" s="0"/>
      <c r="LGH37" s="0"/>
      <c r="LGI37" s="0"/>
      <c r="LGJ37" s="0"/>
      <c r="LGK37" s="0"/>
      <c r="LGL37" s="0"/>
      <c r="LGM37" s="0"/>
      <c r="LGN37" s="0"/>
      <c r="LGO37" s="0"/>
      <c r="LGP37" s="0"/>
      <c r="LGQ37" s="0"/>
      <c r="LGR37" s="0"/>
      <c r="LGS37" s="0"/>
      <c r="LGT37" s="0"/>
      <c r="LGU37" s="0"/>
      <c r="LGV37" s="0"/>
      <c r="LGW37" s="0"/>
      <c r="LGX37" s="0"/>
      <c r="LGY37" s="0"/>
      <c r="LGZ37" s="0"/>
      <c r="LHA37" s="0"/>
      <c r="LHB37" s="0"/>
      <c r="LHC37" s="0"/>
      <c r="LHD37" s="0"/>
      <c r="LHE37" s="0"/>
      <c r="LHF37" s="0"/>
      <c r="LHG37" s="0"/>
      <c r="LHH37" s="0"/>
      <c r="LHI37" s="0"/>
      <c r="LHJ37" s="0"/>
      <c r="LHK37" s="0"/>
      <c r="LHL37" s="0"/>
      <c r="LHM37" s="0"/>
      <c r="LHN37" s="0"/>
      <c r="LHO37" s="0"/>
      <c r="LHP37" s="0"/>
      <c r="LHQ37" s="0"/>
      <c r="LHR37" s="0"/>
      <c r="LHS37" s="0"/>
      <c r="LHT37" s="0"/>
      <c r="LHU37" s="0"/>
      <c r="LHV37" s="0"/>
      <c r="LHW37" s="0"/>
      <c r="LHX37" s="0"/>
      <c r="LHY37" s="0"/>
      <c r="LHZ37" s="0"/>
      <c r="LIA37" s="0"/>
      <c r="LIB37" s="0"/>
      <c r="LIC37" s="0"/>
      <c r="LID37" s="0"/>
      <c r="LIE37" s="0"/>
      <c r="LIF37" s="0"/>
      <c r="LIG37" s="0"/>
      <c r="LIH37" s="0"/>
      <c r="LII37" s="0"/>
      <c r="LIJ37" s="0"/>
      <c r="LIK37" s="0"/>
      <c r="LIL37" s="0"/>
      <c r="LIM37" s="0"/>
      <c r="LIN37" s="0"/>
      <c r="LIO37" s="0"/>
      <c r="LIP37" s="0"/>
      <c r="LIQ37" s="0"/>
      <c r="LIR37" s="0"/>
      <c r="LIS37" s="0"/>
      <c r="LIT37" s="0"/>
      <c r="LIU37" s="0"/>
      <c r="LIV37" s="0"/>
      <c r="LIW37" s="0"/>
      <c r="LIX37" s="0"/>
      <c r="LIY37" s="0"/>
      <c r="LIZ37" s="0"/>
      <c r="LJA37" s="0"/>
      <c r="LJB37" s="0"/>
      <c r="LJC37" s="0"/>
      <c r="LJD37" s="0"/>
      <c r="LJE37" s="0"/>
      <c r="LJF37" s="0"/>
      <c r="LJG37" s="0"/>
      <c r="LJH37" s="0"/>
      <c r="LJI37" s="0"/>
      <c r="LJJ37" s="0"/>
      <c r="LJK37" s="0"/>
      <c r="LJL37" s="0"/>
      <c r="LJM37" s="0"/>
      <c r="LJN37" s="0"/>
      <c r="LJO37" s="0"/>
      <c r="LJP37" s="0"/>
      <c r="LJQ37" s="0"/>
      <c r="LJR37" s="0"/>
      <c r="LJS37" s="0"/>
      <c r="LJT37" s="0"/>
      <c r="LJU37" s="0"/>
      <c r="LJV37" s="0"/>
      <c r="LJW37" s="0"/>
      <c r="LJX37" s="0"/>
      <c r="LJY37" s="0"/>
      <c r="LJZ37" s="0"/>
      <c r="LKA37" s="0"/>
      <c r="LKB37" s="0"/>
      <c r="LKC37" s="0"/>
      <c r="LKD37" s="0"/>
      <c r="LKE37" s="0"/>
      <c r="LKF37" s="0"/>
      <c r="LKG37" s="0"/>
      <c r="LKH37" s="0"/>
      <c r="LKI37" s="0"/>
      <c r="LKJ37" s="0"/>
      <c r="LKK37" s="0"/>
      <c r="LKL37" s="0"/>
      <c r="LKM37" s="0"/>
      <c r="LKN37" s="0"/>
      <c r="LKO37" s="0"/>
      <c r="LKP37" s="0"/>
      <c r="LKQ37" s="0"/>
      <c r="LKR37" s="0"/>
      <c r="LKS37" s="0"/>
      <c r="LKT37" s="0"/>
      <c r="LKU37" s="0"/>
      <c r="LKV37" s="0"/>
      <c r="LKW37" s="0"/>
      <c r="LKX37" s="0"/>
      <c r="LKY37" s="0"/>
      <c r="LKZ37" s="0"/>
      <c r="LLA37" s="0"/>
      <c r="LLB37" s="0"/>
      <c r="LLC37" s="0"/>
      <c r="LLD37" s="0"/>
      <c r="LLE37" s="0"/>
      <c r="LLF37" s="0"/>
      <c r="LLG37" s="0"/>
      <c r="LLH37" s="0"/>
      <c r="LLI37" s="0"/>
      <c r="LLJ37" s="0"/>
      <c r="LLK37" s="0"/>
      <c r="LLL37" s="0"/>
      <c r="LLM37" s="0"/>
      <c r="LLN37" s="0"/>
      <c r="LLO37" s="0"/>
      <c r="LLP37" s="0"/>
      <c r="LLQ37" s="0"/>
      <c r="LLR37" s="0"/>
      <c r="LLS37" s="0"/>
      <c r="LLT37" s="0"/>
      <c r="LLU37" s="0"/>
      <c r="LLV37" s="0"/>
      <c r="LLW37" s="0"/>
      <c r="LLX37" s="0"/>
      <c r="LLY37" s="0"/>
      <c r="LLZ37" s="0"/>
      <c r="LMA37" s="0"/>
      <c r="LMB37" s="0"/>
      <c r="LMC37" s="0"/>
      <c r="LMD37" s="0"/>
      <c r="LME37" s="0"/>
      <c r="LMF37" s="0"/>
      <c r="LMG37" s="0"/>
      <c r="LMH37" s="0"/>
      <c r="LMI37" s="0"/>
      <c r="LMJ37" s="0"/>
      <c r="LMK37" s="0"/>
      <c r="LML37" s="0"/>
      <c r="LMM37" s="0"/>
      <c r="LMN37" s="0"/>
      <c r="LMO37" s="0"/>
      <c r="LMP37" s="0"/>
      <c r="LMQ37" s="0"/>
      <c r="LMR37" s="0"/>
      <c r="LMS37" s="0"/>
      <c r="LMT37" s="0"/>
      <c r="LMU37" s="0"/>
      <c r="LMV37" s="0"/>
      <c r="LMW37" s="0"/>
      <c r="LMX37" s="0"/>
      <c r="LMY37" s="0"/>
      <c r="LMZ37" s="0"/>
      <c r="LNA37" s="0"/>
      <c r="LNB37" s="0"/>
      <c r="LNC37" s="0"/>
      <c r="LND37" s="0"/>
      <c r="LNE37" s="0"/>
      <c r="LNF37" s="0"/>
      <c r="LNG37" s="0"/>
      <c r="LNH37" s="0"/>
      <c r="LNI37" s="0"/>
      <c r="LNJ37" s="0"/>
      <c r="LNK37" s="0"/>
      <c r="LNL37" s="0"/>
      <c r="LNM37" s="0"/>
      <c r="LNN37" s="0"/>
      <c r="LNO37" s="0"/>
      <c r="LNP37" s="0"/>
      <c r="LNQ37" s="0"/>
      <c r="LNR37" s="0"/>
      <c r="LNS37" s="0"/>
      <c r="LNT37" s="0"/>
      <c r="LNU37" s="0"/>
      <c r="LNV37" s="0"/>
      <c r="LNW37" s="0"/>
      <c r="LNX37" s="0"/>
      <c r="LNY37" s="0"/>
      <c r="LNZ37" s="0"/>
      <c r="LOA37" s="0"/>
      <c r="LOB37" s="0"/>
      <c r="LOC37" s="0"/>
      <c r="LOD37" s="0"/>
      <c r="LOE37" s="0"/>
      <c r="LOF37" s="0"/>
      <c r="LOG37" s="0"/>
      <c r="LOH37" s="0"/>
      <c r="LOI37" s="0"/>
      <c r="LOJ37" s="0"/>
      <c r="LOK37" s="0"/>
      <c r="LOL37" s="0"/>
      <c r="LOM37" s="0"/>
      <c r="LON37" s="0"/>
      <c r="LOO37" s="0"/>
      <c r="LOP37" s="0"/>
      <c r="LOQ37" s="0"/>
      <c r="LOR37" s="0"/>
      <c r="LOS37" s="0"/>
      <c r="LOT37" s="0"/>
      <c r="LOU37" s="0"/>
      <c r="LOV37" s="0"/>
      <c r="LOW37" s="0"/>
      <c r="LOX37" s="0"/>
      <c r="LOY37" s="0"/>
      <c r="LOZ37" s="0"/>
      <c r="LPA37" s="0"/>
      <c r="LPB37" s="0"/>
      <c r="LPC37" s="0"/>
      <c r="LPD37" s="0"/>
      <c r="LPE37" s="0"/>
      <c r="LPF37" s="0"/>
      <c r="LPG37" s="0"/>
      <c r="LPH37" s="0"/>
      <c r="LPI37" s="0"/>
      <c r="LPJ37" s="0"/>
      <c r="LPK37" s="0"/>
      <c r="LPL37" s="0"/>
      <c r="LPM37" s="0"/>
      <c r="LPN37" s="0"/>
      <c r="LPO37" s="0"/>
      <c r="LPP37" s="0"/>
      <c r="LPQ37" s="0"/>
      <c r="LPR37" s="0"/>
      <c r="LPS37" s="0"/>
      <c r="LPT37" s="0"/>
      <c r="LPU37" s="0"/>
      <c r="LPV37" s="0"/>
      <c r="LPW37" s="0"/>
      <c r="LPX37" s="0"/>
      <c r="LPY37" s="0"/>
      <c r="LPZ37" s="0"/>
      <c r="LQA37" s="0"/>
      <c r="LQB37" s="0"/>
      <c r="LQC37" s="0"/>
      <c r="LQD37" s="0"/>
      <c r="LQE37" s="0"/>
      <c r="LQF37" s="0"/>
      <c r="LQG37" s="0"/>
      <c r="LQH37" s="0"/>
      <c r="LQI37" s="0"/>
      <c r="LQJ37" s="0"/>
      <c r="LQK37" s="0"/>
      <c r="LQL37" s="0"/>
      <c r="LQM37" s="0"/>
      <c r="LQN37" s="0"/>
      <c r="LQO37" s="0"/>
      <c r="LQP37" s="0"/>
      <c r="LQQ37" s="0"/>
      <c r="LQR37" s="0"/>
      <c r="LQS37" s="0"/>
      <c r="LQT37" s="0"/>
      <c r="LQU37" s="0"/>
      <c r="LQV37" s="0"/>
      <c r="LQW37" s="0"/>
      <c r="LQX37" s="0"/>
      <c r="LQY37" s="0"/>
      <c r="LQZ37" s="0"/>
      <c r="LRA37" s="0"/>
      <c r="LRB37" s="0"/>
      <c r="LRC37" s="0"/>
      <c r="LRD37" s="0"/>
      <c r="LRE37" s="0"/>
      <c r="LRF37" s="0"/>
      <c r="LRG37" s="0"/>
      <c r="LRH37" s="0"/>
      <c r="LRI37" s="0"/>
      <c r="LRJ37" s="0"/>
      <c r="LRK37" s="0"/>
      <c r="LRL37" s="0"/>
      <c r="LRM37" s="0"/>
      <c r="LRN37" s="0"/>
      <c r="LRO37" s="0"/>
      <c r="LRP37" s="0"/>
      <c r="LRQ37" s="0"/>
      <c r="LRR37" s="0"/>
      <c r="LRS37" s="0"/>
      <c r="LRT37" s="0"/>
      <c r="LRU37" s="0"/>
      <c r="LRV37" s="0"/>
      <c r="LRW37" s="0"/>
      <c r="LRX37" s="0"/>
      <c r="LRY37" s="0"/>
      <c r="LRZ37" s="0"/>
      <c r="LSA37" s="0"/>
      <c r="LSB37" s="0"/>
      <c r="LSC37" s="0"/>
      <c r="LSD37" s="0"/>
      <c r="LSE37" s="0"/>
      <c r="LSF37" s="0"/>
      <c r="LSG37" s="0"/>
      <c r="LSH37" s="0"/>
      <c r="LSI37" s="0"/>
      <c r="LSJ37" s="0"/>
      <c r="LSK37" s="0"/>
      <c r="LSL37" s="0"/>
      <c r="LSM37" s="0"/>
      <c r="LSN37" s="0"/>
      <c r="LSO37" s="0"/>
      <c r="LSP37" s="0"/>
      <c r="LSQ37" s="0"/>
      <c r="LSR37" s="0"/>
      <c r="LSS37" s="0"/>
      <c r="LST37" s="0"/>
      <c r="LSU37" s="0"/>
      <c r="LSV37" s="0"/>
      <c r="LSW37" s="0"/>
      <c r="LSX37" s="0"/>
      <c r="LSY37" s="0"/>
      <c r="LSZ37" s="0"/>
      <c r="LTA37" s="0"/>
      <c r="LTB37" s="0"/>
      <c r="LTC37" s="0"/>
      <c r="LTD37" s="0"/>
      <c r="LTE37" s="0"/>
      <c r="LTF37" s="0"/>
      <c r="LTG37" s="0"/>
      <c r="LTH37" s="0"/>
      <c r="LTI37" s="0"/>
      <c r="LTJ37" s="0"/>
      <c r="LTK37" s="0"/>
      <c r="LTL37" s="0"/>
      <c r="LTM37" s="0"/>
      <c r="LTN37" s="0"/>
      <c r="LTO37" s="0"/>
      <c r="LTP37" s="0"/>
      <c r="LTQ37" s="0"/>
      <c r="LTR37" s="0"/>
      <c r="LTS37" s="0"/>
      <c r="LTT37" s="0"/>
      <c r="LTU37" s="0"/>
      <c r="LTV37" s="0"/>
      <c r="LTW37" s="0"/>
      <c r="LTX37" s="0"/>
      <c r="LTY37" s="0"/>
      <c r="LTZ37" s="0"/>
      <c r="LUA37" s="0"/>
      <c r="LUB37" s="0"/>
      <c r="LUC37" s="0"/>
      <c r="LUD37" s="0"/>
      <c r="LUE37" s="0"/>
      <c r="LUF37" s="0"/>
      <c r="LUG37" s="0"/>
      <c r="LUH37" s="0"/>
      <c r="LUI37" s="0"/>
      <c r="LUJ37" s="0"/>
      <c r="LUK37" s="0"/>
      <c r="LUL37" s="0"/>
      <c r="LUM37" s="0"/>
      <c r="LUN37" s="0"/>
      <c r="LUO37" s="0"/>
      <c r="LUP37" s="0"/>
      <c r="LUQ37" s="0"/>
      <c r="LUR37" s="0"/>
      <c r="LUS37" s="0"/>
      <c r="LUT37" s="0"/>
      <c r="LUU37" s="0"/>
      <c r="LUV37" s="0"/>
      <c r="LUW37" s="0"/>
      <c r="LUX37" s="0"/>
      <c r="LUY37" s="0"/>
      <c r="LUZ37" s="0"/>
      <c r="LVA37" s="0"/>
      <c r="LVB37" s="0"/>
      <c r="LVC37" s="0"/>
      <c r="LVD37" s="0"/>
      <c r="LVE37" s="0"/>
      <c r="LVF37" s="0"/>
      <c r="LVG37" s="0"/>
      <c r="LVH37" s="0"/>
      <c r="LVI37" s="0"/>
      <c r="LVJ37" s="0"/>
      <c r="LVK37" s="0"/>
      <c r="LVL37" s="0"/>
      <c r="LVM37" s="0"/>
      <c r="LVN37" s="0"/>
      <c r="LVO37" s="0"/>
      <c r="LVP37" s="0"/>
      <c r="LVQ37" s="0"/>
      <c r="LVR37" s="0"/>
      <c r="LVS37" s="0"/>
      <c r="LVT37" s="0"/>
      <c r="LVU37" s="0"/>
      <c r="LVV37" s="0"/>
      <c r="LVW37" s="0"/>
      <c r="LVX37" s="0"/>
      <c r="LVY37" s="0"/>
      <c r="LVZ37" s="0"/>
      <c r="LWA37" s="0"/>
      <c r="LWB37" s="0"/>
      <c r="LWC37" s="0"/>
      <c r="LWD37" s="0"/>
      <c r="LWE37" s="0"/>
      <c r="LWF37" s="0"/>
      <c r="LWG37" s="0"/>
      <c r="LWH37" s="0"/>
      <c r="LWI37" s="0"/>
      <c r="LWJ37" s="0"/>
      <c r="LWK37" s="0"/>
      <c r="LWL37" s="0"/>
      <c r="LWM37" s="0"/>
      <c r="LWN37" s="0"/>
      <c r="LWO37" s="0"/>
      <c r="LWP37" s="0"/>
      <c r="LWQ37" s="0"/>
      <c r="LWR37" s="0"/>
      <c r="LWS37" s="0"/>
      <c r="LWT37" s="0"/>
      <c r="LWU37" s="0"/>
      <c r="LWV37" s="0"/>
      <c r="LWW37" s="0"/>
      <c r="LWX37" s="0"/>
      <c r="LWY37" s="0"/>
      <c r="LWZ37" s="0"/>
      <c r="LXA37" s="0"/>
      <c r="LXB37" s="0"/>
      <c r="LXC37" s="0"/>
      <c r="LXD37" s="0"/>
      <c r="LXE37" s="0"/>
      <c r="LXF37" s="0"/>
      <c r="LXG37" s="0"/>
      <c r="LXH37" s="0"/>
      <c r="LXI37" s="0"/>
      <c r="LXJ37" s="0"/>
      <c r="LXK37" s="0"/>
      <c r="LXL37" s="0"/>
      <c r="LXM37" s="0"/>
      <c r="LXN37" s="0"/>
      <c r="LXO37" s="0"/>
      <c r="LXP37" s="0"/>
      <c r="LXQ37" s="0"/>
      <c r="LXR37" s="0"/>
      <c r="LXS37" s="0"/>
      <c r="LXT37" s="0"/>
      <c r="LXU37" s="0"/>
      <c r="LXV37" s="0"/>
      <c r="LXW37" s="0"/>
      <c r="LXX37" s="0"/>
      <c r="LXY37" s="0"/>
      <c r="LXZ37" s="0"/>
      <c r="LYA37" s="0"/>
      <c r="LYB37" s="0"/>
      <c r="LYC37" s="0"/>
      <c r="LYD37" s="0"/>
      <c r="LYE37" s="0"/>
      <c r="LYF37" s="0"/>
      <c r="LYG37" s="0"/>
      <c r="LYH37" s="0"/>
      <c r="LYI37" s="0"/>
      <c r="LYJ37" s="0"/>
      <c r="LYK37" s="0"/>
      <c r="LYL37" s="0"/>
      <c r="LYM37" s="0"/>
      <c r="LYN37" s="0"/>
      <c r="LYO37" s="0"/>
      <c r="LYP37" s="0"/>
      <c r="LYQ37" s="0"/>
      <c r="LYR37" s="0"/>
      <c r="LYS37" s="0"/>
      <c r="LYT37" s="0"/>
      <c r="LYU37" s="0"/>
      <c r="LYV37" s="0"/>
      <c r="LYW37" s="0"/>
      <c r="LYX37" s="0"/>
      <c r="LYY37" s="0"/>
      <c r="LYZ37" s="0"/>
      <c r="LZA37" s="0"/>
      <c r="LZB37" s="0"/>
      <c r="LZC37" s="0"/>
      <c r="LZD37" s="0"/>
      <c r="LZE37" s="0"/>
      <c r="LZF37" s="0"/>
      <c r="LZG37" s="0"/>
      <c r="LZH37" s="0"/>
      <c r="LZI37" s="0"/>
      <c r="LZJ37" s="0"/>
      <c r="LZK37" s="0"/>
      <c r="LZL37" s="0"/>
      <c r="LZM37" s="0"/>
      <c r="LZN37" s="0"/>
      <c r="LZO37" s="0"/>
      <c r="LZP37" s="0"/>
      <c r="LZQ37" s="0"/>
      <c r="LZR37" s="0"/>
      <c r="LZS37" s="0"/>
      <c r="LZT37" s="0"/>
      <c r="LZU37" s="0"/>
      <c r="LZV37" s="0"/>
      <c r="LZW37" s="0"/>
      <c r="LZX37" s="0"/>
      <c r="LZY37" s="0"/>
      <c r="LZZ37" s="0"/>
      <c r="MAA37" s="0"/>
      <c r="MAB37" s="0"/>
      <c r="MAC37" s="0"/>
      <c r="MAD37" s="0"/>
      <c r="MAE37" s="0"/>
      <c r="MAF37" s="0"/>
      <c r="MAG37" s="0"/>
      <c r="MAH37" s="0"/>
      <c r="MAI37" s="0"/>
      <c r="MAJ37" s="0"/>
      <c r="MAK37" s="0"/>
      <c r="MAL37" s="0"/>
      <c r="MAM37" s="0"/>
      <c r="MAN37" s="0"/>
      <c r="MAO37" s="0"/>
      <c r="MAP37" s="0"/>
      <c r="MAQ37" s="0"/>
      <c r="MAR37" s="0"/>
      <c r="MAS37" s="0"/>
      <c r="MAT37" s="0"/>
      <c r="MAU37" s="0"/>
      <c r="MAV37" s="0"/>
      <c r="MAW37" s="0"/>
      <c r="MAX37" s="0"/>
      <c r="MAY37" s="0"/>
      <c r="MAZ37" s="0"/>
      <c r="MBA37" s="0"/>
      <c r="MBB37" s="0"/>
      <c r="MBC37" s="0"/>
      <c r="MBD37" s="0"/>
      <c r="MBE37" s="0"/>
      <c r="MBF37" s="0"/>
      <c r="MBG37" s="0"/>
      <c r="MBH37" s="0"/>
      <c r="MBI37" s="0"/>
      <c r="MBJ37" s="0"/>
      <c r="MBK37" s="0"/>
      <c r="MBL37" s="0"/>
      <c r="MBM37" s="0"/>
      <c r="MBN37" s="0"/>
      <c r="MBO37" s="0"/>
      <c r="MBP37" s="0"/>
      <c r="MBQ37" s="0"/>
      <c r="MBR37" s="0"/>
      <c r="MBS37" s="0"/>
      <c r="MBT37" s="0"/>
      <c r="MBU37" s="0"/>
      <c r="MBV37" s="0"/>
      <c r="MBW37" s="0"/>
      <c r="MBX37" s="0"/>
      <c r="MBY37" s="0"/>
      <c r="MBZ37" s="0"/>
      <c r="MCA37" s="0"/>
      <c r="MCB37" s="0"/>
      <c r="MCC37" s="0"/>
      <c r="MCD37" s="0"/>
      <c r="MCE37" s="0"/>
      <c r="MCF37" s="0"/>
      <c r="MCG37" s="0"/>
      <c r="MCH37" s="0"/>
      <c r="MCI37" s="0"/>
      <c r="MCJ37" s="0"/>
      <c r="MCK37" s="0"/>
      <c r="MCL37" s="0"/>
      <c r="MCM37" s="0"/>
      <c r="MCN37" s="0"/>
      <c r="MCO37" s="0"/>
      <c r="MCP37" s="0"/>
      <c r="MCQ37" s="0"/>
      <c r="MCR37" s="0"/>
      <c r="MCS37" s="0"/>
      <c r="MCT37" s="0"/>
      <c r="MCU37" s="0"/>
      <c r="MCV37" s="0"/>
      <c r="MCW37" s="0"/>
      <c r="MCX37" s="0"/>
      <c r="MCY37" s="0"/>
      <c r="MCZ37" s="0"/>
      <c r="MDA37" s="0"/>
      <c r="MDB37" s="0"/>
      <c r="MDC37" s="0"/>
      <c r="MDD37" s="0"/>
      <c r="MDE37" s="0"/>
      <c r="MDF37" s="0"/>
      <c r="MDG37" s="0"/>
      <c r="MDH37" s="0"/>
      <c r="MDI37" s="0"/>
      <c r="MDJ37" s="0"/>
      <c r="MDK37" s="0"/>
      <c r="MDL37" s="0"/>
      <c r="MDM37" s="0"/>
      <c r="MDN37" s="0"/>
      <c r="MDO37" s="0"/>
      <c r="MDP37" s="0"/>
      <c r="MDQ37" s="0"/>
      <c r="MDR37" s="0"/>
      <c r="MDS37" s="0"/>
      <c r="MDT37" s="0"/>
      <c r="MDU37" s="0"/>
      <c r="MDV37" s="0"/>
      <c r="MDW37" s="0"/>
      <c r="MDX37" s="0"/>
      <c r="MDY37" s="0"/>
      <c r="MDZ37" s="0"/>
      <c r="MEA37" s="0"/>
      <c r="MEB37" s="0"/>
      <c r="MEC37" s="0"/>
      <c r="MED37" s="0"/>
      <c r="MEE37" s="0"/>
      <c r="MEF37" s="0"/>
      <c r="MEG37" s="0"/>
      <c r="MEH37" s="0"/>
      <c r="MEI37" s="0"/>
      <c r="MEJ37" s="0"/>
      <c r="MEK37" s="0"/>
      <c r="MEL37" s="0"/>
      <c r="MEM37" s="0"/>
      <c r="MEN37" s="0"/>
      <c r="MEO37" s="0"/>
      <c r="MEP37" s="0"/>
      <c r="MEQ37" s="0"/>
      <c r="MER37" s="0"/>
      <c r="MES37" s="0"/>
      <c r="MET37" s="0"/>
      <c r="MEU37" s="0"/>
      <c r="MEV37" s="0"/>
      <c r="MEW37" s="0"/>
      <c r="MEX37" s="0"/>
      <c r="MEY37" s="0"/>
      <c r="MEZ37" s="0"/>
      <c r="MFA37" s="0"/>
      <c r="MFB37" s="0"/>
      <c r="MFC37" s="0"/>
      <c r="MFD37" s="0"/>
      <c r="MFE37" s="0"/>
      <c r="MFF37" s="0"/>
      <c r="MFG37" s="0"/>
      <c r="MFH37" s="0"/>
      <c r="MFI37" s="0"/>
      <c r="MFJ37" s="0"/>
      <c r="MFK37" s="0"/>
      <c r="MFL37" s="0"/>
      <c r="MFM37" s="0"/>
      <c r="MFN37" s="0"/>
      <c r="MFO37" s="0"/>
      <c r="MFP37" s="0"/>
      <c r="MFQ37" s="0"/>
      <c r="MFR37" s="0"/>
      <c r="MFS37" s="0"/>
      <c r="MFT37" s="0"/>
      <c r="MFU37" s="0"/>
      <c r="MFV37" s="0"/>
      <c r="MFW37" s="0"/>
      <c r="MFX37" s="0"/>
      <c r="MFY37" s="0"/>
      <c r="MFZ37" s="0"/>
      <c r="MGA37" s="0"/>
      <c r="MGB37" s="0"/>
      <c r="MGC37" s="0"/>
      <c r="MGD37" s="0"/>
      <c r="MGE37" s="0"/>
      <c r="MGF37" s="0"/>
      <c r="MGG37" s="0"/>
      <c r="MGH37" s="0"/>
      <c r="MGI37" s="0"/>
      <c r="MGJ37" s="0"/>
      <c r="MGK37" s="0"/>
      <c r="MGL37" s="0"/>
      <c r="MGM37" s="0"/>
      <c r="MGN37" s="0"/>
      <c r="MGO37" s="0"/>
      <c r="MGP37" s="0"/>
      <c r="MGQ37" s="0"/>
      <c r="MGR37" s="0"/>
      <c r="MGS37" s="0"/>
      <c r="MGT37" s="0"/>
      <c r="MGU37" s="0"/>
      <c r="MGV37" s="0"/>
      <c r="MGW37" s="0"/>
      <c r="MGX37" s="0"/>
      <c r="MGY37" s="0"/>
      <c r="MGZ37" s="0"/>
      <c r="MHA37" s="0"/>
      <c r="MHB37" s="0"/>
      <c r="MHC37" s="0"/>
      <c r="MHD37" s="0"/>
      <c r="MHE37" s="0"/>
      <c r="MHF37" s="0"/>
      <c r="MHG37" s="0"/>
      <c r="MHH37" s="0"/>
      <c r="MHI37" s="0"/>
      <c r="MHJ37" s="0"/>
      <c r="MHK37" s="0"/>
      <c r="MHL37" s="0"/>
      <c r="MHM37" s="0"/>
      <c r="MHN37" s="0"/>
      <c r="MHO37" s="0"/>
      <c r="MHP37" s="0"/>
      <c r="MHQ37" s="0"/>
      <c r="MHR37" s="0"/>
      <c r="MHS37" s="0"/>
      <c r="MHT37" s="0"/>
      <c r="MHU37" s="0"/>
      <c r="MHV37" s="0"/>
      <c r="MHW37" s="0"/>
      <c r="MHX37" s="0"/>
      <c r="MHY37" s="0"/>
      <c r="MHZ37" s="0"/>
      <c r="MIA37" s="0"/>
      <c r="MIB37" s="0"/>
      <c r="MIC37" s="0"/>
      <c r="MID37" s="0"/>
      <c r="MIE37" s="0"/>
      <c r="MIF37" s="0"/>
      <c r="MIG37" s="0"/>
      <c r="MIH37" s="0"/>
      <c r="MII37" s="0"/>
      <c r="MIJ37" s="0"/>
      <c r="MIK37" s="0"/>
      <c r="MIL37" s="0"/>
      <c r="MIM37" s="0"/>
      <c r="MIN37" s="0"/>
      <c r="MIO37" s="0"/>
      <c r="MIP37" s="0"/>
      <c r="MIQ37" s="0"/>
      <c r="MIR37" s="0"/>
      <c r="MIS37" s="0"/>
      <c r="MIT37" s="0"/>
      <c r="MIU37" s="0"/>
      <c r="MIV37" s="0"/>
      <c r="MIW37" s="0"/>
      <c r="MIX37" s="0"/>
      <c r="MIY37" s="0"/>
      <c r="MIZ37" s="0"/>
      <c r="MJA37" s="0"/>
      <c r="MJB37" s="0"/>
      <c r="MJC37" s="0"/>
      <c r="MJD37" s="0"/>
      <c r="MJE37" s="0"/>
      <c r="MJF37" s="0"/>
      <c r="MJG37" s="0"/>
      <c r="MJH37" s="0"/>
      <c r="MJI37" s="0"/>
      <c r="MJJ37" s="0"/>
      <c r="MJK37" s="0"/>
      <c r="MJL37" s="0"/>
      <c r="MJM37" s="0"/>
      <c r="MJN37" s="0"/>
      <c r="MJO37" s="0"/>
      <c r="MJP37" s="0"/>
      <c r="MJQ37" s="0"/>
      <c r="MJR37" s="0"/>
      <c r="MJS37" s="0"/>
      <c r="MJT37" s="0"/>
      <c r="MJU37" s="0"/>
      <c r="MJV37" s="0"/>
      <c r="MJW37" s="0"/>
      <c r="MJX37" s="0"/>
      <c r="MJY37" s="0"/>
      <c r="MJZ37" s="0"/>
      <c r="MKA37" s="0"/>
      <c r="MKB37" s="0"/>
      <c r="MKC37" s="0"/>
      <c r="MKD37" s="0"/>
      <c r="MKE37" s="0"/>
      <c r="MKF37" s="0"/>
      <c r="MKG37" s="0"/>
      <c r="MKH37" s="0"/>
      <c r="MKI37" s="0"/>
      <c r="MKJ37" s="0"/>
      <c r="MKK37" s="0"/>
      <c r="MKL37" s="0"/>
      <c r="MKM37" s="0"/>
      <c r="MKN37" s="0"/>
      <c r="MKO37" s="0"/>
      <c r="MKP37" s="0"/>
      <c r="MKQ37" s="0"/>
      <c r="MKR37" s="0"/>
      <c r="MKS37" s="0"/>
      <c r="MKT37" s="0"/>
      <c r="MKU37" s="0"/>
      <c r="MKV37" s="0"/>
      <c r="MKW37" s="0"/>
      <c r="MKX37" s="0"/>
      <c r="MKY37" s="0"/>
      <c r="MKZ37" s="0"/>
      <c r="MLA37" s="0"/>
      <c r="MLB37" s="0"/>
      <c r="MLC37" s="0"/>
      <c r="MLD37" s="0"/>
      <c r="MLE37" s="0"/>
      <c r="MLF37" s="0"/>
      <c r="MLG37" s="0"/>
      <c r="MLH37" s="0"/>
      <c r="MLI37" s="0"/>
      <c r="MLJ37" s="0"/>
      <c r="MLK37" s="0"/>
      <c r="MLL37" s="0"/>
      <c r="MLM37" s="0"/>
      <c r="MLN37" s="0"/>
      <c r="MLO37" s="0"/>
      <c r="MLP37" s="0"/>
      <c r="MLQ37" s="0"/>
      <c r="MLR37" s="0"/>
      <c r="MLS37" s="0"/>
      <c r="MLT37" s="0"/>
      <c r="MLU37" s="0"/>
      <c r="MLV37" s="0"/>
      <c r="MLW37" s="0"/>
      <c r="MLX37" s="0"/>
      <c r="MLY37" s="0"/>
      <c r="MLZ37" s="0"/>
      <c r="MMA37" s="0"/>
      <c r="MMB37" s="0"/>
      <c r="MMC37" s="0"/>
      <c r="MMD37" s="0"/>
      <c r="MME37" s="0"/>
      <c r="MMF37" s="0"/>
      <c r="MMG37" s="0"/>
      <c r="MMH37" s="0"/>
      <c r="MMI37" s="0"/>
      <c r="MMJ37" s="0"/>
      <c r="MMK37" s="0"/>
      <c r="MML37" s="0"/>
      <c r="MMM37" s="0"/>
      <c r="MMN37" s="0"/>
      <c r="MMO37" s="0"/>
      <c r="MMP37" s="0"/>
      <c r="MMQ37" s="0"/>
      <c r="MMR37" s="0"/>
      <c r="MMS37" s="0"/>
      <c r="MMT37" s="0"/>
      <c r="MMU37" s="0"/>
      <c r="MMV37" s="0"/>
      <c r="MMW37" s="0"/>
      <c r="MMX37" s="0"/>
      <c r="MMY37" s="0"/>
      <c r="MMZ37" s="0"/>
      <c r="MNA37" s="0"/>
      <c r="MNB37" s="0"/>
      <c r="MNC37" s="0"/>
      <c r="MND37" s="0"/>
      <c r="MNE37" s="0"/>
      <c r="MNF37" s="0"/>
      <c r="MNG37" s="0"/>
      <c r="MNH37" s="0"/>
      <c r="MNI37" s="0"/>
      <c r="MNJ37" s="0"/>
      <c r="MNK37" s="0"/>
      <c r="MNL37" s="0"/>
      <c r="MNM37" s="0"/>
      <c r="MNN37" s="0"/>
      <c r="MNO37" s="0"/>
      <c r="MNP37" s="0"/>
      <c r="MNQ37" s="0"/>
      <c r="MNR37" s="0"/>
      <c r="MNS37" s="0"/>
      <c r="MNT37" s="0"/>
      <c r="MNU37" s="0"/>
      <c r="MNV37" s="0"/>
      <c r="MNW37" s="0"/>
      <c r="MNX37" s="0"/>
      <c r="MNY37" s="0"/>
      <c r="MNZ37" s="0"/>
      <c r="MOA37" s="0"/>
      <c r="MOB37" s="0"/>
      <c r="MOC37" s="0"/>
      <c r="MOD37" s="0"/>
      <c r="MOE37" s="0"/>
      <c r="MOF37" s="0"/>
      <c r="MOG37" s="0"/>
      <c r="MOH37" s="0"/>
      <c r="MOI37" s="0"/>
      <c r="MOJ37" s="0"/>
      <c r="MOK37" s="0"/>
      <c r="MOL37" s="0"/>
      <c r="MOM37" s="0"/>
      <c r="MON37" s="0"/>
      <c r="MOO37" s="0"/>
      <c r="MOP37" s="0"/>
      <c r="MOQ37" s="0"/>
      <c r="MOR37" s="0"/>
      <c r="MOS37" s="0"/>
      <c r="MOT37" s="0"/>
      <c r="MOU37" s="0"/>
      <c r="MOV37" s="0"/>
      <c r="MOW37" s="0"/>
      <c r="MOX37" s="0"/>
      <c r="MOY37" s="0"/>
      <c r="MOZ37" s="0"/>
      <c r="MPA37" s="0"/>
      <c r="MPB37" s="0"/>
      <c r="MPC37" s="0"/>
      <c r="MPD37" s="0"/>
      <c r="MPE37" s="0"/>
      <c r="MPF37" s="0"/>
      <c r="MPG37" s="0"/>
      <c r="MPH37" s="0"/>
      <c r="MPI37" s="0"/>
      <c r="MPJ37" s="0"/>
      <c r="MPK37" s="0"/>
      <c r="MPL37" s="0"/>
      <c r="MPM37" s="0"/>
      <c r="MPN37" s="0"/>
      <c r="MPO37" s="0"/>
      <c r="MPP37" s="0"/>
      <c r="MPQ37" s="0"/>
      <c r="MPR37" s="0"/>
      <c r="MPS37" s="0"/>
      <c r="MPT37" s="0"/>
      <c r="MPU37" s="0"/>
      <c r="MPV37" s="0"/>
      <c r="MPW37" s="0"/>
      <c r="MPX37" s="0"/>
      <c r="MPY37" s="0"/>
      <c r="MPZ37" s="0"/>
      <c r="MQA37" s="0"/>
      <c r="MQB37" s="0"/>
      <c r="MQC37" s="0"/>
      <c r="MQD37" s="0"/>
      <c r="MQE37" s="0"/>
      <c r="MQF37" s="0"/>
      <c r="MQG37" s="0"/>
      <c r="MQH37" s="0"/>
      <c r="MQI37" s="0"/>
      <c r="MQJ37" s="0"/>
      <c r="MQK37" s="0"/>
      <c r="MQL37" s="0"/>
      <c r="MQM37" s="0"/>
      <c r="MQN37" s="0"/>
      <c r="MQO37" s="0"/>
      <c r="MQP37" s="0"/>
      <c r="MQQ37" s="0"/>
      <c r="MQR37" s="0"/>
      <c r="MQS37" s="0"/>
      <c r="MQT37" s="0"/>
      <c r="MQU37" s="0"/>
      <c r="MQV37" s="0"/>
      <c r="MQW37" s="0"/>
      <c r="MQX37" s="0"/>
      <c r="MQY37" s="0"/>
      <c r="MQZ37" s="0"/>
      <c r="MRA37" s="0"/>
      <c r="MRB37" s="0"/>
      <c r="MRC37" s="0"/>
      <c r="MRD37" s="0"/>
      <c r="MRE37" s="0"/>
      <c r="MRF37" s="0"/>
      <c r="MRG37" s="0"/>
      <c r="MRH37" s="0"/>
      <c r="MRI37" s="0"/>
      <c r="MRJ37" s="0"/>
      <c r="MRK37" s="0"/>
      <c r="MRL37" s="0"/>
      <c r="MRM37" s="0"/>
      <c r="MRN37" s="0"/>
      <c r="MRO37" s="0"/>
      <c r="MRP37" s="0"/>
      <c r="MRQ37" s="0"/>
      <c r="MRR37" s="0"/>
      <c r="MRS37" s="0"/>
      <c r="MRT37" s="0"/>
      <c r="MRU37" s="0"/>
      <c r="MRV37" s="0"/>
      <c r="MRW37" s="0"/>
      <c r="MRX37" s="0"/>
      <c r="MRY37" s="0"/>
      <c r="MRZ37" s="0"/>
      <c r="MSA37" s="0"/>
      <c r="MSB37" s="0"/>
      <c r="MSC37" s="0"/>
      <c r="MSD37" s="0"/>
      <c r="MSE37" s="0"/>
      <c r="MSF37" s="0"/>
      <c r="MSG37" s="0"/>
      <c r="MSH37" s="0"/>
      <c r="MSI37" s="0"/>
      <c r="MSJ37" s="0"/>
      <c r="MSK37" s="0"/>
      <c r="MSL37" s="0"/>
      <c r="MSM37" s="0"/>
      <c r="MSN37" s="0"/>
      <c r="MSO37" s="0"/>
      <c r="MSP37" s="0"/>
      <c r="MSQ37" s="0"/>
      <c r="MSR37" s="0"/>
      <c r="MSS37" s="0"/>
      <c r="MST37" s="0"/>
      <c r="MSU37" s="0"/>
      <c r="MSV37" s="0"/>
      <c r="MSW37" s="0"/>
      <c r="MSX37" s="0"/>
      <c r="MSY37" s="0"/>
      <c r="MSZ37" s="0"/>
      <c r="MTA37" s="0"/>
      <c r="MTB37" s="0"/>
      <c r="MTC37" s="0"/>
      <c r="MTD37" s="0"/>
      <c r="MTE37" s="0"/>
      <c r="MTF37" s="0"/>
      <c r="MTG37" s="0"/>
      <c r="MTH37" s="0"/>
      <c r="MTI37" s="0"/>
      <c r="MTJ37" s="0"/>
      <c r="MTK37" s="0"/>
      <c r="MTL37" s="0"/>
      <c r="MTM37" s="0"/>
      <c r="MTN37" s="0"/>
      <c r="MTO37" s="0"/>
      <c r="MTP37" s="0"/>
      <c r="MTQ37" s="0"/>
      <c r="MTR37" s="0"/>
      <c r="MTS37" s="0"/>
      <c r="MTT37" s="0"/>
      <c r="MTU37" s="0"/>
      <c r="MTV37" s="0"/>
      <c r="MTW37" s="0"/>
      <c r="MTX37" s="0"/>
      <c r="MTY37" s="0"/>
      <c r="MTZ37" s="0"/>
      <c r="MUA37" s="0"/>
      <c r="MUB37" s="0"/>
      <c r="MUC37" s="0"/>
      <c r="MUD37" s="0"/>
      <c r="MUE37" s="0"/>
      <c r="MUF37" s="0"/>
      <c r="MUG37" s="0"/>
      <c r="MUH37" s="0"/>
      <c r="MUI37" s="0"/>
      <c r="MUJ37" s="0"/>
      <c r="MUK37" s="0"/>
      <c r="MUL37" s="0"/>
      <c r="MUM37" s="0"/>
      <c r="MUN37" s="0"/>
      <c r="MUO37" s="0"/>
      <c r="MUP37" s="0"/>
      <c r="MUQ37" s="0"/>
      <c r="MUR37" s="0"/>
      <c r="MUS37" s="0"/>
      <c r="MUT37" s="0"/>
      <c r="MUU37" s="0"/>
      <c r="MUV37" s="0"/>
      <c r="MUW37" s="0"/>
      <c r="MUX37" s="0"/>
      <c r="MUY37" s="0"/>
      <c r="MUZ37" s="0"/>
      <c r="MVA37" s="0"/>
      <c r="MVB37" s="0"/>
      <c r="MVC37" s="0"/>
      <c r="MVD37" s="0"/>
      <c r="MVE37" s="0"/>
      <c r="MVF37" s="0"/>
      <c r="MVG37" s="0"/>
      <c r="MVH37" s="0"/>
      <c r="MVI37" s="0"/>
      <c r="MVJ37" s="0"/>
      <c r="MVK37" s="0"/>
      <c r="MVL37" s="0"/>
      <c r="MVM37" s="0"/>
      <c r="MVN37" s="0"/>
      <c r="MVO37" s="0"/>
      <c r="MVP37" s="0"/>
      <c r="MVQ37" s="0"/>
      <c r="MVR37" s="0"/>
      <c r="MVS37" s="0"/>
      <c r="MVT37" s="0"/>
      <c r="MVU37" s="0"/>
      <c r="MVV37" s="0"/>
      <c r="MVW37" s="0"/>
      <c r="MVX37" s="0"/>
      <c r="MVY37" s="0"/>
      <c r="MVZ37" s="0"/>
      <c r="MWA37" s="0"/>
      <c r="MWB37" s="0"/>
      <c r="MWC37" s="0"/>
      <c r="MWD37" s="0"/>
      <c r="MWE37" s="0"/>
      <c r="MWF37" s="0"/>
      <c r="MWG37" s="0"/>
      <c r="MWH37" s="0"/>
      <c r="MWI37" s="0"/>
      <c r="MWJ37" s="0"/>
      <c r="MWK37" s="0"/>
      <c r="MWL37" s="0"/>
      <c r="MWM37" s="0"/>
      <c r="MWN37" s="0"/>
      <c r="MWO37" s="0"/>
      <c r="MWP37" s="0"/>
      <c r="MWQ37" s="0"/>
      <c r="MWR37" s="0"/>
      <c r="MWS37" s="0"/>
      <c r="MWT37" s="0"/>
      <c r="MWU37" s="0"/>
      <c r="MWV37" s="0"/>
      <c r="MWW37" s="0"/>
      <c r="MWX37" s="0"/>
      <c r="MWY37" s="0"/>
      <c r="MWZ37" s="0"/>
      <c r="MXA37" s="0"/>
      <c r="MXB37" s="0"/>
      <c r="MXC37" s="0"/>
      <c r="MXD37" s="0"/>
      <c r="MXE37" s="0"/>
      <c r="MXF37" s="0"/>
      <c r="MXG37" s="0"/>
      <c r="MXH37" s="0"/>
      <c r="MXI37" s="0"/>
      <c r="MXJ37" s="0"/>
      <c r="MXK37" s="0"/>
      <c r="MXL37" s="0"/>
      <c r="MXM37" s="0"/>
      <c r="MXN37" s="0"/>
      <c r="MXO37" s="0"/>
      <c r="MXP37" s="0"/>
      <c r="MXQ37" s="0"/>
      <c r="MXR37" s="0"/>
      <c r="MXS37" s="0"/>
      <c r="MXT37" s="0"/>
      <c r="MXU37" s="0"/>
      <c r="MXV37" s="0"/>
      <c r="MXW37" s="0"/>
      <c r="MXX37" s="0"/>
      <c r="MXY37" s="0"/>
      <c r="MXZ37" s="0"/>
      <c r="MYA37" s="0"/>
      <c r="MYB37" s="0"/>
      <c r="MYC37" s="0"/>
      <c r="MYD37" s="0"/>
      <c r="MYE37" s="0"/>
      <c r="MYF37" s="0"/>
      <c r="MYG37" s="0"/>
      <c r="MYH37" s="0"/>
      <c r="MYI37" s="0"/>
      <c r="MYJ37" s="0"/>
      <c r="MYK37" s="0"/>
      <c r="MYL37" s="0"/>
      <c r="MYM37" s="0"/>
      <c r="MYN37" s="0"/>
      <c r="MYO37" s="0"/>
      <c r="MYP37" s="0"/>
      <c r="MYQ37" s="0"/>
      <c r="MYR37" s="0"/>
      <c r="MYS37" s="0"/>
      <c r="MYT37" s="0"/>
      <c r="MYU37" s="0"/>
      <c r="MYV37" s="0"/>
      <c r="MYW37" s="0"/>
      <c r="MYX37" s="0"/>
      <c r="MYY37" s="0"/>
      <c r="MYZ37" s="0"/>
      <c r="MZA37" s="0"/>
      <c r="MZB37" s="0"/>
      <c r="MZC37" s="0"/>
      <c r="MZD37" s="0"/>
      <c r="MZE37" s="0"/>
      <c r="MZF37" s="0"/>
      <c r="MZG37" s="0"/>
      <c r="MZH37" s="0"/>
      <c r="MZI37" s="0"/>
      <c r="MZJ37" s="0"/>
      <c r="MZK37" s="0"/>
      <c r="MZL37" s="0"/>
      <c r="MZM37" s="0"/>
      <c r="MZN37" s="0"/>
      <c r="MZO37" s="0"/>
      <c r="MZP37" s="0"/>
      <c r="MZQ37" s="0"/>
      <c r="MZR37" s="0"/>
      <c r="MZS37" s="0"/>
      <c r="MZT37" s="0"/>
      <c r="MZU37" s="0"/>
      <c r="MZV37" s="0"/>
      <c r="MZW37" s="0"/>
      <c r="MZX37" s="0"/>
      <c r="MZY37" s="0"/>
      <c r="MZZ37" s="0"/>
      <c r="NAA37" s="0"/>
      <c r="NAB37" s="0"/>
      <c r="NAC37" s="0"/>
      <c r="NAD37" s="0"/>
      <c r="NAE37" s="0"/>
      <c r="NAF37" s="0"/>
      <c r="NAG37" s="0"/>
      <c r="NAH37" s="0"/>
      <c r="NAI37" s="0"/>
      <c r="NAJ37" s="0"/>
      <c r="NAK37" s="0"/>
      <c r="NAL37" s="0"/>
      <c r="NAM37" s="0"/>
      <c r="NAN37" s="0"/>
      <c r="NAO37" s="0"/>
      <c r="NAP37" s="0"/>
      <c r="NAQ37" s="0"/>
      <c r="NAR37" s="0"/>
      <c r="NAS37" s="0"/>
      <c r="NAT37" s="0"/>
      <c r="NAU37" s="0"/>
      <c r="NAV37" s="0"/>
      <c r="NAW37" s="0"/>
      <c r="NAX37" s="0"/>
      <c r="NAY37" s="0"/>
      <c r="NAZ37" s="0"/>
      <c r="NBA37" s="0"/>
      <c r="NBB37" s="0"/>
      <c r="NBC37" s="0"/>
      <c r="NBD37" s="0"/>
      <c r="NBE37" s="0"/>
      <c r="NBF37" s="0"/>
      <c r="NBG37" s="0"/>
      <c r="NBH37" s="0"/>
      <c r="NBI37" s="0"/>
      <c r="NBJ37" s="0"/>
      <c r="NBK37" s="0"/>
      <c r="NBL37" s="0"/>
      <c r="NBM37" s="0"/>
      <c r="NBN37" s="0"/>
      <c r="NBO37" s="0"/>
      <c r="NBP37" s="0"/>
      <c r="NBQ37" s="0"/>
      <c r="NBR37" s="0"/>
      <c r="NBS37" s="0"/>
      <c r="NBT37" s="0"/>
      <c r="NBU37" s="0"/>
      <c r="NBV37" s="0"/>
      <c r="NBW37" s="0"/>
      <c r="NBX37" s="0"/>
      <c r="NBY37" s="0"/>
      <c r="NBZ37" s="0"/>
      <c r="NCA37" s="0"/>
      <c r="NCB37" s="0"/>
      <c r="NCC37" s="0"/>
      <c r="NCD37" s="0"/>
      <c r="NCE37" s="0"/>
      <c r="NCF37" s="0"/>
      <c r="NCG37" s="0"/>
      <c r="NCH37" s="0"/>
      <c r="NCI37" s="0"/>
      <c r="NCJ37" s="0"/>
      <c r="NCK37" s="0"/>
      <c r="NCL37" s="0"/>
      <c r="NCM37" s="0"/>
      <c r="NCN37" s="0"/>
      <c r="NCO37" s="0"/>
      <c r="NCP37" s="0"/>
      <c r="NCQ37" s="0"/>
      <c r="NCR37" s="0"/>
      <c r="NCS37" s="0"/>
      <c r="NCT37" s="0"/>
      <c r="NCU37" s="0"/>
      <c r="NCV37" s="0"/>
      <c r="NCW37" s="0"/>
      <c r="NCX37" s="0"/>
      <c r="NCY37" s="0"/>
      <c r="NCZ37" s="0"/>
      <c r="NDA37" s="0"/>
      <c r="NDB37" s="0"/>
      <c r="NDC37" s="0"/>
      <c r="NDD37" s="0"/>
      <c r="NDE37" s="0"/>
      <c r="NDF37" s="0"/>
      <c r="NDG37" s="0"/>
      <c r="NDH37" s="0"/>
      <c r="NDI37" s="0"/>
      <c r="NDJ37" s="0"/>
      <c r="NDK37" s="0"/>
      <c r="NDL37" s="0"/>
      <c r="NDM37" s="0"/>
      <c r="NDN37" s="0"/>
      <c r="NDO37" s="0"/>
      <c r="NDP37" s="0"/>
      <c r="NDQ37" s="0"/>
      <c r="NDR37" s="0"/>
      <c r="NDS37" s="0"/>
      <c r="NDT37" s="0"/>
      <c r="NDU37" s="0"/>
      <c r="NDV37" s="0"/>
      <c r="NDW37" s="0"/>
      <c r="NDX37" s="0"/>
      <c r="NDY37" s="0"/>
      <c r="NDZ37" s="0"/>
      <c r="NEA37" s="0"/>
      <c r="NEB37" s="0"/>
      <c r="NEC37" s="0"/>
      <c r="NED37" s="0"/>
      <c r="NEE37" s="0"/>
      <c r="NEF37" s="0"/>
      <c r="NEG37" s="0"/>
      <c r="NEH37" s="0"/>
      <c r="NEI37" s="0"/>
      <c r="NEJ37" s="0"/>
      <c r="NEK37" s="0"/>
      <c r="NEL37" s="0"/>
      <c r="NEM37" s="0"/>
      <c r="NEN37" s="0"/>
      <c r="NEO37" s="0"/>
      <c r="NEP37" s="0"/>
      <c r="NEQ37" s="0"/>
      <c r="NER37" s="0"/>
      <c r="NES37" s="0"/>
      <c r="NET37" s="0"/>
      <c r="NEU37" s="0"/>
      <c r="NEV37" s="0"/>
      <c r="NEW37" s="0"/>
      <c r="NEX37" s="0"/>
      <c r="NEY37" s="0"/>
      <c r="NEZ37" s="0"/>
      <c r="NFA37" s="0"/>
      <c r="NFB37" s="0"/>
      <c r="NFC37" s="0"/>
      <c r="NFD37" s="0"/>
      <c r="NFE37" s="0"/>
      <c r="NFF37" s="0"/>
      <c r="NFG37" s="0"/>
      <c r="NFH37" s="0"/>
      <c r="NFI37" s="0"/>
      <c r="NFJ37" s="0"/>
      <c r="NFK37" s="0"/>
      <c r="NFL37" s="0"/>
      <c r="NFM37" s="0"/>
      <c r="NFN37" s="0"/>
      <c r="NFO37" s="0"/>
      <c r="NFP37" s="0"/>
      <c r="NFQ37" s="0"/>
      <c r="NFR37" s="0"/>
      <c r="NFS37" s="0"/>
      <c r="NFT37" s="0"/>
      <c r="NFU37" s="0"/>
      <c r="NFV37" s="0"/>
      <c r="NFW37" s="0"/>
      <c r="NFX37" s="0"/>
      <c r="NFY37" s="0"/>
      <c r="NFZ37" s="0"/>
      <c r="NGA37" s="0"/>
      <c r="NGB37" s="0"/>
      <c r="NGC37" s="0"/>
      <c r="NGD37" s="0"/>
      <c r="NGE37" s="0"/>
      <c r="NGF37" s="0"/>
      <c r="NGG37" s="0"/>
      <c r="NGH37" s="0"/>
      <c r="NGI37" s="0"/>
      <c r="NGJ37" s="0"/>
      <c r="NGK37" s="0"/>
      <c r="NGL37" s="0"/>
      <c r="NGM37" s="0"/>
      <c r="NGN37" s="0"/>
      <c r="NGO37" s="0"/>
      <c r="NGP37" s="0"/>
      <c r="NGQ37" s="0"/>
      <c r="NGR37" s="0"/>
      <c r="NGS37" s="0"/>
      <c r="NGT37" s="0"/>
      <c r="NGU37" s="0"/>
      <c r="NGV37" s="0"/>
      <c r="NGW37" s="0"/>
      <c r="NGX37" s="0"/>
      <c r="NGY37" s="0"/>
      <c r="NGZ37" s="0"/>
      <c r="NHA37" s="0"/>
      <c r="NHB37" s="0"/>
      <c r="NHC37" s="0"/>
      <c r="NHD37" s="0"/>
      <c r="NHE37" s="0"/>
      <c r="NHF37" s="0"/>
      <c r="NHG37" s="0"/>
      <c r="NHH37" s="0"/>
      <c r="NHI37" s="0"/>
      <c r="NHJ37" s="0"/>
      <c r="NHK37" s="0"/>
      <c r="NHL37" s="0"/>
      <c r="NHM37" s="0"/>
      <c r="NHN37" s="0"/>
      <c r="NHO37" s="0"/>
      <c r="NHP37" s="0"/>
      <c r="NHQ37" s="0"/>
      <c r="NHR37" s="0"/>
      <c r="NHS37" s="0"/>
      <c r="NHT37" s="0"/>
      <c r="NHU37" s="0"/>
      <c r="NHV37" s="0"/>
      <c r="NHW37" s="0"/>
      <c r="NHX37" s="0"/>
      <c r="NHY37" s="0"/>
      <c r="NHZ37" s="0"/>
      <c r="NIA37" s="0"/>
      <c r="NIB37" s="0"/>
      <c r="NIC37" s="0"/>
      <c r="NID37" s="0"/>
      <c r="NIE37" s="0"/>
      <c r="NIF37" s="0"/>
      <c r="NIG37" s="0"/>
      <c r="NIH37" s="0"/>
      <c r="NII37" s="0"/>
      <c r="NIJ37" s="0"/>
      <c r="NIK37" s="0"/>
      <c r="NIL37" s="0"/>
      <c r="NIM37" s="0"/>
      <c r="NIN37" s="0"/>
      <c r="NIO37" s="0"/>
      <c r="NIP37" s="0"/>
      <c r="NIQ37" s="0"/>
      <c r="NIR37" s="0"/>
      <c r="NIS37" s="0"/>
      <c r="NIT37" s="0"/>
      <c r="NIU37" s="0"/>
      <c r="NIV37" s="0"/>
      <c r="NIW37" s="0"/>
      <c r="NIX37" s="0"/>
      <c r="NIY37" s="0"/>
      <c r="NIZ37" s="0"/>
      <c r="NJA37" s="0"/>
      <c r="NJB37" s="0"/>
      <c r="NJC37" s="0"/>
      <c r="NJD37" s="0"/>
      <c r="NJE37" s="0"/>
      <c r="NJF37" s="0"/>
      <c r="NJG37" s="0"/>
      <c r="NJH37" s="0"/>
      <c r="NJI37" s="0"/>
      <c r="NJJ37" s="0"/>
      <c r="NJK37" s="0"/>
      <c r="NJL37" s="0"/>
      <c r="NJM37" s="0"/>
      <c r="NJN37" s="0"/>
      <c r="NJO37" s="0"/>
      <c r="NJP37" s="0"/>
      <c r="NJQ37" s="0"/>
      <c r="NJR37" s="0"/>
      <c r="NJS37" s="0"/>
      <c r="NJT37" s="0"/>
      <c r="NJU37" s="0"/>
      <c r="NJV37" s="0"/>
      <c r="NJW37" s="0"/>
      <c r="NJX37" s="0"/>
      <c r="NJY37" s="0"/>
      <c r="NJZ37" s="0"/>
      <c r="NKA37" s="0"/>
      <c r="NKB37" s="0"/>
      <c r="NKC37" s="0"/>
      <c r="NKD37" s="0"/>
      <c r="NKE37" s="0"/>
      <c r="NKF37" s="0"/>
      <c r="NKG37" s="0"/>
      <c r="NKH37" s="0"/>
      <c r="NKI37" s="0"/>
      <c r="NKJ37" s="0"/>
      <c r="NKK37" s="0"/>
      <c r="NKL37" s="0"/>
      <c r="NKM37" s="0"/>
      <c r="NKN37" s="0"/>
      <c r="NKO37" s="0"/>
      <c r="NKP37" s="0"/>
      <c r="NKQ37" s="0"/>
      <c r="NKR37" s="0"/>
      <c r="NKS37" s="0"/>
      <c r="NKT37" s="0"/>
      <c r="NKU37" s="0"/>
      <c r="NKV37" s="0"/>
      <c r="NKW37" s="0"/>
      <c r="NKX37" s="0"/>
      <c r="NKY37" s="0"/>
      <c r="NKZ37" s="0"/>
      <c r="NLA37" s="0"/>
      <c r="NLB37" s="0"/>
      <c r="NLC37" s="0"/>
      <c r="NLD37" s="0"/>
      <c r="NLE37" s="0"/>
      <c r="NLF37" s="0"/>
      <c r="NLG37" s="0"/>
      <c r="NLH37" s="0"/>
      <c r="NLI37" s="0"/>
      <c r="NLJ37" s="0"/>
      <c r="NLK37" s="0"/>
      <c r="NLL37" s="0"/>
      <c r="NLM37" s="0"/>
      <c r="NLN37" s="0"/>
      <c r="NLO37" s="0"/>
      <c r="NLP37" s="0"/>
      <c r="NLQ37" s="0"/>
      <c r="NLR37" s="0"/>
      <c r="NLS37" s="0"/>
      <c r="NLT37" s="0"/>
      <c r="NLU37" s="0"/>
      <c r="NLV37" s="0"/>
      <c r="NLW37" s="0"/>
      <c r="NLX37" s="0"/>
      <c r="NLY37" s="0"/>
      <c r="NLZ37" s="0"/>
      <c r="NMA37" s="0"/>
      <c r="NMB37" s="0"/>
      <c r="NMC37" s="0"/>
      <c r="NMD37" s="0"/>
      <c r="NME37" s="0"/>
      <c r="NMF37" s="0"/>
      <c r="NMG37" s="0"/>
      <c r="NMH37" s="0"/>
      <c r="NMI37" s="0"/>
      <c r="NMJ37" s="0"/>
      <c r="NMK37" s="0"/>
      <c r="NML37" s="0"/>
      <c r="NMM37" s="0"/>
      <c r="NMN37" s="0"/>
      <c r="NMO37" s="0"/>
      <c r="NMP37" s="0"/>
      <c r="NMQ37" s="0"/>
      <c r="NMR37" s="0"/>
      <c r="NMS37" s="0"/>
      <c r="NMT37" s="0"/>
      <c r="NMU37" s="0"/>
      <c r="NMV37" s="0"/>
      <c r="NMW37" s="0"/>
      <c r="NMX37" s="0"/>
      <c r="NMY37" s="0"/>
      <c r="NMZ37" s="0"/>
      <c r="NNA37" s="0"/>
      <c r="NNB37" s="0"/>
      <c r="NNC37" s="0"/>
      <c r="NND37" s="0"/>
      <c r="NNE37" s="0"/>
      <c r="NNF37" s="0"/>
      <c r="NNG37" s="0"/>
      <c r="NNH37" s="0"/>
      <c r="NNI37" s="0"/>
      <c r="NNJ37" s="0"/>
      <c r="NNK37" s="0"/>
      <c r="NNL37" s="0"/>
      <c r="NNM37" s="0"/>
      <c r="NNN37" s="0"/>
      <c r="NNO37" s="0"/>
      <c r="NNP37" s="0"/>
      <c r="NNQ37" s="0"/>
      <c r="NNR37" s="0"/>
      <c r="NNS37" s="0"/>
      <c r="NNT37" s="0"/>
      <c r="NNU37" s="0"/>
      <c r="NNV37" s="0"/>
      <c r="NNW37" s="0"/>
      <c r="NNX37" s="0"/>
      <c r="NNY37" s="0"/>
      <c r="NNZ37" s="0"/>
      <c r="NOA37" s="0"/>
      <c r="NOB37" s="0"/>
      <c r="NOC37" s="0"/>
      <c r="NOD37" s="0"/>
      <c r="NOE37" s="0"/>
      <c r="NOF37" s="0"/>
      <c r="NOG37" s="0"/>
      <c r="NOH37" s="0"/>
      <c r="NOI37" s="0"/>
      <c r="NOJ37" s="0"/>
      <c r="NOK37" s="0"/>
      <c r="NOL37" s="0"/>
      <c r="NOM37" s="0"/>
      <c r="NON37" s="0"/>
      <c r="NOO37" s="0"/>
      <c r="NOP37" s="0"/>
      <c r="NOQ37" s="0"/>
      <c r="NOR37" s="0"/>
      <c r="NOS37" s="0"/>
      <c r="NOT37" s="0"/>
      <c r="NOU37" s="0"/>
      <c r="NOV37" s="0"/>
      <c r="NOW37" s="0"/>
      <c r="NOX37" s="0"/>
      <c r="NOY37" s="0"/>
      <c r="NOZ37" s="0"/>
      <c r="NPA37" s="0"/>
      <c r="NPB37" s="0"/>
      <c r="NPC37" s="0"/>
      <c r="NPD37" s="0"/>
      <c r="NPE37" s="0"/>
      <c r="NPF37" s="0"/>
      <c r="NPG37" s="0"/>
      <c r="NPH37" s="0"/>
      <c r="NPI37" s="0"/>
      <c r="NPJ37" s="0"/>
      <c r="NPK37" s="0"/>
      <c r="NPL37" s="0"/>
      <c r="NPM37" s="0"/>
      <c r="NPN37" s="0"/>
      <c r="NPO37" s="0"/>
      <c r="NPP37" s="0"/>
      <c r="NPQ37" s="0"/>
      <c r="NPR37" s="0"/>
      <c r="NPS37" s="0"/>
      <c r="NPT37" s="0"/>
      <c r="NPU37" s="0"/>
      <c r="NPV37" s="0"/>
      <c r="NPW37" s="0"/>
      <c r="NPX37" s="0"/>
      <c r="NPY37" s="0"/>
      <c r="NPZ37" s="0"/>
      <c r="NQA37" s="0"/>
      <c r="NQB37" s="0"/>
      <c r="NQC37" s="0"/>
      <c r="NQD37" s="0"/>
      <c r="NQE37" s="0"/>
      <c r="NQF37" s="0"/>
      <c r="NQG37" s="0"/>
      <c r="NQH37" s="0"/>
      <c r="NQI37" s="0"/>
      <c r="NQJ37" s="0"/>
      <c r="NQK37" s="0"/>
      <c r="NQL37" s="0"/>
      <c r="NQM37" s="0"/>
      <c r="NQN37" s="0"/>
      <c r="NQO37" s="0"/>
      <c r="NQP37" s="0"/>
      <c r="NQQ37" s="0"/>
      <c r="NQR37" s="0"/>
      <c r="NQS37" s="0"/>
      <c r="NQT37" s="0"/>
      <c r="NQU37" s="0"/>
      <c r="NQV37" s="0"/>
      <c r="NQW37" s="0"/>
      <c r="NQX37" s="0"/>
      <c r="NQY37" s="0"/>
      <c r="NQZ37" s="0"/>
      <c r="NRA37" s="0"/>
      <c r="NRB37" s="0"/>
      <c r="NRC37" s="0"/>
      <c r="NRD37" s="0"/>
      <c r="NRE37" s="0"/>
      <c r="NRF37" s="0"/>
      <c r="NRG37" s="0"/>
      <c r="NRH37" s="0"/>
      <c r="NRI37" s="0"/>
      <c r="NRJ37" s="0"/>
      <c r="NRK37" s="0"/>
      <c r="NRL37" s="0"/>
      <c r="NRM37" s="0"/>
      <c r="NRN37" s="0"/>
      <c r="NRO37" s="0"/>
      <c r="NRP37" s="0"/>
      <c r="NRQ37" s="0"/>
      <c r="NRR37" s="0"/>
      <c r="NRS37" s="0"/>
      <c r="NRT37" s="0"/>
      <c r="NRU37" s="0"/>
      <c r="NRV37" s="0"/>
      <c r="NRW37" s="0"/>
      <c r="NRX37" s="0"/>
      <c r="NRY37" s="0"/>
      <c r="NRZ37" s="0"/>
      <c r="NSA37" s="0"/>
      <c r="NSB37" s="0"/>
      <c r="NSC37" s="0"/>
      <c r="NSD37" s="0"/>
      <c r="NSE37" s="0"/>
      <c r="NSF37" s="0"/>
      <c r="NSG37" s="0"/>
      <c r="NSH37" s="0"/>
      <c r="NSI37" s="0"/>
      <c r="NSJ37" s="0"/>
      <c r="NSK37" s="0"/>
      <c r="NSL37" s="0"/>
      <c r="NSM37" s="0"/>
      <c r="NSN37" s="0"/>
      <c r="NSO37" s="0"/>
      <c r="NSP37" s="0"/>
      <c r="NSQ37" s="0"/>
      <c r="NSR37" s="0"/>
      <c r="NSS37" s="0"/>
      <c r="NST37" s="0"/>
      <c r="NSU37" s="0"/>
      <c r="NSV37" s="0"/>
      <c r="NSW37" s="0"/>
      <c r="NSX37" s="0"/>
      <c r="NSY37" s="0"/>
      <c r="NSZ37" s="0"/>
      <c r="NTA37" s="0"/>
      <c r="NTB37" s="0"/>
      <c r="NTC37" s="0"/>
      <c r="NTD37" s="0"/>
      <c r="NTE37" s="0"/>
      <c r="NTF37" s="0"/>
      <c r="NTG37" s="0"/>
      <c r="NTH37" s="0"/>
      <c r="NTI37" s="0"/>
      <c r="NTJ37" s="0"/>
      <c r="NTK37" s="0"/>
      <c r="NTL37" s="0"/>
      <c r="NTM37" s="0"/>
      <c r="NTN37" s="0"/>
      <c r="NTO37" s="0"/>
      <c r="NTP37" s="0"/>
      <c r="NTQ37" s="0"/>
      <c r="NTR37" s="0"/>
      <c r="NTS37" s="0"/>
      <c r="NTT37" s="0"/>
      <c r="NTU37" s="0"/>
      <c r="NTV37" s="0"/>
      <c r="NTW37" s="0"/>
      <c r="NTX37" s="0"/>
      <c r="NTY37" s="0"/>
      <c r="NTZ37" s="0"/>
      <c r="NUA37" s="0"/>
      <c r="NUB37" s="0"/>
      <c r="NUC37" s="0"/>
      <c r="NUD37" s="0"/>
      <c r="NUE37" s="0"/>
      <c r="NUF37" s="0"/>
      <c r="NUG37" s="0"/>
      <c r="NUH37" s="0"/>
      <c r="NUI37" s="0"/>
      <c r="NUJ37" s="0"/>
      <c r="NUK37" s="0"/>
      <c r="NUL37" s="0"/>
      <c r="NUM37" s="0"/>
      <c r="NUN37" s="0"/>
      <c r="NUO37" s="0"/>
      <c r="NUP37" s="0"/>
      <c r="NUQ37" s="0"/>
      <c r="NUR37" s="0"/>
      <c r="NUS37" s="0"/>
      <c r="NUT37" s="0"/>
      <c r="NUU37" s="0"/>
      <c r="NUV37" s="0"/>
      <c r="NUW37" s="0"/>
      <c r="NUX37" s="0"/>
      <c r="NUY37" s="0"/>
      <c r="NUZ37" s="0"/>
      <c r="NVA37" s="0"/>
      <c r="NVB37" s="0"/>
      <c r="NVC37" s="0"/>
      <c r="NVD37" s="0"/>
      <c r="NVE37" s="0"/>
      <c r="NVF37" s="0"/>
      <c r="NVG37" s="0"/>
      <c r="NVH37" s="0"/>
      <c r="NVI37" s="0"/>
      <c r="NVJ37" s="0"/>
      <c r="NVK37" s="0"/>
      <c r="NVL37" s="0"/>
      <c r="NVM37" s="0"/>
      <c r="NVN37" s="0"/>
      <c r="NVO37" s="0"/>
      <c r="NVP37" s="0"/>
      <c r="NVQ37" s="0"/>
      <c r="NVR37" s="0"/>
      <c r="NVS37" s="0"/>
      <c r="NVT37" s="0"/>
      <c r="NVU37" s="0"/>
      <c r="NVV37" s="0"/>
      <c r="NVW37" s="0"/>
      <c r="NVX37" s="0"/>
      <c r="NVY37" s="0"/>
      <c r="NVZ37" s="0"/>
      <c r="NWA37" s="0"/>
      <c r="NWB37" s="0"/>
      <c r="NWC37" s="0"/>
      <c r="NWD37" s="0"/>
      <c r="NWE37" s="0"/>
      <c r="NWF37" s="0"/>
      <c r="NWG37" s="0"/>
      <c r="NWH37" s="0"/>
      <c r="NWI37" s="0"/>
      <c r="NWJ37" s="0"/>
      <c r="NWK37" s="0"/>
      <c r="NWL37" s="0"/>
      <c r="NWM37" s="0"/>
      <c r="NWN37" s="0"/>
      <c r="NWO37" s="0"/>
      <c r="NWP37" s="0"/>
      <c r="NWQ37" s="0"/>
      <c r="NWR37" s="0"/>
      <c r="NWS37" s="0"/>
      <c r="NWT37" s="0"/>
      <c r="NWU37" s="0"/>
      <c r="NWV37" s="0"/>
      <c r="NWW37" s="0"/>
      <c r="NWX37" s="0"/>
      <c r="NWY37" s="0"/>
      <c r="NWZ37" s="0"/>
      <c r="NXA37" s="0"/>
      <c r="NXB37" s="0"/>
      <c r="NXC37" s="0"/>
      <c r="NXD37" s="0"/>
      <c r="NXE37" s="0"/>
      <c r="NXF37" s="0"/>
      <c r="NXG37" s="0"/>
      <c r="NXH37" s="0"/>
      <c r="NXI37" s="0"/>
      <c r="NXJ37" s="0"/>
      <c r="NXK37" s="0"/>
      <c r="NXL37" s="0"/>
      <c r="NXM37" s="0"/>
      <c r="NXN37" s="0"/>
      <c r="NXO37" s="0"/>
      <c r="NXP37" s="0"/>
      <c r="NXQ37" s="0"/>
      <c r="NXR37" s="0"/>
      <c r="NXS37" s="0"/>
      <c r="NXT37" s="0"/>
      <c r="NXU37" s="0"/>
      <c r="NXV37" s="0"/>
      <c r="NXW37" s="0"/>
      <c r="NXX37" s="0"/>
      <c r="NXY37" s="0"/>
      <c r="NXZ37" s="0"/>
      <c r="NYA37" s="0"/>
      <c r="NYB37" s="0"/>
      <c r="NYC37" s="0"/>
      <c r="NYD37" s="0"/>
      <c r="NYE37" s="0"/>
      <c r="NYF37" s="0"/>
      <c r="NYG37" s="0"/>
      <c r="NYH37" s="0"/>
      <c r="NYI37" s="0"/>
      <c r="NYJ37" s="0"/>
      <c r="NYK37" s="0"/>
      <c r="NYL37" s="0"/>
      <c r="NYM37" s="0"/>
      <c r="NYN37" s="0"/>
      <c r="NYO37" s="0"/>
      <c r="NYP37" s="0"/>
      <c r="NYQ37" s="0"/>
      <c r="NYR37" s="0"/>
      <c r="NYS37" s="0"/>
      <c r="NYT37" s="0"/>
      <c r="NYU37" s="0"/>
      <c r="NYV37" s="0"/>
      <c r="NYW37" s="0"/>
      <c r="NYX37" s="0"/>
      <c r="NYY37" s="0"/>
      <c r="NYZ37" s="0"/>
      <c r="NZA37" s="0"/>
      <c r="NZB37" s="0"/>
      <c r="NZC37" s="0"/>
      <c r="NZD37" s="0"/>
      <c r="NZE37" s="0"/>
      <c r="NZF37" s="0"/>
      <c r="NZG37" s="0"/>
      <c r="NZH37" s="0"/>
      <c r="NZI37" s="0"/>
      <c r="NZJ37" s="0"/>
      <c r="NZK37" s="0"/>
      <c r="NZL37" s="0"/>
      <c r="NZM37" s="0"/>
      <c r="NZN37" s="0"/>
      <c r="NZO37" s="0"/>
      <c r="NZP37" s="0"/>
      <c r="NZQ37" s="0"/>
      <c r="NZR37" s="0"/>
      <c r="NZS37" s="0"/>
      <c r="NZT37" s="0"/>
      <c r="NZU37" s="0"/>
      <c r="NZV37" s="0"/>
      <c r="NZW37" s="0"/>
      <c r="NZX37" s="0"/>
      <c r="NZY37" s="0"/>
      <c r="NZZ37" s="0"/>
      <c r="OAA37" s="0"/>
      <c r="OAB37" s="0"/>
      <c r="OAC37" s="0"/>
      <c r="OAD37" s="0"/>
      <c r="OAE37" s="0"/>
      <c r="OAF37" s="0"/>
      <c r="OAG37" s="0"/>
      <c r="OAH37" s="0"/>
      <c r="OAI37" s="0"/>
      <c r="OAJ37" s="0"/>
      <c r="OAK37" s="0"/>
      <c r="OAL37" s="0"/>
      <c r="OAM37" s="0"/>
      <c r="OAN37" s="0"/>
      <c r="OAO37" s="0"/>
      <c r="OAP37" s="0"/>
      <c r="OAQ37" s="0"/>
      <c r="OAR37" s="0"/>
      <c r="OAS37" s="0"/>
      <c r="OAT37" s="0"/>
      <c r="OAU37" s="0"/>
      <c r="OAV37" s="0"/>
      <c r="OAW37" s="0"/>
      <c r="OAX37" s="0"/>
      <c r="OAY37" s="0"/>
      <c r="OAZ37" s="0"/>
      <c r="OBA37" s="0"/>
      <c r="OBB37" s="0"/>
      <c r="OBC37" s="0"/>
      <c r="OBD37" s="0"/>
      <c r="OBE37" s="0"/>
      <c r="OBF37" s="0"/>
      <c r="OBG37" s="0"/>
      <c r="OBH37" s="0"/>
      <c r="OBI37" s="0"/>
      <c r="OBJ37" s="0"/>
      <c r="OBK37" s="0"/>
      <c r="OBL37" s="0"/>
      <c r="OBM37" s="0"/>
      <c r="OBN37" s="0"/>
      <c r="OBO37" s="0"/>
      <c r="OBP37" s="0"/>
      <c r="OBQ37" s="0"/>
      <c r="OBR37" s="0"/>
      <c r="OBS37" s="0"/>
      <c r="OBT37" s="0"/>
      <c r="OBU37" s="0"/>
      <c r="OBV37" s="0"/>
      <c r="OBW37" s="0"/>
      <c r="OBX37" s="0"/>
      <c r="OBY37" s="0"/>
      <c r="OBZ37" s="0"/>
      <c r="OCA37" s="0"/>
      <c r="OCB37" s="0"/>
      <c r="OCC37" s="0"/>
      <c r="OCD37" s="0"/>
      <c r="OCE37" s="0"/>
      <c r="OCF37" s="0"/>
      <c r="OCG37" s="0"/>
      <c r="OCH37" s="0"/>
      <c r="OCI37" s="0"/>
      <c r="OCJ37" s="0"/>
      <c r="OCK37" s="0"/>
      <c r="OCL37" s="0"/>
      <c r="OCM37" s="0"/>
      <c r="OCN37" s="0"/>
      <c r="OCO37" s="0"/>
      <c r="OCP37" s="0"/>
      <c r="OCQ37" s="0"/>
      <c r="OCR37" s="0"/>
      <c r="OCS37" s="0"/>
      <c r="OCT37" s="0"/>
      <c r="OCU37" s="0"/>
      <c r="OCV37" s="0"/>
      <c r="OCW37" s="0"/>
      <c r="OCX37" s="0"/>
      <c r="OCY37" s="0"/>
      <c r="OCZ37" s="0"/>
      <c r="ODA37" s="0"/>
      <c r="ODB37" s="0"/>
      <c r="ODC37" s="0"/>
      <c r="ODD37" s="0"/>
      <c r="ODE37" s="0"/>
      <c r="ODF37" s="0"/>
      <c r="ODG37" s="0"/>
      <c r="ODH37" s="0"/>
      <c r="ODI37" s="0"/>
      <c r="ODJ37" s="0"/>
      <c r="ODK37" s="0"/>
      <c r="ODL37" s="0"/>
      <c r="ODM37" s="0"/>
      <c r="ODN37" s="0"/>
      <c r="ODO37" s="0"/>
      <c r="ODP37" s="0"/>
      <c r="ODQ37" s="0"/>
      <c r="ODR37" s="0"/>
      <c r="ODS37" s="0"/>
      <c r="ODT37" s="0"/>
      <c r="ODU37" s="0"/>
      <c r="ODV37" s="0"/>
      <c r="ODW37" s="0"/>
      <c r="ODX37" s="0"/>
      <c r="ODY37" s="0"/>
      <c r="ODZ37" s="0"/>
      <c r="OEA37" s="0"/>
      <c r="OEB37" s="0"/>
      <c r="OEC37" s="0"/>
      <c r="OED37" s="0"/>
      <c r="OEE37" s="0"/>
      <c r="OEF37" s="0"/>
      <c r="OEG37" s="0"/>
      <c r="OEH37" s="0"/>
      <c r="OEI37" s="0"/>
      <c r="OEJ37" s="0"/>
      <c r="OEK37" s="0"/>
      <c r="OEL37" s="0"/>
      <c r="OEM37" s="0"/>
      <c r="OEN37" s="0"/>
      <c r="OEO37" s="0"/>
      <c r="OEP37" s="0"/>
      <c r="OEQ37" s="0"/>
      <c r="OER37" s="0"/>
      <c r="OES37" s="0"/>
      <c r="OET37" s="0"/>
      <c r="OEU37" s="0"/>
      <c r="OEV37" s="0"/>
      <c r="OEW37" s="0"/>
      <c r="OEX37" s="0"/>
      <c r="OEY37" s="0"/>
      <c r="OEZ37" s="0"/>
      <c r="OFA37" s="0"/>
      <c r="OFB37" s="0"/>
      <c r="OFC37" s="0"/>
      <c r="OFD37" s="0"/>
      <c r="OFE37" s="0"/>
      <c r="OFF37" s="0"/>
      <c r="OFG37" s="0"/>
      <c r="OFH37" s="0"/>
      <c r="OFI37" s="0"/>
      <c r="OFJ37" s="0"/>
      <c r="OFK37" s="0"/>
      <c r="OFL37" s="0"/>
      <c r="OFM37" s="0"/>
      <c r="OFN37" s="0"/>
      <c r="OFO37" s="0"/>
      <c r="OFP37" s="0"/>
      <c r="OFQ37" s="0"/>
      <c r="OFR37" s="0"/>
      <c r="OFS37" s="0"/>
      <c r="OFT37" s="0"/>
      <c r="OFU37" s="0"/>
      <c r="OFV37" s="0"/>
      <c r="OFW37" s="0"/>
      <c r="OFX37" s="0"/>
      <c r="OFY37" s="0"/>
      <c r="OFZ37" s="0"/>
      <c r="OGA37" s="0"/>
      <c r="OGB37" s="0"/>
      <c r="OGC37" s="0"/>
      <c r="OGD37" s="0"/>
      <c r="OGE37" s="0"/>
      <c r="OGF37" s="0"/>
      <c r="OGG37" s="0"/>
      <c r="OGH37" s="0"/>
      <c r="OGI37" s="0"/>
      <c r="OGJ37" s="0"/>
      <c r="OGK37" s="0"/>
      <c r="OGL37" s="0"/>
      <c r="OGM37" s="0"/>
      <c r="OGN37" s="0"/>
      <c r="OGO37" s="0"/>
      <c r="OGP37" s="0"/>
      <c r="OGQ37" s="0"/>
      <c r="OGR37" s="0"/>
      <c r="OGS37" s="0"/>
      <c r="OGT37" s="0"/>
      <c r="OGU37" s="0"/>
      <c r="OGV37" s="0"/>
      <c r="OGW37" s="0"/>
      <c r="OGX37" s="0"/>
      <c r="OGY37" s="0"/>
      <c r="OGZ37" s="0"/>
      <c r="OHA37" s="0"/>
      <c r="OHB37" s="0"/>
      <c r="OHC37" s="0"/>
      <c r="OHD37" s="0"/>
      <c r="OHE37" s="0"/>
      <c r="OHF37" s="0"/>
      <c r="OHG37" s="0"/>
      <c r="OHH37" s="0"/>
      <c r="OHI37" s="0"/>
      <c r="OHJ37" s="0"/>
      <c r="OHK37" s="0"/>
      <c r="OHL37" s="0"/>
      <c r="OHM37" s="0"/>
      <c r="OHN37" s="0"/>
      <c r="OHO37" s="0"/>
      <c r="OHP37" s="0"/>
      <c r="OHQ37" s="0"/>
      <c r="OHR37" s="0"/>
      <c r="OHS37" s="0"/>
      <c r="OHT37" s="0"/>
      <c r="OHU37" s="0"/>
      <c r="OHV37" s="0"/>
      <c r="OHW37" s="0"/>
      <c r="OHX37" s="0"/>
      <c r="OHY37" s="0"/>
      <c r="OHZ37" s="0"/>
      <c r="OIA37" s="0"/>
      <c r="OIB37" s="0"/>
      <c r="OIC37" s="0"/>
      <c r="OID37" s="0"/>
      <c r="OIE37" s="0"/>
      <c r="OIF37" s="0"/>
      <c r="OIG37" s="0"/>
      <c r="OIH37" s="0"/>
      <c r="OII37" s="0"/>
      <c r="OIJ37" s="0"/>
      <c r="OIK37" s="0"/>
      <c r="OIL37" s="0"/>
      <c r="OIM37" s="0"/>
      <c r="OIN37" s="0"/>
      <c r="OIO37" s="0"/>
      <c r="OIP37" s="0"/>
      <c r="OIQ37" s="0"/>
      <c r="OIR37" s="0"/>
      <c r="OIS37" s="0"/>
      <c r="OIT37" s="0"/>
      <c r="OIU37" s="0"/>
      <c r="OIV37" s="0"/>
      <c r="OIW37" s="0"/>
      <c r="OIX37" s="0"/>
      <c r="OIY37" s="0"/>
      <c r="OIZ37" s="0"/>
      <c r="OJA37" s="0"/>
      <c r="OJB37" s="0"/>
      <c r="OJC37" s="0"/>
      <c r="OJD37" s="0"/>
      <c r="OJE37" s="0"/>
      <c r="OJF37" s="0"/>
      <c r="OJG37" s="0"/>
      <c r="OJH37" s="0"/>
      <c r="OJI37" s="0"/>
      <c r="OJJ37" s="0"/>
      <c r="OJK37" s="0"/>
      <c r="OJL37" s="0"/>
      <c r="OJM37" s="0"/>
      <c r="OJN37" s="0"/>
      <c r="OJO37" s="0"/>
      <c r="OJP37" s="0"/>
      <c r="OJQ37" s="0"/>
      <c r="OJR37" s="0"/>
      <c r="OJS37" s="0"/>
      <c r="OJT37" s="0"/>
      <c r="OJU37" s="0"/>
      <c r="OJV37" s="0"/>
      <c r="OJW37" s="0"/>
      <c r="OJX37" s="0"/>
      <c r="OJY37" s="0"/>
      <c r="OJZ37" s="0"/>
      <c r="OKA37" s="0"/>
      <c r="OKB37" s="0"/>
      <c r="OKC37" s="0"/>
      <c r="OKD37" s="0"/>
      <c r="OKE37" s="0"/>
      <c r="OKF37" s="0"/>
      <c r="OKG37" s="0"/>
      <c r="OKH37" s="0"/>
      <c r="OKI37" s="0"/>
      <c r="OKJ37" s="0"/>
      <c r="OKK37" s="0"/>
      <c r="OKL37" s="0"/>
      <c r="OKM37" s="0"/>
      <c r="OKN37" s="0"/>
      <c r="OKO37" s="0"/>
      <c r="OKP37" s="0"/>
      <c r="OKQ37" s="0"/>
      <c r="OKR37" s="0"/>
      <c r="OKS37" s="0"/>
      <c r="OKT37" s="0"/>
      <c r="OKU37" s="0"/>
      <c r="OKV37" s="0"/>
      <c r="OKW37" s="0"/>
      <c r="OKX37" s="0"/>
      <c r="OKY37" s="0"/>
      <c r="OKZ37" s="0"/>
      <c r="OLA37" s="0"/>
      <c r="OLB37" s="0"/>
      <c r="OLC37" s="0"/>
      <c r="OLD37" s="0"/>
      <c r="OLE37" s="0"/>
      <c r="OLF37" s="0"/>
      <c r="OLG37" s="0"/>
      <c r="OLH37" s="0"/>
      <c r="OLI37" s="0"/>
      <c r="OLJ37" s="0"/>
      <c r="OLK37" s="0"/>
      <c r="OLL37" s="0"/>
      <c r="OLM37" s="0"/>
      <c r="OLN37" s="0"/>
      <c r="OLO37" s="0"/>
      <c r="OLP37" s="0"/>
      <c r="OLQ37" s="0"/>
      <c r="OLR37" s="0"/>
      <c r="OLS37" s="0"/>
      <c r="OLT37" s="0"/>
      <c r="OLU37" s="0"/>
      <c r="OLV37" s="0"/>
      <c r="OLW37" s="0"/>
      <c r="OLX37" s="0"/>
      <c r="OLY37" s="0"/>
      <c r="OLZ37" s="0"/>
      <c r="OMA37" s="0"/>
      <c r="OMB37" s="0"/>
      <c r="OMC37" s="0"/>
      <c r="OMD37" s="0"/>
      <c r="OME37" s="0"/>
      <c r="OMF37" s="0"/>
      <c r="OMG37" s="0"/>
      <c r="OMH37" s="0"/>
      <c r="OMI37" s="0"/>
      <c r="OMJ37" s="0"/>
      <c r="OMK37" s="0"/>
      <c r="OML37" s="0"/>
      <c r="OMM37" s="0"/>
      <c r="OMN37" s="0"/>
      <c r="OMO37" s="0"/>
      <c r="OMP37" s="0"/>
      <c r="OMQ37" s="0"/>
      <c r="OMR37" s="0"/>
      <c r="OMS37" s="0"/>
      <c r="OMT37" s="0"/>
      <c r="OMU37" s="0"/>
      <c r="OMV37" s="0"/>
      <c r="OMW37" s="0"/>
      <c r="OMX37" s="0"/>
      <c r="OMY37" s="0"/>
      <c r="OMZ37" s="0"/>
      <c r="ONA37" s="0"/>
      <c r="ONB37" s="0"/>
      <c r="ONC37" s="0"/>
      <c r="OND37" s="0"/>
      <c r="ONE37" s="0"/>
      <c r="ONF37" s="0"/>
      <c r="ONG37" s="0"/>
      <c r="ONH37" s="0"/>
      <c r="ONI37" s="0"/>
      <c r="ONJ37" s="0"/>
      <c r="ONK37" s="0"/>
      <c r="ONL37" s="0"/>
      <c r="ONM37" s="0"/>
      <c r="ONN37" s="0"/>
      <c r="ONO37" s="0"/>
      <c r="ONP37" s="0"/>
      <c r="ONQ37" s="0"/>
      <c r="ONR37" s="0"/>
      <c r="ONS37" s="0"/>
      <c r="ONT37" s="0"/>
      <c r="ONU37" s="0"/>
      <c r="ONV37" s="0"/>
      <c r="ONW37" s="0"/>
      <c r="ONX37" s="0"/>
      <c r="ONY37" s="0"/>
      <c r="ONZ37" s="0"/>
      <c r="OOA37" s="0"/>
      <c r="OOB37" s="0"/>
      <c r="OOC37" s="0"/>
      <c r="OOD37" s="0"/>
      <c r="OOE37" s="0"/>
      <c r="OOF37" s="0"/>
      <c r="OOG37" s="0"/>
      <c r="OOH37" s="0"/>
      <c r="OOI37" s="0"/>
      <c r="OOJ37" s="0"/>
      <c r="OOK37" s="0"/>
      <c r="OOL37" s="0"/>
      <c r="OOM37" s="0"/>
      <c r="OON37" s="0"/>
      <c r="OOO37" s="0"/>
      <c r="OOP37" s="0"/>
      <c r="OOQ37" s="0"/>
      <c r="OOR37" s="0"/>
      <c r="OOS37" s="0"/>
      <c r="OOT37" s="0"/>
      <c r="OOU37" s="0"/>
      <c r="OOV37" s="0"/>
      <c r="OOW37" s="0"/>
      <c r="OOX37" s="0"/>
      <c r="OOY37" s="0"/>
      <c r="OOZ37" s="0"/>
      <c r="OPA37" s="0"/>
      <c r="OPB37" s="0"/>
      <c r="OPC37" s="0"/>
      <c r="OPD37" s="0"/>
      <c r="OPE37" s="0"/>
      <c r="OPF37" s="0"/>
      <c r="OPG37" s="0"/>
      <c r="OPH37" s="0"/>
      <c r="OPI37" s="0"/>
      <c r="OPJ37" s="0"/>
      <c r="OPK37" s="0"/>
      <c r="OPL37" s="0"/>
      <c r="OPM37" s="0"/>
      <c r="OPN37" s="0"/>
      <c r="OPO37" s="0"/>
      <c r="OPP37" s="0"/>
      <c r="OPQ37" s="0"/>
      <c r="OPR37" s="0"/>
      <c r="OPS37" s="0"/>
      <c r="OPT37" s="0"/>
      <c r="OPU37" s="0"/>
      <c r="OPV37" s="0"/>
      <c r="OPW37" s="0"/>
      <c r="OPX37" s="0"/>
      <c r="OPY37" s="0"/>
      <c r="OPZ37" s="0"/>
      <c r="OQA37" s="0"/>
      <c r="OQB37" s="0"/>
      <c r="OQC37" s="0"/>
      <c r="OQD37" s="0"/>
      <c r="OQE37" s="0"/>
      <c r="OQF37" s="0"/>
      <c r="OQG37" s="0"/>
      <c r="OQH37" s="0"/>
      <c r="OQI37" s="0"/>
      <c r="OQJ37" s="0"/>
      <c r="OQK37" s="0"/>
      <c r="OQL37" s="0"/>
      <c r="OQM37" s="0"/>
      <c r="OQN37" s="0"/>
      <c r="OQO37" s="0"/>
      <c r="OQP37" s="0"/>
      <c r="OQQ37" s="0"/>
      <c r="OQR37" s="0"/>
      <c r="OQS37" s="0"/>
      <c r="OQT37" s="0"/>
      <c r="OQU37" s="0"/>
      <c r="OQV37" s="0"/>
      <c r="OQW37" s="0"/>
      <c r="OQX37" s="0"/>
      <c r="OQY37" s="0"/>
      <c r="OQZ37" s="0"/>
      <c r="ORA37" s="0"/>
      <c r="ORB37" s="0"/>
      <c r="ORC37" s="0"/>
      <c r="ORD37" s="0"/>
      <c r="ORE37" s="0"/>
      <c r="ORF37" s="0"/>
      <c r="ORG37" s="0"/>
      <c r="ORH37" s="0"/>
      <c r="ORI37" s="0"/>
      <c r="ORJ37" s="0"/>
      <c r="ORK37" s="0"/>
      <c r="ORL37" s="0"/>
      <c r="ORM37" s="0"/>
      <c r="ORN37" s="0"/>
      <c r="ORO37" s="0"/>
      <c r="ORP37" s="0"/>
      <c r="ORQ37" s="0"/>
      <c r="ORR37" s="0"/>
      <c r="ORS37" s="0"/>
      <c r="ORT37" s="0"/>
      <c r="ORU37" s="0"/>
      <c r="ORV37" s="0"/>
      <c r="ORW37" s="0"/>
      <c r="ORX37" s="0"/>
      <c r="ORY37" s="0"/>
      <c r="ORZ37" s="0"/>
      <c r="OSA37" s="0"/>
      <c r="OSB37" s="0"/>
      <c r="OSC37" s="0"/>
      <c r="OSD37" s="0"/>
      <c r="OSE37" s="0"/>
      <c r="OSF37" s="0"/>
      <c r="OSG37" s="0"/>
      <c r="OSH37" s="0"/>
      <c r="OSI37" s="0"/>
      <c r="OSJ37" s="0"/>
      <c r="OSK37" s="0"/>
      <c r="OSL37" s="0"/>
      <c r="OSM37" s="0"/>
      <c r="OSN37" s="0"/>
      <c r="OSO37" s="0"/>
      <c r="OSP37" s="0"/>
      <c r="OSQ37" s="0"/>
      <c r="OSR37" s="0"/>
      <c r="OSS37" s="0"/>
      <c r="OST37" s="0"/>
      <c r="OSU37" s="0"/>
      <c r="OSV37" s="0"/>
      <c r="OSW37" s="0"/>
      <c r="OSX37" s="0"/>
      <c r="OSY37" s="0"/>
      <c r="OSZ37" s="0"/>
      <c r="OTA37" s="0"/>
      <c r="OTB37" s="0"/>
      <c r="OTC37" s="0"/>
      <c r="OTD37" s="0"/>
      <c r="OTE37" s="0"/>
      <c r="OTF37" s="0"/>
      <c r="OTG37" s="0"/>
      <c r="OTH37" s="0"/>
      <c r="OTI37" s="0"/>
      <c r="OTJ37" s="0"/>
      <c r="OTK37" s="0"/>
      <c r="OTL37" s="0"/>
      <c r="OTM37" s="0"/>
      <c r="OTN37" s="0"/>
      <c r="OTO37" s="0"/>
      <c r="OTP37" s="0"/>
      <c r="OTQ37" s="0"/>
      <c r="OTR37" s="0"/>
      <c r="OTS37" s="0"/>
      <c r="OTT37" s="0"/>
      <c r="OTU37" s="0"/>
      <c r="OTV37" s="0"/>
      <c r="OTW37" s="0"/>
      <c r="OTX37" s="0"/>
      <c r="OTY37" s="0"/>
      <c r="OTZ37" s="0"/>
      <c r="OUA37" s="0"/>
      <c r="OUB37" s="0"/>
      <c r="OUC37" s="0"/>
      <c r="OUD37" s="0"/>
      <c r="OUE37" s="0"/>
      <c r="OUF37" s="0"/>
      <c r="OUG37" s="0"/>
      <c r="OUH37" s="0"/>
      <c r="OUI37" s="0"/>
      <c r="OUJ37" s="0"/>
      <c r="OUK37" s="0"/>
      <c r="OUL37" s="0"/>
      <c r="OUM37" s="0"/>
      <c r="OUN37" s="0"/>
      <c r="OUO37" s="0"/>
      <c r="OUP37" s="0"/>
      <c r="OUQ37" s="0"/>
      <c r="OUR37" s="0"/>
      <c r="OUS37" s="0"/>
      <c r="OUT37" s="0"/>
      <c r="OUU37" s="0"/>
      <c r="OUV37" s="0"/>
      <c r="OUW37" s="0"/>
      <c r="OUX37" s="0"/>
      <c r="OUY37" s="0"/>
      <c r="OUZ37" s="0"/>
      <c r="OVA37" s="0"/>
      <c r="OVB37" s="0"/>
      <c r="OVC37" s="0"/>
      <c r="OVD37" s="0"/>
      <c r="OVE37" s="0"/>
      <c r="OVF37" s="0"/>
      <c r="OVG37" s="0"/>
      <c r="OVH37" s="0"/>
      <c r="OVI37" s="0"/>
      <c r="OVJ37" s="0"/>
      <c r="OVK37" s="0"/>
      <c r="OVL37" s="0"/>
      <c r="OVM37" s="0"/>
      <c r="OVN37" s="0"/>
      <c r="OVO37" s="0"/>
      <c r="OVP37" s="0"/>
      <c r="OVQ37" s="0"/>
      <c r="OVR37" s="0"/>
      <c r="OVS37" s="0"/>
      <c r="OVT37" s="0"/>
      <c r="OVU37" s="0"/>
      <c r="OVV37" s="0"/>
      <c r="OVW37" s="0"/>
      <c r="OVX37" s="0"/>
      <c r="OVY37" s="0"/>
      <c r="OVZ37" s="0"/>
      <c r="OWA37" s="0"/>
      <c r="OWB37" s="0"/>
      <c r="OWC37" s="0"/>
      <c r="OWD37" s="0"/>
      <c r="OWE37" s="0"/>
      <c r="OWF37" s="0"/>
      <c r="OWG37" s="0"/>
      <c r="OWH37" s="0"/>
      <c r="OWI37" s="0"/>
      <c r="OWJ37" s="0"/>
      <c r="OWK37" s="0"/>
      <c r="OWL37" s="0"/>
      <c r="OWM37" s="0"/>
      <c r="OWN37" s="0"/>
      <c r="OWO37" s="0"/>
      <c r="OWP37" s="0"/>
      <c r="OWQ37" s="0"/>
      <c r="OWR37" s="0"/>
      <c r="OWS37" s="0"/>
      <c r="OWT37" s="0"/>
      <c r="OWU37" s="0"/>
      <c r="OWV37" s="0"/>
      <c r="OWW37" s="0"/>
      <c r="OWX37" s="0"/>
      <c r="OWY37" s="0"/>
      <c r="OWZ37" s="0"/>
      <c r="OXA37" s="0"/>
      <c r="OXB37" s="0"/>
      <c r="OXC37" s="0"/>
      <c r="OXD37" s="0"/>
      <c r="OXE37" s="0"/>
      <c r="OXF37" s="0"/>
      <c r="OXG37" s="0"/>
      <c r="OXH37" s="0"/>
      <c r="OXI37" s="0"/>
      <c r="OXJ37" s="0"/>
      <c r="OXK37" s="0"/>
      <c r="OXL37" s="0"/>
      <c r="OXM37" s="0"/>
      <c r="OXN37" s="0"/>
      <c r="OXO37" s="0"/>
      <c r="OXP37" s="0"/>
      <c r="OXQ37" s="0"/>
      <c r="OXR37" s="0"/>
      <c r="OXS37" s="0"/>
      <c r="OXT37" s="0"/>
      <c r="OXU37" s="0"/>
      <c r="OXV37" s="0"/>
      <c r="OXW37" s="0"/>
      <c r="OXX37" s="0"/>
      <c r="OXY37" s="0"/>
      <c r="OXZ37" s="0"/>
      <c r="OYA37" s="0"/>
      <c r="OYB37" s="0"/>
      <c r="OYC37" s="0"/>
      <c r="OYD37" s="0"/>
      <c r="OYE37" s="0"/>
      <c r="OYF37" s="0"/>
      <c r="OYG37" s="0"/>
      <c r="OYH37" s="0"/>
      <c r="OYI37" s="0"/>
      <c r="OYJ37" s="0"/>
      <c r="OYK37" s="0"/>
      <c r="OYL37" s="0"/>
      <c r="OYM37" s="0"/>
      <c r="OYN37" s="0"/>
      <c r="OYO37" s="0"/>
      <c r="OYP37" s="0"/>
      <c r="OYQ37" s="0"/>
      <c r="OYR37" s="0"/>
      <c r="OYS37" s="0"/>
      <c r="OYT37" s="0"/>
      <c r="OYU37" s="0"/>
      <c r="OYV37" s="0"/>
      <c r="OYW37" s="0"/>
      <c r="OYX37" s="0"/>
      <c r="OYY37" s="0"/>
      <c r="OYZ37" s="0"/>
      <c r="OZA37" s="0"/>
      <c r="OZB37" s="0"/>
      <c r="OZC37" s="0"/>
      <c r="OZD37" s="0"/>
      <c r="OZE37" s="0"/>
      <c r="OZF37" s="0"/>
      <c r="OZG37" s="0"/>
      <c r="OZH37" s="0"/>
      <c r="OZI37" s="0"/>
      <c r="OZJ37" s="0"/>
      <c r="OZK37" s="0"/>
      <c r="OZL37" s="0"/>
      <c r="OZM37" s="0"/>
      <c r="OZN37" s="0"/>
      <c r="OZO37" s="0"/>
      <c r="OZP37" s="0"/>
      <c r="OZQ37" s="0"/>
      <c r="OZR37" s="0"/>
      <c r="OZS37" s="0"/>
      <c r="OZT37" s="0"/>
      <c r="OZU37" s="0"/>
      <c r="OZV37" s="0"/>
      <c r="OZW37" s="0"/>
      <c r="OZX37" s="0"/>
      <c r="OZY37" s="0"/>
      <c r="OZZ37" s="0"/>
      <c r="PAA37" s="0"/>
      <c r="PAB37" s="0"/>
      <c r="PAC37" s="0"/>
      <c r="PAD37" s="0"/>
      <c r="PAE37" s="0"/>
      <c r="PAF37" s="0"/>
      <c r="PAG37" s="0"/>
      <c r="PAH37" s="0"/>
      <c r="PAI37" s="0"/>
      <c r="PAJ37" s="0"/>
      <c r="PAK37" s="0"/>
      <c r="PAL37" s="0"/>
      <c r="PAM37" s="0"/>
      <c r="PAN37" s="0"/>
      <c r="PAO37" s="0"/>
      <c r="PAP37" s="0"/>
      <c r="PAQ37" s="0"/>
      <c r="PAR37" s="0"/>
      <c r="PAS37" s="0"/>
      <c r="PAT37" s="0"/>
      <c r="PAU37" s="0"/>
      <c r="PAV37" s="0"/>
      <c r="PAW37" s="0"/>
      <c r="PAX37" s="0"/>
      <c r="PAY37" s="0"/>
      <c r="PAZ37" s="0"/>
      <c r="PBA37" s="0"/>
      <c r="PBB37" s="0"/>
      <c r="PBC37" s="0"/>
      <c r="PBD37" s="0"/>
      <c r="PBE37" s="0"/>
      <c r="PBF37" s="0"/>
      <c r="PBG37" s="0"/>
      <c r="PBH37" s="0"/>
      <c r="PBI37" s="0"/>
      <c r="PBJ37" s="0"/>
      <c r="PBK37" s="0"/>
      <c r="PBL37" s="0"/>
      <c r="PBM37" s="0"/>
      <c r="PBN37" s="0"/>
      <c r="PBO37" s="0"/>
      <c r="PBP37" s="0"/>
      <c r="PBQ37" s="0"/>
      <c r="PBR37" s="0"/>
      <c r="PBS37" s="0"/>
      <c r="PBT37" s="0"/>
      <c r="PBU37" s="0"/>
      <c r="PBV37" s="0"/>
      <c r="PBW37" s="0"/>
      <c r="PBX37" s="0"/>
      <c r="PBY37" s="0"/>
      <c r="PBZ37" s="0"/>
      <c r="PCA37" s="0"/>
      <c r="PCB37" s="0"/>
      <c r="PCC37" s="0"/>
      <c r="PCD37" s="0"/>
      <c r="PCE37" s="0"/>
      <c r="PCF37" s="0"/>
      <c r="PCG37" s="0"/>
      <c r="PCH37" s="0"/>
      <c r="PCI37" s="0"/>
      <c r="PCJ37" s="0"/>
      <c r="PCK37" s="0"/>
      <c r="PCL37" s="0"/>
      <c r="PCM37" s="0"/>
      <c r="PCN37" s="0"/>
      <c r="PCO37" s="0"/>
      <c r="PCP37" s="0"/>
      <c r="PCQ37" s="0"/>
      <c r="PCR37" s="0"/>
      <c r="PCS37" s="0"/>
      <c r="PCT37" s="0"/>
      <c r="PCU37" s="0"/>
      <c r="PCV37" s="0"/>
      <c r="PCW37" s="0"/>
      <c r="PCX37" s="0"/>
      <c r="PCY37" s="0"/>
      <c r="PCZ37" s="0"/>
      <c r="PDA37" s="0"/>
      <c r="PDB37" s="0"/>
      <c r="PDC37" s="0"/>
      <c r="PDD37" s="0"/>
      <c r="PDE37" s="0"/>
      <c r="PDF37" s="0"/>
      <c r="PDG37" s="0"/>
      <c r="PDH37" s="0"/>
      <c r="PDI37" s="0"/>
      <c r="PDJ37" s="0"/>
      <c r="PDK37" s="0"/>
      <c r="PDL37" s="0"/>
      <c r="PDM37" s="0"/>
      <c r="PDN37" s="0"/>
      <c r="PDO37" s="0"/>
      <c r="PDP37" s="0"/>
      <c r="PDQ37" s="0"/>
      <c r="PDR37" s="0"/>
      <c r="PDS37" s="0"/>
      <c r="PDT37" s="0"/>
      <c r="PDU37" s="0"/>
      <c r="PDV37" s="0"/>
      <c r="PDW37" s="0"/>
      <c r="PDX37" s="0"/>
      <c r="PDY37" s="0"/>
      <c r="PDZ37" s="0"/>
      <c r="PEA37" s="0"/>
      <c r="PEB37" s="0"/>
      <c r="PEC37" s="0"/>
      <c r="PED37" s="0"/>
      <c r="PEE37" s="0"/>
      <c r="PEF37" s="0"/>
      <c r="PEG37" s="0"/>
      <c r="PEH37" s="0"/>
      <c r="PEI37" s="0"/>
      <c r="PEJ37" s="0"/>
      <c r="PEK37" s="0"/>
      <c r="PEL37" s="0"/>
      <c r="PEM37" s="0"/>
      <c r="PEN37" s="0"/>
      <c r="PEO37" s="0"/>
      <c r="PEP37" s="0"/>
      <c r="PEQ37" s="0"/>
      <c r="PER37" s="0"/>
      <c r="PES37" s="0"/>
      <c r="PET37" s="0"/>
      <c r="PEU37" s="0"/>
      <c r="PEV37" s="0"/>
      <c r="PEW37" s="0"/>
      <c r="PEX37" s="0"/>
      <c r="PEY37" s="0"/>
      <c r="PEZ37" s="0"/>
      <c r="PFA37" s="0"/>
      <c r="PFB37" s="0"/>
      <c r="PFC37" s="0"/>
      <c r="PFD37" s="0"/>
      <c r="PFE37" s="0"/>
      <c r="PFF37" s="0"/>
      <c r="PFG37" s="0"/>
      <c r="PFH37" s="0"/>
      <c r="PFI37" s="0"/>
      <c r="PFJ37" s="0"/>
      <c r="PFK37" s="0"/>
      <c r="PFL37" s="0"/>
      <c r="PFM37" s="0"/>
      <c r="PFN37" s="0"/>
      <c r="PFO37" s="0"/>
      <c r="PFP37" s="0"/>
      <c r="PFQ37" s="0"/>
      <c r="PFR37" s="0"/>
      <c r="PFS37" s="0"/>
      <c r="PFT37" s="0"/>
      <c r="PFU37" s="0"/>
      <c r="PFV37" s="0"/>
      <c r="PFW37" s="0"/>
      <c r="PFX37" s="0"/>
      <c r="PFY37" s="0"/>
      <c r="PFZ37" s="0"/>
      <c r="PGA37" s="0"/>
      <c r="PGB37" s="0"/>
      <c r="PGC37" s="0"/>
      <c r="PGD37" s="0"/>
      <c r="PGE37" s="0"/>
      <c r="PGF37" s="0"/>
      <c r="PGG37" s="0"/>
      <c r="PGH37" s="0"/>
      <c r="PGI37" s="0"/>
      <c r="PGJ37" s="0"/>
      <c r="PGK37" s="0"/>
      <c r="PGL37" s="0"/>
      <c r="PGM37" s="0"/>
      <c r="PGN37" s="0"/>
      <c r="PGO37" s="0"/>
      <c r="PGP37" s="0"/>
      <c r="PGQ37" s="0"/>
      <c r="PGR37" s="0"/>
      <c r="PGS37" s="0"/>
      <c r="PGT37" s="0"/>
      <c r="PGU37" s="0"/>
      <c r="PGV37" s="0"/>
      <c r="PGW37" s="0"/>
      <c r="PGX37" s="0"/>
      <c r="PGY37" s="0"/>
      <c r="PGZ37" s="0"/>
      <c r="PHA37" s="0"/>
      <c r="PHB37" s="0"/>
      <c r="PHC37" s="0"/>
      <c r="PHD37" s="0"/>
      <c r="PHE37" s="0"/>
      <c r="PHF37" s="0"/>
      <c r="PHG37" s="0"/>
      <c r="PHH37" s="0"/>
      <c r="PHI37" s="0"/>
      <c r="PHJ37" s="0"/>
      <c r="PHK37" s="0"/>
      <c r="PHL37" s="0"/>
      <c r="PHM37" s="0"/>
      <c r="PHN37" s="0"/>
      <c r="PHO37" s="0"/>
      <c r="PHP37" s="0"/>
      <c r="PHQ37" s="0"/>
      <c r="PHR37" s="0"/>
      <c r="PHS37" s="0"/>
      <c r="PHT37" s="0"/>
      <c r="PHU37" s="0"/>
      <c r="PHV37" s="0"/>
      <c r="PHW37" s="0"/>
      <c r="PHX37" s="0"/>
      <c r="PHY37" s="0"/>
      <c r="PHZ37" s="0"/>
      <c r="PIA37" s="0"/>
      <c r="PIB37" s="0"/>
      <c r="PIC37" s="0"/>
      <c r="PID37" s="0"/>
      <c r="PIE37" s="0"/>
      <c r="PIF37" s="0"/>
      <c r="PIG37" s="0"/>
      <c r="PIH37" s="0"/>
      <c r="PII37" s="0"/>
      <c r="PIJ37" s="0"/>
      <c r="PIK37" s="0"/>
      <c r="PIL37" s="0"/>
      <c r="PIM37" s="0"/>
      <c r="PIN37" s="0"/>
      <c r="PIO37" s="0"/>
      <c r="PIP37" s="0"/>
      <c r="PIQ37" s="0"/>
      <c r="PIR37" s="0"/>
      <c r="PIS37" s="0"/>
      <c r="PIT37" s="0"/>
      <c r="PIU37" s="0"/>
      <c r="PIV37" s="0"/>
      <c r="PIW37" s="0"/>
      <c r="PIX37" s="0"/>
      <c r="PIY37" s="0"/>
      <c r="PIZ37" s="0"/>
      <c r="PJA37" s="0"/>
      <c r="PJB37" s="0"/>
      <c r="PJC37" s="0"/>
      <c r="PJD37" s="0"/>
      <c r="PJE37" s="0"/>
      <c r="PJF37" s="0"/>
      <c r="PJG37" s="0"/>
      <c r="PJH37" s="0"/>
      <c r="PJI37" s="0"/>
      <c r="PJJ37" s="0"/>
      <c r="PJK37" s="0"/>
      <c r="PJL37" s="0"/>
      <c r="PJM37" s="0"/>
      <c r="PJN37" s="0"/>
      <c r="PJO37" s="0"/>
      <c r="PJP37" s="0"/>
      <c r="PJQ37" s="0"/>
      <c r="PJR37" s="0"/>
      <c r="PJS37" s="0"/>
      <c r="PJT37" s="0"/>
      <c r="PJU37" s="0"/>
      <c r="PJV37" s="0"/>
      <c r="PJW37" s="0"/>
      <c r="PJX37" s="0"/>
      <c r="PJY37" s="0"/>
      <c r="PJZ37" s="0"/>
      <c r="PKA37" s="0"/>
      <c r="PKB37" s="0"/>
      <c r="PKC37" s="0"/>
      <c r="PKD37" s="0"/>
      <c r="PKE37" s="0"/>
      <c r="PKF37" s="0"/>
      <c r="PKG37" s="0"/>
      <c r="PKH37" s="0"/>
      <c r="PKI37" s="0"/>
      <c r="PKJ37" s="0"/>
      <c r="PKK37" s="0"/>
      <c r="PKL37" s="0"/>
      <c r="PKM37" s="0"/>
      <c r="PKN37" s="0"/>
      <c r="PKO37" s="0"/>
      <c r="PKP37" s="0"/>
      <c r="PKQ37" s="0"/>
      <c r="PKR37" s="0"/>
      <c r="PKS37" s="0"/>
      <c r="PKT37" s="0"/>
      <c r="PKU37" s="0"/>
      <c r="PKV37" s="0"/>
      <c r="PKW37" s="0"/>
      <c r="PKX37" s="0"/>
      <c r="PKY37" s="0"/>
      <c r="PKZ37" s="0"/>
      <c r="PLA37" s="0"/>
      <c r="PLB37" s="0"/>
      <c r="PLC37" s="0"/>
      <c r="PLD37" s="0"/>
      <c r="PLE37" s="0"/>
      <c r="PLF37" s="0"/>
      <c r="PLG37" s="0"/>
      <c r="PLH37" s="0"/>
      <c r="PLI37" s="0"/>
      <c r="PLJ37" s="0"/>
      <c r="PLK37" s="0"/>
      <c r="PLL37" s="0"/>
      <c r="PLM37" s="0"/>
      <c r="PLN37" s="0"/>
      <c r="PLO37" s="0"/>
      <c r="PLP37" s="0"/>
      <c r="PLQ37" s="0"/>
      <c r="PLR37" s="0"/>
      <c r="PLS37" s="0"/>
      <c r="PLT37" s="0"/>
      <c r="PLU37" s="0"/>
      <c r="PLV37" s="0"/>
      <c r="PLW37" s="0"/>
      <c r="PLX37" s="0"/>
      <c r="PLY37" s="0"/>
      <c r="PLZ37" s="0"/>
      <c r="PMA37" s="0"/>
      <c r="PMB37" s="0"/>
      <c r="PMC37" s="0"/>
      <c r="PMD37" s="0"/>
      <c r="PME37" s="0"/>
      <c r="PMF37" s="0"/>
      <c r="PMG37" s="0"/>
      <c r="PMH37" s="0"/>
      <c r="PMI37" s="0"/>
      <c r="PMJ37" s="0"/>
      <c r="PMK37" s="0"/>
      <c r="PML37" s="0"/>
      <c r="PMM37" s="0"/>
      <c r="PMN37" s="0"/>
      <c r="PMO37" s="0"/>
      <c r="PMP37" s="0"/>
      <c r="PMQ37" s="0"/>
      <c r="PMR37" s="0"/>
      <c r="PMS37" s="0"/>
      <c r="PMT37" s="0"/>
      <c r="PMU37" s="0"/>
      <c r="PMV37" s="0"/>
      <c r="PMW37" s="0"/>
      <c r="PMX37" s="0"/>
      <c r="PMY37" s="0"/>
      <c r="PMZ37" s="0"/>
      <c r="PNA37" s="0"/>
      <c r="PNB37" s="0"/>
      <c r="PNC37" s="0"/>
      <c r="PND37" s="0"/>
      <c r="PNE37" s="0"/>
      <c r="PNF37" s="0"/>
      <c r="PNG37" s="0"/>
      <c r="PNH37" s="0"/>
      <c r="PNI37" s="0"/>
      <c r="PNJ37" s="0"/>
      <c r="PNK37" s="0"/>
      <c r="PNL37" s="0"/>
      <c r="PNM37" s="0"/>
      <c r="PNN37" s="0"/>
      <c r="PNO37" s="0"/>
      <c r="PNP37" s="0"/>
      <c r="PNQ37" s="0"/>
      <c r="PNR37" s="0"/>
      <c r="PNS37" s="0"/>
      <c r="PNT37" s="0"/>
      <c r="PNU37" s="0"/>
      <c r="PNV37" s="0"/>
      <c r="PNW37" s="0"/>
      <c r="PNX37" s="0"/>
      <c r="PNY37" s="0"/>
      <c r="PNZ37" s="0"/>
      <c r="POA37" s="0"/>
      <c r="POB37" s="0"/>
      <c r="POC37" s="0"/>
      <c r="POD37" s="0"/>
      <c r="POE37" s="0"/>
      <c r="POF37" s="0"/>
      <c r="POG37" s="0"/>
      <c r="POH37" s="0"/>
      <c r="POI37" s="0"/>
      <c r="POJ37" s="0"/>
      <c r="POK37" s="0"/>
      <c r="POL37" s="0"/>
      <c r="POM37" s="0"/>
      <c r="PON37" s="0"/>
      <c r="POO37" s="0"/>
      <c r="POP37" s="0"/>
      <c r="POQ37" s="0"/>
      <c r="POR37" s="0"/>
      <c r="POS37" s="0"/>
      <c r="POT37" s="0"/>
      <c r="POU37" s="0"/>
      <c r="POV37" s="0"/>
      <c r="POW37" s="0"/>
      <c r="POX37" s="0"/>
      <c r="POY37" s="0"/>
      <c r="POZ37" s="0"/>
      <c r="PPA37" s="0"/>
      <c r="PPB37" s="0"/>
      <c r="PPC37" s="0"/>
      <c r="PPD37" s="0"/>
      <c r="PPE37" s="0"/>
      <c r="PPF37" s="0"/>
      <c r="PPG37" s="0"/>
      <c r="PPH37" s="0"/>
      <c r="PPI37" s="0"/>
      <c r="PPJ37" s="0"/>
      <c r="PPK37" s="0"/>
      <c r="PPL37" s="0"/>
      <c r="PPM37" s="0"/>
      <c r="PPN37" s="0"/>
      <c r="PPO37" s="0"/>
      <c r="PPP37" s="0"/>
      <c r="PPQ37" s="0"/>
      <c r="PPR37" s="0"/>
      <c r="PPS37" s="0"/>
      <c r="PPT37" s="0"/>
      <c r="PPU37" s="0"/>
      <c r="PPV37" s="0"/>
      <c r="PPW37" s="0"/>
      <c r="PPX37" s="0"/>
      <c r="PPY37" s="0"/>
      <c r="PPZ37" s="0"/>
      <c r="PQA37" s="0"/>
      <c r="PQB37" s="0"/>
      <c r="PQC37" s="0"/>
      <c r="PQD37" s="0"/>
      <c r="PQE37" s="0"/>
      <c r="PQF37" s="0"/>
      <c r="PQG37" s="0"/>
      <c r="PQH37" s="0"/>
      <c r="PQI37" s="0"/>
      <c r="PQJ37" s="0"/>
      <c r="PQK37" s="0"/>
      <c r="PQL37" s="0"/>
      <c r="PQM37" s="0"/>
      <c r="PQN37" s="0"/>
      <c r="PQO37" s="0"/>
      <c r="PQP37" s="0"/>
      <c r="PQQ37" s="0"/>
      <c r="PQR37" s="0"/>
      <c r="PQS37" s="0"/>
      <c r="PQT37" s="0"/>
      <c r="PQU37" s="0"/>
      <c r="PQV37" s="0"/>
      <c r="PQW37" s="0"/>
      <c r="PQX37" s="0"/>
      <c r="PQY37" s="0"/>
      <c r="PQZ37" s="0"/>
      <c r="PRA37" s="0"/>
      <c r="PRB37" s="0"/>
      <c r="PRC37" s="0"/>
      <c r="PRD37" s="0"/>
      <c r="PRE37" s="0"/>
      <c r="PRF37" s="0"/>
      <c r="PRG37" s="0"/>
      <c r="PRH37" s="0"/>
      <c r="PRI37" s="0"/>
      <c r="PRJ37" s="0"/>
      <c r="PRK37" s="0"/>
      <c r="PRL37" s="0"/>
      <c r="PRM37" s="0"/>
      <c r="PRN37" s="0"/>
      <c r="PRO37" s="0"/>
      <c r="PRP37" s="0"/>
      <c r="PRQ37" s="0"/>
      <c r="PRR37" s="0"/>
      <c r="PRS37" s="0"/>
      <c r="PRT37" s="0"/>
      <c r="PRU37" s="0"/>
      <c r="PRV37" s="0"/>
      <c r="PRW37" s="0"/>
      <c r="PRX37" s="0"/>
      <c r="PRY37" s="0"/>
      <c r="PRZ37" s="0"/>
      <c r="PSA37" s="0"/>
      <c r="PSB37" s="0"/>
      <c r="PSC37" s="0"/>
      <c r="PSD37" s="0"/>
      <c r="PSE37" s="0"/>
      <c r="PSF37" s="0"/>
      <c r="PSG37" s="0"/>
      <c r="PSH37" s="0"/>
      <c r="PSI37" s="0"/>
      <c r="PSJ37" s="0"/>
      <c r="PSK37" s="0"/>
      <c r="PSL37" s="0"/>
      <c r="PSM37" s="0"/>
      <c r="PSN37" s="0"/>
      <c r="PSO37" s="0"/>
      <c r="PSP37" s="0"/>
      <c r="PSQ37" s="0"/>
      <c r="PSR37" s="0"/>
      <c r="PSS37" s="0"/>
      <c r="PST37" s="0"/>
      <c r="PSU37" s="0"/>
      <c r="PSV37" s="0"/>
      <c r="PSW37" s="0"/>
      <c r="PSX37" s="0"/>
      <c r="PSY37" s="0"/>
      <c r="PSZ37" s="0"/>
      <c r="PTA37" s="0"/>
      <c r="PTB37" s="0"/>
      <c r="PTC37" s="0"/>
      <c r="PTD37" s="0"/>
      <c r="PTE37" s="0"/>
      <c r="PTF37" s="0"/>
      <c r="PTG37" s="0"/>
      <c r="PTH37" s="0"/>
      <c r="PTI37" s="0"/>
      <c r="PTJ37" s="0"/>
      <c r="PTK37" s="0"/>
      <c r="PTL37" s="0"/>
      <c r="PTM37" s="0"/>
      <c r="PTN37" s="0"/>
      <c r="PTO37" s="0"/>
      <c r="PTP37" s="0"/>
      <c r="PTQ37" s="0"/>
      <c r="PTR37" s="0"/>
      <c r="PTS37" s="0"/>
      <c r="PTT37" s="0"/>
      <c r="PTU37" s="0"/>
      <c r="PTV37" s="0"/>
      <c r="PTW37" s="0"/>
      <c r="PTX37" s="0"/>
      <c r="PTY37" s="0"/>
      <c r="PTZ37" s="0"/>
      <c r="PUA37" s="0"/>
      <c r="PUB37" s="0"/>
      <c r="PUC37" s="0"/>
      <c r="PUD37" s="0"/>
      <c r="PUE37" s="0"/>
      <c r="PUF37" s="0"/>
      <c r="PUG37" s="0"/>
      <c r="PUH37" s="0"/>
      <c r="PUI37" s="0"/>
      <c r="PUJ37" s="0"/>
      <c r="PUK37" s="0"/>
      <c r="PUL37" s="0"/>
      <c r="PUM37" s="0"/>
      <c r="PUN37" s="0"/>
      <c r="PUO37" s="0"/>
      <c r="PUP37" s="0"/>
      <c r="PUQ37" s="0"/>
      <c r="PUR37" s="0"/>
      <c r="PUS37" s="0"/>
      <c r="PUT37" s="0"/>
      <c r="PUU37" s="0"/>
      <c r="PUV37" s="0"/>
      <c r="PUW37" s="0"/>
      <c r="PUX37" s="0"/>
      <c r="PUY37" s="0"/>
      <c r="PUZ37" s="0"/>
      <c r="PVA37" s="0"/>
      <c r="PVB37" s="0"/>
      <c r="PVC37" s="0"/>
      <c r="PVD37" s="0"/>
      <c r="PVE37" s="0"/>
      <c r="PVF37" s="0"/>
      <c r="PVG37" s="0"/>
      <c r="PVH37" s="0"/>
      <c r="PVI37" s="0"/>
      <c r="PVJ37" s="0"/>
      <c r="PVK37" s="0"/>
      <c r="PVL37" s="0"/>
      <c r="PVM37" s="0"/>
      <c r="PVN37" s="0"/>
      <c r="PVO37" s="0"/>
      <c r="PVP37" s="0"/>
      <c r="PVQ37" s="0"/>
      <c r="PVR37" s="0"/>
      <c r="PVS37" s="0"/>
      <c r="PVT37" s="0"/>
      <c r="PVU37" s="0"/>
      <c r="PVV37" s="0"/>
      <c r="PVW37" s="0"/>
      <c r="PVX37" s="0"/>
      <c r="PVY37" s="0"/>
      <c r="PVZ37" s="0"/>
      <c r="PWA37" s="0"/>
      <c r="PWB37" s="0"/>
      <c r="PWC37" s="0"/>
      <c r="PWD37" s="0"/>
      <c r="PWE37" s="0"/>
      <c r="PWF37" s="0"/>
      <c r="PWG37" s="0"/>
      <c r="PWH37" s="0"/>
      <c r="PWI37" s="0"/>
      <c r="PWJ37" s="0"/>
      <c r="PWK37" s="0"/>
      <c r="PWL37" s="0"/>
      <c r="PWM37" s="0"/>
      <c r="PWN37" s="0"/>
      <c r="PWO37" s="0"/>
      <c r="PWP37" s="0"/>
      <c r="PWQ37" s="0"/>
      <c r="PWR37" s="0"/>
      <c r="PWS37" s="0"/>
      <c r="PWT37" s="0"/>
      <c r="PWU37" s="0"/>
      <c r="PWV37" s="0"/>
      <c r="PWW37" s="0"/>
      <c r="PWX37" s="0"/>
      <c r="PWY37" s="0"/>
      <c r="PWZ37" s="0"/>
      <c r="PXA37" s="0"/>
      <c r="PXB37" s="0"/>
      <c r="PXC37" s="0"/>
      <c r="PXD37" s="0"/>
      <c r="PXE37" s="0"/>
      <c r="PXF37" s="0"/>
      <c r="PXG37" s="0"/>
      <c r="PXH37" s="0"/>
      <c r="PXI37" s="0"/>
      <c r="PXJ37" s="0"/>
      <c r="PXK37" s="0"/>
      <c r="PXL37" s="0"/>
      <c r="PXM37" s="0"/>
      <c r="PXN37" s="0"/>
      <c r="PXO37" s="0"/>
      <c r="PXP37" s="0"/>
      <c r="PXQ37" s="0"/>
      <c r="PXR37" s="0"/>
      <c r="PXS37" s="0"/>
      <c r="PXT37" s="0"/>
      <c r="PXU37" s="0"/>
      <c r="PXV37" s="0"/>
      <c r="PXW37" s="0"/>
      <c r="PXX37" s="0"/>
      <c r="PXY37" s="0"/>
      <c r="PXZ37" s="0"/>
      <c r="PYA37" s="0"/>
      <c r="PYB37" s="0"/>
      <c r="PYC37" s="0"/>
      <c r="PYD37" s="0"/>
      <c r="PYE37" s="0"/>
      <c r="PYF37" s="0"/>
      <c r="PYG37" s="0"/>
      <c r="PYH37" s="0"/>
      <c r="PYI37" s="0"/>
      <c r="PYJ37" s="0"/>
      <c r="PYK37" s="0"/>
      <c r="PYL37" s="0"/>
      <c r="PYM37" s="0"/>
      <c r="PYN37" s="0"/>
      <c r="PYO37" s="0"/>
      <c r="PYP37" s="0"/>
      <c r="PYQ37" s="0"/>
      <c r="PYR37" s="0"/>
      <c r="PYS37" s="0"/>
      <c r="PYT37" s="0"/>
      <c r="PYU37" s="0"/>
      <c r="PYV37" s="0"/>
      <c r="PYW37" s="0"/>
      <c r="PYX37" s="0"/>
      <c r="PYY37" s="0"/>
      <c r="PYZ37" s="0"/>
      <c r="PZA37" s="0"/>
      <c r="PZB37" s="0"/>
      <c r="PZC37" s="0"/>
      <c r="PZD37" s="0"/>
      <c r="PZE37" s="0"/>
      <c r="PZF37" s="0"/>
      <c r="PZG37" s="0"/>
      <c r="PZH37" s="0"/>
      <c r="PZI37" s="0"/>
      <c r="PZJ37" s="0"/>
      <c r="PZK37" s="0"/>
      <c r="PZL37" s="0"/>
      <c r="PZM37" s="0"/>
      <c r="PZN37" s="0"/>
      <c r="PZO37" s="0"/>
      <c r="PZP37" s="0"/>
      <c r="PZQ37" s="0"/>
      <c r="PZR37" s="0"/>
      <c r="PZS37" s="0"/>
      <c r="PZT37" s="0"/>
      <c r="PZU37" s="0"/>
      <c r="PZV37" s="0"/>
      <c r="PZW37" s="0"/>
      <c r="PZX37" s="0"/>
      <c r="PZY37" s="0"/>
      <c r="PZZ37" s="0"/>
      <c r="QAA37" s="0"/>
      <c r="QAB37" s="0"/>
      <c r="QAC37" s="0"/>
      <c r="QAD37" s="0"/>
      <c r="QAE37" s="0"/>
      <c r="QAF37" s="0"/>
      <c r="QAG37" s="0"/>
      <c r="QAH37" s="0"/>
      <c r="QAI37" s="0"/>
      <c r="QAJ37" s="0"/>
      <c r="QAK37" s="0"/>
      <c r="QAL37" s="0"/>
      <c r="QAM37" s="0"/>
      <c r="QAN37" s="0"/>
      <c r="QAO37" s="0"/>
      <c r="QAP37" s="0"/>
      <c r="QAQ37" s="0"/>
      <c r="QAR37" s="0"/>
      <c r="QAS37" s="0"/>
      <c r="QAT37" s="0"/>
      <c r="QAU37" s="0"/>
      <c r="QAV37" s="0"/>
      <c r="QAW37" s="0"/>
      <c r="QAX37" s="0"/>
      <c r="QAY37" s="0"/>
      <c r="QAZ37" s="0"/>
      <c r="QBA37" s="0"/>
      <c r="QBB37" s="0"/>
      <c r="QBC37" s="0"/>
      <c r="QBD37" s="0"/>
      <c r="QBE37" s="0"/>
      <c r="QBF37" s="0"/>
      <c r="QBG37" s="0"/>
      <c r="QBH37" s="0"/>
      <c r="QBI37" s="0"/>
      <c r="QBJ37" s="0"/>
      <c r="QBK37" s="0"/>
      <c r="QBL37" s="0"/>
      <c r="QBM37" s="0"/>
      <c r="QBN37" s="0"/>
      <c r="QBO37" s="0"/>
      <c r="QBP37" s="0"/>
      <c r="QBQ37" s="0"/>
      <c r="QBR37" s="0"/>
      <c r="QBS37" s="0"/>
      <c r="QBT37" s="0"/>
      <c r="QBU37" s="0"/>
      <c r="QBV37" s="0"/>
      <c r="QBW37" s="0"/>
      <c r="QBX37" s="0"/>
      <c r="QBY37" s="0"/>
      <c r="QBZ37" s="0"/>
      <c r="QCA37" s="0"/>
      <c r="QCB37" s="0"/>
      <c r="QCC37" s="0"/>
      <c r="QCD37" s="0"/>
      <c r="QCE37" s="0"/>
      <c r="QCF37" s="0"/>
      <c r="QCG37" s="0"/>
      <c r="QCH37" s="0"/>
      <c r="QCI37" s="0"/>
      <c r="QCJ37" s="0"/>
      <c r="QCK37" s="0"/>
      <c r="QCL37" s="0"/>
      <c r="QCM37" s="0"/>
      <c r="QCN37" s="0"/>
      <c r="QCO37" s="0"/>
      <c r="QCP37" s="0"/>
      <c r="QCQ37" s="0"/>
      <c r="QCR37" s="0"/>
      <c r="QCS37" s="0"/>
      <c r="QCT37" s="0"/>
      <c r="QCU37" s="0"/>
      <c r="QCV37" s="0"/>
      <c r="QCW37" s="0"/>
      <c r="QCX37" s="0"/>
      <c r="QCY37" s="0"/>
      <c r="QCZ37" s="0"/>
      <c r="QDA37" s="0"/>
      <c r="QDB37" s="0"/>
      <c r="QDC37" s="0"/>
      <c r="QDD37" s="0"/>
      <c r="QDE37" s="0"/>
      <c r="QDF37" s="0"/>
      <c r="QDG37" s="0"/>
      <c r="QDH37" s="0"/>
      <c r="QDI37" s="0"/>
      <c r="QDJ37" s="0"/>
      <c r="QDK37" s="0"/>
      <c r="QDL37" s="0"/>
      <c r="QDM37" s="0"/>
      <c r="QDN37" s="0"/>
      <c r="QDO37" s="0"/>
      <c r="QDP37" s="0"/>
      <c r="QDQ37" s="0"/>
      <c r="QDR37" s="0"/>
      <c r="QDS37" s="0"/>
      <c r="QDT37" s="0"/>
      <c r="QDU37" s="0"/>
      <c r="QDV37" s="0"/>
      <c r="QDW37" s="0"/>
      <c r="QDX37" s="0"/>
      <c r="QDY37" s="0"/>
      <c r="QDZ37" s="0"/>
      <c r="QEA37" s="0"/>
      <c r="QEB37" s="0"/>
      <c r="QEC37" s="0"/>
      <c r="QED37" s="0"/>
      <c r="QEE37" s="0"/>
      <c r="QEF37" s="0"/>
      <c r="QEG37" s="0"/>
      <c r="QEH37" s="0"/>
      <c r="QEI37" s="0"/>
      <c r="QEJ37" s="0"/>
      <c r="QEK37" s="0"/>
      <c r="QEL37" s="0"/>
      <c r="QEM37" s="0"/>
      <c r="QEN37" s="0"/>
      <c r="QEO37" s="0"/>
      <c r="QEP37" s="0"/>
      <c r="QEQ37" s="0"/>
      <c r="QER37" s="0"/>
      <c r="QES37" s="0"/>
      <c r="QET37" s="0"/>
      <c r="QEU37" s="0"/>
      <c r="QEV37" s="0"/>
      <c r="QEW37" s="0"/>
      <c r="QEX37" s="0"/>
      <c r="QEY37" s="0"/>
      <c r="QEZ37" s="0"/>
      <c r="QFA37" s="0"/>
      <c r="QFB37" s="0"/>
      <c r="QFC37" s="0"/>
      <c r="QFD37" s="0"/>
      <c r="QFE37" s="0"/>
      <c r="QFF37" s="0"/>
      <c r="QFG37" s="0"/>
      <c r="QFH37" s="0"/>
      <c r="QFI37" s="0"/>
      <c r="QFJ37" s="0"/>
      <c r="QFK37" s="0"/>
      <c r="QFL37" s="0"/>
      <c r="QFM37" s="0"/>
      <c r="QFN37" s="0"/>
      <c r="QFO37" s="0"/>
      <c r="QFP37" s="0"/>
      <c r="QFQ37" s="0"/>
      <c r="QFR37" s="0"/>
      <c r="QFS37" s="0"/>
      <c r="QFT37" s="0"/>
      <c r="QFU37" s="0"/>
      <c r="QFV37" s="0"/>
      <c r="QFW37" s="0"/>
      <c r="QFX37" s="0"/>
      <c r="QFY37" s="0"/>
      <c r="QFZ37" s="0"/>
      <c r="QGA37" s="0"/>
      <c r="QGB37" s="0"/>
      <c r="QGC37" s="0"/>
      <c r="QGD37" s="0"/>
      <c r="QGE37" s="0"/>
      <c r="QGF37" s="0"/>
      <c r="QGG37" s="0"/>
      <c r="QGH37" s="0"/>
      <c r="QGI37" s="0"/>
      <c r="QGJ37" s="0"/>
      <c r="QGK37" s="0"/>
      <c r="QGL37" s="0"/>
      <c r="QGM37" s="0"/>
      <c r="QGN37" s="0"/>
      <c r="QGO37" s="0"/>
      <c r="QGP37" s="0"/>
      <c r="QGQ37" s="0"/>
      <c r="QGR37" s="0"/>
      <c r="QGS37" s="0"/>
      <c r="QGT37" s="0"/>
      <c r="QGU37" s="0"/>
      <c r="QGV37" s="0"/>
      <c r="QGW37" s="0"/>
      <c r="QGX37" s="0"/>
      <c r="QGY37" s="0"/>
      <c r="QGZ37" s="0"/>
      <c r="QHA37" s="0"/>
      <c r="QHB37" s="0"/>
      <c r="QHC37" s="0"/>
      <c r="QHD37" s="0"/>
      <c r="QHE37" s="0"/>
      <c r="QHF37" s="0"/>
      <c r="QHG37" s="0"/>
      <c r="QHH37" s="0"/>
      <c r="QHI37" s="0"/>
      <c r="QHJ37" s="0"/>
      <c r="QHK37" s="0"/>
      <c r="QHL37" s="0"/>
      <c r="QHM37" s="0"/>
      <c r="QHN37" s="0"/>
      <c r="QHO37" s="0"/>
      <c r="QHP37" s="0"/>
      <c r="QHQ37" s="0"/>
      <c r="QHR37" s="0"/>
      <c r="QHS37" s="0"/>
      <c r="QHT37" s="0"/>
      <c r="QHU37" s="0"/>
      <c r="QHV37" s="0"/>
      <c r="QHW37" s="0"/>
      <c r="QHX37" s="0"/>
      <c r="QHY37" s="0"/>
      <c r="QHZ37" s="0"/>
      <c r="QIA37" s="0"/>
      <c r="QIB37" s="0"/>
      <c r="QIC37" s="0"/>
      <c r="QID37" s="0"/>
      <c r="QIE37" s="0"/>
      <c r="QIF37" s="0"/>
      <c r="QIG37" s="0"/>
      <c r="QIH37" s="0"/>
      <c r="QII37" s="0"/>
      <c r="QIJ37" s="0"/>
      <c r="QIK37" s="0"/>
      <c r="QIL37" s="0"/>
      <c r="QIM37" s="0"/>
      <c r="QIN37" s="0"/>
      <c r="QIO37" s="0"/>
      <c r="QIP37" s="0"/>
      <c r="QIQ37" s="0"/>
      <c r="QIR37" s="0"/>
      <c r="QIS37" s="0"/>
      <c r="QIT37" s="0"/>
      <c r="QIU37" s="0"/>
      <c r="QIV37" s="0"/>
      <c r="QIW37" s="0"/>
      <c r="QIX37" s="0"/>
      <c r="QIY37" s="0"/>
      <c r="QIZ37" s="0"/>
      <c r="QJA37" s="0"/>
      <c r="QJB37" s="0"/>
      <c r="QJC37" s="0"/>
      <c r="QJD37" s="0"/>
      <c r="QJE37" s="0"/>
      <c r="QJF37" s="0"/>
      <c r="QJG37" s="0"/>
      <c r="QJH37" s="0"/>
      <c r="QJI37" s="0"/>
      <c r="QJJ37" s="0"/>
      <c r="QJK37" s="0"/>
      <c r="QJL37" s="0"/>
      <c r="QJM37" s="0"/>
      <c r="QJN37" s="0"/>
      <c r="QJO37" s="0"/>
      <c r="QJP37" s="0"/>
      <c r="QJQ37" s="0"/>
      <c r="QJR37" s="0"/>
      <c r="QJS37" s="0"/>
      <c r="QJT37" s="0"/>
      <c r="QJU37" s="0"/>
      <c r="QJV37" s="0"/>
      <c r="QJW37" s="0"/>
      <c r="QJX37" s="0"/>
      <c r="QJY37" s="0"/>
      <c r="QJZ37" s="0"/>
      <c r="QKA37" s="0"/>
      <c r="QKB37" s="0"/>
      <c r="QKC37" s="0"/>
      <c r="QKD37" s="0"/>
      <c r="QKE37" s="0"/>
      <c r="QKF37" s="0"/>
      <c r="QKG37" s="0"/>
      <c r="QKH37" s="0"/>
      <c r="QKI37" s="0"/>
      <c r="QKJ37" s="0"/>
      <c r="QKK37" s="0"/>
      <c r="QKL37" s="0"/>
      <c r="QKM37" s="0"/>
      <c r="QKN37" s="0"/>
      <c r="QKO37" s="0"/>
      <c r="QKP37" s="0"/>
      <c r="QKQ37" s="0"/>
      <c r="QKR37" s="0"/>
      <c r="QKS37" s="0"/>
      <c r="QKT37" s="0"/>
      <c r="QKU37" s="0"/>
      <c r="QKV37" s="0"/>
      <c r="QKW37" s="0"/>
      <c r="QKX37" s="0"/>
      <c r="QKY37" s="0"/>
      <c r="QKZ37" s="0"/>
      <c r="QLA37" s="0"/>
      <c r="QLB37" s="0"/>
      <c r="QLC37" s="0"/>
      <c r="QLD37" s="0"/>
      <c r="QLE37" s="0"/>
      <c r="QLF37" s="0"/>
      <c r="QLG37" s="0"/>
      <c r="QLH37" s="0"/>
      <c r="QLI37" s="0"/>
      <c r="QLJ37" s="0"/>
      <c r="QLK37" s="0"/>
      <c r="QLL37" s="0"/>
      <c r="QLM37" s="0"/>
      <c r="QLN37" s="0"/>
      <c r="QLO37" s="0"/>
      <c r="QLP37" s="0"/>
      <c r="QLQ37" s="0"/>
      <c r="QLR37" s="0"/>
      <c r="QLS37" s="0"/>
      <c r="QLT37" s="0"/>
      <c r="QLU37" s="0"/>
      <c r="QLV37" s="0"/>
      <c r="QLW37" s="0"/>
      <c r="QLX37" s="0"/>
      <c r="QLY37" s="0"/>
      <c r="QLZ37" s="0"/>
      <c r="QMA37" s="0"/>
      <c r="QMB37" s="0"/>
      <c r="QMC37" s="0"/>
      <c r="QMD37" s="0"/>
      <c r="QME37" s="0"/>
      <c r="QMF37" s="0"/>
      <c r="QMG37" s="0"/>
      <c r="QMH37" s="0"/>
      <c r="QMI37" s="0"/>
      <c r="QMJ37" s="0"/>
      <c r="QMK37" s="0"/>
      <c r="QML37" s="0"/>
      <c r="QMM37" s="0"/>
      <c r="QMN37" s="0"/>
      <c r="QMO37" s="0"/>
      <c r="QMP37" s="0"/>
      <c r="QMQ37" s="0"/>
      <c r="QMR37" s="0"/>
      <c r="QMS37" s="0"/>
      <c r="QMT37" s="0"/>
      <c r="QMU37" s="0"/>
      <c r="QMV37" s="0"/>
      <c r="QMW37" s="0"/>
      <c r="QMX37" s="0"/>
      <c r="QMY37" s="0"/>
      <c r="QMZ37" s="0"/>
      <c r="QNA37" s="0"/>
      <c r="QNB37" s="0"/>
      <c r="QNC37" s="0"/>
      <c r="QND37" s="0"/>
      <c r="QNE37" s="0"/>
      <c r="QNF37" s="0"/>
      <c r="QNG37" s="0"/>
      <c r="QNH37" s="0"/>
      <c r="QNI37" s="0"/>
      <c r="QNJ37" s="0"/>
      <c r="QNK37" s="0"/>
      <c r="QNL37" s="0"/>
      <c r="QNM37" s="0"/>
      <c r="QNN37" s="0"/>
      <c r="QNO37" s="0"/>
      <c r="QNP37" s="0"/>
      <c r="QNQ37" s="0"/>
      <c r="QNR37" s="0"/>
      <c r="QNS37" s="0"/>
      <c r="QNT37" s="0"/>
      <c r="QNU37" s="0"/>
      <c r="QNV37" s="0"/>
      <c r="QNW37" s="0"/>
      <c r="QNX37" s="0"/>
      <c r="QNY37" s="0"/>
      <c r="QNZ37" s="0"/>
      <c r="QOA37" s="0"/>
      <c r="QOB37" s="0"/>
      <c r="QOC37" s="0"/>
      <c r="QOD37" s="0"/>
      <c r="QOE37" s="0"/>
      <c r="QOF37" s="0"/>
      <c r="QOG37" s="0"/>
      <c r="QOH37" s="0"/>
      <c r="QOI37" s="0"/>
      <c r="QOJ37" s="0"/>
      <c r="QOK37" s="0"/>
      <c r="QOL37" s="0"/>
      <c r="QOM37" s="0"/>
      <c r="QON37" s="0"/>
      <c r="QOO37" s="0"/>
      <c r="QOP37" s="0"/>
      <c r="QOQ37" s="0"/>
      <c r="QOR37" s="0"/>
      <c r="QOS37" s="0"/>
      <c r="QOT37" s="0"/>
      <c r="QOU37" s="0"/>
      <c r="QOV37" s="0"/>
      <c r="QOW37" s="0"/>
      <c r="QOX37" s="0"/>
      <c r="QOY37" s="0"/>
      <c r="QOZ37" s="0"/>
      <c r="QPA37" s="0"/>
      <c r="QPB37" s="0"/>
      <c r="QPC37" s="0"/>
      <c r="QPD37" s="0"/>
      <c r="QPE37" s="0"/>
      <c r="QPF37" s="0"/>
      <c r="QPG37" s="0"/>
      <c r="QPH37" s="0"/>
      <c r="QPI37" s="0"/>
      <c r="QPJ37" s="0"/>
      <c r="QPK37" s="0"/>
      <c r="QPL37" s="0"/>
      <c r="QPM37" s="0"/>
      <c r="QPN37" s="0"/>
      <c r="QPO37" s="0"/>
      <c r="QPP37" s="0"/>
      <c r="QPQ37" s="0"/>
      <c r="QPR37" s="0"/>
      <c r="QPS37" s="0"/>
      <c r="QPT37" s="0"/>
      <c r="QPU37" s="0"/>
      <c r="QPV37" s="0"/>
      <c r="QPW37" s="0"/>
      <c r="QPX37" s="0"/>
      <c r="QPY37" s="0"/>
      <c r="QPZ37" s="0"/>
      <c r="QQA37" s="0"/>
      <c r="QQB37" s="0"/>
      <c r="QQC37" s="0"/>
      <c r="QQD37" s="0"/>
      <c r="QQE37" s="0"/>
      <c r="QQF37" s="0"/>
      <c r="QQG37" s="0"/>
      <c r="QQH37" s="0"/>
      <c r="QQI37" s="0"/>
      <c r="QQJ37" s="0"/>
      <c r="QQK37" s="0"/>
      <c r="QQL37" s="0"/>
      <c r="QQM37" s="0"/>
      <c r="QQN37" s="0"/>
      <c r="QQO37" s="0"/>
      <c r="QQP37" s="0"/>
      <c r="QQQ37" s="0"/>
      <c r="QQR37" s="0"/>
      <c r="QQS37" s="0"/>
      <c r="QQT37" s="0"/>
      <c r="QQU37" s="0"/>
      <c r="QQV37" s="0"/>
      <c r="QQW37" s="0"/>
      <c r="QQX37" s="0"/>
      <c r="QQY37" s="0"/>
      <c r="QQZ37" s="0"/>
      <c r="QRA37" s="0"/>
      <c r="QRB37" s="0"/>
      <c r="QRC37" s="0"/>
      <c r="QRD37" s="0"/>
      <c r="QRE37" s="0"/>
      <c r="QRF37" s="0"/>
      <c r="QRG37" s="0"/>
      <c r="QRH37" s="0"/>
      <c r="QRI37" s="0"/>
      <c r="QRJ37" s="0"/>
      <c r="QRK37" s="0"/>
      <c r="QRL37" s="0"/>
      <c r="QRM37" s="0"/>
      <c r="QRN37" s="0"/>
      <c r="QRO37" s="0"/>
      <c r="QRP37" s="0"/>
      <c r="QRQ37" s="0"/>
      <c r="QRR37" s="0"/>
      <c r="QRS37" s="0"/>
      <c r="QRT37" s="0"/>
      <c r="QRU37" s="0"/>
      <c r="QRV37" s="0"/>
      <c r="QRW37" s="0"/>
      <c r="QRX37" s="0"/>
      <c r="QRY37" s="0"/>
      <c r="QRZ37" s="0"/>
      <c r="QSA37" s="0"/>
      <c r="QSB37" s="0"/>
      <c r="QSC37" s="0"/>
      <c r="QSD37" s="0"/>
      <c r="QSE37" s="0"/>
      <c r="QSF37" s="0"/>
      <c r="QSG37" s="0"/>
      <c r="QSH37" s="0"/>
      <c r="QSI37" s="0"/>
      <c r="QSJ37" s="0"/>
      <c r="QSK37" s="0"/>
      <c r="QSL37" s="0"/>
      <c r="QSM37" s="0"/>
      <c r="QSN37" s="0"/>
      <c r="QSO37" s="0"/>
      <c r="QSP37" s="0"/>
      <c r="QSQ37" s="0"/>
      <c r="QSR37" s="0"/>
      <c r="QSS37" s="0"/>
      <c r="QST37" s="0"/>
      <c r="QSU37" s="0"/>
      <c r="QSV37" s="0"/>
      <c r="QSW37" s="0"/>
      <c r="QSX37" s="0"/>
      <c r="QSY37" s="0"/>
      <c r="QSZ37" s="0"/>
      <c r="QTA37" s="0"/>
      <c r="QTB37" s="0"/>
      <c r="QTC37" s="0"/>
      <c r="QTD37" s="0"/>
      <c r="QTE37" s="0"/>
      <c r="QTF37" s="0"/>
      <c r="QTG37" s="0"/>
      <c r="QTH37" s="0"/>
      <c r="QTI37" s="0"/>
      <c r="QTJ37" s="0"/>
      <c r="QTK37" s="0"/>
      <c r="QTL37" s="0"/>
      <c r="QTM37" s="0"/>
      <c r="QTN37" s="0"/>
      <c r="QTO37" s="0"/>
      <c r="QTP37" s="0"/>
      <c r="QTQ37" s="0"/>
      <c r="QTR37" s="0"/>
      <c r="QTS37" s="0"/>
      <c r="QTT37" s="0"/>
      <c r="QTU37" s="0"/>
      <c r="QTV37" s="0"/>
      <c r="QTW37" s="0"/>
      <c r="QTX37" s="0"/>
      <c r="QTY37" s="0"/>
      <c r="QTZ37" s="0"/>
      <c r="QUA37" s="0"/>
      <c r="QUB37" s="0"/>
      <c r="QUC37" s="0"/>
      <c r="QUD37" s="0"/>
      <c r="QUE37" s="0"/>
      <c r="QUF37" s="0"/>
      <c r="QUG37" s="0"/>
      <c r="QUH37" s="0"/>
      <c r="QUI37" s="0"/>
      <c r="QUJ37" s="0"/>
      <c r="QUK37" s="0"/>
      <c r="QUL37" s="0"/>
      <c r="QUM37" s="0"/>
      <c r="QUN37" s="0"/>
      <c r="QUO37" s="0"/>
      <c r="QUP37" s="0"/>
      <c r="QUQ37" s="0"/>
      <c r="QUR37" s="0"/>
      <c r="QUS37" s="0"/>
      <c r="QUT37" s="0"/>
      <c r="QUU37" s="0"/>
      <c r="QUV37" s="0"/>
      <c r="QUW37" s="0"/>
      <c r="QUX37" s="0"/>
      <c r="QUY37" s="0"/>
      <c r="QUZ37" s="0"/>
      <c r="QVA37" s="0"/>
      <c r="QVB37" s="0"/>
      <c r="QVC37" s="0"/>
      <c r="QVD37" s="0"/>
      <c r="QVE37" s="0"/>
      <c r="QVF37" s="0"/>
      <c r="QVG37" s="0"/>
      <c r="QVH37" s="0"/>
      <c r="QVI37" s="0"/>
      <c r="QVJ37" s="0"/>
      <c r="QVK37" s="0"/>
      <c r="QVL37" s="0"/>
      <c r="QVM37" s="0"/>
      <c r="QVN37" s="0"/>
      <c r="QVO37" s="0"/>
      <c r="QVP37" s="0"/>
      <c r="QVQ37" s="0"/>
      <c r="QVR37" s="0"/>
      <c r="QVS37" s="0"/>
      <c r="QVT37" s="0"/>
      <c r="QVU37" s="0"/>
      <c r="QVV37" s="0"/>
      <c r="QVW37" s="0"/>
      <c r="QVX37" s="0"/>
      <c r="QVY37" s="0"/>
      <c r="QVZ37" s="0"/>
      <c r="QWA37" s="0"/>
      <c r="QWB37" s="0"/>
      <c r="QWC37" s="0"/>
      <c r="QWD37" s="0"/>
      <c r="QWE37" s="0"/>
      <c r="QWF37" s="0"/>
      <c r="QWG37" s="0"/>
      <c r="QWH37" s="0"/>
      <c r="QWI37" s="0"/>
      <c r="QWJ37" s="0"/>
      <c r="QWK37" s="0"/>
      <c r="QWL37" s="0"/>
      <c r="QWM37" s="0"/>
      <c r="QWN37" s="0"/>
      <c r="QWO37" s="0"/>
      <c r="QWP37" s="0"/>
      <c r="QWQ37" s="0"/>
      <c r="QWR37" s="0"/>
      <c r="QWS37" s="0"/>
      <c r="QWT37" s="0"/>
      <c r="QWU37" s="0"/>
      <c r="QWV37" s="0"/>
      <c r="QWW37" s="0"/>
      <c r="QWX37" s="0"/>
      <c r="QWY37" s="0"/>
      <c r="QWZ37" s="0"/>
      <c r="QXA37" s="0"/>
      <c r="QXB37" s="0"/>
      <c r="QXC37" s="0"/>
      <c r="QXD37" s="0"/>
      <c r="QXE37" s="0"/>
      <c r="QXF37" s="0"/>
      <c r="QXG37" s="0"/>
      <c r="QXH37" s="0"/>
      <c r="QXI37" s="0"/>
      <c r="QXJ37" s="0"/>
      <c r="QXK37" s="0"/>
      <c r="QXL37" s="0"/>
      <c r="QXM37" s="0"/>
      <c r="QXN37" s="0"/>
      <c r="QXO37" s="0"/>
      <c r="QXP37" s="0"/>
      <c r="QXQ37" s="0"/>
      <c r="QXR37" s="0"/>
      <c r="QXS37" s="0"/>
      <c r="QXT37" s="0"/>
      <c r="QXU37" s="0"/>
      <c r="QXV37" s="0"/>
      <c r="QXW37" s="0"/>
      <c r="QXX37" s="0"/>
      <c r="QXY37" s="0"/>
      <c r="QXZ37" s="0"/>
      <c r="QYA37" s="0"/>
      <c r="QYB37" s="0"/>
      <c r="QYC37" s="0"/>
      <c r="QYD37" s="0"/>
      <c r="QYE37" s="0"/>
      <c r="QYF37" s="0"/>
      <c r="QYG37" s="0"/>
      <c r="QYH37" s="0"/>
      <c r="QYI37" s="0"/>
      <c r="QYJ37" s="0"/>
      <c r="QYK37" s="0"/>
      <c r="QYL37" s="0"/>
      <c r="QYM37" s="0"/>
      <c r="QYN37" s="0"/>
      <c r="QYO37" s="0"/>
      <c r="QYP37" s="0"/>
      <c r="QYQ37" s="0"/>
      <c r="QYR37" s="0"/>
      <c r="QYS37" s="0"/>
      <c r="QYT37" s="0"/>
      <c r="QYU37" s="0"/>
      <c r="QYV37" s="0"/>
      <c r="QYW37" s="0"/>
      <c r="QYX37" s="0"/>
      <c r="QYY37" s="0"/>
      <c r="QYZ37" s="0"/>
      <c r="QZA37" s="0"/>
      <c r="QZB37" s="0"/>
      <c r="QZC37" s="0"/>
      <c r="QZD37" s="0"/>
      <c r="QZE37" s="0"/>
      <c r="QZF37" s="0"/>
      <c r="QZG37" s="0"/>
      <c r="QZH37" s="0"/>
      <c r="QZI37" s="0"/>
      <c r="QZJ37" s="0"/>
      <c r="QZK37" s="0"/>
      <c r="QZL37" s="0"/>
      <c r="QZM37" s="0"/>
      <c r="QZN37" s="0"/>
      <c r="QZO37" s="0"/>
      <c r="QZP37" s="0"/>
      <c r="QZQ37" s="0"/>
      <c r="QZR37" s="0"/>
      <c r="QZS37" s="0"/>
      <c r="QZT37" s="0"/>
      <c r="QZU37" s="0"/>
      <c r="QZV37" s="0"/>
      <c r="QZW37" s="0"/>
      <c r="QZX37" s="0"/>
      <c r="QZY37" s="0"/>
      <c r="QZZ37" s="0"/>
      <c r="RAA37" s="0"/>
      <c r="RAB37" s="0"/>
      <c r="RAC37" s="0"/>
      <c r="RAD37" s="0"/>
      <c r="RAE37" s="0"/>
      <c r="RAF37" s="0"/>
      <c r="RAG37" s="0"/>
      <c r="RAH37" s="0"/>
      <c r="RAI37" s="0"/>
      <c r="RAJ37" s="0"/>
      <c r="RAK37" s="0"/>
      <c r="RAL37" s="0"/>
      <c r="RAM37" s="0"/>
      <c r="RAN37" s="0"/>
      <c r="RAO37" s="0"/>
      <c r="RAP37" s="0"/>
      <c r="RAQ37" s="0"/>
      <c r="RAR37" s="0"/>
      <c r="RAS37" s="0"/>
      <c r="RAT37" s="0"/>
      <c r="RAU37" s="0"/>
      <c r="RAV37" s="0"/>
      <c r="RAW37" s="0"/>
      <c r="RAX37" s="0"/>
      <c r="RAY37" s="0"/>
      <c r="RAZ37" s="0"/>
      <c r="RBA37" s="0"/>
      <c r="RBB37" s="0"/>
      <c r="RBC37" s="0"/>
      <c r="RBD37" s="0"/>
      <c r="RBE37" s="0"/>
      <c r="RBF37" s="0"/>
      <c r="RBG37" s="0"/>
      <c r="RBH37" s="0"/>
      <c r="RBI37" s="0"/>
      <c r="RBJ37" s="0"/>
      <c r="RBK37" s="0"/>
      <c r="RBL37" s="0"/>
      <c r="RBM37" s="0"/>
      <c r="RBN37" s="0"/>
      <c r="RBO37" s="0"/>
      <c r="RBP37" s="0"/>
      <c r="RBQ37" s="0"/>
      <c r="RBR37" s="0"/>
      <c r="RBS37" s="0"/>
      <c r="RBT37" s="0"/>
      <c r="RBU37" s="0"/>
      <c r="RBV37" s="0"/>
      <c r="RBW37" s="0"/>
      <c r="RBX37" s="0"/>
      <c r="RBY37" s="0"/>
      <c r="RBZ37" s="0"/>
      <c r="RCA37" s="0"/>
      <c r="RCB37" s="0"/>
      <c r="RCC37" s="0"/>
      <c r="RCD37" s="0"/>
      <c r="RCE37" s="0"/>
      <c r="RCF37" s="0"/>
      <c r="RCG37" s="0"/>
      <c r="RCH37" s="0"/>
      <c r="RCI37" s="0"/>
      <c r="RCJ37" s="0"/>
      <c r="RCK37" s="0"/>
      <c r="RCL37" s="0"/>
      <c r="RCM37" s="0"/>
      <c r="RCN37" s="0"/>
      <c r="RCO37" s="0"/>
      <c r="RCP37" s="0"/>
      <c r="RCQ37" s="0"/>
      <c r="RCR37" s="0"/>
      <c r="RCS37" s="0"/>
      <c r="RCT37" s="0"/>
      <c r="RCU37" s="0"/>
      <c r="RCV37" s="0"/>
      <c r="RCW37" s="0"/>
      <c r="RCX37" s="0"/>
      <c r="RCY37" s="0"/>
      <c r="RCZ37" s="0"/>
      <c r="RDA37" s="0"/>
      <c r="RDB37" s="0"/>
      <c r="RDC37" s="0"/>
      <c r="RDD37" s="0"/>
      <c r="RDE37" s="0"/>
      <c r="RDF37" s="0"/>
      <c r="RDG37" s="0"/>
      <c r="RDH37" s="0"/>
      <c r="RDI37" s="0"/>
      <c r="RDJ37" s="0"/>
      <c r="RDK37" s="0"/>
      <c r="RDL37" s="0"/>
      <c r="RDM37" s="0"/>
      <c r="RDN37" s="0"/>
      <c r="RDO37" s="0"/>
      <c r="RDP37" s="0"/>
      <c r="RDQ37" s="0"/>
      <c r="RDR37" s="0"/>
      <c r="RDS37" s="0"/>
      <c r="RDT37" s="0"/>
      <c r="RDU37" s="0"/>
      <c r="RDV37" s="0"/>
      <c r="RDW37" s="0"/>
      <c r="RDX37" s="0"/>
      <c r="RDY37" s="0"/>
      <c r="RDZ37" s="0"/>
      <c r="REA37" s="0"/>
      <c r="REB37" s="0"/>
      <c r="REC37" s="0"/>
      <c r="RED37" s="0"/>
      <c r="REE37" s="0"/>
      <c r="REF37" s="0"/>
      <c r="REG37" s="0"/>
      <c r="REH37" s="0"/>
      <c r="REI37" s="0"/>
      <c r="REJ37" s="0"/>
      <c r="REK37" s="0"/>
      <c r="REL37" s="0"/>
      <c r="REM37" s="0"/>
      <c r="REN37" s="0"/>
      <c r="REO37" s="0"/>
      <c r="REP37" s="0"/>
      <c r="REQ37" s="0"/>
      <c r="RER37" s="0"/>
      <c r="RES37" s="0"/>
      <c r="RET37" s="0"/>
      <c r="REU37" s="0"/>
      <c r="REV37" s="0"/>
      <c r="REW37" s="0"/>
      <c r="REX37" s="0"/>
      <c r="REY37" s="0"/>
      <c r="REZ37" s="0"/>
      <c r="RFA37" s="0"/>
      <c r="RFB37" s="0"/>
      <c r="RFC37" s="0"/>
      <c r="RFD37" s="0"/>
      <c r="RFE37" s="0"/>
      <c r="RFF37" s="0"/>
      <c r="RFG37" s="0"/>
      <c r="RFH37" s="0"/>
      <c r="RFI37" s="0"/>
      <c r="RFJ37" s="0"/>
      <c r="RFK37" s="0"/>
      <c r="RFL37" s="0"/>
      <c r="RFM37" s="0"/>
      <c r="RFN37" s="0"/>
      <c r="RFO37" s="0"/>
      <c r="RFP37" s="0"/>
      <c r="RFQ37" s="0"/>
      <c r="RFR37" s="0"/>
      <c r="RFS37" s="0"/>
      <c r="RFT37" s="0"/>
      <c r="RFU37" s="0"/>
      <c r="RFV37" s="0"/>
      <c r="RFW37" s="0"/>
      <c r="RFX37" s="0"/>
      <c r="RFY37" s="0"/>
      <c r="RFZ37" s="0"/>
      <c r="RGA37" s="0"/>
      <c r="RGB37" s="0"/>
      <c r="RGC37" s="0"/>
      <c r="RGD37" s="0"/>
      <c r="RGE37" s="0"/>
      <c r="RGF37" s="0"/>
      <c r="RGG37" s="0"/>
      <c r="RGH37" s="0"/>
      <c r="RGI37" s="0"/>
      <c r="RGJ37" s="0"/>
      <c r="RGK37" s="0"/>
      <c r="RGL37" s="0"/>
      <c r="RGM37" s="0"/>
      <c r="RGN37" s="0"/>
      <c r="RGO37" s="0"/>
      <c r="RGP37" s="0"/>
      <c r="RGQ37" s="0"/>
      <c r="RGR37" s="0"/>
      <c r="RGS37" s="0"/>
      <c r="RGT37" s="0"/>
      <c r="RGU37" s="0"/>
      <c r="RGV37" s="0"/>
      <c r="RGW37" s="0"/>
      <c r="RGX37" s="0"/>
      <c r="RGY37" s="0"/>
      <c r="RGZ37" s="0"/>
      <c r="RHA37" s="0"/>
      <c r="RHB37" s="0"/>
      <c r="RHC37" s="0"/>
      <c r="RHD37" s="0"/>
      <c r="RHE37" s="0"/>
      <c r="RHF37" s="0"/>
      <c r="RHG37" s="0"/>
      <c r="RHH37" s="0"/>
      <c r="RHI37" s="0"/>
      <c r="RHJ37" s="0"/>
      <c r="RHK37" s="0"/>
      <c r="RHL37" s="0"/>
      <c r="RHM37" s="0"/>
      <c r="RHN37" s="0"/>
      <c r="RHO37" s="0"/>
      <c r="RHP37" s="0"/>
      <c r="RHQ37" s="0"/>
      <c r="RHR37" s="0"/>
      <c r="RHS37" s="0"/>
      <c r="RHT37" s="0"/>
      <c r="RHU37" s="0"/>
      <c r="RHV37" s="0"/>
      <c r="RHW37" s="0"/>
      <c r="RHX37" s="0"/>
      <c r="RHY37" s="0"/>
      <c r="RHZ37" s="0"/>
      <c r="RIA37" s="0"/>
      <c r="RIB37" s="0"/>
      <c r="RIC37" s="0"/>
      <c r="RID37" s="0"/>
      <c r="RIE37" s="0"/>
      <c r="RIF37" s="0"/>
      <c r="RIG37" s="0"/>
      <c r="RIH37" s="0"/>
      <c r="RII37" s="0"/>
      <c r="RIJ37" s="0"/>
      <c r="RIK37" s="0"/>
      <c r="RIL37" s="0"/>
      <c r="RIM37" s="0"/>
      <c r="RIN37" s="0"/>
      <c r="RIO37" s="0"/>
      <c r="RIP37" s="0"/>
      <c r="RIQ37" s="0"/>
      <c r="RIR37" s="0"/>
      <c r="RIS37" s="0"/>
      <c r="RIT37" s="0"/>
      <c r="RIU37" s="0"/>
      <c r="RIV37" s="0"/>
      <c r="RIW37" s="0"/>
      <c r="RIX37" s="0"/>
      <c r="RIY37" s="0"/>
      <c r="RIZ37" s="0"/>
      <c r="RJA37" s="0"/>
      <c r="RJB37" s="0"/>
      <c r="RJC37" s="0"/>
      <c r="RJD37" s="0"/>
      <c r="RJE37" s="0"/>
      <c r="RJF37" s="0"/>
      <c r="RJG37" s="0"/>
      <c r="RJH37" s="0"/>
      <c r="RJI37" s="0"/>
      <c r="RJJ37" s="0"/>
      <c r="RJK37" s="0"/>
      <c r="RJL37" s="0"/>
      <c r="RJM37" s="0"/>
      <c r="RJN37" s="0"/>
      <c r="RJO37" s="0"/>
      <c r="RJP37" s="0"/>
      <c r="RJQ37" s="0"/>
      <c r="RJR37" s="0"/>
      <c r="RJS37" s="0"/>
      <c r="RJT37" s="0"/>
      <c r="RJU37" s="0"/>
      <c r="RJV37" s="0"/>
      <c r="RJW37" s="0"/>
      <c r="RJX37" s="0"/>
      <c r="RJY37" s="0"/>
      <c r="RJZ37" s="0"/>
      <c r="RKA37" s="0"/>
      <c r="RKB37" s="0"/>
      <c r="RKC37" s="0"/>
      <c r="RKD37" s="0"/>
      <c r="RKE37" s="0"/>
      <c r="RKF37" s="0"/>
      <c r="RKG37" s="0"/>
      <c r="RKH37" s="0"/>
      <c r="RKI37" s="0"/>
      <c r="RKJ37" s="0"/>
      <c r="RKK37" s="0"/>
      <c r="RKL37" s="0"/>
      <c r="RKM37" s="0"/>
      <c r="RKN37" s="0"/>
      <c r="RKO37" s="0"/>
      <c r="RKP37" s="0"/>
      <c r="RKQ37" s="0"/>
      <c r="RKR37" s="0"/>
      <c r="RKS37" s="0"/>
      <c r="RKT37" s="0"/>
      <c r="RKU37" s="0"/>
      <c r="RKV37" s="0"/>
      <c r="RKW37" s="0"/>
      <c r="RKX37" s="0"/>
      <c r="RKY37" s="0"/>
      <c r="RKZ37" s="0"/>
      <c r="RLA37" s="0"/>
      <c r="RLB37" s="0"/>
      <c r="RLC37" s="0"/>
      <c r="RLD37" s="0"/>
      <c r="RLE37" s="0"/>
      <c r="RLF37" s="0"/>
      <c r="RLG37" s="0"/>
      <c r="RLH37" s="0"/>
      <c r="RLI37" s="0"/>
      <c r="RLJ37" s="0"/>
      <c r="RLK37" s="0"/>
      <c r="RLL37" s="0"/>
      <c r="RLM37" s="0"/>
      <c r="RLN37" s="0"/>
      <c r="RLO37" s="0"/>
      <c r="RLP37" s="0"/>
      <c r="RLQ37" s="0"/>
      <c r="RLR37" s="0"/>
      <c r="RLS37" s="0"/>
      <c r="RLT37" s="0"/>
      <c r="RLU37" s="0"/>
      <c r="RLV37" s="0"/>
      <c r="RLW37" s="0"/>
      <c r="RLX37" s="0"/>
      <c r="RLY37" s="0"/>
      <c r="RLZ37" s="0"/>
      <c r="RMA37" s="0"/>
      <c r="RMB37" s="0"/>
      <c r="RMC37" s="0"/>
      <c r="RMD37" s="0"/>
      <c r="RME37" s="0"/>
      <c r="RMF37" s="0"/>
      <c r="RMG37" s="0"/>
      <c r="RMH37" s="0"/>
      <c r="RMI37" s="0"/>
      <c r="RMJ37" s="0"/>
      <c r="RMK37" s="0"/>
      <c r="RML37" s="0"/>
      <c r="RMM37" s="0"/>
      <c r="RMN37" s="0"/>
      <c r="RMO37" s="0"/>
      <c r="RMP37" s="0"/>
      <c r="RMQ37" s="0"/>
      <c r="RMR37" s="0"/>
      <c r="RMS37" s="0"/>
      <c r="RMT37" s="0"/>
      <c r="RMU37" s="0"/>
      <c r="RMV37" s="0"/>
      <c r="RMW37" s="0"/>
      <c r="RMX37" s="0"/>
      <c r="RMY37" s="0"/>
      <c r="RMZ37" s="0"/>
      <c r="RNA37" s="0"/>
      <c r="RNB37" s="0"/>
      <c r="RNC37" s="0"/>
      <c r="RND37" s="0"/>
      <c r="RNE37" s="0"/>
      <c r="RNF37" s="0"/>
      <c r="RNG37" s="0"/>
      <c r="RNH37" s="0"/>
      <c r="RNI37" s="0"/>
      <c r="RNJ37" s="0"/>
      <c r="RNK37" s="0"/>
      <c r="RNL37" s="0"/>
      <c r="RNM37" s="0"/>
      <c r="RNN37" s="0"/>
      <c r="RNO37" s="0"/>
      <c r="RNP37" s="0"/>
      <c r="RNQ37" s="0"/>
      <c r="RNR37" s="0"/>
      <c r="RNS37" s="0"/>
      <c r="RNT37" s="0"/>
      <c r="RNU37" s="0"/>
      <c r="RNV37" s="0"/>
      <c r="RNW37" s="0"/>
      <c r="RNX37" s="0"/>
      <c r="RNY37" s="0"/>
      <c r="RNZ37" s="0"/>
      <c r="ROA37" s="0"/>
      <c r="ROB37" s="0"/>
      <c r="ROC37" s="0"/>
      <c r="ROD37" s="0"/>
      <c r="ROE37" s="0"/>
      <c r="ROF37" s="0"/>
      <c r="ROG37" s="0"/>
      <c r="ROH37" s="0"/>
      <c r="ROI37" s="0"/>
      <c r="ROJ37" s="0"/>
      <c r="ROK37" s="0"/>
      <c r="ROL37" s="0"/>
      <c r="ROM37" s="0"/>
      <c r="RON37" s="0"/>
      <c r="ROO37" s="0"/>
      <c r="ROP37" s="0"/>
      <c r="ROQ37" s="0"/>
      <c r="ROR37" s="0"/>
      <c r="ROS37" s="0"/>
      <c r="ROT37" s="0"/>
      <c r="ROU37" s="0"/>
      <c r="ROV37" s="0"/>
      <c r="ROW37" s="0"/>
      <c r="ROX37" s="0"/>
      <c r="ROY37" s="0"/>
      <c r="ROZ37" s="0"/>
      <c r="RPA37" s="0"/>
      <c r="RPB37" s="0"/>
      <c r="RPC37" s="0"/>
      <c r="RPD37" s="0"/>
      <c r="RPE37" s="0"/>
      <c r="RPF37" s="0"/>
      <c r="RPG37" s="0"/>
      <c r="RPH37" s="0"/>
      <c r="RPI37" s="0"/>
      <c r="RPJ37" s="0"/>
      <c r="RPK37" s="0"/>
      <c r="RPL37" s="0"/>
      <c r="RPM37" s="0"/>
      <c r="RPN37" s="0"/>
      <c r="RPO37" s="0"/>
      <c r="RPP37" s="0"/>
      <c r="RPQ37" s="0"/>
      <c r="RPR37" s="0"/>
      <c r="RPS37" s="0"/>
      <c r="RPT37" s="0"/>
      <c r="RPU37" s="0"/>
      <c r="RPV37" s="0"/>
      <c r="RPW37" s="0"/>
      <c r="RPX37" s="0"/>
      <c r="RPY37" s="0"/>
      <c r="RPZ37" s="0"/>
      <c r="RQA37" s="0"/>
      <c r="RQB37" s="0"/>
      <c r="RQC37" s="0"/>
      <c r="RQD37" s="0"/>
      <c r="RQE37" s="0"/>
      <c r="RQF37" s="0"/>
      <c r="RQG37" s="0"/>
      <c r="RQH37" s="0"/>
      <c r="RQI37" s="0"/>
      <c r="RQJ37" s="0"/>
      <c r="RQK37" s="0"/>
      <c r="RQL37" s="0"/>
      <c r="RQM37" s="0"/>
      <c r="RQN37" s="0"/>
      <c r="RQO37" s="0"/>
      <c r="RQP37" s="0"/>
      <c r="RQQ37" s="0"/>
      <c r="RQR37" s="0"/>
      <c r="RQS37" s="0"/>
      <c r="RQT37" s="0"/>
      <c r="RQU37" s="0"/>
      <c r="RQV37" s="0"/>
      <c r="RQW37" s="0"/>
      <c r="RQX37" s="0"/>
      <c r="RQY37" s="0"/>
      <c r="RQZ37" s="0"/>
      <c r="RRA37" s="0"/>
      <c r="RRB37" s="0"/>
      <c r="RRC37" s="0"/>
      <c r="RRD37" s="0"/>
      <c r="RRE37" s="0"/>
      <c r="RRF37" s="0"/>
      <c r="RRG37" s="0"/>
      <c r="RRH37" s="0"/>
      <c r="RRI37" s="0"/>
      <c r="RRJ37" s="0"/>
      <c r="RRK37" s="0"/>
      <c r="RRL37" s="0"/>
      <c r="RRM37" s="0"/>
      <c r="RRN37" s="0"/>
      <c r="RRO37" s="0"/>
      <c r="RRP37" s="0"/>
      <c r="RRQ37" s="0"/>
      <c r="RRR37" s="0"/>
      <c r="RRS37" s="0"/>
      <c r="RRT37" s="0"/>
      <c r="RRU37" s="0"/>
      <c r="RRV37" s="0"/>
      <c r="RRW37" s="0"/>
      <c r="RRX37" s="0"/>
      <c r="RRY37" s="0"/>
      <c r="RRZ37" s="0"/>
      <c r="RSA37" s="0"/>
      <c r="RSB37" s="0"/>
      <c r="RSC37" s="0"/>
      <c r="RSD37" s="0"/>
      <c r="RSE37" s="0"/>
      <c r="RSF37" s="0"/>
      <c r="RSG37" s="0"/>
      <c r="RSH37" s="0"/>
      <c r="RSI37" s="0"/>
      <c r="RSJ37" s="0"/>
      <c r="RSK37" s="0"/>
      <c r="RSL37" s="0"/>
      <c r="RSM37" s="0"/>
      <c r="RSN37" s="0"/>
      <c r="RSO37" s="0"/>
      <c r="RSP37" s="0"/>
      <c r="RSQ37" s="0"/>
      <c r="RSR37" s="0"/>
      <c r="RSS37" s="0"/>
      <c r="RST37" s="0"/>
      <c r="RSU37" s="0"/>
      <c r="RSV37" s="0"/>
      <c r="RSW37" s="0"/>
      <c r="RSX37" s="0"/>
      <c r="RSY37" s="0"/>
      <c r="RSZ37" s="0"/>
      <c r="RTA37" s="0"/>
      <c r="RTB37" s="0"/>
      <c r="RTC37" s="0"/>
      <c r="RTD37" s="0"/>
      <c r="RTE37" s="0"/>
      <c r="RTF37" s="0"/>
      <c r="RTG37" s="0"/>
      <c r="RTH37" s="0"/>
      <c r="RTI37" s="0"/>
      <c r="RTJ37" s="0"/>
      <c r="RTK37" s="0"/>
      <c r="RTL37" s="0"/>
      <c r="RTM37" s="0"/>
      <c r="RTN37" s="0"/>
      <c r="RTO37" s="0"/>
      <c r="RTP37" s="0"/>
      <c r="RTQ37" s="0"/>
      <c r="RTR37" s="0"/>
      <c r="RTS37" s="0"/>
      <c r="RTT37" s="0"/>
      <c r="RTU37" s="0"/>
      <c r="RTV37" s="0"/>
      <c r="RTW37" s="0"/>
      <c r="RTX37" s="0"/>
      <c r="RTY37" s="0"/>
      <c r="RTZ37" s="0"/>
      <c r="RUA37" s="0"/>
      <c r="RUB37" s="0"/>
      <c r="RUC37" s="0"/>
      <c r="RUD37" s="0"/>
      <c r="RUE37" s="0"/>
      <c r="RUF37" s="0"/>
      <c r="RUG37" s="0"/>
      <c r="RUH37" s="0"/>
      <c r="RUI37" s="0"/>
      <c r="RUJ37" s="0"/>
      <c r="RUK37" s="0"/>
      <c r="RUL37" s="0"/>
      <c r="RUM37" s="0"/>
      <c r="RUN37" s="0"/>
      <c r="RUO37" s="0"/>
      <c r="RUP37" s="0"/>
      <c r="RUQ37" s="0"/>
      <c r="RUR37" s="0"/>
      <c r="RUS37" s="0"/>
      <c r="RUT37" s="0"/>
      <c r="RUU37" s="0"/>
      <c r="RUV37" s="0"/>
      <c r="RUW37" s="0"/>
      <c r="RUX37" s="0"/>
      <c r="RUY37" s="0"/>
      <c r="RUZ37" s="0"/>
      <c r="RVA37" s="0"/>
      <c r="RVB37" s="0"/>
      <c r="RVC37" s="0"/>
      <c r="RVD37" s="0"/>
      <c r="RVE37" s="0"/>
      <c r="RVF37" s="0"/>
      <c r="RVG37" s="0"/>
      <c r="RVH37" s="0"/>
      <c r="RVI37" s="0"/>
      <c r="RVJ37" s="0"/>
      <c r="RVK37" s="0"/>
      <c r="RVL37" s="0"/>
      <c r="RVM37" s="0"/>
      <c r="RVN37" s="0"/>
      <c r="RVO37" s="0"/>
      <c r="RVP37" s="0"/>
      <c r="RVQ37" s="0"/>
      <c r="RVR37" s="0"/>
      <c r="RVS37" s="0"/>
      <c r="RVT37" s="0"/>
      <c r="RVU37" s="0"/>
      <c r="RVV37" s="0"/>
      <c r="RVW37" s="0"/>
      <c r="RVX37" s="0"/>
      <c r="RVY37" s="0"/>
      <c r="RVZ37" s="0"/>
      <c r="RWA37" s="0"/>
      <c r="RWB37" s="0"/>
      <c r="RWC37" s="0"/>
      <c r="RWD37" s="0"/>
      <c r="RWE37" s="0"/>
      <c r="RWF37" s="0"/>
      <c r="RWG37" s="0"/>
      <c r="RWH37" s="0"/>
      <c r="RWI37" s="0"/>
      <c r="RWJ37" s="0"/>
      <c r="RWK37" s="0"/>
      <c r="RWL37" s="0"/>
      <c r="RWM37" s="0"/>
      <c r="RWN37" s="0"/>
      <c r="RWO37" s="0"/>
      <c r="RWP37" s="0"/>
      <c r="RWQ37" s="0"/>
      <c r="RWR37" s="0"/>
      <c r="RWS37" s="0"/>
      <c r="RWT37" s="0"/>
      <c r="RWU37" s="0"/>
      <c r="RWV37" s="0"/>
      <c r="RWW37" s="0"/>
      <c r="RWX37" s="0"/>
      <c r="RWY37" s="0"/>
      <c r="RWZ37" s="0"/>
      <c r="RXA37" s="0"/>
      <c r="RXB37" s="0"/>
      <c r="RXC37" s="0"/>
      <c r="RXD37" s="0"/>
      <c r="RXE37" s="0"/>
      <c r="RXF37" s="0"/>
      <c r="RXG37" s="0"/>
      <c r="RXH37" s="0"/>
      <c r="RXI37" s="0"/>
      <c r="RXJ37" s="0"/>
      <c r="RXK37" s="0"/>
      <c r="RXL37" s="0"/>
      <c r="RXM37" s="0"/>
      <c r="RXN37" s="0"/>
      <c r="RXO37" s="0"/>
      <c r="RXP37" s="0"/>
      <c r="RXQ37" s="0"/>
      <c r="RXR37" s="0"/>
      <c r="RXS37" s="0"/>
      <c r="RXT37" s="0"/>
      <c r="RXU37" s="0"/>
      <c r="RXV37" s="0"/>
      <c r="RXW37" s="0"/>
      <c r="RXX37" s="0"/>
      <c r="RXY37" s="0"/>
      <c r="RXZ37" s="0"/>
      <c r="RYA37" s="0"/>
      <c r="RYB37" s="0"/>
      <c r="RYC37" s="0"/>
      <c r="RYD37" s="0"/>
      <c r="RYE37" s="0"/>
      <c r="RYF37" s="0"/>
      <c r="RYG37" s="0"/>
      <c r="RYH37" s="0"/>
      <c r="RYI37" s="0"/>
      <c r="RYJ37" s="0"/>
      <c r="RYK37" s="0"/>
      <c r="RYL37" s="0"/>
      <c r="RYM37" s="0"/>
      <c r="RYN37" s="0"/>
      <c r="RYO37" s="0"/>
      <c r="RYP37" s="0"/>
      <c r="RYQ37" s="0"/>
      <c r="RYR37" s="0"/>
      <c r="RYS37" s="0"/>
      <c r="RYT37" s="0"/>
      <c r="RYU37" s="0"/>
      <c r="RYV37" s="0"/>
      <c r="RYW37" s="0"/>
      <c r="RYX37" s="0"/>
      <c r="RYY37" s="0"/>
      <c r="RYZ37" s="0"/>
      <c r="RZA37" s="0"/>
      <c r="RZB37" s="0"/>
      <c r="RZC37" s="0"/>
      <c r="RZD37" s="0"/>
      <c r="RZE37" s="0"/>
      <c r="RZF37" s="0"/>
      <c r="RZG37" s="0"/>
      <c r="RZH37" s="0"/>
      <c r="RZI37" s="0"/>
      <c r="RZJ37" s="0"/>
      <c r="RZK37" s="0"/>
      <c r="RZL37" s="0"/>
      <c r="RZM37" s="0"/>
      <c r="RZN37" s="0"/>
      <c r="RZO37" s="0"/>
      <c r="RZP37" s="0"/>
      <c r="RZQ37" s="0"/>
      <c r="RZR37" s="0"/>
      <c r="RZS37" s="0"/>
      <c r="RZT37" s="0"/>
      <c r="RZU37" s="0"/>
      <c r="RZV37" s="0"/>
      <c r="RZW37" s="0"/>
      <c r="RZX37" s="0"/>
      <c r="RZY37" s="0"/>
      <c r="RZZ37" s="0"/>
      <c r="SAA37" s="0"/>
      <c r="SAB37" s="0"/>
      <c r="SAC37" s="0"/>
      <c r="SAD37" s="0"/>
      <c r="SAE37" s="0"/>
      <c r="SAF37" s="0"/>
      <c r="SAG37" s="0"/>
      <c r="SAH37" s="0"/>
      <c r="SAI37" s="0"/>
      <c r="SAJ37" s="0"/>
      <c r="SAK37" s="0"/>
      <c r="SAL37" s="0"/>
      <c r="SAM37" s="0"/>
      <c r="SAN37" s="0"/>
      <c r="SAO37" s="0"/>
      <c r="SAP37" s="0"/>
      <c r="SAQ37" s="0"/>
      <c r="SAR37" s="0"/>
      <c r="SAS37" s="0"/>
      <c r="SAT37" s="0"/>
      <c r="SAU37" s="0"/>
      <c r="SAV37" s="0"/>
      <c r="SAW37" s="0"/>
      <c r="SAX37" s="0"/>
      <c r="SAY37" s="0"/>
      <c r="SAZ37" s="0"/>
      <c r="SBA37" s="0"/>
      <c r="SBB37" s="0"/>
      <c r="SBC37" s="0"/>
      <c r="SBD37" s="0"/>
      <c r="SBE37" s="0"/>
      <c r="SBF37" s="0"/>
      <c r="SBG37" s="0"/>
      <c r="SBH37" s="0"/>
      <c r="SBI37" s="0"/>
      <c r="SBJ37" s="0"/>
      <c r="SBK37" s="0"/>
      <c r="SBL37" s="0"/>
      <c r="SBM37" s="0"/>
      <c r="SBN37" s="0"/>
      <c r="SBO37" s="0"/>
      <c r="SBP37" s="0"/>
      <c r="SBQ37" s="0"/>
      <c r="SBR37" s="0"/>
      <c r="SBS37" s="0"/>
      <c r="SBT37" s="0"/>
      <c r="SBU37" s="0"/>
      <c r="SBV37" s="0"/>
      <c r="SBW37" s="0"/>
      <c r="SBX37" s="0"/>
      <c r="SBY37" s="0"/>
      <c r="SBZ37" s="0"/>
      <c r="SCA37" s="0"/>
      <c r="SCB37" s="0"/>
      <c r="SCC37" s="0"/>
      <c r="SCD37" s="0"/>
      <c r="SCE37" s="0"/>
      <c r="SCF37" s="0"/>
      <c r="SCG37" s="0"/>
      <c r="SCH37" s="0"/>
      <c r="SCI37" s="0"/>
      <c r="SCJ37" s="0"/>
      <c r="SCK37" s="0"/>
      <c r="SCL37" s="0"/>
      <c r="SCM37" s="0"/>
      <c r="SCN37" s="0"/>
      <c r="SCO37" s="0"/>
      <c r="SCP37" s="0"/>
      <c r="SCQ37" s="0"/>
      <c r="SCR37" s="0"/>
      <c r="SCS37" s="0"/>
      <c r="SCT37" s="0"/>
      <c r="SCU37" s="0"/>
      <c r="SCV37" s="0"/>
      <c r="SCW37" s="0"/>
      <c r="SCX37" s="0"/>
      <c r="SCY37" s="0"/>
      <c r="SCZ37" s="0"/>
      <c r="SDA37" s="0"/>
      <c r="SDB37" s="0"/>
      <c r="SDC37" s="0"/>
      <c r="SDD37" s="0"/>
      <c r="SDE37" s="0"/>
      <c r="SDF37" s="0"/>
      <c r="SDG37" s="0"/>
      <c r="SDH37" s="0"/>
      <c r="SDI37" s="0"/>
      <c r="SDJ37" s="0"/>
      <c r="SDK37" s="0"/>
      <c r="SDL37" s="0"/>
      <c r="SDM37" s="0"/>
      <c r="SDN37" s="0"/>
      <c r="SDO37" s="0"/>
      <c r="SDP37" s="0"/>
      <c r="SDQ37" s="0"/>
      <c r="SDR37" s="0"/>
      <c r="SDS37" s="0"/>
      <c r="SDT37" s="0"/>
      <c r="SDU37" s="0"/>
      <c r="SDV37" s="0"/>
      <c r="SDW37" s="0"/>
      <c r="SDX37" s="0"/>
      <c r="SDY37" s="0"/>
      <c r="SDZ37" s="0"/>
      <c r="SEA37" s="0"/>
      <c r="SEB37" s="0"/>
      <c r="SEC37" s="0"/>
      <c r="SED37" s="0"/>
      <c r="SEE37" s="0"/>
      <c r="SEF37" s="0"/>
      <c r="SEG37" s="0"/>
      <c r="SEH37" s="0"/>
      <c r="SEI37" s="0"/>
      <c r="SEJ37" s="0"/>
      <c r="SEK37" s="0"/>
      <c r="SEL37" s="0"/>
      <c r="SEM37" s="0"/>
      <c r="SEN37" s="0"/>
      <c r="SEO37" s="0"/>
      <c r="SEP37" s="0"/>
      <c r="SEQ37" s="0"/>
      <c r="SER37" s="0"/>
      <c r="SES37" s="0"/>
      <c r="SET37" s="0"/>
      <c r="SEU37" s="0"/>
      <c r="SEV37" s="0"/>
      <c r="SEW37" s="0"/>
      <c r="SEX37" s="0"/>
      <c r="SEY37" s="0"/>
      <c r="SEZ37" s="0"/>
      <c r="SFA37" s="0"/>
      <c r="SFB37" s="0"/>
      <c r="SFC37" s="0"/>
      <c r="SFD37" s="0"/>
      <c r="SFE37" s="0"/>
      <c r="SFF37" s="0"/>
      <c r="SFG37" s="0"/>
      <c r="SFH37" s="0"/>
      <c r="SFI37" s="0"/>
      <c r="SFJ37" s="0"/>
      <c r="SFK37" s="0"/>
      <c r="SFL37" s="0"/>
      <c r="SFM37" s="0"/>
      <c r="SFN37" s="0"/>
      <c r="SFO37" s="0"/>
      <c r="SFP37" s="0"/>
      <c r="SFQ37" s="0"/>
      <c r="SFR37" s="0"/>
      <c r="SFS37" s="0"/>
      <c r="SFT37" s="0"/>
      <c r="SFU37" s="0"/>
      <c r="SFV37" s="0"/>
      <c r="SFW37" s="0"/>
      <c r="SFX37" s="0"/>
      <c r="SFY37" s="0"/>
      <c r="SFZ37" s="0"/>
      <c r="SGA37" s="0"/>
      <c r="SGB37" s="0"/>
      <c r="SGC37" s="0"/>
      <c r="SGD37" s="0"/>
      <c r="SGE37" s="0"/>
      <c r="SGF37" s="0"/>
      <c r="SGG37" s="0"/>
      <c r="SGH37" s="0"/>
      <c r="SGI37" s="0"/>
      <c r="SGJ37" s="0"/>
      <c r="SGK37" s="0"/>
      <c r="SGL37" s="0"/>
      <c r="SGM37" s="0"/>
      <c r="SGN37" s="0"/>
      <c r="SGO37" s="0"/>
      <c r="SGP37" s="0"/>
      <c r="SGQ37" s="0"/>
      <c r="SGR37" s="0"/>
      <c r="SGS37" s="0"/>
      <c r="SGT37" s="0"/>
      <c r="SGU37" s="0"/>
      <c r="SGV37" s="0"/>
      <c r="SGW37" s="0"/>
      <c r="SGX37" s="0"/>
      <c r="SGY37" s="0"/>
      <c r="SGZ37" s="0"/>
      <c r="SHA37" s="0"/>
      <c r="SHB37" s="0"/>
      <c r="SHC37" s="0"/>
      <c r="SHD37" s="0"/>
      <c r="SHE37" s="0"/>
      <c r="SHF37" s="0"/>
      <c r="SHG37" s="0"/>
      <c r="SHH37" s="0"/>
      <c r="SHI37" s="0"/>
      <c r="SHJ37" s="0"/>
      <c r="SHK37" s="0"/>
      <c r="SHL37" s="0"/>
      <c r="SHM37" s="0"/>
      <c r="SHN37" s="0"/>
      <c r="SHO37" s="0"/>
      <c r="SHP37" s="0"/>
      <c r="SHQ37" s="0"/>
      <c r="SHR37" s="0"/>
      <c r="SHS37" s="0"/>
      <c r="SHT37" s="0"/>
      <c r="SHU37" s="0"/>
      <c r="SHV37" s="0"/>
      <c r="SHW37" s="0"/>
      <c r="SHX37" s="0"/>
      <c r="SHY37" s="0"/>
      <c r="SHZ37" s="0"/>
      <c r="SIA37" s="0"/>
      <c r="SIB37" s="0"/>
      <c r="SIC37" s="0"/>
      <c r="SID37" s="0"/>
      <c r="SIE37" s="0"/>
      <c r="SIF37" s="0"/>
      <c r="SIG37" s="0"/>
      <c r="SIH37" s="0"/>
      <c r="SII37" s="0"/>
      <c r="SIJ37" s="0"/>
      <c r="SIK37" s="0"/>
      <c r="SIL37" s="0"/>
      <c r="SIM37" s="0"/>
      <c r="SIN37" s="0"/>
      <c r="SIO37" s="0"/>
      <c r="SIP37" s="0"/>
      <c r="SIQ37" s="0"/>
      <c r="SIR37" s="0"/>
      <c r="SIS37" s="0"/>
      <c r="SIT37" s="0"/>
      <c r="SIU37" s="0"/>
      <c r="SIV37" s="0"/>
      <c r="SIW37" s="0"/>
      <c r="SIX37" s="0"/>
      <c r="SIY37" s="0"/>
      <c r="SIZ37" s="0"/>
      <c r="SJA37" s="0"/>
      <c r="SJB37" s="0"/>
      <c r="SJC37" s="0"/>
      <c r="SJD37" s="0"/>
      <c r="SJE37" s="0"/>
      <c r="SJF37" s="0"/>
      <c r="SJG37" s="0"/>
      <c r="SJH37" s="0"/>
      <c r="SJI37" s="0"/>
      <c r="SJJ37" s="0"/>
      <c r="SJK37" s="0"/>
      <c r="SJL37" s="0"/>
      <c r="SJM37" s="0"/>
      <c r="SJN37" s="0"/>
      <c r="SJO37" s="0"/>
      <c r="SJP37" s="0"/>
      <c r="SJQ37" s="0"/>
      <c r="SJR37" s="0"/>
      <c r="SJS37" s="0"/>
      <c r="SJT37" s="0"/>
      <c r="SJU37" s="0"/>
      <c r="SJV37" s="0"/>
      <c r="SJW37" s="0"/>
      <c r="SJX37" s="0"/>
      <c r="SJY37" s="0"/>
      <c r="SJZ37" s="0"/>
      <c r="SKA37" s="0"/>
      <c r="SKB37" s="0"/>
      <c r="SKC37" s="0"/>
      <c r="SKD37" s="0"/>
      <c r="SKE37" s="0"/>
      <c r="SKF37" s="0"/>
      <c r="SKG37" s="0"/>
      <c r="SKH37" s="0"/>
      <c r="SKI37" s="0"/>
      <c r="SKJ37" s="0"/>
      <c r="SKK37" s="0"/>
      <c r="SKL37" s="0"/>
      <c r="SKM37" s="0"/>
      <c r="SKN37" s="0"/>
      <c r="SKO37" s="0"/>
      <c r="SKP37" s="0"/>
      <c r="SKQ37" s="0"/>
      <c r="SKR37" s="0"/>
      <c r="SKS37" s="0"/>
      <c r="SKT37" s="0"/>
      <c r="SKU37" s="0"/>
      <c r="SKV37" s="0"/>
      <c r="SKW37" s="0"/>
      <c r="SKX37" s="0"/>
      <c r="SKY37" s="0"/>
      <c r="SKZ37" s="0"/>
      <c r="SLA37" s="0"/>
      <c r="SLB37" s="0"/>
      <c r="SLC37" s="0"/>
      <c r="SLD37" s="0"/>
      <c r="SLE37" s="0"/>
      <c r="SLF37" s="0"/>
      <c r="SLG37" s="0"/>
      <c r="SLH37" s="0"/>
      <c r="SLI37" s="0"/>
      <c r="SLJ37" s="0"/>
      <c r="SLK37" s="0"/>
      <c r="SLL37" s="0"/>
      <c r="SLM37" s="0"/>
      <c r="SLN37" s="0"/>
      <c r="SLO37" s="0"/>
      <c r="SLP37" s="0"/>
      <c r="SLQ37" s="0"/>
      <c r="SLR37" s="0"/>
      <c r="SLS37" s="0"/>
      <c r="SLT37" s="0"/>
      <c r="SLU37" s="0"/>
      <c r="SLV37" s="0"/>
      <c r="SLW37" s="0"/>
      <c r="SLX37" s="0"/>
      <c r="SLY37" s="0"/>
      <c r="SLZ37" s="0"/>
      <c r="SMA37" s="0"/>
      <c r="SMB37" s="0"/>
      <c r="SMC37" s="0"/>
      <c r="SMD37" s="0"/>
      <c r="SME37" s="0"/>
      <c r="SMF37" s="0"/>
      <c r="SMG37" s="0"/>
      <c r="SMH37" s="0"/>
      <c r="SMI37" s="0"/>
      <c r="SMJ37" s="0"/>
      <c r="SMK37" s="0"/>
      <c r="SML37" s="0"/>
      <c r="SMM37" s="0"/>
      <c r="SMN37" s="0"/>
      <c r="SMO37" s="0"/>
      <c r="SMP37" s="0"/>
      <c r="SMQ37" s="0"/>
      <c r="SMR37" s="0"/>
      <c r="SMS37" s="0"/>
      <c r="SMT37" s="0"/>
      <c r="SMU37" s="0"/>
      <c r="SMV37" s="0"/>
      <c r="SMW37" s="0"/>
      <c r="SMX37" s="0"/>
      <c r="SMY37" s="0"/>
      <c r="SMZ37" s="0"/>
      <c r="SNA37" s="0"/>
      <c r="SNB37" s="0"/>
      <c r="SNC37" s="0"/>
      <c r="SND37" s="0"/>
      <c r="SNE37" s="0"/>
      <c r="SNF37" s="0"/>
      <c r="SNG37" s="0"/>
      <c r="SNH37" s="0"/>
      <c r="SNI37" s="0"/>
      <c r="SNJ37" s="0"/>
      <c r="SNK37" s="0"/>
      <c r="SNL37" s="0"/>
      <c r="SNM37" s="0"/>
      <c r="SNN37" s="0"/>
      <c r="SNO37" s="0"/>
      <c r="SNP37" s="0"/>
      <c r="SNQ37" s="0"/>
      <c r="SNR37" s="0"/>
      <c r="SNS37" s="0"/>
      <c r="SNT37" s="0"/>
      <c r="SNU37" s="0"/>
      <c r="SNV37" s="0"/>
      <c r="SNW37" s="0"/>
      <c r="SNX37" s="0"/>
      <c r="SNY37" s="0"/>
      <c r="SNZ37" s="0"/>
      <c r="SOA37" s="0"/>
      <c r="SOB37" s="0"/>
      <c r="SOC37" s="0"/>
      <c r="SOD37" s="0"/>
      <c r="SOE37" s="0"/>
      <c r="SOF37" s="0"/>
      <c r="SOG37" s="0"/>
      <c r="SOH37" s="0"/>
      <c r="SOI37" s="0"/>
      <c r="SOJ37" s="0"/>
      <c r="SOK37" s="0"/>
      <c r="SOL37" s="0"/>
      <c r="SOM37" s="0"/>
      <c r="SON37" s="0"/>
      <c r="SOO37" s="0"/>
      <c r="SOP37" s="0"/>
      <c r="SOQ37" s="0"/>
      <c r="SOR37" s="0"/>
      <c r="SOS37" s="0"/>
      <c r="SOT37" s="0"/>
      <c r="SOU37" s="0"/>
      <c r="SOV37" s="0"/>
      <c r="SOW37" s="0"/>
      <c r="SOX37" s="0"/>
      <c r="SOY37" s="0"/>
      <c r="SOZ37" s="0"/>
      <c r="SPA37" s="0"/>
      <c r="SPB37" s="0"/>
      <c r="SPC37" s="0"/>
      <c r="SPD37" s="0"/>
      <c r="SPE37" s="0"/>
      <c r="SPF37" s="0"/>
      <c r="SPG37" s="0"/>
      <c r="SPH37" s="0"/>
      <c r="SPI37" s="0"/>
      <c r="SPJ37" s="0"/>
      <c r="SPK37" s="0"/>
      <c r="SPL37" s="0"/>
      <c r="SPM37" s="0"/>
      <c r="SPN37" s="0"/>
      <c r="SPO37" s="0"/>
      <c r="SPP37" s="0"/>
      <c r="SPQ37" s="0"/>
      <c r="SPR37" s="0"/>
      <c r="SPS37" s="0"/>
      <c r="SPT37" s="0"/>
      <c r="SPU37" s="0"/>
      <c r="SPV37" s="0"/>
      <c r="SPW37" s="0"/>
      <c r="SPX37" s="0"/>
      <c r="SPY37" s="0"/>
      <c r="SPZ37" s="0"/>
      <c r="SQA37" s="0"/>
      <c r="SQB37" s="0"/>
      <c r="SQC37" s="0"/>
      <c r="SQD37" s="0"/>
      <c r="SQE37" s="0"/>
      <c r="SQF37" s="0"/>
      <c r="SQG37" s="0"/>
      <c r="SQH37" s="0"/>
      <c r="SQI37" s="0"/>
      <c r="SQJ37" s="0"/>
      <c r="SQK37" s="0"/>
      <c r="SQL37" s="0"/>
      <c r="SQM37" s="0"/>
      <c r="SQN37" s="0"/>
      <c r="SQO37" s="0"/>
      <c r="SQP37" s="0"/>
      <c r="SQQ37" s="0"/>
      <c r="SQR37" s="0"/>
      <c r="SQS37" s="0"/>
      <c r="SQT37" s="0"/>
      <c r="SQU37" s="0"/>
      <c r="SQV37" s="0"/>
      <c r="SQW37" s="0"/>
      <c r="SQX37" s="0"/>
      <c r="SQY37" s="0"/>
      <c r="SQZ37" s="0"/>
      <c r="SRA37" s="0"/>
      <c r="SRB37" s="0"/>
      <c r="SRC37" s="0"/>
      <c r="SRD37" s="0"/>
      <c r="SRE37" s="0"/>
      <c r="SRF37" s="0"/>
      <c r="SRG37" s="0"/>
      <c r="SRH37" s="0"/>
      <c r="SRI37" s="0"/>
      <c r="SRJ37" s="0"/>
      <c r="SRK37" s="0"/>
      <c r="SRL37" s="0"/>
      <c r="SRM37" s="0"/>
      <c r="SRN37" s="0"/>
      <c r="SRO37" s="0"/>
      <c r="SRP37" s="0"/>
      <c r="SRQ37" s="0"/>
      <c r="SRR37" s="0"/>
      <c r="SRS37" s="0"/>
      <c r="SRT37" s="0"/>
      <c r="SRU37" s="0"/>
      <c r="SRV37" s="0"/>
      <c r="SRW37" s="0"/>
      <c r="SRX37" s="0"/>
      <c r="SRY37" s="0"/>
      <c r="SRZ37" s="0"/>
      <c r="SSA37" s="0"/>
      <c r="SSB37" s="0"/>
      <c r="SSC37" s="0"/>
      <c r="SSD37" s="0"/>
      <c r="SSE37" s="0"/>
      <c r="SSF37" s="0"/>
      <c r="SSG37" s="0"/>
      <c r="SSH37" s="0"/>
      <c r="SSI37" s="0"/>
      <c r="SSJ37" s="0"/>
      <c r="SSK37" s="0"/>
      <c r="SSL37" s="0"/>
      <c r="SSM37" s="0"/>
      <c r="SSN37" s="0"/>
      <c r="SSO37" s="0"/>
      <c r="SSP37" s="0"/>
      <c r="SSQ37" s="0"/>
      <c r="SSR37" s="0"/>
      <c r="SSS37" s="0"/>
      <c r="SST37" s="0"/>
      <c r="SSU37" s="0"/>
      <c r="SSV37" s="0"/>
      <c r="SSW37" s="0"/>
      <c r="SSX37" s="0"/>
      <c r="SSY37" s="0"/>
      <c r="SSZ37" s="0"/>
      <c r="STA37" s="0"/>
      <c r="STB37" s="0"/>
      <c r="STC37" s="0"/>
      <c r="STD37" s="0"/>
      <c r="STE37" s="0"/>
      <c r="STF37" s="0"/>
      <c r="STG37" s="0"/>
      <c r="STH37" s="0"/>
      <c r="STI37" s="0"/>
      <c r="STJ37" s="0"/>
      <c r="STK37" s="0"/>
      <c r="STL37" s="0"/>
      <c r="STM37" s="0"/>
      <c r="STN37" s="0"/>
      <c r="STO37" s="0"/>
      <c r="STP37" s="0"/>
      <c r="STQ37" s="0"/>
      <c r="STR37" s="0"/>
      <c r="STS37" s="0"/>
      <c r="STT37" s="0"/>
      <c r="STU37" s="0"/>
      <c r="STV37" s="0"/>
      <c r="STW37" s="0"/>
      <c r="STX37" s="0"/>
      <c r="STY37" s="0"/>
      <c r="STZ37" s="0"/>
      <c r="SUA37" s="0"/>
      <c r="SUB37" s="0"/>
      <c r="SUC37" s="0"/>
      <c r="SUD37" s="0"/>
      <c r="SUE37" s="0"/>
      <c r="SUF37" s="0"/>
      <c r="SUG37" s="0"/>
      <c r="SUH37" s="0"/>
      <c r="SUI37" s="0"/>
      <c r="SUJ37" s="0"/>
      <c r="SUK37" s="0"/>
      <c r="SUL37" s="0"/>
      <c r="SUM37" s="0"/>
      <c r="SUN37" s="0"/>
      <c r="SUO37" s="0"/>
      <c r="SUP37" s="0"/>
      <c r="SUQ37" s="0"/>
      <c r="SUR37" s="0"/>
      <c r="SUS37" s="0"/>
      <c r="SUT37" s="0"/>
      <c r="SUU37" s="0"/>
      <c r="SUV37" s="0"/>
      <c r="SUW37" s="0"/>
      <c r="SUX37" s="0"/>
      <c r="SUY37" s="0"/>
      <c r="SUZ37" s="0"/>
      <c r="SVA37" s="0"/>
      <c r="SVB37" s="0"/>
      <c r="SVC37" s="0"/>
      <c r="SVD37" s="0"/>
      <c r="SVE37" s="0"/>
      <c r="SVF37" s="0"/>
      <c r="SVG37" s="0"/>
      <c r="SVH37" s="0"/>
      <c r="SVI37" s="0"/>
      <c r="SVJ37" s="0"/>
      <c r="SVK37" s="0"/>
      <c r="SVL37" s="0"/>
      <c r="SVM37" s="0"/>
      <c r="SVN37" s="0"/>
      <c r="SVO37" s="0"/>
      <c r="SVP37" s="0"/>
      <c r="SVQ37" s="0"/>
      <c r="SVR37" s="0"/>
      <c r="SVS37" s="0"/>
      <c r="SVT37" s="0"/>
      <c r="SVU37" s="0"/>
      <c r="SVV37" s="0"/>
      <c r="SVW37" s="0"/>
      <c r="SVX37" s="0"/>
      <c r="SVY37" s="0"/>
      <c r="SVZ37" s="0"/>
      <c r="SWA37" s="0"/>
      <c r="SWB37" s="0"/>
      <c r="SWC37" s="0"/>
      <c r="SWD37" s="0"/>
      <c r="SWE37" s="0"/>
      <c r="SWF37" s="0"/>
      <c r="SWG37" s="0"/>
      <c r="SWH37" s="0"/>
      <c r="SWI37" s="0"/>
      <c r="SWJ37" s="0"/>
      <c r="SWK37" s="0"/>
      <c r="SWL37" s="0"/>
      <c r="SWM37" s="0"/>
      <c r="SWN37" s="0"/>
      <c r="SWO37" s="0"/>
      <c r="SWP37" s="0"/>
      <c r="SWQ37" s="0"/>
      <c r="SWR37" s="0"/>
      <c r="SWS37" s="0"/>
      <c r="SWT37" s="0"/>
      <c r="SWU37" s="0"/>
      <c r="SWV37" s="0"/>
      <c r="SWW37" s="0"/>
      <c r="SWX37" s="0"/>
      <c r="SWY37" s="0"/>
      <c r="SWZ37" s="0"/>
      <c r="SXA37" s="0"/>
      <c r="SXB37" s="0"/>
      <c r="SXC37" s="0"/>
      <c r="SXD37" s="0"/>
      <c r="SXE37" s="0"/>
      <c r="SXF37" s="0"/>
      <c r="SXG37" s="0"/>
      <c r="SXH37" s="0"/>
      <c r="SXI37" s="0"/>
      <c r="SXJ37" s="0"/>
      <c r="SXK37" s="0"/>
      <c r="SXL37" s="0"/>
      <c r="SXM37" s="0"/>
      <c r="SXN37" s="0"/>
      <c r="SXO37" s="0"/>
      <c r="SXP37" s="0"/>
      <c r="SXQ37" s="0"/>
      <c r="SXR37" s="0"/>
      <c r="SXS37" s="0"/>
      <c r="SXT37" s="0"/>
      <c r="SXU37" s="0"/>
      <c r="SXV37" s="0"/>
      <c r="SXW37" s="0"/>
      <c r="SXX37" s="0"/>
      <c r="SXY37" s="0"/>
      <c r="SXZ37" s="0"/>
      <c r="SYA37" s="0"/>
      <c r="SYB37" s="0"/>
      <c r="SYC37" s="0"/>
      <c r="SYD37" s="0"/>
      <c r="SYE37" s="0"/>
      <c r="SYF37" s="0"/>
      <c r="SYG37" s="0"/>
      <c r="SYH37" s="0"/>
      <c r="SYI37" s="0"/>
      <c r="SYJ37" s="0"/>
      <c r="SYK37" s="0"/>
      <c r="SYL37" s="0"/>
      <c r="SYM37" s="0"/>
      <c r="SYN37" s="0"/>
      <c r="SYO37" s="0"/>
      <c r="SYP37" s="0"/>
      <c r="SYQ37" s="0"/>
      <c r="SYR37" s="0"/>
      <c r="SYS37" s="0"/>
      <c r="SYT37" s="0"/>
      <c r="SYU37" s="0"/>
      <c r="SYV37" s="0"/>
      <c r="SYW37" s="0"/>
      <c r="SYX37" s="0"/>
      <c r="SYY37" s="0"/>
      <c r="SYZ37" s="0"/>
      <c r="SZA37" s="0"/>
      <c r="SZB37" s="0"/>
      <c r="SZC37" s="0"/>
      <c r="SZD37" s="0"/>
      <c r="SZE37" s="0"/>
      <c r="SZF37" s="0"/>
      <c r="SZG37" s="0"/>
      <c r="SZH37" s="0"/>
      <c r="SZI37" s="0"/>
      <c r="SZJ37" s="0"/>
      <c r="SZK37" s="0"/>
      <c r="SZL37" s="0"/>
      <c r="SZM37" s="0"/>
      <c r="SZN37" s="0"/>
      <c r="SZO37" s="0"/>
      <c r="SZP37" s="0"/>
      <c r="SZQ37" s="0"/>
      <c r="SZR37" s="0"/>
      <c r="SZS37" s="0"/>
      <c r="SZT37" s="0"/>
      <c r="SZU37" s="0"/>
      <c r="SZV37" s="0"/>
      <c r="SZW37" s="0"/>
      <c r="SZX37" s="0"/>
      <c r="SZY37" s="0"/>
      <c r="SZZ37" s="0"/>
      <c r="TAA37" s="0"/>
      <c r="TAB37" s="0"/>
      <c r="TAC37" s="0"/>
      <c r="TAD37" s="0"/>
      <c r="TAE37" s="0"/>
      <c r="TAF37" s="0"/>
      <c r="TAG37" s="0"/>
      <c r="TAH37" s="0"/>
      <c r="TAI37" s="0"/>
      <c r="TAJ37" s="0"/>
      <c r="TAK37" s="0"/>
      <c r="TAL37" s="0"/>
      <c r="TAM37" s="0"/>
      <c r="TAN37" s="0"/>
      <c r="TAO37" s="0"/>
      <c r="TAP37" s="0"/>
      <c r="TAQ37" s="0"/>
      <c r="TAR37" s="0"/>
      <c r="TAS37" s="0"/>
      <c r="TAT37" s="0"/>
      <c r="TAU37" s="0"/>
      <c r="TAV37" s="0"/>
      <c r="TAW37" s="0"/>
      <c r="TAX37" s="0"/>
      <c r="TAY37" s="0"/>
      <c r="TAZ37" s="0"/>
      <c r="TBA37" s="0"/>
      <c r="TBB37" s="0"/>
      <c r="TBC37" s="0"/>
      <c r="TBD37" s="0"/>
      <c r="TBE37" s="0"/>
      <c r="TBF37" s="0"/>
      <c r="TBG37" s="0"/>
      <c r="TBH37" s="0"/>
      <c r="TBI37" s="0"/>
      <c r="TBJ37" s="0"/>
      <c r="TBK37" s="0"/>
      <c r="TBL37" s="0"/>
      <c r="TBM37" s="0"/>
      <c r="TBN37" s="0"/>
      <c r="TBO37" s="0"/>
      <c r="TBP37" s="0"/>
      <c r="TBQ37" s="0"/>
      <c r="TBR37" s="0"/>
      <c r="TBS37" s="0"/>
      <c r="TBT37" s="0"/>
      <c r="TBU37" s="0"/>
      <c r="TBV37" s="0"/>
      <c r="TBW37" s="0"/>
      <c r="TBX37" s="0"/>
      <c r="TBY37" s="0"/>
      <c r="TBZ37" s="0"/>
      <c r="TCA37" s="0"/>
      <c r="TCB37" s="0"/>
      <c r="TCC37" s="0"/>
      <c r="TCD37" s="0"/>
      <c r="TCE37" s="0"/>
      <c r="TCF37" s="0"/>
      <c r="TCG37" s="0"/>
      <c r="TCH37" s="0"/>
      <c r="TCI37" s="0"/>
      <c r="TCJ37" s="0"/>
      <c r="TCK37" s="0"/>
      <c r="TCL37" s="0"/>
      <c r="TCM37" s="0"/>
      <c r="TCN37" s="0"/>
      <c r="TCO37" s="0"/>
      <c r="TCP37" s="0"/>
      <c r="TCQ37" s="0"/>
      <c r="TCR37" s="0"/>
      <c r="TCS37" s="0"/>
      <c r="TCT37" s="0"/>
      <c r="TCU37" s="0"/>
      <c r="TCV37" s="0"/>
      <c r="TCW37" s="0"/>
      <c r="TCX37" s="0"/>
      <c r="TCY37" s="0"/>
      <c r="TCZ37" s="0"/>
      <c r="TDA37" s="0"/>
      <c r="TDB37" s="0"/>
      <c r="TDC37" s="0"/>
      <c r="TDD37" s="0"/>
      <c r="TDE37" s="0"/>
      <c r="TDF37" s="0"/>
      <c r="TDG37" s="0"/>
      <c r="TDH37" s="0"/>
      <c r="TDI37" s="0"/>
      <c r="TDJ37" s="0"/>
      <c r="TDK37" s="0"/>
      <c r="TDL37" s="0"/>
      <c r="TDM37" s="0"/>
      <c r="TDN37" s="0"/>
      <c r="TDO37" s="0"/>
      <c r="TDP37" s="0"/>
      <c r="TDQ37" s="0"/>
      <c r="TDR37" s="0"/>
      <c r="TDS37" s="0"/>
      <c r="TDT37" s="0"/>
      <c r="TDU37" s="0"/>
      <c r="TDV37" s="0"/>
      <c r="TDW37" s="0"/>
      <c r="TDX37" s="0"/>
      <c r="TDY37" s="0"/>
      <c r="TDZ37" s="0"/>
      <c r="TEA37" s="0"/>
      <c r="TEB37" s="0"/>
      <c r="TEC37" s="0"/>
      <c r="TED37" s="0"/>
      <c r="TEE37" s="0"/>
      <c r="TEF37" s="0"/>
      <c r="TEG37" s="0"/>
      <c r="TEH37" s="0"/>
      <c r="TEI37" s="0"/>
      <c r="TEJ37" s="0"/>
      <c r="TEK37" s="0"/>
      <c r="TEL37" s="0"/>
      <c r="TEM37" s="0"/>
      <c r="TEN37" s="0"/>
      <c r="TEO37" s="0"/>
      <c r="TEP37" s="0"/>
      <c r="TEQ37" s="0"/>
      <c r="TER37" s="0"/>
      <c r="TES37" s="0"/>
      <c r="TET37" s="0"/>
      <c r="TEU37" s="0"/>
      <c r="TEV37" s="0"/>
      <c r="TEW37" s="0"/>
      <c r="TEX37" s="0"/>
      <c r="TEY37" s="0"/>
      <c r="TEZ37" s="0"/>
      <c r="TFA37" s="0"/>
      <c r="TFB37" s="0"/>
      <c r="TFC37" s="0"/>
      <c r="TFD37" s="0"/>
      <c r="TFE37" s="0"/>
      <c r="TFF37" s="0"/>
      <c r="TFG37" s="0"/>
      <c r="TFH37" s="0"/>
      <c r="TFI37" s="0"/>
      <c r="TFJ37" s="0"/>
      <c r="TFK37" s="0"/>
      <c r="TFL37" s="0"/>
      <c r="TFM37" s="0"/>
      <c r="TFN37" s="0"/>
      <c r="TFO37" s="0"/>
      <c r="TFP37" s="0"/>
      <c r="TFQ37" s="0"/>
      <c r="TFR37" s="0"/>
      <c r="TFS37" s="0"/>
      <c r="TFT37" s="0"/>
      <c r="TFU37" s="0"/>
      <c r="TFV37" s="0"/>
      <c r="TFW37" s="0"/>
      <c r="TFX37" s="0"/>
      <c r="TFY37" s="0"/>
      <c r="TFZ37" s="0"/>
      <c r="TGA37" s="0"/>
      <c r="TGB37" s="0"/>
      <c r="TGC37" s="0"/>
      <c r="TGD37" s="0"/>
      <c r="TGE37" s="0"/>
      <c r="TGF37" s="0"/>
      <c r="TGG37" s="0"/>
      <c r="TGH37" s="0"/>
      <c r="TGI37" s="0"/>
      <c r="TGJ37" s="0"/>
      <c r="TGK37" s="0"/>
      <c r="TGL37" s="0"/>
      <c r="TGM37" s="0"/>
      <c r="TGN37" s="0"/>
      <c r="TGO37" s="0"/>
      <c r="TGP37" s="0"/>
      <c r="TGQ37" s="0"/>
      <c r="TGR37" s="0"/>
      <c r="TGS37" s="0"/>
      <c r="TGT37" s="0"/>
      <c r="TGU37" s="0"/>
      <c r="TGV37" s="0"/>
      <c r="TGW37" s="0"/>
      <c r="TGX37" s="0"/>
      <c r="TGY37" s="0"/>
      <c r="TGZ37" s="0"/>
      <c r="THA37" s="0"/>
      <c r="THB37" s="0"/>
      <c r="THC37" s="0"/>
      <c r="THD37" s="0"/>
      <c r="THE37" s="0"/>
      <c r="THF37" s="0"/>
      <c r="THG37" s="0"/>
      <c r="THH37" s="0"/>
      <c r="THI37" s="0"/>
      <c r="THJ37" s="0"/>
      <c r="THK37" s="0"/>
      <c r="THL37" s="0"/>
      <c r="THM37" s="0"/>
      <c r="THN37" s="0"/>
      <c r="THO37" s="0"/>
      <c r="THP37" s="0"/>
      <c r="THQ37" s="0"/>
      <c r="THR37" s="0"/>
      <c r="THS37" s="0"/>
      <c r="THT37" s="0"/>
      <c r="THU37" s="0"/>
      <c r="THV37" s="0"/>
      <c r="THW37" s="0"/>
      <c r="THX37" s="0"/>
      <c r="THY37" s="0"/>
      <c r="THZ37" s="0"/>
      <c r="TIA37" s="0"/>
      <c r="TIB37" s="0"/>
      <c r="TIC37" s="0"/>
      <c r="TID37" s="0"/>
      <c r="TIE37" s="0"/>
      <c r="TIF37" s="0"/>
      <c r="TIG37" s="0"/>
      <c r="TIH37" s="0"/>
      <c r="TII37" s="0"/>
      <c r="TIJ37" s="0"/>
      <c r="TIK37" s="0"/>
      <c r="TIL37" s="0"/>
      <c r="TIM37" s="0"/>
      <c r="TIN37" s="0"/>
      <c r="TIO37" s="0"/>
      <c r="TIP37" s="0"/>
      <c r="TIQ37" s="0"/>
      <c r="TIR37" s="0"/>
      <c r="TIS37" s="0"/>
      <c r="TIT37" s="0"/>
      <c r="TIU37" s="0"/>
      <c r="TIV37" s="0"/>
      <c r="TIW37" s="0"/>
      <c r="TIX37" s="0"/>
      <c r="TIY37" s="0"/>
      <c r="TIZ37" s="0"/>
      <c r="TJA37" s="0"/>
      <c r="TJB37" s="0"/>
      <c r="TJC37" s="0"/>
      <c r="TJD37" s="0"/>
      <c r="TJE37" s="0"/>
      <c r="TJF37" s="0"/>
      <c r="TJG37" s="0"/>
      <c r="TJH37" s="0"/>
      <c r="TJI37" s="0"/>
      <c r="TJJ37" s="0"/>
      <c r="TJK37" s="0"/>
      <c r="TJL37" s="0"/>
      <c r="TJM37" s="0"/>
      <c r="TJN37" s="0"/>
      <c r="TJO37" s="0"/>
      <c r="TJP37" s="0"/>
      <c r="TJQ37" s="0"/>
      <c r="TJR37" s="0"/>
      <c r="TJS37" s="0"/>
      <c r="TJT37" s="0"/>
      <c r="TJU37" s="0"/>
      <c r="TJV37" s="0"/>
      <c r="TJW37" s="0"/>
      <c r="TJX37" s="0"/>
      <c r="TJY37" s="0"/>
      <c r="TJZ37" s="0"/>
      <c r="TKA37" s="0"/>
      <c r="TKB37" s="0"/>
      <c r="TKC37" s="0"/>
      <c r="TKD37" s="0"/>
      <c r="TKE37" s="0"/>
      <c r="TKF37" s="0"/>
      <c r="TKG37" s="0"/>
      <c r="TKH37" s="0"/>
      <c r="TKI37" s="0"/>
      <c r="TKJ37" s="0"/>
      <c r="TKK37" s="0"/>
      <c r="TKL37" s="0"/>
      <c r="TKM37" s="0"/>
      <c r="TKN37" s="0"/>
      <c r="TKO37" s="0"/>
      <c r="TKP37" s="0"/>
      <c r="TKQ37" s="0"/>
      <c r="TKR37" s="0"/>
      <c r="TKS37" s="0"/>
      <c r="TKT37" s="0"/>
      <c r="TKU37" s="0"/>
      <c r="TKV37" s="0"/>
      <c r="TKW37" s="0"/>
      <c r="TKX37" s="0"/>
      <c r="TKY37" s="0"/>
      <c r="TKZ37" s="0"/>
      <c r="TLA37" s="0"/>
      <c r="TLB37" s="0"/>
      <c r="TLC37" s="0"/>
      <c r="TLD37" s="0"/>
      <c r="TLE37" s="0"/>
      <c r="TLF37" s="0"/>
      <c r="TLG37" s="0"/>
      <c r="TLH37" s="0"/>
      <c r="TLI37" s="0"/>
      <c r="TLJ37" s="0"/>
      <c r="TLK37" s="0"/>
      <c r="TLL37" s="0"/>
      <c r="TLM37" s="0"/>
      <c r="TLN37" s="0"/>
      <c r="TLO37" s="0"/>
      <c r="TLP37" s="0"/>
      <c r="TLQ37" s="0"/>
      <c r="TLR37" s="0"/>
      <c r="TLS37" s="0"/>
      <c r="TLT37" s="0"/>
      <c r="TLU37" s="0"/>
      <c r="TLV37" s="0"/>
      <c r="TLW37" s="0"/>
      <c r="TLX37" s="0"/>
      <c r="TLY37" s="0"/>
      <c r="TLZ37" s="0"/>
      <c r="TMA37" s="0"/>
      <c r="TMB37" s="0"/>
      <c r="TMC37" s="0"/>
      <c r="TMD37" s="0"/>
      <c r="TME37" s="0"/>
      <c r="TMF37" s="0"/>
      <c r="TMG37" s="0"/>
      <c r="TMH37" s="0"/>
      <c r="TMI37" s="0"/>
      <c r="TMJ37" s="0"/>
      <c r="TMK37" s="0"/>
      <c r="TML37" s="0"/>
      <c r="TMM37" s="0"/>
      <c r="TMN37" s="0"/>
      <c r="TMO37" s="0"/>
      <c r="TMP37" s="0"/>
      <c r="TMQ37" s="0"/>
      <c r="TMR37" s="0"/>
      <c r="TMS37" s="0"/>
      <c r="TMT37" s="0"/>
      <c r="TMU37" s="0"/>
      <c r="TMV37" s="0"/>
      <c r="TMW37" s="0"/>
      <c r="TMX37" s="0"/>
      <c r="TMY37" s="0"/>
      <c r="TMZ37" s="0"/>
      <c r="TNA37" s="0"/>
      <c r="TNB37" s="0"/>
      <c r="TNC37" s="0"/>
      <c r="TND37" s="0"/>
      <c r="TNE37" s="0"/>
      <c r="TNF37" s="0"/>
      <c r="TNG37" s="0"/>
      <c r="TNH37" s="0"/>
      <c r="TNI37" s="0"/>
      <c r="TNJ37" s="0"/>
      <c r="TNK37" s="0"/>
      <c r="TNL37" s="0"/>
      <c r="TNM37" s="0"/>
      <c r="TNN37" s="0"/>
      <c r="TNO37" s="0"/>
      <c r="TNP37" s="0"/>
      <c r="TNQ37" s="0"/>
      <c r="TNR37" s="0"/>
      <c r="TNS37" s="0"/>
      <c r="TNT37" s="0"/>
      <c r="TNU37" s="0"/>
      <c r="TNV37" s="0"/>
      <c r="TNW37" s="0"/>
      <c r="TNX37" s="0"/>
      <c r="TNY37" s="0"/>
      <c r="TNZ37" s="0"/>
      <c r="TOA37" s="0"/>
      <c r="TOB37" s="0"/>
      <c r="TOC37" s="0"/>
      <c r="TOD37" s="0"/>
      <c r="TOE37" s="0"/>
      <c r="TOF37" s="0"/>
      <c r="TOG37" s="0"/>
      <c r="TOH37" s="0"/>
      <c r="TOI37" s="0"/>
      <c r="TOJ37" s="0"/>
      <c r="TOK37" s="0"/>
      <c r="TOL37" s="0"/>
      <c r="TOM37" s="0"/>
      <c r="TON37" s="0"/>
      <c r="TOO37" s="0"/>
      <c r="TOP37" s="0"/>
      <c r="TOQ37" s="0"/>
      <c r="TOR37" s="0"/>
      <c r="TOS37" s="0"/>
      <c r="TOT37" s="0"/>
      <c r="TOU37" s="0"/>
      <c r="TOV37" s="0"/>
      <c r="TOW37" s="0"/>
      <c r="TOX37" s="0"/>
      <c r="TOY37" s="0"/>
      <c r="TOZ37" s="0"/>
      <c r="TPA37" s="0"/>
      <c r="TPB37" s="0"/>
      <c r="TPC37" s="0"/>
      <c r="TPD37" s="0"/>
      <c r="TPE37" s="0"/>
      <c r="TPF37" s="0"/>
      <c r="TPG37" s="0"/>
      <c r="TPH37" s="0"/>
      <c r="TPI37" s="0"/>
      <c r="TPJ37" s="0"/>
      <c r="TPK37" s="0"/>
      <c r="TPL37" s="0"/>
      <c r="TPM37" s="0"/>
      <c r="TPN37" s="0"/>
      <c r="TPO37" s="0"/>
      <c r="TPP37" s="0"/>
      <c r="TPQ37" s="0"/>
      <c r="TPR37" s="0"/>
      <c r="TPS37" s="0"/>
      <c r="TPT37" s="0"/>
      <c r="TPU37" s="0"/>
      <c r="TPV37" s="0"/>
      <c r="TPW37" s="0"/>
      <c r="TPX37" s="0"/>
      <c r="TPY37" s="0"/>
      <c r="TPZ37" s="0"/>
      <c r="TQA37" s="0"/>
      <c r="TQB37" s="0"/>
      <c r="TQC37" s="0"/>
      <c r="TQD37" s="0"/>
      <c r="TQE37" s="0"/>
      <c r="TQF37" s="0"/>
      <c r="TQG37" s="0"/>
      <c r="TQH37" s="0"/>
      <c r="TQI37" s="0"/>
      <c r="TQJ37" s="0"/>
      <c r="TQK37" s="0"/>
      <c r="TQL37" s="0"/>
      <c r="TQM37" s="0"/>
      <c r="TQN37" s="0"/>
      <c r="TQO37" s="0"/>
      <c r="TQP37" s="0"/>
      <c r="TQQ37" s="0"/>
      <c r="TQR37" s="0"/>
      <c r="TQS37" s="0"/>
      <c r="TQT37" s="0"/>
      <c r="TQU37" s="0"/>
      <c r="TQV37" s="0"/>
      <c r="TQW37" s="0"/>
      <c r="TQX37" s="0"/>
      <c r="TQY37" s="0"/>
      <c r="TQZ37" s="0"/>
      <c r="TRA37" s="0"/>
      <c r="TRB37" s="0"/>
      <c r="TRC37" s="0"/>
      <c r="TRD37" s="0"/>
      <c r="TRE37" s="0"/>
      <c r="TRF37" s="0"/>
      <c r="TRG37" s="0"/>
      <c r="TRH37" s="0"/>
      <c r="TRI37" s="0"/>
      <c r="TRJ37" s="0"/>
      <c r="TRK37" s="0"/>
      <c r="TRL37" s="0"/>
      <c r="TRM37" s="0"/>
      <c r="TRN37" s="0"/>
      <c r="TRO37" s="0"/>
      <c r="TRP37" s="0"/>
      <c r="TRQ37" s="0"/>
      <c r="TRR37" s="0"/>
      <c r="TRS37" s="0"/>
      <c r="TRT37" s="0"/>
      <c r="TRU37" s="0"/>
      <c r="TRV37" s="0"/>
      <c r="TRW37" s="0"/>
      <c r="TRX37" s="0"/>
      <c r="TRY37" s="0"/>
      <c r="TRZ37" s="0"/>
      <c r="TSA37" s="0"/>
      <c r="TSB37" s="0"/>
      <c r="TSC37" s="0"/>
      <c r="TSD37" s="0"/>
      <c r="TSE37" s="0"/>
      <c r="TSF37" s="0"/>
      <c r="TSG37" s="0"/>
      <c r="TSH37" s="0"/>
      <c r="TSI37" s="0"/>
      <c r="TSJ37" s="0"/>
      <c r="TSK37" s="0"/>
      <c r="TSL37" s="0"/>
      <c r="TSM37" s="0"/>
      <c r="TSN37" s="0"/>
      <c r="TSO37" s="0"/>
      <c r="TSP37" s="0"/>
      <c r="TSQ37" s="0"/>
      <c r="TSR37" s="0"/>
      <c r="TSS37" s="0"/>
      <c r="TST37" s="0"/>
      <c r="TSU37" s="0"/>
      <c r="TSV37" s="0"/>
      <c r="TSW37" s="0"/>
      <c r="TSX37" s="0"/>
      <c r="TSY37" s="0"/>
      <c r="TSZ37" s="0"/>
      <c r="TTA37" s="0"/>
      <c r="TTB37" s="0"/>
      <c r="TTC37" s="0"/>
      <c r="TTD37" s="0"/>
      <c r="TTE37" s="0"/>
      <c r="TTF37" s="0"/>
      <c r="TTG37" s="0"/>
      <c r="TTH37" s="0"/>
      <c r="TTI37" s="0"/>
      <c r="TTJ37" s="0"/>
      <c r="TTK37" s="0"/>
      <c r="TTL37" s="0"/>
      <c r="TTM37" s="0"/>
      <c r="TTN37" s="0"/>
      <c r="TTO37" s="0"/>
      <c r="TTP37" s="0"/>
      <c r="TTQ37" s="0"/>
      <c r="TTR37" s="0"/>
      <c r="TTS37" s="0"/>
      <c r="TTT37" s="0"/>
      <c r="TTU37" s="0"/>
      <c r="TTV37" s="0"/>
      <c r="TTW37" s="0"/>
      <c r="TTX37" s="0"/>
      <c r="TTY37" s="0"/>
      <c r="TTZ37" s="0"/>
      <c r="TUA37" s="0"/>
      <c r="TUB37" s="0"/>
      <c r="TUC37" s="0"/>
      <c r="TUD37" s="0"/>
      <c r="TUE37" s="0"/>
      <c r="TUF37" s="0"/>
      <c r="TUG37" s="0"/>
      <c r="TUH37" s="0"/>
      <c r="TUI37" s="0"/>
      <c r="TUJ37" s="0"/>
      <c r="TUK37" s="0"/>
      <c r="TUL37" s="0"/>
      <c r="TUM37" s="0"/>
      <c r="TUN37" s="0"/>
      <c r="TUO37" s="0"/>
      <c r="TUP37" s="0"/>
      <c r="TUQ37" s="0"/>
      <c r="TUR37" s="0"/>
      <c r="TUS37" s="0"/>
      <c r="TUT37" s="0"/>
      <c r="TUU37" s="0"/>
      <c r="TUV37" s="0"/>
      <c r="TUW37" s="0"/>
      <c r="TUX37" s="0"/>
      <c r="TUY37" s="0"/>
      <c r="TUZ37" s="0"/>
      <c r="TVA37" s="0"/>
      <c r="TVB37" s="0"/>
      <c r="TVC37" s="0"/>
      <c r="TVD37" s="0"/>
      <c r="TVE37" s="0"/>
      <c r="TVF37" s="0"/>
      <c r="TVG37" s="0"/>
      <c r="TVH37" s="0"/>
      <c r="TVI37" s="0"/>
      <c r="TVJ37" s="0"/>
      <c r="TVK37" s="0"/>
      <c r="TVL37" s="0"/>
      <c r="TVM37" s="0"/>
      <c r="TVN37" s="0"/>
      <c r="TVO37" s="0"/>
      <c r="TVP37" s="0"/>
      <c r="TVQ37" s="0"/>
      <c r="TVR37" s="0"/>
      <c r="TVS37" s="0"/>
      <c r="TVT37" s="0"/>
      <c r="TVU37" s="0"/>
      <c r="TVV37" s="0"/>
      <c r="TVW37" s="0"/>
      <c r="TVX37" s="0"/>
      <c r="TVY37" s="0"/>
      <c r="TVZ37" s="0"/>
      <c r="TWA37" s="0"/>
      <c r="TWB37" s="0"/>
      <c r="TWC37" s="0"/>
      <c r="TWD37" s="0"/>
      <c r="TWE37" s="0"/>
      <c r="TWF37" s="0"/>
      <c r="TWG37" s="0"/>
      <c r="TWH37" s="0"/>
      <c r="TWI37" s="0"/>
      <c r="TWJ37" s="0"/>
      <c r="TWK37" s="0"/>
      <c r="TWL37" s="0"/>
      <c r="TWM37" s="0"/>
      <c r="TWN37" s="0"/>
      <c r="TWO37" s="0"/>
      <c r="TWP37" s="0"/>
      <c r="TWQ37" s="0"/>
      <c r="TWR37" s="0"/>
      <c r="TWS37" s="0"/>
      <c r="TWT37" s="0"/>
      <c r="TWU37" s="0"/>
      <c r="TWV37" s="0"/>
      <c r="TWW37" s="0"/>
      <c r="TWX37" s="0"/>
      <c r="TWY37" s="0"/>
      <c r="TWZ37" s="0"/>
      <c r="TXA37" s="0"/>
      <c r="TXB37" s="0"/>
      <c r="TXC37" s="0"/>
      <c r="TXD37" s="0"/>
      <c r="TXE37" s="0"/>
      <c r="TXF37" s="0"/>
      <c r="TXG37" s="0"/>
      <c r="TXH37" s="0"/>
      <c r="TXI37" s="0"/>
      <c r="TXJ37" s="0"/>
      <c r="TXK37" s="0"/>
      <c r="TXL37" s="0"/>
      <c r="TXM37" s="0"/>
      <c r="TXN37" s="0"/>
      <c r="TXO37" s="0"/>
      <c r="TXP37" s="0"/>
      <c r="TXQ37" s="0"/>
      <c r="TXR37" s="0"/>
      <c r="TXS37" s="0"/>
      <c r="TXT37" s="0"/>
      <c r="TXU37" s="0"/>
      <c r="TXV37" s="0"/>
      <c r="TXW37" s="0"/>
      <c r="TXX37" s="0"/>
      <c r="TXY37" s="0"/>
      <c r="TXZ37" s="0"/>
      <c r="TYA37" s="0"/>
      <c r="TYB37" s="0"/>
      <c r="TYC37" s="0"/>
      <c r="TYD37" s="0"/>
      <c r="TYE37" s="0"/>
      <c r="TYF37" s="0"/>
      <c r="TYG37" s="0"/>
      <c r="TYH37" s="0"/>
      <c r="TYI37" s="0"/>
      <c r="TYJ37" s="0"/>
      <c r="TYK37" s="0"/>
      <c r="TYL37" s="0"/>
      <c r="TYM37" s="0"/>
      <c r="TYN37" s="0"/>
      <c r="TYO37" s="0"/>
      <c r="TYP37" s="0"/>
      <c r="TYQ37" s="0"/>
      <c r="TYR37" s="0"/>
      <c r="TYS37" s="0"/>
      <c r="TYT37" s="0"/>
      <c r="TYU37" s="0"/>
      <c r="TYV37" s="0"/>
      <c r="TYW37" s="0"/>
      <c r="TYX37" s="0"/>
      <c r="TYY37" s="0"/>
      <c r="TYZ37" s="0"/>
      <c r="TZA37" s="0"/>
      <c r="TZB37" s="0"/>
      <c r="TZC37" s="0"/>
      <c r="TZD37" s="0"/>
      <c r="TZE37" s="0"/>
      <c r="TZF37" s="0"/>
      <c r="TZG37" s="0"/>
      <c r="TZH37" s="0"/>
      <c r="TZI37" s="0"/>
      <c r="TZJ37" s="0"/>
      <c r="TZK37" s="0"/>
      <c r="TZL37" s="0"/>
      <c r="TZM37" s="0"/>
      <c r="TZN37" s="0"/>
      <c r="TZO37" s="0"/>
      <c r="TZP37" s="0"/>
      <c r="TZQ37" s="0"/>
      <c r="TZR37" s="0"/>
      <c r="TZS37" s="0"/>
      <c r="TZT37" s="0"/>
      <c r="TZU37" s="0"/>
      <c r="TZV37" s="0"/>
      <c r="TZW37" s="0"/>
      <c r="TZX37" s="0"/>
      <c r="TZY37" s="0"/>
      <c r="TZZ37" s="0"/>
      <c r="UAA37" s="0"/>
      <c r="UAB37" s="0"/>
      <c r="UAC37" s="0"/>
      <c r="UAD37" s="0"/>
      <c r="UAE37" s="0"/>
      <c r="UAF37" s="0"/>
      <c r="UAG37" s="0"/>
      <c r="UAH37" s="0"/>
      <c r="UAI37" s="0"/>
      <c r="UAJ37" s="0"/>
      <c r="UAK37" s="0"/>
      <c r="UAL37" s="0"/>
      <c r="UAM37" s="0"/>
      <c r="UAN37" s="0"/>
      <c r="UAO37" s="0"/>
      <c r="UAP37" s="0"/>
      <c r="UAQ37" s="0"/>
      <c r="UAR37" s="0"/>
      <c r="UAS37" s="0"/>
      <c r="UAT37" s="0"/>
      <c r="UAU37" s="0"/>
      <c r="UAV37" s="0"/>
      <c r="UAW37" s="0"/>
      <c r="UAX37" s="0"/>
      <c r="UAY37" s="0"/>
      <c r="UAZ37" s="0"/>
      <c r="UBA37" s="0"/>
      <c r="UBB37" s="0"/>
      <c r="UBC37" s="0"/>
      <c r="UBD37" s="0"/>
      <c r="UBE37" s="0"/>
      <c r="UBF37" s="0"/>
      <c r="UBG37" s="0"/>
      <c r="UBH37" s="0"/>
      <c r="UBI37" s="0"/>
      <c r="UBJ37" s="0"/>
      <c r="UBK37" s="0"/>
      <c r="UBL37" s="0"/>
      <c r="UBM37" s="0"/>
      <c r="UBN37" s="0"/>
      <c r="UBO37" s="0"/>
      <c r="UBP37" s="0"/>
      <c r="UBQ37" s="0"/>
      <c r="UBR37" s="0"/>
      <c r="UBS37" s="0"/>
      <c r="UBT37" s="0"/>
      <c r="UBU37" s="0"/>
      <c r="UBV37" s="0"/>
      <c r="UBW37" s="0"/>
      <c r="UBX37" s="0"/>
      <c r="UBY37" s="0"/>
      <c r="UBZ37" s="0"/>
      <c r="UCA37" s="0"/>
      <c r="UCB37" s="0"/>
      <c r="UCC37" s="0"/>
      <c r="UCD37" s="0"/>
      <c r="UCE37" s="0"/>
      <c r="UCF37" s="0"/>
      <c r="UCG37" s="0"/>
      <c r="UCH37" s="0"/>
      <c r="UCI37" s="0"/>
      <c r="UCJ37" s="0"/>
      <c r="UCK37" s="0"/>
      <c r="UCL37" s="0"/>
      <c r="UCM37" s="0"/>
      <c r="UCN37" s="0"/>
      <c r="UCO37" s="0"/>
      <c r="UCP37" s="0"/>
      <c r="UCQ37" s="0"/>
      <c r="UCR37" s="0"/>
      <c r="UCS37" s="0"/>
      <c r="UCT37" s="0"/>
      <c r="UCU37" s="0"/>
      <c r="UCV37" s="0"/>
      <c r="UCW37" s="0"/>
      <c r="UCX37" s="0"/>
      <c r="UCY37" s="0"/>
      <c r="UCZ37" s="0"/>
      <c r="UDA37" s="0"/>
      <c r="UDB37" s="0"/>
      <c r="UDC37" s="0"/>
      <c r="UDD37" s="0"/>
      <c r="UDE37" s="0"/>
      <c r="UDF37" s="0"/>
      <c r="UDG37" s="0"/>
      <c r="UDH37" s="0"/>
      <c r="UDI37" s="0"/>
      <c r="UDJ37" s="0"/>
      <c r="UDK37" s="0"/>
      <c r="UDL37" s="0"/>
      <c r="UDM37" s="0"/>
      <c r="UDN37" s="0"/>
      <c r="UDO37" s="0"/>
      <c r="UDP37" s="0"/>
      <c r="UDQ37" s="0"/>
      <c r="UDR37" s="0"/>
      <c r="UDS37" s="0"/>
      <c r="UDT37" s="0"/>
      <c r="UDU37" s="0"/>
      <c r="UDV37" s="0"/>
      <c r="UDW37" s="0"/>
      <c r="UDX37" s="0"/>
      <c r="UDY37" s="0"/>
      <c r="UDZ37" s="0"/>
      <c r="UEA37" s="0"/>
      <c r="UEB37" s="0"/>
      <c r="UEC37" s="0"/>
      <c r="UED37" s="0"/>
      <c r="UEE37" s="0"/>
      <c r="UEF37" s="0"/>
      <c r="UEG37" s="0"/>
      <c r="UEH37" s="0"/>
      <c r="UEI37" s="0"/>
      <c r="UEJ37" s="0"/>
      <c r="UEK37" s="0"/>
      <c r="UEL37" s="0"/>
      <c r="UEM37" s="0"/>
      <c r="UEN37" s="0"/>
      <c r="UEO37" s="0"/>
      <c r="UEP37" s="0"/>
      <c r="UEQ37" s="0"/>
      <c r="UER37" s="0"/>
      <c r="UES37" s="0"/>
      <c r="UET37" s="0"/>
      <c r="UEU37" s="0"/>
      <c r="UEV37" s="0"/>
      <c r="UEW37" s="0"/>
      <c r="UEX37" s="0"/>
      <c r="UEY37" s="0"/>
      <c r="UEZ37" s="0"/>
      <c r="UFA37" s="0"/>
      <c r="UFB37" s="0"/>
      <c r="UFC37" s="0"/>
      <c r="UFD37" s="0"/>
      <c r="UFE37" s="0"/>
      <c r="UFF37" s="0"/>
      <c r="UFG37" s="0"/>
      <c r="UFH37" s="0"/>
      <c r="UFI37" s="0"/>
      <c r="UFJ37" s="0"/>
      <c r="UFK37" s="0"/>
      <c r="UFL37" s="0"/>
      <c r="UFM37" s="0"/>
      <c r="UFN37" s="0"/>
      <c r="UFO37" s="0"/>
      <c r="UFP37" s="0"/>
      <c r="UFQ37" s="0"/>
      <c r="UFR37" s="0"/>
      <c r="UFS37" s="0"/>
      <c r="UFT37" s="0"/>
      <c r="UFU37" s="0"/>
      <c r="UFV37" s="0"/>
      <c r="UFW37" s="0"/>
      <c r="UFX37" s="0"/>
      <c r="UFY37" s="0"/>
      <c r="UFZ37" s="0"/>
      <c r="UGA37" s="0"/>
      <c r="UGB37" s="0"/>
      <c r="UGC37" s="0"/>
      <c r="UGD37" s="0"/>
      <c r="UGE37" s="0"/>
      <c r="UGF37" s="0"/>
      <c r="UGG37" s="0"/>
      <c r="UGH37" s="0"/>
      <c r="UGI37" s="0"/>
      <c r="UGJ37" s="0"/>
      <c r="UGK37" s="0"/>
      <c r="UGL37" s="0"/>
      <c r="UGM37" s="0"/>
      <c r="UGN37" s="0"/>
      <c r="UGO37" s="0"/>
      <c r="UGP37" s="0"/>
      <c r="UGQ37" s="0"/>
      <c r="UGR37" s="0"/>
      <c r="UGS37" s="0"/>
      <c r="UGT37" s="0"/>
      <c r="UGU37" s="0"/>
      <c r="UGV37" s="0"/>
      <c r="UGW37" s="0"/>
      <c r="UGX37" s="0"/>
      <c r="UGY37" s="0"/>
      <c r="UGZ37" s="0"/>
      <c r="UHA37" s="0"/>
      <c r="UHB37" s="0"/>
      <c r="UHC37" s="0"/>
      <c r="UHD37" s="0"/>
      <c r="UHE37" s="0"/>
      <c r="UHF37" s="0"/>
      <c r="UHG37" s="0"/>
      <c r="UHH37" s="0"/>
      <c r="UHI37" s="0"/>
      <c r="UHJ37" s="0"/>
      <c r="UHK37" s="0"/>
      <c r="UHL37" s="0"/>
      <c r="UHM37" s="0"/>
      <c r="UHN37" s="0"/>
      <c r="UHO37" s="0"/>
      <c r="UHP37" s="0"/>
      <c r="UHQ37" s="0"/>
      <c r="UHR37" s="0"/>
      <c r="UHS37" s="0"/>
      <c r="UHT37" s="0"/>
      <c r="UHU37" s="0"/>
      <c r="UHV37" s="0"/>
      <c r="UHW37" s="0"/>
      <c r="UHX37" s="0"/>
      <c r="UHY37" s="0"/>
      <c r="UHZ37" s="0"/>
      <c r="UIA37" s="0"/>
      <c r="UIB37" s="0"/>
      <c r="UIC37" s="0"/>
      <c r="UID37" s="0"/>
      <c r="UIE37" s="0"/>
      <c r="UIF37" s="0"/>
      <c r="UIG37" s="0"/>
      <c r="UIH37" s="0"/>
      <c r="UII37" s="0"/>
      <c r="UIJ37" s="0"/>
      <c r="UIK37" s="0"/>
      <c r="UIL37" s="0"/>
      <c r="UIM37" s="0"/>
      <c r="UIN37" s="0"/>
      <c r="UIO37" s="0"/>
      <c r="UIP37" s="0"/>
      <c r="UIQ37" s="0"/>
      <c r="UIR37" s="0"/>
      <c r="UIS37" s="0"/>
      <c r="UIT37" s="0"/>
      <c r="UIU37" s="0"/>
      <c r="UIV37" s="0"/>
      <c r="UIW37" s="0"/>
      <c r="UIX37" s="0"/>
      <c r="UIY37" s="0"/>
      <c r="UIZ37" s="0"/>
      <c r="UJA37" s="0"/>
      <c r="UJB37" s="0"/>
      <c r="UJC37" s="0"/>
      <c r="UJD37" s="0"/>
      <c r="UJE37" s="0"/>
      <c r="UJF37" s="0"/>
      <c r="UJG37" s="0"/>
      <c r="UJH37" s="0"/>
      <c r="UJI37" s="0"/>
      <c r="UJJ37" s="0"/>
      <c r="UJK37" s="0"/>
      <c r="UJL37" s="0"/>
      <c r="UJM37" s="0"/>
      <c r="UJN37" s="0"/>
      <c r="UJO37" s="0"/>
      <c r="UJP37" s="0"/>
      <c r="UJQ37" s="0"/>
      <c r="UJR37" s="0"/>
      <c r="UJS37" s="0"/>
      <c r="UJT37" s="0"/>
      <c r="UJU37" s="0"/>
      <c r="UJV37" s="0"/>
      <c r="UJW37" s="0"/>
      <c r="UJX37" s="0"/>
      <c r="UJY37" s="0"/>
      <c r="UJZ37" s="0"/>
      <c r="UKA37" s="0"/>
      <c r="UKB37" s="0"/>
      <c r="UKC37" s="0"/>
      <c r="UKD37" s="0"/>
      <c r="UKE37" s="0"/>
      <c r="UKF37" s="0"/>
      <c r="UKG37" s="0"/>
      <c r="UKH37" s="0"/>
      <c r="UKI37" s="0"/>
      <c r="UKJ37" s="0"/>
      <c r="UKK37" s="0"/>
      <c r="UKL37" s="0"/>
      <c r="UKM37" s="0"/>
      <c r="UKN37" s="0"/>
      <c r="UKO37" s="0"/>
      <c r="UKP37" s="0"/>
      <c r="UKQ37" s="0"/>
      <c r="UKR37" s="0"/>
      <c r="UKS37" s="0"/>
      <c r="UKT37" s="0"/>
      <c r="UKU37" s="0"/>
      <c r="UKV37" s="0"/>
      <c r="UKW37" s="0"/>
      <c r="UKX37" s="0"/>
      <c r="UKY37" s="0"/>
      <c r="UKZ37" s="0"/>
      <c r="ULA37" s="0"/>
      <c r="ULB37" s="0"/>
      <c r="ULC37" s="0"/>
      <c r="ULD37" s="0"/>
      <c r="ULE37" s="0"/>
      <c r="ULF37" s="0"/>
      <c r="ULG37" s="0"/>
      <c r="ULH37" s="0"/>
      <c r="ULI37" s="0"/>
      <c r="ULJ37" s="0"/>
      <c r="ULK37" s="0"/>
      <c r="ULL37" s="0"/>
      <c r="ULM37" s="0"/>
      <c r="ULN37" s="0"/>
      <c r="ULO37" s="0"/>
      <c r="ULP37" s="0"/>
      <c r="ULQ37" s="0"/>
      <c r="ULR37" s="0"/>
      <c r="ULS37" s="0"/>
      <c r="ULT37" s="0"/>
      <c r="ULU37" s="0"/>
      <c r="ULV37" s="0"/>
      <c r="ULW37" s="0"/>
      <c r="ULX37" s="0"/>
      <c r="ULY37" s="0"/>
      <c r="ULZ37" s="0"/>
      <c r="UMA37" s="0"/>
      <c r="UMB37" s="0"/>
      <c r="UMC37" s="0"/>
      <c r="UMD37" s="0"/>
      <c r="UME37" s="0"/>
      <c r="UMF37" s="0"/>
      <c r="UMG37" s="0"/>
      <c r="UMH37" s="0"/>
      <c r="UMI37" s="0"/>
      <c r="UMJ37" s="0"/>
      <c r="UMK37" s="0"/>
      <c r="UML37" s="0"/>
      <c r="UMM37" s="0"/>
      <c r="UMN37" s="0"/>
      <c r="UMO37" s="0"/>
      <c r="UMP37" s="0"/>
      <c r="UMQ37" s="0"/>
      <c r="UMR37" s="0"/>
      <c r="UMS37" s="0"/>
      <c r="UMT37" s="0"/>
      <c r="UMU37" s="0"/>
      <c r="UMV37" s="0"/>
      <c r="UMW37" s="0"/>
      <c r="UMX37" s="0"/>
      <c r="UMY37" s="0"/>
      <c r="UMZ37" s="0"/>
      <c r="UNA37" s="0"/>
      <c r="UNB37" s="0"/>
      <c r="UNC37" s="0"/>
      <c r="UND37" s="0"/>
      <c r="UNE37" s="0"/>
      <c r="UNF37" s="0"/>
      <c r="UNG37" s="0"/>
      <c r="UNH37" s="0"/>
      <c r="UNI37" s="0"/>
      <c r="UNJ37" s="0"/>
      <c r="UNK37" s="0"/>
      <c r="UNL37" s="0"/>
      <c r="UNM37" s="0"/>
      <c r="UNN37" s="0"/>
      <c r="UNO37" s="0"/>
      <c r="UNP37" s="0"/>
      <c r="UNQ37" s="0"/>
      <c r="UNR37" s="0"/>
      <c r="UNS37" s="0"/>
      <c r="UNT37" s="0"/>
      <c r="UNU37" s="0"/>
      <c r="UNV37" s="0"/>
      <c r="UNW37" s="0"/>
      <c r="UNX37" s="0"/>
      <c r="UNY37" s="0"/>
      <c r="UNZ37" s="0"/>
      <c r="UOA37" s="0"/>
      <c r="UOB37" s="0"/>
      <c r="UOC37" s="0"/>
      <c r="UOD37" s="0"/>
      <c r="UOE37" s="0"/>
      <c r="UOF37" s="0"/>
      <c r="UOG37" s="0"/>
      <c r="UOH37" s="0"/>
      <c r="UOI37" s="0"/>
      <c r="UOJ37" s="0"/>
      <c r="UOK37" s="0"/>
      <c r="UOL37" s="0"/>
      <c r="UOM37" s="0"/>
      <c r="UON37" s="0"/>
      <c r="UOO37" s="0"/>
      <c r="UOP37" s="0"/>
      <c r="UOQ37" s="0"/>
      <c r="UOR37" s="0"/>
      <c r="UOS37" s="0"/>
      <c r="UOT37" s="0"/>
      <c r="UOU37" s="0"/>
      <c r="UOV37" s="0"/>
      <c r="UOW37" s="0"/>
      <c r="UOX37" s="0"/>
      <c r="UOY37" s="0"/>
      <c r="UOZ37" s="0"/>
      <c r="UPA37" s="0"/>
      <c r="UPB37" s="0"/>
      <c r="UPC37" s="0"/>
      <c r="UPD37" s="0"/>
      <c r="UPE37" s="0"/>
      <c r="UPF37" s="0"/>
      <c r="UPG37" s="0"/>
      <c r="UPH37" s="0"/>
      <c r="UPI37" s="0"/>
      <c r="UPJ37" s="0"/>
      <c r="UPK37" s="0"/>
      <c r="UPL37" s="0"/>
      <c r="UPM37" s="0"/>
      <c r="UPN37" s="0"/>
      <c r="UPO37" s="0"/>
      <c r="UPP37" s="0"/>
      <c r="UPQ37" s="0"/>
      <c r="UPR37" s="0"/>
      <c r="UPS37" s="0"/>
      <c r="UPT37" s="0"/>
      <c r="UPU37" s="0"/>
      <c r="UPV37" s="0"/>
      <c r="UPW37" s="0"/>
      <c r="UPX37" s="0"/>
      <c r="UPY37" s="0"/>
      <c r="UPZ37" s="0"/>
      <c r="UQA37" s="0"/>
      <c r="UQB37" s="0"/>
      <c r="UQC37" s="0"/>
      <c r="UQD37" s="0"/>
      <c r="UQE37" s="0"/>
      <c r="UQF37" s="0"/>
      <c r="UQG37" s="0"/>
      <c r="UQH37" s="0"/>
      <c r="UQI37" s="0"/>
      <c r="UQJ37" s="0"/>
      <c r="UQK37" s="0"/>
      <c r="UQL37" s="0"/>
      <c r="UQM37" s="0"/>
      <c r="UQN37" s="0"/>
      <c r="UQO37" s="0"/>
      <c r="UQP37" s="0"/>
      <c r="UQQ37" s="0"/>
      <c r="UQR37" s="0"/>
      <c r="UQS37" s="0"/>
      <c r="UQT37" s="0"/>
      <c r="UQU37" s="0"/>
      <c r="UQV37" s="0"/>
      <c r="UQW37" s="0"/>
      <c r="UQX37" s="0"/>
      <c r="UQY37" s="0"/>
      <c r="UQZ37" s="0"/>
      <c r="URA37" s="0"/>
      <c r="URB37" s="0"/>
      <c r="URC37" s="0"/>
      <c r="URD37" s="0"/>
      <c r="URE37" s="0"/>
      <c r="URF37" s="0"/>
      <c r="URG37" s="0"/>
      <c r="URH37" s="0"/>
      <c r="URI37" s="0"/>
      <c r="URJ37" s="0"/>
      <c r="URK37" s="0"/>
      <c r="URL37" s="0"/>
      <c r="URM37" s="0"/>
      <c r="URN37" s="0"/>
      <c r="URO37" s="0"/>
      <c r="URP37" s="0"/>
      <c r="URQ37" s="0"/>
      <c r="URR37" s="0"/>
      <c r="URS37" s="0"/>
      <c r="URT37" s="0"/>
      <c r="URU37" s="0"/>
      <c r="URV37" s="0"/>
      <c r="URW37" s="0"/>
      <c r="URX37" s="0"/>
      <c r="URY37" s="0"/>
      <c r="URZ37" s="0"/>
      <c r="USA37" s="0"/>
      <c r="USB37" s="0"/>
      <c r="USC37" s="0"/>
      <c r="USD37" s="0"/>
      <c r="USE37" s="0"/>
      <c r="USF37" s="0"/>
      <c r="USG37" s="0"/>
      <c r="USH37" s="0"/>
      <c r="USI37" s="0"/>
      <c r="USJ37" s="0"/>
      <c r="USK37" s="0"/>
      <c r="USL37" s="0"/>
      <c r="USM37" s="0"/>
      <c r="USN37" s="0"/>
      <c r="USO37" s="0"/>
      <c r="USP37" s="0"/>
      <c r="USQ37" s="0"/>
      <c r="USR37" s="0"/>
      <c r="USS37" s="0"/>
      <c r="UST37" s="0"/>
      <c r="USU37" s="0"/>
      <c r="USV37" s="0"/>
      <c r="USW37" s="0"/>
      <c r="USX37" s="0"/>
      <c r="USY37" s="0"/>
      <c r="USZ37" s="0"/>
      <c r="UTA37" s="0"/>
      <c r="UTB37" s="0"/>
      <c r="UTC37" s="0"/>
      <c r="UTD37" s="0"/>
      <c r="UTE37" s="0"/>
      <c r="UTF37" s="0"/>
      <c r="UTG37" s="0"/>
      <c r="UTH37" s="0"/>
      <c r="UTI37" s="0"/>
      <c r="UTJ37" s="0"/>
      <c r="UTK37" s="0"/>
      <c r="UTL37" s="0"/>
      <c r="UTM37" s="0"/>
      <c r="UTN37" s="0"/>
      <c r="UTO37" s="0"/>
      <c r="UTP37" s="0"/>
      <c r="UTQ37" s="0"/>
      <c r="UTR37" s="0"/>
      <c r="UTS37" s="0"/>
      <c r="UTT37" s="0"/>
      <c r="UTU37" s="0"/>
      <c r="UTV37" s="0"/>
      <c r="UTW37" s="0"/>
      <c r="UTX37" s="0"/>
      <c r="UTY37" s="0"/>
      <c r="UTZ37" s="0"/>
      <c r="UUA37" s="0"/>
      <c r="UUB37" s="0"/>
      <c r="UUC37" s="0"/>
      <c r="UUD37" s="0"/>
      <c r="UUE37" s="0"/>
      <c r="UUF37" s="0"/>
      <c r="UUG37" s="0"/>
      <c r="UUH37" s="0"/>
      <c r="UUI37" s="0"/>
      <c r="UUJ37" s="0"/>
      <c r="UUK37" s="0"/>
      <c r="UUL37" s="0"/>
      <c r="UUM37" s="0"/>
      <c r="UUN37" s="0"/>
      <c r="UUO37" s="0"/>
      <c r="UUP37" s="0"/>
      <c r="UUQ37" s="0"/>
      <c r="UUR37" s="0"/>
      <c r="UUS37" s="0"/>
      <c r="UUT37" s="0"/>
      <c r="UUU37" s="0"/>
      <c r="UUV37" s="0"/>
      <c r="UUW37" s="0"/>
      <c r="UUX37" s="0"/>
      <c r="UUY37" s="0"/>
      <c r="UUZ37" s="0"/>
      <c r="UVA37" s="0"/>
      <c r="UVB37" s="0"/>
      <c r="UVC37" s="0"/>
      <c r="UVD37" s="0"/>
      <c r="UVE37" s="0"/>
      <c r="UVF37" s="0"/>
      <c r="UVG37" s="0"/>
      <c r="UVH37" s="0"/>
      <c r="UVI37" s="0"/>
      <c r="UVJ37" s="0"/>
      <c r="UVK37" s="0"/>
      <c r="UVL37" s="0"/>
      <c r="UVM37" s="0"/>
      <c r="UVN37" s="0"/>
      <c r="UVO37" s="0"/>
      <c r="UVP37" s="0"/>
      <c r="UVQ37" s="0"/>
      <c r="UVR37" s="0"/>
      <c r="UVS37" s="0"/>
      <c r="UVT37" s="0"/>
      <c r="UVU37" s="0"/>
      <c r="UVV37" s="0"/>
      <c r="UVW37" s="0"/>
      <c r="UVX37" s="0"/>
      <c r="UVY37" s="0"/>
      <c r="UVZ37" s="0"/>
      <c r="UWA37" s="0"/>
      <c r="UWB37" s="0"/>
      <c r="UWC37" s="0"/>
      <c r="UWD37" s="0"/>
      <c r="UWE37" s="0"/>
      <c r="UWF37" s="0"/>
      <c r="UWG37" s="0"/>
      <c r="UWH37" s="0"/>
      <c r="UWI37" s="0"/>
      <c r="UWJ37" s="0"/>
      <c r="UWK37" s="0"/>
      <c r="UWL37" s="0"/>
      <c r="UWM37" s="0"/>
      <c r="UWN37" s="0"/>
      <c r="UWO37" s="0"/>
      <c r="UWP37" s="0"/>
      <c r="UWQ37" s="0"/>
      <c r="UWR37" s="0"/>
      <c r="UWS37" s="0"/>
      <c r="UWT37" s="0"/>
      <c r="UWU37" s="0"/>
      <c r="UWV37" s="0"/>
      <c r="UWW37" s="0"/>
      <c r="UWX37" s="0"/>
      <c r="UWY37" s="0"/>
      <c r="UWZ37" s="0"/>
      <c r="UXA37" s="0"/>
      <c r="UXB37" s="0"/>
      <c r="UXC37" s="0"/>
      <c r="UXD37" s="0"/>
      <c r="UXE37" s="0"/>
      <c r="UXF37" s="0"/>
      <c r="UXG37" s="0"/>
      <c r="UXH37" s="0"/>
      <c r="UXI37" s="0"/>
      <c r="UXJ37" s="0"/>
      <c r="UXK37" s="0"/>
      <c r="UXL37" s="0"/>
      <c r="UXM37" s="0"/>
      <c r="UXN37" s="0"/>
      <c r="UXO37" s="0"/>
      <c r="UXP37" s="0"/>
      <c r="UXQ37" s="0"/>
      <c r="UXR37" s="0"/>
      <c r="UXS37" s="0"/>
      <c r="UXT37" s="0"/>
      <c r="UXU37" s="0"/>
      <c r="UXV37" s="0"/>
      <c r="UXW37" s="0"/>
      <c r="UXX37" s="0"/>
      <c r="UXY37" s="0"/>
      <c r="UXZ37" s="0"/>
      <c r="UYA37" s="0"/>
      <c r="UYB37" s="0"/>
      <c r="UYC37" s="0"/>
      <c r="UYD37" s="0"/>
      <c r="UYE37" s="0"/>
      <c r="UYF37" s="0"/>
      <c r="UYG37" s="0"/>
      <c r="UYH37" s="0"/>
      <c r="UYI37" s="0"/>
      <c r="UYJ37" s="0"/>
      <c r="UYK37" s="0"/>
      <c r="UYL37" s="0"/>
      <c r="UYM37" s="0"/>
      <c r="UYN37" s="0"/>
      <c r="UYO37" s="0"/>
      <c r="UYP37" s="0"/>
      <c r="UYQ37" s="0"/>
      <c r="UYR37" s="0"/>
      <c r="UYS37" s="0"/>
      <c r="UYT37" s="0"/>
      <c r="UYU37" s="0"/>
      <c r="UYV37" s="0"/>
      <c r="UYW37" s="0"/>
      <c r="UYX37" s="0"/>
      <c r="UYY37" s="0"/>
      <c r="UYZ37" s="0"/>
      <c r="UZA37" s="0"/>
      <c r="UZB37" s="0"/>
      <c r="UZC37" s="0"/>
      <c r="UZD37" s="0"/>
      <c r="UZE37" s="0"/>
      <c r="UZF37" s="0"/>
      <c r="UZG37" s="0"/>
      <c r="UZH37" s="0"/>
      <c r="UZI37" s="0"/>
      <c r="UZJ37" s="0"/>
      <c r="UZK37" s="0"/>
      <c r="UZL37" s="0"/>
      <c r="UZM37" s="0"/>
      <c r="UZN37" s="0"/>
      <c r="UZO37" s="0"/>
      <c r="UZP37" s="0"/>
      <c r="UZQ37" s="0"/>
      <c r="UZR37" s="0"/>
      <c r="UZS37" s="0"/>
      <c r="UZT37" s="0"/>
      <c r="UZU37" s="0"/>
      <c r="UZV37" s="0"/>
      <c r="UZW37" s="0"/>
      <c r="UZX37" s="0"/>
      <c r="UZY37" s="0"/>
      <c r="UZZ37" s="0"/>
      <c r="VAA37" s="0"/>
      <c r="VAB37" s="0"/>
      <c r="VAC37" s="0"/>
      <c r="VAD37" s="0"/>
      <c r="VAE37" s="0"/>
      <c r="VAF37" s="0"/>
      <c r="VAG37" s="0"/>
      <c r="VAH37" s="0"/>
      <c r="VAI37" s="0"/>
      <c r="VAJ37" s="0"/>
      <c r="VAK37" s="0"/>
      <c r="VAL37" s="0"/>
      <c r="VAM37" s="0"/>
      <c r="VAN37" s="0"/>
      <c r="VAO37" s="0"/>
      <c r="VAP37" s="0"/>
      <c r="VAQ37" s="0"/>
      <c r="VAR37" s="0"/>
      <c r="VAS37" s="0"/>
      <c r="VAT37" s="0"/>
      <c r="VAU37" s="0"/>
      <c r="VAV37" s="0"/>
      <c r="VAW37" s="0"/>
      <c r="VAX37" s="0"/>
      <c r="VAY37" s="0"/>
      <c r="VAZ37" s="0"/>
      <c r="VBA37" s="0"/>
      <c r="VBB37" s="0"/>
      <c r="VBC37" s="0"/>
      <c r="VBD37" s="0"/>
      <c r="VBE37" s="0"/>
      <c r="VBF37" s="0"/>
      <c r="VBG37" s="0"/>
      <c r="VBH37" s="0"/>
      <c r="VBI37" s="0"/>
      <c r="VBJ37" s="0"/>
      <c r="VBK37" s="0"/>
      <c r="VBL37" s="0"/>
      <c r="VBM37" s="0"/>
      <c r="VBN37" s="0"/>
      <c r="VBO37" s="0"/>
      <c r="VBP37" s="0"/>
      <c r="VBQ37" s="0"/>
      <c r="VBR37" s="0"/>
      <c r="VBS37" s="0"/>
      <c r="VBT37" s="0"/>
      <c r="VBU37" s="0"/>
      <c r="VBV37" s="0"/>
      <c r="VBW37" s="0"/>
      <c r="VBX37" s="0"/>
      <c r="VBY37" s="0"/>
      <c r="VBZ37" s="0"/>
      <c r="VCA37" s="0"/>
      <c r="VCB37" s="0"/>
      <c r="VCC37" s="0"/>
      <c r="VCD37" s="0"/>
      <c r="VCE37" s="0"/>
      <c r="VCF37" s="0"/>
      <c r="VCG37" s="0"/>
      <c r="VCH37" s="0"/>
      <c r="VCI37" s="0"/>
      <c r="VCJ37" s="0"/>
      <c r="VCK37" s="0"/>
      <c r="VCL37" s="0"/>
      <c r="VCM37" s="0"/>
      <c r="VCN37" s="0"/>
      <c r="VCO37" s="0"/>
      <c r="VCP37" s="0"/>
      <c r="VCQ37" s="0"/>
      <c r="VCR37" s="0"/>
      <c r="VCS37" s="0"/>
      <c r="VCT37" s="0"/>
      <c r="VCU37" s="0"/>
      <c r="VCV37" s="0"/>
      <c r="VCW37" s="0"/>
      <c r="VCX37" s="0"/>
      <c r="VCY37" s="0"/>
      <c r="VCZ37" s="0"/>
      <c r="VDA37" s="0"/>
      <c r="VDB37" s="0"/>
      <c r="VDC37" s="0"/>
      <c r="VDD37" s="0"/>
      <c r="VDE37" s="0"/>
      <c r="VDF37" s="0"/>
      <c r="VDG37" s="0"/>
      <c r="VDH37" s="0"/>
      <c r="VDI37" s="0"/>
      <c r="VDJ37" s="0"/>
      <c r="VDK37" s="0"/>
      <c r="VDL37" s="0"/>
      <c r="VDM37" s="0"/>
      <c r="VDN37" s="0"/>
      <c r="VDO37" s="0"/>
      <c r="VDP37" s="0"/>
      <c r="VDQ37" s="0"/>
      <c r="VDR37" s="0"/>
      <c r="VDS37" s="0"/>
      <c r="VDT37" s="0"/>
      <c r="VDU37" s="0"/>
      <c r="VDV37" s="0"/>
      <c r="VDW37" s="0"/>
      <c r="VDX37" s="0"/>
      <c r="VDY37" s="0"/>
      <c r="VDZ37" s="0"/>
      <c r="VEA37" s="0"/>
      <c r="VEB37" s="0"/>
      <c r="VEC37" s="0"/>
      <c r="VED37" s="0"/>
      <c r="VEE37" s="0"/>
      <c r="VEF37" s="0"/>
      <c r="VEG37" s="0"/>
      <c r="VEH37" s="0"/>
      <c r="VEI37" s="0"/>
      <c r="VEJ37" s="0"/>
      <c r="VEK37" s="0"/>
      <c r="VEL37" s="0"/>
      <c r="VEM37" s="0"/>
      <c r="VEN37" s="0"/>
      <c r="VEO37" s="0"/>
      <c r="VEP37" s="0"/>
      <c r="VEQ37" s="0"/>
      <c r="VER37" s="0"/>
      <c r="VES37" s="0"/>
      <c r="VET37" s="0"/>
      <c r="VEU37" s="0"/>
      <c r="VEV37" s="0"/>
      <c r="VEW37" s="0"/>
      <c r="VEX37" s="0"/>
      <c r="VEY37" s="0"/>
      <c r="VEZ37" s="0"/>
      <c r="VFA37" s="0"/>
      <c r="VFB37" s="0"/>
      <c r="VFC37" s="0"/>
      <c r="VFD37" s="0"/>
      <c r="VFE37" s="0"/>
      <c r="VFF37" s="0"/>
      <c r="VFG37" s="0"/>
      <c r="VFH37" s="0"/>
      <c r="VFI37" s="0"/>
      <c r="VFJ37" s="0"/>
      <c r="VFK37" s="0"/>
      <c r="VFL37" s="0"/>
      <c r="VFM37" s="0"/>
      <c r="VFN37" s="0"/>
      <c r="VFO37" s="0"/>
      <c r="VFP37" s="0"/>
      <c r="VFQ37" s="0"/>
      <c r="VFR37" s="0"/>
      <c r="VFS37" s="0"/>
      <c r="VFT37" s="0"/>
      <c r="VFU37" s="0"/>
      <c r="VFV37" s="0"/>
      <c r="VFW37" s="0"/>
      <c r="VFX37" s="0"/>
      <c r="VFY37" s="0"/>
      <c r="VFZ37" s="0"/>
      <c r="VGA37" s="0"/>
      <c r="VGB37" s="0"/>
      <c r="VGC37" s="0"/>
      <c r="VGD37" s="0"/>
      <c r="VGE37" s="0"/>
      <c r="VGF37" s="0"/>
      <c r="VGG37" s="0"/>
      <c r="VGH37" s="0"/>
      <c r="VGI37" s="0"/>
      <c r="VGJ37" s="0"/>
      <c r="VGK37" s="0"/>
      <c r="VGL37" s="0"/>
      <c r="VGM37" s="0"/>
      <c r="VGN37" s="0"/>
      <c r="VGO37" s="0"/>
      <c r="VGP37" s="0"/>
      <c r="VGQ37" s="0"/>
      <c r="VGR37" s="0"/>
      <c r="VGS37" s="0"/>
      <c r="VGT37" s="0"/>
      <c r="VGU37" s="0"/>
      <c r="VGV37" s="0"/>
      <c r="VGW37" s="0"/>
      <c r="VGX37" s="0"/>
      <c r="VGY37" s="0"/>
      <c r="VGZ37" s="0"/>
      <c r="VHA37" s="0"/>
      <c r="VHB37" s="0"/>
      <c r="VHC37" s="0"/>
      <c r="VHD37" s="0"/>
      <c r="VHE37" s="0"/>
      <c r="VHF37" s="0"/>
      <c r="VHG37" s="0"/>
      <c r="VHH37" s="0"/>
      <c r="VHI37" s="0"/>
      <c r="VHJ37" s="0"/>
      <c r="VHK37" s="0"/>
      <c r="VHL37" s="0"/>
      <c r="VHM37" s="0"/>
      <c r="VHN37" s="0"/>
      <c r="VHO37" s="0"/>
      <c r="VHP37" s="0"/>
      <c r="VHQ37" s="0"/>
      <c r="VHR37" s="0"/>
      <c r="VHS37" s="0"/>
      <c r="VHT37" s="0"/>
      <c r="VHU37" s="0"/>
      <c r="VHV37" s="0"/>
      <c r="VHW37" s="0"/>
      <c r="VHX37" s="0"/>
      <c r="VHY37" s="0"/>
      <c r="VHZ37" s="0"/>
      <c r="VIA37" s="0"/>
      <c r="VIB37" s="0"/>
      <c r="VIC37" s="0"/>
      <c r="VID37" s="0"/>
      <c r="VIE37" s="0"/>
      <c r="VIF37" s="0"/>
      <c r="VIG37" s="0"/>
      <c r="VIH37" s="0"/>
      <c r="VII37" s="0"/>
      <c r="VIJ37" s="0"/>
      <c r="VIK37" s="0"/>
      <c r="VIL37" s="0"/>
      <c r="VIM37" s="0"/>
      <c r="VIN37" s="0"/>
      <c r="VIO37" s="0"/>
      <c r="VIP37" s="0"/>
      <c r="VIQ37" s="0"/>
      <c r="VIR37" s="0"/>
      <c r="VIS37" s="0"/>
      <c r="VIT37" s="0"/>
      <c r="VIU37" s="0"/>
      <c r="VIV37" s="0"/>
      <c r="VIW37" s="0"/>
      <c r="VIX37" s="0"/>
      <c r="VIY37" s="0"/>
      <c r="VIZ37" s="0"/>
      <c r="VJA37" s="0"/>
      <c r="VJB37" s="0"/>
      <c r="VJC37" s="0"/>
      <c r="VJD37" s="0"/>
      <c r="VJE37" s="0"/>
      <c r="VJF37" s="0"/>
      <c r="VJG37" s="0"/>
      <c r="VJH37" s="0"/>
      <c r="VJI37" s="0"/>
      <c r="VJJ37" s="0"/>
      <c r="VJK37" s="0"/>
      <c r="VJL37" s="0"/>
      <c r="VJM37" s="0"/>
      <c r="VJN37" s="0"/>
      <c r="VJO37" s="0"/>
      <c r="VJP37" s="0"/>
      <c r="VJQ37" s="0"/>
      <c r="VJR37" s="0"/>
      <c r="VJS37" s="0"/>
      <c r="VJT37" s="0"/>
      <c r="VJU37" s="0"/>
      <c r="VJV37" s="0"/>
      <c r="VJW37" s="0"/>
      <c r="VJX37" s="0"/>
      <c r="VJY37" s="0"/>
      <c r="VJZ37" s="0"/>
      <c r="VKA37" s="0"/>
      <c r="VKB37" s="0"/>
      <c r="VKC37" s="0"/>
      <c r="VKD37" s="0"/>
      <c r="VKE37" s="0"/>
      <c r="VKF37" s="0"/>
      <c r="VKG37" s="0"/>
      <c r="VKH37" s="0"/>
      <c r="VKI37" s="0"/>
      <c r="VKJ37" s="0"/>
      <c r="VKK37" s="0"/>
      <c r="VKL37" s="0"/>
      <c r="VKM37" s="0"/>
      <c r="VKN37" s="0"/>
      <c r="VKO37" s="0"/>
      <c r="VKP37" s="0"/>
      <c r="VKQ37" s="0"/>
      <c r="VKR37" s="0"/>
      <c r="VKS37" s="0"/>
      <c r="VKT37" s="0"/>
      <c r="VKU37" s="0"/>
      <c r="VKV37" s="0"/>
      <c r="VKW37" s="0"/>
      <c r="VKX37" s="0"/>
      <c r="VKY37" s="0"/>
      <c r="VKZ37" s="0"/>
      <c r="VLA37" s="0"/>
      <c r="VLB37" s="0"/>
      <c r="VLC37" s="0"/>
      <c r="VLD37" s="0"/>
      <c r="VLE37" s="0"/>
      <c r="VLF37" s="0"/>
      <c r="VLG37" s="0"/>
      <c r="VLH37" s="0"/>
      <c r="VLI37" s="0"/>
      <c r="VLJ37" s="0"/>
      <c r="VLK37" s="0"/>
      <c r="VLL37" s="0"/>
      <c r="VLM37" s="0"/>
      <c r="VLN37" s="0"/>
      <c r="VLO37" s="0"/>
      <c r="VLP37" s="0"/>
      <c r="VLQ37" s="0"/>
      <c r="VLR37" s="0"/>
      <c r="VLS37" s="0"/>
      <c r="VLT37" s="0"/>
      <c r="VLU37" s="0"/>
      <c r="VLV37" s="0"/>
      <c r="VLW37" s="0"/>
      <c r="VLX37" s="0"/>
      <c r="VLY37" s="0"/>
      <c r="VLZ37" s="0"/>
      <c r="VMA37" s="0"/>
      <c r="VMB37" s="0"/>
      <c r="VMC37" s="0"/>
      <c r="VMD37" s="0"/>
      <c r="VME37" s="0"/>
      <c r="VMF37" s="0"/>
      <c r="VMG37" s="0"/>
      <c r="VMH37" s="0"/>
      <c r="VMI37" s="0"/>
      <c r="VMJ37" s="0"/>
      <c r="VMK37" s="0"/>
      <c r="VML37" s="0"/>
      <c r="VMM37" s="0"/>
      <c r="VMN37" s="0"/>
      <c r="VMO37" s="0"/>
      <c r="VMP37" s="0"/>
      <c r="VMQ37" s="0"/>
      <c r="VMR37" s="0"/>
      <c r="VMS37" s="0"/>
      <c r="VMT37" s="0"/>
      <c r="VMU37" s="0"/>
      <c r="VMV37" s="0"/>
      <c r="VMW37" s="0"/>
      <c r="VMX37" s="0"/>
      <c r="VMY37" s="0"/>
      <c r="VMZ37" s="0"/>
      <c r="VNA37" s="0"/>
      <c r="VNB37" s="0"/>
      <c r="VNC37" s="0"/>
      <c r="VND37" s="0"/>
      <c r="VNE37" s="0"/>
      <c r="VNF37" s="0"/>
      <c r="VNG37" s="0"/>
      <c r="VNH37" s="0"/>
      <c r="VNI37" s="0"/>
      <c r="VNJ37" s="0"/>
      <c r="VNK37" s="0"/>
      <c r="VNL37" s="0"/>
      <c r="VNM37" s="0"/>
      <c r="VNN37" s="0"/>
      <c r="VNO37" s="0"/>
      <c r="VNP37" s="0"/>
      <c r="VNQ37" s="0"/>
      <c r="VNR37" s="0"/>
      <c r="VNS37" s="0"/>
      <c r="VNT37" s="0"/>
      <c r="VNU37" s="0"/>
      <c r="VNV37" s="0"/>
      <c r="VNW37" s="0"/>
      <c r="VNX37" s="0"/>
      <c r="VNY37" s="0"/>
      <c r="VNZ37" s="0"/>
      <c r="VOA37" s="0"/>
      <c r="VOB37" s="0"/>
      <c r="VOC37" s="0"/>
      <c r="VOD37" s="0"/>
      <c r="VOE37" s="0"/>
      <c r="VOF37" s="0"/>
      <c r="VOG37" s="0"/>
      <c r="VOH37" s="0"/>
      <c r="VOI37" s="0"/>
      <c r="VOJ37" s="0"/>
      <c r="VOK37" s="0"/>
      <c r="VOL37" s="0"/>
      <c r="VOM37" s="0"/>
      <c r="VON37" s="0"/>
      <c r="VOO37" s="0"/>
      <c r="VOP37" s="0"/>
      <c r="VOQ37" s="0"/>
      <c r="VOR37" s="0"/>
      <c r="VOS37" s="0"/>
      <c r="VOT37" s="0"/>
      <c r="VOU37" s="0"/>
      <c r="VOV37" s="0"/>
      <c r="VOW37" s="0"/>
      <c r="VOX37" s="0"/>
      <c r="VOY37" s="0"/>
      <c r="VOZ37" s="0"/>
      <c r="VPA37" s="0"/>
      <c r="VPB37" s="0"/>
      <c r="VPC37" s="0"/>
      <c r="VPD37" s="0"/>
      <c r="VPE37" s="0"/>
      <c r="VPF37" s="0"/>
      <c r="VPG37" s="0"/>
      <c r="VPH37" s="0"/>
      <c r="VPI37" s="0"/>
      <c r="VPJ37" s="0"/>
      <c r="VPK37" s="0"/>
      <c r="VPL37" s="0"/>
      <c r="VPM37" s="0"/>
      <c r="VPN37" s="0"/>
      <c r="VPO37" s="0"/>
      <c r="VPP37" s="0"/>
      <c r="VPQ37" s="0"/>
      <c r="VPR37" s="0"/>
      <c r="VPS37" s="0"/>
      <c r="VPT37" s="0"/>
      <c r="VPU37" s="0"/>
      <c r="VPV37" s="0"/>
      <c r="VPW37" s="0"/>
      <c r="VPX37" s="0"/>
      <c r="VPY37" s="0"/>
      <c r="VPZ37" s="0"/>
      <c r="VQA37" s="0"/>
      <c r="VQB37" s="0"/>
      <c r="VQC37" s="0"/>
      <c r="VQD37" s="0"/>
      <c r="VQE37" s="0"/>
      <c r="VQF37" s="0"/>
      <c r="VQG37" s="0"/>
      <c r="VQH37" s="0"/>
      <c r="VQI37" s="0"/>
      <c r="VQJ37" s="0"/>
      <c r="VQK37" s="0"/>
      <c r="VQL37" s="0"/>
      <c r="VQM37" s="0"/>
      <c r="VQN37" s="0"/>
      <c r="VQO37" s="0"/>
      <c r="VQP37" s="0"/>
      <c r="VQQ37" s="0"/>
      <c r="VQR37" s="0"/>
      <c r="VQS37" s="0"/>
      <c r="VQT37" s="0"/>
      <c r="VQU37" s="0"/>
      <c r="VQV37" s="0"/>
      <c r="VQW37" s="0"/>
      <c r="VQX37" s="0"/>
      <c r="VQY37" s="0"/>
      <c r="VQZ37" s="0"/>
      <c r="VRA37" s="0"/>
      <c r="VRB37" s="0"/>
      <c r="VRC37" s="0"/>
      <c r="VRD37" s="0"/>
      <c r="VRE37" s="0"/>
      <c r="VRF37" s="0"/>
      <c r="VRG37" s="0"/>
      <c r="VRH37" s="0"/>
      <c r="VRI37" s="0"/>
      <c r="VRJ37" s="0"/>
      <c r="VRK37" s="0"/>
      <c r="VRL37" s="0"/>
      <c r="VRM37" s="0"/>
      <c r="VRN37" s="0"/>
      <c r="VRO37" s="0"/>
      <c r="VRP37" s="0"/>
      <c r="VRQ37" s="0"/>
      <c r="VRR37" s="0"/>
      <c r="VRS37" s="0"/>
      <c r="VRT37" s="0"/>
      <c r="VRU37" s="0"/>
      <c r="VRV37" s="0"/>
      <c r="VRW37" s="0"/>
      <c r="VRX37" s="0"/>
      <c r="VRY37" s="0"/>
      <c r="VRZ37" s="0"/>
      <c r="VSA37" s="0"/>
      <c r="VSB37" s="0"/>
      <c r="VSC37" s="0"/>
      <c r="VSD37" s="0"/>
      <c r="VSE37" s="0"/>
      <c r="VSF37" s="0"/>
      <c r="VSG37" s="0"/>
      <c r="VSH37" s="0"/>
      <c r="VSI37" s="0"/>
      <c r="VSJ37" s="0"/>
      <c r="VSK37" s="0"/>
      <c r="VSL37" s="0"/>
      <c r="VSM37" s="0"/>
      <c r="VSN37" s="0"/>
      <c r="VSO37" s="0"/>
      <c r="VSP37" s="0"/>
      <c r="VSQ37" s="0"/>
      <c r="VSR37" s="0"/>
      <c r="VSS37" s="0"/>
      <c r="VST37" s="0"/>
      <c r="VSU37" s="0"/>
      <c r="VSV37" s="0"/>
      <c r="VSW37" s="0"/>
      <c r="VSX37" s="0"/>
      <c r="VSY37" s="0"/>
      <c r="VSZ37" s="0"/>
      <c r="VTA37" s="0"/>
      <c r="VTB37" s="0"/>
      <c r="VTC37" s="0"/>
      <c r="VTD37" s="0"/>
      <c r="VTE37" s="0"/>
      <c r="VTF37" s="0"/>
      <c r="VTG37" s="0"/>
      <c r="VTH37" s="0"/>
      <c r="VTI37" s="0"/>
      <c r="VTJ37" s="0"/>
      <c r="VTK37" s="0"/>
      <c r="VTL37" s="0"/>
      <c r="VTM37" s="0"/>
      <c r="VTN37" s="0"/>
      <c r="VTO37" s="0"/>
      <c r="VTP37" s="0"/>
      <c r="VTQ37" s="0"/>
      <c r="VTR37" s="0"/>
      <c r="VTS37" s="0"/>
      <c r="VTT37" s="0"/>
      <c r="VTU37" s="0"/>
      <c r="VTV37" s="0"/>
      <c r="VTW37" s="0"/>
      <c r="VTX37" s="0"/>
      <c r="VTY37" s="0"/>
      <c r="VTZ37" s="0"/>
      <c r="VUA37" s="0"/>
      <c r="VUB37" s="0"/>
      <c r="VUC37" s="0"/>
      <c r="VUD37" s="0"/>
      <c r="VUE37" s="0"/>
      <c r="VUF37" s="0"/>
      <c r="VUG37" s="0"/>
      <c r="VUH37" s="0"/>
      <c r="VUI37" s="0"/>
      <c r="VUJ37" s="0"/>
      <c r="VUK37" s="0"/>
      <c r="VUL37" s="0"/>
      <c r="VUM37" s="0"/>
      <c r="VUN37" s="0"/>
      <c r="VUO37" s="0"/>
      <c r="VUP37" s="0"/>
      <c r="VUQ37" s="0"/>
      <c r="VUR37" s="0"/>
      <c r="VUS37" s="0"/>
      <c r="VUT37" s="0"/>
      <c r="VUU37" s="0"/>
      <c r="VUV37" s="0"/>
      <c r="VUW37" s="0"/>
      <c r="VUX37" s="0"/>
      <c r="VUY37" s="0"/>
      <c r="VUZ37" s="0"/>
      <c r="VVA37" s="0"/>
      <c r="VVB37" s="0"/>
      <c r="VVC37" s="0"/>
      <c r="VVD37" s="0"/>
      <c r="VVE37" s="0"/>
      <c r="VVF37" s="0"/>
      <c r="VVG37" s="0"/>
      <c r="VVH37" s="0"/>
      <c r="VVI37" s="0"/>
      <c r="VVJ37" s="0"/>
      <c r="VVK37" s="0"/>
      <c r="VVL37" s="0"/>
      <c r="VVM37" s="0"/>
      <c r="VVN37" s="0"/>
      <c r="VVO37" s="0"/>
      <c r="VVP37" s="0"/>
      <c r="VVQ37" s="0"/>
      <c r="VVR37" s="0"/>
      <c r="VVS37" s="0"/>
      <c r="VVT37" s="0"/>
      <c r="VVU37" s="0"/>
      <c r="VVV37" s="0"/>
      <c r="VVW37" s="0"/>
      <c r="VVX37" s="0"/>
      <c r="VVY37" s="0"/>
      <c r="VVZ37" s="0"/>
      <c r="VWA37" s="0"/>
      <c r="VWB37" s="0"/>
      <c r="VWC37" s="0"/>
      <c r="VWD37" s="0"/>
      <c r="VWE37" s="0"/>
      <c r="VWF37" s="0"/>
      <c r="VWG37" s="0"/>
      <c r="VWH37" s="0"/>
      <c r="VWI37" s="0"/>
      <c r="VWJ37" s="0"/>
      <c r="VWK37" s="0"/>
      <c r="VWL37" s="0"/>
      <c r="VWM37" s="0"/>
      <c r="VWN37" s="0"/>
      <c r="VWO37" s="0"/>
      <c r="VWP37" s="0"/>
      <c r="VWQ37" s="0"/>
      <c r="VWR37" s="0"/>
      <c r="VWS37" s="0"/>
      <c r="VWT37" s="0"/>
      <c r="VWU37" s="0"/>
      <c r="VWV37" s="0"/>
      <c r="VWW37" s="0"/>
      <c r="VWX37" s="0"/>
      <c r="VWY37" s="0"/>
      <c r="VWZ37" s="0"/>
      <c r="VXA37" s="0"/>
      <c r="VXB37" s="0"/>
      <c r="VXC37" s="0"/>
      <c r="VXD37" s="0"/>
      <c r="VXE37" s="0"/>
      <c r="VXF37" s="0"/>
      <c r="VXG37" s="0"/>
      <c r="VXH37" s="0"/>
      <c r="VXI37" s="0"/>
      <c r="VXJ37" s="0"/>
      <c r="VXK37" s="0"/>
      <c r="VXL37" s="0"/>
      <c r="VXM37" s="0"/>
      <c r="VXN37" s="0"/>
      <c r="VXO37" s="0"/>
      <c r="VXP37" s="0"/>
      <c r="VXQ37" s="0"/>
      <c r="VXR37" s="0"/>
      <c r="VXS37" s="0"/>
      <c r="VXT37" s="0"/>
      <c r="VXU37" s="0"/>
      <c r="VXV37" s="0"/>
      <c r="VXW37" s="0"/>
      <c r="VXX37" s="0"/>
      <c r="VXY37" s="0"/>
      <c r="VXZ37" s="0"/>
      <c r="VYA37" s="0"/>
      <c r="VYB37" s="0"/>
      <c r="VYC37" s="0"/>
      <c r="VYD37" s="0"/>
      <c r="VYE37" s="0"/>
      <c r="VYF37" s="0"/>
      <c r="VYG37" s="0"/>
      <c r="VYH37" s="0"/>
      <c r="VYI37" s="0"/>
      <c r="VYJ37" s="0"/>
      <c r="VYK37" s="0"/>
      <c r="VYL37" s="0"/>
      <c r="VYM37" s="0"/>
      <c r="VYN37" s="0"/>
      <c r="VYO37" s="0"/>
      <c r="VYP37" s="0"/>
      <c r="VYQ37" s="0"/>
      <c r="VYR37" s="0"/>
      <c r="VYS37" s="0"/>
      <c r="VYT37" s="0"/>
      <c r="VYU37" s="0"/>
      <c r="VYV37" s="0"/>
      <c r="VYW37" s="0"/>
      <c r="VYX37" s="0"/>
      <c r="VYY37" s="0"/>
      <c r="VYZ37" s="0"/>
      <c r="VZA37" s="0"/>
      <c r="VZB37" s="0"/>
      <c r="VZC37" s="0"/>
      <c r="VZD37" s="0"/>
      <c r="VZE37" s="0"/>
      <c r="VZF37" s="0"/>
      <c r="VZG37" s="0"/>
      <c r="VZH37" s="0"/>
      <c r="VZI37" s="0"/>
      <c r="VZJ37" s="0"/>
      <c r="VZK37" s="0"/>
      <c r="VZL37" s="0"/>
      <c r="VZM37" s="0"/>
      <c r="VZN37" s="0"/>
      <c r="VZO37" s="0"/>
      <c r="VZP37" s="0"/>
      <c r="VZQ37" s="0"/>
      <c r="VZR37" s="0"/>
      <c r="VZS37" s="0"/>
      <c r="VZT37" s="0"/>
      <c r="VZU37" s="0"/>
      <c r="VZV37" s="0"/>
      <c r="VZW37" s="0"/>
      <c r="VZX37" s="0"/>
      <c r="VZY37" s="0"/>
      <c r="VZZ37" s="0"/>
      <c r="WAA37" s="0"/>
      <c r="WAB37" s="0"/>
      <c r="WAC37" s="0"/>
      <c r="WAD37" s="0"/>
      <c r="WAE37" s="0"/>
      <c r="WAF37" s="0"/>
      <c r="WAG37" s="0"/>
      <c r="WAH37" s="0"/>
      <c r="WAI37" s="0"/>
      <c r="WAJ37" s="0"/>
      <c r="WAK37" s="0"/>
      <c r="WAL37" s="0"/>
      <c r="WAM37" s="0"/>
      <c r="WAN37" s="0"/>
      <c r="WAO37" s="0"/>
      <c r="WAP37" s="0"/>
      <c r="WAQ37" s="0"/>
      <c r="WAR37" s="0"/>
      <c r="WAS37" s="0"/>
      <c r="WAT37" s="0"/>
      <c r="WAU37" s="0"/>
      <c r="WAV37" s="0"/>
      <c r="WAW37" s="0"/>
      <c r="WAX37" s="0"/>
      <c r="WAY37" s="0"/>
      <c r="WAZ37" s="0"/>
      <c r="WBA37" s="0"/>
      <c r="WBB37" s="0"/>
      <c r="WBC37" s="0"/>
      <c r="WBD37" s="0"/>
      <c r="WBE37" s="0"/>
      <c r="WBF37" s="0"/>
      <c r="WBG37" s="0"/>
      <c r="WBH37" s="0"/>
      <c r="WBI37" s="0"/>
      <c r="WBJ37" s="0"/>
      <c r="WBK37" s="0"/>
      <c r="WBL37" s="0"/>
      <c r="WBM37" s="0"/>
      <c r="WBN37" s="0"/>
      <c r="WBO37" s="0"/>
      <c r="WBP37" s="0"/>
      <c r="WBQ37" s="0"/>
      <c r="WBR37" s="0"/>
      <c r="WBS37" s="0"/>
      <c r="WBT37" s="0"/>
      <c r="WBU37" s="0"/>
      <c r="WBV37" s="0"/>
      <c r="WBW37" s="0"/>
      <c r="WBX37" s="0"/>
      <c r="WBY37" s="0"/>
      <c r="WBZ37" s="0"/>
      <c r="WCA37" s="0"/>
      <c r="WCB37" s="0"/>
      <c r="WCC37" s="0"/>
      <c r="WCD37" s="0"/>
      <c r="WCE37" s="0"/>
      <c r="WCF37" s="0"/>
      <c r="WCG37" s="0"/>
      <c r="WCH37" s="0"/>
      <c r="WCI37" s="0"/>
      <c r="WCJ37" s="0"/>
      <c r="WCK37" s="0"/>
      <c r="WCL37" s="0"/>
      <c r="WCM37" s="0"/>
      <c r="WCN37" s="0"/>
      <c r="WCO37" s="0"/>
      <c r="WCP37" s="0"/>
      <c r="WCQ37" s="0"/>
      <c r="WCR37" s="0"/>
      <c r="WCS37" s="0"/>
      <c r="WCT37" s="0"/>
      <c r="WCU37" s="0"/>
      <c r="WCV37" s="0"/>
      <c r="WCW37" s="0"/>
      <c r="WCX37" s="0"/>
      <c r="WCY37" s="0"/>
      <c r="WCZ37" s="0"/>
      <c r="WDA37" s="0"/>
      <c r="WDB37" s="0"/>
      <c r="WDC37" s="0"/>
      <c r="WDD37" s="0"/>
      <c r="WDE37" s="0"/>
      <c r="WDF37" s="0"/>
      <c r="WDG37" s="0"/>
      <c r="WDH37" s="0"/>
      <c r="WDI37" s="0"/>
      <c r="WDJ37" s="0"/>
      <c r="WDK37" s="0"/>
      <c r="WDL37" s="0"/>
      <c r="WDM37" s="0"/>
      <c r="WDN37" s="0"/>
      <c r="WDO37" s="0"/>
      <c r="WDP37" s="0"/>
      <c r="WDQ37" s="0"/>
      <c r="WDR37" s="0"/>
      <c r="WDS37" s="0"/>
      <c r="WDT37" s="0"/>
      <c r="WDU37" s="0"/>
      <c r="WDV37" s="0"/>
      <c r="WDW37" s="0"/>
      <c r="WDX37" s="0"/>
      <c r="WDY37" s="0"/>
      <c r="WDZ37" s="0"/>
      <c r="WEA37" s="0"/>
      <c r="WEB37" s="0"/>
      <c r="WEC37" s="0"/>
      <c r="WED37" s="0"/>
      <c r="WEE37" s="0"/>
      <c r="WEF37" s="0"/>
      <c r="WEG37" s="0"/>
      <c r="WEH37" s="0"/>
      <c r="WEI37" s="0"/>
      <c r="WEJ37" s="0"/>
      <c r="WEK37" s="0"/>
      <c r="WEL37" s="0"/>
      <c r="WEM37" s="0"/>
      <c r="WEN37" s="0"/>
      <c r="WEO37" s="0"/>
      <c r="WEP37" s="0"/>
      <c r="WEQ37" s="0"/>
      <c r="WER37" s="0"/>
      <c r="WES37" s="0"/>
      <c r="WET37" s="0"/>
      <c r="WEU37" s="0"/>
      <c r="WEV37" s="0"/>
      <c r="WEW37" s="0"/>
      <c r="WEX37" s="0"/>
      <c r="WEY37" s="0"/>
      <c r="WEZ37" s="0"/>
      <c r="WFA37" s="0"/>
      <c r="WFB37" s="0"/>
      <c r="WFC37" s="0"/>
      <c r="WFD37" s="0"/>
      <c r="WFE37" s="0"/>
      <c r="WFF37" s="0"/>
      <c r="WFG37" s="0"/>
      <c r="WFH37" s="0"/>
      <c r="WFI37" s="0"/>
      <c r="WFJ37" s="0"/>
      <c r="WFK37" s="0"/>
      <c r="WFL37" s="0"/>
      <c r="WFM37" s="0"/>
      <c r="WFN37" s="0"/>
      <c r="WFO37" s="0"/>
      <c r="WFP37" s="0"/>
      <c r="WFQ37" s="0"/>
      <c r="WFR37" s="0"/>
      <c r="WFS37" s="0"/>
      <c r="WFT37" s="0"/>
      <c r="WFU37" s="0"/>
      <c r="WFV37" s="0"/>
      <c r="WFW37" s="0"/>
      <c r="WFX37" s="0"/>
      <c r="WFY37" s="0"/>
      <c r="WFZ37" s="0"/>
      <c r="WGA37" s="0"/>
      <c r="WGB37" s="0"/>
      <c r="WGC37" s="0"/>
      <c r="WGD37" s="0"/>
      <c r="WGE37" s="0"/>
      <c r="WGF37" s="0"/>
      <c r="WGG37" s="0"/>
      <c r="WGH37" s="0"/>
      <c r="WGI37" s="0"/>
      <c r="WGJ37" s="0"/>
      <c r="WGK37" s="0"/>
      <c r="WGL37" s="0"/>
      <c r="WGM37" s="0"/>
      <c r="WGN37" s="0"/>
      <c r="WGO37" s="0"/>
      <c r="WGP37" s="0"/>
      <c r="WGQ37" s="0"/>
      <c r="WGR37" s="0"/>
      <c r="WGS37" s="0"/>
      <c r="WGT37" s="0"/>
      <c r="WGU37" s="0"/>
      <c r="WGV37" s="0"/>
      <c r="WGW37" s="0"/>
      <c r="WGX37" s="0"/>
      <c r="WGY37" s="0"/>
      <c r="WGZ37" s="0"/>
      <c r="WHA37" s="0"/>
      <c r="WHB37" s="0"/>
      <c r="WHC37" s="0"/>
      <c r="WHD37" s="0"/>
      <c r="WHE37" s="0"/>
      <c r="WHF37" s="0"/>
      <c r="WHG37" s="0"/>
      <c r="WHH37" s="0"/>
      <c r="WHI37" s="0"/>
      <c r="WHJ37" s="0"/>
      <c r="WHK37" s="0"/>
      <c r="WHL37" s="0"/>
      <c r="WHM37" s="0"/>
      <c r="WHN37" s="0"/>
      <c r="WHO37" s="0"/>
      <c r="WHP37" s="0"/>
      <c r="WHQ37" s="0"/>
      <c r="WHR37" s="0"/>
      <c r="WHS37" s="0"/>
      <c r="WHT37" s="0"/>
      <c r="WHU37" s="0"/>
      <c r="WHV37" s="0"/>
      <c r="WHW37" s="0"/>
      <c r="WHX37" s="0"/>
      <c r="WHY37" s="0"/>
      <c r="WHZ37" s="0"/>
      <c r="WIA37" s="0"/>
      <c r="WIB37" s="0"/>
      <c r="WIC37" s="0"/>
      <c r="WID37" s="0"/>
      <c r="WIE37" s="0"/>
      <c r="WIF37" s="0"/>
      <c r="WIG37" s="0"/>
      <c r="WIH37" s="0"/>
      <c r="WII37" s="0"/>
      <c r="WIJ37" s="0"/>
      <c r="WIK37" s="0"/>
      <c r="WIL37" s="0"/>
      <c r="WIM37" s="0"/>
      <c r="WIN37" s="0"/>
      <c r="WIO37" s="0"/>
      <c r="WIP37" s="0"/>
      <c r="WIQ37" s="0"/>
      <c r="WIR37" s="0"/>
      <c r="WIS37" s="0"/>
      <c r="WIT37" s="0"/>
      <c r="WIU37" s="0"/>
      <c r="WIV37" s="0"/>
      <c r="WIW37" s="0"/>
      <c r="WIX37" s="0"/>
      <c r="WIY37" s="0"/>
      <c r="WIZ37" s="0"/>
      <c r="WJA37" s="0"/>
      <c r="WJB37" s="0"/>
      <c r="WJC37" s="0"/>
      <c r="WJD37" s="0"/>
      <c r="WJE37" s="0"/>
      <c r="WJF37" s="0"/>
      <c r="WJG37" s="0"/>
      <c r="WJH37" s="0"/>
      <c r="WJI37" s="0"/>
      <c r="WJJ37" s="0"/>
      <c r="WJK37" s="0"/>
      <c r="WJL37" s="0"/>
      <c r="WJM37" s="0"/>
      <c r="WJN37" s="0"/>
      <c r="WJO37" s="0"/>
      <c r="WJP37" s="0"/>
      <c r="WJQ37" s="0"/>
      <c r="WJR37" s="0"/>
      <c r="WJS37" s="0"/>
      <c r="WJT37" s="0"/>
      <c r="WJU37" s="0"/>
      <c r="WJV37" s="0"/>
      <c r="WJW37" s="0"/>
      <c r="WJX37" s="0"/>
      <c r="WJY37" s="0"/>
      <c r="WJZ37" s="0"/>
      <c r="WKA37" s="0"/>
      <c r="WKB37" s="0"/>
      <c r="WKC37" s="0"/>
      <c r="WKD37" s="0"/>
      <c r="WKE37" s="0"/>
      <c r="WKF37" s="0"/>
      <c r="WKG37" s="0"/>
      <c r="WKH37" s="0"/>
      <c r="WKI37" s="0"/>
      <c r="WKJ37" s="0"/>
      <c r="WKK37" s="0"/>
      <c r="WKL37" s="0"/>
      <c r="WKM37" s="0"/>
      <c r="WKN37" s="0"/>
      <c r="WKO37" s="0"/>
      <c r="WKP37" s="0"/>
      <c r="WKQ37" s="0"/>
      <c r="WKR37" s="0"/>
      <c r="WKS37" s="0"/>
      <c r="WKT37" s="0"/>
      <c r="WKU37" s="0"/>
      <c r="WKV37" s="0"/>
      <c r="WKW37" s="0"/>
      <c r="WKX37" s="0"/>
      <c r="WKY37" s="0"/>
      <c r="WKZ37" s="0"/>
      <c r="WLA37" s="0"/>
      <c r="WLB37" s="0"/>
      <c r="WLC37" s="0"/>
      <c r="WLD37" s="0"/>
      <c r="WLE37" s="0"/>
      <c r="WLF37" s="0"/>
      <c r="WLG37" s="0"/>
      <c r="WLH37" s="0"/>
      <c r="WLI37" s="0"/>
      <c r="WLJ37" s="0"/>
      <c r="WLK37" s="0"/>
      <c r="WLL37" s="0"/>
      <c r="WLM37" s="0"/>
      <c r="WLN37" s="0"/>
      <c r="WLO37" s="0"/>
      <c r="WLP37" s="0"/>
      <c r="WLQ37" s="0"/>
      <c r="WLR37" s="0"/>
      <c r="WLS37" s="0"/>
      <c r="WLT37" s="0"/>
      <c r="WLU37" s="0"/>
      <c r="WLV37" s="0"/>
      <c r="WLW37" s="0"/>
      <c r="WLX37" s="0"/>
      <c r="WLY37" s="0"/>
      <c r="WLZ37" s="0"/>
      <c r="WMA37" s="0"/>
      <c r="WMB37" s="0"/>
      <c r="WMC37" s="0"/>
      <c r="WMD37" s="0"/>
      <c r="WME37" s="0"/>
      <c r="WMF37" s="0"/>
      <c r="WMG37" s="0"/>
      <c r="WMH37" s="0"/>
      <c r="WMI37" s="0"/>
      <c r="WMJ37" s="0"/>
      <c r="WMK37" s="0"/>
      <c r="WML37" s="0"/>
      <c r="WMM37" s="0"/>
      <c r="WMN37" s="0"/>
      <c r="WMO37" s="0"/>
      <c r="WMP37" s="0"/>
      <c r="WMQ37" s="0"/>
      <c r="WMR37" s="0"/>
      <c r="WMS37" s="0"/>
      <c r="WMT37" s="0"/>
      <c r="WMU37" s="0"/>
      <c r="WMV37" s="0"/>
      <c r="WMW37" s="0"/>
      <c r="WMX37" s="0"/>
      <c r="WMY37" s="0"/>
      <c r="WMZ37" s="0"/>
      <c r="WNA37" s="0"/>
      <c r="WNB37" s="0"/>
      <c r="WNC37" s="0"/>
      <c r="WND37" s="0"/>
      <c r="WNE37" s="0"/>
      <c r="WNF37" s="0"/>
      <c r="WNG37" s="0"/>
      <c r="WNH37" s="0"/>
      <c r="WNI37" s="0"/>
      <c r="WNJ37" s="0"/>
      <c r="WNK37" s="0"/>
      <c r="WNL37" s="0"/>
      <c r="WNM37" s="0"/>
      <c r="WNN37" s="0"/>
      <c r="WNO37" s="0"/>
      <c r="WNP37" s="0"/>
      <c r="WNQ37" s="0"/>
      <c r="WNR37" s="0"/>
      <c r="WNS37" s="0"/>
      <c r="WNT37" s="0"/>
      <c r="WNU37" s="0"/>
      <c r="WNV37" s="0"/>
      <c r="WNW37" s="0"/>
      <c r="WNX37" s="0"/>
      <c r="WNY37" s="0"/>
      <c r="WNZ37" s="0"/>
      <c r="WOA37" s="0"/>
      <c r="WOB37" s="0"/>
      <c r="WOC37" s="0"/>
      <c r="WOD37" s="0"/>
      <c r="WOE37" s="0"/>
      <c r="WOF37" s="0"/>
      <c r="WOG37" s="0"/>
      <c r="WOH37" s="0"/>
      <c r="WOI37" s="0"/>
      <c r="WOJ37" s="0"/>
      <c r="WOK37" s="0"/>
      <c r="WOL37" s="0"/>
      <c r="WOM37" s="0"/>
      <c r="WON37" s="0"/>
      <c r="WOO37" s="0"/>
      <c r="WOP37" s="0"/>
      <c r="WOQ37" s="0"/>
      <c r="WOR37" s="0"/>
      <c r="WOS37" s="0"/>
      <c r="WOT37" s="0"/>
      <c r="WOU37" s="0"/>
      <c r="WOV37" s="0"/>
      <c r="WOW37" s="0"/>
      <c r="WOX37" s="0"/>
      <c r="WOY37" s="0"/>
      <c r="WOZ37" s="0"/>
      <c r="WPA37" s="0"/>
      <c r="WPB37" s="0"/>
      <c r="WPC37" s="0"/>
      <c r="WPD37" s="0"/>
      <c r="WPE37" s="0"/>
      <c r="WPF37" s="0"/>
      <c r="WPG37" s="0"/>
      <c r="WPH37" s="0"/>
      <c r="WPI37" s="0"/>
      <c r="WPJ37" s="0"/>
      <c r="WPK37" s="0"/>
      <c r="WPL37" s="0"/>
      <c r="WPM37" s="0"/>
      <c r="WPN37" s="0"/>
      <c r="WPO37" s="0"/>
      <c r="WPP37" s="0"/>
      <c r="WPQ37" s="0"/>
      <c r="WPR37" s="0"/>
      <c r="WPS37" s="0"/>
      <c r="WPT37" s="0"/>
      <c r="WPU37" s="0"/>
      <c r="WPV37" s="0"/>
      <c r="WPW37" s="0"/>
      <c r="WPX37" s="0"/>
      <c r="WPY37" s="0"/>
      <c r="WPZ37" s="0"/>
      <c r="WQA37" s="0"/>
      <c r="WQB37" s="0"/>
      <c r="WQC37" s="0"/>
      <c r="WQD37" s="0"/>
      <c r="WQE37" s="0"/>
      <c r="WQF37" s="0"/>
      <c r="WQG37" s="0"/>
      <c r="WQH37" s="0"/>
      <c r="WQI37" s="0"/>
      <c r="WQJ37" s="0"/>
      <c r="WQK37" s="0"/>
      <c r="WQL37" s="0"/>
      <c r="WQM37" s="0"/>
      <c r="WQN37" s="0"/>
      <c r="WQO37" s="0"/>
      <c r="WQP37" s="0"/>
      <c r="WQQ37" s="0"/>
      <c r="WQR37" s="0"/>
      <c r="WQS37" s="0"/>
      <c r="WQT37" s="0"/>
      <c r="WQU37" s="0"/>
      <c r="WQV37" s="0"/>
      <c r="WQW37" s="0"/>
      <c r="WQX37" s="0"/>
      <c r="WQY37" s="0"/>
      <c r="WQZ37" s="0"/>
      <c r="WRA37" s="0"/>
      <c r="WRB37" s="0"/>
      <c r="WRC37" s="0"/>
      <c r="WRD37" s="0"/>
      <c r="WRE37" s="0"/>
      <c r="WRF37" s="0"/>
      <c r="WRG37" s="0"/>
      <c r="WRH37" s="0"/>
      <c r="WRI37" s="0"/>
      <c r="WRJ37" s="0"/>
      <c r="WRK37" s="0"/>
      <c r="WRL37" s="0"/>
      <c r="WRM37" s="0"/>
      <c r="WRN37" s="0"/>
      <c r="WRO37" s="0"/>
      <c r="WRP37" s="0"/>
      <c r="WRQ37" s="0"/>
      <c r="WRR37" s="0"/>
      <c r="WRS37" s="0"/>
      <c r="WRT37" s="0"/>
      <c r="WRU37" s="0"/>
      <c r="WRV37" s="0"/>
      <c r="WRW37" s="0"/>
      <c r="WRX37" s="0"/>
      <c r="WRY37" s="0"/>
      <c r="WRZ37" s="0"/>
      <c r="WSA37" s="0"/>
      <c r="WSB37" s="0"/>
      <c r="WSC37" s="0"/>
      <c r="WSD37" s="0"/>
      <c r="WSE37" s="0"/>
      <c r="WSF37" s="0"/>
      <c r="WSG37" s="0"/>
      <c r="WSH37" s="0"/>
      <c r="WSI37" s="0"/>
      <c r="WSJ37" s="0"/>
      <c r="WSK37" s="0"/>
      <c r="WSL37" s="0"/>
      <c r="WSM37" s="0"/>
      <c r="WSN37" s="0"/>
      <c r="WSO37" s="0"/>
      <c r="WSP37" s="0"/>
      <c r="WSQ37" s="0"/>
      <c r="WSR37" s="0"/>
      <c r="WSS37" s="0"/>
      <c r="WST37" s="0"/>
      <c r="WSU37" s="0"/>
      <c r="WSV37" s="0"/>
      <c r="WSW37" s="0"/>
      <c r="WSX37" s="0"/>
      <c r="WSY37" s="0"/>
      <c r="WSZ37" s="0"/>
      <c r="WTA37" s="0"/>
      <c r="WTB37" s="0"/>
      <c r="WTC37" s="0"/>
      <c r="WTD37" s="0"/>
      <c r="WTE37" s="0"/>
      <c r="WTF37" s="0"/>
      <c r="WTG37" s="0"/>
      <c r="WTH37" s="0"/>
      <c r="WTI37" s="0"/>
      <c r="WTJ37" s="0"/>
      <c r="WTK37" s="0"/>
      <c r="WTL37" s="0"/>
      <c r="WTM37" s="0"/>
      <c r="WTN37" s="0"/>
      <c r="WTO37" s="0"/>
      <c r="WTP37" s="0"/>
      <c r="WTQ37" s="0"/>
      <c r="WTR37" s="0"/>
      <c r="WTS37" s="0"/>
      <c r="WTT37" s="0"/>
      <c r="WTU37" s="0"/>
      <c r="WTV37" s="0"/>
      <c r="WTW37" s="0"/>
      <c r="WTX37" s="0"/>
      <c r="WTY37" s="0"/>
      <c r="WTZ37" s="0"/>
      <c r="WUA37" s="0"/>
      <c r="WUB37" s="0"/>
      <c r="WUC37" s="0"/>
      <c r="WUD37" s="0"/>
      <c r="WUE37" s="0"/>
      <c r="WUF37" s="0"/>
      <c r="WUG37" s="0"/>
      <c r="WUH37" s="0"/>
      <c r="WUI37" s="0"/>
      <c r="WUJ37" s="0"/>
      <c r="WUK37" s="0"/>
      <c r="WUL37" s="0"/>
      <c r="WUM37" s="0"/>
      <c r="WUN37" s="0"/>
      <c r="WUO37" s="0"/>
      <c r="WUP37" s="0"/>
      <c r="WUQ37" s="0"/>
      <c r="WUR37" s="0"/>
      <c r="WUS37" s="0"/>
      <c r="WUT37" s="0"/>
      <c r="WUU37" s="0"/>
      <c r="WUV37" s="0"/>
      <c r="WUW37" s="0"/>
      <c r="WUX37" s="0"/>
      <c r="WUY37" s="0"/>
      <c r="WUZ37" s="0"/>
      <c r="WVA37" s="0"/>
      <c r="WVB37" s="0"/>
      <c r="WVC37" s="0"/>
      <c r="WVD37" s="0"/>
      <c r="WVE37" s="0"/>
      <c r="WVF37" s="0"/>
      <c r="WVG37" s="0"/>
      <c r="WVH37" s="0"/>
      <c r="WVI37" s="0"/>
      <c r="WVJ37" s="0"/>
      <c r="WVK37" s="0"/>
      <c r="WVL37" s="0"/>
      <c r="WVM37" s="0"/>
      <c r="WVN37" s="0"/>
      <c r="WVO37" s="0"/>
      <c r="WVP37" s="0"/>
      <c r="WVQ37" s="0"/>
      <c r="WVR37" s="0"/>
      <c r="WVS37" s="0"/>
      <c r="WVT37" s="0"/>
      <c r="WVU37" s="0"/>
      <c r="WVV37" s="0"/>
      <c r="WVW37" s="0"/>
      <c r="WVX37" s="0"/>
      <c r="WVY37" s="0"/>
      <c r="WVZ37" s="0"/>
      <c r="WWA37" s="0"/>
      <c r="WWB37" s="0"/>
      <c r="WWC37" s="0"/>
      <c r="WWD37" s="0"/>
      <c r="WWE37" s="0"/>
      <c r="WWF37" s="0"/>
      <c r="WWG37" s="0"/>
      <c r="WWH37" s="0"/>
      <c r="WWI37" s="0"/>
      <c r="WWJ37" s="0"/>
      <c r="WWK37" s="0"/>
      <c r="WWL37" s="0"/>
      <c r="WWM37" s="0"/>
      <c r="WWN37" s="0"/>
      <c r="WWO37" s="0"/>
      <c r="WWP37" s="0"/>
      <c r="WWQ37" s="0"/>
      <c r="WWR37" s="0"/>
      <c r="WWS37" s="0"/>
      <c r="WWT37" s="0"/>
      <c r="WWU37" s="0"/>
      <c r="WWV37" s="0"/>
      <c r="WWW37" s="0"/>
      <c r="WWX37" s="0"/>
      <c r="WWY37" s="0"/>
      <c r="WWZ37" s="0"/>
      <c r="WXA37" s="0"/>
      <c r="WXB37" s="0"/>
      <c r="WXC37" s="0"/>
      <c r="WXD37" s="0"/>
      <c r="WXE37" s="0"/>
      <c r="WXF37" s="0"/>
      <c r="WXG37" s="0"/>
      <c r="WXH37" s="0"/>
      <c r="WXI37" s="0"/>
      <c r="WXJ37" s="0"/>
      <c r="WXK37" s="0"/>
      <c r="WXL37" s="0"/>
      <c r="WXM37" s="0"/>
      <c r="WXN37" s="0"/>
      <c r="WXO37" s="0"/>
      <c r="WXP37" s="0"/>
      <c r="WXQ37" s="0"/>
      <c r="WXR37" s="0"/>
      <c r="WXS37" s="0"/>
      <c r="WXT37" s="0"/>
      <c r="WXU37" s="0"/>
      <c r="WXV37" s="0"/>
      <c r="WXW37" s="0"/>
      <c r="WXX37" s="0"/>
      <c r="WXY37" s="0"/>
      <c r="WXZ37" s="0"/>
      <c r="WYA37" s="0"/>
      <c r="WYB37" s="0"/>
      <c r="WYC37" s="0"/>
      <c r="WYD37" s="0"/>
      <c r="WYE37" s="0"/>
      <c r="WYF37" s="0"/>
      <c r="WYG37" s="0"/>
      <c r="WYH37" s="0"/>
      <c r="WYI37" s="0"/>
      <c r="WYJ37" s="0"/>
      <c r="WYK37" s="0"/>
      <c r="WYL37" s="0"/>
      <c r="WYM37" s="0"/>
      <c r="WYN37" s="0"/>
      <c r="WYO37" s="0"/>
      <c r="WYP37" s="0"/>
      <c r="WYQ37" s="0"/>
      <c r="WYR37" s="0"/>
      <c r="WYS37" s="0"/>
      <c r="WYT37" s="0"/>
      <c r="WYU37" s="0"/>
      <c r="WYV37" s="0"/>
      <c r="WYW37" s="0"/>
      <c r="WYX37" s="0"/>
      <c r="WYY37" s="0"/>
      <c r="WYZ37" s="0"/>
      <c r="WZA37" s="0"/>
      <c r="WZB37" s="0"/>
      <c r="WZC37" s="0"/>
      <c r="WZD37" s="0"/>
      <c r="WZE37" s="0"/>
      <c r="WZF37" s="0"/>
      <c r="WZG37" s="0"/>
      <c r="WZH37" s="0"/>
      <c r="WZI37" s="0"/>
      <c r="WZJ37" s="0"/>
      <c r="WZK37" s="0"/>
      <c r="WZL37" s="0"/>
      <c r="WZM37" s="0"/>
      <c r="WZN37" s="0"/>
      <c r="WZO37" s="0"/>
      <c r="WZP37" s="0"/>
      <c r="WZQ37" s="0"/>
      <c r="WZR37" s="0"/>
      <c r="WZS37" s="0"/>
      <c r="WZT37" s="0"/>
      <c r="WZU37" s="0"/>
      <c r="WZV37" s="0"/>
      <c r="WZW37" s="0"/>
      <c r="WZX37" s="0"/>
      <c r="WZY37" s="0"/>
      <c r="WZZ37" s="0"/>
      <c r="XAA37" s="0"/>
      <c r="XAB37" s="0"/>
      <c r="XAC37" s="0"/>
      <c r="XAD37" s="0"/>
      <c r="XAE37" s="0"/>
      <c r="XAF37" s="0"/>
      <c r="XAG37" s="0"/>
      <c r="XAH37" s="0"/>
      <c r="XAI37" s="0"/>
      <c r="XAJ37" s="0"/>
      <c r="XAK37" s="0"/>
      <c r="XAL37" s="0"/>
      <c r="XAM37" s="0"/>
      <c r="XAN37" s="0"/>
      <c r="XAO37" s="0"/>
      <c r="XAP37" s="0"/>
      <c r="XAQ37" s="0"/>
      <c r="XAR37" s="0"/>
      <c r="XAS37" s="0"/>
      <c r="XAT37" s="0"/>
      <c r="XAU37" s="0"/>
      <c r="XAV37" s="0"/>
      <c r="XAW37" s="0"/>
      <c r="XAX37" s="0"/>
      <c r="XAY37" s="0"/>
      <c r="XAZ37" s="0"/>
      <c r="XBA37" s="0"/>
      <c r="XBB37" s="0"/>
      <c r="XBC37" s="0"/>
      <c r="XBD37" s="0"/>
      <c r="XBE37" s="0"/>
      <c r="XBF37" s="0"/>
      <c r="XBG37" s="0"/>
      <c r="XBH37" s="0"/>
      <c r="XBI37" s="0"/>
      <c r="XBJ37" s="0"/>
      <c r="XBK37" s="0"/>
      <c r="XBL37" s="0"/>
      <c r="XBM37" s="0"/>
      <c r="XBN37" s="0"/>
      <c r="XBO37" s="0"/>
      <c r="XBP37" s="0"/>
      <c r="XBQ37" s="0"/>
      <c r="XBR37" s="0"/>
      <c r="XBS37" s="0"/>
      <c r="XBT37" s="0"/>
      <c r="XBU37" s="0"/>
      <c r="XBV37" s="0"/>
      <c r="XBW37" s="0"/>
      <c r="XBX37" s="0"/>
      <c r="XBY37" s="0"/>
      <c r="XBZ37" s="0"/>
      <c r="XCA37" s="0"/>
      <c r="XCB37" s="0"/>
      <c r="XCC37" s="0"/>
      <c r="XCD37" s="0"/>
      <c r="XCE37" s="0"/>
      <c r="XCF37" s="0"/>
      <c r="XCG37" s="0"/>
      <c r="XCH37" s="0"/>
      <c r="XCI37" s="0"/>
      <c r="XCJ37" s="0"/>
      <c r="XCK37" s="0"/>
      <c r="XCL37" s="0"/>
      <c r="XCM37" s="0"/>
      <c r="XCN37" s="0"/>
      <c r="XCO37" s="0"/>
      <c r="XCP37" s="0"/>
      <c r="XCQ37" s="0"/>
      <c r="XCR37" s="0"/>
      <c r="XCS37" s="0"/>
      <c r="XCT37" s="0"/>
      <c r="XCU37" s="0"/>
      <c r="XCV37" s="0"/>
      <c r="XCW37" s="0"/>
      <c r="XCX37" s="0"/>
      <c r="XCY37" s="0"/>
      <c r="XCZ37" s="0"/>
      <c r="XDA37" s="0"/>
      <c r="XDB37" s="0"/>
      <c r="XDC37" s="0"/>
      <c r="XDD37" s="0"/>
      <c r="XDE37" s="0"/>
      <c r="XDF37" s="0"/>
      <c r="XDG37" s="0"/>
      <c r="XDH37" s="0"/>
      <c r="XDI37" s="0"/>
      <c r="XDJ37" s="0"/>
      <c r="XDK37" s="0"/>
      <c r="XDL37" s="0"/>
      <c r="XDM37" s="0"/>
      <c r="XDN37" s="0"/>
      <c r="XDO37" s="0"/>
      <c r="XDP37" s="0"/>
      <c r="XDQ37" s="0"/>
      <c r="XDR37" s="0"/>
      <c r="XDS37" s="0"/>
      <c r="XDT37" s="0"/>
      <c r="XDU37" s="0"/>
      <c r="XDV37" s="0"/>
      <c r="XDW37" s="0"/>
      <c r="XDX37" s="0"/>
      <c r="XDY37" s="0"/>
      <c r="XDZ37" s="0"/>
      <c r="XEA37" s="0"/>
      <c r="XEB37" s="0"/>
      <c r="XEC37" s="0"/>
      <c r="XED37" s="0"/>
      <c r="XEE37" s="0"/>
      <c r="XEF37" s="0"/>
      <c r="XEG37" s="0"/>
      <c r="XEH37" s="0"/>
      <c r="XEI37" s="0"/>
      <c r="XEJ37" s="0"/>
      <c r="XEK37" s="0"/>
      <c r="XEL37" s="0"/>
      <c r="XEM37" s="0"/>
      <c r="XEN37" s="0"/>
      <c r="XEO37" s="0"/>
      <c r="XEP37" s="0"/>
      <c r="XEQ37" s="0"/>
      <c r="XER37" s="0"/>
      <c r="XES37" s="0"/>
      <c r="XET37" s="0"/>
      <c r="XEU37" s="0"/>
      <c r="XEV37" s="0"/>
      <c r="XEW37" s="0"/>
      <c r="XEX37" s="0"/>
      <c r="XEY37" s="0"/>
      <c r="XEZ37" s="0"/>
      <c r="XFA37" s="0"/>
      <c r="XFB37" s="0"/>
      <c r="XFC37" s="0"/>
      <c r="XFD37" s="0"/>
    </row>
    <row r="38" customFormat="false" ht="15" hidden="false" customHeight="false" outlineLevel="0" collapsed="false">
      <c r="A38" s="101" t="s">
        <v>101</v>
      </c>
      <c r="B38" s="101"/>
      <c r="C38" s="101"/>
      <c r="D38" s="101"/>
      <c r="E38" s="101"/>
      <c r="F38" s="101"/>
      <c r="G38" s="101"/>
      <c r="H38" s="101"/>
      <c r="I38" s="101"/>
      <c r="J38" s="101"/>
      <c r="K38" s="22"/>
      <c r="W38" s="1"/>
      <c r="X38" s="1"/>
      <c r="Y38" s="1"/>
      <c r="Z38" s="1"/>
      <c r="AA38" s="1"/>
    </row>
    <row r="39" customFormat="false" ht="15" hidden="false" customHeight="false" outlineLevel="0" collapsed="false">
      <c r="A39" s="102" t="s">
        <v>102</v>
      </c>
      <c r="B39" s="102"/>
      <c r="C39" s="102"/>
      <c r="D39" s="102"/>
      <c r="E39" s="102"/>
      <c r="F39" s="102"/>
      <c r="G39" s="102"/>
      <c r="H39" s="102"/>
      <c r="I39" s="102"/>
      <c r="J39" s="102"/>
      <c r="K39" s="1"/>
      <c r="W39" s="1"/>
      <c r="X39" s="1"/>
      <c r="Y39" s="1"/>
      <c r="Z39" s="1"/>
      <c r="AA39" s="1"/>
    </row>
    <row r="40" customFormat="false" ht="15" hidden="false" customHeight="false" outlineLevel="0" collapsed="false">
      <c r="A40" s="102" t="s">
        <v>103</v>
      </c>
      <c r="B40" s="102"/>
      <c r="C40" s="102"/>
      <c r="D40" s="102"/>
      <c r="E40" s="102"/>
      <c r="F40" s="102"/>
      <c r="G40" s="102"/>
      <c r="H40" s="102"/>
      <c r="I40" s="102"/>
      <c r="J40" s="102"/>
      <c r="K40" s="22"/>
      <c r="W40" s="1"/>
      <c r="X40" s="1"/>
      <c r="Y40" s="1"/>
      <c r="Z40" s="1"/>
      <c r="AA40" s="1"/>
    </row>
    <row r="41" customFormat="false" ht="18" hidden="false" customHeight="true" outlineLevel="0" collapsed="false">
      <c r="A41" s="91" t="s">
        <v>15</v>
      </c>
      <c r="B41" s="92" t="s">
        <v>104</v>
      </c>
      <c r="C41" s="92"/>
      <c r="D41" s="92"/>
      <c r="E41" s="92"/>
      <c r="F41" s="93" t="s">
        <v>96</v>
      </c>
      <c r="G41" s="94"/>
      <c r="H41" s="93" t="s">
        <v>97</v>
      </c>
      <c r="I41" s="60"/>
      <c r="J41" s="60"/>
      <c r="K41" s="1"/>
      <c r="L41" s="0"/>
      <c r="M41" s="0"/>
      <c r="N41" s="0"/>
      <c r="O41" s="0"/>
      <c r="P41" s="0"/>
      <c r="Q41" s="0"/>
      <c r="R41" s="0"/>
      <c r="S41" s="0"/>
      <c r="T41" s="0"/>
      <c r="U41" s="0"/>
      <c r="V41" s="0"/>
      <c r="W41" s="1"/>
      <c r="X41" s="1"/>
      <c r="Y41" s="1"/>
      <c r="Z41" s="1"/>
      <c r="AA41" s="1"/>
      <c r="AB41" s="0"/>
      <c r="AC41" s="0"/>
      <c r="AD41" s="0"/>
      <c r="AE41" s="0"/>
      <c r="AF41" s="0"/>
      <c r="AG41" s="0"/>
      <c r="AH41" s="0"/>
      <c r="AI41" s="0"/>
      <c r="AJ41" s="103"/>
      <c r="AK41" s="103"/>
      <c r="AL41" s="103"/>
      <c r="AM41" s="103"/>
      <c r="AN41" s="103"/>
      <c r="AO41" s="103"/>
      <c r="AP41" s="103"/>
      <c r="AQ41" s="103"/>
      <c r="AR41" s="103"/>
      <c r="AS41" s="103"/>
      <c r="AT41" s="103"/>
      <c r="AU41" s="103"/>
      <c r="AV41" s="0"/>
      <c r="AW41" s="104"/>
      <c r="AX41" s="104"/>
      <c r="AY41" s="104"/>
      <c r="AZ41" s="104"/>
      <c r="BA41" s="104"/>
      <c r="BB41" s="104"/>
      <c r="BC41" s="104"/>
      <c r="BD41" s="104"/>
      <c r="BE41" s="104"/>
      <c r="BF41" s="104"/>
      <c r="BG41" s="104"/>
      <c r="BH41" s="104"/>
      <c r="BI41" s="104"/>
      <c r="BJ41" s="104"/>
      <c r="BK41" s="0"/>
      <c r="BL41" s="0"/>
      <c r="BM41" s="104"/>
      <c r="BN41" s="104"/>
      <c r="BO41" s="104"/>
      <c r="BP41" s="104"/>
      <c r="BQ41" s="104"/>
      <c r="BR41" s="104"/>
      <c r="BS41" s="104"/>
      <c r="BT41" s="104"/>
      <c r="BU41" s="104"/>
      <c r="BV41" s="104"/>
      <c r="BW41" s="104"/>
      <c r="BX41" s="104"/>
      <c r="BY41" s="104"/>
      <c r="BZ41" s="104"/>
      <c r="CA41" s="0"/>
      <c r="CB41" s="0"/>
      <c r="CC41" s="0"/>
      <c r="CD41" s="0"/>
      <c r="CE41" s="0"/>
      <c r="CF41" s="0"/>
      <c r="CG41" s="0"/>
      <c r="CH41" s="0"/>
      <c r="CI41" s="0"/>
      <c r="CJ41" s="0"/>
      <c r="CK41" s="0"/>
      <c r="CL41" s="0"/>
      <c r="CM41" s="0"/>
      <c r="CN41" s="0"/>
      <c r="CO41" s="0"/>
      <c r="CP41" s="0"/>
      <c r="CQ41" s="0"/>
      <c r="CR41" s="0"/>
      <c r="CS41" s="0"/>
      <c r="CT41" s="0"/>
      <c r="CU41" s="0"/>
      <c r="CV41" s="0"/>
      <c r="CW41" s="0"/>
      <c r="CX41" s="0"/>
      <c r="CY41" s="0"/>
      <c r="CZ41" s="0"/>
      <c r="DA41" s="0"/>
      <c r="DB41" s="0"/>
      <c r="DC41" s="0"/>
      <c r="DD41" s="0"/>
      <c r="DE41" s="0"/>
      <c r="DF41" s="0"/>
      <c r="DG41" s="0"/>
      <c r="DH41" s="0"/>
      <c r="DI41" s="0"/>
      <c r="DJ41" s="0"/>
      <c r="DK41" s="0"/>
      <c r="DL41" s="0"/>
      <c r="DM41" s="0"/>
      <c r="DN41" s="0"/>
      <c r="DO41" s="0"/>
      <c r="DP41" s="0"/>
      <c r="DQ41" s="0"/>
      <c r="DR41" s="0"/>
      <c r="DS41" s="0"/>
      <c r="DT41" s="0"/>
      <c r="DU41" s="0"/>
      <c r="DV41" s="0"/>
      <c r="DW41" s="0"/>
      <c r="DX41" s="0"/>
      <c r="DY41" s="0"/>
      <c r="DZ41" s="0"/>
      <c r="EA41" s="0"/>
      <c r="EB41" s="0"/>
      <c r="EC41" s="0"/>
      <c r="ED41" s="0"/>
      <c r="EE41" s="0"/>
      <c r="EF41" s="0"/>
      <c r="EG41" s="0"/>
      <c r="EH41" s="0"/>
      <c r="EI41" s="0"/>
      <c r="EJ41" s="0"/>
      <c r="EK41" s="0"/>
      <c r="EL41" s="0"/>
      <c r="EM41" s="0"/>
      <c r="EN41" s="0"/>
      <c r="EO41" s="0"/>
      <c r="EP41" s="0"/>
      <c r="EQ41" s="0"/>
      <c r="ER41" s="0"/>
      <c r="ES41" s="0"/>
      <c r="ET41" s="0"/>
      <c r="EU41" s="0"/>
      <c r="EV41" s="0"/>
      <c r="EW41" s="0"/>
      <c r="EX41" s="0"/>
      <c r="EY41" s="0"/>
      <c r="EZ41" s="0"/>
      <c r="FA41" s="0"/>
      <c r="FB41" s="0"/>
      <c r="FC41" s="0"/>
      <c r="FD41" s="0"/>
      <c r="FE41" s="0"/>
      <c r="FF41" s="0"/>
      <c r="FG41" s="0"/>
      <c r="FH41" s="0"/>
      <c r="FI41" s="0"/>
      <c r="FJ41" s="0"/>
      <c r="FK41" s="0"/>
      <c r="FL41" s="0"/>
      <c r="FM41" s="0"/>
      <c r="FN41" s="0"/>
      <c r="FO41" s="0"/>
      <c r="FP41" s="0"/>
      <c r="FQ41" s="0"/>
      <c r="FR41" s="0"/>
      <c r="FS41" s="0"/>
      <c r="FT41" s="0"/>
      <c r="FU41" s="0"/>
      <c r="FV41" s="0"/>
      <c r="FW41" s="0"/>
      <c r="FX41" s="0"/>
      <c r="FY41" s="0"/>
      <c r="FZ41" s="0"/>
      <c r="GA41" s="0"/>
      <c r="GB41" s="0"/>
      <c r="GC41" s="0"/>
      <c r="GD41" s="0"/>
      <c r="GE41" s="0"/>
      <c r="GF41" s="0"/>
      <c r="GG41" s="0"/>
      <c r="GH41" s="0"/>
      <c r="GI41" s="0"/>
      <c r="GJ41" s="0"/>
      <c r="GK41" s="0"/>
      <c r="GL41" s="0"/>
      <c r="GM41" s="0"/>
      <c r="GN41" s="0"/>
      <c r="GO41" s="0"/>
      <c r="GP41" s="0"/>
      <c r="GQ41" s="0"/>
      <c r="GR41" s="0"/>
      <c r="GS41" s="0"/>
      <c r="GT41" s="0"/>
      <c r="GU41" s="0"/>
      <c r="GV41" s="0"/>
      <c r="GW41" s="0"/>
      <c r="GX41" s="0"/>
      <c r="GY41" s="0"/>
      <c r="GZ41" s="0"/>
      <c r="HA41" s="0"/>
      <c r="HB41" s="0"/>
      <c r="HC41" s="0"/>
      <c r="HD41" s="0"/>
      <c r="HE41" s="0"/>
      <c r="HF41" s="0"/>
      <c r="HG41" s="0"/>
      <c r="HH41" s="0"/>
      <c r="HI41" s="0"/>
      <c r="HJ41" s="0"/>
      <c r="HK41" s="0"/>
      <c r="HL41" s="0"/>
      <c r="HM41" s="0"/>
      <c r="HN41" s="0"/>
      <c r="HO41" s="0"/>
      <c r="HP41" s="0"/>
      <c r="HQ41" s="0"/>
      <c r="HR41" s="0"/>
      <c r="HS41" s="0"/>
      <c r="HT41" s="0"/>
      <c r="HU41" s="0"/>
      <c r="HV41" s="0"/>
      <c r="HW41" s="0"/>
      <c r="HX41" s="0"/>
      <c r="HY41" s="0"/>
      <c r="HZ41" s="0"/>
      <c r="IA41" s="0"/>
      <c r="IB41" s="0"/>
      <c r="IC41" s="0"/>
      <c r="ID41" s="0"/>
      <c r="IE41" s="0"/>
      <c r="IF41" s="0"/>
      <c r="IG41" s="0"/>
      <c r="IH41" s="0"/>
      <c r="II41" s="0"/>
      <c r="IJ41" s="0"/>
      <c r="IK41" s="0"/>
      <c r="IL41" s="0"/>
      <c r="IM41" s="0"/>
      <c r="IN41" s="0"/>
      <c r="IO41" s="0"/>
      <c r="IP41" s="0"/>
      <c r="IQ41" s="0"/>
      <c r="IR41" s="0"/>
      <c r="IS41" s="0"/>
      <c r="IT41" s="0"/>
      <c r="IU41" s="0"/>
      <c r="IV41" s="0"/>
      <c r="IW41" s="0"/>
      <c r="IX41" s="0"/>
      <c r="IY41" s="0"/>
      <c r="IZ41" s="0"/>
      <c r="JA41" s="0"/>
      <c r="JB41" s="0"/>
      <c r="JC41" s="0"/>
      <c r="JD41" s="0"/>
      <c r="JE41" s="0"/>
      <c r="JF41" s="0"/>
      <c r="JG41" s="0"/>
      <c r="JH41" s="0"/>
      <c r="JI41" s="0"/>
      <c r="JJ41" s="0"/>
      <c r="JK41" s="0"/>
      <c r="JL41" s="0"/>
      <c r="JM41" s="0"/>
      <c r="JN41" s="0"/>
      <c r="JO41" s="0"/>
      <c r="JP41" s="0"/>
      <c r="JQ41" s="0"/>
      <c r="JR41" s="0"/>
      <c r="JS41" s="0"/>
      <c r="JT41" s="0"/>
      <c r="JU41" s="0"/>
      <c r="JV41" s="0"/>
      <c r="JW41" s="0"/>
      <c r="JX41" s="0"/>
      <c r="JY41" s="0"/>
      <c r="JZ41" s="0"/>
      <c r="KA41" s="0"/>
      <c r="KB41" s="0"/>
      <c r="KC41" s="0"/>
      <c r="KD41" s="0"/>
      <c r="KE41" s="0"/>
      <c r="KF41" s="0"/>
      <c r="KG41" s="0"/>
      <c r="KH41" s="0"/>
      <c r="KI41" s="0"/>
      <c r="KJ41" s="0"/>
      <c r="KK41" s="0"/>
      <c r="KL41" s="0"/>
      <c r="KM41" s="0"/>
      <c r="KN41" s="0"/>
      <c r="KO41" s="0"/>
      <c r="KP41" s="0"/>
      <c r="KQ41" s="0"/>
      <c r="KR41" s="0"/>
      <c r="KS41" s="0"/>
      <c r="KT41" s="0"/>
      <c r="KU41" s="0"/>
      <c r="KV41" s="0"/>
      <c r="KW41" s="0"/>
      <c r="KX41" s="0"/>
      <c r="KY41" s="0"/>
      <c r="KZ41" s="0"/>
      <c r="LA41" s="0"/>
      <c r="LB41" s="0"/>
      <c r="LC41" s="0"/>
      <c r="LD41" s="0"/>
      <c r="LE41" s="0"/>
      <c r="LF41" s="0"/>
      <c r="LG41" s="0"/>
      <c r="LH41" s="0"/>
      <c r="LI41" s="0"/>
      <c r="LJ41" s="0"/>
      <c r="LK41" s="0"/>
      <c r="LL41" s="0"/>
      <c r="LM41" s="0"/>
      <c r="LN41" s="0"/>
      <c r="LO41" s="0"/>
      <c r="LP41" s="0"/>
      <c r="LQ41" s="0"/>
      <c r="LR41" s="0"/>
      <c r="LS41" s="0"/>
      <c r="LT41" s="0"/>
      <c r="LU41" s="0"/>
      <c r="LV41" s="0"/>
      <c r="LW41" s="0"/>
      <c r="LX41" s="0"/>
      <c r="LY41" s="0"/>
      <c r="LZ41" s="0"/>
      <c r="MA41" s="0"/>
      <c r="MB41" s="0"/>
      <c r="MC41" s="0"/>
      <c r="MD41" s="0"/>
      <c r="ME41" s="0"/>
      <c r="MF41" s="0"/>
      <c r="MG41" s="0"/>
      <c r="MH41" s="0"/>
      <c r="MI41" s="0"/>
      <c r="MJ41" s="0"/>
      <c r="MK41" s="0"/>
      <c r="ML41" s="0"/>
      <c r="MM41" s="0"/>
      <c r="MN41" s="0"/>
      <c r="MO41" s="0"/>
      <c r="MP41" s="0"/>
      <c r="MQ41" s="0"/>
      <c r="MR41" s="0"/>
      <c r="MS41" s="0"/>
      <c r="MT41" s="0"/>
      <c r="MU41" s="0"/>
      <c r="MV41" s="0"/>
      <c r="MW41" s="0"/>
      <c r="MX41" s="0"/>
      <c r="MY41" s="0"/>
      <c r="MZ41" s="0"/>
      <c r="NA41" s="0"/>
      <c r="NB41" s="0"/>
      <c r="NC41" s="0"/>
      <c r="ND41" s="0"/>
      <c r="NE41" s="0"/>
      <c r="NF41" s="0"/>
      <c r="NG41" s="0"/>
      <c r="NH41" s="0"/>
      <c r="NI41" s="0"/>
      <c r="NJ41" s="0"/>
      <c r="NK41" s="0"/>
      <c r="NL41" s="0"/>
      <c r="NM41" s="0"/>
      <c r="NN41" s="0"/>
      <c r="NO41" s="0"/>
      <c r="NP41" s="0"/>
      <c r="NQ41" s="0"/>
      <c r="NR41" s="0"/>
      <c r="NS41" s="0"/>
      <c r="NT41" s="0"/>
      <c r="NU41" s="0"/>
      <c r="NV41" s="0"/>
      <c r="NW41" s="0"/>
      <c r="NX41" s="0"/>
      <c r="NY41" s="0"/>
      <c r="NZ41" s="0"/>
      <c r="OA41" s="0"/>
      <c r="OB41" s="0"/>
      <c r="OC41" s="0"/>
      <c r="OD41" s="0"/>
      <c r="OE41" s="0"/>
      <c r="OF41" s="0"/>
      <c r="OG41" s="0"/>
      <c r="OH41" s="0"/>
      <c r="OI41" s="0"/>
      <c r="OJ41" s="0"/>
      <c r="OK41" s="0"/>
      <c r="OL41" s="0"/>
      <c r="OM41" s="0"/>
      <c r="ON41" s="0"/>
      <c r="OO41" s="0"/>
      <c r="OP41" s="0"/>
      <c r="OQ41" s="0"/>
      <c r="OR41" s="0"/>
      <c r="OS41" s="0"/>
      <c r="OT41" s="0"/>
      <c r="OU41" s="0"/>
      <c r="OV41" s="0"/>
      <c r="OW41" s="0"/>
      <c r="OX41" s="0"/>
      <c r="OY41" s="0"/>
      <c r="OZ41" s="0"/>
      <c r="PA41" s="0"/>
      <c r="PB41" s="0"/>
      <c r="PC41" s="0"/>
      <c r="PD41" s="0"/>
      <c r="PE41" s="0"/>
      <c r="PF41" s="0"/>
      <c r="PG41" s="0"/>
      <c r="PH41" s="0"/>
      <c r="PI41" s="0"/>
      <c r="PJ41" s="0"/>
      <c r="PK41" s="0"/>
      <c r="PL41" s="0"/>
      <c r="PM41" s="0"/>
      <c r="PN41" s="0"/>
      <c r="PO41" s="0"/>
      <c r="PP41" s="0"/>
      <c r="PQ41" s="0"/>
      <c r="PR41" s="0"/>
      <c r="PS41" s="0"/>
      <c r="PT41" s="0"/>
      <c r="PU41" s="0"/>
      <c r="PV41" s="0"/>
      <c r="PW41" s="0"/>
      <c r="PX41" s="0"/>
      <c r="PY41" s="0"/>
      <c r="PZ41" s="0"/>
      <c r="QA41" s="0"/>
      <c r="QB41" s="0"/>
      <c r="QC41" s="0"/>
      <c r="QD41" s="0"/>
      <c r="QE41" s="0"/>
      <c r="QF41" s="0"/>
      <c r="QG41" s="0"/>
      <c r="QH41" s="0"/>
      <c r="QI41" s="0"/>
      <c r="QJ41" s="0"/>
      <c r="QK41" s="0"/>
      <c r="QL41" s="0"/>
      <c r="QM41" s="0"/>
      <c r="QN41" s="0"/>
      <c r="QO41" s="0"/>
      <c r="QP41" s="0"/>
      <c r="QQ41" s="0"/>
      <c r="QR41" s="0"/>
      <c r="QS41" s="0"/>
      <c r="QT41" s="0"/>
      <c r="QU41" s="0"/>
      <c r="QV41" s="0"/>
      <c r="QW41" s="0"/>
      <c r="QX41" s="0"/>
      <c r="QY41" s="0"/>
      <c r="QZ41" s="0"/>
      <c r="RA41" s="0"/>
      <c r="RB41" s="0"/>
      <c r="RC41" s="0"/>
      <c r="RD41" s="0"/>
      <c r="RE41" s="0"/>
      <c r="RF41" s="0"/>
      <c r="RG41" s="0"/>
      <c r="RH41" s="0"/>
      <c r="RI41" s="0"/>
      <c r="RJ41" s="0"/>
      <c r="RK41" s="0"/>
      <c r="RL41" s="0"/>
      <c r="RM41" s="0"/>
      <c r="RN41" s="0"/>
      <c r="RO41" s="0"/>
      <c r="RP41" s="0"/>
      <c r="RQ41" s="0"/>
      <c r="RR41" s="0"/>
      <c r="RS41" s="0"/>
      <c r="RT41" s="0"/>
      <c r="RU41" s="0"/>
      <c r="RV41" s="0"/>
      <c r="RW41" s="0"/>
      <c r="RX41" s="0"/>
      <c r="RY41" s="0"/>
      <c r="RZ41" s="0"/>
      <c r="SA41" s="0"/>
      <c r="SB41" s="0"/>
      <c r="SC41" s="0"/>
      <c r="SD41" s="0"/>
      <c r="SE41" s="0"/>
      <c r="SF41" s="0"/>
      <c r="SG41" s="0"/>
      <c r="SH41" s="0"/>
      <c r="SI41" s="0"/>
      <c r="SJ41" s="0"/>
      <c r="SK41" s="0"/>
      <c r="SL41" s="0"/>
      <c r="SM41" s="0"/>
      <c r="SN41" s="0"/>
      <c r="SO41" s="0"/>
      <c r="SP41" s="0"/>
      <c r="SQ41" s="0"/>
      <c r="SR41" s="0"/>
      <c r="SS41" s="0"/>
      <c r="ST41" s="0"/>
      <c r="SU41" s="0"/>
      <c r="SV41" s="0"/>
      <c r="SW41" s="0"/>
      <c r="SX41" s="0"/>
      <c r="SY41" s="0"/>
      <c r="SZ41" s="0"/>
      <c r="TA41" s="0"/>
      <c r="TB41" s="0"/>
      <c r="TC41" s="0"/>
      <c r="TD41" s="0"/>
      <c r="TE41" s="0"/>
      <c r="TF41" s="0"/>
      <c r="TG41" s="0"/>
      <c r="TH41" s="0"/>
      <c r="TI41" s="0"/>
      <c r="TJ41" s="0"/>
      <c r="TK41" s="0"/>
      <c r="TL41" s="0"/>
      <c r="TM41" s="0"/>
      <c r="TN41" s="0"/>
      <c r="TO41" s="0"/>
      <c r="TP41" s="0"/>
      <c r="TQ41" s="0"/>
      <c r="TR41" s="0"/>
      <c r="TS41" s="0"/>
      <c r="TT41" s="0"/>
      <c r="TU41" s="0"/>
      <c r="TV41" s="0"/>
      <c r="TW41" s="0"/>
      <c r="TX41" s="0"/>
      <c r="TY41" s="0"/>
      <c r="TZ41" s="0"/>
      <c r="UA41" s="0"/>
      <c r="UB41" s="0"/>
      <c r="UC41" s="0"/>
      <c r="UD41" s="0"/>
      <c r="UE41" s="0"/>
      <c r="UF41" s="0"/>
      <c r="UG41" s="0"/>
      <c r="UH41" s="0"/>
      <c r="UI41" s="0"/>
      <c r="UJ41" s="0"/>
      <c r="UK41" s="0"/>
      <c r="UL41" s="0"/>
      <c r="UM41" s="0"/>
      <c r="UN41" s="0"/>
      <c r="UO41" s="0"/>
      <c r="UP41" s="0"/>
      <c r="UQ41" s="0"/>
      <c r="UR41" s="0"/>
      <c r="US41" s="0"/>
      <c r="UT41" s="0"/>
      <c r="UU41" s="0"/>
      <c r="UV41" s="0"/>
      <c r="UW41" s="0"/>
      <c r="UX41" s="0"/>
      <c r="UY41" s="0"/>
      <c r="UZ41" s="0"/>
      <c r="VA41" s="0"/>
      <c r="VB41" s="0"/>
      <c r="VC41" s="0"/>
      <c r="VD41" s="0"/>
      <c r="VE41" s="0"/>
      <c r="VF41" s="0"/>
      <c r="VG41" s="0"/>
      <c r="VH41" s="0"/>
      <c r="VI41" s="0"/>
      <c r="VJ41" s="0"/>
      <c r="VK41" s="0"/>
      <c r="VL41" s="0"/>
      <c r="VM41" s="0"/>
      <c r="VN41" s="0"/>
      <c r="VO41" s="0"/>
      <c r="VP41" s="0"/>
      <c r="VQ41" s="0"/>
      <c r="VR41" s="0"/>
      <c r="VS41" s="0"/>
      <c r="VT41" s="0"/>
      <c r="VU41" s="0"/>
      <c r="VV41" s="0"/>
      <c r="VW41" s="0"/>
      <c r="VX41" s="0"/>
      <c r="VY41" s="0"/>
      <c r="VZ41" s="0"/>
      <c r="WA41" s="0"/>
      <c r="WB41" s="0"/>
      <c r="WC41" s="0"/>
      <c r="WD41" s="0"/>
      <c r="WE41" s="0"/>
      <c r="WF41" s="0"/>
      <c r="WG41" s="0"/>
      <c r="WH41" s="0"/>
      <c r="WI41" s="0"/>
      <c r="WJ41" s="0"/>
      <c r="WK41" s="0"/>
      <c r="WL41" s="0"/>
      <c r="WM41" s="0"/>
      <c r="WN41" s="0"/>
      <c r="WO41" s="0"/>
      <c r="WP41" s="0"/>
      <c r="WQ41" s="0"/>
      <c r="WR41" s="0"/>
      <c r="WS41" s="0"/>
      <c r="WT41" s="0"/>
      <c r="WU41" s="0"/>
      <c r="WV41" s="0"/>
      <c r="WW41" s="0"/>
      <c r="WX41" s="0"/>
      <c r="WY41" s="0"/>
      <c r="WZ41" s="0"/>
      <c r="XA41" s="0"/>
      <c r="XB41" s="0"/>
      <c r="XC41" s="0"/>
      <c r="XD41" s="0"/>
      <c r="XE41" s="0"/>
      <c r="XF41" s="0"/>
      <c r="XG41" s="0"/>
      <c r="XH41" s="0"/>
      <c r="XI41" s="0"/>
      <c r="XJ41" s="0"/>
      <c r="XK41" s="0"/>
      <c r="XL41" s="0"/>
      <c r="XM41" s="0"/>
      <c r="XN41" s="0"/>
      <c r="XO41" s="0"/>
      <c r="XP41" s="0"/>
      <c r="XQ41" s="0"/>
      <c r="XR41" s="0"/>
      <c r="XS41" s="0"/>
      <c r="XT41" s="0"/>
      <c r="XU41" s="0"/>
      <c r="XV41" s="0"/>
      <c r="XW41" s="0"/>
      <c r="XX41" s="0"/>
      <c r="XY41" s="0"/>
      <c r="XZ41" s="0"/>
      <c r="YA41" s="0"/>
      <c r="YB41" s="0"/>
      <c r="YC41" s="0"/>
      <c r="YD41" s="0"/>
      <c r="YE41" s="0"/>
      <c r="YF41" s="0"/>
      <c r="YG41" s="0"/>
      <c r="YH41" s="0"/>
      <c r="YI41" s="0"/>
      <c r="YJ41" s="0"/>
      <c r="YK41" s="0"/>
      <c r="YL41" s="0"/>
      <c r="YM41" s="0"/>
      <c r="YN41" s="0"/>
      <c r="YO41" s="0"/>
      <c r="YP41" s="0"/>
      <c r="YQ41" s="0"/>
      <c r="YR41" s="0"/>
      <c r="YS41" s="0"/>
      <c r="YT41" s="0"/>
      <c r="YU41" s="0"/>
      <c r="YV41" s="0"/>
      <c r="YW41" s="0"/>
      <c r="YX41" s="0"/>
      <c r="YY41" s="0"/>
      <c r="YZ41" s="0"/>
      <c r="ZA41" s="0"/>
      <c r="ZB41" s="0"/>
      <c r="ZC41" s="0"/>
      <c r="ZD41" s="0"/>
      <c r="ZE41" s="0"/>
      <c r="ZF41" s="0"/>
      <c r="ZG41" s="0"/>
      <c r="ZH41" s="0"/>
      <c r="ZI41" s="0"/>
      <c r="ZJ41" s="0"/>
      <c r="ZK41" s="0"/>
      <c r="ZL41" s="0"/>
      <c r="ZM41" s="0"/>
      <c r="ZN41" s="0"/>
      <c r="ZO41" s="0"/>
      <c r="ZP41" s="0"/>
      <c r="ZQ41" s="0"/>
      <c r="ZR41" s="0"/>
      <c r="ZS41" s="0"/>
      <c r="ZT41" s="0"/>
      <c r="ZU41" s="0"/>
      <c r="ZV41" s="0"/>
      <c r="ZW41" s="0"/>
      <c r="ZX41" s="0"/>
      <c r="ZY41" s="0"/>
      <c r="ZZ41" s="0"/>
      <c r="AAA41" s="0"/>
      <c r="AAB41" s="0"/>
      <c r="AAC41" s="0"/>
      <c r="AAD41" s="0"/>
      <c r="AAE41" s="0"/>
      <c r="AAF41" s="0"/>
      <c r="AAG41" s="0"/>
      <c r="AAH41" s="0"/>
      <c r="AAI41" s="0"/>
      <c r="AAJ41" s="0"/>
      <c r="AAK41" s="0"/>
      <c r="AAL41" s="0"/>
      <c r="AAM41" s="0"/>
      <c r="AAN41" s="0"/>
      <c r="AAO41" s="0"/>
      <c r="AAP41" s="0"/>
      <c r="AAQ41" s="0"/>
      <c r="AAR41" s="0"/>
      <c r="AAS41" s="0"/>
      <c r="AAT41" s="0"/>
      <c r="AAU41" s="0"/>
      <c r="AAV41" s="0"/>
      <c r="AAW41" s="0"/>
      <c r="AAX41" s="0"/>
      <c r="AAY41" s="0"/>
      <c r="AAZ41" s="0"/>
      <c r="ABA41" s="0"/>
      <c r="ABB41" s="0"/>
      <c r="ABC41" s="0"/>
      <c r="ABD41" s="0"/>
      <c r="ABE41" s="0"/>
      <c r="ABF41" s="0"/>
      <c r="ABG41" s="0"/>
      <c r="ABH41" s="0"/>
      <c r="ABI41" s="0"/>
      <c r="ABJ41" s="0"/>
      <c r="ABK41" s="0"/>
      <c r="ABL41" s="0"/>
      <c r="ABM41" s="0"/>
      <c r="ABN41" s="0"/>
      <c r="ABO41" s="0"/>
      <c r="ABP41" s="0"/>
      <c r="ABQ41" s="0"/>
      <c r="ABR41" s="0"/>
      <c r="ABS41" s="0"/>
      <c r="ABT41" s="0"/>
      <c r="ABU41" s="0"/>
      <c r="ABV41" s="0"/>
      <c r="ABW41" s="0"/>
      <c r="ABX41" s="0"/>
      <c r="ABY41" s="0"/>
      <c r="ABZ41" s="0"/>
      <c r="ACA41" s="0"/>
      <c r="ACB41" s="0"/>
      <c r="ACC41" s="0"/>
      <c r="ACD41" s="0"/>
      <c r="ACE41" s="0"/>
      <c r="ACF41" s="0"/>
      <c r="ACG41" s="0"/>
      <c r="ACH41" s="0"/>
      <c r="ACI41" s="0"/>
      <c r="ACJ41" s="0"/>
      <c r="ACK41" s="0"/>
      <c r="ACL41" s="0"/>
      <c r="ACM41" s="0"/>
      <c r="ACN41" s="0"/>
      <c r="ACO41" s="0"/>
      <c r="ACP41" s="0"/>
      <c r="ACQ41" s="0"/>
      <c r="ACR41" s="0"/>
      <c r="ACS41" s="0"/>
      <c r="ACT41" s="0"/>
      <c r="ACU41" s="0"/>
      <c r="ACV41" s="0"/>
      <c r="ACW41" s="0"/>
      <c r="ACX41" s="0"/>
      <c r="ACY41" s="0"/>
      <c r="ACZ41" s="0"/>
      <c r="ADA41" s="0"/>
      <c r="ADB41" s="0"/>
      <c r="ADC41" s="0"/>
      <c r="ADD41" s="0"/>
      <c r="ADE41" s="0"/>
      <c r="ADF41" s="0"/>
      <c r="ADG41" s="0"/>
      <c r="ADH41" s="0"/>
      <c r="ADI41" s="0"/>
      <c r="ADJ41" s="0"/>
      <c r="ADK41" s="0"/>
      <c r="ADL41" s="0"/>
      <c r="ADM41" s="0"/>
      <c r="ADN41" s="0"/>
      <c r="ADO41" s="0"/>
      <c r="ADP41" s="0"/>
      <c r="ADQ41" s="0"/>
      <c r="ADR41" s="0"/>
      <c r="ADS41" s="0"/>
      <c r="ADT41" s="0"/>
      <c r="ADU41" s="0"/>
      <c r="ADV41" s="0"/>
      <c r="ADW41" s="0"/>
      <c r="ADX41" s="0"/>
      <c r="ADY41" s="0"/>
      <c r="ADZ41" s="0"/>
      <c r="AEA41" s="0"/>
      <c r="AEB41" s="0"/>
      <c r="AEC41" s="0"/>
      <c r="AED41" s="0"/>
      <c r="AEE41" s="0"/>
      <c r="AEF41" s="0"/>
      <c r="AEG41" s="0"/>
      <c r="AEH41" s="0"/>
      <c r="AEI41" s="0"/>
      <c r="AEJ41" s="0"/>
      <c r="AEK41" s="0"/>
      <c r="AEL41" s="0"/>
      <c r="AEM41" s="0"/>
      <c r="AEN41" s="0"/>
      <c r="AEO41" s="0"/>
      <c r="AEP41" s="0"/>
      <c r="AEQ41" s="0"/>
      <c r="AER41" s="0"/>
      <c r="AES41" s="0"/>
      <c r="AET41" s="0"/>
      <c r="AEU41" s="0"/>
      <c r="AEV41" s="0"/>
      <c r="AEW41" s="0"/>
      <c r="AEX41" s="0"/>
      <c r="AEY41" s="0"/>
      <c r="AEZ41" s="0"/>
      <c r="AFA41" s="0"/>
      <c r="AFB41" s="0"/>
      <c r="AFC41" s="0"/>
      <c r="AFD41" s="0"/>
      <c r="AFE41" s="0"/>
      <c r="AFF41" s="0"/>
      <c r="AFG41" s="0"/>
      <c r="AFH41" s="0"/>
      <c r="AFI41" s="0"/>
      <c r="AFJ41" s="0"/>
      <c r="AFK41" s="0"/>
      <c r="AFL41" s="0"/>
      <c r="AFM41" s="0"/>
      <c r="AFN41" s="0"/>
      <c r="AFO41" s="0"/>
      <c r="AFP41" s="0"/>
      <c r="AFQ41" s="0"/>
      <c r="AFR41" s="0"/>
      <c r="AFS41" s="0"/>
      <c r="AFT41" s="0"/>
      <c r="AFU41" s="0"/>
      <c r="AFV41" s="0"/>
      <c r="AFW41" s="0"/>
      <c r="AFX41" s="0"/>
      <c r="AFY41" s="0"/>
      <c r="AFZ41" s="0"/>
      <c r="AGA41" s="0"/>
      <c r="AGB41" s="0"/>
      <c r="AGC41" s="0"/>
      <c r="AGD41" s="0"/>
      <c r="AGE41" s="0"/>
      <c r="AGF41" s="0"/>
      <c r="AGG41" s="0"/>
      <c r="AGH41" s="0"/>
      <c r="AGI41" s="0"/>
      <c r="AGJ41" s="0"/>
      <c r="AGK41" s="0"/>
      <c r="AGL41" s="0"/>
      <c r="AGM41" s="0"/>
      <c r="AGN41" s="0"/>
      <c r="AGO41" s="0"/>
      <c r="AGP41" s="0"/>
      <c r="AGQ41" s="0"/>
      <c r="AGR41" s="0"/>
      <c r="AGS41" s="0"/>
      <c r="AGT41" s="0"/>
      <c r="AGU41" s="0"/>
      <c r="AGV41" s="0"/>
      <c r="AGW41" s="0"/>
      <c r="AGX41" s="0"/>
      <c r="AGY41" s="0"/>
      <c r="AGZ41" s="0"/>
      <c r="AHA41" s="0"/>
      <c r="AHB41" s="0"/>
      <c r="AHC41" s="0"/>
      <c r="AHD41" s="0"/>
      <c r="AHE41" s="0"/>
      <c r="AHF41" s="0"/>
      <c r="AHG41" s="0"/>
      <c r="AHH41" s="0"/>
      <c r="AHI41" s="0"/>
      <c r="AHJ41" s="0"/>
      <c r="AHK41" s="0"/>
      <c r="AHL41" s="0"/>
      <c r="AHM41" s="0"/>
      <c r="AHN41" s="0"/>
      <c r="AHO41" s="0"/>
      <c r="AHP41" s="0"/>
      <c r="AHQ41" s="0"/>
      <c r="AHR41" s="0"/>
      <c r="AHS41" s="0"/>
      <c r="AHT41" s="0"/>
      <c r="AHU41" s="0"/>
      <c r="AHV41" s="0"/>
      <c r="AHW41" s="0"/>
      <c r="AHX41" s="0"/>
      <c r="AHY41" s="0"/>
      <c r="AHZ41" s="0"/>
      <c r="AIA41" s="0"/>
      <c r="AIB41" s="0"/>
      <c r="AIC41" s="0"/>
      <c r="AID41" s="0"/>
      <c r="AIE41" s="0"/>
      <c r="AIF41" s="0"/>
      <c r="AIG41" s="0"/>
      <c r="AIH41" s="0"/>
      <c r="AII41" s="0"/>
      <c r="AIJ41" s="0"/>
      <c r="AIK41" s="0"/>
      <c r="AIL41" s="0"/>
      <c r="AIM41" s="0"/>
      <c r="AIN41" s="0"/>
      <c r="AIO41" s="0"/>
      <c r="AIP41" s="0"/>
      <c r="AIQ41" s="0"/>
      <c r="AIR41" s="0"/>
      <c r="AIS41" s="0"/>
      <c r="AIT41" s="0"/>
      <c r="AIU41" s="0"/>
      <c r="AIV41" s="0"/>
      <c r="AIW41" s="0"/>
      <c r="AIX41" s="0"/>
      <c r="AIY41" s="0"/>
      <c r="AIZ41" s="0"/>
      <c r="AJA41" s="0"/>
      <c r="AJB41" s="0"/>
      <c r="AJC41" s="0"/>
      <c r="AJD41" s="0"/>
      <c r="AJE41" s="0"/>
      <c r="AJF41" s="0"/>
      <c r="AJG41" s="0"/>
      <c r="AJH41" s="0"/>
      <c r="AJI41" s="0"/>
      <c r="AJJ41" s="0"/>
      <c r="AJK41" s="0"/>
      <c r="AJL41" s="0"/>
      <c r="AJM41" s="0"/>
      <c r="AJN41" s="0"/>
      <c r="AJO41" s="0"/>
      <c r="AJP41" s="0"/>
      <c r="AJQ41" s="0"/>
      <c r="AJR41" s="0"/>
      <c r="AJS41" s="0"/>
      <c r="AJT41" s="0"/>
      <c r="AJU41" s="0"/>
      <c r="AJV41" s="0"/>
      <c r="AJW41" s="0"/>
      <c r="AJX41" s="0"/>
      <c r="AJY41" s="0"/>
      <c r="AJZ41" s="0"/>
      <c r="AKA41" s="0"/>
      <c r="AKB41" s="0"/>
      <c r="AKC41" s="0"/>
      <c r="AKD41" s="0"/>
      <c r="AKE41" s="0"/>
      <c r="AKF41" s="0"/>
      <c r="AKG41" s="0"/>
      <c r="AKH41" s="0"/>
      <c r="AKI41" s="0"/>
      <c r="AKJ41" s="0"/>
      <c r="AKK41" s="0"/>
      <c r="AKL41" s="0"/>
      <c r="AKM41" s="0"/>
      <c r="AKN41" s="0"/>
      <c r="AKO41" s="0"/>
      <c r="AKP41" s="0"/>
      <c r="AKQ41" s="0"/>
      <c r="AKR41" s="0"/>
      <c r="AKS41" s="0"/>
      <c r="AKT41" s="0"/>
      <c r="AKU41" s="0"/>
      <c r="AKV41" s="0"/>
      <c r="AKW41" s="0"/>
      <c r="AKX41" s="0"/>
      <c r="AKY41" s="0"/>
      <c r="AKZ41" s="0"/>
      <c r="ALA41" s="0"/>
      <c r="ALB41" s="0"/>
      <c r="ALC41" s="0"/>
      <c r="ALD41" s="0"/>
      <c r="ALE41" s="0"/>
      <c r="ALF41" s="0"/>
      <c r="ALG41" s="0"/>
      <c r="ALH41" s="0"/>
      <c r="ALI41" s="0"/>
      <c r="ALJ41" s="0"/>
      <c r="ALK41" s="0"/>
      <c r="ALL41" s="0"/>
      <c r="ALM41" s="0"/>
      <c r="ALN41" s="0"/>
      <c r="ALO41" s="0"/>
      <c r="ALP41" s="0"/>
      <c r="ALQ41" s="0"/>
      <c r="ALR41" s="0"/>
      <c r="ALS41" s="0"/>
      <c r="ALT41" s="0"/>
      <c r="ALU41" s="0"/>
      <c r="ALV41" s="0"/>
      <c r="ALW41" s="0"/>
      <c r="ALX41" s="0"/>
      <c r="ALY41" s="0"/>
      <c r="ALZ41" s="0"/>
      <c r="AMA41" s="0"/>
      <c r="AMB41" s="0"/>
      <c r="AMC41" s="0"/>
      <c r="AMD41" s="0"/>
      <c r="AME41" s="0"/>
      <c r="AMF41" s="0"/>
      <c r="AMG41" s="0"/>
      <c r="AMH41" s="0"/>
      <c r="AMI41" s="0"/>
      <c r="AMJ41" s="0"/>
      <c r="AMK41" s="0"/>
      <c r="AML41" s="0"/>
      <c r="AMM41" s="0"/>
      <c r="AMN41" s="0"/>
      <c r="AMO41" s="0"/>
      <c r="AMP41" s="0"/>
      <c r="AMQ41" s="0"/>
      <c r="AMR41" s="0"/>
      <c r="AMS41" s="0"/>
      <c r="AMT41" s="0"/>
      <c r="AMU41" s="0"/>
      <c r="AMV41" s="0"/>
      <c r="AMW41" s="0"/>
      <c r="AMX41" s="0"/>
      <c r="AMY41" s="0"/>
      <c r="AMZ41" s="0"/>
      <c r="ANA41" s="0"/>
      <c r="ANB41" s="0"/>
      <c r="ANC41" s="0"/>
      <c r="AND41" s="0"/>
      <c r="ANE41" s="0"/>
      <c r="ANF41" s="0"/>
      <c r="ANG41" s="0"/>
      <c r="ANH41" s="0"/>
      <c r="ANI41" s="0"/>
      <c r="ANJ41" s="0"/>
      <c r="ANK41" s="0"/>
      <c r="ANL41" s="0"/>
      <c r="ANM41" s="0"/>
      <c r="ANN41" s="0"/>
      <c r="ANO41" s="0"/>
      <c r="ANP41" s="0"/>
      <c r="ANQ41" s="0"/>
      <c r="ANR41" s="0"/>
      <c r="ANS41" s="0"/>
      <c r="ANT41" s="0"/>
      <c r="ANU41" s="0"/>
      <c r="ANV41" s="0"/>
      <c r="ANW41" s="0"/>
      <c r="ANX41" s="0"/>
      <c r="ANY41" s="0"/>
      <c r="ANZ41" s="0"/>
      <c r="AOA41" s="0"/>
      <c r="AOB41" s="0"/>
      <c r="AOC41" s="0"/>
      <c r="AOD41" s="0"/>
      <c r="AOE41" s="0"/>
      <c r="AOF41" s="0"/>
      <c r="AOG41" s="0"/>
      <c r="AOH41" s="0"/>
      <c r="AOI41" s="0"/>
      <c r="AOJ41" s="0"/>
      <c r="AOK41" s="0"/>
      <c r="AOL41" s="0"/>
      <c r="AOM41" s="0"/>
      <c r="AON41" s="0"/>
      <c r="AOO41" s="0"/>
      <c r="AOP41" s="0"/>
      <c r="AOQ41" s="0"/>
      <c r="AOR41" s="0"/>
      <c r="AOS41" s="0"/>
      <c r="AOT41" s="0"/>
      <c r="AOU41" s="0"/>
      <c r="AOV41" s="0"/>
      <c r="AOW41" s="0"/>
      <c r="AOX41" s="0"/>
      <c r="AOY41" s="0"/>
      <c r="AOZ41" s="0"/>
      <c r="APA41" s="0"/>
      <c r="APB41" s="0"/>
      <c r="APC41" s="0"/>
      <c r="APD41" s="0"/>
      <c r="APE41" s="0"/>
      <c r="APF41" s="0"/>
      <c r="APG41" s="0"/>
      <c r="APH41" s="0"/>
      <c r="API41" s="0"/>
      <c r="APJ41" s="0"/>
      <c r="APK41" s="0"/>
      <c r="APL41" s="0"/>
      <c r="APM41" s="0"/>
      <c r="APN41" s="0"/>
      <c r="APO41" s="0"/>
      <c r="APP41" s="0"/>
      <c r="APQ41" s="0"/>
      <c r="APR41" s="0"/>
      <c r="APS41" s="0"/>
      <c r="APT41" s="0"/>
      <c r="APU41" s="0"/>
      <c r="APV41" s="0"/>
      <c r="APW41" s="0"/>
      <c r="APX41" s="0"/>
      <c r="APY41" s="0"/>
      <c r="APZ41" s="0"/>
      <c r="AQA41" s="0"/>
      <c r="AQB41" s="0"/>
      <c r="AQC41" s="0"/>
      <c r="AQD41" s="0"/>
      <c r="AQE41" s="0"/>
      <c r="AQF41" s="0"/>
      <c r="AQG41" s="0"/>
      <c r="AQH41" s="0"/>
      <c r="AQI41" s="0"/>
      <c r="AQJ41" s="0"/>
      <c r="AQK41" s="0"/>
      <c r="AQL41" s="0"/>
      <c r="AQM41" s="0"/>
      <c r="AQN41" s="0"/>
      <c r="AQO41" s="0"/>
      <c r="AQP41" s="0"/>
      <c r="AQQ41" s="0"/>
      <c r="AQR41" s="0"/>
      <c r="AQS41" s="0"/>
      <c r="AQT41" s="0"/>
      <c r="AQU41" s="0"/>
      <c r="AQV41" s="0"/>
      <c r="AQW41" s="0"/>
      <c r="AQX41" s="0"/>
      <c r="AQY41" s="0"/>
      <c r="AQZ41" s="0"/>
      <c r="ARA41" s="0"/>
      <c r="ARB41" s="0"/>
      <c r="ARC41" s="0"/>
      <c r="ARD41" s="0"/>
      <c r="ARE41" s="0"/>
      <c r="ARF41" s="0"/>
      <c r="ARG41" s="0"/>
      <c r="ARH41" s="0"/>
      <c r="ARI41" s="0"/>
      <c r="ARJ41" s="0"/>
      <c r="ARK41" s="0"/>
      <c r="ARL41" s="0"/>
      <c r="ARM41" s="0"/>
      <c r="ARN41" s="0"/>
      <c r="ARO41" s="0"/>
      <c r="ARP41" s="0"/>
      <c r="ARQ41" s="0"/>
      <c r="ARR41" s="0"/>
      <c r="ARS41" s="0"/>
      <c r="ART41" s="0"/>
      <c r="ARU41" s="0"/>
      <c r="ARV41" s="0"/>
      <c r="ARW41" s="0"/>
      <c r="ARX41" s="0"/>
      <c r="ARY41" s="0"/>
      <c r="ARZ41" s="0"/>
      <c r="ASA41" s="0"/>
      <c r="ASB41" s="0"/>
      <c r="ASC41" s="0"/>
      <c r="ASD41" s="0"/>
      <c r="ASE41" s="0"/>
      <c r="ASF41" s="0"/>
      <c r="ASG41" s="0"/>
      <c r="ASH41" s="0"/>
      <c r="ASI41" s="0"/>
      <c r="ASJ41" s="0"/>
      <c r="ASK41" s="0"/>
      <c r="ASL41" s="0"/>
      <c r="ASM41" s="0"/>
      <c r="ASN41" s="0"/>
      <c r="ASO41" s="0"/>
      <c r="ASP41" s="0"/>
      <c r="ASQ41" s="0"/>
      <c r="ASR41" s="0"/>
      <c r="ASS41" s="0"/>
      <c r="AST41" s="0"/>
      <c r="ASU41" s="0"/>
      <c r="ASV41" s="0"/>
      <c r="ASW41" s="0"/>
      <c r="ASX41" s="0"/>
      <c r="ASY41" s="0"/>
      <c r="ASZ41" s="0"/>
      <c r="ATA41" s="0"/>
      <c r="ATB41" s="0"/>
      <c r="ATC41" s="0"/>
      <c r="ATD41" s="0"/>
      <c r="ATE41" s="0"/>
      <c r="ATF41" s="0"/>
      <c r="ATG41" s="0"/>
      <c r="ATH41" s="0"/>
      <c r="ATI41" s="0"/>
      <c r="ATJ41" s="0"/>
      <c r="ATK41" s="0"/>
      <c r="ATL41" s="0"/>
      <c r="ATM41" s="0"/>
      <c r="ATN41" s="0"/>
      <c r="ATO41" s="0"/>
      <c r="ATP41" s="0"/>
      <c r="ATQ41" s="0"/>
      <c r="ATR41" s="0"/>
      <c r="ATS41" s="0"/>
      <c r="ATT41" s="0"/>
      <c r="ATU41" s="0"/>
      <c r="ATV41" s="0"/>
      <c r="ATW41" s="0"/>
      <c r="ATX41" s="0"/>
      <c r="ATY41" s="0"/>
      <c r="ATZ41" s="0"/>
      <c r="AUA41" s="0"/>
      <c r="AUB41" s="0"/>
      <c r="AUC41" s="0"/>
      <c r="AUD41" s="0"/>
      <c r="AUE41" s="0"/>
      <c r="AUF41" s="0"/>
      <c r="AUG41" s="0"/>
      <c r="AUH41" s="0"/>
      <c r="AUI41" s="0"/>
      <c r="AUJ41" s="0"/>
      <c r="AUK41" s="0"/>
      <c r="AUL41" s="0"/>
      <c r="AUM41" s="0"/>
      <c r="AUN41" s="0"/>
      <c r="AUO41" s="0"/>
      <c r="AUP41" s="0"/>
      <c r="AUQ41" s="0"/>
      <c r="AUR41" s="0"/>
      <c r="AUS41" s="0"/>
      <c r="AUT41" s="0"/>
      <c r="AUU41" s="0"/>
      <c r="AUV41" s="0"/>
      <c r="AUW41" s="0"/>
      <c r="AUX41" s="0"/>
      <c r="AUY41" s="0"/>
      <c r="AUZ41" s="0"/>
      <c r="AVA41" s="0"/>
      <c r="AVB41" s="0"/>
      <c r="AVC41" s="0"/>
      <c r="AVD41" s="0"/>
      <c r="AVE41" s="0"/>
      <c r="AVF41" s="0"/>
      <c r="AVG41" s="0"/>
      <c r="AVH41" s="0"/>
      <c r="AVI41" s="0"/>
      <c r="AVJ41" s="0"/>
      <c r="AVK41" s="0"/>
      <c r="AVL41" s="0"/>
      <c r="AVM41" s="0"/>
      <c r="AVN41" s="0"/>
      <c r="AVO41" s="0"/>
      <c r="AVP41" s="0"/>
      <c r="AVQ41" s="0"/>
      <c r="AVR41" s="0"/>
      <c r="AVS41" s="0"/>
      <c r="AVT41" s="0"/>
      <c r="AVU41" s="0"/>
      <c r="AVV41" s="0"/>
      <c r="AVW41" s="0"/>
      <c r="AVX41" s="0"/>
      <c r="AVY41" s="0"/>
      <c r="AVZ41" s="0"/>
      <c r="AWA41" s="0"/>
      <c r="AWB41" s="0"/>
      <c r="AWC41" s="0"/>
      <c r="AWD41" s="0"/>
      <c r="AWE41" s="0"/>
      <c r="AWF41" s="0"/>
      <c r="AWG41" s="0"/>
      <c r="AWH41" s="0"/>
      <c r="AWI41" s="0"/>
      <c r="AWJ41" s="0"/>
      <c r="AWK41" s="0"/>
      <c r="AWL41" s="0"/>
      <c r="AWM41" s="0"/>
      <c r="AWN41" s="0"/>
      <c r="AWO41" s="0"/>
      <c r="AWP41" s="0"/>
      <c r="AWQ41" s="0"/>
      <c r="AWR41" s="0"/>
      <c r="AWS41" s="0"/>
      <c r="AWT41" s="0"/>
      <c r="AWU41" s="0"/>
      <c r="AWV41" s="0"/>
      <c r="AWW41" s="0"/>
      <c r="AWX41" s="0"/>
      <c r="AWY41" s="0"/>
      <c r="AWZ41" s="0"/>
      <c r="AXA41" s="0"/>
      <c r="AXB41" s="0"/>
      <c r="AXC41" s="0"/>
      <c r="AXD41" s="0"/>
      <c r="AXE41" s="0"/>
      <c r="AXF41" s="0"/>
      <c r="AXG41" s="0"/>
      <c r="AXH41" s="0"/>
      <c r="AXI41" s="0"/>
      <c r="AXJ41" s="0"/>
      <c r="AXK41" s="0"/>
      <c r="AXL41" s="0"/>
      <c r="AXM41" s="0"/>
      <c r="AXN41" s="0"/>
      <c r="AXO41" s="0"/>
      <c r="AXP41" s="0"/>
      <c r="AXQ41" s="0"/>
      <c r="AXR41" s="0"/>
      <c r="AXS41" s="0"/>
      <c r="AXT41" s="0"/>
      <c r="AXU41" s="0"/>
      <c r="AXV41" s="0"/>
      <c r="AXW41" s="0"/>
      <c r="AXX41" s="0"/>
      <c r="AXY41" s="0"/>
      <c r="AXZ41" s="0"/>
      <c r="AYA41" s="0"/>
      <c r="AYB41" s="0"/>
      <c r="AYC41" s="0"/>
      <c r="AYD41" s="0"/>
      <c r="AYE41" s="0"/>
      <c r="AYF41" s="0"/>
      <c r="AYG41" s="0"/>
      <c r="AYH41" s="0"/>
      <c r="AYI41" s="0"/>
      <c r="AYJ41" s="0"/>
      <c r="AYK41" s="0"/>
      <c r="AYL41" s="0"/>
      <c r="AYM41" s="0"/>
      <c r="AYN41" s="0"/>
      <c r="AYO41" s="0"/>
      <c r="AYP41" s="0"/>
      <c r="AYQ41" s="0"/>
      <c r="AYR41" s="0"/>
      <c r="AYS41" s="0"/>
      <c r="AYT41" s="0"/>
      <c r="AYU41" s="0"/>
      <c r="AYV41" s="0"/>
      <c r="AYW41" s="0"/>
      <c r="AYX41" s="0"/>
      <c r="AYY41" s="0"/>
      <c r="AYZ41" s="0"/>
      <c r="AZA41" s="0"/>
      <c r="AZB41" s="0"/>
      <c r="AZC41" s="0"/>
      <c r="AZD41" s="0"/>
      <c r="AZE41" s="0"/>
      <c r="AZF41" s="0"/>
      <c r="AZG41" s="0"/>
      <c r="AZH41" s="0"/>
      <c r="AZI41" s="0"/>
      <c r="AZJ41" s="0"/>
      <c r="AZK41" s="0"/>
      <c r="AZL41" s="0"/>
      <c r="AZM41" s="0"/>
      <c r="AZN41" s="0"/>
      <c r="AZO41" s="0"/>
      <c r="AZP41" s="0"/>
      <c r="AZQ41" s="0"/>
      <c r="AZR41" s="0"/>
      <c r="AZS41" s="0"/>
      <c r="AZT41" s="0"/>
      <c r="AZU41" s="0"/>
      <c r="AZV41" s="0"/>
      <c r="AZW41" s="0"/>
      <c r="AZX41" s="0"/>
      <c r="AZY41" s="0"/>
      <c r="AZZ41" s="0"/>
      <c r="BAA41" s="0"/>
      <c r="BAB41" s="0"/>
      <c r="BAC41" s="0"/>
      <c r="BAD41" s="0"/>
      <c r="BAE41" s="0"/>
      <c r="BAF41" s="0"/>
      <c r="BAG41" s="0"/>
      <c r="BAH41" s="0"/>
      <c r="BAI41" s="0"/>
      <c r="BAJ41" s="0"/>
      <c r="BAK41" s="0"/>
      <c r="BAL41" s="0"/>
      <c r="BAM41" s="0"/>
      <c r="BAN41" s="0"/>
      <c r="BAO41" s="0"/>
      <c r="BAP41" s="0"/>
      <c r="BAQ41" s="0"/>
      <c r="BAR41" s="0"/>
      <c r="BAS41" s="0"/>
      <c r="BAT41" s="0"/>
      <c r="BAU41" s="0"/>
      <c r="BAV41" s="0"/>
      <c r="BAW41" s="0"/>
      <c r="BAX41" s="0"/>
      <c r="BAY41" s="0"/>
      <c r="BAZ41" s="0"/>
      <c r="BBA41" s="0"/>
      <c r="BBB41" s="0"/>
      <c r="BBC41" s="0"/>
      <c r="BBD41" s="0"/>
      <c r="BBE41" s="0"/>
      <c r="BBF41" s="0"/>
      <c r="BBG41" s="0"/>
      <c r="BBH41" s="0"/>
      <c r="BBI41" s="0"/>
      <c r="BBJ41" s="0"/>
      <c r="BBK41" s="0"/>
      <c r="BBL41" s="0"/>
      <c r="BBM41" s="0"/>
      <c r="BBN41" s="0"/>
      <c r="BBO41" s="0"/>
      <c r="BBP41" s="0"/>
      <c r="BBQ41" s="0"/>
      <c r="BBR41" s="0"/>
      <c r="BBS41" s="0"/>
      <c r="BBT41" s="0"/>
      <c r="BBU41" s="0"/>
      <c r="BBV41" s="0"/>
      <c r="BBW41" s="0"/>
      <c r="BBX41" s="0"/>
      <c r="BBY41" s="0"/>
      <c r="BBZ41" s="0"/>
      <c r="BCA41" s="0"/>
      <c r="BCB41" s="0"/>
      <c r="BCC41" s="0"/>
      <c r="BCD41" s="0"/>
      <c r="BCE41" s="0"/>
      <c r="BCF41" s="0"/>
      <c r="BCG41" s="0"/>
      <c r="BCH41" s="0"/>
      <c r="BCI41" s="0"/>
      <c r="BCJ41" s="0"/>
      <c r="BCK41" s="0"/>
      <c r="BCL41" s="0"/>
      <c r="BCM41" s="0"/>
      <c r="BCN41" s="0"/>
      <c r="BCO41" s="0"/>
      <c r="BCP41" s="0"/>
      <c r="BCQ41" s="0"/>
      <c r="BCR41" s="0"/>
      <c r="BCS41" s="0"/>
      <c r="BCT41" s="0"/>
      <c r="BCU41" s="0"/>
      <c r="BCV41" s="0"/>
      <c r="BCW41" s="0"/>
      <c r="BCX41" s="0"/>
      <c r="BCY41" s="0"/>
      <c r="BCZ41" s="0"/>
      <c r="BDA41" s="0"/>
      <c r="BDB41" s="0"/>
      <c r="BDC41" s="0"/>
      <c r="BDD41" s="0"/>
      <c r="BDE41" s="0"/>
      <c r="BDF41" s="0"/>
      <c r="BDG41" s="0"/>
      <c r="BDH41" s="0"/>
      <c r="BDI41" s="0"/>
      <c r="BDJ41" s="0"/>
      <c r="BDK41" s="0"/>
      <c r="BDL41" s="0"/>
      <c r="BDM41" s="0"/>
      <c r="BDN41" s="0"/>
      <c r="BDO41" s="0"/>
      <c r="BDP41" s="0"/>
      <c r="BDQ41" s="0"/>
      <c r="BDR41" s="0"/>
      <c r="BDS41" s="0"/>
      <c r="BDT41" s="0"/>
      <c r="BDU41" s="0"/>
      <c r="BDV41" s="0"/>
      <c r="BDW41" s="0"/>
      <c r="BDX41" s="0"/>
      <c r="BDY41" s="0"/>
      <c r="BDZ41" s="0"/>
      <c r="BEA41" s="0"/>
      <c r="BEB41" s="0"/>
      <c r="BEC41" s="0"/>
      <c r="BED41" s="0"/>
      <c r="BEE41" s="0"/>
      <c r="BEF41" s="0"/>
      <c r="BEG41" s="0"/>
      <c r="BEH41" s="0"/>
      <c r="BEI41" s="0"/>
      <c r="BEJ41" s="0"/>
      <c r="BEK41" s="0"/>
      <c r="BEL41" s="0"/>
      <c r="BEM41" s="0"/>
      <c r="BEN41" s="0"/>
      <c r="BEO41" s="0"/>
      <c r="BEP41" s="0"/>
      <c r="BEQ41" s="0"/>
      <c r="BER41" s="0"/>
      <c r="BES41" s="0"/>
      <c r="BET41" s="0"/>
      <c r="BEU41" s="0"/>
      <c r="BEV41" s="0"/>
      <c r="BEW41" s="0"/>
      <c r="BEX41" s="0"/>
      <c r="BEY41" s="0"/>
      <c r="BEZ41" s="0"/>
      <c r="BFA41" s="0"/>
      <c r="BFB41" s="0"/>
      <c r="BFC41" s="0"/>
      <c r="BFD41" s="0"/>
      <c r="BFE41" s="0"/>
      <c r="BFF41" s="0"/>
      <c r="BFG41" s="0"/>
      <c r="BFH41" s="0"/>
      <c r="BFI41" s="0"/>
      <c r="BFJ41" s="0"/>
      <c r="BFK41" s="0"/>
      <c r="BFL41" s="0"/>
      <c r="BFM41" s="0"/>
      <c r="BFN41" s="0"/>
      <c r="BFO41" s="0"/>
      <c r="BFP41" s="0"/>
      <c r="BFQ41" s="0"/>
      <c r="BFR41" s="0"/>
      <c r="BFS41" s="0"/>
      <c r="BFT41" s="0"/>
      <c r="BFU41" s="0"/>
      <c r="BFV41" s="0"/>
      <c r="BFW41" s="0"/>
      <c r="BFX41" s="0"/>
      <c r="BFY41" s="0"/>
      <c r="BFZ41" s="0"/>
      <c r="BGA41" s="0"/>
      <c r="BGB41" s="0"/>
      <c r="BGC41" s="0"/>
      <c r="BGD41" s="0"/>
      <c r="BGE41" s="0"/>
      <c r="BGF41" s="0"/>
      <c r="BGG41" s="0"/>
      <c r="BGH41" s="0"/>
      <c r="BGI41" s="0"/>
      <c r="BGJ41" s="0"/>
      <c r="BGK41" s="0"/>
      <c r="BGL41" s="0"/>
      <c r="BGM41" s="0"/>
      <c r="BGN41" s="0"/>
      <c r="BGO41" s="0"/>
      <c r="BGP41" s="0"/>
      <c r="BGQ41" s="0"/>
      <c r="BGR41" s="0"/>
      <c r="BGS41" s="0"/>
      <c r="BGT41" s="0"/>
      <c r="BGU41" s="0"/>
      <c r="BGV41" s="0"/>
      <c r="BGW41" s="0"/>
      <c r="BGX41" s="0"/>
      <c r="BGY41" s="0"/>
      <c r="BGZ41" s="0"/>
      <c r="BHA41" s="0"/>
      <c r="BHB41" s="0"/>
      <c r="BHC41" s="0"/>
      <c r="BHD41" s="0"/>
      <c r="BHE41" s="0"/>
      <c r="BHF41" s="0"/>
      <c r="BHG41" s="0"/>
      <c r="BHH41" s="0"/>
      <c r="BHI41" s="0"/>
      <c r="BHJ41" s="0"/>
      <c r="BHK41" s="0"/>
      <c r="BHL41" s="0"/>
      <c r="BHM41" s="0"/>
      <c r="BHN41" s="0"/>
      <c r="BHO41" s="0"/>
      <c r="BHP41" s="0"/>
      <c r="BHQ41" s="0"/>
      <c r="BHR41" s="0"/>
      <c r="BHS41" s="0"/>
      <c r="BHT41" s="0"/>
      <c r="BHU41" s="0"/>
      <c r="BHV41" s="0"/>
      <c r="BHW41" s="0"/>
      <c r="BHX41" s="0"/>
      <c r="BHY41" s="0"/>
      <c r="BHZ41" s="0"/>
      <c r="BIA41" s="0"/>
      <c r="BIB41" s="0"/>
      <c r="BIC41" s="0"/>
      <c r="BID41" s="0"/>
      <c r="BIE41" s="0"/>
      <c r="BIF41" s="0"/>
      <c r="BIG41" s="0"/>
      <c r="BIH41" s="0"/>
      <c r="BII41" s="0"/>
      <c r="BIJ41" s="0"/>
      <c r="BIK41" s="0"/>
      <c r="BIL41" s="0"/>
      <c r="BIM41" s="0"/>
      <c r="BIN41" s="0"/>
      <c r="BIO41" s="0"/>
      <c r="BIP41" s="0"/>
      <c r="BIQ41" s="0"/>
      <c r="BIR41" s="0"/>
      <c r="BIS41" s="0"/>
      <c r="BIT41" s="0"/>
      <c r="BIU41" s="0"/>
      <c r="BIV41" s="0"/>
      <c r="BIW41" s="0"/>
      <c r="BIX41" s="0"/>
      <c r="BIY41" s="0"/>
      <c r="BIZ41" s="0"/>
      <c r="BJA41" s="0"/>
      <c r="BJB41" s="0"/>
      <c r="BJC41" s="0"/>
      <c r="BJD41" s="0"/>
      <c r="BJE41" s="0"/>
      <c r="BJF41" s="0"/>
      <c r="BJG41" s="0"/>
      <c r="BJH41" s="0"/>
      <c r="BJI41" s="0"/>
      <c r="BJJ41" s="0"/>
      <c r="BJK41" s="0"/>
      <c r="BJL41" s="0"/>
      <c r="BJM41" s="0"/>
      <c r="BJN41" s="0"/>
      <c r="BJO41" s="0"/>
      <c r="BJP41" s="0"/>
      <c r="BJQ41" s="0"/>
      <c r="BJR41" s="0"/>
      <c r="BJS41" s="0"/>
      <c r="BJT41" s="0"/>
      <c r="BJU41" s="0"/>
      <c r="BJV41" s="0"/>
      <c r="BJW41" s="0"/>
      <c r="BJX41" s="0"/>
      <c r="BJY41" s="0"/>
      <c r="BJZ41" s="0"/>
      <c r="BKA41" s="0"/>
      <c r="BKB41" s="0"/>
      <c r="BKC41" s="0"/>
      <c r="BKD41" s="0"/>
      <c r="BKE41" s="0"/>
      <c r="BKF41" s="0"/>
      <c r="BKG41" s="0"/>
      <c r="BKH41" s="0"/>
      <c r="BKI41" s="0"/>
      <c r="BKJ41" s="0"/>
      <c r="BKK41" s="0"/>
      <c r="BKL41" s="0"/>
      <c r="BKM41" s="0"/>
      <c r="BKN41" s="0"/>
      <c r="BKO41" s="0"/>
      <c r="BKP41" s="0"/>
      <c r="BKQ41" s="0"/>
      <c r="BKR41" s="0"/>
      <c r="BKS41" s="0"/>
      <c r="BKT41" s="0"/>
      <c r="BKU41" s="0"/>
      <c r="BKV41" s="0"/>
      <c r="BKW41" s="0"/>
      <c r="BKX41" s="0"/>
      <c r="BKY41" s="0"/>
      <c r="BKZ41" s="0"/>
      <c r="BLA41" s="0"/>
      <c r="BLB41" s="0"/>
      <c r="BLC41" s="0"/>
      <c r="BLD41" s="0"/>
      <c r="BLE41" s="0"/>
      <c r="BLF41" s="0"/>
      <c r="BLG41" s="0"/>
      <c r="BLH41" s="0"/>
      <c r="BLI41" s="0"/>
      <c r="BLJ41" s="0"/>
      <c r="BLK41" s="0"/>
      <c r="BLL41" s="0"/>
      <c r="BLM41" s="0"/>
      <c r="BLN41" s="0"/>
      <c r="BLO41" s="0"/>
      <c r="BLP41" s="0"/>
      <c r="BLQ41" s="0"/>
      <c r="BLR41" s="0"/>
      <c r="BLS41" s="0"/>
      <c r="BLT41" s="0"/>
      <c r="BLU41" s="0"/>
      <c r="BLV41" s="0"/>
      <c r="BLW41" s="0"/>
      <c r="BLX41" s="0"/>
      <c r="BLY41" s="0"/>
      <c r="BLZ41" s="0"/>
      <c r="BMA41" s="0"/>
      <c r="BMB41" s="0"/>
      <c r="BMC41" s="0"/>
      <c r="BMD41" s="0"/>
      <c r="BME41" s="0"/>
      <c r="BMF41" s="0"/>
      <c r="BMG41" s="0"/>
      <c r="BMH41" s="0"/>
      <c r="BMI41" s="0"/>
      <c r="BMJ41" s="0"/>
      <c r="BMK41" s="0"/>
      <c r="BML41" s="0"/>
      <c r="BMM41" s="0"/>
      <c r="BMN41" s="0"/>
      <c r="BMO41" s="0"/>
      <c r="BMP41" s="0"/>
      <c r="BMQ41" s="0"/>
      <c r="BMR41" s="0"/>
      <c r="BMS41" s="0"/>
      <c r="BMT41" s="0"/>
      <c r="BMU41" s="0"/>
      <c r="BMV41" s="0"/>
      <c r="BMW41" s="0"/>
      <c r="BMX41" s="0"/>
      <c r="BMY41" s="0"/>
      <c r="BMZ41" s="0"/>
      <c r="BNA41" s="0"/>
      <c r="BNB41" s="0"/>
      <c r="BNC41" s="0"/>
      <c r="BND41" s="0"/>
      <c r="BNE41" s="0"/>
      <c r="BNF41" s="0"/>
      <c r="BNG41" s="0"/>
      <c r="BNH41" s="0"/>
      <c r="BNI41" s="0"/>
      <c r="BNJ41" s="0"/>
      <c r="BNK41" s="0"/>
      <c r="BNL41" s="0"/>
      <c r="BNM41" s="0"/>
      <c r="BNN41" s="0"/>
      <c r="BNO41" s="0"/>
      <c r="BNP41" s="0"/>
      <c r="BNQ41" s="0"/>
      <c r="BNR41" s="0"/>
      <c r="BNS41" s="0"/>
      <c r="BNT41" s="0"/>
      <c r="BNU41" s="0"/>
      <c r="BNV41" s="0"/>
      <c r="BNW41" s="0"/>
      <c r="BNX41" s="0"/>
      <c r="BNY41" s="0"/>
      <c r="BNZ41" s="0"/>
      <c r="BOA41" s="0"/>
      <c r="BOB41" s="0"/>
      <c r="BOC41" s="0"/>
      <c r="BOD41" s="0"/>
      <c r="BOE41" s="0"/>
      <c r="BOF41" s="0"/>
      <c r="BOG41" s="0"/>
      <c r="BOH41" s="0"/>
      <c r="BOI41" s="0"/>
      <c r="BOJ41" s="0"/>
      <c r="BOK41" s="0"/>
      <c r="BOL41" s="0"/>
      <c r="BOM41" s="0"/>
      <c r="BON41" s="0"/>
      <c r="BOO41" s="0"/>
      <c r="BOP41" s="0"/>
      <c r="BOQ41" s="0"/>
      <c r="BOR41" s="0"/>
      <c r="BOS41" s="0"/>
      <c r="BOT41" s="0"/>
      <c r="BOU41" s="0"/>
      <c r="BOV41" s="0"/>
      <c r="BOW41" s="0"/>
      <c r="BOX41" s="0"/>
      <c r="BOY41" s="0"/>
      <c r="BOZ41" s="0"/>
      <c r="BPA41" s="0"/>
      <c r="BPB41" s="0"/>
      <c r="BPC41" s="0"/>
      <c r="BPD41" s="0"/>
      <c r="BPE41" s="0"/>
      <c r="BPF41" s="0"/>
      <c r="BPG41" s="0"/>
      <c r="BPH41" s="0"/>
      <c r="BPI41" s="0"/>
      <c r="BPJ41" s="0"/>
      <c r="BPK41" s="0"/>
      <c r="BPL41" s="0"/>
      <c r="BPM41" s="0"/>
      <c r="BPN41" s="0"/>
      <c r="BPO41" s="0"/>
      <c r="BPP41" s="0"/>
      <c r="BPQ41" s="0"/>
      <c r="BPR41" s="0"/>
      <c r="BPS41" s="0"/>
      <c r="BPT41" s="0"/>
      <c r="BPU41" s="0"/>
      <c r="BPV41" s="0"/>
      <c r="BPW41" s="0"/>
      <c r="BPX41" s="0"/>
      <c r="BPY41" s="0"/>
      <c r="BPZ41" s="0"/>
      <c r="BQA41" s="0"/>
      <c r="BQB41" s="0"/>
      <c r="BQC41" s="0"/>
      <c r="BQD41" s="0"/>
      <c r="BQE41" s="0"/>
      <c r="BQF41" s="0"/>
      <c r="BQG41" s="0"/>
      <c r="BQH41" s="0"/>
      <c r="BQI41" s="0"/>
      <c r="BQJ41" s="0"/>
      <c r="BQK41" s="0"/>
      <c r="BQL41" s="0"/>
      <c r="BQM41" s="0"/>
      <c r="BQN41" s="0"/>
      <c r="BQO41" s="0"/>
      <c r="BQP41" s="0"/>
      <c r="BQQ41" s="0"/>
      <c r="BQR41" s="0"/>
      <c r="BQS41" s="0"/>
      <c r="BQT41" s="0"/>
      <c r="BQU41" s="0"/>
      <c r="BQV41" s="0"/>
      <c r="BQW41" s="0"/>
      <c r="BQX41" s="0"/>
      <c r="BQY41" s="0"/>
      <c r="BQZ41" s="0"/>
      <c r="BRA41" s="0"/>
      <c r="BRB41" s="0"/>
      <c r="BRC41" s="0"/>
      <c r="BRD41" s="0"/>
      <c r="BRE41" s="0"/>
      <c r="BRF41" s="0"/>
      <c r="BRG41" s="0"/>
      <c r="BRH41" s="0"/>
      <c r="BRI41" s="0"/>
      <c r="BRJ41" s="0"/>
      <c r="BRK41" s="0"/>
      <c r="BRL41" s="0"/>
      <c r="BRM41" s="0"/>
      <c r="BRN41" s="0"/>
      <c r="BRO41" s="0"/>
      <c r="BRP41" s="0"/>
      <c r="BRQ41" s="0"/>
      <c r="BRR41" s="0"/>
      <c r="BRS41" s="0"/>
      <c r="BRT41" s="0"/>
      <c r="BRU41" s="0"/>
      <c r="BRV41" s="0"/>
      <c r="BRW41" s="0"/>
      <c r="BRX41" s="0"/>
      <c r="BRY41" s="0"/>
      <c r="BRZ41" s="0"/>
      <c r="BSA41" s="0"/>
      <c r="BSB41" s="0"/>
      <c r="BSC41" s="0"/>
      <c r="BSD41" s="0"/>
      <c r="BSE41" s="0"/>
      <c r="BSF41" s="0"/>
      <c r="BSG41" s="0"/>
      <c r="BSH41" s="0"/>
      <c r="BSI41" s="0"/>
      <c r="BSJ41" s="0"/>
      <c r="BSK41" s="0"/>
      <c r="BSL41" s="0"/>
      <c r="BSM41" s="0"/>
      <c r="BSN41" s="0"/>
      <c r="BSO41" s="0"/>
      <c r="BSP41" s="0"/>
      <c r="BSQ41" s="0"/>
      <c r="BSR41" s="0"/>
      <c r="BSS41" s="0"/>
      <c r="BST41" s="0"/>
      <c r="BSU41" s="0"/>
      <c r="BSV41" s="0"/>
      <c r="BSW41" s="0"/>
      <c r="BSX41" s="0"/>
      <c r="BSY41" s="0"/>
      <c r="BSZ41" s="0"/>
      <c r="BTA41" s="0"/>
      <c r="BTB41" s="0"/>
      <c r="BTC41" s="0"/>
      <c r="BTD41" s="0"/>
      <c r="BTE41" s="0"/>
      <c r="BTF41" s="0"/>
      <c r="BTG41" s="0"/>
      <c r="BTH41" s="0"/>
      <c r="BTI41" s="0"/>
      <c r="BTJ41" s="0"/>
      <c r="BTK41" s="0"/>
      <c r="BTL41" s="0"/>
      <c r="BTM41" s="0"/>
      <c r="BTN41" s="0"/>
      <c r="BTO41" s="0"/>
      <c r="BTP41" s="0"/>
      <c r="BTQ41" s="0"/>
      <c r="BTR41" s="0"/>
      <c r="BTS41" s="0"/>
      <c r="BTT41" s="0"/>
      <c r="BTU41" s="0"/>
      <c r="BTV41" s="0"/>
      <c r="BTW41" s="0"/>
      <c r="BTX41" s="0"/>
      <c r="BTY41" s="0"/>
      <c r="BTZ41" s="0"/>
      <c r="BUA41" s="0"/>
      <c r="BUB41" s="0"/>
      <c r="BUC41" s="0"/>
      <c r="BUD41" s="0"/>
      <c r="BUE41" s="0"/>
      <c r="BUF41" s="0"/>
      <c r="BUG41" s="0"/>
      <c r="BUH41" s="0"/>
      <c r="BUI41" s="0"/>
      <c r="BUJ41" s="0"/>
      <c r="BUK41" s="0"/>
      <c r="BUL41" s="0"/>
      <c r="BUM41" s="0"/>
      <c r="BUN41" s="0"/>
      <c r="BUO41" s="0"/>
      <c r="BUP41" s="0"/>
      <c r="BUQ41" s="0"/>
      <c r="BUR41" s="0"/>
      <c r="BUS41" s="0"/>
      <c r="BUT41" s="0"/>
      <c r="BUU41" s="0"/>
      <c r="BUV41" s="0"/>
      <c r="BUW41" s="0"/>
      <c r="BUX41" s="0"/>
      <c r="BUY41" s="0"/>
      <c r="BUZ41" s="0"/>
      <c r="BVA41" s="0"/>
      <c r="BVB41" s="0"/>
      <c r="BVC41" s="0"/>
      <c r="BVD41" s="0"/>
      <c r="BVE41" s="0"/>
      <c r="BVF41" s="0"/>
      <c r="BVG41" s="0"/>
      <c r="BVH41" s="0"/>
      <c r="BVI41" s="0"/>
      <c r="BVJ41" s="0"/>
      <c r="BVK41" s="0"/>
      <c r="BVL41" s="0"/>
      <c r="BVM41" s="0"/>
      <c r="BVN41" s="0"/>
      <c r="BVO41" s="0"/>
      <c r="BVP41" s="0"/>
      <c r="BVQ41" s="0"/>
      <c r="BVR41" s="0"/>
      <c r="BVS41" s="0"/>
      <c r="BVT41" s="0"/>
      <c r="BVU41" s="0"/>
      <c r="BVV41" s="0"/>
      <c r="BVW41" s="0"/>
      <c r="BVX41" s="0"/>
      <c r="BVY41" s="0"/>
      <c r="BVZ41" s="0"/>
      <c r="BWA41" s="0"/>
      <c r="BWB41" s="0"/>
      <c r="BWC41" s="0"/>
      <c r="BWD41" s="0"/>
      <c r="BWE41" s="0"/>
      <c r="BWF41" s="0"/>
      <c r="BWG41" s="0"/>
      <c r="BWH41" s="0"/>
      <c r="BWI41" s="0"/>
      <c r="BWJ41" s="0"/>
      <c r="BWK41" s="0"/>
      <c r="BWL41" s="0"/>
      <c r="BWM41" s="0"/>
      <c r="BWN41" s="0"/>
      <c r="BWO41" s="0"/>
      <c r="BWP41" s="0"/>
      <c r="BWQ41" s="0"/>
      <c r="BWR41" s="0"/>
      <c r="BWS41" s="0"/>
      <c r="BWT41" s="0"/>
      <c r="BWU41" s="0"/>
      <c r="BWV41" s="0"/>
      <c r="BWW41" s="0"/>
      <c r="BWX41" s="0"/>
      <c r="BWY41" s="0"/>
      <c r="BWZ41" s="0"/>
      <c r="BXA41" s="0"/>
      <c r="BXB41" s="0"/>
      <c r="BXC41" s="0"/>
      <c r="BXD41" s="0"/>
      <c r="BXE41" s="0"/>
      <c r="BXF41" s="0"/>
      <c r="BXG41" s="0"/>
      <c r="BXH41" s="0"/>
      <c r="BXI41" s="0"/>
      <c r="BXJ41" s="0"/>
      <c r="BXK41" s="0"/>
      <c r="BXL41" s="0"/>
      <c r="BXM41" s="0"/>
      <c r="BXN41" s="0"/>
      <c r="BXO41" s="0"/>
      <c r="BXP41" s="0"/>
      <c r="BXQ41" s="0"/>
      <c r="BXR41" s="0"/>
      <c r="BXS41" s="0"/>
      <c r="BXT41" s="0"/>
      <c r="BXU41" s="0"/>
      <c r="BXV41" s="0"/>
      <c r="BXW41" s="0"/>
      <c r="BXX41" s="0"/>
      <c r="BXY41" s="0"/>
      <c r="BXZ41" s="0"/>
      <c r="BYA41" s="0"/>
      <c r="BYB41" s="0"/>
      <c r="BYC41" s="0"/>
      <c r="BYD41" s="0"/>
      <c r="BYE41" s="0"/>
      <c r="BYF41" s="0"/>
      <c r="BYG41" s="0"/>
      <c r="BYH41" s="0"/>
      <c r="BYI41" s="0"/>
      <c r="BYJ41" s="0"/>
      <c r="BYK41" s="0"/>
      <c r="BYL41" s="0"/>
      <c r="BYM41" s="0"/>
      <c r="BYN41" s="0"/>
      <c r="BYO41" s="0"/>
      <c r="BYP41" s="0"/>
      <c r="BYQ41" s="0"/>
      <c r="BYR41" s="0"/>
      <c r="BYS41" s="0"/>
      <c r="BYT41" s="0"/>
      <c r="BYU41" s="0"/>
      <c r="BYV41" s="0"/>
      <c r="BYW41" s="0"/>
      <c r="BYX41" s="0"/>
      <c r="BYY41" s="0"/>
      <c r="BYZ41" s="0"/>
      <c r="BZA41" s="0"/>
      <c r="BZB41" s="0"/>
      <c r="BZC41" s="0"/>
      <c r="BZD41" s="0"/>
      <c r="BZE41" s="0"/>
      <c r="BZF41" s="0"/>
      <c r="BZG41" s="0"/>
      <c r="BZH41" s="0"/>
      <c r="BZI41" s="0"/>
      <c r="BZJ41" s="0"/>
      <c r="BZK41" s="0"/>
      <c r="BZL41" s="0"/>
      <c r="BZM41" s="0"/>
      <c r="BZN41" s="0"/>
      <c r="BZO41" s="0"/>
      <c r="BZP41" s="0"/>
      <c r="BZQ41" s="0"/>
      <c r="BZR41" s="0"/>
      <c r="BZS41" s="0"/>
      <c r="BZT41" s="0"/>
      <c r="BZU41" s="0"/>
      <c r="BZV41" s="0"/>
      <c r="BZW41" s="0"/>
      <c r="BZX41" s="0"/>
      <c r="BZY41" s="0"/>
      <c r="BZZ41" s="0"/>
      <c r="CAA41" s="0"/>
      <c r="CAB41" s="0"/>
      <c r="CAC41" s="0"/>
      <c r="CAD41" s="0"/>
      <c r="CAE41" s="0"/>
      <c r="CAF41" s="0"/>
      <c r="CAG41" s="0"/>
      <c r="CAH41" s="0"/>
      <c r="CAI41" s="0"/>
      <c r="CAJ41" s="0"/>
      <c r="CAK41" s="0"/>
      <c r="CAL41" s="0"/>
      <c r="CAM41" s="0"/>
      <c r="CAN41" s="0"/>
      <c r="CAO41" s="0"/>
      <c r="CAP41" s="0"/>
      <c r="CAQ41" s="0"/>
      <c r="CAR41" s="0"/>
      <c r="CAS41" s="0"/>
      <c r="CAT41" s="0"/>
      <c r="CAU41" s="0"/>
      <c r="CAV41" s="0"/>
      <c r="CAW41" s="0"/>
      <c r="CAX41" s="0"/>
      <c r="CAY41" s="0"/>
      <c r="CAZ41" s="0"/>
      <c r="CBA41" s="0"/>
      <c r="CBB41" s="0"/>
      <c r="CBC41" s="0"/>
      <c r="CBD41" s="0"/>
      <c r="CBE41" s="0"/>
      <c r="CBF41" s="0"/>
      <c r="CBG41" s="0"/>
      <c r="CBH41" s="0"/>
      <c r="CBI41" s="0"/>
      <c r="CBJ41" s="0"/>
      <c r="CBK41" s="0"/>
      <c r="CBL41" s="0"/>
      <c r="CBM41" s="0"/>
      <c r="CBN41" s="0"/>
      <c r="CBO41" s="0"/>
      <c r="CBP41" s="0"/>
      <c r="CBQ41" s="0"/>
      <c r="CBR41" s="0"/>
      <c r="CBS41" s="0"/>
      <c r="CBT41" s="0"/>
      <c r="CBU41" s="0"/>
      <c r="CBV41" s="0"/>
      <c r="CBW41" s="0"/>
      <c r="CBX41" s="0"/>
      <c r="CBY41" s="0"/>
      <c r="CBZ41" s="0"/>
      <c r="CCA41" s="0"/>
      <c r="CCB41" s="0"/>
      <c r="CCC41" s="0"/>
      <c r="CCD41" s="0"/>
      <c r="CCE41" s="0"/>
      <c r="CCF41" s="0"/>
      <c r="CCG41" s="0"/>
      <c r="CCH41" s="0"/>
      <c r="CCI41" s="0"/>
      <c r="CCJ41" s="0"/>
      <c r="CCK41" s="0"/>
      <c r="CCL41" s="0"/>
      <c r="CCM41" s="0"/>
      <c r="CCN41" s="0"/>
      <c r="CCO41" s="0"/>
      <c r="CCP41" s="0"/>
      <c r="CCQ41" s="0"/>
      <c r="CCR41" s="0"/>
      <c r="CCS41" s="0"/>
      <c r="CCT41" s="0"/>
      <c r="CCU41" s="0"/>
      <c r="CCV41" s="0"/>
      <c r="CCW41" s="0"/>
      <c r="CCX41" s="0"/>
      <c r="CCY41" s="0"/>
      <c r="CCZ41" s="0"/>
      <c r="CDA41" s="0"/>
      <c r="CDB41" s="0"/>
      <c r="CDC41" s="0"/>
      <c r="CDD41" s="0"/>
      <c r="CDE41" s="0"/>
      <c r="CDF41" s="0"/>
      <c r="CDG41" s="0"/>
      <c r="CDH41" s="0"/>
      <c r="CDI41" s="0"/>
      <c r="CDJ41" s="0"/>
      <c r="CDK41" s="0"/>
      <c r="CDL41" s="0"/>
      <c r="CDM41" s="0"/>
      <c r="CDN41" s="0"/>
      <c r="CDO41" s="0"/>
      <c r="CDP41" s="0"/>
      <c r="CDQ41" s="0"/>
      <c r="CDR41" s="0"/>
      <c r="CDS41" s="0"/>
      <c r="CDT41" s="0"/>
      <c r="CDU41" s="0"/>
      <c r="CDV41" s="0"/>
      <c r="CDW41" s="0"/>
      <c r="CDX41" s="0"/>
      <c r="CDY41" s="0"/>
      <c r="CDZ41" s="0"/>
      <c r="CEA41" s="0"/>
      <c r="CEB41" s="0"/>
      <c r="CEC41" s="0"/>
      <c r="CED41" s="0"/>
      <c r="CEE41" s="0"/>
      <c r="CEF41" s="0"/>
      <c r="CEG41" s="0"/>
      <c r="CEH41" s="0"/>
      <c r="CEI41" s="0"/>
      <c r="CEJ41" s="0"/>
      <c r="CEK41" s="0"/>
      <c r="CEL41" s="0"/>
      <c r="CEM41" s="0"/>
      <c r="CEN41" s="0"/>
      <c r="CEO41" s="0"/>
      <c r="CEP41" s="0"/>
      <c r="CEQ41" s="0"/>
      <c r="CER41" s="0"/>
      <c r="CES41" s="0"/>
      <c r="CET41" s="0"/>
      <c r="CEU41" s="0"/>
      <c r="CEV41" s="0"/>
      <c r="CEW41" s="0"/>
      <c r="CEX41" s="0"/>
      <c r="CEY41" s="0"/>
      <c r="CEZ41" s="0"/>
      <c r="CFA41" s="0"/>
      <c r="CFB41" s="0"/>
      <c r="CFC41" s="0"/>
      <c r="CFD41" s="0"/>
      <c r="CFE41" s="0"/>
      <c r="CFF41" s="0"/>
      <c r="CFG41" s="0"/>
      <c r="CFH41" s="0"/>
      <c r="CFI41" s="0"/>
      <c r="CFJ41" s="0"/>
      <c r="CFK41" s="0"/>
      <c r="CFL41" s="0"/>
      <c r="CFM41" s="0"/>
      <c r="CFN41" s="0"/>
      <c r="CFO41" s="0"/>
      <c r="CFP41" s="0"/>
      <c r="CFQ41" s="0"/>
      <c r="CFR41" s="0"/>
      <c r="CFS41" s="0"/>
      <c r="CFT41" s="0"/>
      <c r="CFU41" s="0"/>
      <c r="CFV41" s="0"/>
      <c r="CFW41" s="0"/>
      <c r="CFX41" s="0"/>
      <c r="CFY41" s="0"/>
      <c r="CFZ41" s="0"/>
      <c r="CGA41" s="0"/>
      <c r="CGB41" s="0"/>
      <c r="CGC41" s="0"/>
      <c r="CGD41" s="0"/>
      <c r="CGE41" s="0"/>
      <c r="CGF41" s="0"/>
      <c r="CGG41" s="0"/>
      <c r="CGH41" s="0"/>
      <c r="CGI41" s="0"/>
      <c r="CGJ41" s="0"/>
      <c r="CGK41" s="0"/>
      <c r="CGL41" s="0"/>
      <c r="CGM41" s="0"/>
      <c r="CGN41" s="0"/>
      <c r="CGO41" s="0"/>
      <c r="CGP41" s="0"/>
      <c r="CGQ41" s="0"/>
      <c r="CGR41" s="0"/>
      <c r="CGS41" s="0"/>
      <c r="CGT41" s="0"/>
      <c r="CGU41" s="0"/>
      <c r="CGV41" s="0"/>
      <c r="CGW41" s="0"/>
      <c r="CGX41" s="0"/>
      <c r="CGY41" s="0"/>
      <c r="CGZ41" s="0"/>
      <c r="CHA41" s="0"/>
      <c r="CHB41" s="0"/>
      <c r="CHC41" s="0"/>
      <c r="CHD41" s="0"/>
      <c r="CHE41" s="0"/>
      <c r="CHF41" s="0"/>
      <c r="CHG41" s="0"/>
      <c r="CHH41" s="0"/>
      <c r="CHI41" s="0"/>
      <c r="CHJ41" s="0"/>
      <c r="CHK41" s="0"/>
      <c r="CHL41" s="0"/>
      <c r="CHM41" s="0"/>
      <c r="CHN41" s="0"/>
      <c r="CHO41" s="0"/>
      <c r="CHP41" s="0"/>
      <c r="CHQ41" s="0"/>
      <c r="CHR41" s="0"/>
      <c r="CHS41" s="0"/>
      <c r="CHT41" s="0"/>
      <c r="CHU41" s="0"/>
      <c r="CHV41" s="0"/>
      <c r="CHW41" s="0"/>
      <c r="CHX41" s="0"/>
      <c r="CHY41" s="0"/>
      <c r="CHZ41" s="0"/>
      <c r="CIA41" s="0"/>
      <c r="CIB41" s="0"/>
      <c r="CIC41" s="0"/>
      <c r="CID41" s="0"/>
      <c r="CIE41" s="0"/>
      <c r="CIF41" s="0"/>
      <c r="CIG41" s="0"/>
      <c r="CIH41" s="0"/>
      <c r="CII41" s="0"/>
      <c r="CIJ41" s="0"/>
      <c r="CIK41" s="0"/>
      <c r="CIL41" s="0"/>
      <c r="CIM41" s="0"/>
      <c r="CIN41" s="0"/>
      <c r="CIO41" s="0"/>
      <c r="CIP41" s="0"/>
      <c r="CIQ41" s="0"/>
      <c r="CIR41" s="0"/>
      <c r="CIS41" s="0"/>
      <c r="CIT41" s="0"/>
      <c r="CIU41" s="0"/>
      <c r="CIV41" s="0"/>
      <c r="CIW41" s="0"/>
      <c r="CIX41" s="0"/>
      <c r="CIY41" s="0"/>
      <c r="CIZ41" s="0"/>
      <c r="CJA41" s="0"/>
      <c r="CJB41" s="0"/>
      <c r="CJC41" s="0"/>
      <c r="CJD41" s="0"/>
      <c r="CJE41" s="0"/>
      <c r="CJF41" s="0"/>
      <c r="CJG41" s="0"/>
      <c r="CJH41" s="0"/>
      <c r="CJI41" s="0"/>
      <c r="CJJ41" s="0"/>
      <c r="CJK41" s="0"/>
      <c r="CJL41" s="0"/>
      <c r="CJM41" s="0"/>
      <c r="CJN41" s="0"/>
      <c r="CJO41" s="0"/>
      <c r="CJP41" s="0"/>
      <c r="CJQ41" s="0"/>
      <c r="CJR41" s="0"/>
      <c r="CJS41" s="0"/>
      <c r="CJT41" s="0"/>
      <c r="CJU41" s="0"/>
      <c r="CJV41" s="0"/>
      <c r="CJW41" s="0"/>
      <c r="CJX41" s="0"/>
      <c r="CJY41" s="0"/>
      <c r="CJZ41" s="0"/>
      <c r="CKA41" s="0"/>
      <c r="CKB41" s="0"/>
      <c r="CKC41" s="0"/>
      <c r="CKD41" s="0"/>
      <c r="CKE41" s="0"/>
      <c r="CKF41" s="0"/>
      <c r="CKG41" s="0"/>
      <c r="CKH41" s="0"/>
      <c r="CKI41" s="0"/>
      <c r="CKJ41" s="0"/>
      <c r="CKK41" s="0"/>
      <c r="CKL41" s="0"/>
      <c r="CKM41" s="0"/>
      <c r="CKN41" s="0"/>
      <c r="CKO41" s="0"/>
      <c r="CKP41" s="0"/>
      <c r="CKQ41" s="0"/>
      <c r="CKR41" s="0"/>
      <c r="CKS41" s="0"/>
      <c r="CKT41" s="0"/>
      <c r="CKU41" s="0"/>
      <c r="CKV41" s="0"/>
      <c r="CKW41" s="0"/>
      <c r="CKX41" s="0"/>
      <c r="CKY41" s="0"/>
      <c r="CKZ41" s="0"/>
      <c r="CLA41" s="0"/>
      <c r="CLB41" s="0"/>
      <c r="CLC41" s="0"/>
      <c r="CLD41" s="0"/>
      <c r="CLE41" s="0"/>
      <c r="CLF41" s="0"/>
      <c r="CLG41" s="0"/>
      <c r="CLH41" s="0"/>
      <c r="CLI41" s="0"/>
      <c r="CLJ41" s="0"/>
      <c r="CLK41" s="0"/>
      <c r="CLL41" s="0"/>
      <c r="CLM41" s="0"/>
      <c r="CLN41" s="0"/>
      <c r="CLO41" s="0"/>
      <c r="CLP41" s="0"/>
      <c r="CLQ41" s="0"/>
      <c r="CLR41" s="0"/>
      <c r="CLS41" s="0"/>
      <c r="CLT41" s="0"/>
      <c r="CLU41" s="0"/>
      <c r="CLV41" s="0"/>
      <c r="CLW41" s="0"/>
      <c r="CLX41" s="0"/>
      <c r="CLY41" s="0"/>
      <c r="CLZ41" s="0"/>
      <c r="CMA41" s="0"/>
      <c r="CMB41" s="0"/>
      <c r="CMC41" s="0"/>
      <c r="CMD41" s="0"/>
      <c r="CME41" s="0"/>
      <c r="CMF41" s="0"/>
      <c r="CMG41" s="0"/>
      <c r="CMH41" s="0"/>
      <c r="CMI41" s="0"/>
      <c r="CMJ41" s="0"/>
      <c r="CMK41" s="0"/>
      <c r="CML41" s="0"/>
      <c r="CMM41" s="0"/>
      <c r="CMN41" s="0"/>
      <c r="CMO41" s="0"/>
      <c r="CMP41" s="0"/>
      <c r="CMQ41" s="0"/>
      <c r="CMR41" s="0"/>
      <c r="CMS41" s="0"/>
      <c r="CMT41" s="0"/>
      <c r="CMU41" s="0"/>
      <c r="CMV41" s="0"/>
      <c r="CMW41" s="0"/>
      <c r="CMX41" s="0"/>
      <c r="CMY41" s="0"/>
      <c r="CMZ41" s="0"/>
      <c r="CNA41" s="0"/>
      <c r="CNB41" s="0"/>
      <c r="CNC41" s="0"/>
      <c r="CND41" s="0"/>
      <c r="CNE41" s="0"/>
      <c r="CNF41" s="0"/>
      <c r="CNG41" s="0"/>
      <c r="CNH41" s="0"/>
      <c r="CNI41" s="0"/>
      <c r="CNJ41" s="0"/>
      <c r="CNK41" s="0"/>
      <c r="CNL41" s="0"/>
      <c r="CNM41" s="0"/>
      <c r="CNN41" s="0"/>
      <c r="CNO41" s="0"/>
      <c r="CNP41" s="0"/>
      <c r="CNQ41" s="0"/>
      <c r="CNR41" s="0"/>
      <c r="CNS41" s="0"/>
      <c r="CNT41" s="0"/>
      <c r="CNU41" s="0"/>
      <c r="CNV41" s="0"/>
      <c r="CNW41" s="0"/>
      <c r="CNX41" s="0"/>
      <c r="CNY41" s="0"/>
      <c r="CNZ41" s="0"/>
      <c r="COA41" s="0"/>
      <c r="COB41" s="0"/>
      <c r="COC41" s="0"/>
      <c r="COD41" s="0"/>
      <c r="COE41" s="0"/>
      <c r="COF41" s="0"/>
      <c r="COG41" s="0"/>
      <c r="COH41" s="0"/>
      <c r="COI41" s="0"/>
      <c r="COJ41" s="0"/>
      <c r="COK41" s="0"/>
      <c r="COL41" s="0"/>
      <c r="COM41" s="0"/>
      <c r="CON41" s="0"/>
      <c r="COO41" s="0"/>
      <c r="COP41" s="0"/>
      <c r="COQ41" s="0"/>
      <c r="COR41" s="0"/>
      <c r="COS41" s="0"/>
      <c r="COT41" s="0"/>
      <c r="COU41" s="0"/>
      <c r="COV41" s="0"/>
      <c r="COW41" s="0"/>
      <c r="COX41" s="0"/>
      <c r="COY41" s="0"/>
      <c r="COZ41" s="0"/>
      <c r="CPA41" s="0"/>
      <c r="CPB41" s="0"/>
      <c r="CPC41" s="0"/>
      <c r="CPD41" s="0"/>
      <c r="CPE41" s="0"/>
      <c r="CPF41" s="0"/>
      <c r="CPG41" s="0"/>
      <c r="CPH41" s="0"/>
      <c r="CPI41" s="0"/>
      <c r="CPJ41" s="0"/>
      <c r="CPK41" s="0"/>
      <c r="CPL41" s="0"/>
      <c r="CPM41" s="0"/>
      <c r="CPN41" s="0"/>
      <c r="CPO41" s="0"/>
      <c r="CPP41" s="0"/>
      <c r="CPQ41" s="0"/>
      <c r="CPR41" s="0"/>
      <c r="CPS41" s="0"/>
      <c r="CPT41" s="0"/>
      <c r="CPU41" s="0"/>
      <c r="CPV41" s="0"/>
      <c r="CPW41" s="0"/>
      <c r="CPX41" s="0"/>
      <c r="CPY41" s="0"/>
      <c r="CPZ41" s="0"/>
      <c r="CQA41" s="0"/>
      <c r="CQB41" s="0"/>
      <c r="CQC41" s="0"/>
      <c r="CQD41" s="0"/>
      <c r="CQE41" s="0"/>
      <c r="CQF41" s="0"/>
      <c r="CQG41" s="0"/>
      <c r="CQH41" s="0"/>
      <c r="CQI41" s="0"/>
      <c r="CQJ41" s="0"/>
      <c r="CQK41" s="0"/>
      <c r="CQL41" s="0"/>
      <c r="CQM41" s="0"/>
      <c r="CQN41" s="0"/>
      <c r="CQO41" s="0"/>
      <c r="CQP41" s="0"/>
      <c r="CQQ41" s="0"/>
      <c r="CQR41" s="0"/>
      <c r="CQS41" s="0"/>
      <c r="CQT41" s="0"/>
      <c r="CQU41" s="0"/>
      <c r="CQV41" s="0"/>
      <c r="CQW41" s="0"/>
      <c r="CQX41" s="0"/>
      <c r="CQY41" s="0"/>
      <c r="CQZ41" s="0"/>
      <c r="CRA41" s="0"/>
      <c r="CRB41" s="0"/>
      <c r="CRC41" s="0"/>
      <c r="CRD41" s="0"/>
      <c r="CRE41" s="0"/>
      <c r="CRF41" s="0"/>
      <c r="CRG41" s="0"/>
      <c r="CRH41" s="0"/>
      <c r="CRI41" s="0"/>
      <c r="CRJ41" s="0"/>
      <c r="CRK41" s="0"/>
      <c r="CRL41" s="0"/>
      <c r="CRM41" s="0"/>
      <c r="CRN41" s="0"/>
      <c r="CRO41" s="0"/>
      <c r="CRP41" s="0"/>
      <c r="CRQ41" s="0"/>
      <c r="CRR41" s="0"/>
      <c r="CRS41" s="0"/>
      <c r="CRT41" s="0"/>
      <c r="CRU41" s="0"/>
      <c r="CRV41" s="0"/>
      <c r="CRW41" s="0"/>
      <c r="CRX41" s="0"/>
      <c r="CRY41" s="0"/>
      <c r="CRZ41" s="0"/>
      <c r="CSA41" s="0"/>
      <c r="CSB41" s="0"/>
      <c r="CSC41" s="0"/>
      <c r="CSD41" s="0"/>
      <c r="CSE41" s="0"/>
      <c r="CSF41" s="0"/>
      <c r="CSG41" s="0"/>
      <c r="CSH41" s="0"/>
      <c r="CSI41" s="0"/>
      <c r="CSJ41" s="0"/>
      <c r="CSK41" s="0"/>
      <c r="CSL41" s="0"/>
      <c r="CSM41" s="0"/>
      <c r="CSN41" s="0"/>
      <c r="CSO41" s="0"/>
      <c r="CSP41" s="0"/>
      <c r="CSQ41" s="0"/>
      <c r="CSR41" s="0"/>
      <c r="CSS41" s="0"/>
      <c r="CST41" s="0"/>
      <c r="CSU41" s="0"/>
      <c r="CSV41" s="0"/>
      <c r="CSW41" s="0"/>
      <c r="CSX41" s="0"/>
      <c r="CSY41" s="0"/>
      <c r="CSZ41" s="0"/>
      <c r="CTA41" s="0"/>
      <c r="CTB41" s="0"/>
      <c r="CTC41" s="0"/>
      <c r="CTD41" s="0"/>
      <c r="CTE41" s="0"/>
      <c r="CTF41" s="0"/>
      <c r="CTG41" s="0"/>
      <c r="CTH41" s="0"/>
      <c r="CTI41" s="0"/>
      <c r="CTJ41" s="0"/>
      <c r="CTK41" s="0"/>
      <c r="CTL41" s="0"/>
      <c r="CTM41" s="0"/>
      <c r="CTN41" s="0"/>
      <c r="CTO41" s="0"/>
      <c r="CTP41" s="0"/>
      <c r="CTQ41" s="0"/>
      <c r="CTR41" s="0"/>
      <c r="CTS41" s="0"/>
      <c r="CTT41" s="0"/>
      <c r="CTU41" s="0"/>
      <c r="CTV41" s="0"/>
      <c r="CTW41" s="0"/>
      <c r="CTX41" s="0"/>
      <c r="CTY41" s="0"/>
      <c r="CTZ41" s="0"/>
      <c r="CUA41" s="0"/>
      <c r="CUB41" s="0"/>
      <c r="CUC41" s="0"/>
      <c r="CUD41" s="0"/>
      <c r="CUE41" s="0"/>
      <c r="CUF41" s="0"/>
      <c r="CUG41" s="0"/>
      <c r="CUH41" s="0"/>
      <c r="CUI41" s="0"/>
      <c r="CUJ41" s="0"/>
      <c r="CUK41" s="0"/>
      <c r="CUL41" s="0"/>
      <c r="CUM41" s="0"/>
      <c r="CUN41" s="0"/>
      <c r="CUO41" s="0"/>
      <c r="CUP41" s="0"/>
      <c r="CUQ41" s="0"/>
      <c r="CUR41" s="0"/>
      <c r="CUS41" s="0"/>
      <c r="CUT41" s="0"/>
      <c r="CUU41" s="0"/>
      <c r="CUV41" s="0"/>
      <c r="CUW41" s="0"/>
      <c r="CUX41" s="0"/>
      <c r="CUY41" s="0"/>
      <c r="CUZ41" s="0"/>
      <c r="CVA41" s="0"/>
      <c r="CVB41" s="0"/>
      <c r="CVC41" s="0"/>
      <c r="CVD41" s="0"/>
      <c r="CVE41" s="0"/>
      <c r="CVF41" s="0"/>
      <c r="CVG41" s="0"/>
      <c r="CVH41" s="0"/>
      <c r="CVI41" s="0"/>
      <c r="CVJ41" s="0"/>
      <c r="CVK41" s="0"/>
      <c r="CVL41" s="0"/>
      <c r="CVM41" s="0"/>
      <c r="CVN41" s="0"/>
      <c r="CVO41" s="0"/>
      <c r="CVP41" s="0"/>
      <c r="CVQ41" s="0"/>
      <c r="CVR41" s="0"/>
      <c r="CVS41" s="0"/>
      <c r="CVT41" s="0"/>
      <c r="CVU41" s="0"/>
      <c r="CVV41" s="0"/>
      <c r="CVW41" s="0"/>
      <c r="CVX41" s="0"/>
      <c r="CVY41" s="0"/>
      <c r="CVZ41" s="0"/>
      <c r="CWA41" s="0"/>
      <c r="CWB41" s="0"/>
      <c r="CWC41" s="0"/>
      <c r="CWD41" s="0"/>
      <c r="CWE41" s="0"/>
      <c r="CWF41" s="0"/>
      <c r="CWG41" s="0"/>
      <c r="CWH41" s="0"/>
      <c r="CWI41" s="0"/>
      <c r="CWJ41" s="0"/>
      <c r="CWK41" s="0"/>
      <c r="CWL41" s="0"/>
      <c r="CWM41" s="0"/>
      <c r="CWN41" s="0"/>
      <c r="CWO41" s="0"/>
      <c r="CWP41" s="0"/>
      <c r="CWQ41" s="0"/>
      <c r="CWR41" s="0"/>
      <c r="CWS41" s="0"/>
      <c r="CWT41" s="0"/>
      <c r="CWU41" s="0"/>
      <c r="CWV41" s="0"/>
      <c r="CWW41" s="0"/>
      <c r="CWX41" s="0"/>
      <c r="CWY41" s="0"/>
      <c r="CWZ41" s="0"/>
      <c r="CXA41" s="0"/>
      <c r="CXB41" s="0"/>
      <c r="CXC41" s="0"/>
      <c r="CXD41" s="0"/>
      <c r="CXE41" s="0"/>
      <c r="CXF41" s="0"/>
      <c r="CXG41" s="0"/>
      <c r="CXH41" s="0"/>
      <c r="CXI41" s="0"/>
      <c r="CXJ41" s="0"/>
      <c r="CXK41" s="0"/>
      <c r="CXL41" s="0"/>
      <c r="CXM41" s="0"/>
      <c r="CXN41" s="0"/>
      <c r="CXO41" s="0"/>
      <c r="CXP41" s="0"/>
      <c r="CXQ41" s="0"/>
      <c r="CXR41" s="0"/>
      <c r="CXS41" s="0"/>
      <c r="CXT41" s="0"/>
      <c r="CXU41" s="0"/>
      <c r="CXV41" s="0"/>
      <c r="CXW41" s="0"/>
      <c r="CXX41" s="0"/>
      <c r="CXY41" s="0"/>
      <c r="CXZ41" s="0"/>
      <c r="CYA41" s="0"/>
      <c r="CYB41" s="0"/>
      <c r="CYC41" s="0"/>
      <c r="CYD41" s="0"/>
      <c r="CYE41" s="0"/>
      <c r="CYF41" s="0"/>
      <c r="CYG41" s="0"/>
      <c r="CYH41" s="0"/>
      <c r="CYI41" s="0"/>
      <c r="CYJ41" s="0"/>
      <c r="CYK41" s="0"/>
      <c r="CYL41" s="0"/>
      <c r="CYM41" s="0"/>
      <c r="CYN41" s="0"/>
      <c r="CYO41" s="0"/>
      <c r="CYP41" s="0"/>
      <c r="CYQ41" s="0"/>
      <c r="CYR41" s="0"/>
      <c r="CYS41" s="0"/>
      <c r="CYT41" s="0"/>
      <c r="CYU41" s="0"/>
      <c r="CYV41" s="0"/>
      <c r="CYW41" s="0"/>
      <c r="CYX41" s="0"/>
      <c r="CYY41" s="0"/>
      <c r="CYZ41" s="0"/>
      <c r="CZA41" s="0"/>
      <c r="CZB41" s="0"/>
      <c r="CZC41" s="0"/>
      <c r="CZD41" s="0"/>
      <c r="CZE41" s="0"/>
      <c r="CZF41" s="0"/>
      <c r="CZG41" s="0"/>
      <c r="CZH41" s="0"/>
      <c r="CZI41" s="0"/>
      <c r="CZJ41" s="0"/>
      <c r="CZK41" s="0"/>
      <c r="CZL41" s="0"/>
      <c r="CZM41" s="0"/>
      <c r="CZN41" s="0"/>
      <c r="CZO41" s="0"/>
      <c r="CZP41" s="0"/>
      <c r="CZQ41" s="0"/>
      <c r="CZR41" s="0"/>
      <c r="CZS41" s="0"/>
      <c r="CZT41" s="0"/>
      <c r="CZU41" s="0"/>
      <c r="CZV41" s="0"/>
      <c r="CZW41" s="0"/>
      <c r="CZX41" s="0"/>
      <c r="CZY41" s="0"/>
      <c r="CZZ41" s="0"/>
      <c r="DAA41" s="0"/>
      <c r="DAB41" s="0"/>
      <c r="DAC41" s="0"/>
      <c r="DAD41" s="0"/>
      <c r="DAE41" s="0"/>
      <c r="DAF41" s="0"/>
      <c r="DAG41" s="0"/>
      <c r="DAH41" s="0"/>
      <c r="DAI41" s="0"/>
      <c r="DAJ41" s="0"/>
      <c r="DAK41" s="0"/>
      <c r="DAL41" s="0"/>
      <c r="DAM41" s="0"/>
      <c r="DAN41" s="0"/>
      <c r="DAO41" s="0"/>
      <c r="DAP41" s="0"/>
      <c r="DAQ41" s="0"/>
      <c r="DAR41" s="0"/>
      <c r="DAS41" s="0"/>
      <c r="DAT41" s="0"/>
      <c r="DAU41" s="0"/>
      <c r="DAV41" s="0"/>
      <c r="DAW41" s="0"/>
      <c r="DAX41" s="0"/>
      <c r="DAY41" s="0"/>
      <c r="DAZ41" s="0"/>
      <c r="DBA41" s="0"/>
      <c r="DBB41" s="0"/>
      <c r="DBC41" s="0"/>
      <c r="DBD41" s="0"/>
      <c r="DBE41" s="0"/>
      <c r="DBF41" s="0"/>
      <c r="DBG41" s="0"/>
      <c r="DBH41" s="0"/>
      <c r="DBI41" s="0"/>
      <c r="DBJ41" s="0"/>
      <c r="DBK41" s="0"/>
      <c r="DBL41" s="0"/>
      <c r="DBM41" s="0"/>
      <c r="DBN41" s="0"/>
      <c r="DBO41" s="0"/>
      <c r="DBP41" s="0"/>
      <c r="DBQ41" s="0"/>
      <c r="DBR41" s="0"/>
      <c r="DBS41" s="0"/>
      <c r="DBT41" s="0"/>
      <c r="DBU41" s="0"/>
      <c r="DBV41" s="0"/>
      <c r="DBW41" s="0"/>
      <c r="DBX41" s="0"/>
      <c r="DBY41" s="0"/>
      <c r="DBZ41" s="0"/>
      <c r="DCA41" s="0"/>
      <c r="DCB41" s="0"/>
      <c r="DCC41" s="0"/>
      <c r="DCD41" s="0"/>
      <c r="DCE41" s="0"/>
      <c r="DCF41" s="0"/>
      <c r="DCG41" s="0"/>
      <c r="DCH41" s="0"/>
      <c r="DCI41" s="0"/>
      <c r="DCJ41" s="0"/>
      <c r="DCK41" s="0"/>
      <c r="DCL41" s="0"/>
      <c r="DCM41" s="0"/>
      <c r="DCN41" s="0"/>
      <c r="DCO41" s="0"/>
      <c r="DCP41" s="0"/>
      <c r="DCQ41" s="0"/>
      <c r="DCR41" s="0"/>
      <c r="DCS41" s="0"/>
      <c r="DCT41" s="0"/>
      <c r="DCU41" s="0"/>
      <c r="DCV41" s="0"/>
      <c r="DCW41" s="0"/>
      <c r="DCX41" s="0"/>
      <c r="DCY41" s="0"/>
      <c r="DCZ41" s="0"/>
      <c r="DDA41" s="0"/>
      <c r="DDB41" s="0"/>
      <c r="DDC41" s="0"/>
      <c r="DDD41" s="0"/>
      <c r="DDE41" s="0"/>
      <c r="DDF41" s="0"/>
      <c r="DDG41" s="0"/>
      <c r="DDH41" s="0"/>
      <c r="DDI41" s="0"/>
      <c r="DDJ41" s="0"/>
      <c r="DDK41" s="0"/>
      <c r="DDL41" s="0"/>
      <c r="DDM41" s="0"/>
      <c r="DDN41" s="0"/>
      <c r="DDO41" s="0"/>
      <c r="DDP41" s="0"/>
      <c r="DDQ41" s="0"/>
      <c r="DDR41" s="0"/>
      <c r="DDS41" s="0"/>
      <c r="DDT41" s="0"/>
      <c r="DDU41" s="0"/>
      <c r="DDV41" s="0"/>
      <c r="DDW41" s="0"/>
      <c r="DDX41" s="0"/>
      <c r="DDY41" s="0"/>
      <c r="DDZ41" s="0"/>
      <c r="DEA41" s="0"/>
      <c r="DEB41" s="0"/>
      <c r="DEC41" s="0"/>
      <c r="DED41" s="0"/>
      <c r="DEE41" s="0"/>
      <c r="DEF41" s="0"/>
      <c r="DEG41" s="0"/>
      <c r="DEH41" s="0"/>
      <c r="DEI41" s="0"/>
      <c r="DEJ41" s="0"/>
      <c r="DEK41" s="0"/>
      <c r="DEL41" s="0"/>
      <c r="DEM41" s="0"/>
      <c r="DEN41" s="0"/>
      <c r="DEO41" s="0"/>
      <c r="DEP41" s="0"/>
      <c r="DEQ41" s="0"/>
      <c r="DER41" s="0"/>
      <c r="DES41" s="0"/>
      <c r="DET41" s="0"/>
      <c r="DEU41" s="0"/>
      <c r="DEV41" s="0"/>
      <c r="DEW41" s="0"/>
      <c r="DEX41" s="0"/>
      <c r="DEY41" s="0"/>
      <c r="DEZ41" s="0"/>
      <c r="DFA41" s="0"/>
      <c r="DFB41" s="0"/>
      <c r="DFC41" s="0"/>
      <c r="DFD41" s="0"/>
      <c r="DFE41" s="0"/>
      <c r="DFF41" s="0"/>
      <c r="DFG41" s="0"/>
      <c r="DFH41" s="0"/>
      <c r="DFI41" s="0"/>
      <c r="DFJ41" s="0"/>
      <c r="DFK41" s="0"/>
      <c r="DFL41" s="0"/>
      <c r="DFM41" s="0"/>
      <c r="DFN41" s="0"/>
      <c r="DFO41" s="0"/>
      <c r="DFP41" s="0"/>
      <c r="DFQ41" s="0"/>
      <c r="DFR41" s="0"/>
      <c r="DFS41" s="0"/>
      <c r="DFT41" s="0"/>
      <c r="DFU41" s="0"/>
      <c r="DFV41" s="0"/>
      <c r="DFW41" s="0"/>
      <c r="DFX41" s="0"/>
      <c r="DFY41" s="0"/>
      <c r="DFZ41" s="0"/>
      <c r="DGA41" s="0"/>
      <c r="DGB41" s="0"/>
      <c r="DGC41" s="0"/>
      <c r="DGD41" s="0"/>
      <c r="DGE41" s="0"/>
      <c r="DGF41" s="0"/>
      <c r="DGG41" s="0"/>
      <c r="DGH41" s="0"/>
      <c r="DGI41" s="0"/>
      <c r="DGJ41" s="0"/>
      <c r="DGK41" s="0"/>
      <c r="DGL41" s="0"/>
      <c r="DGM41" s="0"/>
      <c r="DGN41" s="0"/>
      <c r="DGO41" s="0"/>
      <c r="DGP41" s="0"/>
      <c r="DGQ41" s="0"/>
      <c r="DGR41" s="0"/>
      <c r="DGS41" s="0"/>
      <c r="DGT41" s="0"/>
      <c r="DGU41" s="0"/>
      <c r="DGV41" s="0"/>
      <c r="DGW41" s="0"/>
      <c r="DGX41" s="0"/>
      <c r="DGY41" s="0"/>
      <c r="DGZ41" s="0"/>
      <c r="DHA41" s="0"/>
      <c r="DHB41" s="0"/>
      <c r="DHC41" s="0"/>
      <c r="DHD41" s="0"/>
      <c r="DHE41" s="0"/>
      <c r="DHF41" s="0"/>
      <c r="DHG41" s="0"/>
      <c r="DHH41" s="0"/>
      <c r="DHI41" s="0"/>
      <c r="DHJ41" s="0"/>
      <c r="DHK41" s="0"/>
      <c r="DHL41" s="0"/>
      <c r="DHM41" s="0"/>
      <c r="DHN41" s="0"/>
      <c r="DHO41" s="0"/>
      <c r="DHP41" s="0"/>
      <c r="DHQ41" s="0"/>
      <c r="DHR41" s="0"/>
      <c r="DHS41" s="0"/>
      <c r="DHT41" s="0"/>
      <c r="DHU41" s="0"/>
      <c r="DHV41" s="0"/>
      <c r="DHW41" s="0"/>
      <c r="DHX41" s="0"/>
      <c r="DHY41" s="0"/>
      <c r="DHZ41" s="0"/>
      <c r="DIA41" s="0"/>
      <c r="DIB41" s="0"/>
      <c r="DIC41" s="0"/>
      <c r="DID41" s="0"/>
      <c r="DIE41" s="0"/>
      <c r="DIF41" s="0"/>
      <c r="DIG41" s="0"/>
      <c r="DIH41" s="0"/>
      <c r="DII41" s="0"/>
      <c r="DIJ41" s="0"/>
      <c r="DIK41" s="0"/>
      <c r="DIL41" s="0"/>
      <c r="DIM41" s="0"/>
      <c r="DIN41" s="0"/>
      <c r="DIO41" s="0"/>
      <c r="DIP41" s="0"/>
      <c r="DIQ41" s="0"/>
      <c r="DIR41" s="0"/>
      <c r="DIS41" s="0"/>
      <c r="DIT41" s="0"/>
      <c r="DIU41" s="0"/>
      <c r="DIV41" s="0"/>
      <c r="DIW41" s="0"/>
      <c r="DIX41" s="0"/>
      <c r="DIY41" s="0"/>
      <c r="DIZ41" s="0"/>
      <c r="DJA41" s="0"/>
      <c r="DJB41" s="0"/>
      <c r="DJC41" s="0"/>
      <c r="DJD41" s="0"/>
      <c r="DJE41" s="0"/>
      <c r="DJF41" s="0"/>
      <c r="DJG41" s="0"/>
      <c r="DJH41" s="0"/>
      <c r="DJI41" s="0"/>
      <c r="DJJ41" s="0"/>
      <c r="DJK41" s="0"/>
      <c r="DJL41" s="0"/>
      <c r="DJM41" s="0"/>
      <c r="DJN41" s="0"/>
      <c r="DJO41" s="0"/>
      <c r="DJP41" s="0"/>
      <c r="DJQ41" s="0"/>
      <c r="DJR41" s="0"/>
      <c r="DJS41" s="0"/>
      <c r="DJT41" s="0"/>
      <c r="DJU41" s="0"/>
      <c r="DJV41" s="0"/>
      <c r="DJW41" s="0"/>
      <c r="DJX41" s="0"/>
      <c r="DJY41" s="0"/>
      <c r="DJZ41" s="0"/>
      <c r="DKA41" s="0"/>
      <c r="DKB41" s="0"/>
      <c r="DKC41" s="0"/>
      <c r="DKD41" s="0"/>
      <c r="DKE41" s="0"/>
      <c r="DKF41" s="0"/>
      <c r="DKG41" s="0"/>
      <c r="DKH41" s="0"/>
      <c r="DKI41" s="0"/>
      <c r="DKJ41" s="0"/>
      <c r="DKK41" s="0"/>
      <c r="DKL41" s="0"/>
      <c r="DKM41" s="0"/>
      <c r="DKN41" s="0"/>
      <c r="DKO41" s="0"/>
      <c r="DKP41" s="0"/>
      <c r="DKQ41" s="0"/>
      <c r="DKR41" s="0"/>
      <c r="DKS41" s="0"/>
      <c r="DKT41" s="0"/>
      <c r="DKU41" s="0"/>
      <c r="DKV41" s="0"/>
      <c r="DKW41" s="0"/>
      <c r="DKX41" s="0"/>
      <c r="DKY41" s="0"/>
      <c r="DKZ41" s="0"/>
      <c r="DLA41" s="0"/>
      <c r="DLB41" s="0"/>
      <c r="DLC41" s="0"/>
      <c r="DLD41" s="0"/>
      <c r="DLE41" s="0"/>
      <c r="DLF41" s="0"/>
      <c r="DLG41" s="0"/>
      <c r="DLH41" s="0"/>
      <c r="DLI41" s="0"/>
      <c r="DLJ41" s="0"/>
      <c r="DLK41" s="0"/>
      <c r="DLL41" s="0"/>
      <c r="DLM41" s="0"/>
      <c r="DLN41" s="0"/>
      <c r="DLO41" s="0"/>
      <c r="DLP41" s="0"/>
      <c r="DLQ41" s="0"/>
      <c r="DLR41" s="0"/>
      <c r="DLS41" s="0"/>
      <c r="DLT41" s="0"/>
      <c r="DLU41" s="0"/>
      <c r="DLV41" s="0"/>
      <c r="DLW41" s="0"/>
      <c r="DLX41" s="0"/>
      <c r="DLY41" s="0"/>
      <c r="DLZ41" s="0"/>
      <c r="DMA41" s="0"/>
      <c r="DMB41" s="0"/>
      <c r="DMC41" s="0"/>
      <c r="DMD41" s="0"/>
      <c r="DME41" s="0"/>
      <c r="DMF41" s="0"/>
      <c r="DMG41" s="0"/>
      <c r="DMH41" s="0"/>
      <c r="DMI41" s="0"/>
      <c r="DMJ41" s="0"/>
      <c r="DMK41" s="0"/>
      <c r="DML41" s="0"/>
      <c r="DMM41" s="0"/>
      <c r="DMN41" s="0"/>
      <c r="DMO41" s="0"/>
      <c r="DMP41" s="0"/>
      <c r="DMQ41" s="0"/>
      <c r="DMR41" s="0"/>
      <c r="DMS41" s="0"/>
      <c r="DMT41" s="0"/>
      <c r="DMU41" s="0"/>
      <c r="DMV41" s="0"/>
      <c r="DMW41" s="0"/>
      <c r="DMX41" s="0"/>
      <c r="DMY41" s="0"/>
      <c r="DMZ41" s="0"/>
      <c r="DNA41" s="0"/>
      <c r="DNB41" s="0"/>
      <c r="DNC41" s="0"/>
      <c r="DND41" s="0"/>
      <c r="DNE41" s="0"/>
      <c r="DNF41" s="0"/>
      <c r="DNG41" s="0"/>
      <c r="DNH41" s="0"/>
      <c r="DNI41" s="0"/>
      <c r="DNJ41" s="0"/>
      <c r="DNK41" s="0"/>
      <c r="DNL41" s="0"/>
      <c r="DNM41" s="0"/>
      <c r="DNN41" s="0"/>
      <c r="DNO41" s="0"/>
      <c r="DNP41" s="0"/>
      <c r="DNQ41" s="0"/>
      <c r="DNR41" s="0"/>
      <c r="DNS41" s="0"/>
      <c r="DNT41" s="0"/>
      <c r="DNU41" s="0"/>
      <c r="DNV41" s="0"/>
      <c r="DNW41" s="0"/>
      <c r="DNX41" s="0"/>
      <c r="DNY41" s="0"/>
      <c r="DNZ41" s="0"/>
      <c r="DOA41" s="0"/>
      <c r="DOB41" s="0"/>
      <c r="DOC41" s="0"/>
      <c r="DOD41" s="0"/>
      <c r="DOE41" s="0"/>
      <c r="DOF41" s="0"/>
      <c r="DOG41" s="0"/>
      <c r="DOH41" s="0"/>
      <c r="DOI41" s="0"/>
      <c r="DOJ41" s="0"/>
      <c r="DOK41" s="0"/>
      <c r="DOL41" s="0"/>
      <c r="DOM41" s="0"/>
      <c r="DON41" s="0"/>
      <c r="DOO41" s="0"/>
      <c r="DOP41" s="0"/>
      <c r="DOQ41" s="0"/>
      <c r="DOR41" s="0"/>
      <c r="DOS41" s="0"/>
      <c r="DOT41" s="0"/>
      <c r="DOU41" s="0"/>
      <c r="DOV41" s="0"/>
      <c r="DOW41" s="0"/>
      <c r="DOX41" s="0"/>
      <c r="DOY41" s="0"/>
      <c r="DOZ41" s="0"/>
      <c r="DPA41" s="0"/>
      <c r="DPB41" s="0"/>
      <c r="DPC41" s="0"/>
      <c r="DPD41" s="0"/>
      <c r="DPE41" s="0"/>
      <c r="DPF41" s="0"/>
      <c r="DPG41" s="0"/>
      <c r="DPH41" s="0"/>
      <c r="DPI41" s="0"/>
      <c r="DPJ41" s="0"/>
      <c r="DPK41" s="0"/>
      <c r="DPL41" s="0"/>
      <c r="DPM41" s="0"/>
      <c r="DPN41" s="0"/>
      <c r="DPO41" s="0"/>
      <c r="DPP41" s="0"/>
      <c r="DPQ41" s="0"/>
      <c r="DPR41" s="0"/>
      <c r="DPS41" s="0"/>
      <c r="DPT41" s="0"/>
      <c r="DPU41" s="0"/>
      <c r="DPV41" s="0"/>
      <c r="DPW41" s="0"/>
      <c r="DPX41" s="0"/>
      <c r="DPY41" s="0"/>
      <c r="DPZ41" s="0"/>
      <c r="DQA41" s="0"/>
      <c r="DQB41" s="0"/>
      <c r="DQC41" s="0"/>
      <c r="DQD41" s="0"/>
      <c r="DQE41" s="0"/>
      <c r="DQF41" s="0"/>
      <c r="DQG41" s="0"/>
      <c r="DQH41" s="0"/>
      <c r="DQI41" s="0"/>
      <c r="DQJ41" s="0"/>
      <c r="DQK41" s="0"/>
      <c r="DQL41" s="0"/>
      <c r="DQM41" s="0"/>
      <c r="DQN41" s="0"/>
      <c r="DQO41" s="0"/>
      <c r="DQP41" s="0"/>
      <c r="DQQ41" s="0"/>
      <c r="DQR41" s="0"/>
      <c r="DQS41" s="0"/>
      <c r="DQT41" s="0"/>
      <c r="DQU41" s="0"/>
      <c r="DQV41" s="0"/>
      <c r="DQW41" s="0"/>
      <c r="DQX41" s="0"/>
      <c r="DQY41" s="0"/>
      <c r="DQZ41" s="0"/>
      <c r="DRA41" s="0"/>
      <c r="DRB41" s="0"/>
      <c r="DRC41" s="0"/>
      <c r="DRD41" s="0"/>
      <c r="DRE41" s="0"/>
      <c r="DRF41" s="0"/>
      <c r="DRG41" s="0"/>
      <c r="DRH41" s="0"/>
      <c r="DRI41" s="0"/>
      <c r="DRJ41" s="0"/>
      <c r="DRK41" s="0"/>
      <c r="DRL41" s="0"/>
      <c r="DRM41" s="0"/>
      <c r="DRN41" s="0"/>
      <c r="DRO41" s="0"/>
      <c r="DRP41" s="0"/>
      <c r="DRQ41" s="0"/>
      <c r="DRR41" s="0"/>
      <c r="DRS41" s="0"/>
      <c r="DRT41" s="0"/>
      <c r="DRU41" s="0"/>
      <c r="DRV41" s="0"/>
      <c r="DRW41" s="0"/>
      <c r="DRX41" s="0"/>
      <c r="DRY41" s="0"/>
      <c r="DRZ41" s="0"/>
      <c r="DSA41" s="0"/>
      <c r="DSB41" s="0"/>
      <c r="DSC41" s="0"/>
      <c r="DSD41" s="0"/>
      <c r="DSE41" s="0"/>
      <c r="DSF41" s="0"/>
      <c r="DSG41" s="0"/>
      <c r="DSH41" s="0"/>
      <c r="DSI41" s="0"/>
      <c r="DSJ41" s="0"/>
      <c r="DSK41" s="0"/>
      <c r="DSL41" s="0"/>
      <c r="DSM41" s="0"/>
      <c r="DSN41" s="0"/>
      <c r="DSO41" s="0"/>
      <c r="DSP41" s="0"/>
      <c r="DSQ41" s="0"/>
      <c r="DSR41" s="0"/>
      <c r="DSS41" s="0"/>
      <c r="DST41" s="0"/>
      <c r="DSU41" s="0"/>
      <c r="DSV41" s="0"/>
      <c r="DSW41" s="0"/>
      <c r="DSX41" s="0"/>
      <c r="DSY41" s="0"/>
      <c r="DSZ41" s="0"/>
      <c r="DTA41" s="0"/>
      <c r="DTB41" s="0"/>
      <c r="DTC41" s="0"/>
      <c r="DTD41" s="0"/>
      <c r="DTE41" s="0"/>
      <c r="DTF41" s="0"/>
      <c r="DTG41" s="0"/>
      <c r="DTH41" s="0"/>
      <c r="DTI41" s="0"/>
      <c r="DTJ41" s="0"/>
      <c r="DTK41" s="0"/>
      <c r="DTL41" s="0"/>
      <c r="DTM41" s="0"/>
      <c r="DTN41" s="0"/>
      <c r="DTO41" s="0"/>
      <c r="DTP41" s="0"/>
      <c r="DTQ41" s="0"/>
      <c r="DTR41" s="0"/>
      <c r="DTS41" s="0"/>
      <c r="DTT41" s="0"/>
      <c r="DTU41" s="0"/>
      <c r="DTV41" s="0"/>
      <c r="DTW41" s="0"/>
      <c r="DTX41" s="0"/>
      <c r="DTY41" s="0"/>
      <c r="DTZ41" s="0"/>
      <c r="DUA41" s="0"/>
      <c r="DUB41" s="0"/>
      <c r="DUC41" s="0"/>
      <c r="DUD41" s="0"/>
      <c r="DUE41" s="0"/>
      <c r="DUF41" s="0"/>
      <c r="DUG41" s="0"/>
      <c r="DUH41" s="0"/>
      <c r="DUI41" s="0"/>
      <c r="DUJ41" s="0"/>
      <c r="DUK41" s="0"/>
      <c r="DUL41" s="0"/>
      <c r="DUM41" s="0"/>
      <c r="DUN41" s="0"/>
      <c r="DUO41" s="0"/>
      <c r="DUP41" s="0"/>
      <c r="DUQ41" s="0"/>
      <c r="DUR41" s="0"/>
      <c r="DUS41" s="0"/>
      <c r="DUT41" s="0"/>
      <c r="DUU41" s="0"/>
      <c r="DUV41" s="0"/>
      <c r="DUW41" s="0"/>
      <c r="DUX41" s="0"/>
      <c r="DUY41" s="0"/>
      <c r="DUZ41" s="0"/>
      <c r="DVA41" s="0"/>
      <c r="DVB41" s="0"/>
      <c r="DVC41" s="0"/>
      <c r="DVD41" s="0"/>
      <c r="DVE41" s="0"/>
      <c r="DVF41" s="0"/>
      <c r="DVG41" s="0"/>
      <c r="DVH41" s="0"/>
      <c r="DVI41" s="0"/>
      <c r="DVJ41" s="0"/>
      <c r="DVK41" s="0"/>
      <c r="DVL41" s="0"/>
      <c r="DVM41" s="0"/>
      <c r="DVN41" s="0"/>
      <c r="DVO41" s="0"/>
      <c r="DVP41" s="0"/>
      <c r="DVQ41" s="0"/>
      <c r="DVR41" s="0"/>
      <c r="DVS41" s="0"/>
      <c r="DVT41" s="0"/>
      <c r="DVU41" s="0"/>
      <c r="DVV41" s="0"/>
      <c r="DVW41" s="0"/>
      <c r="DVX41" s="0"/>
      <c r="DVY41" s="0"/>
      <c r="DVZ41" s="0"/>
      <c r="DWA41" s="0"/>
      <c r="DWB41" s="0"/>
      <c r="DWC41" s="0"/>
      <c r="DWD41" s="0"/>
      <c r="DWE41" s="0"/>
      <c r="DWF41" s="0"/>
      <c r="DWG41" s="0"/>
      <c r="DWH41" s="0"/>
      <c r="DWI41" s="0"/>
      <c r="DWJ41" s="0"/>
      <c r="DWK41" s="0"/>
      <c r="DWL41" s="0"/>
      <c r="DWM41" s="0"/>
      <c r="DWN41" s="0"/>
      <c r="DWO41" s="0"/>
      <c r="DWP41" s="0"/>
      <c r="DWQ41" s="0"/>
      <c r="DWR41" s="0"/>
      <c r="DWS41" s="0"/>
      <c r="DWT41" s="0"/>
      <c r="DWU41" s="0"/>
      <c r="DWV41" s="0"/>
      <c r="DWW41" s="0"/>
      <c r="DWX41" s="0"/>
      <c r="DWY41" s="0"/>
      <c r="DWZ41" s="0"/>
      <c r="DXA41" s="0"/>
      <c r="DXB41" s="0"/>
      <c r="DXC41" s="0"/>
      <c r="DXD41" s="0"/>
      <c r="DXE41" s="0"/>
      <c r="DXF41" s="0"/>
      <c r="DXG41" s="0"/>
      <c r="DXH41" s="0"/>
      <c r="DXI41" s="0"/>
      <c r="DXJ41" s="0"/>
      <c r="DXK41" s="0"/>
      <c r="DXL41" s="0"/>
      <c r="DXM41" s="0"/>
      <c r="DXN41" s="0"/>
      <c r="DXO41" s="0"/>
      <c r="DXP41" s="0"/>
      <c r="DXQ41" s="0"/>
      <c r="DXR41" s="0"/>
      <c r="DXS41" s="0"/>
      <c r="DXT41" s="0"/>
      <c r="DXU41" s="0"/>
      <c r="DXV41" s="0"/>
      <c r="DXW41" s="0"/>
      <c r="DXX41" s="0"/>
      <c r="DXY41" s="0"/>
      <c r="DXZ41" s="0"/>
      <c r="DYA41" s="0"/>
      <c r="DYB41" s="0"/>
      <c r="DYC41" s="0"/>
      <c r="DYD41" s="0"/>
      <c r="DYE41" s="0"/>
      <c r="DYF41" s="0"/>
      <c r="DYG41" s="0"/>
      <c r="DYH41" s="0"/>
      <c r="DYI41" s="0"/>
      <c r="DYJ41" s="0"/>
      <c r="DYK41" s="0"/>
      <c r="DYL41" s="0"/>
      <c r="DYM41" s="0"/>
      <c r="DYN41" s="0"/>
      <c r="DYO41" s="0"/>
      <c r="DYP41" s="0"/>
      <c r="DYQ41" s="0"/>
      <c r="DYR41" s="0"/>
      <c r="DYS41" s="0"/>
      <c r="DYT41" s="0"/>
      <c r="DYU41" s="0"/>
      <c r="DYV41" s="0"/>
      <c r="DYW41" s="0"/>
      <c r="DYX41" s="0"/>
      <c r="DYY41" s="0"/>
      <c r="DYZ41" s="0"/>
      <c r="DZA41" s="0"/>
      <c r="DZB41" s="0"/>
      <c r="DZC41" s="0"/>
      <c r="DZD41" s="0"/>
      <c r="DZE41" s="0"/>
      <c r="DZF41" s="0"/>
      <c r="DZG41" s="0"/>
      <c r="DZH41" s="0"/>
      <c r="DZI41" s="0"/>
      <c r="DZJ41" s="0"/>
      <c r="DZK41" s="0"/>
      <c r="DZL41" s="0"/>
      <c r="DZM41" s="0"/>
      <c r="DZN41" s="0"/>
      <c r="DZO41" s="0"/>
      <c r="DZP41" s="0"/>
      <c r="DZQ41" s="0"/>
      <c r="DZR41" s="0"/>
      <c r="DZS41" s="0"/>
      <c r="DZT41" s="0"/>
      <c r="DZU41" s="0"/>
      <c r="DZV41" s="0"/>
      <c r="DZW41" s="0"/>
      <c r="DZX41" s="0"/>
      <c r="DZY41" s="0"/>
      <c r="DZZ41" s="0"/>
      <c r="EAA41" s="0"/>
      <c r="EAB41" s="0"/>
      <c r="EAC41" s="0"/>
      <c r="EAD41" s="0"/>
      <c r="EAE41" s="0"/>
      <c r="EAF41" s="0"/>
      <c r="EAG41" s="0"/>
      <c r="EAH41" s="0"/>
      <c r="EAI41" s="0"/>
      <c r="EAJ41" s="0"/>
      <c r="EAK41" s="0"/>
      <c r="EAL41" s="0"/>
      <c r="EAM41" s="0"/>
      <c r="EAN41" s="0"/>
      <c r="EAO41" s="0"/>
      <c r="EAP41" s="0"/>
      <c r="EAQ41" s="0"/>
      <c r="EAR41" s="0"/>
      <c r="EAS41" s="0"/>
      <c r="EAT41" s="0"/>
      <c r="EAU41" s="0"/>
      <c r="EAV41" s="0"/>
      <c r="EAW41" s="0"/>
      <c r="EAX41" s="0"/>
      <c r="EAY41" s="0"/>
      <c r="EAZ41" s="0"/>
      <c r="EBA41" s="0"/>
      <c r="EBB41" s="0"/>
      <c r="EBC41" s="0"/>
      <c r="EBD41" s="0"/>
      <c r="EBE41" s="0"/>
      <c r="EBF41" s="0"/>
      <c r="EBG41" s="0"/>
      <c r="EBH41" s="0"/>
      <c r="EBI41" s="0"/>
      <c r="EBJ41" s="0"/>
      <c r="EBK41" s="0"/>
      <c r="EBL41" s="0"/>
      <c r="EBM41" s="0"/>
      <c r="EBN41" s="0"/>
      <c r="EBO41" s="0"/>
      <c r="EBP41" s="0"/>
      <c r="EBQ41" s="0"/>
      <c r="EBR41" s="0"/>
      <c r="EBS41" s="0"/>
      <c r="EBT41" s="0"/>
      <c r="EBU41" s="0"/>
      <c r="EBV41" s="0"/>
      <c r="EBW41" s="0"/>
      <c r="EBX41" s="0"/>
      <c r="EBY41" s="0"/>
      <c r="EBZ41" s="0"/>
      <c r="ECA41" s="0"/>
      <c r="ECB41" s="0"/>
      <c r="ECC41" s="0"/>
      <c r="ECD41" s="0"/>
      <c r="ECE41" s="0"/>
      <c r="ECF41" s="0"/>
      <c r="ECG41" s="0"/>
      <c r="ECH41" s="0"/>
      <c r="ECI41" s="0"/>
      <c r="ECJ41" s="0"/>
      <c r="ECK41" s="0"/>
      <c r="ECL41" s="0"/>
      <c r="ECM41" s="0"/>
      <c r="ECN41" s="0"/>
      <c r="ECO41" s="0"/>
      <c r="ECP41" s="0"/>
      <c r="ECQ41" s="0"/>
      <c r="ECR41" s="0"/>
      <c r="ECS41" s="0"/>
      <c r="ECT41" s="0"/>
      <c r="ECU41" s="0"/>
      <c r="ECV41" s="0"/>
      <c r="ECW41" s="0"/>
      <c r="ECX41" s="0"/>
      <c r="ECY41" s="0"/>
      <c r="ECZ41" s="0"/>
      <c r="EDA41" s="0"/>
      <c r="EDB41" s="0"/>
      <c r="EDC41" s="0"/>
      <c r="EDD41" s="0"/>
      <c r="EDE41" s="0"/>
      <c r="EDF41" s="0"/>
      <c r="EDG41" s="0"/>
      <c r="EDH41" s="0"/>
      <c r="EDI41" s="0"/>
      <c r="EDJ41" s="0"/>
      <c r="EDK41" s="0"/>
      <c r="EDL41" s="0"/>
      <c r="EDM41" s="0"/>
      <c r="EDN41" s="0"/>
      <c r="EDO41" s="0"/>
      <c r="EDP41" s="0"/>
      <c r="EDQ41" s="0"/>
      <c r="EDR41" s="0"/>
      <c r="EDS41" s="0"/>
      <c r="EDT41" s="0"/>
      <c r="EDU41" s="0"/>
      <c r="EDV41" s="0"/>
      <c r="EDW41" s="0"/>
      <c r="EDX41" s="0"/>
      <c r="EDY41" s="0"/>
      <c r="EDZ41" s="0"/>
      <c r="EEA41" s="0"/>
      <c r="EEB41" s="0"/>
      <c r="EEC41" s="0"/>
      <c r="EED41" s="0"/>
      <c r="EEE41" s="0"/>
      <c r="EEF41" s="0"/>
      <c r="EEG41" s="0"/>
      <c r="EEH41" s="0"/>
      <c r="EEI41" s="0"/>
      <c r="EEJ41" s="0"/>
      <c r="EEK41" s="0"/>
      <c r="EEL41" s="0"/>
      <c r="EEM41" s="0"/>
      <c r="EEN41" s="0"/>
      <c r="EEO41" s="0"/>
      <c r="EEP41" s="0"/>
      <c r="EEQ41" s="0"/>
      <c r="EER41" s="0"/>
      <c r="EES41" s="0"/>
      <c r="EET41" s="0"/>
      <c r="EEU41" s="0"/>
      <c r="EEV41" s="0"/>
      <c r="EEW41" s="0"/>
      <c r="EEX41" s="0"/>
      <c r="EEY41" s="0"/>
      <c r="EEZ41" s="0"/>
      <c r="EFA41" s="0"/>
      <c r="EFB41" s="0"/>
      <c r="EFC41" s="0"/>
      <c r="EFD41" s="0"/>
      <c r="EFE41" s="0"/>
      <c r="EFF41" s="0"/>
      <c r="EFG41" s="0"/>
      <c r="EFH41" s="0"/>
      <c r="EFI41" s="0"/>
      <c r="EFJ41" s="0"/>
      <c r="EFK41" s="0"/>
      <c r="EFL41" s="0"/>
      <c r="EFM41" s="0"/>
      <c r="EFN41" s="0"/>
      <c r="EFO41" s="0"/>
      <c r="EFP41" s="0"/>
      <c r="EFQ41" s="0"/>
      <c r="EFR41" s="0"/>
      <c r="EFS41" s="0"/>
      <c r="EFT41" s="0"/>
      <c r="EFU41" s="0"/>
      <c r="EFV41" s="0"/>
      <c r="EFW41" s="0"/>
      <c r="EFX41" s="0"/>
      <c r="EFY41" s="0"/>
      <c r="EFZ41" s="0"/>
      <c r="EGA41" s="0"/>
      <c r="EGB41" s="0"/>
      <c r="EGC41" s="0"/>
      <c r="EGD41" s="0"/>
      <c r="EGE41" s="0"/>
      <c r="EGF41" s="0"/>
      <c r="EGG41" s="0"/>
      <c r="EGH41" s="0"/>
      <c r="EGI41" s="0"/>
      <c r="EGJ41" s="0"/>
      <c r="EGK41" s="0"/>
      <c r="EGL41" s="0"/>
      <c r="EGM41" s="0"/>
      <c r="EGN41" s="0"/>
      <c r="EGO41" s="0"/>
      <c r="EGP41" s="0"/>
      <c r="EGQ41" s="0"/>
      <c r="EGR41" s="0"/>
      <c r="EGS41" s="0"/>
      <c r="EGT41" s="0"/>
      <c r="EGU41" s="0"/>
      <c r="EGV41" s="0"/>
      <c r="EGW41" s="0"/>
      <c r="EGX41" s="0"/>
      <c r="EGY41" s="0"/>
      <c r="EGZ41" s="0"/>
      <c r="EHA41" s="0"/>
      <c r="EHB41" s="0"/>
      <c r="EHC41" s="0"/>
      <c r="EHD41" s="0"/>
      <c r="EHE41" s="0"/>
      <c r="EHF41" s="0"/>
      <c r="EHG41" s="0"/>
      <c r="EHH41" s="0"/>
      <c r="EHI41" s="0"/>
      <c r="EHJ41" s="0"/>
      <c r="EHK41" s="0"/>
      <c r="EHL41" s="0"/>
      <c r="EHM41" s="0"/>
      <c r="EHN41" s="0"/>
      <c r="EHO41" s="0"/>
      <c r="EHP41" s="0"/>
      <c r="EHQ41" s="0"/>
      <c r="EHR41" s="0"/>
      <c r="EHS41" s="0"/>
      <c r="EHT41" s="0"/>
      <c r="EHU41" s="0"/>
      <c r="EHV41" s="0"/>
      <c r="EHW41" s="0"/>
      <c r="EHX41" s="0"/>
      <c r="EHY41" s="0"/>
      <c r="EHZ41" s="0"/>
      <c r="EIA41" s="0"/>
      <c r="EIB41" s="0"/>
      <c r="EIC41" s="0"/>
      <c r="EID41" s="0"/>
      <c r="EIE41" s="0"/>
      <c r="EIF41" s="0"/>
      <c r="EIG41" s="0"/>
      <c r="EIH41" s="0"/>
      <c r="EII41" s="0"/>
      <c r="EIJ41" s="0"/>
      <c r="EIK41" s="0"/>
      <c r="EIL41" s="0"/>
      <c r="EIM41" s="0"/>
      <c r="EIN41" s="0"/>
      <c r="EIO41" s="0"/>
      <c r="EIP41" s="0"/>
      <c r="EIQ41" s="0"/>
      <c r="EIR41" s="0"/>
      <c r="EIS41" s="0"/>
      <c r="EIT41" s="0"/>
      <c r="EIU41" s="0"/>
      <c r="EIV41" s="0"/>
      <c r="EIW41" s="0"/>
      <c r="EIX41" s="0"/>
      <c r="EIY41" s="0"/>
      <c r="EIZ41" s="0"/>
      <c r="EJA41" s="0"/>
      <c r="EJB41" s="0"/>
      <c r="EJC41" s="0"/>
      <c r="EJD41" s="0"/>
      <c r="EJE41" s="0"/>
      <c r="EJF41" s="0"/>
      <c r="EJG41" s="0"/>
      <c r="EJH41" s="0"/>
      <c r="EJI41" s="0"/>
      <c r="EJJ41" s="0"/>
      <c r="EJK41" s="0"/>
      <c r="EJL41" s="0"/>
      <c r="EJM41" s="0"/>
      <c r="EJN41" s="0"/>
      <c r="EJO41" s="0"/>
      <c r="EJP41" s="0"/>
      <c r="EJQ41" s="0"/>
      <c r="EJR41" s="0"/>
      <c r="EJS41" s="0"/>
      <c r="EJT41" s="0"/>
      <c r="EJU41" s="0"/>
      <c r="EJV41" s="0"/>
      <c r="EJW41" s="0"/>
      <c r="EJX41" s="0"/>
      <c r="EJY41" s="0"/>
      <c r="EJZ41" s="0"/>
      <c r="EKA41" s="0"/>
      <c r="EKB41" s="0"/>
      <c r="EKC41" s="0"/>
      <c r="EKD41" s="0"/>
      <c r="EKE41" s="0"/>
      <c r="EKF41" s="0"/>
      <c r="EKG41" s="0"/>
      <c r="EKH41" s="0"/>
      <c r="EKI41" s="0"/>
      <c r="EKJ41" s="0"/>
      <c r="EKK41" s="0"/>
      <c r="EKL41" s="0"/>
      <c r="EKM41" s="0"/>
      <c r="EKN41" s="0"/>
      <c r="EKO41" s="0"/>
      <c r="EKP41" s="0"/>
      <c r="EKQ41" s="0"/>
      <c r="EKR41" s="0"/>
      <c r="EKS41" s="0"/>
      <c r="EKT41" s="0"/>
      <c r="EKU41" s="0"/>
      <c r="EKV41" s="0"/>
      <c r="EKW41" s="0"/>
      <c r="EKX41" s="0"/>
      <c r="EKY41" s="0"/>
      <c r="EKZ41" s="0"/>
      <c r="ELA41" s="0"/>
      <c r="ELB41" s="0"/>
      <c r="ELC41" s="0"/>
      <c r="ELD41" s="0"/>
      <c r="ELE41" s="0"/>
      <c r="ELF41" s="0"/>
      <c r="ELG41" s="0"/>
      <c r="ELH41" s="0"/>
      <c r="ELI41" s="0"/>
      <c r="ELJ41" s="0"/>
      <c r="ELK41" s="0"/>
      <c r="ELL41" s="0"/>
      <c r="ELM41" s="0"/>
      <c r="ELN41" s="0"/>
      <c r="ELO41" s="0"/>
      <c r="ELP41" s="0"/>
      <c r="ELQ41" s="0"/>
      <c r="ELR41" s="0"/>
      <c r="ELS41" s="0"/>
      <c r="ELT41" s="0"/>
      <c r="ELU41" s="0"/>
      <c r="ELV41" s="0"/>
      <c r="ELW41" s="0"/>
      <c r="ELX41" s="0"/>
      <c r="ELY41" s="0"/>
      <c r="ELZ41" s="0"/>
      <c r="EMA41" s="0"/>
      <c r="EMB41" s="0"/>
      <c r="EMC41" s="0"/>
      <c r="EMD41" s="0"/>
      <c r="EME41" s="0"/>
      <c r="EMF41" s="0"/>
      <c r="EMG41" s="0"/>
      <c r="EMH41" s="0"/>
      <c r="EMI41" s="0"/>
      <c r="EMJ41" s="0"/>
      <c r="EMK41" s="0"/>
      <c r="EML41" s="0"/>
      <c r="EMM41" s="0"/>
      <c r="EMN41" s="0"/>
      <c r="EMO41" s="0"/>
      <c r="EMP41" s="0"/>
      <c r="EMQ41" s="0"/>
      <c r="EMR41" s="0"/>
      <c r="EMS41" s="0"/>
      <c r="EMT41" s="0"/>
      <c r="EMU41" s="0"/>
      <c r="EMV41" s="0"/>
      <c r="EMW41" s="0"/>
      <c r="EMX41" s="0"/>
      <c r="EMY41" s="0"/>
      <c r="EMZ41" s="0"/>
      <c r="ENA41" s="0"/>
      <c r="ENB41" s="0"/>
      <c r="ENC41" s="0"/>
      <c r="END41" s="0"/>
      <c r="ENE41" s="0"/>
      <c r="ENF41" s="0"/>
      <c r="ENG41" s="0"/>
      <c r="ENH41" s="0"/>
      <c r="ENI41" s="0"/>
      <c r="ENJ41" s="0"/>
      <c r="ENK41" s="0"/>
      <c r="ENL41" s="0"/>
      <c r="ENM41" s="0"/>
      <c r="ENN41" s="0"/>
      <c r="ENO41" s="0"/>
      <c r="ENP41" s="0"/>
      <c r="ENQ41" s="0"/>
      <c r="ENR41" s="0"/>
      <c r="ENS41" s="0"/>
      <c r="ENT41" s="0"/>
      <c r="ENU41" s="0"/>
      <c r="ENV41" s="0"/>
      <c r="ENW41" s="0"/>
      <c r="ENX41" s="0"/>
      <c r="ENY41" s="0"/>
      <c r="ENZ41" s="0"/>
      <c r="EOA41" s="0"/>
      <c r="EOB41" s="0"/>
      <c r="EOC41" s="0"/>
      <c r="EOD41" s="0"/>
      <c r="EOE41" s="0"/>
      <c r="EOF41" s="0"/>
      <c r="EOG41" s="0"/>
      <c r="EOH41" s="0"/>
      <c r="EOI41" s="0"/>
      <c r="EOJ41" s="0"/>
      <c r="EOK41" s="0"/>
      <c r="EOL41" s="0"/>
      <c r="EOM41" s="0"/>
      <c r="EON41" s="0"/>
      <c r="EOO41" s="0"/>
      <c r="EOP41" s="0"/>
      <c r="EOQ41" s="0"/>
      <c r="EOR41" s="0"/>
      <c r="EOS41" s="0"/>
      <c r="EOT41" s="0"/>
      <c r="EOU41" s="0"/>
      <c r="EOV41" s="0"/>
      <c r="EOW41" s="0"/>
      <c r="EOX41" s="0"/>
      <c r="EOY41" s="0"/>
      <c r="EOZ41" s="0"/>
      <c r="EPA41" s="0"/>
      <c r="EPB41" s="0"/>
      <c r="EPC41" s="0"/>
      <c r="EPD41" s="0"/>
      <c r="EPE41" s="0"/>
      <c r="EPF41" s="0"/>
      <c r="EPG41" s="0"/>
      <c r="EPH41" s="0"/>
      <c r="EPI41" s="0"/>
      <c r="EPJ41" s="0"/>
      <c r="EPK41" s="0"/>
      <c r="EPL41" s="0"/>
      <c r="EPM41" s="0"/>
      <c r="EPN41" s="0"/>
      <c r="EPO41" s="0"/>
      <c r="EPP41" s="0"/>
      <c r="EPQ41" s="0"/>
      <c r="EPR41" s="0"/>
      <c r="EPS41" s="0"/>
      <c r="EPT41" s="0"/>
      <c r="EPU41" s="0"/>
      <c r="EPV41" s="0"/>
      <c r="EPW41" s="0"/>
      <c r="EPX41" s="0"/>
      <c r="EPY41" s="0"/>
      <c r="EPZ41" s="0"/>
      <c r="EQA41" s="0"/>
      <c r="EQB41" s="0"/>
      <c r="EQC41" s="0"/>
      <c r="EQD41" s="0"/>
      <c r="EQE41" s="0"/>
      <c r="EQF41" s="0"/>
      <c r="EQG41" s="0"/>
      <c r="EQH41" s="0"/>
      <c r="EQI41" s="0"/>
      <c r="EQJ41" s="0"/>
      <c r="EQK41" s="0"/>
      <c r="EQL41" s="0"/>
      <c r="EQM41" s="0"/>
      <c r="EQN41" s="0"/>
      <c r="EQO41" s="0"/>
      <c r="EQP41" s="0"/>
      <c r="EQQ41" s="0"/>
      <c r="EQR41" s="0"/>
      <c r="EQS41" s="0"/>
      <c r="EQT41" s="0"/>
      <c r="EQU41" s="0"/>
      <c r="EQV41" s="0"/>
      <c r="EQW41" s="0"/>
      <c r="EQX41" s="0"/>
      <c r="EQY41" s="0"/>
      <c r="EQZ41" s="0"/>
      <c r="ERA41" s="0"/>
      <c r="ERB41" s="0"/>
      <c r="ERC41" s="0"/>
      <c r="ERD41" s="0"/>
      <c r="ERE41" s="0"/>
      <c r="ERF41" s="0"/>
      <c r="ERG41" s="0"/>
      <c r="ERH41" s="0"/>
      <c r="ERI41" s="0"/>
      <c r="ERJ41" s="0"/>
      <c r="ERK41" s="0"/>
      <c r="ERL41" s="0"/>
      <c r="ERM41" s="0"/>
      <c r="ERN41" s="0"/>
      <c r="ERO41" s="0"/>
      <c r="ERP41" s="0"/>
      <c r="ERQ41" s="0"/>
      <c r="ERR41" s="0"/>
      <c r="ERS41" s="0"/>
      <c r="ERT41" s="0"/>
      <c r="ERU41" s="0"/>
      <c r="ERV41" s="0"/>
      <c r="ERW41" s="0"/>
      <c r="ERX41" s="0"/>
      <c r="ERY41" s="0"/>
      <c r="ERZ41" s="0"/>
      <c r="ESA41" s="0"/>
      <c r="ESB41" s="0"/>
      <c r="ESC41" s="0"/>
      <c r="ESD41" s="0"/>
      <c r="ESE41" s="0"/>
      <c r="ESF41" s="0"/>
      <c r="ESG41" s="0"/>
      <c r="ESH41" s="0"/>
      <c r="ESI41" s="0"/>
      <c r="ESJ41" s="0"/>
      <c r="ESK41" s="0"/>
      <c r="ESL41" s="0"/>
      <c r="ESM41" s="0"/>
      <c r="ESN41" s="0"/>
      <c r="ESO41" s="0"/>
      <c r="ESP41" s="0"/>
      <c r="ESQ41" s="0"/>
      <c r="ESR41" s="0"/>
      <c r="ESS41" s="0"/>
      <c r="EST41" s="0"/>
      <c r="ESU41" s="0"/>
      <c r="ESV41" s="0"/>
      <c r="ESW41" s="0"/>
      <c r="ESX41" s="0"/>
      <c r="ESY41" s="0"/>
      <c r="ESZ41" s="0"/>
      <c r="ETA41" s="0"/>
      <c r="ETB41" s="0"/>
      <c r="ETC41" s="0"/>
      <c r="ETD41" s="0"/>
      <c r="ETE41" s="0"/>
      <c r="ETF41" s="0"/>
      <c r="ETG41" s="0"/>
      <c r="ETH41" s="0"/>
      <c r="ETI41" s="0"/>
      <c r="ETJ41" s="0"/>
      <c r="ETK41" s="0"/>
      <c r="ETL41" s="0"/>
      <c r="ETM41" s="0"/>
      <c r="ETN41" s="0"/>
      <c r="ETO41" s="0"/>
      <c r="ETP41" s="0"/>
      <c r="ETQ41" s="0"/>
      <c r="ETR41" s="0"/>
      <c r="ETS41" s="0"/>
      <c r="ETT41" s="0"/>
      <c r="ETU41" s="0"/>
      <c r="ETV41" s="0"/>
      <c r="ETW41" s="0"/>
      <c r="ETX41" s="0"/>
      <c r="ETY41" s="0"/>
      <c r="ETZ41" s="0"/>
      <c r="EUA41" s="0"/>
      <c r="EUB41" s="0"/>
      <c r="EUC41" s="0"/>
      <c r="EUD41" s="0"/>
      <c r="EUE41" s="0"/>
      <c r="EUF41" s="0"/>
      <c r="EUG41" s="0"/>
      <c r="EUH41" s="0"/>
      <c r="EUI41" s="0"/>
      <c r="EUJ41" s="0"/>
      <c r="EUK41" s="0"/>
      <c r="EUL41" s="0"/>
      <c r="EUM41" s="0"/>
      <c r="EUN41" s="0"/>
      <c r="EUO41" s="0"/>
      <c r="EUP41" s="0"/>
      <c r="EUQ41" s="0"/>
      <c r="EUR41" s="0"/>
      <c r="EUS41" s="0"/>
      <c r="EUT41" s="0"/>
      <c r="EUU41" s="0"/>
      <c r="EUV41" s="0"/>
      <c r="EUW41" s="0"/>
      <c r="EUX41" s="0"/>
      <c r="EUY41" s="0"/>
      <c r="EUZ41" s="0"/>
      <c r="EVA41" s="0"/>
      <c r="EVB41" s="0"/>
      <c r="EVC41" s="0"/>
      <c r="EVD41" s="0"/>
      <c r="EVE41" s="0"/>
      <c r="EVF41" s="0"/>
      <c r="EVG41" s="0"/>
      <c r="EVH41" s="0"/>
      <c r="EVI41" s="0"/>
      <c r="EVJ41" s="0"/>
      <c r="EVK41" s="0"/>
      <c r="EVL41" s="0"/>
      <c r="EVM41" s="0"/>
      <c r="EVN41" s="0"/>
      <c r="EVO41" s="0"/>
      <c r="EVP41" s="0"/>
      <c r="EVQ41" s="0"/>
      <c r="EVR41" s="0"/>
      <c r="EVS41" s="0"/>
      <c r="EVT41" s="0"/>
      <c r="EVU41" s="0"/>
      <c r="EVV41" s="0"/>
      <c r="EVW41" s="0"/>
      <c r="EVX41" s="0"/>
      <c r="EVY41" s="0"/>
      <c r="EVZ41" s="0"/>
      <c r="EWA41" s="0"/>
      <c r="EWB41" s="0"/>
      <c r="EWC41" s="0"/>
      <c r="EWD41" s="0"/>
      <c r="EWE41" s="0"/>
      <c r="EWF41" s="0"/>
      <c r="EWG41" s="0"/>
      <c r="EWH41" s="0"/>
      <c r="EWI41" s="0"/>
      <c r="EWJ41" s="0"/>
      <c r="EWK41" s="0"/>
      <c r="EWL41" s="0"/>
      <c r="EWM41" s="0"/>
      <c r="EWN41" s="0"/>
      <c r="EWO41" s="0"/>
      <c r="EWP41" s="0"/>
      <c r="EWQ41" s="0"/>
      <c r="EWR41" s="0"/>
      <c r="EWS41" s="0"/>
      <c r="EWT41" s="0"/>
      <c r="EWU41" s="0"/>
      <c r="EWV41" s="0"/>
      <c r="EWW41" s="0"/>
      <c r="EWX41" s="0"/>
      <c r="EWY41" s="0"/>
      <c r="EWZ41" s="0"/>
      <c r="EXA41" s="0"/>
      <c r="EXB41" s="0"/>
      <c r="EXC41" s="0"/>
      <c r="EXD41" s="0"/>
      <c r="EXE41" s="0"/>
      <c r="EXF41" s="0"/>
      <c r="EXG41" s="0"/>
      <c r="EXH41" s="0"/>
      <c r="EXI41" s="0"/>
      <c r="EXJ41" s="0"/>
      <c r="EXK41" s="0"/>
      <c r="EXL41" s="0"/>
      <c r="EXM41" s="0"/>
      <c r="EXN41" s="0"/>
      <c r="EXO41" s="0"/>
      <c r="EXP41" s="0"/>
      <c r="EXQ41" s="0"/>
      <c r="EXR41" s="0"/>
      <c r="EXS41" s="0"/>
      <c r="EXT41" s="0"/>
      <c r="EXU41" s="0"/>
      <c r="EXV41" s="0"/>
      <c r="EXW41" s="0"/>
      <c r="EXX41" s="0"/>
      <c r="EXY41" s="0"/>
      <c r="EXZ41" s="0"/>
      <c r="EYA41" s="0"/>
      <c r="EYB41" s="0"/>
      <c r="EYC41" s="0"/>
      <c r="EYD41" s="0"/>
      <c r="EYE41" s="0"/>
      <c r="EYF41" s="0"/>
      <c r="EYG41" s="0"/>
      <c r="EYH41" s="0"/>
      <c r="EYI41" s="0"/>
      <c r="EYJ41" s="0"/>
      <c r="EYK41" s="0"/>
      <c r="EYL41" s="0"/>
      <c r="EYM41" s="0"/>
      <c r="EYN41" s="0"/>
      <c r="EYO41" s="0"/>
      <c r="EYP41" s="0"/>
      <c r="EYQ41" s="0"/>
      <c r="EYR41" s="0"/>
      <c r="EYS41" s="0"/>
      <c r="EYT41" s="0"/>
      <c r="EYU41" s="0"/>
      <c r="EYV41" s="0"/>
      <c r="EYW41" s="0"/>
      <c r="EYX41" s="0"/>
      <c r="EYY41" s="0"/>
      <c r="EYZ41" s="0"/>
      <c r="EZA41" s="0"/>
      <c r="EZB41" s="0"/>
      <c r="EZC41" s="0"/>
      <c r="EZD41" s="0"/>
      <c r="EZE41" s="0"/>
      <c r="EZF41" s="0"/>
      <c r="EZG41" s="0"/>
      <c r="EZH41" s="0"/>
      <c r="EZI41" s="0"/>
      <c r="EZJ41" s="0"/>
      <c r="EZK41" s="0"/>
      <c r="EZL41" s="0"/>
      <c r="EZM41" s="0"/>
      <c r="EZN41" s="0"/>
      <c r="EZO41" s="0"/>
      <c r="EZP41" s="0"/>
      <c r="EZQ41" s="0"/>
      <c r="EZR41" s="0"/>
      <c r="EZS41" s="0"/>
      <c r="EZT41" s="0"/>
      <c r="EZU41" s="0"/>
      <c r="EZV41" s="0"/>
      <c r="EZW41" s="0"/>
      <c r="EZX41" s="0"/>
      <c r="EZY41" s="0"/>
      <c r="EZZ41" s="0"/>
      <c r="FAA41" s="0"/>
      <c r="FAB41" s="0"/>
      <c r="FAC41" s="0"/>
      <c r="FAD41" s="0"/>
      <c r="FAE41" s="0"/>
      <c r="FAF41" s="0"/>
      <c r="FAG41" s="0"/>
      <c r="FAH41" s="0"/>
      <c r="FAI41" s="0"/>
      <c r="FAJ41" s="0"/>
      <c r="FAK41" s="0"/>
      <c r="FAL41" s="0"/>
      <c r="FAM41" s="0"/>
      <c r="FAN41" s="0"/>
      <c r="FAO41" s="0"/>
      <c r="FAP41" s="0"/>
      <c r="FAQ41" s="0"/>
      <c r="FAR41" s="0"/>
      <c r="FAS41" s="0"/>
      <c r="FAT41" s="0"/>
      <c r="FAU41" s="0"/>
      <c r="FAV41" s="0"/>
      <c r="FAW41" s="0"/>
      <c r="FAX41" s="0"/>
      <c r="FAY41" s="0"/>
      <c r="FAZ41" s="0"/>
      <c r="FBA41" s="0"/>
      <c r="FBB41" s="0"/>
      <c r="FBC41" s="0"/>
      <c r="FBD41" s="0"/>
      <c r="FBE41" s="0"/>
      <c r="FBF41" s="0"/>
      <c r="FBG41" s="0"/>
      <c r="FBH41" s="0"/>
      <c r="FBI41" s="0"/>
      <c r="FBJ41" s="0"/>
      <c r="FBK41" s="0"/>
      <c r="FBL41" s="0"/>
      <c r="FBM41" s="0"/>
      <c r="FBN41" s="0"/>
      <c r="FBO41" s="0"/>
      <c r="FBP41" s="0"/>
      <c r="FBQ41" s="0"/>
      <c r="FBR41" s="0"/>
      <c r="FBS41" s="0"/>
      <c r="FBT41" s="0"/>
      <c r="FBU41" s="0"/>
      <c r="FBV41" s="0"/>
      <c r="FBW41" s="0"/>
      <c r="FBX41" s="0"/>
      <c r="FBY41" s="0"/>
      <c r="FBZ41" s="0"/>
      <c r="FCA41" s="0"/>
      <c r="FCB41" s="0"/>
      <c r="FCC41" s="0"/>
      <c r="FCD41" s="0"/>
      <c r="FCE41" s="0"/>
      <c r="FCF41" s="0"/>
      <c r="FCG41" s="0"/>
      <c r="FCH41" s="0"/>
      <c r="FCI41" s="0"/>
      <c r="FCJ41" s="0"/>
      <c r="FCK41" s="0"/>
      <c r="FCL41" s="0"/>
      <c r="FCM41" s="0"/>
      <c r="FCN41" s="0"/>
      <c r="FCO41" s="0"/>
      <c r="FCP41" s="0"/>
      <c r="FCQ41" s="0"/>
      <c r="FCR41" s="0"/>
      <c r="FCS41" s="0"/>
      <c r="FCT41" s="0"/>
      <c r="FCU41" s="0"/>
      <c r="FCV41" s="0"/>
      <c r="FCW41" s="0"/>
      <c r="FCX41" s="0"/>
      <c r="FCY41" s="0"/>
      <c r="FCZ41" s="0"/>
      <c r="FDA41" s="0"/>
      <c r="FDB41" s="0"/>
      <c r="FDC41" s="0"/>
      <c r="FDD41" s="0"/>
      <c r="FDE41" s="0"/>
      <c r="FDF41" s="0"/>
      <c r="FDG41" s="0"/>
      <c r="FDH41" s="0"/>
      <c r="FDI41" s="0"/>
      <c r="FDJ41" s="0"/>
      <c r="FDK41" s="0"/>
      <c r="FDL41" s="0"/>
      <c r="FDM41" s="0"/>
      <c r="FDN41" s="0"/>
      <c r="FDO41" s="0"/>
      <c r="FDP41" s="0"/>
      <c r="FDQ41" s="0"/>
      <c r="FDR41" s="0"/>
      <c r="FDS41" s="0"/>
      <c r="FDT41" s="0"/>
      <c r="FDU41" s="0"/>
      <c r="FDV41" s="0"/>
      <c r="FDW41" s="0"/>
      <c r="FDX41" s="0"/>
      <c r="FDY41" s="0"/>
      <c r="FDZ41" s="0"/>
      <c r="FEA41" s="0"/>
      <c r="FEB41" s="0"/>
      <c r="FEC41" s="0"/>
      <c r="FED41" s="0"/>
      <c r="FEE41" s="0"/>
      <c r="FEF41" s="0"/>
      <c r="FEG41" s="0"/>
      <c r="FEH41" s="0"/>
      <c r="FEI41" s="0"/>
      <c r="FEJ41" s="0"/>
      <c r="FEK41" s="0"/>
      <c r="FEL41" s="0"/>
      <c r="FEM41" s="0"/>
      <c r="FEN41" s="0"/>
      <c r="FEO41" s="0"/>
      <c r="FEP41" s="0"/>
      <c r="FEQ41" s="0"/>
      <c r="FER41" s="0"/>
      <c r="FES41" s="0"/>
      <c r="FET41" s="0"/>
      <c r="FEU41" s="0"/>
      <c r="FEV41" s="0"/>
      <c r="FEW41" s="0"/>
      <c r="FEX41" s="0"/>
      <c r="FEY41" s="0"/>
      <c r="FEZ41" s="0"/>
      <c r="FFA41" s="0"/>
      <c r="FFB41" s="0"/>
      <c r="FFC41" s="0"/>
      <c r="FFD41" s="0"/>
      <c r="FFE41" s="0"/>
      <c r="FFF41" s="0"/>
      <c r="FFG41" s="0"/>
      <c r="FFH41" s="0"/>
      <c r="FFI41" s="0"/>
      <c r="FFJ41" s="0"/>
      <c r="FFK41" s="0"/>
      <c r="FFL41" s="0"/>
      <c r="FFM41" s="0"/>
      <c r="FFN41" s="0"/>
      <c r="FFO41" s="0"/>
      <c r="FFP41" s="0"/>
      <c r="FFQ41" s="0"/>
      <c r="FFR41" s="0"/>
      <c r="FFS41" s="0"/>
      <c r="FFT41" s="0"/>
      <c r="FFU41" s="0"/>
      <c r="FFV41" s="0"/>
      <c r="FFW41" s="0"/>
      <c r="FFX41" s="0"/>
      <c r="FFY41" s="0"/>
      <c r="FFZ41" s="0"/>
      <c r="FGA41" s="0"/>
      <c r="FGB41" s="0"/>
      <c r="FGC41" s="0"/>
      <c r="FGD41" s="0"/>
      <c r="FGE41" s="0"/>
      <c r="FGF41" s="0"/>
      <c r="FGG41" s="0"/>
      <c r="FGH41" s="0"/>
      <c r="FGI41" s="0"/>
      <c r="FGJ41" s="0"/>
      <c r="FGK41" s="0"/>
      <c r="FGL41" s="0"/>
      <c r="FGM41" s="0"/>
      <c r="FGN41" s="0"/>
      <c r="FGO41" s="0"/>
      <c r="FGP41" s="0"/>
      <c r="FGQ41" s="0"/>
      <c r="FGR41" s="0"/>
      <c r="FGS41" s="0"/>
      <c r="FGT41" s="0"/>
      <c r="FGU41" s="0"/>
      <c r="FGV41" s="0"/>
      <c r="FGW41" s="0"/>
      <c r="FGX41" s="0"/>
      <c r="FGY41" s="0"/>
      <c r="FGZ41" s="0"/>
      <c r="FHA41" s="0"/>
      <c r="FHB41" s="0"/>
      <c r="FHC41" s="0"/>
      <c r="FHD41" s="0"/>
      <c r="FHE41" s="0"/>
      <c r="FHF41" s="0"/>
      <c r="FHG41" s="0"/>
      <c r="FHH41" s="0"/>
      <c r="FHI41" s="0"/>
      <c r="FHJ41" s="0"/>
      <c r="FHK41" s="0"/>
      <c r="FHL41" s="0"/>
      <c r="FHM41" s="0"/>
      <c r="FHN41" s="0"/>
      <c r="FHO41" s="0"/>
      <c r="FHP41" s="0"/>
      <c r="FHQ41" s="0"/>
      <c r="FHR41" s="0"/>
      <c r="FHS41" s="0"/>
      <c r="FHT41" s="0"/>
      <c r="FHU41" s="0"/>
      <c r="FHV41" s="0"/>
      <c r="FHW41" s="0"/>
      <c r="FHX41" s="0"/>
      <c r="FHY41" s="0"/>
      <c r="FHZ41" s="0"/>
      <c r="FIA41" s="0"/>
      <c r="FIB41" s="0"/>
      <c r="FIC41" s="0"/>
      <c r="FID41" s="0"/>
      <c r="FIE41" s="0"/>
      <c r="FIF41" s="0"/>
      <c r="FIG41" s="0"/>
      <c r="FIH41" s="0"/>
      <c r="FII41" s="0"/>
      <c r="FIJ41" s="0"/>
      <c r="FIK41" s="0"/>
      <c r="FIL41" s="0"/>
      <c r="FIM41" s="0"/>
      <c r="FIN41" s="0"/>
      <c r="FIO41" s="0"/>
      <c r="FIP41" s="0"/>
      <c r="FIQ41" s="0"/>
      <c r="FIR41" s="0"/>
      <c r="FIS41" s="0"/>
      <c r="FIT41" s="0"/>
      <c r="FIU41" s="0"/>
      <c r="FIV41" s="0"/>
      <c r="FIW41" s="0"/>
      <c r="FIX41" s="0"/>
      <c r="FIY41" s="0"/>
      <c r="FIZ41" s="0"/>
      <c r="FJA41" s="0"/>
      <c r="FJB41" s="0"/>
      <c r="FJC41" s="0"/>
      <c r="FJD41" s="0"/>
      <c r="FJE41" s="0"/>
      <c r="FJF41" s="0"/>
      <c r="FJG41" s="0"/>
      <c r="FJH41" s="0"/>
      <c r="FJI41" s="0"/>
      <c r="FJJ41" s="0"/>
      <c r="FJK41" s="0"/>
      <c r="FJL41" s="0"/>
      <c r="FJM41" s="0"/>
      <c r="FJN41" s="0"/>
      <c r="FJO41" s="0"/>
      <c r="FJP41" s="0"/>
      <c r="FJQ41" s="0"/>
      <c r="FJR41" s="0"/>
      <c r="FJS41" s="0"/>
      <c r="FJT41" s="0"/>
      <c r="FJU41" s="0"/>
      <c r="FJV41" s="0"/>
      <c r="FJW41" s="0"/>
      <c r="FJX41" s="0"/>
      <c r="FJY41" s="0"/>
      <c r="FJZ41" s="0"/>
      <c r="FKA41" s="0"/>
      <c r="FKB41" s="0"/>
      <c r="FKC41" s="0"/>
      <c r="FKD41" s="0"/>
      <c r="FKE41" s="0"/>
      <c r="FKF41" s="0"/>
      <c r="FKG41" s="0"/>
      <c r="FKH41" s="0"/>
      <c r="FKI41" s="0"/>
      <c r="FKJ41" s="0"/>
      <c r="FKK41" s="0"/>
      <c r="FKL41" s="0"/>
      <c r="FKM41" s="0"/>
      <c r="FKN41" s="0"/>
      <c r="FKO41" s="0"/>
      <c r="FKP41" s="0"/>
      <c r="FKQ41" s="0"/>
      <c r="FKR41" s="0"/>
      <c r="FKS41" s="0"/>
      <c r="FKT41" s="0"/>
      <c r="FKU41" s="0"/>
      <c r="FKV41" s="0"/>
      <c r="FKW41" s="0"/>
      <c r="FKX41" s="0"/>
      <c r="FKY41" s="0"/>
      <c r="FKZ41" s="0"/>
      <c r="FLA41" s="0"/>
      <c r="FLB41" s="0"/>
      <c r="FLC41" s="0"/>
      <c r="FLD41" s="0"/>
      <c r="FLE41" s="0"/>
      <c r="FLF41" s="0"/>
      <c r="FLG41" s="0"/>
      <c r="FLH41" s="0"/>
      <c r="FLI41" s="0"/>
      <c r="FLJ41" s="0"/>
      <c r="FLK41" s="0"/>
      <c r="FLL41" s="0"/>
      <c r="FLM41" s="0"/>
      <c r="FLN41" s="0"/>
      <c r="FLO41" s="0"/>
      <c r="FLP41" s="0"/>
      <c r="FLQ41" s="0"/>
      <c r="FLR41" s="0"/>
      <c r="FLS41" s="0"/>
      <c r="FLT41" s="0"/>
      <c r="FLU41" s="0"/>
      <c r="FLV41" s="0"/>
      <c r="FLW41" s="0"/>
      <c r="FLX41" s="0"/>
      <c r="FLY41" s="0"/>
      <c r="FLZ41" s="0"/>
      <c r="FMA41" s="0"/>
      <c r="FMB41" s="0"/>
      <c r="FMC41" s="0"/>
      <c r="FMD41" s="0"/>
      <c r="FME41" s="0"/>
      <c r="FMF41" s="0"/>
      <c r="FMG41" s="0"/>
      <c r="FMH41" s="0"/>
      <c r="FMI41" s="0"/>
      <c r="FMJ41" s="0"/>
      <c r="FMK41" s="0"/>
      <c r="FML41" s="0"/>
      <c r="FMM41" s="0"/>
      <c r="FMN41" s="0"/>
      <c r="FMO41" s="0"/>
      <c r="FMP41" s="0"/>
      <c r="FMQ41" s="0"/>
      <c r="FMR41" s="0"/>
      <c r="FMS41" s="0"/>
      <c r="FMT41" s="0"/>
      <c r="FMU41" s="0"/>
      <c r="FMV41" s="0"/>
      <c r="FMW41" s="0"/>
      <c r="FMX41" s="0"/>
      <c r="FMY41" s="0"/>
      <c r="FMZ41" s="0"/>
      <c r="FNA41" s="0"/>
      <c r="FNB41" s="0"/>
      <c r="FNC41" s="0"/>
      <c r="FND41" s="0"/>
      <c r="FNE41" s="0"/>
      <c r="FNF41" s="0"/>
      <c r="FNG41" s="0"/>
      <c r="FNH41" s="0"/>
      <c r="FNI41" s="0"/>
      <c r="FNJ41" s="0"/>
      <c r="FNK41" s="0"/>
      <c r="FNL41" s="0"/>
      <c r="FNM41" s="0"/>
      <c r="FNN41" s="0"/>
      <c r="FNO41" s="0"/>
      <c r="FNP41" s="0"/>
      <c r="FNQ41" s="0"/>
      <c r="FNR41" s="0"/>
      <c r="FNS41" s="0"/>
      <c r="FNT41" s="0"/>
      <c r="FNU41" s="0"/>
      <c r="FNV41" s="0"/>
      <c r="FNW41" s="0"/>
      <c r="FNX41" s="0"/>
      <c r="FNY41" s="0"/>
      <c r="FNZ41" s="0"/>
      <c r="FOA41" s="0"/>
      <c r="FOB41" s="0"/>
      <c r="FOC41" s="0"/>
      <c r="FOD41" s="0"/>
      <c r="FOE41" s="0"/>
      <c r="FOF41" s="0"/>
      <c r="FOG41" s="0"/>
      <c r="FOH41" s="0"/>
      <c r="FOI41" s="0"/>
      <c r="FOJ41" s="0"/>
      <c r="FOK41" s="0"/>
      <c r="FOL41" s="0"/>
      <c r="FOM41" s="0"/>
      <c r="FON41" s="0"/>
      <c r="FOO41" s="0"/>
      <c r="FOP41" s="0"/>
      <c r="FOQ41" s="0"/>
      <c r="FOR41" s="0"/>
      <c r="FOS41" s="0"/>
      <c r="FOT41" s="0"/>
      <c r="FOU41" s="0"/>
      <c r="FOV41" s="0"/>
      <c r="FOW41" s="0"/>
      <c r="FOX41" s="0"/>
      <c r="FOY41" s="0"/>
      <c r="FOZ41" s="0"/>
      <c r="FPA41" s="0"/>
      <c r="FPB41" s="0"/>
      <c r="FPC41" s="0"/>
      <c r="FPD41" s="0"/>
      <c r="FPE41" s="0"/>
      <c r="FPF41" s="0"/>
      <c r="FPG41" s="0"/>
      <c r="FPH41" s="0"/>
      <c r="FPI41" s="0"/>
      <c r="FPJ41" s="0"/>
      <c r="FPK41" s="0"/>
      <c r="FPL41" s="0"/>
      <c r="FPM41" s="0"/>
      <c r="FPN41" s="0"/>
      <c r="FPO41" s="0"/>
      <c r="FPP41" s="0"/>
      <c r="FPQ41" s="0"/>
      <c r="FPR41" s="0"/>
      <c r="FPS41" s="0"/>
      <c r="FPT41" s="0"/>
      <c r="FPU41" s="0"/>
      <c r="FPV41" s="0"/>
      <c r="FPW41" s="0"/>
      <c r="FPX41" s="0"/>
      <c r="FPY41" s="0"/>
      <c r="FPZ41" s="0"/>
      <c r="FQA41" s="0"/>
      <c r="FQB41" s="0"/>
      <c r="FQC41" s="0"/>
      <c r="FQD41" s="0"/>
      <c r="FQE41" s="0"/>
      <c r="FQF41" s="0"/>
      <c r="FQG41" s="0"/>
      <c r="FQH41" s="0"/>
      <c r="FQI41" s="0"/>
      <c r="FQJ41" s="0"/>
      <c r="FQK41" s="0"/>
      <c r="FQL41" s="0"/>
      <c r="FQM41" s="0"/>
      <c r="FQN41" s="0"/>
      <c r="FQO41" s="0"/>
      <c r="FQP41" s="0"/>
      <c r="FQQ41" s="0"/>
      <c r="FQR41" s="0"/>
      <c r="FQS41" s="0"/>
      <c r="FQT41" s="0"/>
      <c r="FQU41" s="0"/>
      <c r="FQV41" s="0"/>
      <c r="FQW41" s="0"/>
      <c r="FQX41" s="0"/>
      <c r="FQY41" s="0"/>
      <c r="FQZ41" s="0"/>
      <c r="FRA41" s="0"/>
      <c r="FRB41" s="0"/>
      <c r="FRC41" s="0"/>
      <c r="FRD41" s="0"/>
      <c r="FRE41" s="0"/>
      <c r="FRF41" s="0"/>
      <c r="FRG41" s="0"/>
      <c r="FRH41" s="0"/>
      <c r="FRI41" s="0"/>
      <c r="FRJ41" s="0"/>
      <c r="FRK41" s="0"/>
      <c r="FRL41" s="0"/>
      <c r="FRM41" s="0"/>
      <c r="FRN41" s="0"/>
      <c r="FRO41" s="0"/>
      <c r="FRP41" s="0"/>
      <c r="FRQ41" s="0"/>
      <c r="FRR41" s="0"/>
      <c r="FRS41" s="0"/>
      <c r="FRT41" s="0"/>
      <c r="FRU41" s="0"/>
      <c r="FRV41" s="0"/>
      <c r="FRW41" s="0"/>
      <c r="FRX41" s="0"/>
      <c r="FRY41" s="0"/>
      <c r="FRZ41" s="0"/>
      <c r="FSA41" s="0"/>
      <c r="FSB41" s="0"/>
      <c r="FSC41" s="0"/>
      <c r="FSD41" s="0"/>
      <c r="FSE41" s="0"/>
      <c r="FSF41" s="0"/>
      <c r="FSG41" s="0"/>
      <c r="FSH41" s="0"/>
      <c r="FSI41" s="0"/>
      <c r="FSJ41" s="0"/>
      <c r="FSK41" s="0"/>
      <c r="FSL41" s="0"/>
      <c r="FSM41" s="0"/>
      <c r="FSN41" s="0"/>
      <c r="FSO41" s="0"/>
      <c r="FSP41" s="0"/>
      <c r="FSQ41" s="0"/>
      <c r="FSR41" s="0"/>
      <c r="FSS41" s="0"/>
      <c r="FST41" s="0"/>
      <c r="FSU41" s="0"/>
      <c r="FSV41" s="0"/>
      <c r="FSW41" s="0"/>
      <c r="FSX41" s="0"/>
      <c r="FSY41" s="0"/>
      <c r="FSZ41" s="0"/>
      <c r="FTA41" s="0"/>
      <c r="FTB41" s="0"/>
      <c r="FTC41" s="0"/>
      <c r="FTD41" s="0"/>
      <c r="FTE41" s="0"/>
      <c r="FTF41" s="0"/>
      <c r="FTG41" s="0"/>
      <c r="FTH41" s="0"/>
      <c r="FTI41" s="0"/>
      <c r="FTJ41" s="0"/>
      <c r="FTK41" s="0"/>
      <c r="FTL41" s="0"/>
      <c r="FTM41" s="0"/>
      <c r="FTN41" s="0"/>
      <c r="FTO41" s="0"/>
      <c r="FTP41" s="0"/>
      <c r="FTQ41" s="0"/>
      <c r="FTR41" s="0"/>
      <c r="FTS41" s="0"/>
      <c r="FTT41" s="0"/>
      <c r="FTU41" s="0"/>
      <c r="FTV41" s="0"/>
      <c r="FTW41" s="0"/>
      <c r="FTX41" s="0"/>
      <c r="FTY41" s="0"/>
      <c r="FTZ41" s="0"/>
      <c r="FUA41" s="0"/>
      <c r="FUB41" s="0"/>
      <c r="FUC41" s="0"/>
      <c r="FUD41" s="0"/>
      <c r="FUE41" s="0"/>
      <c r="FUF41" s="0"/>
      <c r="FUG41" s="0"/>
      <c r="FUH41" s="0"/>
      <c r="FUI41" s="0"/>
      <c r="FUJ41" s="0"/>
      <c r="FUK41" s="0"/>
      <c r="FUL41" s="0"/>
      <c r="FUM41" s="0"/>
      <c r="FUN41" s="0"/>
      <c r="FUO41" s="0"/>
      <c r="FUP41" s="0"/>
      <c r="FUQ41" s="0"/>
      <c r="FUR41" s="0"/>
      <c r="FUS41" s="0"/>
      <c r="FUT41" s="0"/>
      <c r="FUU41" s="0"/>
      <c r="FUV41" s="0"/>
      <c r="FUW41" s="0"/>
      <c r="FUX41" s="0"/>
      <c r="FUY41" s="0"/>
      <c r="FUZ41" s="0"/>
      <c r="FVA41" s="0"/>
      <c r="FVB41" s="0"/>
      <c r="FVC41" s="0"/>
      <c r="FVD41" s="0"/>
      <c r="FVE41" s="0"/>
      <c r="FVF41" s="0"/>
      <c r="FVG41" s="0"/>
      <c r="FVH41" s="0"/>
      <c r="FVI41" s="0"/>
      <c r="FVJ41" s="0"/>
      <c r="FVK41" s="0"/>
      <c r="FVL41" s="0"/>
      <c r="FVM41" s="0"/>
      <c r="FVN41" s="0"/>
      <c r="FVO41" s="0"/>
      <c r="FVP41" s="0"/>
      <c r="FVQ41" s="0"/>
      <c r="FVR41" s="0"/>
      <c r="FVS41" s="0"/>
      <c r="FVT41" s="0"/>
      <c r="FVU41" s="0"/>
      <c r="FVV41" s="0"/>
      <c r="FVW41" s="0"/>
      <c r="FVX41" s="0"/>
      <c r="FVY41" s="0"/>
      <c r="FVZ41" s="0"/>
      <c r="FWA41" s="0"/>
      <c r="FWB41" s="0"/>
      <c r="FWC41" s="0"/>
      <c r="FWD41" s="0"/>
      <c r="FWE41" s="0"/>
      <c r="FWF41" s="0"/>
      <c r="FWG41" s="0"/>
      <c r="FWH41" s="0"/>
      <c r="FWI41" s="0"/>
      <c r="FWJ41" s="0"/>
      <c r="FWK41" s="0"/>
      <c r="FWL41" s="0"/>
      <c r="FWM41" s="0"/>
      <c r="FWN41" s="0"/>
      <c r="FWO41" s="0"/>
      <c r="FWP41" s="0"/>
      <c r="FWQ41" s="0"/>
      <c r="FWR41" s="0"/>
      <c r="FWS41" s="0"/>
      <c r="FWT41" s="0"/>
      <c r="FWU41" s="0"/>
      <c r="FWV41" s="0"/>
      <c r="FWW41" s="0"/>
      <c r="FWX41" s="0"/>
      <c r="FWY41" s="0"/>
      <c r="FWZ41" s="0"/>
      <c r="FXA41" s="0"/>
      <c r="FXB41" s="0"/>
      <c r="FXC41" s="0"/>
      <c r="FXD41" s="0"/>
      <c r="FXE41" s="0"/>
      <c r="FXF41" s="0"/>
      <c r="FXG41" s="0"/>
      <c r="FXH41" s="0"/>
      <c r="FXI41" s="0"/>
      <c r="FXJ41" s="0"/>
      <c r="FXK41" s="0"/>
      <c r="FXL41" s="0"/>
      <c r="FXM41" s="0"/>
      <c r="FXN41" s="0"/>
      <c r="FXO41" s="0"/>
      <c r="FXP41" s="0"/>
      <c r="FXQ41" s="0"/>
      <c r="FXR41" s="0"/>
      <c r="FXS41" s="0"/>
      <c r="FXT41" s="0"/>
      <c r="FXU41" s="0"/>
      <c r="FXV41" s="0"/>
      <c r="FXW41" s="0"/>
      <c r="FXX41" s="0"/>
      <c r="FXY41" s="0"/>
      <c r="FXZ41" s="0"/>
      <c r="FYA41" s="0"/>
      <c r="FYB41" s="0"/>
      <c r="FYC41" s="0"/>
      <c r="FYD41" s="0"/>
      <c r="FYE41" s="0"/>
      <c r="FYF41" s="0"/>
      <c r="FYG41" s="0"/>
      <c r="FYH41" s="0"/>
      <c r="FYI41" s="0"/>
      <c r="FYJ41" s="0"/>
      <c r="FYK41" s="0"/>
      <c r="FYL41" s="0"/>
      <c r="FYM41" s="0"/>
      <c r="FYN41" s="0"/>
      <c r="FYO41" s="0"/>
      <c r="FYP41" s="0"/>
      <c r="FYQ41" s="0"/>
      <c r="FYR41" s="0"/>
      <c r="FYS41" s="0"/>
      <c r="FYT41" s="0"/>
      <c r="FYU41" s="0"/>
      <c r="FYV41" s="0"/>
      <c r="FYW41" s="0"/>
      <c r="FYX41" s="0"/>
      <c r="FYY41" s="0"/>
      <c r="FYZ41" s="0"/>
      <c r="FZA41" s="0"/>
      <c r="FZB41" s="0"/>
      <c r="FZC41" s="0"/>
      <c r="FZD41" s="0"/>
      <c r="FZE41" s="0"/>
      <c r="FZF41" s="0"/>
      <c r="FZG41" s="0"/>
      <c r="FZH41" s="0"/>
      <c r="FZI41" s="0"/>
      <c r="FZJ41" s="0"/>
      <c r="FZK41" s="0"/>
      <c r="FZL41" s="0"/>
      <c r="FZM41" s="0"/>
      <c r="FZN41" s="0"/>
      <c r="FZO41" s="0"/>
      <c r="FZP41" s="0"/>
      <c r="FZQ41" s="0"/>
      <c r="FZR41" s="0"/>
      <c r="FZS41" s="0"/>
      <c r="FZT41" s="0"/>
      <c r="FZU41" s="0"/>
      <c r="FZV41" s="0"/>
      <c r="FZW41" s="0"/>
      <c r="FZX41" s="0"/>
      <c r="FZY41" s="0"/>
      <c r="FZZ41" s="0"/>
      <c r="GAA41" s="0"/>
      <c r="GAB41" s="0"/>
      <c r="GAC41" s="0"/>
      <c r="GAD41" s="0"/>
      <c r="GAE41" s="0"/>
      <c r="GAF41" s="0"/>
      <c r="GAG41" s="0"/>
      <c r="GAH41" s="0"/>
      <c r="GAI41" s="0"/>
      <c r="GAJ41" s="0"/>
      <c r="GAK41" s="0"/>
      <c r="GAL41" s="0"/>
      <c r="GAM41" s="0"/>
      <c r="GAN41" s="0"/>
      <c r="GAO41" s="0"/>
      <c r="GAP41" s="0"/>
      <c r="GAQ41" s="0"/>
      <c r="GAR41" s="0"/>
      <c r="GAS41" s="0"/>
      <c r="GAT41" s="0"/>
      <c r="GAU41" s="0"/>
      <c r="GAV41" s="0"/>
      <c r="GAW41" s="0"/>
      <c r="GAX41" s="0"/>
      <c r="GAY41" s="0"/>
      <c r="GAZ41" s="0"/>
      <c r="GBA41" s="0"/>
      <c r="GBB41" s="0"/>
      <c r="GBC41" s="0"/>
      <c r="GBD41" s="0"/>
      <c r="GBE41" s="0"/>
      <c r="GBF41" s="0"/>
      <c r="GBG41" s="0"/>
      <c r="GBH41" s="0"/>
      <c r="GBI41" s="0"/>
      <c r="GBJ41" s="0"/>
      <c r="GBK41" s="0"/>
      <c r="GBL41" s="0"/>
      <c r="GBM41" s="0"/>
      <c r="GBN41" s="0"/>
      <c r="GBO41" s="0"/>
      <c r="GBP41" s="0"/>
      <c r="GBQ41" s="0"/>
      <c r="GBR41" s="0"/>
      <c r="GBS41" s="0"/>
      <c r="GBT41" s="0"/>
      <c r="GBU41" s="0"/>
      <c r="GBV41" s="0"/>
      <c r="GBW41" s="0"/>
      <c r="GBX41" s="0"/>
      <c r="GBY41" s="0"/>
      <c r="GBZ41" s="0"/>
      <c r="GCA41" s="0"/>
      <c r="GCB41" s="0"/>
      <c r="GCC41" s="0"/>
      <c r="GCD41" s="0"/>
      <c r="GCE41" s="0"/>
      <c r="GCF41" s="0"/>
      <c r="GCG41" s="0"/>
      <c r="GCH41" s="0"/>
      <c r="GCI41" s="0"/>
      <c r="GCJ41" s="0"/>
      <c r="GCK41" s="0"/>
      <c r="GCL41" s="0"/>
      <c r="GCM41" s="0"/>
      <c r="GCN41" s="0"/>
      <c r="GCO41" s="0"/>
      <c r="GCP41" s="0"/>
      <c r="GCQ41" s="0"/>
      <c r="GCR41" s="0"/>
      <c r="GCS41" s="0"/>
      <c r="GCT41" s="0"/>
      <c r="GCU41" s="0"/>
      <c r="GCV41" s="0"/>
      <c r="GCW41" s="0"/>
      <c r="GCX41" s="0"/>
      <c r="GCY41" s="0"/>
      <c r="GCZ41" s="0"/>
      <c r="GDA41" s="0"/>
      <c r="GDB41" s="0"/>
      <c r="GDC41" s="0"/>
      <c r="GDD41" s="0"/>
      <c r="GDE41" s="0"/>
      <c r="GDF41" s="0"/>
      <c r="GDG41" s="0"/>
      <c r="GDH41" s="0"/>
      <c r="GDI41" s="0"/>
      <c r="GDJ41" s="0"/>
      <c r="GDK41" s="0"/>
      <c r="GDL41" s="0"/>
      <c r="GDM41" s="0"/>
      <c r="GDN41" s="0"/>
      <c r="GDO41" s="0"/>
      <c r="GDP41" s="0"/>
      <c r="GDQ41" s="0"/>
      <c r="GDR41" s="0"/>
      <c r="GDS41" s="0"/>
      <c r="GDT41" s="0"/>
      <c r="GDU41" s="0"/>
      <c r="GDV41" s="0"/>
      <c r="GDW41" s="0"/>
      <c r="GDX41" s="0"/>
      <c r="GDY41" s="0"/>
      <c r="GDZ41" s="0"/>
      <c r="GEA41" s="0"/>
      <c r="GEB41" s="0"/>
      <c r="GEC41" s="0"/>
      <c r="GED41" s="0"/>
      <c r="GEE41" s="0"/>
      <c r="GEF41" s="0"/>
      <c r="GEG41" s="0"/>
      <c r="GEH41" s="0"/>
      <c r="GEI41" s="0"/>
      <c r="GEJ41" s="0"/>
      <c r="GEK41" s="0"/>
      <c r="GEL41" s="0"/>
      <c r="GEM41" s="0"/>
      <c r="GEN41" s="0"/>
      <c r="GEO41" s="0"/>
      <c r="GEP41" s="0"/>
      <c r="GEQ41" s="0"/>
      <c r="GER41" s="0"/>
      <c r="GES41" s="0"/>
      <c r="GET41" s="0"/>
      <c r="GEU41" s="0"/>
      <c r="GEV41" s="0"/>
      <c r="GEW41" s="0"/>
      <c r="GEX41" s="0"/>
      <c r="GEY41" s="0"/>
      <c r="GEZ41" s="0"/>
      <c r="GFA41" s="0"/>
      <c r="GFB41" s="0"/>
      <c r="GFC41" s="0"/>
      <c r="GFD41" s="0"/>
      <c r="GFE41" s="0"/>
      <c r="GFF41" s="0"/>
      <c r="GFG41" s="0"/>
      <c r="GFH41" s="0"/>
      <c r="GFI41" s="0"/>
      <c r="GFJ41" s="0"/>
      <c r="GFK41" s="0"/>
      <c r="GFL41" s="0"/>
      <c r="GFM41" s="0"/>
      <c r="GFN41" s="0"/>
      <c r="GFO41" s="0"/>
      <c r="GFP41" s="0"/>
      <c r="GFQ41" s="0"/>
      <c r="GFR41" s="0"/>
      <c r="GFS41" s="0"/>
      <c r="GFT41" s="0"/>
      <c r="GFU41" s="0"/>
      <c r="GFV41" s="0"/>
      <c r="GFW41" s="0"/>
      <c r="GFX41" s="0"/>
      <c r="GFY41" s="0"/>
      <c r="GFZ41" s="0"/>
      <c r="GGA41" s="0"/>
      <c r="GGB41" s="0"/>
      <c r="GGC41" s="0"/>
      <c r="GGD41" s="0"/>
      <c r="GGE41" s="0"/>
      <c r="GGF41" s="0"/>
      <c r="GGG41" s="0"/>
      <c r="GGH41" s="0"/>
      <c r="GGI41" s="0"/>
      <c r="GGJ41" s="0"/>
      <c r="GGK41" s="0"/>
      <c r="GGL41" s="0"/>
      <c r="GGM41" s="0"/>
      <c r="GGN41" s="0"/>
      <c r="GGO41" s="0"/>
      <c r="GGP41" s="0"/>
      <c r="GGQ41" s="0"/>
      <c r="GGR41" s="0"/>
      <c r="GGS41" s="0"/>
      <c r="GGT41" s="0"/>
      <c r="GGU41" s="0"/>
      <c r="GGV41" s="0"/>
      <c r="GGW41" s="0"/>
      <c r="GGX41" s="0"/>
      <c r="GGY41" s="0"/>
      <c r="GGZ41" s="0"/>
      <c r="GHA41" s="0"/>
      <c r="GHB41" s="0"/>
      <c r="GHC41" s="0"/>
      <c r="GHD41" s="0"/>
      <c r="GHE41" s="0"/>
      <c r="GHF41" s="0"/>
      <c r="GHG41" s="0"/>
      <c r="GHH41" s="0"/>
      <c r="GHI41" s="0"/>
      <c r="GHJ41" s="0"/>
      <c r="GHK41" s="0"/>
      <c r="GHL41" s="0"/>
      <c r="GHM41" s="0"/>
      <c r="GHN41" s="0"/>
      <c r="GHO41" s="0"/>
      <c r="GHP41" s="0"/>
      <c r="GHQ41" s="0"/>
      <c r="GHR41" s="0"/>
      <c r="GHS41" s="0"/>
      <c r="GHT41" s="0"/>
      <c r="GHU41" s="0"/>
      <c r="GHV41" s="0"/>
      <c r="GHW41" s="0"/>
      <c r="GHX41" s="0"/>
      <c r="GHY41" s="0"/>
      <c r="GHZ41" s="0"/>
      <c r="GIA41" s="0"/>
      <c r="GIB41" s="0"/>
      <c r="GIC41" s="0"/>
      <c r="GID41" s="0"/>
      <c r="GIE41" s="0"/>
      <c r="GIF41" s="0"/>
      <c r="GIG41" s="0"/>
      <c r="GIH41" s="0"/>
      <c r="GII41" s="0"/>
      <c r="GIJ41" s="0"/>
      <c r="GIK41" s="0"/>
      <c r="GIL41" s="0"/>
      <c r="GIM41" s="0"/>
      <c r="GIN41" s="0"/>
      <c r="GIO41" s="0"/>
      <c r="GIP41" s="0"/>
      <c r="GIQ41" s="0"/>
      <c r="GIR41" s="0"/>
      <c r="GIS41" s="0"/>
      <c r="GIT41" s="0"/>
      <c r="GIU41" s="0"/>
      <c r="GIV41" s="0"/>
      <c r="GIW41" s="0"/>
      <c r="GIX41" s="0"/>
      <c r="GIY41" s="0"/>
      <c r="GIZ41" s="0"/>
      <c r="GJA41" s="0"/>
      <c r="GJB41" s="0"/>
      <c r="GJC41" s="0"/>
      <c r="GJD41" s="0"/>
      <c r="GJE41" s="0"/>
      <c r="GJF41" s="0"/>
      <c r="GJG41" s="0"/>
      <c r="GJH41" s="0"/>
      <c r="GJI41" s="0"/>
      <c r="GJJ41" s="0"/>
      <c r="GJK41" s="0"/>
      <c r="GJL41" s="0"/>
      <c r="GJM41" s="0"/>
      <c r="GJN41" s="0"/>
      <c r="GJO41" s="0"/>
      <c r="GJP41" s="0"/>
      <c r="GJQ41" s="0"/>
      <c r="GJR41" s="0"/>
      <c r="GJS41" s="0"/>
      <c r="GJT41" s="0"/>
      <c r="GJU41" s="0"/>
      <c r="GJV41" s="0"/>
      <c r="GJW41" s="0"/>
      <c r="GJX41" s="0"/>
      <c r="GJY41" s="0"/>
      <c r="GJZ41" s="0"/>
      <c r="GKA41" s="0"/>
      <c r="GKB41" s="0"/>
      <c r="GKC41" s="0"/>
      <c r="GKD41" s="0"/>
      <c r="GKE41" s="0"/>
      <c r="GKF41" s="0"/>
      <c r="GKG41" s="0"/>
      <c r="GKH41" s="0"/>
      <c r="GKI41" s="0"/>
      <c r="GKJ41" s="0"/>
      <c r="GKK41" s="0"/>
      <c r="GKL41" s="0"/>
      <c r="GKM41" s="0"/>
      <c r="GKN41" s="0"/>
      <c r="GKO41" s="0"/>
      <c r="GKP41" s="0"/>
      <c r="GKQ41" s="0"/>
      <c r="GKR41" s="0"/>
      <c r="GKS41" s="0"/>
      <c r="GKT41" s="0"/>
      <c r="GKU41" s="0"/>
      <c r="GKV41" s="0"/>
      <c r="GKW41" s="0"/>
      <c r="GKX41" s="0"/>
      <c r="GKY41" s="0"/>
      <c r="GKZ41" s="0"/>
      <c r="GLA41" s="0"/>
      <c r="GLB41" s="0"/>
      <c r="GLC41" s="0"/>
      <c r="GLD41" s="0"/>
      <c r="GLE41" s="0"/>
      <c r="GLF41" s="0"/>
      <c r="GLG41" s="0"/>
      <c r="GLH41" s="0"/>
      <c r="GLI41" s="0"/>
      <c r="GLJ41" s="0"/>
      <c r="GLK41" s="0"/>
      <c r="GLL41" s="0"/>
      <c r="GLM41" s="0"/>
      <c r="GLN41" s="0"/>
      <c r="GLO41" s="0"/>
      <c r="GLP41" s="0"/>
      <c r="GLQ41" s="0"/>
      <c r="GLR41" s="0"/>
      <c r="GLS41" s="0"/>
      <c r="GLT41" s="0"/>
      <c r="GLU41" s="0"/>
      <c r="GLV41" s="0"/>
      <c r="GLW41" s="0"/>
      <c r="GLX41" s="0"/>
      <c r="GLY41" s="0"/>
      <c r="GLZ41" s="0"/>
      <c r="GMA41" s="0"/>
      <c r="GMB41" s="0"/>
      <c r="GMC41" s="0"/>
      <c r="GMD41" s="0"/>
      <c r="GME41" s="0"/>
      <c r="GMF41" s="0"/>
      <c r="GMG41" s="0"/>
      <c r="GMH41" s="0"/>
      <c r="GMI41" s="0"/>
      <c r="GMJ41" s="0"/>
      <c r="GMK41" s="0"/>
      <c r="GML41" s="0"/>
      <c r="GMM41" s="0"/>
      <c r="GMN41" s="0"/>
      <c r="GMO41" s="0"/>
      <c r="GMP41" s="0"/>
      <c r="GMQ41" s="0"/>
      <c r="GMR41" s="0"/>
      <c r="GMS41" s="0"/>
      <c r="GMT41" s="0"/>
      <c r="GMU41" s="0"/>
      <c r="GMV41" s="0"/>
      <c r="GMW41" s="0"/>
      <c r="GMX41" s="0"/>
      <c r="GMY41" s="0"/>
      <c r="GMZ41" s="0"/>
      <c r="GNA41" s="0"/>
      <c r="GNB41" s="0"/>
      <c r="GNC41" s="0"/>
      <c r="GND41" s="0"/>
      <c r="GNE41" s="0"/>
      <c r="GNF41" s="0"/>
      <c r="GNG41" s="0"/>
      <c r="GNH41" s="0"/>
      <c r="GNI41" s="0"/>
      <c r="GNJ41" s="0"/>
      <c r="GNK41" s="0"/>
      <c r="GNL41" s="0"/>
      <c r="GNM41" s="0"/>
      <c r="GNN41" s="0"/>
      <c r="GNO41" s="0"/>
      <c r="GNP41" s="0"/>
      <c r="GNQ41" s="0"/>
      <c r="GNR41" s="0"/>
      <c r="GNS41" s="0"/>
      <c r="GNT41" s="0"/>
      <c r="GNU41" s="0"/>
      <c r="GNV41" s="0"/>
      <c r="GNW41" s="0"/>
      <c r="GNX41" s="0"/>
      <c r="GNY41" s="0"/>
      <c r="GNZ41" s="0"/>
      <c r="GOA41" s="0"/>
      <c r="GOB41" s="0"/>
      <c r="GOC41" s="0"/>
      <c r="GOD41" s="0"/>
      <c r="GOE41" s="0"/>
      <c r="GOF41" s="0"/>
      <c r="GOG41" s="0"/>
      <c r="GOH41" s="0"/>
      <c r="GOI41" s="0"/>
      <c r="GOJ41" s="0"/>
      <c r="GOK41" s="0"/>
      <c r="GOL41" s="0"/>
      <c r="GOM41" s="0"/>
      <c r="GON41" s="0"/>
      <c r="GOO41" s="0"/>
      <c r="GOP41" s="0"/>
      <c r="GOQ41" s="0"/>
      <c r="GOR41" s="0"/>
      <c r="GOS41" s="0"/>
      <c r="GOT41" s="0"/>
      <c r="GOU41" s="0"/>
      <c r="GOV41" s="0"/>
      <c r="GOW41" s="0"/>
      <c r="GOX41" s="0"/>
      <c r="GOY41" s="0"/>
      <c r="GOZ41" s="0"/>
      <c r="GPA41" s="0"/>
      <c r="GPB41" s="0"/>
      <c r="GPC41" s="0"/>
      <c r="GPD41" s="0"/>
      <c r="GPE41" s="0"/>
      <c r="GPF41" s="0"/>
      <c r="GPG41" s="0"/>
      <c r="GPH41" s="0"/>
      <c r="GPI41" s="0"/>
      <c r="GPJ41" s="0"/>
      <c r="GPK41" s="0"/>
      <c r="GPL41" s="0"/>
      <c r="GPM41" s="0"/>
      <c r="GPN41" s="0"/>
      <c r="GPO41" s="0"/>
      <c r="GPP41" s="0"/>
      <c r="GPQ41" s="0"/>
      <c r="GPR41" s="0"/>
      <c r="GPS41" s="0"/>
      <c r="GPT41" s="0"/>
      <c r="GPU41" s="0"/>
      <c r="GPV41" s="0"/>
      <c r="GPW41" s="0"/>
      <c r="GPX41" s="0"/>
      <c r="GPY41" s="0"/>
      <c r="GPZ41" s="0"/>
      <c r="GQA41" s="0"/>
      <c r="GQB41" s="0"/>
      <c r="GQC41" s="0"/>
      <c r="GQD41" s="0"/>
      <c r="GQE41" s="0"/>
      <c r="GQF41" s="0"/>
      <c r="GQG41" s="0"/>
      <c r="GQH41" s="0"/>
      <c r="GQI41" s="0"/>
      <c r="GQJ41" s="0"/>
      <c r="GQK41" s="0"/>
      <c r="GQL41" s="0"/>
      <c r="GQM41" s="0"/>
      <c r="GQN41" s="0"/>
      <c r="GQO41" s="0"/>
      <c r="GQP41" s="0"/>
      <c r="GQQ41" s="0"/>
      <c r="GQR41" s="0"/>
      <c r="GQS41" s="0"/>
      <c r="GQT41" s="0"/>
      <c r="GQU41" s="0"/>
      <c r="GQV41" s="0"/>
      <c r="GQW41" s="0"/>
      <c r="GQX41" s="0"/>
      <c r="GQY41" s="0"/>
      <c r="GQZ41" s="0"/>
      <c r="GRA41" s="0"/>
      <c r="GRB41" s="0"/>
      <c r="GRC41" s="0"/>
      <c r="GRD41" s="0"/>
      <c r="GRE41" s="0"/>
      <c r="GRF41" s="0"/>
      <c r="GRG41" s="0"/>
      <c r="GRH41" s="0"/>
      <c r="GRI41" s="0"/>
      <c r="GRJ41" s="0"/>
      <c r="GRK41" s="0"/>
      <c r="GRL41" s="0"/>
      <c r="GRM41" s="0"/>
      <c r="GRN41" s="0"/>
      <c r="GRO41" s="0"/>
      <c r="GRP41" s="0"/>
      <c r="GRQ41" s="0"/>
      <c r="GRR41" s="0"/>
      <c r="GRS41" s="0"/>
      <c r="GRT41" s="0"/>
      <c r="GRU41" s="0"/>
      <c r="GRV41" s="0"/>
      <c r="GRW41" s="0"/>
      <c r="GRX41" s="0"/>
      <c r="GRY41" s="0"/>
      <c r="GRZ41" s="0"/>
      <c r="GSA41" s="0"/>
      <c r="GSB41" s="0"/>
      <c r="GSC41" s="0"/>
      <c r="GSD41" s="0"/>
      <c r="GSE41" s="0"/>
      <c r="GSF41" s="0"/>
      <c r="GSG41" s="0"/>
      <c r="GSH41" s="0"/>
      <c r="GSI41" s="0"/>
      <c r="GSJ41" s="0"/>
      <c r="GSK41" s="0"/>
      <c r="GSL41" s="0"/>
      <c r="GSM41" s="0"/>
      <c r="GSN41" s="0"/>
      <c r="GSO41" s="0"/>
      <c r="GSP41" s="0"/>
      <c r="GSQ41" s="0"/>
      <c r="GSR41" s="0"/>
      <c r="GSS41" s="0"/>
      <c r="GST41" s="0"/>
      <c r="GSU41" s="0"/>
      <c r="GSV41" s="0"/>
      <c r="GSW41" s="0"/>
      <c r="GSX41" s="0"/>
      <c r="GSY41" s="0"/>
      <c r="GSZ41" s="0"/>
      <c r="GTA41" s="0"/>
      <c r="GTB41" s="0"/>
      <c r="GTC41" s="0"/>
      <c r="GTD41" s="0"/>
      <c r="GTE41" s="0"/>
      <c r="GTF41" s="0"/>
      <c r="GTG41" s="0"/>
      <c r="GTH41" s="0"/>
      <c r="GTI41" s="0"/>
      <c r="GTJ41" s="0"/>
      <c r="GTK41" s="0"/>
      <c r="GTL41" s="0"/>
      <c r="GTM41" s="0"/>
      <c r="GTN41" s="0"/>
      <c r="GTO41" s="0"/>
      <c r="GTP41" s="0"/>
      <c r="GTQ41" s="0"/>
      <c r="GTR41" s="0"/>
      <c r="GTS41" s="0"/>
      <c r="GTT41" s="0"/>
      <c r="GTU41" s="0"/>
      <c r="GTV41" s="0"/>
      <c r="GTW41" s="0"/>
      <c r="GTX41" s="0"/>
      <c r="GTY41" s="0"/>
      <c r="GTZ41" s="0"/>
      <c r="GUA41" s="0"/>
      <c r="GUB41" s="0"/>
      <c r="GUC41" s="0"/>
      <c r="GUD41" s="0"/>
      <c r="GUE41" s="0"/>
      <c r="GUF41" s="0"/>
      <c r="GUG41" s="0"/>
      <c r="GUH41" s="0"/>
      <c r="GUI41" s="0"/>
      <c r="GUJ41" s="0"/>
      <c r="GUK41" s="0"/>
      <c r="GUL41" s="0"/>
      <c r="GUM41" s="0"/>
      <c r="GUN41" s="0"/>
      <c r="GUO41" s="0"/>
      <c r="GUP41" s="0"/>
      <c r="GUQ41" s="0"/>
      <c r="GUR41" s="0"/>
      <c r="GUS41" s="0"/>
      <c r="GUT41" s="0"/>
      <c r="GUU41" s="0"/>
      <c r="GUV41" s="0"/>
      <c r="GUW41" s="0"/>
      <c r="GUX41" s="0"/>
      <c r="GUY41" s="0"/>
      <c r="GUZ41" s="0"/>
      <c r="GVA41" s="0"/>
      <c r="GVB41" s="0"/>
      <c r="GVC41" s="0"/>
      <c r="GVD41" s="0"/>
      <c r="GVE41" s="0"/>
      <c r="GVF41" s="0"/>
      <c r="GVG41" s="0"/>
      <c r="GVH41" s="0"/>
      <c r="GVI41" s="0"/>
      <c r="GVJ41" s="0"/>
      <c r="GVK41" s="0"/>
      <c r="GVL41" s="0"/>
      <c r="GVM41" s="0"/>
      <c r="GVN41" s="0"/>
      <c r="GVO41" s="0"/>
      <c r="GVP41" s="0"/>
      <c r="GVQ41" s="0"/>
      <c r="GVR41" s="0"/>
      <c r="GVS41" s="0"/>
      <c r="GVT41" s="0"/>
      <c r="GVU41" s="0"/>
      <c r="GVV41" s="0"/>
      <c r="GVW41" s="0"/>
      <c r="GVX41" s="0"/>
      <c r="GVY41" s="0"/>
      <c r="GVZ41" s="0"/>
      <c r="GWA41" s="0"/>
      <c r="GWB41" s="0"/>
      <c r="GWC41" s="0"/>
      <c r="GWD41" s="0"/>
      <c r="GWE41" s="0"/>
      <c r="GWF41" s="0"/>
      <c r="GWG41" s="0"/>
      <c r="GWH41" s="0"/>
      <c r="GWI41" s="0"/>
      <c r="GWJ41" s="0"/>
      <c r="GWK41" s="0"/>
      <c r="GWL41" s="0"/>
      <c r="GWM41" s="0"/>
      <c r="GWN41" s="0"/>
      <c r="GWO41" s="0"/>
      <c r="GWP41" s="0"/>
      <c r="GWQ41" s="0"/>
      <c r="GWR41" s="0"/>
      <c r="GWS41" s="0"/>
      <c r="GWT41" s="0"/>
      <c r="GWU41" s="0"/>
      <c r="GWV41" s="0"/>
      <c r="GWW41" s="0"/>
      <c r="GWX41" s="0"/>
      <c r="GWY41" s="0"/>
      <c r="GWZ41" s="0"/>
      <c r="GXA41" s="0"/>
      <c r="GXB41" s="0"/>
      <c r="GXC41" s="0"/>
      <c r="GXD41" s="0"/>
      <c r="GXE41" s="0"/>
      <c r="GXF41" s="0"/>
      <c r="GXG41" s="0"/>
      <c r="GXH41" s="0"/>
      <c r="GXI41" s="0"/>
      <c r="GXJ41" s="0"/>
      <c r="GXK41" s="0"/>
      <c r="GXL41" s="0"/>
      <c r="GXM41" s="0"/>
      <c r="GXN41" s="0"/>
      <c r="GXO41" s="0"/>
      <c r="GXP41" s="0"/>
      <c r="GXQ41" s="0"/>
      <c r="GXR41" s="0"/>
      <c r="GXS41" s="0"/>
      <c r="GXT41" s="0"/>
      <c r="GXU41" s="0"/>
      <c r="GXV41" s="0"/>
      <c r="GXW41" s="0"/>
      <c r="GXX41" s="0"/>
      <c r="GXY41" s="0"/>
      <c r="GXZ41" s="0"/>
      <c r="GYA41" s="0"/>
      <c r="GYB41" s="0"/>
      <c r="GYC41" s="0"/>
      <c r="GYD41" s="0"/>
      <c r="GYE41" s="0"/>
      <c r="GYF41" s="0"/>
      <c r="GYG41" s="0"/>
      <c r="GYH41" s="0"/>
      <c r="GYI41" s="0"/>
      <c r="GYJ41" s="0"/>
      <c r="GYK41" s="0"/>
      <c r="GYL41" s="0"/>
      <c r="GYM41" s="0"/>
      <c r="GYN41" s="0"/>
      <c r="GYO41" s="0"/>
      <c r="GYP41" s="0"/>
      <c r="GYQ41" s="0"/>
      <c r="GYR41" s="0"/>
      <c r="GYS41" s="0"/>
      <c r="GYT41" s="0"/>
      <c r="GYU41" s="0"/>
      <c r="GYV41" s="0"/>
      <c r="GYW41" s="0"/>
      <c r="GYX41" s="0"/>
      <c r="GYY41" s="0"/>
      <c r="GYZ41" s="0"/>
      <c r="GZA41" s="0"/>
      <c r="GZB41" s="0"/>
      <c r="GZC41" s="0"/>
      <c r="GZD41" s="0"/>
      <c r="GZE41" s="0"/>
      <c r="GZF41" s="0"/>
      <c r="GZG41" s="0"/>
      <c r="GZH41" s="0"/>
      <c r="GZI41" s="0"/>
      <c r="GZJ41" s="0"/>
      <c r="GZK41" s="0"/>
      <c r="GZL41" s="0"/>
      <c r="GZM41" s="0"/>
      <c r="GZN41" s="0"/>
      <c r="GZO41" s="0"/>
      <c r="GZP41" s="0"/>
      <c r="GZQ41" s="0"/>
      <c r="GZR41" s="0"/>
      <c r="GZS41" s="0"/>
      <c r="GZT41" s="0"/>
      <c r="GZU41" s="0"/>
      <c r="GZV41" s="0"/>
      <c r="GZW41" s="0"/>
      <c r="GZX41" s="0"/>
      <c r="GZY41" s="0"/>
      <c r="GZZ41" s="0"/>
      <c r="HAA41" s="0"/>
      <c r="HAB41" s="0"/>
      <c r="HAC41" s="0"/>
      <c r="HAD41" s="0"/>
      <c r="HAE41" s="0"/>
      <c r="HAF41" s="0"/>
      <c r="HAG41" s="0"/>
      <c r="HAH41" s="0"/>
      <c r="HAI41" s="0"/>
      <c r="HAJ41" s="0"/>
      <c r="HAK41" s="0"/>
      <c r="HAL41" s="0"/>
      <c r="HAM41" s="0"/>
      <c r="HAN41" s="0"/>
      <c r="HAO41" s="0"/>
      <c r="HAP41" s="0"/>
      <c r="HAQ41" s="0"/>
      <c r="HAR41" s="0"/>
      <c r="HAS41" s="0"/>
      <c r="HAT41" s="0"/>
      <c r="HAU41" s="0"/>
      <c r="HAV41" s="0"/>
      <c r="HAW41" s="0"/>
      <c r="HAX41" s="0"/>
      <c r="HAY41" s="0"/>
      <c r="HAZ41" s="0"/>
      <c r="HBA41" s="0"/>
      <c r="HBB41" s="0"/>
      <c r="HBC41" s="0"/>
      <c r="HBD41" s="0"/>
      <c r="HBE41" s="0"/>
      <c r="HBF41" s="0"/>
      <c r="HBG41" s="0"/>
      <c r="HBH41" s="0"/>
      <c r="HBI41" s="0"/>
      <c r="HBJ41" s="0"/>
      <c r="HBK41" s="0"/>
      <c r="HBL41" s="0"/>
      <c r="HBM41" s="0"/>
      <c r="HBN41" s="0"/>
      <c r="HBO41" s="0"/>
      <c r="HBP41" s="0"/>
      <c r="HBQ41" s="0"/>
      <c r="HBR41" s="0"/>
      <c r="HBS41" s="0"/>
      <c r="HBT41" s="0"/>
      <c r="HBU41" s="0"/>
      <c r="HBV41" s="0"/>
      <c r="HBW41" s="0"/>
      <c r="HBX41" s="0"/>
      <c r="HBY41" s="0"/>
      <c r="HBZ41" s="0"/>
      <c r="HCA41" s="0"/>
      <c r="HCB41" s="0"/>
      <c r="HCC41" s="0"/>
      <c r="HCD41" s="0"/>
      <c r="HCE41" s="0"/>
      <c r="HCF41" s="0"/>
      <c r="HCG41" s="0"/>
      <c r="HCH41" s="0"/>
      <c r="HCI41" s="0"/>
      <c r="HCJ41" s="0"/>
      <c r="HCK41" s="0"/>
      <c r="HCL41" s="0"/>
      <c r="HCM41" s="0"/>
      <c r="HCN41" s="0"/>
      <c r="HCO41" s="0"/>
      <c r="HCP41" s="0"/>
      <c r="HCQ41" s="0"/>
      <c r="HCR41" s="0"/>
      <c r="HCS41" s="0"/>
      <c r="HCT41" s="0"/>
      <c r="HCU41" s="0"/>
      <c r="HCV41" s="0"/>
      <c r="HCW41" s="0"/>
      <c r="HCX41" s="0"/>
      <c r="HCY41" s="0"/>
      <c r="HCZ41" s="0"/>
      <c r="HDA41" s="0"/>
      <c r="HDB41" s="0"/>
      <c r="HDC41" s="0"/>
      <c r="HDD41" s="0"/>
      <c r="HDE41" s="0"/>
      <c r="HDF41" s="0"/>
      <c r="HDG41" s="0"/>
      <c r="HDH41" s="0"/>
      <c r="HDI41" s="0"/>
      <c r="HDJ41" s="0"/>
      <c r="HDK41" s="0"/>
      <c r="HDL41" s="0"/>
      <c r="HDM41" s="0"/>
      <c r="HDN41" s="0"/>
      <c r="HDO41" s="0"/>
      <c r="HDP41" s="0"/>
      <c r="HDQ41" s="0"/>
      <c r="HDR41" s="0"/>
      <c r="HDS41" s="0"/>
      <c r="HDT41" s="0"/>
      <c r="HDU41" s="0"/>
      <c r="HDV41" s="0"/>
      <c r="HDW41" s="0"/>
      <c r="HDX41" s="0"/>
      <c r="HDY41" s="0"/>
      <c r="HDZ41" s="0"/>
      <c r="HEA41" s="0"/>
      <c r="HEB41" s="0"/>
      <c r="HEC41" s="0"/>
      <c r="HED41" s="0"/>
      <c r="HEE41" s="0"/>
      <c r="HEF41" s="0"/>
      <c r="HEG41" s="0"/>
      <c r="HEH41" s="0"/>
      <c r="HEI41" s="0"/>
      <c r="HEJ41" s="0"/>
      <c r="HEK41" s="0"/>
      <c r="HEL41" s="0"/>
      <c r="HEM41" s="0"/>
      <c r="HEN41" s="0"/>
      <c r="HEO41" s="0"/>
      <c r="HEP41" s="0"/>
      <c r="HEQ41" s="0"/>
      <c r="HER41" s="0"/>
      <c r="HES41" s="0"/>
      <c r="HET41" s="0"/>
      <c r="HEU41" s="0"/>
      <c r="HEV41" s="0"/>
      <c r="HEW41" s="0"/>
      <c r="HEX41" s="0"/>
      <c r="HEY41" s="0"/>
      <c r="HEZ41" s="0"/>
      <c r="HFA41" s="0"/>
      <c r="HFB41" s="0"/>
      <c r="HFC41" s="0"/>
      <c r="HFD41" s="0"/>
      <c r="HFE41" s="0"/>
      <c r="HFF41" s="0"/>
      <c r="HFG41" s="0"/>
      <c r="HFH41" s="0"/>
      <c r="HFI41" s="0"/>
      <c r="HFJ41" s="0"/>
      <c r="HFK41" s="0"/>
      <c r="HFL41" s="0"/>
      <c r="HFM41" s="0"/>
      <c r="HFN41" s="0"/>
      <c r="HFO41" s="0"/>
      <c r="HFP41" s="0"/>
      <c r="HFQ41" s="0"/>
      <c r="HFR41" s="0"/>
      <c r="HFS41" s="0"/>
      <c r="HFT41" s="0"/>
      <c r="HFU41" s="0"/>
      <c r="HFV41" s="0"/>
      <c r="HFW41" s="0"/>
      <c r="HFX41" s="0"/>
      <c r="HFY41" s="0"/>
      <c r="HFZ41" s="0"/>
      <c r="HGA41" s="0"/>
      <c r="HGB41" s="0"/>
      <c r="HGC41" s="0"/>
      <c r="HGD41" s="0"/>
      <c r="HGE41" s="0"/>
      <c r="HGF41" s="0"/>
      <c r="HGG41" s="0"/>
      <c r="HGH41" s="0"/>
      <c r="HGI41" s="0"/>
      <c r="HGJ41" s="0"/>
      <c r="HGK41" s="0"/>
      <c r="HGL41" s="0"/>
      <c r="HGM41" s="0"/>
      <c r="HGN41" s="0"/>
      <c r="HGO41" s="0"/>
      <c r="HGP41" s="0"/>
      <c r="HGQ41" s="0"/>
      <c r="HGR41" s="0"/>
      <c r="HGS41" s="0"/>
      <c r="HGT41" s="0"/>
      <c r="HGU41" s="0"/>
      <c r="HGV41" s="0"/>
      <c r="HGW41" s="0"/>
      <c r="HGX41" s="0"/>
      <c r="HGY41" s="0"/>
      <c r="HGZ41" s="0"/>
      <c r="HHA41" s="0"/>
      <c r="HHB41" s="0"/>
      <c r="HHC41" s="0"/>
      <c r="HHD41" s="0"/>
      <c r="HHE41" s="0"/>
      <c r="HHF41" s="0"/>
      <c r="HHG41" s="0"/>
      <c r="HHH41" s="0"/>
      <c r="HHI41" s="0"/>
      <c r="HHJ41" s="0"/>
      <c r="HHK41" s="0"/>
      <c r="HHL41" s="0"/>
      <c r="HHM41" s="0"/>
      <c r="HHN41" s="0"/>
      <c r="HHO41" s="0"/>
      <c r="HHP41" s="0"/>
      <c r="HHQ41" s="0"/>
      <c r="HHR41" s="0"/>
      <c r="HHS41" s="0"/>
      <c r="HHT41" s="0"/>
      <c r="HHU41" s="0"/>
      <c r="HHV41" s="0"/>
      <c r="HHW41" s="0"/>
      <c r="HHX41" s="0"/>
      <c r="HHY41" s="0"/>
      <c r="HHZ41" s="0"/>
      <c r="HIA41" s="0"/>
      <c r="HIB41" s="0"/>
      <c r="HIC41" s="0"/>
      <c r="HID41" s="0"/>
      <c r="HIE41" s="0"/>
      <c r="HIF41" s="0"/>
      <c r="HIG41" s="0"/>
      <c r="HIH41" s="0"/>
      <c r="HII41" s="0"/>
      <c r="HIJ41" s="0"/>
      <c r="HIK41" s="0"/>
      <c r="HIL41" s="0"/>
      <c r="HIM41" s="0"/>
      <c r="HIN41" s="0"/>
      <c r="HIO41" s="0"/>
      <c r="HIP41" s="0"/>
      <c r="HIQ41" s="0"/>
      <c r="HIR41" s="0"/>
      <c r="HIS41" s="0"/>
      <c r="HIT41" s="0"/>
      <c r="HIU41" s="0"/>
      <c r="HIV41" s="0"/>
      <c r="HIW41" s="0"/>
      <c r="HIX41" s="0"/>
      <c r="HIY41" s="0"/>
      <c r="HIZ41" s="0"/>
      <c r="HJA41" s="0"/>
      <c r="HJB41" s="0"/>
      <c r="HJC41" s="0"/>
      <c r="HJD41" s="0"/>
      <c r="HJE41" s="0"/>
      <c r="HJF41" s="0"/>
      <c r="HJG41" s="0"/>
      <c r="HJH41" s="0"/>
      <c r="HJI41" s="0"/>
      <c r="HJJ41" s="0"/>
      <c r="HJK41" s="0"/>
      <c r="HJL41" s="0"/>
      <c r="HJM41" s="0"/>
      <c r="HJN41" s="0"/>
      <c r="HJO41" s="0"/>
      <c r="HJP41" s="0"/>
      <c r="HJQ41" s="0"/>
      <c r="HJR41" s="0"/>
      <c r="HJS41" s="0"/>
      <c r="HJT41" s="0"/>
      <c r="HJU41" s="0"/>
      <c r="HJV41" s="0"/>
      <c r="HJW41" s="0"/>
      <c r="HJX41" s="0"/>
      <c r="HJY41" s="0"/>
      <c r="HJZ41" s="0"/>
      <c r="HKA41" s="0"/>
      <c r="HKB41" s="0"/>
      <c r="HKC41" s="0"/>
      <c r="HKD41" s="0"/>
      <c r="HKE41" s="0"/>
      <c r="HKF41" s="0"/>
      <c r="HKG41" s="0"/>
      <c r="HKH41" s="0"/>
      <c r="HKI41" s="0"/>
      <c r="HKJ41" s="0"/>
      <c r="HKK41" s="0"/>
      <c r="HKL41" s="0"/>
      <c r="HKM41" s="0"/>
      <c r="HKN41" s="0"/>
      <c r="HKO41" s="0"/>
      <c r="HKP41" s="0"/>
      <c r="HKQ41" s="0"/>
      <c r="HKR41" s="0"/>
      <c r="HKS41" s="0"/>
      <c r="HKT41" s="0"/>
      <c r="HKU41" s="0"/>
      <c r="HKV41" s="0"/>
      <c r="HKW41" s="0"/>
      <c r="HKX41" s="0"/>
      <c r="HKY41" s="0"/>
      <c r="HKZ41" s="0"/>
      <c r="HLA41" s="0"/>
      <c r="HLB41" s="0"/>
      <c r="HLC41" s="0"/>
      <c r="HLD41" s="0"/>
      <c r="HLE41" s="0"/>
      <c r="HLF41" s="0"/>
      <c r="HLG41" s="0"/>
      <c r="HLH41" s="0"/>
      <c r="HLI41" s="0"/>
      <c r="HLJ41" s="0"/>
      <c r="HLK41" s="0"/>
      <c r="HLL41" s="0"/>
      <c r="HLM41" s="0"/>
      <c r="HLN41" s="0"/>
      <c r="HLO41" s="0"/>
      <c r="HLP41" s="0"/>
      <c r="HLQ41" s="0"/>
      <c r="HLR41" s="0"/>
      <c r="HLS41" s="0"/>
      <c r="HLT41" s="0"/>
      <c r="HLU41" s="0"/>
      <c r="HLV41" s="0"/>
      <c r="HLW41" s="0"/>
      <c r="HLX41" s="0"/>
      <c r="HLY41" s="0"/>
      <c r="HLZ41" s="0"/>
      <c r="HMA41" s="0"/>
      <c r="HMB41" s="0"/>
      <c r="HMC41" s="0"/>
      <c r="HMD41" s="0"/>
      <c r="HME41" s="0"/>
      <c r="HMF41" s="0"/>
      <c r="HMG41" s="0"/>
      <c r="HMH41" s="0"/>
      <c r="HMI41" s="0"/>
      <c r="HMJ41" s="0"/>
      <c r="HMK41" s="0"/>
      <c r="HML41" s="0"/>
      <c r="HMM41" s="0"/>
      <c r="HMN41" s="0"/>
      <c r="HMO41" s="0"/>
      <c r="HMP41" s="0"/>
      <c r="HMQ41" s="0"/>
      <c r="HMR41" s="0"/>
      <c r="HMS41" s="0"/>
      <c r="HMT41" s="0"/>
      <c r="HMU41" s="0"/>
      <c r="HMV41" s="0"/>
      <c r="HMW41" s="0"/>
      <c r="HMX41" s="0"/>
      <c r="HMY41" s="0"/>
      <c r="HMZ41" s="0"/>
      <c r="HNA41" s="0"/>
      <c r="HNB41" s="0"/>
      <c r="HNC41" s="0"/>
      <c r="HND41" s="0"/>
      <c r="HNE41" s="0"/>
      <c r="HNF41" s="0"/>
      <c r="HNG41" s="0"/>
      <c r="HNH41" s="0"/>
      <c r="HNI41" s="0"/>
      <c r="HNJ41" s="0"/>
      <c r="HNK41" s="0"/>
      <c r="HNL41" s="0"/>
      <c r="HNM41" s="0"/>
      <c r="HNN41" s="0"/>
      <c r="HNO41" s="0"/>
      <c r="HNP41" s="0"/>
      <c r="HNQ41" s="0"/>
      <c r="HNR41" s="0"/>
      <c r="HNS41" s="0"/>
      <c r="HNT41" s="0"/>
      <c r="HNU41" s="0"/>
      <c r="HNV41" s="0"/>
      <c r="HNW41" s="0"/>
      <c r="HNX41" s="0"/>
      <c r="HNY41" s="0"/>
      <c r="HNZ41" s="0"/>
      <c r="HOA41" s="0"/>
      <c r="HOB41" s="0"/>
      <c r="HOC41" s="0"/>
      <c r="HOD41" s="0"/>
      <c r="HOE41" s="0"/>
      <c r="HOF41" s="0"/>
      <c r="HOG41" s="0"/>
      <c r="HOH41" s="0"/>
      <c r="HOI41" s="0"/>
      <c r="HOJ41" s="0"/>
      <c r="HOK41" s="0"/>
      <c r="HOL41" s="0"/>
      <c r="HOM41" s="0"/>
      <c r="HON41" s="0"/>
      <c r="HOO41" s="0"/>
      <c r="HOP41" s="0"/>
      <c r="HOQ41" s="0"/>
      <c r="HOR41" s="0"/>
      <c r="HOS41" s="0"/>
      <c r="HOT41" s="0"/>
      <c r="HOU41" s="0"/>
      <c r="HOV41" s="0"/>
      <c r="HOW41" s="0"/>
      <c r="HOX41" s="0"/>
      <c r="HOY41" s="0"/>
      <c r="HOZ41" s="0"/>
      <c r="HPA41" s="0"/>
      <c r="HPB41" s="0"/>
      <c r="HPC41" s="0"/>
      <c r="HPD41" s="0"/>
      <c r="HPE41" s="0"/>
      <c r="HPF41" s="0"/>
      <c r="HPG41" s="0"/>
      <c r="HPH41" s="0"/>
      <c r="HPI41" s="0"/>
      <c r="HPJ41" s="0"/>
      <c r="HPK41" s="0"/>
      <c r="HPL41" s="0"/>
      <c r="HPM41" s="0"/>
      <c r="HPN41" s="0"/>
      <c r="HPO41" s="0"/>
      <c r="HPP41" s="0"/>
      <c r="HPQ41" s="0"/>
      <c r="HPR41" s="0"/>
      <c r="HPS41" s="0"/>
      <c r="HPT41" s="0"/>
      <c r="HPU41" s="0"/>
      <c r="HPV41" s="0"/>
      <c r="HPW41" s="0"/>
      <c r="HPX41" s="0"/>
      <c r="HPY41" s="0"/>
      <c r="HPZ41" s="0"/>
      <c r="HQA41" s="0"/>
      <c r="HQB41" s="0"/>
      <c r="HQC41" s="0"/>
      <c r="HQD41" s="0"/>
      <c r="HQE41" s="0"/>
      <c r="HQF41" s="0"/>
      <c r="HQG41" s="0"/>
      <c r="HQH41" s="0"/>
      <c r="HQI41" s="0"/>
      <c r="HQJ41" s="0"/>
      <c r="HQK41" s="0"/>
      <c r="HQL41" s="0"/>
      <c r="HQM41" s="0"/>
      <c r="HQN41" s="0"/>
      <c r="HQO41" s="0"/>
      <c r="HQP41" s="0"/>
      <c r="HQQ41" s="0"/>
      <c r="HQR41" s="0"/>
      <c r="HQS41" s="0"/>
      <c r="HQT41" s="0"/>
      <c r="HQU41" s="0"/>
      <c r="HQV41" s="0"/>
      <c r="HQW41" s="0"/>
      <c r="HQX41" s="0"/>
      <c r="HQY41" s="0"/>
      <c r="HQZ41" s="0"/>
      <c r="HRA41" s="0"/>
      <c r="HRB41" s="0"/>
      <c r="HRC41" s="0"/>
      <c r="HRD41" s="0"/>
      <c r="HRE41" s="0"/>
      <c r="HRF41" s="0"/>
      <c r="HRG41" s="0"/>
      <c r="HRH41" s="0"/>
      <c r="HRI41" s="0"/>
      <c r="HRJ41" s="0"/>
      <c r="HRK41" s="0"/>
      <c r="HRL41" s="0"/>
      <c r="HRM41" s="0"/>
      <c r="HRN41" s="0"/>
      <c r="HRO41" s="0"/>
      <c r="HRP41" s="0"/>
      <c r="HRQ41" s="0"/>
      <c r="HRR41" s="0"/>
      <c r="HRS41" s="0"/>
      <c r="HRT41" s="0"/>
      <c r="HRU41" s="0"/>
      <c r="HRV41" s="0"/>
      <c r="HRW41" s="0"/>
      <c r="HRX41" s="0"/>
      <c r="HRY41" s="0"/>
      <c r="HRZ41" s="0"/>
      <c r="HSA41" s="0"/>
      <c r="HSB41" s="0"/>
      <c r="HSC41" s="0"/>
      <c r="HSD41" s="0"/>
      <c r="HSE41" s="0"/>
      <c r="HSF41" s="0"/>
      <c r="HSG41" s="0"/>
      <c r="HSH41" s="0"/>
      <c r="HSI41" s="0"/>
      <c r="HSJ41" s="0"/>
      <c r="HSK41" s="0"/>
      <c r="HSL41" s="0"/>
      <c r="HSM41" s="0"/>
      <c r="HSN41" s="0"/>
      <c r="HSO41" s="0"/>
      <c r="HSP41" s="0"/>
      <c r="HSQ41" s="0"/>
      <c r="HSR41" s="0"/>
      <c r="HSS41" s="0"/>
      <c r="HST41" s="0"/>
      <c r="HSU41" s="0"/>
      <c r="HSV41" s="0"/>
      <c r="HSW41" s="0"/>
      <c r="HSX41" s="0"/>
      <c r="HSY41" s="0"/>
      <c r="HSZ41" s="0"/>
      <c r="HTA41" s="0"/>
      <c r="HTB41" s="0"/>
      <c r="HTC41" s="0"/>
      <c r="HTD41" s="0"/>
      <c r="HTE41" s="0"/>
      <c r="HTF41" s="0"/>
      <c r="HTG41" s="0"/>
      <c r="HTH41" s="0"/>
      <c r="HTI41" s="0"/>
      <c r="HTJ41" s="0"/>
      <c r="HTK41" s="0"/>
      <c r="HTL41" s="0"/>
      <c r="HTM41" s="0"/>
      <c r="HTN41" s="0"/>
      <c r="HTO41" s="0"/>
      <c r="HTP41" s="0"/>
      <c r="HTQ41" s="0"/>
      <c r="HTR41" s="0"/>
      <c r="HTS41" s="0"/>
      <c r="HTT41" s="0"/>
      <c r="HTU41" s="0"/>
      <c r="HTV41" s="0"/>
      <c r="HTW41" s="0"/>
      <c r="HTX41" s="0"/>
      <c r="HTY41" s="0"/>
      <c r="HTZ41" s="0"/>
      <c r="HUA41" s="0"/>
      <c r="HUB41" s="0"/>
      <c r="HUC41" s="0"/>
      <c r="HUD41" s="0"/>
      <c r="HUE41" s="0"/>
      <c r="HUF41" s="0"/>
      <c r="HUG41" s="0"/>
      <c r="HUH41" s="0"/>
      <c r="HUI41" s="0"/>
      <c r="HUJ41" s="0"/>
      <c r="HUK41" s="0"/>
      <c r="HUL41" s="0"/>
      <c r="HUM41" s="0"/>
      <c r="HUN41" s="0"/>
      <c r="HUO41" s="0"/>
      <c r="HUP41" s="0"/>
      <c r="HUQ41" s="0"/>
      <c r="HUR41" s="0"/>
      <c r="HUS41" s="0"/>
      <c r="HUT41" s="0"/>
      <c r="HUU41" s="0"/>
      <c r="HUV41" s="0"/>
      <c r="HUW41" s="0"/>
      <c r="HUX41" s="0"/>
      <c r="HUY41" s="0"/>
      <c r="HUZ41" s="0"/>
      <c r="HVA41" s="0"/>
      <c r="HVB41" s="0"/>
      <c r="HVC41" s="0"/>
      <c r="HVD41" s="0"/>
      <c r="HVE41" s="0"/>
      <c r="HVF41" s="0"/>
      <c r="HVG41" s="0"/>
      <c r="HVH41" s="0"/>
      <c r="HVI41" s="0"/>
      <c r="HVJ41" s="0"/>
      <c r="HVK41" s="0"/>
      <c r="HVL41" s="0"/>
      <c r="HVM41" s="0"/>
      <c r="HVN41" s="0"/>
      <c r="HVO41" s="0"/>
      <c r="HVP41" s="0"/>
      <c r="HVQ41" s="0"/>
      <c r="HVR41" s="0"/>
      <c r="HVS41" s="0"/>
      <c r="HVT41" s="0"/>
      <c r="HVU41" s="0"/>
      <c r="HVV41" s="0"/>
      <c r="HVW41" s="0"/>
      <c r="HVX41" s="0"/>
      <c r="HVY41" s="0"/>
      <c r="HVZ41" s="0"/>
      <c r="HWA41" s="0"/>
      <c r="HWB41" s="0"/>
      <c r="HWC41" s="0"/>
      <c r="HWD41" s="0"/>
      <c r="HWE41" s="0"/>
      <c r="HWF41" s="0"/>
      <c r="HWG41" s="0"/>
      <c r="HWH41" s="0"/>
      <c r="HWI41" s="0"/>
      <c r="HWJ41" s="0"/>
      <c r="HWK41" s="0"/>
      <c r="HWL41" s="0"/>
      <c r="HWM41" s="0"/>
      <c r="HWN41" s="0"/>
      <c r="HWO41" s="0"/>
      <c r="HWP41" s="0"/>
      <c r="HWQ41" s="0"/>
      <c r="HWR41" s="0"/>
      <c r="HWS41" s="0"/>
      <c r="HWT41" s="0"/>
      <c r="HWU41" s="0"/>
      <c r="HWV41" s="0"/>
      <c r="HWW41" s="0"/>
      <c r="HWX41" s="0"/>
      <c r="HWY41" s="0"/>
      <c r="HWZ41" s="0"/>
      <c r="HXA41" s="0"/>
      <c r="HXB41" s="0"/>
      <c r="HXC41" s="0"/>
      <c r="HXD41" s="0"/>
      <c r="HXE41" s="0"/>
      <c r="HXF41" s="0"/>
      <c r="HXG41" s="0"/>
      <c r="HXH41" s="0"/>
      <c r="HXI41" s="0"/>
      <c r="HXJ41" s="0"/>
      <c r="HXK41" s="0"/>
      <c r="HXL41" s="0"/>
      <c r="HXM41" s="0"/>
      <c r="HXN41" s="0"/>
      <c r="HXO41" s="0"/>
      <c r="HXP41" s="0"/>
      <c r="HXQ41" s="0"/>
      <c r="HXR41" s="0"/>
      <c r="HXS41" s="0"/>
      <c r="HXT41" s="0"/>
      <c r="HXU41" s="0"/>
      <c r="HXV41" s="0"/>
      <c r="HXW41" s="0"/>
      <c r="HXX41" s="0"/>
      <c r="HXY41" s="0"/>
      <c r="HXZ41" s="0"/>
      <c r="HYA41" s="0"/>
      <c r="HYB41" s="0"/>
      <c r="HYC41" s="0"/>
      <c r="HYD41" s="0"/>
      <c r="HYE41" s="0"/>
      <c r="HYF41" s="0"/>
      <c r="HYG41" s="0"/>
      <c r="HYH41" s="0"/>
      <c r="HYI41" s="0"/>
      <c r="HYJ41" s="0"/>
      <c r="HYK41" s="0"/>
      <c r="HYL41" s="0"/>
      <c r="HYM41" s="0"/>
      <c r="HYN41" s="0"/>
      <c r="HYO41" s="0"/>
      <c r="HYP41" s="0"/>
      <c r="HYQ41" s="0"/>
      <c r="HYR41" s="0"/>
      <c r="HYS41" s="0"/>
      <c r="HYT41" s="0"/>
      <c r="HYU41" s="0"/>
      <c r="HYV41" s="0"/>
      <c r="HYW41" s="0"/>
      <c r="HYX41" s="0"/>
      <c r="HYY41" s="0"/>
      <c r="HYZ41" s="0"/>
      <c r="HZA41" s="0"/>
      <c r="HZB41" s="0"/>
      <c r="HZC41" s="0"/>
      <c r="HZD41" s="0"/>
      <c r="HZE41" s="0"/>
      <c r="HZF41" s="0"/>
      <c r="HZG41" s="0"/>
      <c r="HZH41" s="0"/>
      <c r="HZI41" s="0"/>
      <c r="HZJ41" s="0"/>
      <c r="HZK41" s="0"/>
      <c r="HZL41" s="0"/>
      <c r="HZM41" s="0"/>
      <c r="HZN41" s="0"/>
      <c r="HZO41" s="0"/>
      <c r="HZP41" s="0"/>
      <c r="HZQ41" s="0"/>
      <c r="HZR41" s="0"/>
      <c r="HZS41" s="0"/>
      <c r="HZT41" s="0"/>
      <c r="HZU41" s="0"/>
      <c r="HZV41" s="0"/>
      <c r="HZW41" s="0"/>
      <c r="HZX41" s="0"/>
      <c r="HZY41" s="0"/>
      <c r="HZZ41" s="0"/>
      <c r="IAA41" s="0"/>
      <c r="IAB41" s="0"/>
      <c r="IAC41" s="0"/>
      <c r="IAD41" s="0"/>
      <c r="IAE41" s="0"/>
      <c r="IAF41" s="0"/>
      <c r="IAG41" s="0"/>
      <c r="IAH41" s="0"/>
      <c r="IAI41" s="0"/>
      <c r="IAJ41" s="0"/>
      <c r="IAK41" s="0"/>
      <c r="IAL41" s="0"/>
      <c r="IAM41" s="0"/>
      <c r="IAN41" s="0"/>
      <c r="IAO41" s="0"/>
      <c r="IAP41" s="0"/>
      <c r="IAQ41" s="0"/>
      <c r="IAR41" s="0"/>
      <c r="IAS41" s="0"/>
      <c r="IAT41" s="0"/>
      <c r="IAU41" s="0"/>
      <c r="IAV41" s="0"/>
      <c r="IAW41" s="0"/>
      <c r="IAX41" s="0"/>
      <c r="IAY41" s="0"/>
      <c r="IAZ41" s="0"/>
      <c r="IBA41" s="0"/>
      <c r="IBB41" s="0"/>
      <c r="IBC41" s="0"/>
      <c r="IBD41" s="0"/>
      <c r="IBE41" s="0"/>
      <c r="IBF41" s="0"/>
      <c r="IBG41" s="0"/>
      <c r="IBH41" s="0"/>
      <c r="IBI41" s="0"/>
      <c r="IBJ41" s="0"/>
      <c r="IBK41" s="0"/>
      <c r="IBL41" s="0"/>
      <c r="IBM41" s="0"/>
      <c r="IBN41" s="0"/>
      <c r="IBO41" s="0"/>
      <c r="IBP41" s="0"/>
      <c r="IBQ41" s="0"/>
      <c r="IBR41" s="0"/>
      <c r="IBS41" s="0"/>
      <c r="IBT41" s="0"/>
      <c r="IBU41" s="0"/>
      <c r="IBV41" s="0"/>
      <c r="IBW41" s="0"/>
      <c r="IBX41" s="0"/>
      <c r="IBY41" s="0"/>
      <c r="IBZ41" s="0"/>
      <c r="ICA41" s="0"/>
      <c r="ICB41" s="0"/>
      <c r="ICC41" s="0"/>
      <c r="ICD41" s="0"/>
      <c r="ICE41" s="0"/>
      <c r="ICF41" s="0"/>
      <c r="ICG41" s="0"/>
      <c r="ICH41" s="0"/>
      <c r="ICI41" s="0"/>
      <c r="ICJ41" s="0"/>
      <c r="ICK41" s="0"/>
      <c r="ICL41" s="0"/>
      <c r="ICM41" s="0"/>
      <c r="ICN41" s="0"/>
      <c r="ICO41" s="0"/>
      <c r="ICP41" s="0"/>
      <c r="ICQ41" s="0"/>
      <c r="ICR41" s="0"/>
      <c r="ICS41" s="0"/>
      <c r="ICT41" s="0"/>
      <c r="ICU41" s="0"/>
      <c r="ICV41" s="0"/>
      <c r="ICW41" s="0"/>
      <c r="ICX41" s="0"/>
      <c r="ICY41" s="0"/>
      <c r="ICZ41" s="0"/>
      <c r="IDA41" s="0"/>
      <c r="IDB41" s="0"/>
      <c r="IDC41" s="0"/>
      <c r="IDD41" s="0"/>
      <c r="IDE41" s="0"/>
      <c r="IDF41" s="0"/>
      <c r="IDG41" s="0"/>
      <c r="IDH41" s="0"/>
      <c r="IDI41" s="0"/>
      <c r="IDJ41" s="0"/>
      <c r="IDK41" s="0"/>
      <c r="IDL41" s="0"/>
      <c r="IDM41" s="0"/>
      <c r="IDN41" s="0"/>
      <c r="IDO41" s="0"/>
      <c r="IDP41" s="0"/>
      <c r="IDQ41" s="0"/>
      <c r="IDR41" s="0"/>
      <c r="IDS41" s="0"/>
      <c r="IDT41" s="0"/>
      <c r="IDU41" s="0"/>
      <c r="IDV41" s="0"/>
      <c r="IDW41" s="0"/>
      <c r="IDX41" s="0"/>
      <c r="IDY41" s="0"/>
      <c r="IDZ41" s="0"/>
      <c r="IEA41" s="0"/>
      <c r="IEB41" s="0"/>
      <c r="IEC41" s="0"/>
      <c r="IED41" s="0"/>
      <c r="IEE41" s="0"/>
      <c r="IEF41" s="0"/>
      <c r="IEG41" s="0"/>
      <c r="IEH41" s="0"/>
      <c r="IEI41" s="0"/>
      <c r="IEJ41" s="0"/>
      <c r="IEK41" s="0"/>
      <c r="IEL41" s="0"/>
      <c r="IEM41" s="0"/>
      <c r="IEN41" s="0"/>
      <c r="IEO41" s="0"/>
      <c r="IEP41" s="0"/>
      <c r="IEQ41" s="0"/>
      <c r="IER41" s="0"/>
      <c r="IES41" s="0"/>
      <c r="IET41" s="0"/>
      <c r="IEU41" s="0"/>
      <c r="IEV41" s="0"/>
      <c r="IEW41" s="0"/>
      <c r="IEX41" s="0"/>
      <c r="IEY41" s="0"/>
      <c r="IEZ41" s="0"/>
      <c r="IFA41" s="0"/>
      <c r="IFB41" s="0"/>
      <c r="IFC41" s="0"/>
      <c r="IFD41" s="0"/>
      <c r="IFE41" s="0"/>
      <c r="IFF41" s="0"/>
      <c r="IFG41" s="0"/>
      <c r="IFH41" s="0"/>
      <c r="IFI41" s="0"/>
      <c r="IFJ41" s="0"/>
      <c r="IFK41" s="0"/>
      <c r="IFL41" s="0"/>
      <c r="IFM41" s="0"/>
      <c r="IFN41" s="0"/>
      <c r="IFO41" s="0"/>
      <c r="IFP41" s="0"/>
      <c r="IFQ41" s="0"/>
      <c r="IFR41" s="0"/>
      <c r="IFS41" s="0"/>
      <c r="IFT41" s="0"/>
      <c r="IFU41" s="0"/>
      <c r="IFV41" s="0"/>
      <c r="IFW41" s="0"/>
      <c r="IFX41" s="0"/>
      <c r="IFY41" s="0"/>
      <c r="IFZ41" s="0"/>
      <c r="IGA41" s="0"/>
      <c r="IGB41" s="0"/>
      <c r="IGC41" s="0"/>
      <c r="IGD41" s="0"/>
      <c r="IGE41" s="0"/>
      <c r="IGF41" s="0"/>
      <c r="IGG41" s="0"/>
      <c r="IGH41" s="0"/>
      <c r="IGI41" s="0"/>
      <c r="IGJ41" s="0"/>
      <c r="IGK41" s="0"/>
      <c r="IGL41" s="0"/>
      <c r="IGM41" s="0"/>
      <c r="IGN41" s="0"/>
      <c r="IGO41" s="0"/>
      <c r="IGP41" s="0"/>
      <c r="IGQ41" s="0"/>
      <c r="IGR41" s="0"/>
      <c r="IGS41" s="0"/>
      <c r="IGT41" s="0"/>
      <c r="IGU41" s="0"/>
      <c r="IGV41" s="0"/>
      <c r="IGW41" s="0"/>
      <c r="IGX41" s="0"/>
      <c r="IGY41" s="0"/>
      <c r="IGZ41" s="0"/>
      <c r="IHA41" s="0"/>
      <c r="IHB41" s="0"/>
      <c r="IHC41" s="0"/>
      <c r="IHD41" s="0"/>
      <c r="IHE41" s="0"/>
      <c r="IHF41" s="0"/>
      <c r="IHG41" s="0"/>
      <c r="IHH41" s="0"/>
      <c r="IHI41" s="0"/>
      <c r="IHJ41" s="0"/>
      <c r="IHK41" s="0"/>
      <c r="IHL41" s="0"/>
      <c r="IHM41" s="0"/>
      <c r="IHN41" s="0"/>
      <c r="IHO41" s="0"/>
      <c r="IHP41" s="0"/>
      <c r="IHQ41" s="0"/>
      <c r="IHR41" s="0"/>
      <c r="IHS41" s="0"/>
      <c r="IHT41" s="0"/>
      <c r="IHU41" s="0"/>
      <c r="IHV41" s="0"/>
      <c r="IHW41" s="0"/>
      <c r="IHX41" s="0"/>
      <c r="IHY41" s="0"/>
      <c r="IHZ41" s="0"/>
      <c r="IIA41" s="0"/>
      <c r="IIB41" s="0"/>
      <c r="IIC41" s="0"/>
      <c r="IID41" s="0"/>
      <c r="IIE41" s="0"/>
      <c r="IIF41" s="0"/>
      <c r="IIG41" s="0"/>
      <c r="IIH41" s="0"/>
      <c r="III41" s="0"/>
      <c r="IIJ41" s="0"/>
      <c r="IIK41" s="0"/>
      <c r="IIL41" s="0"/>
      <c r="IIM41" s="0"/>
      <c r="IIN41" s="0"/>
      <c r="IIO41" s="0"/>
      <c r="IIP41" s="0"/>
      <c r="IIQ41" s="0"/>
      <c r="IIR41" s="0"/>
      <c r="IIS41" s="0"/>
      <c r="IIT41" s="0"/>
      <c r="IIU41" s="0"/>
      <c r="IIV41" s="0"/>
      <c r="IIW41" s="0"/>
      <c r="IIX41" s="0"/>
      <c r="IIY41" s="0"/>
      <c r="IIZ41" s="0"/>
      <c r="IJA41" s="0"/>
      <c r="IJB41" s="0"/>
      <c r="IJC41" s="0"/>
      <c r="IJD41" s="0"/>
      <c r="IJE41" s="0"/>
      <c r="IJF41" s="0"/>
      <c r="IJG41" s="0"/>
      <c r="IJH41" s="0"/>
      <c r="IJI41" s="0"/>
      <c r="IJJ41" s="0"/>
      <c r="IJK41" s="0"/>
      <c r="IJL41" s="0"/>
      <c r="IJM41" s="0"/>
      <c r="IJN41" s="0"/>
      <c r="IJO41" s="0"/>
      <c r="IJP41" s="0"/>
      <c r="IJQ41" s="0"/>
      <c r="IJR41" s="0"/>
      <c r="IJS41" s="0"/>
      <c r="IJT41" s="0"/>
      <c r="IJU41" s="0"/>
      <c r="IJV41" s="0"/>
      <c r="IJW41" s="0"/>
      <c r="IJX41" s="0"/>
      <c r="IJY41" s="0"/>
      <c r="IJZ41" s="0"/>
      <c r="IKA41" s="0"/>
      <c r="IKB41" s="0"/>
      <c r="IKC41" s="0"/>
      <c r="IKD41" s="0"/>
      <c r="IKE41" s="0"/>
      <c r="IKF41" s="0"/>
      <c r="IKG41" s="0"/>
      <c r="IKH41" s="0"/>
      <c r="IKI41" s="0"/>
      <c r="IKJ41" s="0"/>
      <c r="IKK41" s="0"/>
      <c r="IKL41" s="0"/>
      <c r="IKM41" s="0"/>
      <c r="IKN41" s="0"/>
      <c r="IKO41" s="0"/>
      <c r="IKP41" s="0"/>
      <c r="IKQ41" s="0"/>
      <c r="IKR41" s="0"/>
      <c r="IKS41" s="0"/>
      <c r="IKT41" s="0"/>
      <c r="IKU41" s="0"/>
      <c r="IKV41" s="0"/>
      <c r="IKW41" s="0"/>
      <c r="IKX41" s="0"/>
      <c r="IKY41" s="0"/>
      <c r="IKZ41" s="0"/>
      <c r="ILA41" s="0"/>
      <c r="ILB41" s="0"/>
      <c r="ILC41" s="0"/>
      <c r="ILD41" s="0"/>
      <c r="ILE41" s="0"/>
      <c r="ILF41" s="0"/>
      <c r="ILG41" s="0"/>
      <c r="ILH41" s="0"/>
      <c r="ILI41" s="0"/>
      <c r="ILJ41" s="0"/>
      <c r="ILK41" s="0"/>
      <c r="ILL41" s="0"/>
      <c r="ILM41" s="0"/>
      <c r="ILN41" s="0"/>
      <c r="ILO41" s="0"/>
      <c r="ILP41" s="0"/>
      <c r="ILQ41" s="0"/>
      <c r="ILR41" s="0"/>
      <c r="ILS41" s="0"/>
      <c r="ILT41" s="0"/>
      <c r="ILU41" s="0"/>
      <c r="ILV41" s="0"/>
      <c r="ILW41" s="0"/>
      <c r="ILX41" s="0"/>
      <c r="ILY41" s="0"/>
      <c r="ILZ41" s="0"/>
      <c r="IMA41" s="0"/>
      <c r="IMB41" s="0"/>
      <c r="IMC41" s="0"/>
      <c r="IMD41" s="0"/>
      <c r="IME41" s="0"/>
      <c r="IMF41" s="0"/>
      <c r="IMG41" s="0"/>
      <c r="IMH41" s="0"/>
      <c r="IMI41" s="0"/>
      <c r="IMJ41" s="0"/>
      <c r="IMK41" s="0"/>
      <c r="IML41" s="0"/>
      <c r="IMM41" s="0"/>
      <c r="IMN41" s="0"/>
      <c r="IMO41" s="0"/>
      <c r="IMP41" s="0"/>
      <c r="IMQ41" s="0"/>
      <c r="IMR41" s="0"/>
      <c r="IMS41" s="0"/>
      <c r="IMT41" s="0"/>
      <c r="IMU41" s="0"/>
      <c r="IMV41" s="0"/>
      <c r="IMW41" s="0"/>
      <c r="IMX41" s="0"/>
      <c r="IMY41" s="0"/>
      <c r="IMZ41" s="0"/>
      <c r="INA41" s="0"/>
      <c r="INB41" s="0"/>
      <c r="INC41" s="0"/>
      <c r="IND41" s="0"/>
      <c r="INE41" s="0"/>
      <c r="INF41" s="0"/>
      <c r="ING41" s="0"/>
      <c r="INH41" s="0"/>
      <c r="INI41" s="0"/>
      <c r="INJ41" s="0"/>
      <c r="INK41" s="0"/>
      <c r="INL41" s="0"/>
      <c r="INM41" s="0"/>
      <c r="INN41" s="0"/>
      <c r="INO41" s="0"/>
      <c r="INP41" s="0"/>
      <c r="INQ41" s="0"/>
      <c r="INR41" s="0"/>
      <c r="INS41" s="0"/>
      <c r="INT41" s="0"/>
      <c r="INU41" s="0"/>
      <c r="INV41" s="0"/>
      <c r="INW41" s="0"/>
      <c r="INX41" s="0"/>
      <c r="INY41" s="0"/>
      <c r="INZ41" s="0"/>
      <c r="IOA41" s="0"/>
      <c r="IOB41" s="0"/>
      <c r="IOC41" s="0"/>
      <c r="IOD41" s="0"/>
      <c r="IOE41" s="0"/>
      <c r="IOF41" s="0"/>
      <c r="IOG41" s="0"/>
      <c r="IOH41" s="0"/>
      <c r="IOI41" s="0"/>
      <c r="IOJ41" s="0"/>
      <c r="IOK41" s="0"/>
      <c r="IOL41" s="0"/>
      <c r="IOM41" s="0"/>
      <c r="ION41" s="0"/>
      <c r="IOO41" s="0"/>
      <c r="IOP41" s="0"/>
      <c r="IOQ41" s="0"/>
      <c r="IOR41" s="0"/>
      <c r="IOS41" s="0"/>
      <c r="IOT41" s="0"/>
      <c r="IOU41" s="0"/>
      <c r="IOV41" s="0"/>
      <c r="IOW41" s="0"/>
      <c r="IOX41" s="0"/>
      <c r="IOY41" s="0"/>
      <c r="IOZ41" s="0"/>
      <c r="IPA41" s="0"/>
      <c r="IPB41" s="0"/>
      <c r="IPC41" s="0"/>
      <c r="IPD41" s="0"/>
      <c r="IPE41" s="0"/>
      <c r="IPF41" s="0"/>
      <c r="IPG41" s="0"/>
      <c r="IPH41" s="0"/>
      <c r="IPI41" s="0"/>
      <c r="IPJ41" s="0"/>
      <c r="IPK41" s="0"/>
      <c r="IPL41" s="0"/>
      <c r="IPM41" s="0"/>
      <c r="IPN41" s="0"/>
      <c r="IPO41" s="0"/>
      <c r="IPP41" s="0"/>
      <c r="IPQ41" s="0"/>
      <c r="IPR41" s="0"/>
      <c r="IPS41" s="0"/>
      <c r="IPT41" s="0"/>
      <c r="IPU41" s="0"/>
      <c r="IPV41" s="0"/>
      <c r="IPW41" s="0"/>
      <c r="IPX41" s="0"/>
      <c r="IPY41" s="0"/>
      <c r="IPZ41" s="0"/>
      <c r="IQA41" s="0"/>
      <c r="IQB41" s="0"/>
      <c r="IQC41" s="0"/>
      <c r="IQD41" s="0"/>
      <c r="IQE41" s="0"/>
      <c r="IQF41" s="0"/>
      <c r="IQG41" s="0"/>
      <c r="IQH41" s="0"/>
      <c r="IQI41" s="0"/>
      <c r="IQJ41" s="0"/>
      <c r="IQK41" s="0"/>
      <c r="IQL41" s="0"/>
      <c r="IQM41" s="0"/>
      <c r="IQN41" s="0"/>
      <c r="IQO41" s="0"/>
      <c r="IQP41" s="0"/>
      <c r="IQQ41" s="0"/>
      <c r="IQR41" s="0"/>
      <c r="IQS41" s="0"/>
      <c r="IQT41" s="0"/>
      <c r="IQU41" s="0"/>
      <c r="IQV41" s="0"/>
      <c r="IQW41" s="0"/>
      <c r="IQX41" s="0"/>
      <c r="IQY41" s="0"/>
      <c r="IQZ41" s="0"/>
      <c r="IRA41" s="0"/>
      <c r="IRB41" s="0"/>
      <c r="IRC41" s="0"/>
      <c r="IRD41" s="0"/>
      <c r="IRE41" s="0"/>
      <c r="IRF41" s="0"/>
      <c r="IRG41" s="0"/>
      <c r="IRH41" s="0"/>
      <c r="IRI41" s="0"/>
      <c r="IRJ41" s="0"/>
      <c r="IRK41" s="0"/>
      <c r="IRL41" s="0"/>
      <c r="IRM41" s="0"/>
      <c r="IRN41" s="0"/>
      <c r="IRO41" s="0"/>
      <c r="IRP41" s="0"/>
      <c r="IRQ41" s="0"/>
      <c r="IRR41" s="0"/>
      <c r="IRS41" s="0"/>
      <c r="IRT41" s="0"/>
      <c r="IRU41" s="0"/>
      <c r="IRV41" s="0"/>
      <c r="IRW41" s="0"/>
      <c r="IRX41" s="0"/>
      <c r="IRY41" s="0"/>
      <c r="IRZ41" s="0"/>
      <c r="ISA41" s="0"/>
      <c r="ISB41" s="0"/>
      <c r="ISC41" s="0"/>
      <c r="ISD41" s="0"/>
      <c r="ISE41" s="0"/>
      <c r="ISF41" s="0"/>
      <c r="ISG41" s="0"/>
      <c r="ISH41" s="0"/>
      <c r="ISI41" s="0"/>
      <c r="ISJ41" s="0"/>
      <c r="ISK41" s="0"/>
      <c r="ISL41" s="0"/>
      <c r="ISM41" s="0"/>
      <c r="ISN41" s="0"/>
      <c r="ISO41" s="0"/>
      <c r="ISP41" s="0"/>
      <c r="ISQ41" s="0"/>
      <c r="ISR41" s="0"/>
      <c r="ISS41" s="0"/>
      <c r="IST41" s="0"/>
      <c r="ISU41" s="0"/>
      <c r="ISV41" s="0"/>
      <c r="ISW41" s="0"/>
      <c r="ISX41" s="0"/>
      <c r="ISY41" s="0"/>
      <c r="ISZ41" s="0"/>
      <c r="ITA41" s="0"/>
      <c r="ITB41" s="0"/>
      <c r="ITC41" s="0"/>
      <c r="ITD41" s="0"/>
      <c r="ITE41" s="0"/>
      <c r="ITF41" s="0"/>
      <c r="ITG41" s="0"/>
      <c r="ITH41" s="0"/>
      <c r="ITI41" s="0"/>
      <c r="ITJ41" s="0"/>
      <c r="ITK41" s="0"/>
      <c r="ITL41" s="0"/>
      <c r="ITM41" s="0"/>
      <c r="ITN41" s="0"/>
      <c r="ITO41" s="0"/>
      <c r="ITP41" s="0"/>
      <c r="ITQ41" s="0"/>
      <c r="ITR41" s="0"/>
      <c r="ITS41" s="0"/>
      <c r="ITT41" s="0"/>
      <c r="ITU41" s="0"/>
      <c r="ITV41" s="0"/>
      <c r="ITW41" s="0"/>
      <c r="ITX41" s="0"/>
      <c r="ITY41" s="0"/>
      <c r="ITZ41" s="0"/>
      <c r="IUA41" s="0"/>
      <c r="IUB41" s="0"/>
      <c r="IUC41" s="0"/>
      <c r="IUD41" s="0"/>
      <c r="IUE41" s="0"/>
      <c r="IUF41" s="0"/>
      <c r="IUG41" s="0"/>
      <c r="IUH41" s="0"/>
      <c r="IUI41" s="0"/>
      <c r="IUJ41" s="0"/>
      <c r="IUK41" s="0"/>
      <c r="IUL41" s="0"/>
      <c r="IUM41" s="0"/>
      <c r="IUN41" s="0"/>
      <c r="IUO41" s="0"/>
      <c r="IUP41" s="0"/>
      <c r="IUQ41" s="0"/>
      <c r="IUR41" s="0"/>
      <c r="IUS41" s="0"/>
      <c r="IUT41" s="0"/>
      <c r="IUU41" s="0"/>
      <c r="IUV41" s="0"/>
      <c r="IUW41" s="0"/>
      <c r="IUX41" s="0"/>
      <c r="IUY41" s="0"/>
      <c r="IUZ41" s="0"/>
      <c r="IVA41" s="0"/>
      <c r="IVB41" s="0"/>
      <c r="IVC41" s="0"/>
      <c r="IVD41" s="0"/>
      <c r="IVE41" s="0"/>
      <c r="IVF41" s="0"/>
      <c r="IVG41" s="0"/>
      <c r="IVH41" s="0"/>
      <c r="IVI41" s="0"/>
      <c r="IVJ41" s="0"/>
      <c r="IVK41" s="0"/>
      <c r="IVL41" s="0"/>
      <c r="IVM41" s="0"/>
      <c r="IVN41" s="0"/>
      <c r="IVO41" s="0"/>
      <c r="IVP41" s="0"/>
      <c r="IVQ41" s="0"/>
      <c r="IVR41" s="0"/>
      <c r="IVS41" s="0"/>
      <c r="IVT41" s="0"/>
      <c r="IVU41" s="0"/>
      <c r="IVV41" s="0"/>
      <c r="IVW41" s="0"/>
      <c r="IVX41" s="0"/>
      <c r="IVY41" s="0"/>
      <c r="IVZ41" s="0"/>
      <c r="IWA41" s="0"/>
      <c r="IWB41" s="0"/>
      <c r="IWC41" s="0"/>
      <c r="IWD41" s="0"/>
      <c r="IWE41" s="0"/>
      <c r="IWF41" s="0"/>
      <c r="IWG41" s="0"/>
      <c r="IWH41" s="0"/>
      <c r="IWI41" s="0"/>
      <c r="IWJ41" s="0"/>
      <c r="IWK41" s="0"/>
      <c r="IWL41" s="0"/>
      <c r="IWM41" s="0"/>
      <c r="IWN41" s="0"/>
      <c r="IWO41" s="0"/>
      <c r="IWP41" s="0"/>
      <c r="IWQ41" s="0"/>
      <c r="IWR41" s="0"/>
      <c r="IWS41" s="0"/>
      <c r="IWT41" s="0"/>
      <c r="IWU41" s="0"/>
      <c r="IWV41" s="0"/>
      <c r="IWW41" s="0"/>
      <c r="IWX41" s="0"/>
      <c r="IWY41" s="0"/>
      <c r="IWZ41" s="0"/>
      <c r="IXA41" s="0"/>
      <c r="IXB41" s="0"/>
      <c r="IXC41" s="0"/>
      <c r="IXD41" s="0"/>
      <c r="IXE41" s="0"/>
      <c r="IXF41" s="0"/>
      <c r="IXG41" s="0"/>
      <c r="IXH41" s="0"/>
      <c r="IXI41" s="0"/>
      <c r="IXJ41" s="0"/>
      <c r="IXK41" s="0"/>
      <c r="IXL41" s="0"/>
      <c r="IXM41" s="0"/>
      <c r="IXN41" s="0"/>
      <c r="IXO41" s="0"/>
      <c r="IXP41" s="0"/>
      <c r="IXQ41" s="0"/>
      <c r="IXR41" s="0"/>
      <c r="IXS41" s="0"/>
      <c r="IXT41" s="0"/>
      <c r="IXU41" s="0"/>
      <c r="IXV41" s="0"/>
      <c r="IXW41" s="0"/>
      <c r="IXX41" s="0"/>
      <c r="IXY41" s="0"/>
      <c r="IXZ41" s="0"/>
      <c r="IYA41" s="0"/>
      <c r="IYB41" s="0"/>
      <c r="IYC41" s="0"/>
      <c r="IYD41" s="0"/>
      <c r="IYE41" s="0"/>
      <c r="IYF41" s="0"/>
      <c r="IYG41" s="0"/>
      <c r="IYH41" s="0"/>
      <c r="IYI41" s="0"/>
      <c r="IYJ41" s="0"/>
      <c r="IYK41" s="0"/>
      <c r="IYL41" s="0"/>
      <c r="IYM41" s="0"/>
      <c r="IYN41" s="0"/>
      <c r="IYO41" s="0"/>
      <c r="IYP41" s="0"/>
      <c r="IYQ41" s="0"/>
      <c r="IYR41" s="0"/>
      <c r="IYS41" s="0"/>
      <c r="IYT41" s="0"/>
      <c r="IYU41" s="0"/>
      <c r="IYV41" s="0"/>
      <c r="IYW41" s="0"/>
      <c r="IYX41" s="0"/>
      <c r="IYY41" s="0"/>
      <c r="IYZ41" s="0"/>
      <c r="IZA41" s="0"/>
      <c r="IZB41" s="0"/>
      <c r="IZC41" s="0"/>
      <c r="IZD41" s="0"/>
      <c r="IZE41" s="0"/>
      <c r="IZF41" s="0"/>
      <c r="IZG41" s="0"/>
      <c r="IZH41" s="0"/>
      <c r="IZI41" s="0"/>
      <c r="IZJ41" s="0"/>
      <c r="IZK41" s="0"/>
      <c r="IZL41" s="0"/>
      <c r="IZM41" s="0"/>
      <c r="IZN41" s="0"/>
      <c r="IZO41" s="0"/>
      <c r="IZP41" s="0"/>
      <c r="IZQ41" s="0"/>
      <c r="IZR41" s="0"/>
      <c r="IZS41" s="0"/>
      <c r="IZT41" s="0"/>
      <c r="IZU41" s="0"/>
      <c r="IZV41" s="0"/>
      <c r="IZW41" s="0"/>
      <c r="IZX41" s="0"/>
      <c r="IZY41" s="0"/>
      <c r="IZZ41" s="0"/>
      <c r="JAA41" s="0"/>
      <c r="JAB41" s="0"/>
      <c r="JAC41" s="0"/>
      <c r="JAD41" s="0"/>
      <c r="JAE41" s="0"/>
      <c r="JAF41" s="0"/>
      <c r="JAG41" s="0"/>
      <c r="JAH41" s="0"/>
      <c r="JAI41" s="0"/>
      <c r="JAJ41" s="0"/>
      <c r="JAK41" s="0"/>
      <c r="JAL41" s="0"/>
      <c r="JAM41" s="0"/>
      <c r="JAN41" s="0"/>
      <c r="JAO41" s="0"/>
      <c r="JAP41" s="0"/>
      <c r="JAQ41" s="0"/>
      <c r="JAR41" s="0"/>
      <c r="JAS41" s="0"/>
      <c r="JAT41" s="0"/>
      <c r="JAU41" s="0"/>
      <c r="JAV41" s="0"/>
      <c r="JAW41" s="0"/>
      <c r="JAX41" s="0"/>
      <c r="JAY41" s="0"/>
      <c r="JAZ41" s="0"/>
      <c r="JBA41" s="0"/>
      <c r="JBB41" s="0"/>
      <c r="JBC41" s="0"/>
      <c r="JBD41" s="0"/>
      <c r="JBE41" s="0"/>
      <c r="JBF41" s="0"/>
      <c r="JBG41" s="0"/>
      <c r="JBH41" s="0"/>
      <c r="JBI41" s="0"/>
      <c r="JBJ41" s="0"/>
      <c r="JBK41" s="0"/>
      <c r="JBL41" s="0"/>
      <c r="JBM41" s="0"/>
      <c r="JBN41" s="0"/>
      <c r="JBO41" s="0"/>
      <c r="JBP41" s="0"/>
      <c r="JBQ41" s="0"/>
      <c r="JBR41" s="0"/>
      <c r="JBS41" s="0"/>
      <c r="JBT41" s="0"/>
      <c r="JBU41" s="0"/>
      <c r="JBV41" s="0"/>
      <c r="JBW41" s="0"/>
      <c r="JBX41" s="0"/>
      <c r="JBY41" s="0"/>
      <c r="JBZ41" s="0"/>
      <c r="JCA41" s="0"/>
      <c r="JCB41" s="0"/>
      <c r="JCC41" s="0"/>
      <c r="JCD41" s="0"/>
      <c r="JCE41" s="0"/>
      <c r="JCF41" s="0"/>
      <c r="JCG41" s="0"/>
      <c r="JCH41" s="0"/>
      <c r="JCI41" s="0"/>
      <c r="JCJ41" s="0"/>
      <c r="JCK41" s="0"/>
      <c r="JCL41" s="0"/>
      <c r="JCM41" s="0"/>
      <c r="JCN41" s="0"/>
      <c r="JCO41" s="0"/>
      <c r="JCP41" s="0"/>
      <c r="JCQ41" s="0"/>
      <c r="JCR41" s="0"/>
      <c r="JCS41" s="0"/>
      <c r="JCT41" s="0"/>
      <c r="JCU41" s="0"/>
      <c r="JCV41" s="0"/>
      <c r="JCW41" s="0"/>
      <c r="JCX41" s="0"/>
      <c r="JCY41" s="0"/>
      <c r="JCZ41" s="0"/>
      <c r="JDA41" s="0"/>
      <c r="JDB41" s="0"/>
      <c r="JDC41" s="0"/>
      <c r="JDD41" s="0"/>
      <c r="JDE41" s="0"/>
      <c r="JDF41" s="0"/>
      <c r="JDG41" s="0"/>
      <c r="JDH41" s="0"/>
      <c r="JDI41" s="0"/>
      <c r="JDJ41" s="0"/>
      <c r="JDK41" s="0"/>
      <c r="JDL41" s="0"/>
      <c r="JDM41" s="0"/>
      <c r="JDN41" s="0"/>
      <c r="JDO41" s="0"/>
      <c r="JDP41" s="0"/>
      <c r="JDQ41" s="0"/>
      <c r="JDR41" s="0"/>
      <c r="JDS41" s="0"/>
      <c r="JDT41" s="0"/>
      <c r="JDU41" s="0"/>
      <c r="JDV41" s="0"/>
      <c r="JDW41" s="0"/>
      <c r="JDX41" s="0"/>
      <c r="JDY41" s="0"/>
      <c r="JDZ41" s="0"/>
      <c r="JEA41" s="0"/>
      <c r="JEB41" s="0"/>
      <c r="JEC41" s="0"/>
      <c r="JED41" s="0"/>
      <c r="JEE41" s="0"/>
      <c r="JEF41" s="0"/>
      <c r="JEG41" s="0"/>
      <c r="JEH41" s="0"/>
      <c r="JEI41" s="0"/>
      <c r="JEJ41" s="0"/>
      <c r="JEK41" s="0"/>
      <c r="JEL41" s="0"/>
      <c r="JEM41" s="0"/>
      <c r="JEN41" s="0"/>
      <c r="JEO41" s="0"/>
      <c r="JEP41" s="0"/>
      <c r="JEQ41" s="0"/>
      <c r="JER41" s="0"/>
      <c r="JES41" s="0"/>
      <c r="JET41" s="0"/>
      <c r="JEU41" s="0"/>
      <c r="JEV41" s="0"/>
      <c r="JEW41" s="0"/>
      <c r="JEX41" s="0"/>
      <c r="JEY41" s="0"/>
      <c r="JEZ41" s="0"/>
      <c r="JFA41" s="0"/>
      <c r="JFB41" s="0"/>
      <c r="JFC41" s="0"/>
      <c r="JFD41" s="0"/>
      <c r="JFE41" s="0"/>
      <c r="JFF41" s="0"/>
      <c r="JFG41" s="0"/>
      <c r="JFH41" s="0"/>
      <c r="JFI41" s="0"/>
      <c r="JFJ41" s="0"/>
      <c r="JFK41" s="0"/>
      <c r="JFL41" s="0"/>
      <c r="JFM41" s="0"/>
      <c r="JFN41" s="0"/>
      <c r="JFO41" s="0"/>
      <c r="JFP41" s="0"/>
      <c r="JFQ41" s="0"/>
      <c r="JFR41" s="0"/>
      <c r="JFS41" s="0"/>
      <c r="JFT41" s="0"/>
      <c r="JFU41" s="0"/>
      <c r="JFV41" s="0"/>
      <c r="JFW41" s="0"/>
      <c r="JFX41" s="0"/>
      <c r="JFY41" s="0"/>
      <c r="JFZ41" s="0"/>
      <c r="JGA41" s="0"/>
      <c r="JGB41" s="0"/>
      <c r="JGC41" s="0"/>
      <c r="JGD41" s="0"/>
      <c r="JGE41" s="0"/>
      <c r="JGF41" s="0"/>
      <c r="JGG41" s="0"/>
      <c r="JGH41" s="0"/>
      <c r="JGI41" s="0"/>
      <c r="JGJ41" s="0"/>
      <c r="JGK41" s="0"/>
      <c r="JGL41" s="0"/>
      <c r="JGM41" s="0"/>
      <c r="JGN41" s="0"/>
      <c r="JGO41" s="0"/>
      <c r="JGP41" s="0"/>
      <c r="JGQ41" s="0"/>
      <c r="JGR41" s="0"/>
      <c r="JGS41" s="0"/>
      <c r="JGT41" s="0"/>
      <c r="JGU41" s="0"/>
      <c r="JGV41" s="0"/>
      <c r="JGW41" s="0"/>
      <c r="JGX41" s="0"/>
      <c r="JGY41" s="0"/>
      <c r="JGZ41" s="0"/>
      <c r="JHA41" s="0"/>
      <c r="JHB41" s="0"/>
      <c r="JHC41" s="0"/>
      <c r="JHD41" s="0"/>
      <c r="JHE41" s="0"/>
      <c r="JHF41" s="0"/>
      <c r="JHG41" s="0"/>
      <c r="JHH41" s="0"/>
      <c r="JHI41" s="0"/>
      <c r="JHJ41" s="0"/>
      <c r="JHK41" s="0"/>
      <c r="JHL41" s="0"/>
      <c r="JHM41" s="0"/>
      <c r="JHN41" s="0"/>
      <c r="JHO41" s="0"/>
      <c r="JHP41" s="0"/>
      <c r="JHQ41" s="0"/>
      <c r="JHR41" s="0"/>
      <c r="JHS41" s="0"/>
      <c r="JHT41" s="0"/>
      <c r="JHU41" s="0"/>
      <c r="JHV41" s="0"/>
      <c r="JHW41" s="0"/>
      <c r="JHX41" s="0"/>
      <c r="JHY41" s="0"/>
      <c r="JHZ41" s="0"/>
      <c r="JIA41" s="0"/>
      <c r="JIB41" s="0"/>
      <c r="JIC41" s="0"/>
      <c r="JID41" s="0"/>
      <c r="JIE41" s="0"/>
      <c r="JIF41" s="0"/>
      <c r="JIG41" s="0"/>
      <c r="JIH41" s="0"/>
      <c r="JII41" s="0"/>
      <c r="JIJ41" s="0"/>
      <c r="JIK41" s="0"/>
      <c r="JIL41" s="0"/>
      <c r="JIM41" s="0"/>
      <c r="JIN41" s="0"/>
      <c r="JIO41" s="0"/>
      <c r="JIP41" s="0"/>
      <c r="JIQ41" s="0"/>
      <c r="JIR41" s="0"/>
      <c r="JIS41" s="0"/>
      <c r="JIT41" s="0"/>
      <c r="JIU41" s="0"/>
      <c r="JIV41" s="0"/>
      <c r="JIW41" s="0"/>
      <c r="JIX41" s="0"/>
      <c r="JIY41" s="0"/>
      <c r="JIZ41" s="0"/>
      <c r="JJA41" s="0"/>
      <c r="JJB41" s="0"/>
      <c r="JJC41" s="0"/>
      <c r="JJD41" s="0"/>
      <c r="JJE41" s="0"/>
      <c r="JJF41" s="0"/>
      <c r="JJG41" s="0"/>
      <c r="JJH41" s="0"/>
      <c r="JJI41" s="0"/>
      <c r="JJJ41" s="0"/>
      <c r="JJK41" s="0"/>
      <c r="JJL41" s="0"/>
      <c r="JJM41" s="0"/>
      <c r="JJN41" s="0"/>
      <c r="JJO41" s="0"/>
      <c r="JJP41" s="0"/>
      <c r="JJQ41" s="0"/>
      <c r="JJR41" s="0"/>
      <c r="JJS41" s="0"/>
      <c r="JJT41" s="0"/>
      <c r="JJU41" s="0"/>
      <c r="JJV41" s="0"/>
      <c r="JJW41" s="0"/>
      <c r="JJX41" s="0"/>
      <c r="JJY41" s="0"/>
      <c r="JJZ41" s="0"/>
      <c r="JKA41" s="0"/>
      <c r="JKB41" s="0"/>
      <c r="JKC41" s="0"/>
      <c r="JKD41" s="0"/>
      <c r="JKE41" s="0"/>
      <c r="JKF41" s="0"/>
      <c r="JKG41" s="0"/>
      <c r="JKH41" s="0"/>
      <c r="JKI41" s="0"/>
      <c r="JKJ41" s="0"/>
      <c r="JKK41" s="0"/>
      <c r="JKL41" s="0"/>
      <c r="JKM41" s="0"/>
      <c r="JKN41" s="0"/>
      <c r="JKO41" s="0"/>
      <c r="JKP41" s="0"/>
      <c r="JKQ41" s="0"/>
      <c r="JKR41" s="0"/>
      <c r="JKS41" s="0"/>
      <c r="JKT41" s="0"/>
      <c r="JKU41" s="0"/>
      <c r="JKV41" s="0"/>
      <c r="JKW41" s="0"/>
      <c r="JKX41" s="0"/>
      <c r="JKY41" s="0"/>
      <c r="JKZ41" s="0"/>
      <c r="JLA41" s="0"/>
      <c r="JLB41" s="0"/>
      <c r="JLC41" s="0"/>
      <c r="JLD41" s="0"/>
      <c r="JLE41" s="0"/>
      <c r="JLF41" s="0"/>
      <c r="JLG41" s="0"/>
      <c r="JLH41" s="0"/>
      <c r="JLI41" s="0"/>
      <c r="JLJ41" s="0"/>
      <c r="JLK41" s="0"/>
      <c r="JLL41" s="0"/>
      <c r="JLM41" s="0"/>
      <c r="JLN41" s="0"/>
      <c r="JLO41" s="0"/>
      <c r="JLP41" s="0"/>
      <c r="JLQ41" s="0"/>
      <c r="JLR41" s="0"/>
      <c r="JLS41" s="0"/>
      <c r="JLT41" s="0"/>
      <c r="JLU41" s="0"/>
      <c r="JLV41" s="0"/>
      <c r="JLW41" s="0"/>
      <c r="JLX41" s="0"/>
      <c r="JLY41" s="0"/>
      <c r="JLZ41" s="0"/>
      <c r="JMA41" s="0"/>
      <c r="JMB41" s="0"/>
      <c r="JMC41" s="0"/>
      <c r="JMD41" s="0"/>
      <c r="JME41" s="0"/>
      <c r="JMF41" s="0"/>
      <c r="JMG41" s="0"/>
      <c r="JMH41" s="0"/>
      <c r="JMI41" s="0"/>
      <c r="JMJ41" s="0"/>
      <c r="JMK41" s="0"/>
      <c r="JML41" s="0"/>
      <c r="JMM41" s="0"/>
      <c r="JMN41" s="0"/>
      <c r="JMO41" s="0"/>
      <c r="JMP41" s="0"/>
      <c r="JMQ41" s="0"/>
      <c r="JMR41" s="0"/>
      <c r="JMS41" s="0"/>
      <c r="JMT41" s="0"/>
      <c r="JMU41" s="0"/>
      <c r="JMV41" s="0"/>
      <c r="JMW41" s="0"/>
      <c r="JMX41" s="0"/>
      <c r="JMY41" s="0"/>
      <c r="JMZ41" s="0"/>
      <c r="JNA41" s="0"/>
      <c r="JNB41" s="0"/>
      <c r="JNC41" s="0"/>
      <c r="JND41" s="0"/>
      <c r="JNE41" s="0"/>
      <c r="JNF41" s="0"/>
      <c r="JNG41" s="0"/>
      <c r="JNH41" s="0"/>
      <c r="JNI41" s="0"/>
      <c r="JNJ41" s="0"/>
      <c r="JNK41" s="0"/>
      <c r="JNL41" s="0"/>
      <c r="JNM41" s="0"/>
      <c r="JNN41" s="0"/>
      <c r="JNO41" s="0"/>
      <c r="JNP41" s="0"/>
      <c r="JNQ41" s="0"/>
      <c r="JNR41" s="0"/>
      <c r="JNS41" s="0"/>
      <c r="JNT41" s="0"/>
      <c r="JNU41" s="0"/>
      <c r="JNV41" s="0"/>
      <c r="JNW41" s="0"/>
      <c r="JNX41" s="0"/>
      <c r="JNY41" s="0"/>
      <c r="JNZ41" s="0"/>
      <c r="JOA41" s="0"/>
      <c r="JOB41" s="0"/>
      <c r="JOC41" s="0"/>
      <c r="JOD41" s="0"/>
      <c r="JOE41" s="0"/>
      <c r="JOF41" s="0"/>
      <c r="JOG41" s="0"/>
      <c r="JOH41" s="0"/>
      <c r="JOI41" s="0"/>
      <c r="JOJ41" s="0"/>
      <c r="JOK41" s="0"/>
      <c r="JOL41" s="0"/>
      <c r="JOM41" s="0"/>
      <c r="JON41" s="0"/>
      <c r="JOO41" s="0"/>
      <c r="JOP41" s="0"/>
      <c r="JOQ41" s="0"/>
      <c r="JOR41" s="0"/>
      <c r="JOS41" s="0"/>
      <c r="JOT41" s="0"/>
      <c r="JOU41" s="0"/>
      <c r="JOV41" s="0"/>
      <c r="JOW41" s="0"/>
      <c r="JOX41" s="0"/>
      <c r="JOY41" s="0"/>
      <c r="JOZ41" s="0"/>
      <c r="JPA41" s="0"/>
      <c r="JPB41" s="0"/>
      <c r="JPC41" s="0"/>
      <c r="JPD41" s="0"/>
      <c r="JPE41" s="0"/>
      <c r="JPF41" s="0"/>
      <c r="JPG41" s="0"/>
      <c r="JPH41" s="0"/>
      <c r="JPI41" s="0"/>
      <c r="JPJ41" s="0"/>
      <c r="JPK41" s="0"/>
      <c r="JPL41" s="0"/>
      <c r="JPM41" s="0"/>
      <c r="JPN41" s="0"/>
      <c r="JPO41" s="0"/>
      <c r="JPP41" s="0"/>
      <c r="JPQ41" s="0"/>
      <c r="JPR41" s="0"/>
      <c r="JPS41" s="0"/>
      <c r="JPT41" s="0"/>
      <c r="JPU41" s="0"/>
      <c r="JPV41" s="0"/>
      <c r="JPW41" s="0"/>
      <c r="JPX41" s="0"/>
      <c r="JPY41" s="0"/>
      <c r="JPZ41" s="0"/>
      <c r="JQA41" s="0"/>
      <c r="JQB41" s="0"/>
      <c r="JQC41" s="0"/>
      <c r="JQD41" s="0"/>
      <c r="JQE41" s="0"/>
      <c r="JQF41" s="0"/>
      <c r="JQG41" s="0"/>
      <c r="JQH41" s="0"/>
      <c r="JQI41" s="0"/>
      <c r="JQJ41" s="0"/>
      <c r="JQK41" s="0"/>
      <c r="JQL41" s="0"/>
      <c r="JQM41" s="0"/>
      <c r="JQN41" s="0"/>
      <c r="JQO41" s="0"/>
      <c r="JQP41" s="0"/>
      <c r="JQQ41" s="0"/>
      <c r="JQR41" s="0"/>
      <c r="JQS41" s="0"/>
      <c r="JQT41" s="0"/>
      <c r="JQU41" s="0"/>
      <c r="JQV41" s="0"/>
      <c r="JQW41" s="0"/>
      <c r="JQX41" s="0"/>
      <c r="JQY41" s="0"/>
      <c r="JQZ41" s="0"/>
      <c r="JRA41" s="0"/>
      <c r="JRB41" s="0"/>
      <c r="JRC41" s="0"/>
      <c r="JRD41" s="0"/>
      <c r="JRE41" s="0"/>
      <c r="JRF41" s="0"/>
      <c r="JRG41" s="0"/>
      <c r="JRH41" s="0"/>
      <c r="JRI41" s="0"/>
      <c r="JRJ41" s="0"/>
      <c r="JRK41" s="0"/>
      <c r="JRL41" s="0"/>
      <c r="JRM41" s="0"/>
      <c r="JRN41" s="0"/>
      <c r="JRO41" s="0"/>
      <c r="JRP41" s="0"/>
      <c r="JRQ41" s="0"/>
      <c r="JRR41" s="0"/>
      <c r="JRS41" s="0"/>
      <c r="JRT41" s="0"/>
      <c r="JRU41" s="0"/>
      <c r="JRV41" s="0"/>
      <c r="JRW41" s="0"/>
      <c r="JRX41" s="0"/>
      <c r="JRY41" s="0"/>
      <c r="JRZ41" s="0"/>
      <c r="JSA41" s="0"/>
      <c r="JSB41" s="0"/>
      <c r="JSC41" s="0"/>
      <c r="JSD41" s="0"/>
      <c r="JSE41" s="0"/>
      <c r="JSF41" s="0"/>
      <c r="JSG41" s="0"/>
      <c r="JSH41" s="0"/>
      <c r="JSI41" s="0"/>
      <c r="JSJ41" s="0"/>
      <c r="JSK41" s="0"/>
      <c r="JSL41" s="0"/>
      <c r="JSM41" s="0"/>
      <c r="JSN41" s="0"/>
      <c r="JSO41" s="0"/>
      <c r="JSP41" s="0"/>
      <c r="JSQ41" s="0"/>
      <c r="JSR41" s="0"/>
      <c r="JSS41" s="0"/>
      <c r="JST41" s="0"/>
      <c r="JSU41" s="0"/>
      <c r="JSV41" s="0"/>
      <c r="JSW41" s="0"/>
      <c r="JSX41" s="0"/>
      <c r="JSY41" s="0"/>
      <c r="JSZ41" s="0"/>
      <c r="JTA41" s="0"/>
      <c r="JTB41" s="0"/>
      <c r="JTC41" s="0"/>
      <c r="JTD41" s="0"/>
      <c r="JTE41" s="0"/>
      <c r="JTF41" s="0"/>
      <c r="JTG41" s="0"/>
      <c r="JTH41" s="0"/>
      <c r="JTI41" s="0"/>
      <c r="JTJ41" s="0"/>
      <c r="JTK41" s="0"/>
      <c r="JTL41" s="0"/>
      <c r="JTM41" s="0"/>
      <c r="JTN41" s="0"/>
      <c r="JTO41" s="0"/>
      <c r="JTP41" s="0"/>
      <c r="JTQ41" s="0"/>
      <c r="JTR41" s="0"/>
      <c r="JTS41" s="0"/>
      <c r="JTT41" s="0"/>
      <c r="JTU41" s="0"/>
      <c r="JTV41" s="0"/>
      <c r="JTW41" s="0"/>
      <c r="JTX41" s="0"/>
      <c r="JTY41" s="0"/>
      <c r="JTZ41" s="0"/>
      <c r="JUA41" s="0"/>
      <c r="JUB41" s="0"/>
      <c r="JUC41" s="0"/>
      <c r="JUD41" s="0"/>
      <c r="JUE41" s="0"/>
      <c r="JUF41" s="0"/>
      <c r="JUG41" s="0"/>
      <c r="JUH41" s="0"/>
      <c r="JUI41" s="0"/>
      <c r="JUJ41" s="0"/>
      <c r="JUK41" s="0"/>
      <c r="JUL41" s="0"/>
      <c r="JUM41" s="0"/>
      <c r="JUN41" s="0"/>
      <c r="JUO41" s="0"/>
      <c r="JUP41" s="0"/>
      <c r="JUQ41" s="0"/>
      <c r="JUR41" s="0"/>
      <c r="JUS41" s="0"/>
      <c r="JUT41" s="0"/>
      <c r="JUU41" s="0"/>
      <c r="JUV41" s="0"/>
      <c r="JUW41" s="0"/>
      <c r="JUX41" s="0"/>
      <c r="JUY41" s="0"/>
      <c r="JUZ41" s="0"/>
      <c r="JVA41" s="0"/>
      <c r="JVB41" s="0"/>
      <c r="JVC41" s="0"/>
      <c r="JVD41" s="0"/>
      <c r="JVE41" s="0"/>
      <c r="JVF41" s="0"/>
      <c r="JVG41" s="0"/>
      <c r="JVH41" s="0"/>
      <c r="JVI41" s="0"/>
      <c r="JVJ41" s="0"/>
      <c r="JVK41" s="0"/>
      <c r="JVL41" s="0"/>
      <c r="JVM41" s="0"/>
      <c r="JVN41" s="0"/>
      <c r="JVO41" s="0"/>
      <c r="JVP41" s="0"/>
      <c r="JVQ41" s="0"/>
      <c r="JVR41" s="0"/>
      <c r="JVS41" s="0"/>
      <c r="JVT41" s="0"/>
      <c r="JVU41" s="0"/>
      <c r="JVV41" s="0"/>
      <c r="JVW41" s="0"/>
      <c r="JVX41" s="0"/>
      <c r="JVY41" s="0"/>
      <c r="JVZ41" s="0"/>
      <c r="JWA41" s="0"/>
      <c r="JWB41" s="0"/>
      <c r="JWC41" s="0"/>
      <c r="JWD41" s="0"/>
      <c r="JWE41" s="0"/>
      <c r="JWF41" s="0"/>
      <c r="JWG41" s="0"/>
      <c r="JWH41" s="0"/>
      <c r="JWI41" s="0"/>
      <c r="JWJ41" s="0"/>
      <c r="JWK41" s="0"/>
      <c r="JWL41" s="0"/>
      <c r="JWM41" s="0"/>
      <c r="JWN41" s="0"/>
      <c r="JWO41" s="0"/>
      <c r="JWP41" s="0"/>
      <c r="JWQ41" s="0"/>
      <c r="JWR41" s="0"/>
      <c r="JWS41" s="0"/>
      <c r="JWT41" s="0"/>
      <c r="JWU41" s="0"/>
      <c r="JWV41" s="0"/>
      <c r="JWW41" s="0"/>
      <c r="JWX41" s="0"/>
      <c r="JWY41" s="0"/>
      <c r="JWZ41" s="0"/>
      <c r="JXA41" s="0"/>
      <c r="JXB41" s="0"/>
      <c r="JXC41" s="0"/>
      <c r="JXD41" s="0"/>
      <c r="JXE41" s="0"/>
      <c r="JXF41" s="0"/>
      <c r="JXG41" s="0"/>
      <c r="JXH41" s="0"/>
      <c r="JXI41" s="0"/>
      <c r="JXJ41" s="0"/>
      <c r="JXK41" s="0"/>
      <c r="JXL41" s="0"/>
      <c r="JXM41" s="0"/>
      <c r="JXN41" s="0"/>
      <c r="JXO41" s="0"/>
      <c r="JXP41" s="0"/>
      <c r="JXQ41" s="0"/>
      <c r="JXR41" s="0"/>
      <c r="JXS41" s="0"/>
      <c r="JXT41" s="0"/>
      <c r="JXU41" s="0"/>
      <c r="JXV41" s="0"/>
      <c r="JXW41" s="0"/>
      <c r="JXX41" s="0"/>
      <c r="JXY41" s="0"/>
      <c r="JXZ41" s="0"/>
      <c r="JYA41" s="0"/>
      <c r="JYB41" s="0"/>
      <c r="JYC41" s="0"/>
      <c r="JYD41" s="0"/>
      <c r="JYE41" s="0"/>
      <c r="JYF41" s="0"/>
      <c r="JYG41" s="0"/>
      <c r="JYH41" s="0"/>
      <c r="JYI41" s="0"/>
      <c r="JYJ41" s="0"/>
      <c r="JYK41" s="0"/>
      <c r="JYL41" s="0"/>
      <c r="JYM41" s="0"/>
      <c r="JYN41" s="0"/>
      <c r="JYO41" s="0"/>
      <c r="JYP41" s="0"/>
      <c r="JYQ41" s="0"/>
      <c r="JYR41" s="0"/>
      <c r="JYS41" s="0"/>
      <c r="JYT41" s="0"/>
      <c r="JYU41" s="0"/>
      <c r="JYV41" s="0"/>
      <c r="JYW41" s="0"/>
      <c r="JYX41" s="0"/>
      <c r="JYY41" s="0"/>
      <c r="JYZ41" s="0"/>
      <c r="JZA41" s="0"/>
      <c r="JZB41" s="0"/>
      <c r="JZC41" s="0"/>
      <c r="JZD41" s="0"/>
      <c r="JZE41" s="0"/>
      <c r="JZF41" s="0"/>
      <c r="JZG41" s="0"/>
      <c r="JZH41" s="0"/>
      <c r="JZI41" s="0"/>
      <c r="JZJ41" s="0"/>
      <c r="JZK41" s="0"/>
      <c r="JZL41" s="0"/>
      <c r="JZM41" s="0"/>
      <c r="JZN41" s="0"/>
      <c r="JZO41" s="0"/>
      <c r="JZP41" s="0"/>
      <c r="JZQ41" s="0"/>
      <c r="JZR41" s="0"/>
      <c r="JZS41" s="0"/>
      <c r="JZT41" s="0"/>
      <c r="JZU41" s="0"/>
      <c r="JZV41" s="0"/>
      <c r="JZW41" s="0"/>
      <c r="JZX41" s="0"/>
      <c r="JZY41" s="0"/>
      <c r="JZZ41" s="0"/>
      <c r="KAA41" s="0"/>
      <c r="KAB41" s="0"/>
      <c r="KAC41" s="0"/>
      <c r="KAD41" s="0"/>
      <c r="KAE41" s="0"/>
      <c r="KAF41" s="0"/>
      <c r="KAG41" s="0"/>
      <c r="KAH41" s="0"/>
      <c r="KAI41" s="0"/>
      <c r="KAJ41" s="0"/>
      <c r="KAK41" s="0"/>
      <c r="KAL41" s="0"/>
      <c r="KAM41" s="0"/>
      <c r="KAN41" s="0"/>
      <c r="KAO41" s="0"/>
      <c r="KAP41" s="0"/>
      <c r="KAQ41" s="0"/>
      <c r="KAR41" s="0"/>
      <c r="KAS41" s="0"/>
      <c r="KAT41" s="0"/>
      <c r="KAU41" s="0"/>
      <c r="KAV41" s="0"/>
      <c r="KAW41" s="0"/>
      <c r="KAX41" s="0"/>
      <c r="KAY41" s="0"/>
      <c r="KAZ41" s="0"/>
      <c r="KBA41" s="0"/>
      <c r="KBB41" s="0"/>
      <c r="KBC41" s="0"/>
      <c r="KBD41" s="0"/>
      <c r="KBE41" s="0"/>
      <c r="KBF41" s="0"/>
      <c r="KBG41" s="0"/>
      <c r="KBH41" s="0"/>
      <c r="KBI41" s="0"/>
      <c r="KBJ41" s="0"/>
      <c r="KBK41" s="0"/>
      <c r="KBL41" s="0"/>
      <c r="KBM41" s="0"/>
      <c r="KBN41" s="0"/>
      <c r="KBO41" s="0"/>
      <c r="KBP41" s="0"/>
      <c r="KBQ41" s="0"/>
      <c r="KBR41" s="0"/>
      <c r="KBS41" s="0"/>
      <c r="KBT41" s="0"/>
      <c r="KBU41" s="0"/>
      <c r="KBV41" s="0"/>
      <c r="KBW41" s="0"/>
      <c r="KBX41" s="0"/>
      <c r="KBY41" s="0"/>
      <c r="KBZ41" s="0"/>
      <c r="KCA41" s="0"/>
      <c r="KCB41" s="0"/>
      <c r="KCC41" s="0"/>
      <c r="KCD41" s="0"/>
      <c r="KCE41" s="0"/>
      <c r="KCF41" s="0"/>
      <c r="KCG41" s="0"/>
      <c r="KCH41" s="0"/>
      <c r="KCI41" s="0"/>
      <c r="KCJ41" s="0"/>
      <c r="KCK41" s="0"/>
      <c r="KCL41" s="0"/>
      <c r="KCM41" s="0"/>
      <c r="KCN41" s="0"/>
      <c r="KCO41" s="0"/>
      <c r="KCP41" s="0"/>
      <c r="KCQ41" s="0"/>
      <c r="KCR41" s="0"/>
      <c r="KCS41" s="0"/>
      <c r="KCT41" s="0"/>
      <c r="KCU41" s="0"/>
      <c r="KCV41" s="0"/>
      <c r="KCW41" s="0"/>
      <c r="KCX41" s="0"/>
      <c r="KCY41" s="0"/>
      <c r="KCZ41" s="0"/>
      <c r="KDA41" s="0"/>
      <c r="KDB41" s="0"/>
      <c r="KDC41" s="0"/>
      <c r="KDD41" s="0"/>
      <c r="KDE41" s="0"/>
      <c r="KDF41" s="0"/>
      <c r="KDG41" s="0"/>
      <c r="KDH41" s="0"/>
      <c r="KDI41" s="0"/>
      <c r="KDJ41" s="0"/>
      <c r="KDK41" s="0"/>
      <c r="KDL41" s="0"/>
      <c r="KDM41" s="0"/>
      <c r="KDN41" s="0"/>
      <c r="KDO41" s="0"/>
      <c r="KDP41" s="0"/>
      <c r="KDQ41" s="0"/>
      <c r="KDR41" s="0"/>
      <c r="KDS41" s="0"/>
      <c r="KDT41" s="0"/>
      <c r="KDU41" s="0"/>
      <c r="KDV41" s="0"/>
      <c r="KDW41" s="0"/>
      <c r="KDX41" s="0"/>
      <c r="KDY41" s="0"/>
      <c r="KDZ41" s="0"/>
      <c r="KEA41" s="0"/>
      <c r="KEB41" s="0"/>
      <c r="KEC41" s="0"/>
      <c r="KED41" s="0"/>
      <c r="KEE41" s="0"/>
      <c r="KEF41" s="0"/>
      <c r="KEG41" s="0"/>
      <c r="KEH41" s="0"/>
      <c r="KEI41" s="0"/>
      <c r="KEJ41" s="0"/>
      <c r="KEK41" s="0"/>
      <c r="KEL41" s="0"/>
      <c r="KEM41" s="0"/>
      <c r="KEN41" s="0"/>
      <c r="KEO41" s="0"/>
      <c r="KEP41" s="0"/>
      <c r="KEQ41" s="0"/>
      <c r="KER41" s="0"/>
      <c r="KES41" s="0"/>
      <c r="KET41" s="0"/>
      <c r="KEU41" s="0"/>
      <c r="KEV41" s="0"/>
      <c r="KEW41" s="0"/>
      <c r="KEX41" s="0"/>
      <c r="KEY41" s="0"/>
      <c r="KEZ41" s="0"/>
      <c r="KFA41" s="0"/>
      <c r="KFB41" s="0"/>
      <c r="KFC41" s="0"/>
      <c r="KFD41" s="0"/>
      <c r="KFE41" s="0"/>
      <c r="KFF41" s="0"/>
      <c r="KFG41" s="0"/>
      <c r="KFH41" s="0"/>
      <c r="KFI41" s="0"/>
      <c r="KFJ41" s="0"/>
      <c r="KFK41" s="0"/>
      <c r="KFL41" s="0"/>
      <c r="KFM41" s="0"/>
      <c r="KFN41" s="0"/>
      <c r="KFO41" s="0"/>
      <c r="KFP41" s="0"/>
      <c r="KFQ41" s="0"/>
      <c r="KFR41" s="0"/>
      <c r="KFS41" s="0"/>
      <c r="KFT41" s="0"/>
      <c r="KFU41" s="0"/>
      <c r="KFV41" s="0"/>
      <c r="KFW41" s="0"/>
      <c r="KFX41" s="0"/>
      <c r="KFY41" s="0"/>
      <c r="KFZ41" s="0"/>
      <c r="KGA41" s="0"/>
      <c r="KGB41" s="0"/>
      <c r="KGC41" s="0"/>
      <c r="KGD41" s="0"/>
      <c r="KGE41" s="0"/>
      <c r="KGF41" s="0"/>
      <c r="KGG41" s="0"/>
      <c r="KGH41" s="0"/>
      <c r="KGI41" s="0"/>
      <c r="KGJ41" s="0"/>
      <c r="KGK41" s="0"/>
      <c r="KGL41" s="0"/>
      <c r="KGM41" s="0"/>
      <c r="KGN41" s="0"/>
      <c r="KGO41" s="0"/>
      <c r="KGP41" s="0"/>
      <c r="KGQ41" s="0"/>
      <c r="KGR41" s="0"/>
      <c r="KGS41" s="0"/>
      <c r="KGT41" s="0"/>
      <c r="KGU41" s="0"/>
      <c r="KGV41" s="0"/>
      <c r="KGW41" s="0"/>
      <c r="KGX41" s="0"/>
      <c r="KGY41" s="0"/>
      <c r="KGZ41" s="0"/>
      <c r="KHA41" s="0"/>
      <c r="KHB41" s="0"/>
      <c r="KHC41" s="0"/>
      <c r="KHD41" s="0"/>
      <c r="KHE41" s="0"/>
      <c r="KHF41" s="0"/>
      <c r="KHG41" s="0"/>
      <c r="KHH41" s="0"/>
      <c r="KHI41" s="0"/>
      <c r="KHJ41" s="0"/>
      <c r="KHK41" s="0"/>
      <c r="KHL41" s="0"/>
      <c r="KHM41" s="0"/>
      <c r="KHN41" s="0"/>
      <c r="KHO41" s="0"/>
      <c r="KHP41" s="0"/>
      <c r="KHQ41" s="0"/>
      <c r="KHR41" s="0"/>
      <c r="KHS41" s="0"/>
      <c r="KHT41" s="0"/>
      <c r="KHU41" s="0"/>
      <c r="KHV41" s="0"/>
      <c r="KHW41" s="0"/>
      <c r="KHX41" s="0"/>
      <c r="KHY41" s="0"/>
      <c r="KHZ41" s="0"/>
      <c r="KIA41" s="0"/>
      <c r="KIB41" s="0"/>
      <c r="KIC41" s="0"/>
      <c r="KID41" s="0"/>
      <c r="KIE41" s="0"/>
      <c r="KIF41" s="0"/>
      <c r="KIG41" s="0"/>
      <c r="KIH41" s="0"/>
      <c r="KII41" s="0"/>
      <c r="KIJ41" s="0"/>
      <c r="KIK41" s="0"/>
      <c r="KIL41" s="0"/>
      <c r="KIM41" s="0"/>
      <c r="KIN41" s="0"/>
      <c r="KIO41" s="0"/>
      <c r="KIP41" s="0"/>
      <c r="KIQ41" s="0"/>
      <c r="KIR41" s="0"/>
      <c r="KIS41" s="0"/>
      <c r="KIT41" s="0"/>
      <c r="KIU41" s="0"/>
      <c r="KIV41" s="0"/>
      <c r="KIW41" s="0"/>
      <c r="KIX41" s="0"/>
      <c r="KIY41" s="0"/>
      <c r="KIZ41" s="0"/>
      <c r="KJA41" s="0"/>
      <c r="KJB41" s="0"/>
      <c r="KJC41" s="0"/>
      <c r="KJD41" s="0"/>
      <c r="KJE41" s="0"/>
      <c r="KJF41" s="0"/>
      <c r="KJG41" s="0"/>
      <c r="KJH41" s="0"/>
      <c r="KJI41" s="0"/>
      <c r="KJJ41" s="0"/>
      <c r="KJK41" s="0"/>
      <c r="KJL41" s="0"/>
      <c r="KJM41" s="0"/>
      <c r="KJN41" s="0"/>
      <c r="KJO41" s="0"/>
      <c r="KJP41" s="0"/>
      <c r="KJQ41" s="0"/>
      <c r="KJR41" s="0"/>
      <c r="KJS41" s="0"/>
      <c r="KJT41" s="0"/>
      <c r="KJU41" s="0"/>
      <c r="KJV41" s="0"/>
      <c r="KJW41" s="0"/>
      <c r="KJX41" s="0"/>
      <c r="KJY41" s="0"/>
      <c r="KJZ41" s="0"/>
      <c r="KKA41" s="0"/>
      <c r="KKB41" s="0"/>
      <c r="KKC41" s="0"/>
      <c r="KKD41" s="0"/>
      <c r="KKE41" s="0"/>
      <c r="KKF41" s="0"/>
      <c r="KKG41" s="0"/>
      <c r="KKH41" s="0"/>
      <c r="KKI41" s="0"/>
      <c r="KKJ41" s="0"/>
      <c r="KKK41" s="0"/>
      <c r="KKL41" s="0"/>
      <c r="KKM41" s="0"/>
      <c r="KKN41" s="0"/>
      <c r="KKO41" s="0"/>
      <c r="KKP41" s="0"/>
      <c r="KKQ41" s="0"/>
      <c r="KKR41" s="0"/>
      <c r="KKS41" s="0"/>
      <c r="KKT41" s="0"/>
      <c r="KKU41" s="0"/>
      <c r="KKV41" s="0"/>
      <c r="KKW41" s="0"/>
      <c r="KKX41" s="0"/>
      <c r="KKY41" s="0"/>
      <c r="KKZ41" s="0"/>
      <c r="KLA41" s="0"/>
      <c r="KLB41" s="0"/>
      <c r="KLC41" s="0"/>
      <c r="KLD41" s="0"/>
      <c r="KLE41" s="0"/>
      <c r="KLF41" s="0"/>
      <c r="KLG41" s="0"/>
      <c r="KLH41" s="0"/>
      <c r="KLI41" s="0"/>
      <c r="KLJ41" s="0"/>
      <c r="KLK41" s="0"/>
      <c r="KLL41" s="0"/>
      <c r="KLM41" s="0"/>
      <c r="KLN41" s="0"/>
      <c r="KLO41" s="0"/>
      <c r="KLP41" s="0"/>
      <c r="KLQ41" s="0"/>
      <c r="KLR41" s="0"/>
      <c r="KLS41" s="0"/>
      <c r="KLT41" s="0"/>
      <c r="KLU41" s="0"/>
      <c r="KLV41" s="0"/>
      <c r="KLW41" s="0"/>
      <c r="KLX41" s="0"/>
      <c r="KLY41" s="0"/>
      <c r="KLZ41" s="0"/>
      <c r="KMA41" s="0"/>
      <c r="KMB41" s="0"/>
      <c r="KMC41" s="0"/>
      <c r="KMD41" s="0"/>
      <c r="KME41" s="0"/>
      <c r="KMF41" s="0"/>
      <c r="KMG41" s="0"/>
      <c r="KMH41" s="0"/>
      <c r="KMI41" s="0"/>
      <c r="KMJ41" s="0"/>
      <c r="KMK41" s="0"/>
      <c r="KML41" s="0"/>
      <c r="KMM41" s="0"/>
      <c r="KMN41" s="0"/>
      <c r="KMO41" s="0"/>
      <c r="KMP41" s="0"/>
      <c r="KMQ41" s="0"/>
      <c r="KMR41" s="0"/>
      <c r="KMS41" s="0"/>
      <c r="KMT41" s="0"/>
      <c r="KMU41" s="0"/>
      <c r="KMV41" s="0"/>
      <c r="KMW41" s="0"/>
      <c r="KMX41" s="0"/>
      <c r="KMY41" s="0"/>
      <c r="KMZ41" s="0"/>
      <c r="KNA41" s="0"/>
      <c r="KNB41" s="0"/>
      <c r="KNC41" s="0"/>
      <c r="KND41" s="0"/>
      <c r="KNE41" s="0"/>
      <c r="KNF41" s="0"/>
      <c r="KNG41" s="0"/>
      <c r="KNH41" s="0"/>
      <c r="KNI41" s="0"/>
      <c r="KNJ41" s="0"/>
      <c r="KNK41" s="0"/>
      <c r="KNL41" s="0"/>
      <c r="KNM41" s="0"/>
      <c r="KNN41" s="0"/>
      <c r="KNO41" s="0"/>
      <c r="KNP41" s="0"/>
      <c r="KNQ41" s="0"/>
      <c r="KNR41" s="0"/>
      <c r="KNS41" s="0"/>
      <c r="KNT41" s="0"/>
      <c r="KNU41" s="0"/>
      <c r="KNV41" s="0"/>
      <c r="KNW41" s="0"/>
      <c r="KNX41" s="0"/>
      <c r="KNY41" s="0"/>
      <c r="KNZ41" s="0"/>
      <c r="KOA41" s="0"/>
      <c r="KOB41" s="0"/>
      <c r="KOC41" s="0"/>
      <c r="KOD41" s="0"/>
      <c r="KOE41" s="0"/>
      <c r="KOF41" s="0"/>
      <c r="KOG41" s="0"/>
      <c r="KOH41" s="0"/>
      <c r="KOI41" s="0"/>
      <c r="KOJ41" s="0"/>
      <c r="KOK41" s="0"/>
      <c r="KOL41" s="0"/>
      <c r="KOM41" s="0"/>
      <c r="KON41" s="0"/>
      <c r="KOO41" s="0"/>
      <c r="KOP41" s="0"/>
      <c r="KOQ41" s="0"/>
      <c r="KOR41" s="0"/>
      <c r="KOS41" s="0"/>
      <c r="KOT41" s="0"/>
      <c r="KOU41" s="0"/>
      <c r="KOV41" s="0"/>
      <c r="KOW41" s="0"/>
      <c r="KOX41" s="0"/>
      <c r="KOY41" s="0"/>
      <c r="KOZ41" s="0"/>
      <c r="KPA41" s="0"/>
      <c r="KPB41" s="0"/>
      <c r="KPC41" s="0"/>
      <c r="KPD41" s="0"/>
      <c r="KPE41" s="0"/>
      <c r="KPF41" s="0"/>
      <c r="KPG41" s="0"/>
      <c r="KPH41" s="0"/>
      <c r="KPI41" s="0"/>
      <c r="KPJ41" s="0"/>
      <c r="KPK41" s="0"/>
      <c r="KPL41" s="0"/>
      <c r="KPM41" s="0"/>
      <c r="KPN41" s="0"/>
      <c r="KPO41" s="0"/>
      <c r="KPP41" s="0"/>
      <c r="KPQ41" s="0"/>
      <c r="KPR41" s="0"/>
      <c r="KPS41" s="0"/>
      <c r="KPT41" s="0"/>
      <c r="KPU41" s="0"/>
      <c r="KPV41" s="0"/>
      <c r="KPW41" s="0"/>
      <c r="KPX41" s="0"/>
      <c r="KPY41" s="0"/>
      <c r="KPZ41" s="0"/>
      <c r="KQA41" s="0"/>
      <c r="KQB41" s="0"/>
      <c r="KQC41" s="0"/>
      <c r="KQD41" s="0"/>
      <c r="KQE41" s="0"/>
      <c r="KQF41" s="0"/>
      <c r="KQG41" s="0"/>
      <c r="KQH41" s="0"/>
      <c r="KQI41" s="0"/>
      <c r="KQJ41" s="0"/>
      <c r="KQK41" s="0"/>
      <c r="KQL41" s="0"/>
      <c r="KQM41" s="0"/>
      <c r="KQN41" s="0"/>
      <c r="KQO41" s="0"/>
      <c r="KQP41" s="0"/>
      <c r="KQQ41" s="0"/>
      <c r="KQR41" s="0"/>
      <c r="KQS41" s="0"/>
      <c r="KQT41" s="0"/>
      <c r="KQU41" s="0"/>
      <c r="KQV41" s="0"/>
      <c r="KQW41" s="0"/>
      <c r="KQX41" s="0"/>
      <c r="KQY41" s="0"/>
      <c r="KQZ41" s="0"/>
      <c r="KRA41" s="0"/>
      <c r="KRB41" s="0"/>
      <c r="KRC41" s="0"/>
      <c r="KRD41" s="0"/>
      <c r="KRE41" s="0"/>
      <c r="KRF41" s="0"/>
      <c r="KRG41" s="0"/>
      <c r="KRH41" s="0"/>
      <c r="KRI41" s="0"/>
      <c r="KRJ41" s="0"/>
      <c r="KRK41" s="0"/>
      <c r="KRL41" s="0"/>
      <c r="KRM41" s="0"/>
      <c r="KRN41" s="0"/>
      <c r="KRO41" s="0"/>
      <c r="KRP41" s="0"/>
      <c r="KRQ41" s="0"/>
      <c r="KRR41" s="0"/>
      <c r="KRS41" s="0"/>
      <c r="KRT41" s="0"/>
      <c r="KRU41" s="0"/>
      <c r="KRV41" s="0"/>
      <c r="KRW41" s="0"/>
      <c r="KRX41" s="0"/>
      <c r="KRY41" s="0"/>
      <c r="KRZ41" s="0"/>
      <c r="KSA41" s="0"/>
      <c r="KSB41" s="0"/>
      <c r="KSC41" s="0"/>
      <c r="KSD41" s="0"/>
      <c r="KSE41" s="0"/>
      <c r="KSF41" s="0"/>
      <c r="KSG41" s="0"/>
      <c r="KSH41" s="0"/>
      <c r="KSI41" s="0"/>
      <c r="KSJ41" s="0"/>
      <c r="KSK41" s="0"/>
      <c r="KSL41" s="0"/>
      <c r="KSM41" s="0"/>
      <c r="KSN41" s="0"/>
      <c r="KSO41" s="0"/>
      <c r="KSP41" s="0"/>
      <c r="KSQ41" s="0"/>
      <c r="KSR41" s="0"/>
      <c r="KSS41" s="0"/>
      <c r="KST41" s="0"/>
      <c r="KSU41" s="0"/>
      <c r="KSV41" s="0"/>
      <c r="KSW41" s="0"/>
      <c r="KSX41" s="0"/>
      <c r="KSY41" s="0"/>
      <c r="KSZ41" s="0"/>
      <c r="KTA41" s="0"/>
      <c r="KTB41" s="0"/>
      <c r="KTC41" s="0"/>
      <c r="KTD41" s="0"/>
      <c r="KTE41" s="0"/>
      <c r="KTF41" s="0"/>
      <c r="KTG41" s="0"/>
      <c r="KTH41" s="0"/>
      <c r="KTI41" s="0"/>
      <c r="KTJ41" s="0"/>
      <c r="KTK41" s="0"/>
      <c r="KTL41" s="0"/>
      <c r="KTM41" s="0"/>
      <c r="KTN41" s="0"/>
      <c r="KTO41" s="0"/>
      <c r="KTP41" s="0"/>
      <c r="KTQ41" s="0"/>
      <c r="KTR41" s="0"/>
      <c r="KTS41" s="0"/>
      <c r="KTT41" s="0"/>
      <c r="KTU41" s="0"/>
      <c r="KTV41" s="0"/>
      <c r="KTW41" s="0"/>
      <c r="KTX41" s="0"/>
      <c r="KTY41" s="0"/>
      <c r="KTZ41" s="0"/>
      <c r="KUA41" s="0"/>
      <c r="KUB41" s="0"/>
      <c r="KUC41" s="0"/>
      <c r="KUD41" s="0"/>
      <c r="KUE41" s="0"/>
      <c r="KUF41" s="0"/>
      <c r="KUG41" s="0"/>
      <c r="KUH41" s="0"/>
      <c r="KUI41" s="0"/>
      <c r="KUJ41" s="0"/>
      <c r="KUK41" s="0"/>
      <c r="KUL41" s="0"/>
      <c r="KUM41" s="0"/>
      <c r="KUN41" s="0"/>
      <c r="KUO41" s="0"/>
      <c r="KUP41" s="0"/>
      <c r="KUQ41" s="0"/>
      <c r="KUR41" s="0"/>
      <c r="KUS41" s="0"/>
      <c r="KUT41" s="0"/>
      <c r="KUU41" s="0"/>
      <c r="KUV41" s="0"/>
      <c r="KUW41" s="0"/>
      <c r="KUX41" s="0"/>
      <c r="KUY41" s="0"/>
      <c r="KUZ41" s="0"/>
      <c r="KVA41" s="0"/>
      <c r="KVB41" s="0"/>
      <c r="KVC41" s="0"/>
      <c r="KVD41" s="0"/>
      <c r="KVE41" s="0"/>
      <c r="KVF41" s="0"/>
      <c r="KVG41" s="0"/>
      <c r="KVH41" s="0"/>
      <c r="KVI41" s="0"/>
      <c r="KVJ41" s="0"/>
      <c r="KVK41" s="0"/>
      <c r="KVL41" s="0"/>
      <c r="KVM41" s="0"/>
      <c r="KVN41" s="0"/>
      <c r="KVO41" s="0"/>
      <c r="KVP41" s="0"/>
      <c r="KVQ41" s="0"/>
      <c r="KVR41" s="0"/>
      <c r="KVS41" s="0"/>
      <c r="KVT41" s="0"/>
      <c r="KVU41" s="0"/>
      <c r="KVV41" s="0"/>
      <c r="KVW41" s="0"/>
      <c r="KVX41" s="0"/>
      <c r="KVY41" s="0"/>
      <c r="KVZ41" s="0"/>
      <c r="KWA41" s="0"/>
      <c r="KWB41" s="0"/>
      <c r="KWC41" s="0"/>
      <c r="KWD41" s="0"/>
      <c r="KWE41" s="0"/>
      <c r="KWF41" s="0"/>
      <c r="KWG41" s="0"/>
      <c r="KWH41" s="0"/>
      <c r="KWI41" s="0"/>
      <c r="KWJ41" s="0"/>
      <c r="KWK41" s="0"/>
      <c r="KWL41" s="0"/>
      <c r="KWM41" s="0"/>
      <c r="KWN41" s="0"/>
      <c r="KWO41" s="0"/>
      <c r="KWP41" s="0"/>
      <c r="KWQ41" s="0"/>
      <c r="KWR41" s="0"/>
      <c r="KWS41" s="0"/>
      <c r="KWT41" s="0"/>
      <c r="KWU41" s="0"/>
      <c r="KWV41" s="0"/>
      <c r="KWW41" s="0"/>
      <c r="KWX41" s="0"/>
      <c r="KWY41" s="0"/>
      <c r="KWZ41" s="0"/>
      <c r="KXA41" s="0"/>
      <c r="KXB41" s="0"/>
      <c r="KXC41" s="0"/>
      <c r="KXD41" s="0"/>
      <c r="KXE41" s="0"/>
      <c r="KXF41" s="0"/>
      <c r="KXG41" s="0"/>
      <c r="KXH41" s="0"/>
      <c r="KXI41" s="0"/>
      <c r="KXJ41" s="0"/>
      <c r="KXK41" s="0"/>
      <c r="KXL41" s="0"/>
      <c r="KXM41" s="0"/>
      <c r="KXN41" s="0"/>
      <c r="KXO41" s="0"/>
      <c r="KXP41" s="0"/>
      <c r="KXQ41" s="0"/>
      <c r="KXR41" s="0"/>
      <c r="KXS41" s="0"/>
      <c r="KXT41" s="0"/>
      <c r="KXU41" s="0"/>
      <c r="KXV41" s="0"/>
      <c r="KXW41" s="0"/>
      <c r="KXX41" s="0"/>
      <c r="KXY41" s="0"/>
      <c r="KXZ41" s="0"/>
      <c r="KYA41" s="0"/>
      <c r="KYB41" s="0"/>
      <c r="KYC41" s="0"/>
      <c r="KYD41" s="0"/>
      <c r="KYE41" s="0"/>
      <c r="KYF41" s="0"/>
      <c r="KYG41" s="0"/>
      <c r="KYH41" s="0"/>
      <c r="KYI41" s="0"/>
      <c r="KYJ41" s="0"/>
      <c r="KYK41" s="0"/>
      <c r="KYL41" s="0"/>
      <c r="KYM41" s="0"/>
      <c r="KYN41" s="0"/>
      <c r="KYO41" s="0"/>
      <c r="KYP41" s="0"/>
      <c r="KYQ41" s="0"/>
      <c r="KYR41" s="0"/>
      <c r="KYS41" s="0"/>
      <c r="KYT41" s="0"/>
      <c r="KYU41" s="0"/>
      <c r="KYV41" s="0"/>
      <c r="KYW41" s="0"/>
      <c r="KYX41" s="0"/>
      <c r="KYY41" s="0"/>
      <c r="KYZ41" s="0"/>
      <c r="KZA41" s="0"/>
      <c r="KZB41" s="0"/>
      <c r="KZC41" s="0"/>
      <c r="KZD41" s="0"/>
      <c r="KZE41" s="0"/>
      <c r="KZF41" s="0"/>
      <c r="KZG41" s="0"/>
      <c r="KZH41" s="0"/>
      <c r="KZI41" s="0"/>
      <c r="KZJ41" s="0"/>
      <c r="KZK41" s="0"/>
      <c r="KZL41" s="0"/>
      <c r="KZM41" s="0"/>
      <c r="KZN41" s="0"/>
      <c r="KZO41" s="0"/>
      <c r="KZP41" s="0"/>
      <c r="KZQ41" s="0"/>
      <c r="KZR41" s="0"/>
      <c r="KZS41" s="0"/>
      <c r="KZT41" s="0"/>
      <c r="KZU41" s="0"/>
      <c r="KZV41" s="0"/>
      <c r="KZW41" s="0"/>
      <c r="KZX41" s="0"/>
      <c r="KZY41" s="0"/>
      <c r="KZZ41" s="0"/>
      <c r="LAA41" s="0"/>
      <c r="LAB41" s="0"/>
      <c r="LAC41" s="0"/>
      <c r="LAD41" s="0"/>
      <c r="LAE41" s="0"/>
      <c r="LAF41" s="0"/>
      <c r="LAG41" s="0"/>
      <c r="LAH41" s="0"/>
      <c r="LAI41" s="0"/>
      <c r="LAJ41" s="0"/>
      <c r="LAK41" s="0"/>
      <c r="LAL41" s="0"/>
      <c r="LAM41" s="0"/>
      <c r="LAN41" s="0"/>
      <c r="LAO41" s="0"/>
      <c r="LAP41" s="0"/>
      <c r="LAQ41" s="0"/>
      <c r="LAR41" s="0"/>
      <c r="LAS41" s="0"/>
      <c r="LAT41" s="0"/>
      <c r="LAU41" s="0"/>
      <c r="LAV41" s="0"/>
      <c r="LAW41" s="0"/>
      <c r="LAX41" s="0"/>
      <c r="LAY41" s="0"/>
      <c r="LAZ41" s="0"/>
      <c r="LBA41" s="0"/>
      <c r="LBB41" s="0"/>
      <c r="LBC41" s="0"/>
      <c r="LBD41" s="0"/>
      <c r="LBE41" s="0"/>
      <c r="LBF41" s="0"/>
      <c r="LBG41" s="0"/>
      <c r="LBH41" s="0"/>
      <c r="LBI41" s="0"/>
      <c r="LBJ41" s="0"/>
      <c r="LBK41" s="0"/>
      <c r="LBL41" s="0"/>
      <c r="LBM41" s="0"/>
      <c r="LBN41" s="0"/>
      <c r="LBO41" s="0"/>
      <c r="LBP41" s="0"/>
      <c r="LBQ41" s="0"/>
      <c r="LBR41" s="0"/>
      <c r="LBS41" s="0"/>
      <c r="LBT41" s="0"/>
      <c r="LBU41" s="0"/>
      <c r="LBV41" s="0"/>
      <c r="LBW41" s="0"/>
      <c r="LBX41" s="0"/>
      <c r="LBY41" s="0"/>
      <c r="LBZ41" s="0"/>
      <c r="LCA41" s="0"/>
      <c r="LCB41" s="0"/>
      <c r="LCC41" s="0"/>
      <c r="LCD41" s="0"/>
      <c r="LCE41" s="0"/>
      <c r="LCF41" s="0"/>
      <c r="LCG41" s="0"/>
      <c r="LCH41" s="0"/>
      <c r="LCI41" s="0"/>
      <c r="LCJ41" s="0"/>
      <c r="LCK41" s="0"/>
      <c r="LCL41" s="0"/>
      <c r="LCM41" s="0"/>
      <c r="LCN41" s="0"/>
      <c r="LCO41" s="0"/>
      <c r="LCP41" s="0"/>
      <c r="LCQ41" s="0"/>
      <c r="LCR41" s="0"/>
      <c r="LCS41" s="0"/>
      <c r="LCT41" s="0"/>
      <c r="LCU41" s="0"/>
      <c r="LCV41" s="0"/>
      <c r="LCW41" s="0"/>
      <c r="LCX41" s="0"/>
      <c r="LCY41" s="0"/>
      <c r="LCZ41" s="0"/>
      <c r="LDA41" s="0"/>
      <c r="LDB41" s="0"/>
      <c r="LDC41" s="0"/>
      <c r="LDD41" s="0"/>
      <c r="LDE41" s="0"/>
      <c r="LDF41" s="0"/>
      <c r="LDG41" s="0"/>
      <c r="LDH41" s="0"/>
      <c r="LDI41" s="0"/>
      <c r="LDJ41" s="0"/>
      <c r="LDK41" s="0"/>
      <c r="LDL41" s="0"/>
      <c r="LDM41" s="0"/>
      <c r="LDN41" s="0"/>
      <c r="LDO41" s="0"/>
      <c r="LDP41" s="0"/>
      <c r="LDQ41" s="0"/>
      <c r="LDR41" s="0"/>
      <c r="LDS41" s="0"/>
      <c r="LDT41" s="0"/>
      <c r="LDU41" s="0"/>
      <c r="LDV41" s="0"/>
      <c r="LDW41" s="0"/>
      <c r="LDX41" s="0"/>
      <c r="LDY41" s="0"/>
      <c r="LDZ41" s="0"/>
      <c r="LEA41" s="0"/>
      <c r="LEB41" s="0"/>
      <c r="LEC41" s="0"/>
      <c r="LED41" s="0"/>
      <c r="LEE41" s="0"/>
      <c r="LEF41" s="0"/>
      <c r="LEG41" s="0"/>
      <c r="LEH41" s="0"/>
      <c r="LEI41" s="0"/>
      <c r="LEJ41" s="0"/>
      <c r="LEK41" s="0"/>
      <c r="LEL41" s="0"/>
      <c r="LEM41" s="0"/>
      <c r="LEN41" s="0"/>
      <c r="LEO41" s="0"/>
      <c r="LEP41" s="0"/>
      <c r="LEQ41" s="0"/>
      <c r="LER41" s="0"/>
      <c r="LES41" s="0"/>
      <c r="LET41" s="0"/>
      <c r="LEU41" s="0"/>
      <c r="LEV41" s="0"/>
      <c r="LEW41" s="0"/>
      <c r="LEX41" s="0"/>
      <c r="LEY41" s="0"/>
      <c r="LEZ41" s="0"/>
      <c r="LFA41" s="0"/>
      <c r="LFB41" s="0"/>
      <c r="LFC41" s="0"/>
      <c r="LFD41" s="0"/>
      <c r="LFE41" s="0"/>
      <c r="LFF41" s="0"/>
      <c r="LFG41" s="0"/>
      <c r="LFH41" s="0"/>
      <c r="LFI41" s="0"/>
      <c r="LFJ41" s="0"/>
      <c r="LFK41" s="0"/>
      <c r="LFL41" s="0"/>
      <c r="LFM41" s="0"/>
      <c r="LFN41" s="0"/>
      <c r="LFO41" s="0"/>
      <c r="LFP41" s="0"/>
      <c r="LFQ41" s="0"/>
      <c r="LFR41" s="0"/>
      <c r="LFS41" s="0"/>
      <c r="LFT41" s="0"/>
      <c r="LFU41" s="0"/>
      <c r="LFV41" s="0"/>
      <c r="LFW41" s="0"/>
      <c r="LFX41" s="0"/>
      <c r="LFY41" s="0"/>
      <c r="LFZ41" s="0"/>
      <c r="LGA41" s="0"/>
      <c r="LGB41" s="0"/>
      <c r="LGC41" s="0"/>
      <c r="LGD41" s="0"/>
      <c r="LGE41" s="0"/>
      <c r="LGF41" s="0"/>
      <c r="LGG41" s="0"/>
      <c r="LGH41" s="0"/>
      <c r="LGI41" s="0"/>
      <c r="LGJ41" s="0"/>
      <c r="LGK41" s="0"/>
      <c r="LGL41" s="0"/>
      <c r="LGM41" s="0"/>
      <c r="LGN41" s="0"/>
      <c r="LGO41" s="0"/>
      <c r="LGP41" s="0"/>
      <c r="LGQ41" s="0"/>
      <c r="LGR41" s="0"/>
      <c r="LGS41" s="0"/>
      <c r="LGT41" s="0"/>
      <c r="LGU41" s="0"/>
      <c r="LGV41" s="0"/>
      <c r="LGW41" s="0"/>
      <c r="LGX41" s="0"/>
      <c r="LGY41" s="0"/>
      <c r="LGZ41" s="0"/>
      <c r="LHA41" s="0"/>
      <c r="LHB41" s="0"/>
      <c r="LHC41" s="0"/>
      <c r="LHD41" s="0"/>
      <c r="LHE41" s="0"/>
      <c r="LHF41" s="0"/>
      <c r="LHG41" s="0"/>
      <c r="LHH41" s="0"/>
      <c r="LHI41" s="0"/>
      <c r="LHJ41" s="0"/>
      <c r="LHK41" s="0"/>
      <c r="LHL41" s="0"/>
      <c r="LHM41" s="0"/>
      <c r="LHN41" s="0"/>
      <c r="LHO41" s="0"/>
      <c r="LHP41" s="0"/>
      <c r="LHQ41" s="0"/>
      <c r="LHR41" s="0"/>
      <c r="LHS41" s="0"/>
      <c r="LHT41" s="0"/>
      <c r="LHU41" s="0"/>
      <c r="LHV41" s="0"/>
      <c r="LHW41" s="0"/>
      <c r="LHX41" s="0"/>
      <c r="LHY41" s="0"/>
      <c r="LHZ41" s="0"/>
      <c r="LIA41" s="0"/>
      <c r="LIB41" s="0"/>
      <c r="LIC41" s="0"/>
      <c r="LID41" s="0"/>
      <c r="LIE41" s="0"/>
      <c r="LIF41" s="0"/>
      <c r="LIG41" s="0"/>
      <c r="LIH41" s="0"/>
      <c r="LII41" s="0"/>
      <c r="LIJ41" s="0"/>
      <c r="LIK41" s="0"/>
      <c r="LIL41" s="0"/>
      <c r="LIM41" s="0"/>
      <c r="LIN41" s="0"/>
      <c r="LIO41" s="0"/>
      <c r="LIP41" s="0"/>
      <c r="LIQ41" s="0"/>
      <c r="LIR41" s="0"/>
      <c r="LIS41" s="0"/>
      <c r="LIT41" s="0"/>
      <c r="LIU41" s="0"/>
      <c r="LIV41" s="0"/>
      <c r="LIW41" s="0"/>
      <c r="LIX41" s="0"/>
      <c r="LIY41" s="0"/>
      <c r="LIZ41" s="0"/>
      <c r="LJA41" s="0"/>
      <c r="LJB41" s="0"/>
      <c r="LJC41" s="0"/>
      <c r="LJD41" s="0"/>
      <c r="LJE41" s="0"/>
      <c r="LJF41" s="0"/>
      <c r="LJG41" s="0"/>
      <c r="LJH41" s="0"/>
      <c r="LJI41" s="0"/>
      <c r="LJJ41" s="0"/>
      <c r="LJK41" s="0"/>
      <c r="LJL41" s="0"/>
      <c r="LJM41" s="0"/>
      <c r="LJN41" s="0"/>
      <c r="LJO41" s="0"/>
      <c r="LJP41" s="0"/>
      <c r="LJQ41" s="0"/>
      <c r="LJR41" s="0"/>
      <c r="LJS41" s="0"/>
      <c r="LJT41" s="0"/>
      <c r="LJU41" s="0"/>
      <c r="LJV41" s="0"/>
      <c r="LJW41" s="0"/>
      <c r="LJX41" s="0"/>
      <c r="LJY41" s="0"/>
      <c r="LJZ41" s="0"/>
      <c r="LKA41" s="0"/>
      <c r="LKB41" s="0"/>
      <c r="LKC41" s="0"/>
      <c r="LKD41" s="0"/>
      <c r="LKE41" s="0"/>
      <c r="LKF41" s="0"/>
      <c r="LKG41" s="0"/>
      <c r="LKH41" s="0"/>
      <c r="LKI41" s="0"/>
      <c r="LKJ41" s="0"/>
      <c r="LKK41" s="0"/>
      <c r="LKL41" s="0"/>
      <c r="LKM41" s="0"/>
      <c r="LKN41" s="0"/>
      <c r="LKO41" s="0"/>
      <c r="LKP41" s="0"/>
      <c r="LKQ41" s="0"/>
      <c r="LKR41" s="0"/>
      <c r="LKS41" s="0"/>
      <c r="LKT41" s="0"/>
      <c r="LKU41" s="0"/>
      <c r="LKV41" s="0"/>
      <c r="LKW41" s="0"/>
      <c r="LKX41" s="0"/>
      <c r="LKY41" s="0"/>
      <c r="LKZ41" s="0"/>
      <c r="LLA41" s="0"/>
      <c r="LLB41" s="0"/>
      <c r="LLC41" s="0"/>
      <c r="LLD41" s="0"/>
      <c r="LLE41" s="0"/>
      <c r="LLF41" s="0"/>
      <c r="LLG41" s="0"/>
      <c r="LLH41" s="0"/>
      <c r="LLI41" s="0"/>
      <c r="LLJ41" s="0"/>
      <c r="LLK41" s="0"/>
      <c r="LLL41" s="0"/>
      <c r="LLM41" s="0"/>
      <c r="LLN41" s="0"/>
      <c r="LLO41" s="0"/>
      <c r="LLP41" s="0"/>
      <c r="LLQ41" s="0"/>
      <c r="LLR41" s="0"/>
      <c r="LLS41" s="0"/>
      <c r="LLT41" s="0"/>
      <c r="LLU41" s="0"/>
      <c r="LLV41" s="0"/>
      <c r="LLW41" s="0"/>
      <c r="LLX41" s="0"/>
      <c r="LLY41" s="0"/>
      <c r="LLZ41" s="0"/>
      <c r="LMA41" s="0"/>
      <c r="LMB41" s="0"/>
      <c r="LMC41" s="0"/>
      <c r="LMD41" s="0"/>
      <c r="LME41" s="0"/>
      <c r="LMF41" s="0"/>
      <c r="LMG41" s="0"/>
      <c r="LMH41" s="0"/>
      <c r="LMI41" s="0"/>
      <c r="LMJ41" s="0"/>
      <c r="LMK41" s="0"/>
      <c r="LML41" s="0"/>
      <c r="LMM41" s="0"/>
      <c r="LMN41" s="0"/>
      <c r="LMO41" s="0"/>
      <c r="LMP41" s="0"/>
      <c r="LMQ41" s="0"/>
      <c r="LMR41" s="0"/>
      <c r="LMS41" s="0"/>
      <c r="LMT41" s="0"/>
      <c r="LMU41" s="0"/>
      <c r="LMV41" s="0"/>
      <c r="LMW41" s="0"/>
      <c r="LMX41" s="0"/>
      <c r="LMY41" s="0"/>
      <c r="LMZ41" s="0"/>
      <c r="LNA41" s="0"/>
      <c r="LNB41" s="0"/>
      <c r="LNC41" s="0"/>
      <c r="LND41" s="0"/>
      <c r="LNE41" s="0"/>
      <c r="LNF41" s="0"/>
      <c r="LNG41" s="0"/>
      <c r="LNH41" s="0"/>
      <c r="LNI41" s="0"/>
      <c r="LNJ41" s="0"/>
      <c r="LNK41" s="0"/>
      <c r="LNL41" s="0"/>
      <c r="LNM41" s="0"/>
      <c r="LNN41" s="0"/>
      <c r="LNO41" s="0"/>
      <c r="LNP41" s="0"/>
      <c r="LNQ41" s="0"/>
      <c r="LNR41" s="0"/>
      <c r="LNS41" s="0"/>
      <c r="LNT41" s="0"/>
      <c r="LNU41" s="0"/>
      <c r="LNV41" s="0"/>
      <c r="LNW41" s="0"/>
      <c r="LNX41" s="0"/>
      <c r="LNY41" s="0"/>
      <c r="LNZ41" s="0"/>
      <c r="LOA41" s="0"/>
      <c r="LOB41" s="0"/>
      <c r="LOC41" s="0"/>
      <c r="LOD41" s="0"/>
      <c r="LOE41" s="0"/>
      <c r="LOF41" s="0"/>
      <c r="LOG41" s="0"/>
      <c r="LOH41" s="0"/>
      <c r="LOI41" s="0"/>
      <c r="LOJ41" s="0"/>
      <c r="LOK41" s="0"/>
      <c r="LOL41" s="0"/>
      <c r="LOM41" s="0"/>
      <c r="LON41" s="0"/>
      <c r="LOO41" s="0"/>
      <c r="LOP41" s="0"/>
      <c r="LOQ41" s="0"/>
      <c r="LOR41" s="0"/>
      <c r="LOS41" s="0"/>
      <c r="LOT41" s="0"/>
      <c r="LOU41" s="0"/>
      <c r="LOV41" s="0"/>
      <c r="LOW41" s="0"/>
      <c r="LOX41" s="0"/>
      <c r="LOY41" s="0"/>
      <c r="LOZ41" s="0"/>
      <c r="LPA41" s="0"/>
      <c r="LPB41" s="0"/>
      <c r="LPC41" s="0"/>
      <c r="LPD41" s="0"/>
      <c r="LPE41" s="0"/>
      <c r="LPF41" s="0"/>
      <c r="LPG41" s="0"/>
      <c r="LPH41" s="0"/>
      <c r="LPI41" s="0"/>
      <c r="LPJ41" s="0"/>
      <c r="LPK41" s="0"/>
      <c r="LPL41" s="0"/>
      <c r="LPM41" s="0"/>
      <c r="LPN41" s="0"/>
      <c r="LPO41" s="0"/>
      <c r="LPP41" s="0"/>
      <c r="LPQ41" s="0"/>
      <c r="LPR41" s="0"/>
      <c r="LPS41" s="0"/>
      <c r="LPT41" s="0"/>
      <c r="LPU41" s="0"/>
      <c r="LPV41" s="0"/>
      <c r="LPW41" s="0"/>
      <c r="LPX41" s="0"/>
      <c r="LPY41" s="0"/>
      <c r="LPZ41" s="0"/>
      <c r="LQA41" s="0"/>
      <c r="LQB41" s="0"/>
      <c r="LQC41" s="0"/>
      <c r="LQD41" s="0"/>
      <c r="LQE41" s="0"/>
      <c r="LQF41" s="0"/>
      <c r="LQG41" s="0"/>
      <c r="LQH41" s="0"/>
      <c r="LQI41" s="0"/>
      <c r="LQJ41" s="0"/>
      <c r="LQK41" s="0"/>
      <c r="LQL41" s="0"/>
      <c r="LQM41" s="0"/>
      <c r="LQN41" s="0"/>
      <c r="LQO41" s="0"/>
      <c r="LQP41" s="0"/>
      <c r="LQQ41" s="0"/>
      <c r="LQR41" s="0"/>
      <c r="LQS41" s="0"/>
      <c r="LQT41" s="0"/>
      <c r="LQU41" s="0"/>
      <c r="LQV41" s="0"/>
      <c r="LQW41" s="0"/>
      <c r="LQX41" s="0"/>
      <c r="LQY41" s="0"/>
      <c r="LQZ41" s="0"/>
      <c r="LRA41" s="0"/>
      <c r="LRB41" s="0"/>
      <c r="LRC41" s="0"/>
      <c r="LRD41" s="0"/>
      <c r="LRE41" s="0"/>
      <c r="LRF41" s="0"/>
      <c r="LRG41" s="0"/>
      <c r="LRH41" s="0"/>
      <c r="LRI41" s="0"/>
      <c r="LRJ41" s="0"/>
      <c r="LRK41" s="0"/>
      <c r="LRL41" s="0"/>
      <c r="LRM41" s="0"/>
      <c r="LRN41" s="0"/>
      <c r="LRO41" s="0"/>
      <c r="LRP41" s="0"/>
      <c r="LRQ41" s="0"/>
      <c r="LRR41" s="0"/>
      <c r="LRS41" s="0"/>
      <c r="LRT41" s="0"/>
      <c r="LRU41" s="0"/>
      <c r="LRV41" s="0"/>
      <c r="LRW41" s="0"/>
      <c r="LRX41" s="0"/>
      <c r="LRY41" s="0"/>
      <c r="LRZ41" s="0"/>
      <c r="LSA41" s="0"/>
      <c r="LSB41" s="0"/>
      <c r="LSC41" s="0"/>
      <c r="LSD41" s="0"/>
      <c r="LSE41" s="0"/>
      <c r="LSF41" s="0"/>
      <c r="LSG41" s="0"/>
      <c r="LSH41" s="0"/>
      <c r="LSI41" s="0"/>
      <c r="LSJ41" s="0"/>
      <c r="LSK41" s="0"/>
      <c r="LSL41" s="0"/>
      <c r="LSM41" s="0"/>
      <c r="LSN41" s="0"/>
      <c r="LSO41" s="0"/>
      <c r="LSP41" s="0"/>
      <c r="LSQ41" s="0"/>
      <c r="LSR41" s="0"/>
      <c r="LSS41" s="0"/>
      <c r="LST41" s="0"/>
      <c r="LSU41" s="0"/>
      <c r="LSV41" s="0"/>
      <c r="LSW41" s="0"/>
      <c r="LSX41" s="0"/>
      <c r="LSY41" s="0"/>
      <c r="LSZ41" s="0"/>
      <c r="LTA41" s="0"/>
      <c r="LTB41" s="0"/>
      <c r="LTC41" s="0"/>
      <c r="LTD41" s="0"/>
      <c r="LTE41" s="0"/>
      <c r="LTF41" s="0"/>
      <c r="LTG41" s="0"/>
      <c r="LTH41" s="0"/>
      <c r="LTI41" s="0"/>
      <c r="LTJ41" s="0"/>
      <c r="LTK41" s="0"/>
      <c r="LTL41" s="0"/>
      <c r="LTM41" s="0"/>
      <c r="LTN41" s="0"/>
      <c r="LTO41" s="0"/>
      <c r="LTP41" s="0"/>
      <c r="LTQ41" s="0"/>
      <c r="LTR41" s="0"/>
      <c r="LTS41" s="0"/>
      <c r="LTT41" s="0"/>
      <c r="LTU41" s="0"/>
      <c r="LTV41" s="0"/>
      <c r="LTW41" s="0"/>
      <c r="LTX41" s="0"/>
      <c r="LTY41" s="0"/>
      <c r="LTZ41" s="0"/>
      <c r="LUA41" s="0"/>
      <c r="LUB41" s="0"/>
      <c r="LUC41" s="0"/>
      <c r="LUD41" s="0"/>
      <c r="LUE41" s="0"/>
      <c r="LUF41" s="0"/>
      <c r="LUG41" s="0"/>
      <c r="LUH41" s="0"/>
      <c r="LUI41" s="0"/>
      <c r="LUJ41" s="0"/>
      <c r="LUK41" s="0"/>
      <c r="LUL41" s="0"/>
      <c r="LUM41" s="0"/>
      <c r="LUN41" s="0"/>
      <c r="LUO41" s="0"/>
      <c r="LUP41" s="0"/>
      <c r="LUQ41" s="0"/>
      <c r="LUR41" s="0"/>
      <c r="LUS41" s="0"/>
      <c r="LUT41" s="0"/>
      <c r="LUU41" s="0"/>
      <c r="LUV41" s="0"/>
      <c r="LUW41" s="0"/>
      <c r="LUX41" s="0"/>
      <c r="LUY41" s="0"/>
      <c r="LUZ41" s="0"/>
      <c r="LVA41" s="0"/>
      <c r="LVB41" s="0"/>
      <c r="LVC41" s="0"/>
      <c r="LVD41" s="0"/>
      <c r="LVE41" s="0"/>
      <c r="LVF41" s="0"/>
      <c r="LVG41" s="0"/>
      <c r="LVH41" s="0"/>
      <c r="LVI41" s="0"/>
      <c r="LVJ41" s="0"/>
      <c r="LVK41" s="0"/>
      <c r="LVL41" s="0"/>
      <c r="LVM41" s="0"/>
      <c r="LVN41" s="0"/>
      <c r="LVO41" s="0"/>
      <c r="LVP41" s="0"/>
      <c r="LVQ41" s="0"/>
      <c r="LVR41" s="0"/>
      <c r="LVS41" s="0"/>
      <c r="LVT41" s="0"/>
      <c r="LVU41" s="0"/>
      <c r="LVV41" s="0"/>
      <c r="LVW41" s="0"/>
      <c r="LVX41" s="0"/>
      <c r="LVY41" s="0"/>
      <c r="LVZ41" s="0"/>
      <c r="LWA41" s="0"/>
      <c r="LWB41" s="0"/>
      <c r="LWC41" s="0"/>
      <c r="LWD41" s="0"/>
      <c r="LWE41" s="0"/>
      <c r="LWF41" s="0"/>
      <c r="LWG41" s="0"/>
      <c r="LWH41" s="0"/>
      <c r="LWI41" s="0"/>
      <c r="LWJ41" s="0"/>
      <c r="LWK41" s="0"/>
      <c r="LWL41" s="0"/>
      <c r="LWM41" s="0"/>
      <c r="LWN41" s="0"/>
      <c r="LWO41" s="0"/>
      <c r="LWP41" s="0"/>
      <c r="LWQ41" s="0"/>
      <c r="LWR41" s="0"/>
      <c r="LWS41" s="0"/>
      <c r="LWT41" s="0"/>
      <c r="LWU41" s="0"/>
      <c r="LWV41" s="0"/>
      <c r="LWW41" s="0"/>
      <c r="LWX41" s="0"/>
      <c r="LWY41" s="0"/>
      <c r="LWZ41" s="0"/>
      <c r="LXA41" s="0"/>
      <c r="LXB41" s="0"/>
      <c r="LXC41" s="0"/>
      <c r="LXD41" s="0"/>
      <c r="LXE41" s="0"/>
      <c r="LXF41" s="0"/>
      <c r="LXG41" s="0"/>
      <c r="LXH41" s="0"/>
      <c r="LXI41" s="0"/>
      <c r="LXJ41" s="0"/>
      <c r="LXK41" s="0"/>
      <c r="LXL41" s="0"/>
      <c r="LXM41" s="0"/>
      <c r="LXN41" s="0"/>
      <c r="LXO41" s="0"/>
      <c r="LXP41" s="0"/>
      <c r="LXQ41" s="0"/>
      <c r="LXR41" s="0"/>
      <c r="LXS41" s="0"/>
      <c r="LXT41" s="0"/>
      <c r="LXU41" s="0"/>
      <c r="LXV41" s="0"/>
      <c r="LXW41" s="0"/>
      <c r="LXX41" s="0"/>
      <c r="LXY41" s="0"/>
      <c r="LXZ41" s="0"/>
      <c r="LYA41" s="0"/>
      <c r="LYB41" s="0"/>
      <c r="LYC41" s="0"/>
      <c r="LYD41" s="0"/>
      <c r="LYE41" s="0"/>
      <c r="LYF41" s="0"/>
      <c r="LYG41" s="0"/>
      <c r="LYH41" s="0"/>
      <c r="LYI41" s="0"/>
      <c r="LYJ41" s="0"/>
      <c r="LYK41" s="0"/>
      <c r="LYL41" s="0"/>
      <c r="LYM41" s="0"/>
      <c r="LYN41" s="0"/>
      <c r="LYO41" s="0"/>
      <c r="LYP41" s="0"/>
      <c r="LYQ41" s="0"/>
      <c r="LYR41" s="0"/>
      <c r="LYS41" s="0"/>
      <c r="LYT41" s="0"/>
      <c r="LYU41" s="0"/>
      <c r="LYV41" s="0"/>
      <c r="LYW41" s="0"/>
      <c r="LYX41" s="0"/>
      <c r="LYY41" s="0"/>
      <c r="LYZ41" s="0"/>
      <c r="LZA41" s="0"/>
      <c r="LZB41" s="0"/>
      <c r="LZC41" s="0"/>
      <c r="LZD41" s="0"/>
      <c r="LZE41" s="0"/>
      <c r="LZF41" s="0"/>
      <c r="LZG41" s="0"/>
      <c r="LZH41" s="0"/>
      <c r="LZI41" s="0"/>
      <c r="LZJ41" s="0"/>
      <c r="LZK41" s="0"/>
      <c r="LZL41" s="0"/>
      <c r="LZM41" s="0"/>
      <c r="LZN41" s="0"/>
      <c r="LZO41" s="0"/>
      <c r="LZP41" s="0"/>
      <c r="LZQ41" s="0"/>
      <c r="LZR41" s="0"/>
      <c r="LZS41" s="0"/>
      <c r="LZT41" s="0"/>
      <c r="LZU41" s="0"/>
      <c r="LZV41" s="0"/>
      <c r="LZW41" s="0"/>
      <c r="LZX41" s="0"/>
      <c r="LZY41" s="0"/>
      <c r="LZZ41" s="0"/>
      <c r="MAA41" s="0"/>
      <c r="MAB41" s="0"/>
      <c r="MAC41" s="0"/>
      <c r="MAD41" s="0"/>
      <c r="MAE41" s="0"/>
      <c r="MAF41" s="0"/>
      <c r="MAG41" s="0"/>
      <c r="MAH41" s="0"/>
      <c r="MAI41" s="0"/>
      <c r="MAJ41" s="0"/>
      <c r="MAK41" s="0"/>
      <c r="MAL41" s="0"/>
      <c r="MAM41" s="0"/>
      <c r="MAN41" s="0"/>
      <c r="MAO41" s="0"/>
      <c r="MAP41" s="0"/>
      <c r="MAQ41" s="0"/>
      <c r="MAR41" s="0"/>
      <c r="MAS41" s="0"/>
      <c r="MAT41" s="0"/>
      <c r="MAU41" s="0"/>
      <c r="MAV41" s="0"/>
      <c r="MAW41" s="0"/>
      <c r="MAX41" s="0"/>
      <c r="MAY41" s="0"/>
      <c r="MAZ41" s="0"/>
      <c r="MBA41" s="0"/>
      <c r="MBB41" s="0"/>
      <c r="MBC41" s="0"/>
      <c r="MBD41" s="0"/>
      <c r="MBE41" s="0"/>
      <c r="MBF41" s="0"/>
      <c r="MBG41" s="0"/>
      <c r="MBH41" s="0"/>
      <c r="MBI41" s="0"/>
      <c r="MBJ41" s="0"/>
      <c r="MBK41" s="0"/>
      <c r="MBL41" s="0"/>
      <c r="MBM41" s="0"/>
      <c r="MBN41" s="0"/>
      <c r="MBO41" s="0"/>
      <c r="MBP41" s="0"/>
      <c r="MBQ41" s="0"/>
      <c r="MBR41" s="0"/>
      <c r="MBS41" s="0"/>
      <c r="MBT41" s="0"/>
      <c r="MBU41" s="0"/>
      <c r="MBV41" s="0"/>
      <c r="MBW41" s="0"/>
      <c r="MBX41" s="0"/>
      <c r="MBY41" s="0"/>
      <c r="MBZ41" s="0"/>
      <c r="MCA41" s="0"/>
      <c r="MCB41" s="0"/>
      <c r="MCC41" s="0"/>
      <c r="MCD41" s="0"/>
      <c r="MCE41" s="0"/>
      <c r="MCF41" s="0"/>
      <c r="MCG41" s="0"/>
      <c r="MCH41" s="0"/>
      <c r="MCI41" s="0"/>
      <c r="MCJ41" s="0"/>
      <c r="MCK41" s="0"/>
      <c r="MCL41" s="0"/>
      <c r="MCM41" s="0"/>
      <c r="MCN41" s="0"/>
      <c r="MCO41" s="0"/>
      <c r="MCP41" s="0"/>
      <c r="MCQ41" s="0"/>
      <c r="MCR41" s="0"/>
      <c r="MCS41" s="0"/>
      <c r="MCT41" s="0"/>
      <c r="MCU41" s="0"/>
      <c r="MCV41" s="0"/>
      <c r="MCW41" s="0"/>
      <c r="MCX41" s="0"/>
      <c r="MCY41" s="0"/>
      <c r="MCZ41" s="0"/>
      <c r="MDA41" s="0"/>
      <c r="MDB41" s="0"/>
      <c r="MDC41" s="0"/>
      <c r="MDD41" s="0"/>
      <c r="MDE41" s="0"/>
      <c r="MDF41" s="0"/>
      <c r="MDG41" s="0"/>
      <c r="MDH41" s="0"/>
      <c r="MDI41" s="0"/>
      <c r="MDJ41" s="0"/>
      <c r="MDK41" s="0"/>
      <c r="MDL41" s="0"/>
      <c r="MDM41" s="0"/>
      <c r="MDN41" s="0"/>
      <c r="MDO41" s="0"/>
      <c r="MDP41" s="0"/>
      <c r="MDQ41" s="0"/>
      <c r="MDR41" s="0"/>
      <c r="MDS41" s="0"/>
      <c r="MDT41" s="0"/>
      <c r="MDU41" s="0"/>
      <c r="MDV41" s="0"/>
      <c r="MDW41" s="0"/>
      <c r="MDX41" s="0"/>
      <c r="MDY41" s="0"/>
      <c r="MDZ41" s="0"/>
      <c r="MEA41" s="0"/>
      <c r="MEB41" s="0"/>
      <c r="MEC41" s="0"/>
      <c r="MED41" s="0"/>
      <c r="MEE41" s="0"/>
      <c r="MEF41" s="0"/>
      <c r="MEG41" s="0"/>
      <c r="MEH41" s="0"/>
      <c r="MEI41" s="0"/>
      <c r="MEJ41" s="0"/>
      <c r="MEK41" s="0"/>
      <c r="MEL41" s="0"/>
      <c r="MEM41" s="0"/>
      <c r="MEN41" s="0"/>
      <c r="MEO41" s="0"/>
      <c r="MEP41" s="0"/>
      <c r="MEQ41" s="0"/>
      <c r="MER41" s="0"/>
      <c r="MES41" s="0"/>
      <c r="MET41" s="0"/>
      <c r="MEU41" s="0"/>
      <c r="MEV41" s="0"/>
      <c r="MEW41" s="0"/>
      <c r="MEX41" s="0"/>
      <c r="MEY41" s="0"/>
      <c r="MEZ41" s="0"/>
      <c r="MFA41" s="0"/>
      <c r="MFB41" s="0"/>
      <c r="MFC41" s="0"/>
      <c r="MFD41" s="0"/>
      <c r="MFE41" s="0"/>
      <c r="MFF41" s="0"/>
      <c r="MFG41" s="0"/>
      <c r="MFH41" s="0"/>
      <c r="MFI41" s="0"/>
      <c r="MFJ41" s="0"/>
      <c r="MFK41" s="0"/>
      <c r="MFL41" s="0"/>
      <c r="MFM41" s="0"/>
      <c r="MFN41" s="0"/>
      <c r="MFO41" s="0"/>
      <c r="MFP41" s="0"/>
      <c r="MFQ41" s="0"/>
      <c r="MFR41" s="0"/>
      <c r="MFS41" s="0"/>
      <c r="MFT41" s="0"/>
      <c r="MFU41" s="0"/>
      <c r="MFV41" s="0"/>
      <c r="MFW41" s="0"/>
      <c r="MFX41" s="0"/>
      <c r="MFY41" s="0"/>
      <c r="MFZ41" s="0"/>
      <c r="MGA41" s="0"/>
      <c r="MGB41" s="0"/>
      <c r="MGC41" s="0"/>
      <c r="MGD41" s="0"/>
      <c r="MGE41" s="0"/>
      <c r="MGF41" s="0"/>
      <c r="MGG41" s="0"/>
      <c r="MGH41" s="0"/>
      <c r="MGI41" s="0"/>
      <c r="MGJ41" s="0"/>
      <c r="MGK41" s="0"/>
      <c r="MGL41" s="0"/>
      <c r="MGM41" s="0"/>
      <c r="MGN41" s="0"/>
      <c r="MGO41" s="0"/>
      <c r="MGP41" s="0"/>
      <c r="MGQ41" s="0"/>
      <c r="MGR41" s="0"/>
      <c r="MGS41" s="0"/>
      <c r="MGT41" s="0"/>
      <c r="MGU41" s="0"/>
      <c r="MGV41" s="0"/>
      <c r="MGW41" s="0"/>
      <c r="MGX41" s="0"/>
      <c r="MGY41" s="0"/>
      <c r="MGZ41" s="0"/>
      <c r="MHA41" s="0"/>
      <c r="MHB41" s="0"/>
      <c r="MHC41" s="0"/>
      <c r="MHD41" s="0"/>
      <c r="MHE41" s="0"/>
      <c r="MHF41" s="0"/>
      <c r="MHG41" s="0"/>
      <c r="MHH41" s="0"/>
      <c r="MHI41" s="0"/>
      <c r="MHJ41" s="0"/>
      <c r="MHK41" s="0"/>
      <c r="MHL41" s="0"/>
      <c r="MHM41" s="0"/>
      <c r="MHN41" s="0"/>
      <c r="MHO41" s="0"/>
      <c r="MHP41" s="0"/>
      <c r="MHQ41" s="0"/>
      <c r="MHR41" s="0"/>
      <c r="MHS41" s="0"/>
      <c r="MHT41" s="0"/>
      <c r="MHU41" s="0"/>
      <c r="MHV41" s="0"/>
      <c r="MHW41" s="0"/>
      <c r="MHX41" s="0"/>
      <c r="MHY41" s="0"/>
      <c r="MHZ41" s="0"/>
      <c r="MIA41" s="0"/>
      <c r="MIB41" s="0"/>
      <c r="MIC41" s="0"/>
      <c r="MID41" s="0"/>
      <c r="MIE41" s="0"/>
      <c r="MIF41" s="0"/>
      <c r="MIG41" s="0"/>
      <c r="MIH41" s="0"/>
      <c r="MII41" s="0"/>
      <c r="MIJ41" s="0"/>
      <c r="MIK41" s="0"/>
      <c r="MIL41" s="0"/>
      <c r="MIM41" s="0"/>
      <c r="MIN41" s="0"/>
      <c r="MIO41" s="0"/>
      <c r="MIP41" s="0"/>
      <c r="MIQ41" s="0"/>
      <c r="MIR41" s="0"/>
      <c r="MIS41" s="0"/>
      <c r="MIT41" s="0"/>
      <c r="MIU41" s="0"/>
      <c r="MIV41" s="0"/>
      <c r="MIW41" s="0"/>
      <c r="MIX41" s="0"/>
      <c r="MIY41" s="0"/>
      <c r="MIZ41" s="0"/>
      <c r="MJA41" s="0"/>
      <c r="MJB41" s="0"/>
      <c r="MJC41" s="0"/>
      <c r="MJD41" s="0"/>
      <c r="MJE41" s="0"/>
      <c r="MJF41" s="0"/>
      <c r="MJG41" s="0"/>
      <c r="MJH41" s="0"/>
      <c r="MJI41" s="0"/>
      <c r="MJJ41" s="0"/>
      <c r="MJK41" s="0"/>
      <c r="MJL41" s="0"/>
      <c r="MJM41" s="0"/>
      <c r="MJN41" s="0"/>
      <c r="MJO41" s="0"/>
      <c r="MJP41" s="0"/>
      <c r="MJQ41" s="0"/>
      <c r="MJR41" s="0"/>
      <c r="MJS41" s="0"/>
      <c r="MJT41" s="0"/>
      <c r="MJU41" s="0"/>
      <c r="MJV41" s="0"/>
      <c r="MJW41" s="0"/>
      <c r="MJX41" s="0"/>
      <c r="MJY41" s="0"/>
      <c r="MJZ41" s="0"/>
      <c r="MKA41" s="0"/>
      <c r="MKB41" s="0"/>
      <c r="MKC41" s="0"/>
      <c r="MKD41" s="0"/>
      <c r="MKE41" s="0"/>
      <c r="MKF41" s="0"/>
      <c r="MKG41" s="0"/>
      <c r="MKH41" s="0"/>
      <c r="MKI41" s="0"/>
      <c r="MKJ41" s="0"/>
      <c r="MKK41" s="0"/>
      <c r="MKL41" s="0"/>
      <c r="MKM41" s="0"/>
      <c r="MKN41" s="0"/>
      <c r="MKO41" s="0"/>
      <c r="MKP41" s="0"/>
      <c r="MKQ41" s="0"/>
      <c r="MKR41" s="0"/>
      <c r="MKS41" s="0"/>
      <c r="MKT41" s="0"/>
      <c r="MKU41" s="0"/>
      <c r="MKV41" s="0"/>
      <c r="MKW41" s="0"/>
      <c r="MKX41" s="0"/>
      <c r="MKY41" s="0"/>
      <c r="MKZ41" s="0"/>
      <c r="MLA41" s="0"/>
      <c r="MLB41" s="0"/>
      <c r="MLC41" s="0"/>
      <c r="MLD41" s="0"/>
      <c r="MLE41" s="0"/>
      <c r="MLF41" s="0"/>
      <c r="MLG41" s="0"/>
      <c r="MLH41" s="0"/>
      <c r="MLI41" s="0"/>
      <c r="MLJ41" s="0"/>
      <c r="MLK41" s="0"/>
      <c r="MLL41" s="0"/>
      <c r="MLM41" s="0"/>
      <c r="MLN41" s="0"/>
      <c r="MLO41" s="0"/>
      <c r="MLP41" s="0"/>
      <c r="MLQ41" s="0"/>
      <c r="MLR41" s="0"/>
      <c r="MLS41" s="0"/>
      <c r="MLT41" s="0"/>
      <c r="MLU41" s="0"/>
      <c r="MLV41" s="0"/>
      <c r="MLW41" s="0"/>
      <c r="MLX41" s="0"/>
      <c r="MLY41" s="0"/>
      <c r="MLZ41" s="0"/>
      <c r="MMA41" s="0"/>
      <c r="MMB41" s="0"/>
      <c r="MMC41" s="0"/>
      <c r="MMD41" s="0"/>
      <c r="MME41" s="0"/>
      <c r="MMF41" s="0"/>
      <c r="MMG41" s="0"/>
      <c r="MMH41" s="0"/>
      <c r="MMI41" s="0"/>
      <c r="MMJ41" s="0"/>
      <c r="MMK41" s="0"/>
      <c r="MML41" s="0"/>
      <c r="MMM41" s="0"/>
      <c r="MMN41" s="0"/>
      <c r="MMO41" s="0"/>
      <c r="MMP41" s="0"/>
      <c r="MMQ41" s="0"/>
      <c r="MMR41" s="0"/>
      <c r="MMS41" s="0"/>
      <c r="MMT41" s="0"/>
      <c r="MMU41" s="0"/>
      <c r="MMV41" s="0"/>
      <c r="MMW41" s="0"/>
      <c r="MMX41" s="0"/>
      <c r="MMY41" s="0"/>
      <c r="MMZ41" s="0"/>
      <c r="MNA41" s="0"/>
      <c r="MNB41" s="0"/>
      <c r="MNC41" s="0"/>
      <c r="MND41" s="0"/>
      <c r="MNE41" s="0"/>
      <c r="MNF41" s="0"/>
      <c r="MNG41" s="0"/>
      <c r="MNH41" s="0"/>
      <c r="MNI41" s="0"/>
      <c r="MNJ41" s="0"/>
      <c r="MNK41" s="0"/>
      <c r="MNL41" s="0"/>
      <c r="MNM41" s="0"/>
      <c r="MNN41" s="0"/>
      <c r="MNO41" s="0"/>
      <c r="MNP41" s="0"/>
      <c r="MNQ41" s="0"/>
      <c r="MNR41" s="0"/>
      <c r="MNS41" s="0"/>
      <c r="MNT41" s="0"/>
      <c r="MNU41" s="0"/>
      <c r="MNV41" s="0"/>
      <c r="MNW41" s="0"/>
      <c r="MNX41" s="0"/>
      <c r="MNY41" s="0"/>
      <c r="MNZ41" s="0"/>
      <c r="MOA41" s="0"/>
      <c r="MOB41" s="0"/>
      <c r="MOC41" s="0"/>
      <c r="MOD41" s="0"/>
      <c r="MOE41" s="0"/>
      <c r="MOF41" s="0"/>
      <c r="MOG41" s="0"/>
      <c r="MOH41" s="0"/>
      <c r="MOI41" s="0"/>
      <c r="MOJ41" s="0"/>
      <c r="MOK41" s="0"/>
      <c r="MOL41" s="0"/>
      <c r="MOM41" s="0"/>
      <c r="MON41" s="0"/>
      <c r="MOO41" s="0"/>
      <c r="MOP41" s="0"/>
      <c r="MOQ41" s="0"/>
      <c r="MOR41" s="0"/>
      <c r="MOS41" s="0"/>
      <c r="MOT41" s="0"/>
      <c r="MOU41" s="0"/>
      <c r="MOV41" s="0"/>
      <c r="MOW41" s="0"/>
      <c r="MOX41" s="0"/>
      <c r="MOY41" s="0"/>
      <c r="MOZ41" s="0"/>
      <c r="MPA41" s="0"/>
      <c r="MPB41" s="0"/>
      <c r="MPC41" s="0"/>
      <c r="MPD41" s="0"/>
      <c r="MPE41" s="0"/>
      <c r="MPF41" s="0"/>
      <c r="MPG41" s="0"/>
      <c r="MPH41" s="0"/>
      <c r="MPI41" s="0"/>
      <c r="MPJ41" s="0"/>
      <c r="MPK41" s="0"/>
      <c r="MPL41" s="0"/>
      <c r="MPM41" s="0"/>
      <c r="MPN41" s="0"/>
      <c r="MPO41" s="0"/>
      <c r="MPP41" s="0"/>
      <c r="MPQ41" s="0"/>
      <c r="MPR41" s="0"/>
      <c r="MPS41" s="0"/>
      <c r="MPT41" s="0"/>
      <c r="MPU41" s="0"/>
      <c r="MPV41" s="0"/>
      <c r="MPW41" s="0"/>
      <c r="MPX41" s="0"/>
      <c r="MPY41" s="0"/>
      <c r="MPZ41" s="0"/>
      <c r="MQA41" s="0"/>
      <c r="MQB41" s="0"/>
      <c r="MQC41" s="0"/>
      <c r="MQD41" s="0"/>
      <c r="MQE41" s="0"/>
      <c r="MQF41" s="0"/>
      <c r="MQG41" s="0"/>
      <c r="MQH41" s="0"/>
      <c r="MQI41" s="0"/>
      <c r="MQJ41" s="0"/>
      <c r="MQK41" s="0"/>
      <c r="MQL41" s="0"/>
      <c r="MQM41" s="0"/>
      <c r="MQN41" s="0"/>
      <c r="MQO41" s="0"/>
      <c r="MQP41" s="0"/>
      <c r="MQQ41" s="0"/>
      <c r="MQR41" s="0"/>
      <c r="MQS41" s="0"/>
      <c r="MQT41" s="0"/>
      <c r="MQU41" s="0"/>
      <c r="MQV41" s="0"/>
      <c r="MQW41" s="0"/>
      <c r="MQX41" s="0"/>
      <c r="MQY41" s="0"/>
      <c r="MQZ41" s="0"/>
      <c r="MRA41" s="0"/>
      <c r="MRB41" s="0"/>
      <c r="MRC41" s="0"/>
      <c r="MRD41" s="0"/>
      <c r="MRE41" s="0"/>
      <c r="MRF41" s="0"/>
      <c r="MRG41" s="0"/>
      <c r="MRH41" s="0"/>
      <c r="MRI41" s="0"/>
      <c r="MRJ41" s="0"/>
      <c r="MRK41" s="0"/>
      <c r="MRL41" s="0"/>
      <c r="MRM41" s="0"/>
      <c r="MRN41" s="0"/>
      <c r="MRO41" s="0"/>
      <c r="MRP41" s="0"/>
      <c r="MRQ41" s="0"/>
      <c r="MRR41" s="0"/>
      <c r="MRS41" s="0"/>
      <c r="MRT41" s="0"/>
      <c r="MRU41" s="0"/>
      <c r="MRV41" s="0"/>
      <c r="MRW41" s="0"/>
      <c r="MRX41" s="0"/>
      <c r="MRY41" s="0"/>
      <c r="MRZ41" s="0"/>
      <c r="MSA41" s="0"/>
      <c r="MSB41" s="0"/>
      <c r="MSC41" s="0"/>
      <c r="MSD41" s="0"/>
      <c r="MSE41" s="0"/>
      <c r="MSF41" s="0"/>
      <c r="MSG41" s="0"/>
      <c r="MSH41" s="0"/>
      <c r="MSI41" s="0"/>
      <c r="MSJ41" s="0"/>
      <c r="MSK41" s="0"/>
      <c r="MSL41" s="0"/>
      <c r="MSM41" s="0"/>
      <c r="MSN41" s="0"/>
      <c r="MSO41" s="0"/>
      <c r="MSP41" s="0"/>
      <c r="MSQ41" s="0"/>
      <c r="MSR41" s="0"/>
      <c r="MSS41" s="0"/>
      <c r="MST41" s="0"/>
      <c r="MSU41" s="0"/>
      <c r="MSV41" s="0"/>
      <c r="MSW41" s="0"/>
      <c r="MSX41" s="0"/>
      <c r="MSY41" s="0"/>
      <c r="MSZ41" s="0"/>
      <c r="MTA41" s="0"/>
      <c r="MTB41" s="0"/>
      <c r="MTC41" s="0"/>
      <c r="MTD41" s="0"/>
      <c r="MTE41" s="0"/>
      <c r="MTF41" s="0"/>
      <c r="MTG41" s="0"/>
      <c r="MTH41" s="0"/>
      <c r="MTI41" s="0"/>
      <c r="MTJ41" s="0"/>
      <c r="MTK41" s="0"/>
      <c r="MTL41" s="0"/>
      <c r="MTM41" s="0"/>
      <c r="MTN41" s="0"/>
      <c r="MTO41" s="0"/>
      <c r="MTP41" s="0"/>
      <c r="MTQ41" s="0"/>
      <c r="MTR41" s="0"/>
      <c r="MTS41" s="0"/>
      <c r="MTT41" s="0"/>
      <c r="MTU41" s="0"/>
      <c r="MTV41" s="0"/>
      <c r="MTW41" s="0"/>
      <c r="MTX41" s="0"/>
      <c r="MTY41" s="0"/>
      <c r="MTZ41" s="0"/>
      <c r="MUA41" s="0"/>
      <c r="MUB41" s="0"/>
      <c r="MUC41" s="0"/>
      <c r="MUD41" s="0"/>
      <c r="MUE41" s="0"/>
      <c r="MUF41" s="0"/>
      <c r="MUG41" s="0"/>
      <c r="MUH41" s="0"/>
      <c r="MUI41" s="0"/>
      <c r="MUJ41" s="0"/>
      <c r="MUK41" s="0"/>
      <c r="MUL41" s="0"/>
      <c r="MUM41" s="0"/>
      <c r="MUN41" s="0"/>
      <c r="MUO41" s="0"/>
      <c r="MUP41" s="0"/>
      <c r="MUQ41" s="0"/>
      <c r="MUR41" s="0"/>
      <c r="MUS41" s="0"/>
      <c r="MUT41" s="0"/>
      <c r="MUU41" s="0"/>
      <c r="MUV41" s="0"/>
      <c r="MUW41" s="0"/>
      <c r="MUX41" s="0"/>
      <c r="MUY41" s="0"/>
      <c r="MUZ41" s="0"/>
      <c r="MVA41" s="0"/>
      <c r="MVB41" s="0"/>
      <c r="MVC41" s="0"/>
      <c r="MVD41" s="0"/>
      <c r="MVE41" s="0"/>
      <c r="MVF41" s="0"/>
      <c r="MVG41" s="0"/>
      <c r="MVH41" s="0"/>
      <c r="MVI41" s="0"/>
      <c r="MVJ41" s="0"/>
      <c r="MVK41" s="0"/>
      <c r="MVL41" s="0"/>
      <c r="MVM41" s="0"/>
      <c r="MVN41" s="0"/>
      <c r="MVO41" s="0"/>
      <c r="MVP41" s="0"/>
      <c r="MVQ41" s="0"/>
      <c r="MVR41" s="0"/>
      <c r="MVS41" s="0"/>
      <c r="MVT41" s="0"/>
      <c r="MVU41" s="0"/>
      <c r="MVV41" s="0"/>
      <c r="MVW41" s="0"/>
      <c r="MVX41" s="0"/>
      <c r="MVY41" s="0"/>
      <c r="MVZ41" s="0"/>
      <c r="MWA41" s="0"/>
      <c r="MWB41" s="0"/>
      <c r="MWC41" s="0"/>
      <c r="MWD41" s="0"/>
      <c r="MWE41" s="0"/>
      <c r="MWF41" s="0"/>
      <c r="MWG41" s="0"/>
      <c r="MWH41" s="0"/>
      <c r="MWI41" s="0"/>
      <c r="MWJ41" s="0"/>
      <c r="MWK41" s="0"/>
      <c r="MWL41" s="0"/>
      <c r="MWM41" s="0"/>
      <c r="MWN41" s="0"/>
      <c r="MWO41" s="0"/>
      <c r="MWP41" s="0"/>
      <c r="MWQ41" s="0"/>
      <c r="MWR41" s="0"/>
      <c r="MWS41" s="0"/>
      <c r="MWT41" s="0"/>
      <c r="MWU41" s="0"/>
      <c r="MWV41" s="0"/>
      <c r="MWW41" s="0"/>
      <c r="MWX41" s="0"/>
      <c r="MWY41" s="0"/>
      <c r="MWZ41" s="0"/>
      <c r="MXA41" s="0"/>
      <c r="MXB41" s="0"/>
      <c r="MXC41" s="0"/>
      <c r="MXD41" s="0"/>
      <c r="MXE41" s="0"/>
      <c r="MXF41" s="0"/>
      <c r="MXG41" s="0"/>
      <c r="MXH41" s="0"/>
      <c r="MXI41" s="0"/>
      <c r="MXJ41" s="0"/>
      <c r="MXK41" s="0"/>
      <c r="MXL41" s="0"/>
      <c r="MXM41" s="0"/>
      <c r="MXN41" s="0"/>
      <c r="MXO41" s="0"/>
      <c r="MXP41" s="0"/>
      <c r="MXQ41" s="0"/>
      <c r="MXR41" s="0"/>
      <c r="MXS41" s="0"/>
      <c r="MXT41" s="0"/>
      <c r="MXU41" s="0"/>
      <c r="MXV41" s="0"/>
      <c r="MXW41" s="0"/>
      <c r="MXX41" s="0"/>
      <c r="MXY41" s="0"/>
      <c r="MXZ41" s="0"/>
      <c r="MYA41" s="0"/>
      <c r="MYB41" s="0"/>
      <c r="MYC41" s="0"/>
      <c r="MYD41" s="0"/>
      <c r="MYE41" s="0"/>
      <c r="MYF41" s="0"/>
      <c r="MYG41" s="0"/>
      <c r="MYH41" s="0"/>
      <c r="MYI41" s="0"/>
      <c r="MYJ41" s="0"/>
      <c r="MYK41" s="0"/>
      <c r="MYL41" s="0"/>
      <c r="MYM41" s="0"/>
      <c r="MYN41" s="0"/>
      <c r="MYO41" s="0"/>
      <c r="MYP41" s="0"/>
      <c r="MYQ41" s="0"/>
      <c r="MYR41" s="0"/>
      <c r="MYS41" s="0"/>
      <c r="MYT41" s="0"/>
      <c r="MYU41" s="0"/>
      <c r="MYV41" s="0"/>
      <c r="MYW41" s="0"/>
      <c r="MYX41" s="0"/>
      <c r="MYY41" s="0"/>
      <c r="MYZ41" s="0"/>
      <c r="MZA41" s="0"/>
      <c r="MZB41" s="0"/>
      <c r="MZC41" s="0"/>
      <c r="MZD41" s="0"/>
      <c r="MZE41" s="0"/>
      <c r="MZF41" s="0"/>
      <c r="MZG41" s="0"/>
      <c r="MZH41" s="0"/>
      <c r="MZI41" s="0"/>
      <c r="MZJ41" s="0"/>
      <c r="MZK41" s="0"/>
      <c r="MZL41" s="0"/>
      <c r="MZM41" s="0"/>
      <c r="MZN41" s="0"/>
      <c r="MZO41" s="0"/>
      <c r="MZP41" s="0"/>
      <c r="MZQ41" s="0"/>
      <c r="MZR41" s="0"/>
      <c r="MZS41" s="0"/>
      <c r="MZT41" s="0"/>
      <c r="MZU41" s="0"/>
      <c r="MZV41" s="0"/>
      <c r="MZW41" s="0"/>
      <c r="MZX41" s="0"/>
      <c r="MZY41" s="0"/>
      <c r="MZZ41" s="0"/>
      <c r="NAA41" s="0"/>
      <c r="NAB41" s="0"/>
      <c r="NAC41" s="0"/>
      <c r="NAD41" s="0"/>
      <c r="NAE41" s="0"/>
      <c r="NAF41" s="0"/>
      <c r="NAG41" s="0"/>
      <c r="NAH41" s="0"/>
      <c r="NAI41" s="0"/>
      <c r="NAJ41" s="0"/>
      <c r="NAK41" s="0"/>
      <c r="NAL41" s="0"/>
      <c r="NAM41" s="0"/>
      <c r="NAN41" s="0"/>
      <c r="NAO41" s="0"/>
      <c r="NAP41" s="0"/>
      <c r="NAQ41" s="0"/>
      <c r="NAR41" s="0"/>
      <c r="NAS41" s="0"/>
      <c r="NAT41" s="0"/>
      <c r="NAU41" s="0"/>
      <c r="NAV41" s="0"/>
      <c r="NAW41" s="0"/>
      <c r="NAX41" s="0"/>
      <c r="NAY41" s="0"/>
      <c r="NAZ41" s="0"/>
      <c r="NBA41" s="0"/>
      <c r="NBB41" s="0"/>
      <c r="NBC41" s="0"/>
      <c r="NBD41" s="0"/>
      <c r="NBE41" s="0"/>
      <c r="NBF41" s="0"/>
      <c r="NBG41" s="0"/>
      <c r="NBH41" s="0"/>
      <c r="NBI41" s="0"/>
      <c r="NBJ41" s="0"/>
      <c r="NBK41" s="0"/>
      <c r="NBL41" s="0"/>
      <c r="NBM41" s="0"/>
      <c r="NBN41" s="0"/>
      <c r="NBO41" s="0"/>
      <c r="NBP41" s="0"/>
      <c r="NBQ41" s="0"/>
      <c r="NBR41" s="0"/>
      <c r="NBS41" s="0"/>
      <c r="NBT41" s="0"/>
      <c r="NBU41" s="0"/>
      <c r="NBV41" s="0"/>
      <c r="NBW41" s="0"/>
      <c r="NBX41" s="0"/>
      <c r="NBY41" s="0"/>
      <c r="NBZ41" s="0"/>
      <c r="NCA41" s="0"/>
      <c r="NCB41" s="0"/>
      <c r="NCC41" s="0"/>
      <c r="NCD41" s="0"/>
      <c r="NCE41" s="0"/>
      <c r="NCF41" s="0"/>
      <c r="NCG41" s="0"/>
      <c r="NCH41" s="0"/>
      <c r="NCI41" s="0"/>
      <c r="NCJ41" s="0"/>
      <c r="NCK41" s="0"/>
      <c r="NCL41" s="0"/>
      <c r="NCM41" s="0"/>
      <c r="NCN41" s="0"/>
      <c r="NCO41" s="0"/>
      <c r="NCP41" s="0"/>
      <c r="NCQ41" s="0"/>
      <c r="NCR41" s="0"/>
      <c r="NCS41" s="0"/>
      <c r="NCT41" s="0"/>
      <c r="NCU41" s="0"/>
      <c r="NCV41" s="0"/>
      <c r="NCW41" s="0"/>
      <c r="NCX41" s="0"/>
      <c r="NCY41" s="0"/>
      <c r="NCZ41" s="0"/>
      <c r="NDA41" s="0"/>
      <c r="NDB41" s="0"/>
      <c r="NDC41" s="0"/>
      <c r="NDD41" s="0"/>
      <c r="NDE41" s="0"/>
      <c r="NDF41" s="0"/>
      <c r="NDG41" s="0"/>
      <c r="NDH41" s="0"/>
      <c r="NDI41" s="0"/>
      <c r="NDJ41" s="0"/>
      <c r="NDK41" s="0"/>
      <c r="NDL41" s="0"/>
      <c r="NDM41" s="0"/>
      <c r="NDN41" s="0"/>
      <c r="NDO41" s="0"/>
      <c r="NDP41" s="0"/>
      <c r="NDQ41" s="0"/>
      <c r="NDR41" s="0"/>
      <c r="NDS41" s="0"/>
      <c r="NDT41" s="0"/>
      <c r="NDU41" s="0"/>
      <c r="NDV41" s="0"/>
      <c r="NDW41" s="0"/>
      <c r="NDX41" s="0"/>
      <c r="NDY41" s="0"/>
      <c r="NDZ41" s="0"/>
      <c r="NEA41" s="0"/>
      <c r="NEB41" s="0"/>
      <c r="NEC41" s="0"/>
      <c r="NED41" s="0"/>
      <c r="NEE41" s="0"/>
      <c r="NEF41" s="0"/>
      <c r="NEG41" s="0"/>
      <c r="NEH41" s="0"/>
      <c r="NEI41" s="0"/>
      <c r="NEJ41" s="0"/>
      <c r="NEK41" s="0"/>
      <c r="NEL41" s="0"/>
      <c r="NEM41" s="0"/>
      <c r="NEN41" s="0"/>
      <c r="NEO41" s="0"/>
      <c r="NEP41" s="0"/>
      <c r="NEQ41" s="0"/>
      <c r="NER41" s="0"/>
      <c r="NES41" s="0"/>
      <c r="NET41" s="0"/>
      <c r="NEU41" s="0"/>
      <c r="NEV41" s="0"/>
      <c r="NEW41" s="0"/>
      <c r="NEX41" s="0"/>
      <c r="NEY41" s="0"/>
      <c r="NEZ41" s="0"/>
      <c r="NFA41" s="0"/>
      <c r="NFB41" s="0"/>
      <c r="NFC41" s="0"/>
      <c r="NFD41" s="0"/>
      <c r="NFE41" s="0"/>
      <c r="NFF41" s="0"/>
      <c r="NFG41" s="0"/>
      <c r="NFH41" s="0"/>
      <c r="NFI41" s="0"/>
      <c r="NFJ41" s="0"/>
      <c r="NFK41" s="0"/>
      <c r="NFL41" s="0"/>
      <c r="NFM41" s="0"/>
      <c r="NFN41" s="0"/>
      <c r="NFO41" s="0"/>
      <c r="NFP41" s="0"/>
      <c r="NFQ41" s="0"/>
      <c r="NFR41" s="0"/>
      <c r="NFS41" s="0"/>
      <c r="NFT41" s="0"/>
      <c r="NFU41" s="0"/>
      <c r="NFV41" s="0"/>
      <c r="NFW41" s="0"/>
      <c r="NFX41" s="0"/>
      <c r="NFY41" s="0"/>
      <c r="NFZ41" s="0"/>
      <c r="NGA41" s="0"/>
      <c r="NGB41" s="0"/>
      <c r="NGC41" s="0"/>
      <c r="NGD41" s="0"/>
      <c r="NGE41" s="0"/>
      <c r="NGF41" s="0"/>
      <c r="NGG41" s="0"/>
      <c r="NGH41" s="0"/>
      <c r="NGI41" s="0"/>
      <c r="NGJ41" s="0"/>
      <c r="NGK41" s="0"/>
      <c r="NGL41" s="0"/>
      <c r="NGM41" s="0"/>
      <c r="NGN41" s="0"/>
      <c r="NGO41" s="0"/>
      <c r="NGP41" s="0"/>
      <c r="NGQ41" s="0"/>
      <c r="NGR41" s="0"/>
      <c r="NGS41" s="0"/>
      <c r="NGT41" s="0"/>
      <c r="NGU41" s="0"/>
      <c r="NGV41" s="0"/>
      <c r="NGW41" s="0"/>
      <c r="NGX41" s="0"/>
      <c r="NGY41" s="0"/>
      <c r="NGZ41" s="0"/>
      <c r="NHA41" s="0"/>
      <c r="NHB41" s="0"/>
      <c r="NHC41" s="0"/>
      <c r="NHD41" s="0"/>
      <c r="NHE41" s="0"/>
      <c r="NHF41" s="0"/>
      <c r="NHG41" s="0"/>
      <c r="NHH41" s="0"/>
      <c r="NHI41" s="0"/>
      <c r="NHJ41" s="0"/>
      <c r="NHK41" s="0"/>
      <c r="NHL41" s="0"/>
      <c r="NHM41" s="0"/>
      <c r="NHN41" s="0"/>
      <c r="NHO41" s="0"/>
      <c r="NHP41" s="0"/>
      <c r="NHQ41" s="0"/>
      <c r="NHR41" s="0"/>
      <c r="NHS41" s="0"/>
      <c r="NHT41" s="0"/>
      <c r="NHU41" s="0"/>
      <c r="NHV41" s="0"/>
      <c r="NHW41" s="0"/>
      <c r="NHX41" s="0"/>
      <c r="NHY41" s="0"/>
      <c r="NHZ41" s="0"/>
      <c r="NIA41" s="0"/>
      <c r="NIB41" s="0"/>
      <c r="NIC41" s="0"/>
      <c r="NID41" s="0"/>
      <c r="NIE41" s="0"/>
      <c r="NIF41" s="0"/>
      <c r="NIG41" s="0"/>
      <c r="NIH41" s="0"/>
      <c r="NII41" s="0"/>
      <c r="NIJ41" s="0"/>
      <c r="NIK41" s="0"/>
      <c r="NIL41" s="0"/>
      <c r="NIM41" s="0"/>
      <c r="NIN41" s="0"/>
      <c r="NIO41" s="0"/>
      <c r="NIP41" s="0"/>
      <c r="NIQ41" s="0"/>
      <c r="NIR41" s="0"/>
      <c r="NIS41" s="0"/>
      <c r="NIT41" s="0"/>
      <c r="NIU41" s="0"/>
      <c r="NIV41" s="0"/>
      <c r="NIW41" s="0"/>
      <c r="NIX41" s="0"/>
      <c r="NIY41" s="0"/>
      <c r="NIZ41" s="0"/>
      <c r="NJA41" s="0"/>
      <c r="NJB41" s="0"/>
      <c r="NJC41" s="0"/>
      <c r="NJD41" s="0"/>
      <c r="NJE41" s="0"/>
      <c r="NJF41" s="0"/>
      <c r="NJG41" s="0"/>
      <c r="NJH41" s="0"/>
      <c r="NJI41" s="0"/>
      <c r="NJJ41" s="0"/>
      <c r="NJK41" s="0"/>
      <c r="NJL41" s="0"/>
      <c r="NJM41" s="0"/>
      <c r="NJN41" s="0"/>
      <c r="NJO41" s="0"/>
      <c r="NJP41" s="0"/>
      <c r="NJQ41" s="0"/>
      <c r="NJR41" s="0"/>
      <c r="NJS41" s="0"/>
      <c r="NJT41" s="0"/>
      <c r="NJU41" s="0"/>
      <c r="NJV41" s="0"/>
      <c r="NJW41" s="0"/>
      <c r="NJX41" s="0"/>
      <c r="NJY41" s="0"/>
      <c r="NJZ41" s="0"/>
      <c r="NKA41" s="0"/>
      <c r="NKB41" s="0"/>
      <c r="NKC41" s="0"/>
      <c r="NKD41" s="0"/>
      <c r="NKE41" s="0"/>
      <c r="NKF41" s="0"/>
      <c r="NKG41" s="0"/>
      <c r="NKH41" s="0"/>
      <c r="NKI41" s="0"/>
      <c r="NKJ41" s="0"/>
      <c r="NKK41" s="0"/>
      <c r="NKL41" s="0"/>
      <c r="NKM41" s="0"/>
      <c r="NKN41" s="0"/>
      <c r="NKO41" s="0"/>
      <c r="NKP41" s="0"/>
      <c r="NKQ41" s="0"/>
      <c r="NKR41" s="0"/>
      <c r="NKS41" s="0"/>
      <c r="NKT41" s="0"/>
      <c r="NKU41" s="0"/>
      <c r="NKV41" s="0"/>
      <c r="NKW41" s="0"/>
      <c r="NKX41" s="0"/>
      <c r="NKY41" s="0"/>
      <c r="NKZ41" s="0"/>
      <c r="NLA41" s="0"/>
      <c r="NLB41" s="0"/>
      <c r="NLC41" s="0"/>
      <c r="NLD41" s="0"/>
      <c r="NLE41" s="0"/>
      <c r="NLF41" s="0"/>
      <c r="NLG41" s="0"/>
      <c r="NLH41" s="0"/>
      <c r="NLI41" s="0"/>
      <c r="NLJ41" s="0"/>
      <c r="NLK41" s="0"/>
      <c r="NLL41" s="0"/>
      <c r="NLM41" s="0"/>
      <c r="NLN41" s="0"/>
      <c r="NLO41" s="0"/>
      <c r="NLP41" s="0"/>
      <c r="NLQ41" s="0"/>
      <c r="NLR41" s="0"/>
      <c r="NLS41" s="0"/>
      <c r="NLT41" s="0"/>
      <c r="NLU41" s="0"/>
      <c r="NLV41" s="0"/>
      <c r="NLW41" s="0"/>
      <c r="NLX41" s="0"/>
      <c r="NLY41" s="0"/>
      <c r="NLZ41" s="0"/>
      <c r="NMA41" s="0"/>
      <c r="NMB41" s="0"/>
      <c r="NMC41" s="0"/>
      <c r="NMD41" s="0"/>
      <c r="NME41" s="0"/>
      <c r="NMF41" s="0"/>
      <c r="NMG41" s="0"/>
      <c r="NMH41" s="0"/>
      <c r="NMI41" s="0"/>
      <c r="NMJ41" s="0"/>
      <c r="NMK41" s="0"/>
      <c r="NML41" s="0"/>
      <c r="NMM41" s="0"/>
      <c r="NMN41" s="0"/>
      <c r="NMO41" s="0"/>
      <c r="NMP41" s="0"/>
      <c r="NMQ41" s="0"/>
      <c r="NMR41" s="0"/>
      <c r="NMS41" s="0"/>
      <c r="NMT41" s="0"/>
      <c r="NMU41" s="0"/>
      <c r="NMV41" s="0"/>
      <c r="NMW41" s="0"/>
      <c r="NMX41" s="0"/>
      <c r="NMY41" s="0"/>
      <c r="NMZ41" s="0"/>
      <c r="NNA41" s="0"/>
      <c r="NNB41" s="0"/>
      <c r="NNC41" s="0"/>
      <c r="NND41" s="0"/>
      <c r="NNE41" s="0"/>
      <c r="NNF41" s="0"/>
      <c r="NNG41" s="0"/>
      <c r="NNH41" s="0"/>
      <c r="NNI41" s="0"/>
      <c r="NNJ41" s="0"/>
      <c r="NNK41" s="0"/>
      <c r="NNL41" s="0"/>
      <c r="NNM41" s="0"/>
      <c r="NNN41" s="0"/>
      <c r="NNO41" s="0"/>
      <c r="NNP41" s="0"/>
      <c r="NNQ41" s="0"/>
      <c r="NNR41" s="0"/>
      <c r="NNS41" s="0"/>
      <c r="NNT41" s="0"/>
      <c r="NNU41" s="0"/>
      <c r="NNV41" s="0"/>
      <c r="NNW41" s="0"/>
      <c r="NNX41" s="0"/>
      <c r="NNY41" s="0"/>
      <c r="NNZ41" s="0"/>
      <c r="NOA41" s="0"/>
      <c r="NOB41" s="0"/>
      <c r="NOC41" s="0"/>
      <c r="NOD41" s="0"/>
      <c r="NOE41" s="0"/>
      <c r="NOF41" s="0"/>
      <c r="NOG41" s="0"/>
      <c r="NOH41" s="0"/>
      <c r="NOI41" s="0"/>
      <c r="NOJ41" s="0"/>
      <c r="NOK41" s="0"/>
      <c r="NOL41" s="0"/>
      <c r="NOM41" s="0"/>
      <c r="NON41" s="0"/>
      <c r="NOO41" s="0"/>
      <c r="NOP41" s="0"/>
      <c r="NOQ41" s="0"/>
      <c r="NOR41" s="0"/>
      <c r="NOS41" s="0"/>
      <c r="NOT41" s="0"/>
      <c r="NOU41" s="0"/>
      <c r="NOV41" s="0"/>
      <c r="NOW41" s="0"/>
      <c r="NOX41" s="0"/>
      <c r="NOY41" s="0"/>
      <c r="NOZ41" s="0"/>
      <c r="NPA41" s="0"/>
      <c r="NPB41" s="0"/>
      <c r="NPC41" s="0"/>
      <c r="NPD41" s="0"/>
      <c r="NPE41" s="0"/>
      <c r="NPF41" s="0"/>
      <c r="NPG41" s="0"/>
      <c r="NPH41" s="0"/>
      <c r="NPI41" s="0"/>
      <c r="NPJ41" s="0"/>
      <c r="NPK41" s="0"/>
      <c r="NPL41" s="0"/>
      <c r="NPM41" s="0"/>
      <c r="NPN41" s="0"/>
      <c r="NPO41" s="0"/>
      <c r="NPP41" s="0"/>
      <c r="NPQ41" s="0"/>
      <c r="NPR41" s="0"/>
      <c r="NPS41" s="0"/>
      <c r="NPT41" s="0"/>
      <c r="NPU41" s="0"/>
      <c r="NPV41" s="0"/>
      <c r="NPW41" s="0"/>
      <c r="NPX41" s="0"/>
      <c r="NPY41" s="0"/>
      <c r="NPZ41" s="0"/>
      <c r="NQA41" s="0"/>
      <c r="NQB41" s="0"/>
      <c r="NQC41" s="0"/>
      <c r="NQD41" s="0"/>
      <c r="NQE41" s="0"/>
      <c r="NQF41" s="0"/>
      <c r="NQG41" s="0"/>
      <c r="NQH41" s="0"/>
      <c r="NQI41" s="0"/>
      <c r="NQJ41" s="0"/>
      <c r="NQK41" s="0"/>
      <c r="NQL41" s="0"/>
      <c r="NQM41" s="0"/>
      <c r="NQN41" s="0"/>
      <c r="NQO41" s="0"/>
      <c r="NQP41" s="0"/>
      <c r="NQQ41" s="0"/>
      <c r="NQR41" s="0"/>
      <c r="NQS41" s="0"/>
      <c r="NQT41" s="0"/>
      <c r="NQU41" s="0"/>
      <c r="NQV41" s="0"/>
      <c r="NQW41" s="0"/>
      <c r="NQX41" s="0"/>
      <c r="NQY41" s="0"/>
      <c r="NQZ41" s="0"/>
      <c r="NRA41" s="0"/>
      <c r="NRB41" s="0"/>
      <c r="NRC41" s="0"/>
      <c r="NRD41" s="0"/>
      <c r="NRE41" s="0"/>
      <c r="NRF41" s="0"/>
      <c r="NRG41" s="0"/>
      <c r="NRH41" s="0"/>
      <c r="NRI41" s="0"/>
      <c r="NRJ41" s="0"/>
      <c r="NRK41" s="0"/>
      <c r="NRL41" s="0"/>
      <c r="NRM41" s="0"/>
      <c r="NRN41" s="0"/>
      <c r="NRO41" s="0"/>
      <c r="NRP41" s="0"/>
      <c r="NRQ41" s="0"/>
      <c r="NRR41" s="0"/>
      <c r="NRS41" s="0"/>
      <c r="NRT41" s="0"/>
      <c r="NRU41" s="0"/>
      <c r="NRV41" s="0"/>
      <c r="NRW41" s="0"/>
      <c r="NRX41" s="0"/>
      <c r="NRY41" s="0"/>
      <c r="NRZ41" s="0"/>
      <c r="NSA41" s="0"/>
      <c r="NSB41" s="0"/>
      <c r="NSC41" s="0"/>
      <c r="NSD41" s="0"/>
      <c r="NSE41" s="0"/>
      <c r="NSF41" s="0"/>
      <c r="NSG41" s="0"/>
      <c r="NSH41" s="0"/>
      <c r="NSI41" s="0"/>
      <c r="NSJ41" s="0"/>
      <c r="NSK41" s="0"/>
      <c r="NSL41" s="0"/>
      <c r="NSM41" s="0"/>
      <c r="NSN41" s="0"/>
      <c r="NSO41" s="0"/>
      <c r="NSP41" s="0"/>
      <c r="NSQ41" s="0"/>
      <c r="NSR41" s="0"/>
      <c r="NSS41" s="0"/>
      <c r="NST41" s="0"/>
      <c r="NSU41" s="0"/>
      <c r="NSV41" s="0"/>
      <c r="NSW41" s="0"/>
      <c r="NSX41" s="0"/>
      <c r="NSY41" s="0"/>
      <c r="NSZ41" s="0"/>
      <c r="NTA41" s="0"/>
      <c r="NTB41" s="0"/>
      <c r="NTC41" s="0"/>
      <c r="NTD41" s="0"/>
      <c r="NTE41" s="0"/>
      <c r="NTF41" s="0"/>
      <c r="NTG41" s="0"/>
      <c r="NTH41" s="0"/>
      <c r="NTI41" s="0"/>
      <c r="NTJ41" s="0"/>
      <c r="NTK41" s="0"/>
      <c r="NTL41" s="0"/>
      <c r="NTM41" s="0"/>
      <c r="NTN41" s="0"/>
      <c r="NTO41" s="0"/>
      <c r="NTP41" s="0"/>
      <c r="NTQ41" s="0"/>
      <c r="NTR41" s="0"/>
      <c r="NTS41" s="0"/>
      <c r="NTT41" s="0"/>
      <c r="NTU41" s="0"/>
      <c r="NTV41" s="0"/>
      <c r="NTW41" s="0"/>
      <c r="NTX41" s="0"/>
      <c r="NTY41" s="0"/>
      <c r="NTZ41" s="0"/>
      <c r="NUA41" s="0"/>
      <c r="NUB41" s="0"/>
      <c r="NUC41" s="0"/>
      <c r="NUD41" s="0"/>
      <c r="NUE41" s="0"/>
      <c r="NUF41" s="0"/>
      <c r="NUG41" s="0"/>
      <c r="NUH41" s="0"/>
      <c r="NUI41" s="0"/>
      <c r="NUJ41" s="0"/>
      <c r="NUK41" s="0"/>
      <c r="NUL41" s="0"/>
      <c r="NUM41" s="0"/>
      <c r="NUN41" s="0"/>
      <c r="NUO41" s="0"/>
      <c r="NUP41" s="0"/>
      <c r="NUQ41" s="0"/>
      <c r="NUR41" s="0"/>
      <c r="NUS41" s="0"/>
      <c r="NUT41" s="0"/>
      <c r="NUU41" s="0"/>
      <c r="NUV41" s="0"/>
      <c r="NUW41" s="0"/>
      <c r="NUX41" s="0"/>
      <c r="NUY41" s="0"/>
      <c r="NUZ41" s="0"/>
      <c r="NVA41" s="0"/>
      <c r="NVB41" s="0"/>
      <c r="NVC41" s="0"/>
      <c r="NVD41" s="0"/>
      <c r="NVE41" s="0"/>
      <c r="NVF41" s="0"/>
      <c r="NVG41" s="0"/>
      <c r="NVH41" s="0"/>
      <c r="NVI41" s="0"/>
      <c r="NVJ41" s="0"/>
      <c r="NVK41" s="0"/>
      <c r="NVL41" s="0"/>
      <c r="NVM41" s="0"/>
      <c r="NVN41" s="0"/>
      <c r="NVO41" s="0"/>
      <c r="NVP41" s="0"/>
      <c r="NVQ41" s="0"/>
      <c r="NVR41" s="0"/>
      <c r="NVS41" s="0"/>
      <c r="NVT41" s="0"/>
      <c r="NVU41" s="0"/>
      <c r="NVV41" s="0"/>
      <c r="NVW41" s="0"/>
      <c r="NVX41" s="0"/>
      <c r="NVY41" s="0"/>
      <c r="NVZ41" s="0"/>
      <c r="NWA41" s="0"/>
      <c r="NWB41" s="0"/>
      <c r="NWC41" s="0"/>
      <c r="NWD41" s="0"/>
      <c r="NWE41" s="0"/>
      <c r="NWF41" s="0"/>
      <c r="NWG41" s="0"/>
      <c r="NWH41" s="0"/>
      <c r="NWI41" s="0"/>
      <c r="NWJ41" s="0"/>
      <c r="NWK41" s="0"/>
      <c r="NWL41" s="0"/>
      <c r="NWM41" s="0"/>
      <c r="NWN41" s="0"/>
      <c r="NWO41" s="0"/>
      <c r="NWP41" s="0"/>
      <c r="NWQ41" s="0"/>
      <c r="NWR41" s="0"/>
      <c r="NWS41" s="0"/>
      <c r="NWT41" s="0"/>
      <c r="NWU41" s="0"/>
      <c r="NWV41" s="0"/>
      <c r="NWW41" s="0"/>
      <c r="NWX41" s="0"/>
      <c r="NWY41" s="0"/>
      <c r="NWZ41" s="0"/>
      <c r="NXA41" s="0"/>
      <c r="NXB41" s="0"/>
      <c r="NXC41" s="0"/>
      <c r="NXD41" s="0"/>
      <c r="NXE41" s="0"/>
      <c r="NXF41" s="0"/>
      <c r="NXG41" s="0"/>
      <c r="NXH41" s="0"/>
      <c r="NXI41" s="0"/>
      <c r="NXJ41" s="0"/>
      <c r="NXK41" s="0"/>
      <c r="NXL41" s="0"/>
      <c r="NXM41" s="0"/>
      <c r="NXN41" s="0"/>
      <c r="NXO41" s="0"/>
      <c r="NXP41" s="0"/>
      <c r="NXQ41" s="0"/>
      <c r="NXR41" s="0"/>
      <c r="NXS41" s="0"/>
      <c r="NXT41" s="0"/>
      <c r="NXU41" s="0"/>
      <c r="NXV41" s="0"/>
      <c r="NXW41" s="0"/>
      <c r="NXX41" s="0"/>
      <c r="NXY41" s="0"/>
      <c r="NXZ41" s="0"/>
      <c r="NYA41" s="0"/>
      <c r="NYB41" s="0"/>
      <c r="NYC41" s="0"/>
      <c r="NYD41" s="0"/>
      <c r="NYE41" s="0"/>
      <c r="NYF41" s="0"/>
      <c r="NYG41" s="0"/>
      <c r="NYH41" s="0"/>
      <c r="NYI41" s="0"/>
      <c r="NYJ41" s="0"/>
      <c r="NYK41" s="0"/>
      <c r="NYL41" s="0"/>
      <c r="NYM41" s="0"/>
      <c r="NYN41" s="0"/>
      <c r="NYO41" s="0"/>
      <c r="NYP41" s="0"/>
      <c r="NYQ41" s="0"/>
      <c r="NYR41" s="0"/>
      <c r="NYS41" s="0"/>
      <c r="NYT41" s="0"/>
      <c r="NYU41" s="0"/>
      <c r="NYV41" s="0"/>
      <c r="NYW41" s="0"/>
      <c r="NYX41" s="0"/>
      <c r="NYY41" s="0"/>
      <c r="NYZ41" s="0"/>
      <c r="NZA41" s="0"/>
      <c r="NZB41" s="0"/>
      <c r="NZC41" s="0"/>
      <c r="NZD41" s="0"/>
      <c r="NZE41" s="0"/>
      <c r="NZF41" s="0"/>
      <c r="NZG41" s="0"/>
      <c r="NZH41" s="0"/>
      <c r="NZI41" s="0"/>
      <c r="NZJ41" s="0"/>
      <c r="NZK41" s="0"/>
      <c r="NZL41" s="0"/>
      <c r="NZM41" s="0"/>
      <c r="NZN41" s="0"/>
      <c r="NZO41" s="0"/>
      <c r="NZP41" s="0"/>
      <c r="NZQ41" s="0"/>
      <c r="NZR41" s="0"/>
      <c r="NZS41" s="0"/>
      <c r="NZT41" s="0"/>
      <c r="NZU41" s="0"/>
      <c r="NZV41" s="0"/>
      <c r="NZW41" s="0"/>
      <c r="NZX41" s="0"/>
      <c r="NZY41" s="0"/>
      <c r="NZZ41" s="0"/>
      <c r="OAA41" s="0"/>
      <c r="OAB41" s="0"/>
      <c r="OAC41" s="0"/>
      <c r="OAD41" s="0"/>
      <c r="OAE41" s="0"/>
      <c r="OAF41" s="0"/>
      <c r="OAG41" s="0"/>
      <c r="OAH41" s="0"/>
      <c r="OAI41" s="0"/>
      <c r="OAJ41" s="0"/>
      <c r="OAK41" s="0"/>
      <c r="OAL41" s="0"/>
      <c r="OAM41" s="0"/>
      <c r="OAN41" s="0"/>
      <c r="OAO41" s="0"/>
      <c r="OAP41" s="0"/>
      <c r="OAQ41" s="0"/>
      <c r="OAR41" s="0"/>
      <c r="OAS41" s="0"/>
      <c r="OAT41" s="0"/>
      <c r="OAU41" s="0"/>
      <c r="OAV41" s="0"/>
      <c r="OAW41" s="0"/>
      <c r="OAX41" s="0"/>
      <c r="OAY41" s="0"/>
      <c r="OAZ41" s="0"/>
      <c r="OBA41" s="0"/>
      <c r="OBB41" s="0"/>
      <c r="OBC41" s="0"/>
      <c r="OBD41" s="0"/>
      <c r="OBE41" s="0"/>
      <c r="OBF41" s="0"/>
      <c r="OBG41" s="0"/>
      <c r="OBH41" s="0"/>
      <c r="OBI41" s="0"/>
      <c r="OBJ41" s="0"/>
      <c r="OBK41" s="0"/>
      <c r="OBL41" s="0"/>
      <c r="OBM41" s="0"/>
      <c r="OBN41" s="0"/>
      <c r="OBO41" s="0"/>
      <c r="OBP41" s="0"/>
      <c r="OBQ41" s="0"/>
      <c r="OBR41" s="0"/>
      <c r="OBS41" s="0"/>
      <c r="OBT41" s="0"/>
      <c r="OBU41" s="0"/>
      <c r="OBV41" s="0"/>
      <c r="OBW41" s="0"/>
      <c r="OBX41" s="0"/>
      <c r="OBY41" s="0"/>
      <c r="OBZ41" s="0"/>
      <c r="OCA41" s="0"/>
      <c r="OCB41" s="0"/>
      <c r="OCC41" s="0"/>
      <c r="OCD41" s="0"/>
      <c r="OCE41" s="0"/>
      <c r="OCF41" s="0"/>
      <c r="OCG41" s="0"/>
      <c r="OCH41" s="0"/>
      <c r="OCI41" s="0"/>
      <c r="OCJ41" s="0"/>
      <c r="OCK41" s="0"/>
      <c r="OCL41" s="0"/>
      <c r="OCM41" s="0"/>
      <c r="OCN41" s="0"/>
      <c r="OCO41" s="0"/>
      <c r="OCP41" s="0"/>
      <c r="OCQ41" s="0"/>
      <c r="OCR41" s="0"/>
      <c r="OCS41" s="0"/>
      <c r="OCT41" s="0"/>
      <c r="OCU41" s="0"/>
      <c r="OCV41" s="0"/>
      <c r="OCW41" s="0"/>
      <c r="OCX41" s="0"/>
      <c r="OCY41" s="0"/>
      <c r="OCZ41" s="0"/>
      <c r="ODA41" s="0"/>
      <c r="ODB41" s="0"/>
      <c r="ODC41" s="0"/>
      <c r="ODD41" s="0"/>
      <c r="ODE41" s="0"/>
      <c r="ODF41" s="0"/>
      <c r="ODG41" s="0"/>
      <c r="ODH41" s="0"/>
      <c r="ODI41" s="0"/>
      <c r="ODJ41" s="0"/>
      <c r="ODK41" s="0"/>
      <c r="ODL41" s="0"/>
      <c r="ODM41" s="0"/>
      <c r="ODN41" s="0"/>
      <c r="ODO41" s="0"/>
      <c r="ODP41" s="0"/>
      <c r="ODQ41" s="0"/>
      <c r="ODR41" s="0"/>
      <c r="ODS41" s="0"/>
      <c r="ODT41" s="0"/>
      <c r="ODU41" s="0"/>
      <c r="ODV41" s="0"/>
      <c r="ODW41" s="0"/>
      <c r="ODX41" s="0"/>
      <c r="ODY41" s="0"/>
      <c r="ODZ41" s="0"/>
      <c r="OEA41" s="0"/>
      <c r="OEB41" s="0"/>
      <c r="OEC41" s="0"/>
      <c r="OED41" s="0"/>
      <c r="OEE41" s="0"/>
      <c r="OEF41" s="0"/>
      <c r="OEG41" s="0"/>
      <c r="OEH41" s="0"/>
      <c r="OEI41" s="0"/>
      <c r="OEJ41" s="0"/>
      <c r="OEK41" s="0"/>
      <c r="OEL41" s="0"/>
      <c r="OEM41" s="0"/>
      <c r="OEN41" s="0"/>
      <c r="OEO41" s="0"/>
      <c r="OEP41" s="0"/>
      <c r="OEQ41" s="0"/>
      <c r="OER41" s="0"/>
      <c r="OES41" s="0"/>
      <c r="OET41" s="0"/>
      <c r="OEU41" s="0"/>
      <c r="OEV41" s="0"/>
      <c r="OEW41" s="0"/>
      <c r="OEX41" s="0"/>
      <c r="OEY41" s="0"/>
      <c r="OEZ41" s="0"/>
      <c r="OFA41" s="0"/>
      <c r="OFB41" s="0"/>
      <c r="OFC41" s="0"/>
      <c r="OFD41" s="0"/>
      <c r="OFE41" s="0"/>
      <c r="OFF41" s="0"/>
      <c r="OFG41" s="0"/>
      <c r="OFH41" s="0"/>
      <c r="OFI41" s="0"/>
      <c r="OFJ41" s="0"/>
      <c r="OFK41" s="0"/>
      <c r="OFL41" s="0"/>
      <c r="OFM41" s="0"/>
      <c r="OFN41" s="0"/>
      <c r="OFO41" s="0"/>
      <c r="OFP41" s="0"/>
      <c r="OFQ41" s="0"/>
      <c r="OFR41" s="0"/>
      <c r="OFS41" s="0"/>
      <c r="OFT41" s="0"/>
      <c r="OFU41" s="0"/>
      <c r="OFV41" s="0"/>
      <c r="OFW41" s="0"/>
      <c r="OFX41" s="0"/>
      <c r="OFY41" s="0"/>
      <c r="OFZ41" s="0"/>
      <c r="OGA41" s="0"/>
      <c r="OGB41" s="0"/>
      <c r="OGC41" s="0"/>
      <c r="OGD41" s="0"/>
      <c r="OGE41" s="0"/>
      <c r="OGF41" s="0"/>
      <c r="OGG41" s="0"/>
      <c r="OGH41" s="0"/>
      <c r="OGI41" s="0"/>
      <c r="OGJ41" s="0"/>
      <c r="OGK41" s="0"/>
      <c r="OGL41" s="0"/>
      <c r="OGM41" s="0"/>
      <c r="OGN41" s="0"/>
      <c r="OGO41" s="0"/>
      <c r="OGP41" s="0"/>
      <c r="OGQ41" s="0"/>
      <c r="OGR41" s="0"/>
      <c r="OGS41" s="0"/>
      <c r="OGT41" s="0"/>
      <c r="OGU41" s="0"/>
      <c r="OGV41" s="0"/>
      <c r="OGW41" s="0"/>
      <c r="OGX41" s="0"/>
      <c r="OGY41" s="0"/>
      <c r="OGZ41" s="0"/>
      <c r="OHA41" s="0"/>
      <c r="OHB41" s="0"/>
      <c r="OHC41" s="0"/>
      <c r="OHD41" s="0"/>
      <c r="OHE41" s="0"/>
      <c r="OHF41" s="0"/>
      <c r="OHG41" s="0"/>
      <c r="OHH41" s="0"/>
      <c r="OHI41" s="0"/>
      <c r="OHJ41" s="0"/>
      <c r="OHK41" s="0"/>
      <c r="OHL41" s="0"/>
      <c r="OHM41" s="0"/>
      <c r="OHN41" s="0"/>
      <c r="OHO41" s="0"/>
      <c r="OHP41" s="0"/>
      <c r="OHQ41" s="0"/>
      <c r="OHR41" s="0"/>
      <c r="OHS41" s="0"/>
      <c r="OHT41" s="0"/>
      <c r="OHU41" s="0"/>
      <c r="OHV41" s="0"/>
      <c r="OHW41" s="0"/>
      <c r="OHX41" s="0"/>
      <c r="OHY41" s="0"/>
      <c r="OHZ41" s="0"/>
      <c r="OIA41" s="0"/>
      <c r="OIB41" s="0"/>
      <c r="OIC41" s="0"/>
      <c r="OID41" s="0"/>
      <c r="OIE41" s="0"/>
      <c r="OIF41" s="0"/>
      <c r="OIG41" s="0"/>
      <c r="OIH41" s="0"/>
      <c r="OII41" s="0"/>
      <c r="OIJ41" s="0"/>
      <c r="OIK41" s="0"/>
      <c r="OIL41" s="0"/>
      <c r="OIM41" s="0"/>
      <c r="OIN41" s="0"/>
      <c r="OIO41" s="0"/>
      <c r="OIP41" s="0"/>
      <c r="OIQ41" s="0"/>
      <c r="OIR41" s="0"/>
      <c r="OIS41" s="0"/>
      <c r="OIT41" s="0"/>
      <c r="OIU41" s="0"/>
      <c r="OIV41" s="0"/>
      <c r="OIW41" s="0"/>
      <c r="OIX41" s="0"/>
      <c r="OIY41" s="0"/>
      <c r="OIZ41" s="0"/>
      <c r="OJA41" s="0"/>
      <c r="OJB41" s="0"/>
      <c r="OJC41" s="0"/>
      <c r="OJD41" s="0"/>
      <c r="OJE41" s="0"/>
      <c r="OJF41" s="0"/>
      <c r="OJG41" s="0"/>
      <c r="OJH41" s="0"/>
      <c r="OJI41" s="0"/>
      <c r="OJJ41" s="0"/>
      <c r="OJK41" s="0"/>
      <c r="OJL41" s="0"/>
      <c r="OJM41" s="0"/>
      <c r="OJN41" s="0"/>
      <c r="OJO41" s="0"/>
      <c r="OJP41" s="0"/>
      <c r="OJQ41" s="0"/>
      <c r="OJR41" s="0"/>
      <c r="OJS41" s="0"/>
      <c r="OJT41" s="0"/>
      <c r="OJU41" s="0"/>
      <c r="OJV41" s="0"/>
      <c r="OJW41" s="0"/>
      <c r="OJX41" s="0"/>
      <c r="OJY41" s="0"/>
      <c r="OJZ41" s="0"/>
      <c r="OKA41" s="0"/>
      <c r="OKB41" s="0"/>
      <c r="OKC41" s="0"/>
      <c r="OKD41" s="0"/>
      <c r="OKE41" s="0"/>
      <c r="OKF41" s="0"/>
      <c r="OKG41" s="0"/>
      <c r="OKH41" s="0"/>
      <c r="OKI41" s="0"/>
      <c r="OKJ41" s="0"/>
      <c r="OKK41" s="0"/>
      <c r="OKL41" s="0"/>
      <c r="OKM41" s="0"/>
      <c r="OKN41" s="0"/>
      <c r="OKO41" s="0"/>
      <c r="OKP41" s="0"/>
      <c r="OKQ41" s="0"/>
      <c r="OKR41" s="0"/>
      <c r="OKS41" s="0"/>
      <c r="OKT41" s="0"/>
      <c r="OKU41" s="0"/>
      <c r="OKV41" s="0"/>
      <c r="OKW41" s="0"/>
      <c r="OKX41" s="0"/>
      <c r="OKY41" s="0"/>
      <c r="OKZ41" s="0"/>
      <c r="OLA41" s="0"/>
      <c r="OLB41" s="0"/>
      <c r="OLC41" s="0"/>
      <c r="OLD41" s="0"/>
      <c r="OLE41" s="0"/>
      <c r="OLF41" s="0"/>
      <c r="OLG41" s="0"/>
      <c r="OLH41" s="0"/>
      <c r="OLI41" s="0"/>
      <c r="OLJ41" s="0"/>
      <c r="OLK41" s="0"/>
      <c r="OLL41" s="0"/>
      <c r="OLM41" s="0"/>
      <c r="OLN41" s="0"/>
      <c r="OLO41" s="0"/>
      <c r="OLP41" s="0"/>
      <c r="OLQ41" s="0"/>
      <c r="OLR41" s="0"/>
      <c r="OLS41" s="0"/>
      <c r="OLT41" s="0"/>
      <c r="OLU41" s="0"/>
      <c r="OLV41" s="0"/>
      <c r="OLW41" s="0"/>
      <c r="OLX41" s="0"/>
      <c r="OLY41" s="0"/>
      <c r="OLZ41" s="0"/>
      <c r="OMA41" s="0"/>
      <c r="OMB41" s="0"/>
      <c r="OMC41" s="0"/>
      <c r="OMD41" s="0"/>
      <c r="OME41" s="0"/>
      <c r="OMF41" s="0"/>
      <c r="OMG41" s="0"/>
      <c r="OMH41" s="0"/>
      <c r="OMI41" s="0"/>
      <c r="OMJ41" s="0"/>
      <c r="OMK41" s="0"/>
      <c r="OML41" s="0"/>
      <c r="OMM41" s="0"/>
      <c r="OMN41" s="0"/>
      <c r="OMO41" s="0"/>
      <c r="OMP41" s="0"/>
      <c r="OMQ41" s="0"/>
      <c r="OMR41" s="0"/>
      <c r="OMS41" s="0"/>
      <c r="OMT41" s="0"/>
      <c r="OMU41" s="0"/>
      <c r="OMV41" s="0"/>
      <c r="OMW41" s="0"/>
      <c r="OMX41" s="0"/>
      <c r="OMY41" s="0"/>
      <c r="OMZ41" s="0"/>
      <c r="ONA41" s="0"/>
      <c r="ONB41" s="0"/>
      <c r="ONC41" s="0"/>
      <c r="OND41" s="0"/>
      <c r="ONE41" s="0"/>
      <c r="ONF41" s="0"/>
      <c r="ONG41" s="0"/>
      <c r="ONH41" s="0"/>
      <c r="ONI41" s="0"/>
      <c r="ONJ41" s="0"/>
      <c r="ONK41" s="0"/>
      <c r="ONL41" s="0"/>
      <c r="ONM41" s="0"/>
      <c r="ONN41" s="0"/>
      <c r="ONO41" s="0"/>
      <c r="ONP41" s="0"/>
      <c r="ONQ41" s="0"/>
      <c r="ONR41" s="0"/>
      <c r="ONS41" s="0"/>
      <c r="ONT41" s="0"/>
      <c r="ONU41" s="0"/>
      <c r="ONV41" s="0"/>
      <c r="ONW41" s="0"/>
      <c r="ONX41" s="0"/>
      <c r="ONY41" s="0"/>
      <c r="ONZ41" s="0"/>
      <c r="OOA41" s="0"/>
      <c r="OOB41" s="0"/>
      <c r="OOC41" s="0"/>
      <c r="OOD41" s="0"/>
      <c r="OOE41" s="0"/>
      <c r="OOF41" s="0"/>
      <c r="OOG41" s="0"/>
      <c r="OOH41" s="0"/>
      <c r="OOI41" s="0"/>
      <c r="OOJ41" s="0"/>
      <c r="OOK41" s="0"/>
      <c r="OOL41" s="0"/>
      <c r="OOM41" s="0"/>
      <c r="OON41" s="0"/>
      <c r="OOO41" s="0"/>
      <c r="OOP41" s="0"/>
      <c r="OOQ41" s="0"/>
      <c r="OOR41" s="0"/>
      <c r="OOS41" s="0"/>
      <c r="OOT41" s="0"/>
      <c r="OOU41" s="0"/>
      <c r="OOV41" s="0"/>
      <c r="OOW41" s="0"/>
      <c r="OOX41" s="0"/>
      <c r="OOY41" s="0"/>
      <c r="OOZ41" s="0"/>
      <c r="OPA41" s="0"/>
      <c r="OPB41" s="0"/>
      <c r="OPC41" s="0"/>
      <c r="OPD41" s="0"/>
      <c r="OPE41" s="0"/>
      <c r="OPF41" s="0"/>
      <c r="OPG41" s="0"/>
      <c r="OPH41" s="0"/>
      <c r="OPI41" s="0"/>
      <c r="OPJ41" s="0"/>
      <c r="OPK41" s="0"/>
      <c r="OPL41" s="0"/>
      <c r="OPM41" s="0"/>
      <c r="OPN41" s="0"/>
      <c r="OPO41" s="0"/>
      <c r="OPP41" s="0"/>
      <c r="OPQ41" s="0"/>
      <c r="OPR41" s="0"/>
      <c r="OPS41" s="0"/>
      <c r="OPT41" s="0"/>
      <c r="OPU41" s="0"/>
      <c r="OPV41" s="0"/>
      <c r="OPW41" s="0"/>
      <c r="OPX41" s="0"/>
      <c r="OPY41" s="0"/>
      <c r="OPZ41" s="0"/>
      <c r="OQA41" s="0"/>
      <c r="OQB41" s="0"/>
      <c r="OQC41" s="0"/>
      <c r="OQD41" s="0"/>
      <c r="OQE41" s="0"/>
      <c r="OQF41" s="0"/>
      <c r="OQG41" s="0"/>
      <c r="OQH41" s="0"/>
      <c r="OQI41" s="0"/>
      <c r="OQJ41" s="0"/>
      <c r="OQK41" s="0"/>
      <c r="OQL41" s="0"/>
      <c r="OQM41" s="0"/>
      <c r="OQN41" s="0"/>
      <c r="OQO41" s="0"/>
      <c r="OQP41" s="0"/>
      <c r="OQQ41" s="0"/>
      <c r="OQR41" s="0"/>
      <c r="OQS41" s="0"/>
      <c r="OQT41" s="0"/>
      <c r="OQU41" s="0"/>
      <c r="OQV41" s="0"/>
      <c r="OQW41" s="0"/>
      <c r="OQX41" s="0"/>
      <c r="OQY41" s="0"/>
      <c r="OQZ41" s="0"/>
      <c r="ORA41" s="0"/>
      <c r="ORB41" s="0"/>
      <c r="ORC41" s="0"/>
      <c r="ORD41" s="0"/>
      <c r="ORE41" s="0"/>
      <c r="ORF41" s="0"/>
      <c r="ORG41" s="0"/>
      <c r="ORH41" s="0"/>
      <c r="ORI41" s="0"/>
      <c r="ORJ41" s="0"/>
      <c r="ORK41" s="0"/>
      <c r="ORL41" s="0"/>
      <c r="ORM41" s="0"/>
      <c r="ORN41" s="0"/>
      <c r="ORO41" s="0"/>
      <c r="ORP41" s="0"/>
      <c r="ORQ41" s="0"/>
      <c r="ORR41" s="0"/>
      <c r="ORS41" s="0"/>
      <c r="ORT41" s="0"/>
      <c r="ORU41" s="0"/>
      <c r="ORV41" s="0"/>
      <c r="ORW41" s="0"/>
      <c r="ORX41" s="0"/>
      <c r="ORY41" s="0"/>
      <c r="ORZ41" s="0"/>
      <c r="OSA41" s="0"/>
      <c r="OSB41" s="0"/>
      <c r="OSC41" s="0"/>
      <c r="OSD41" s="0"/>
      <c r="OSE41" s="0"/>
      <c r="OSF41" s="0"/>
      <c r="OSG41" s="0"/>
      <c r="OSH41" s="0"/>
      <c r="OSI41" s="0"/>
      <c r="OSJ41" s="0"/>
      <c r="OSK41" s="0"/>
      <c r="OSL41" s="0"/>
      <c r="OSM41" s="0"/>
      <c r="OSN41" s="0"/>
      <c r="OSO41" s="0"/>
      <c r="OSP41" s="0"/>
      <c r="OSQ41" s="0"/>
      <c r="OSR41" s="0"/>
      <c r="OSS41" s="0"/>
      <c r="OST41" s="0"/>
      <c r="OSU41" s="0"/>
      <c r="OSV41" s="0"/>
      <c r="OSW41" s="0"/>
      <c r="OSX41" s="0"/>
      <c r="OSY41" s="0"/>
      <c r="OSZ41" s="0"/>
      <c r="OTA41" s="0"/>
      <c r="OTB41" s="0"/>
      <c r="OTC41" s="0"/>
      <c r="OTD41" s="0"/>
      <c r="OTE41" s="0"/>
      <c r="OTF41" s="0"/>
      <c r="OTG41" s="0"/>
      <c r="OTH41" s="0"/>
      <c r="OTI41" s="0"/>
      <c r="OTJ41" s="0"/>
      <c r="OTK41" s="0"/>
      <c r="OTL41" s="0"/>
      <c r="OTM41" s="0"/>
      <c r="OTN41" s="0"/>
      <c r="OTO41" s="0"/>
      <c r="OTP41" s="0"/>
      <c r="OTQ41" s="0"/>
      <c r="OTR41" s="0"/>
      <c r="OTS41" s="0"/>
      <c r="OTT41" s="0"/>
      <c r="OTU41" s="0"/>
      <c r="OTV41" s="0"/>
      <c r="OTW41" s="0"/>
      <c r="OTX41" s="0"/>
      <c r="OTY41" s="0"/>
      <c r="OTZ41" s="0"/>
      <c r="OUA41" s="0"/>
      <c r="OUB41" s="0"/>
      <c r="OUC41" s="0"/>
      <c r="OUD41" s="0"/>
      <c r="OUE41" s="0"/>
      <c r="OUF41" s="0"/>
      <c r="OUG41" s="0"/>
      <c r="OUH41" s="0"/>
      <c r="OUI41" s="0"/>
      <c r="OUJ41" s="0"/>
      <c r="OUK41" s="0"/>
      <c r="OUL41" s="0"/>
      <c r="OUM41" s="0"/>
      <c r="OUN41" s="0"/>
      <c r="OUO41" s="0"/>
      <c r="OUP41" s="0"/>
      <c r="OUQ41" s="0"/>
      <c r="OUR41" s="0"/>
      <c r="OUS41" s="0"/>
      <c r="OUT41" s="0"/>
      <c r="OUU41" s="0"/>
      <c r="OUV41" s="0"/>
      <c r="OUW41" s="0"/>
      <c r="OUX41" s="0"/>
      <c r="OUY41" s="0"/>
      <c r="OUZ41" s="0"/>
      <c r="OVA41" s="0"/>
      <c r="OVB41" s="0"/>
      <c r="OVC41" s="0"/>
      <c r="OVD41" s="0"/>
      <c r="OVE41" s="0"/>
      <c r="OVF41" s="0"/>
      <c r="OVG41" s="0"/>
      <c r="OVH41" s="0"/>
      <c r="OVI41" s="0"/>
      <c r="OVJ41" s="0"/>
      <c r="OVK41" s="0"/>
      <c r="OVL41" s="0"/>
      <c r="OVM41" s="0"/>
      <c r="OVN41" s="0"/>
      <c r="OVO41" s="0"/>
      <c r="OVP41" s="0"/>
      <c r="OVQ41" s="0"/>
      <c r="OVR41" s="0"/>
      <c r="OVS41" s="0"/>
      <c r="OVT41" s="0"/>
      <c r="OVU41" s="0"/>
      <c r="OVV41" s="0"/>
      <c r="OVW41" s="0"/>
      <c r="OVX41" s="0"/>
      <c r="OVY41" s="0"/>
      <c r="OVZ41" s="0"/>
      <c r="OWA41" s="0"/>
      <c r="OWB41" s="0"/>
      <c r="OWC41" s="0"/>
      <c r="OWD41" s="0"/>
      <c r="OWE41" s="0"/>
      <c r="OWF41" s="0"/>
      <c r="OWG41" s="0"/>
      <c r="OWH41" s="0"/>
      <c r="OWI41" s="0"/>
      <c r="OWJ41" s="0"/>
      <c r="OWK41" s="0"/>
      <c r="OWL41" s="0"/>
      <c r="OWM41" s="0"/>
      <c r="OWN41" s="0"/>
      <c r="OWO41" s="0"/>
      <c r="OWP41" s="0"/>
      <c r="OWQ41" s="0"/>
      <c r="OWR41" s="0"/>
      <c r="OWS41" s="0"/>
      <c r="OWT41" s="0"/>
      <c r="OWU41" s="0"/>
      <c r="OWV41" s="0"/>
      <c r="OWW41" s="0"/>
      <c r="OWX41" s="0"/>
      <c r="OWY41" s="0"/>
      <c r="OWZ41" s="0"/>
      <c r="OXA41" s="0"/>
      <c r="OXB41" s="0"/>
      <c r="OXC41" s="0"/>
      <c r="OXD41" s="0"/>
      <c r="OXE41" s="0"/>
      <c r="OXF41" s="0"/>
      <c r="OXG41" s="0"/>
      <c r="OXH41" s="0"/>
      <c r="OXI41" s="0"/>
      <c r="OXJ41" s="0"/>
      <c r="OXK41" s="0"/>
      <c r="OXL41" s="0"/>
      <c r="OXM41" s="0"/>
      <c r="OXN41" s="0"/>
      <c r="OXO41" s="0"/>
      <c r="OXP41" s="0"/>
      <c r="OXQ41" s="0"/>
      <c r="OXR41" s="0"/>
      <c r="OXS41" s="0"/>
      <c r="OXT41" s="0"/>
      <c r="OXU41" s="0"/>
      <c r="OXV41" s="0"/>
      <c r="OXW41" s="0"/>
      <c r="OXX41" s="0"/>
      <c r="OXY41" s="0"/>
      <c r="OXZ41" s="0"/>
      <c r="OYA41" s="0"/>
      <c r="OYB41" s="0"/>
      <c r="OYC41" s="0"/>
      <c r="OYD41" s="0"/>
      <c r="OYE41" s="0"/>
      <c r="OYF41" s="0"/>
      <c r="OYG41" s="0"/>
      <c r="OYH41" s="0"/>
      <c r="OYI41" s="0"/>
      <c r="OYJ41" s="0"/>
      <c r="OYK41" s="0"/>
      <c r="OYL41" s="0"/>
      <c r="OYM41" s="0"/>
      <c r="OYN41" s="0"/>
      <c r="OYO41" s="0"/>
      <c r="OYP41" s="0"/>
      <c r="OYQ41" s="0"/>
      <c r="OYR41" s="0"/>
      <c r="OYS41" s="0"/>
      <c r="OYT41" s="0"/>
      <c r="OYU41" s="0"/>
      <c r="OYV41" s="0"/>
      <c r="OYW41" s="0"/>
      <c r="OYX41" s="0"/>
      <c r="OYY41" s="0"/>
      <c r="OYZ41" s="0"/>
      <c r="OZA41" s="0"/>
      <c r="OZB41" s="0"/>
      <c r="OZC41" s="0"/>
      <c r="OZD41" s="0"/>
      <c r="OZE41" s="0"/>
      <c r="OZF41" s="0"/>
      <c r="OZG41" s="0"/>
      <c r="OZH41" s="0"/>
      <c r="OZI41" s="0"/>
      <c r="OZJ41" s="0"/>
      <c r="OZK41" s="0"/>
      <c r="OZL41" s="0"/>
      <c r="OZM41" s="0"/>
      <c r="OZN41" s="0"/>
      <c r="OZO41" s="0"/>
      <c r="OZP41" s="0"/>
      <c r="OZQ41" s="0"/>
      <c r="OZR41" s="0"/>
      <c r="OZS41" s="0"/>
      <c r="OZT41" s="0"/>
      <c r="OZU41" s="0"/>
      <c r="OZV41" s="0"/>
      <c r="OZW41" s="0"/>
      <c r="OZX41" s="0"/>
      <c r="OZY41" s="0"/>
      <c r="OZZ41" s="0"/>
      <c r="PAA41" s="0"/>
      <c r="PAB41" s="0"/>
      <c r="PAC41" s="0"/>
      <c r="PAD41" s="0"/>
      <c r="PAE41" s="0"/>
      <c r="PAF41" s="0"/>
      <c r="PAG41" s="0"/>
      <c r="PAH41" s="0"/>
      <c r="PAI41" s="0"/>
      <c r="PAJ41" s="0"/>
      <c r="PAK41" s="0"/>
      <c r="PAL41" s="0"/>
      <c r="PAM41" s="0"/>
      <c r="PAN41" s="0"/>
      <c r="PAO41" s="0"/>
      <c r="PAP41" s="0"/>
      <c r="PAQ41" s="0"/>
      <c r="PAR41" s="0"/>
      <c r="PAS41" s="0"/>
      <c r="PAT41" s="0"/>
      <c r="PAU41" s="0"/>
      <c r="PAV41" s="0"/>
      <c r="PAW41" s="0"/>
      <c r="PAX41" s="0"/>
      <c r="PAY41" s="0"/>
      <c r="PAZ41" s="0"/>
      <c r="PBA41" s="0"/>
      <c r="PBB41" s="0"/>
      <c r="PBC41" s="0"/>
      <c r="PBD41" s="0"/>
      <c r="PBE41" s="0"/>
      <c r="PBF41" s="0"/>
      <c r="PBG41" s="0"/>
      <c r="PBH41" s="0"/>
      <c r="PBI41" s="0"/>
      <c r="PBJ41" s="0"/>
      <c r="PBK41" s="0"/>
      <c r="PBL41" s="0"/>
      <c r="PBM41" s="0"/>
      <c r="PBN41" s="0"/>
      <c r="PBO41" s="0"/>
      <c r="PBP41" s="0"/>
      <c r="PBQ41" s="0"/>
      <c r="PBR41" s="0"/>
      <c r="PBS41" s="0"/>
      <c r="PBT41" s="0"/>
      <c r="PBU41" s="0"/>
      <c r="PBV41" s="0"/>
      <c r="PBW41" s="0"/>
      <c r="PBX41" s="0"/>
      <c r="PBY41" s="0"/>
      <c r="PBZ41" s="0"/>
      <c r="PCA41" s="0"/>
      <c r="PCB41" s="0"/>
      <c r="PCC41" s="0"/>
      <c r="PCD41" s="0"/>
      <c r="PCE41" s="0"/>
      <c r="PCF41" s="0"/>
      <c r="PCG41" s="0"/>
      <c r="PCH41" s="0"/>
      <c r="PCI41" s="0"/>
      <c r="PCJ41" s="0"/>
      <c r="PCK41" s="0"/>
      <c r="PCL41" s="0"/>
      <c r="PCM41" s="0"/>
      <c r="PCN41" s="0"/>
      <c r="PCO41" s="0"/>
      <c r="PCP41" s="0"/>
      <c r="PCQ41" s="0"/>
      <c r="PCR41" s="0"/>
      <c r="PCS41" s="0"/>
      <c r="PCT41" s="0"/>
      <c r="PCU41" s="0"/>
      <c r="PCV41" s="0"/>
      <c r="PCW41" s="0"/>
      <c r="PCX41" s="0"/>
      <c r="PCY41" s="0"/>
      <c r="PCZ41" s="0"/>
      <c r="PDA41" s="0"/>
      <c r="PDB41" s="0"/>
      <c r="PDC41" s="0"/>
      <c r="PDD41" s="0"/>
      <c r="PDE41" s="0"/>
      <c r="PDF41" s="0"/>
      <c r="PDG41" s="0"/>
      <c r="PDH41" s="0"/>
      <c r="PDI41" s="0"/>
      <c r="PDJ41" s="0"/>
      <c r="PDK41" s="0"/>
      <c r="PDL41" s="0"/>
      <c r="PDM41" s="0"/>
      <c r="PDN41" s="0"/>
      <c r="PDO41" s="0"/>
      <c r="PDP41" s="0"/>
      <c r="PDQ41" s="0"/>
      <c r="PDR41" s="0"/>
      <c r="PDS41" s="0"/>
      <c r="PDT41" s="0"/>
      <c r="PDU41" s="0"/>
      <c r="PDV41" s="0"/>
      <c r="PDW41" s="0"/>
      <c r="PDX41" s="0"/>
      <c r="PDY41" s="0"/>
      <c r="PDZ41" s="0"/>
      <c r="PEA41" s="0"/>
      <c r="PEB41" s="0"/>
      <c r="PEC41" s="0"/>
      <c r="PED41" s="0"/>
      <c r="PEE41" s="0"/>
      <c r="PEF41" s="0"/>
      <c r="PEG41" s="0"/>
      <c r="PEH41" s="0"/>
      <c r="PEI41" s="0"/>
      <c r="PEJ41" s="0"/>
      <c r="PEK41" s="0"/>
      <c r="PEL41" s="0"/>
      <c r="PEM41" s="0"/>
      <c r="PEN41" s="0"/>
      <c r="PEO41" s="0"/>
      <c r="PEP41" s="0"/>
      <c r="PEQ41" s="0"/>
      <c r="PER41" s="0"/>
      <c r="PES41" s="0"/>
      <c r="PET41" s="0"/>
      <c r="PEU41" s="0"/>
      <c r="PEV41" s="0"/>
      <c r="PEW41" s="0"/>
      <c r="PEX41" s="0"/>
      <c r="PEY41" s="0"/>
      <c r="PEZ41" s="0"/>
      <c r="PFA41" s="0"/>
      <c r="PFB41" s="0"/>
      <c r="PFC41" s="0"/>
      <c r="PFD41" s="0"/>
      <c r="PFE41" s="0"/>
      <c r="PFF41" s="0"/>
      <c r="PFG41" s="0"/>
      <c r="PFH41" s="0"/>
      <c r="PFI41" s="0"/>
      <c r="PFJ41" s="0"/>
      <c r="PFK41" s="0"/>
      <c r="PFL41" s="0"/>
      <c r="PFM41" s="0"/>
      <c r="PFN41" s="0"/>
      <c r="PFO41" s="0"/>
      <c r="PFP41" s="0"/>
      <c r="PFQ41" s="0"/>
      <c r="PFR41" s="0"/>
      <c r="PFS41" s="0"/>
      <c r="PFT41" s="0"/>
      <c r="PFU41" s="0"/>
      <c r="PFV41" s="0"/>
      <c r="PFW41" s="0"/>
      <c r="PFX41" s="0"/>
      <c r="PFY41" s="0"/>
      <c r="PFZ41" s="0"/>
      <c r="PGA41" s="0"/>
      <c r="PGB41" s="0"/>
      <c r="PGC41" s="0"/>
      <c r="PGD41" s="0"/>
      <c r="PGE41" s="0"/>
      <c r="PGF41" s="0"/>
      <c r="PGG41" s="0"/>
      <c r="PGH41" s="0"/>
      <c r="PGI41" s="0"/>
      <c r="PGJ41" s="0"/>
      <c r="PGK41" s="0"/>
      <c r="PGL41" s="0"/>
      <c r="PGM41" s="0"/>
      <c r="PGN41" s="0"/>
      <c r="PGO41" s="0"/>
      <c r="PGP41" s="0"/>
      <c r="PGQ41" s="0"/>
      <c r="PGR41" s="0"/>
      <c r="PGS41" s="0"/>
      <c r="PGT41" s="0"/>
      <c r="PGU41" s="0"/>
      <c r="PGV41" s="0"/>
      <c r="PGW41" s="0"/>
      <c r="PGX41" s="0"/>
      <c r="PGY41" s="0"/>
      <c r="PGZ41" s="0"/>
      <c r="PHA41" s="0"/>
      <c r="PHB41" s="0"/>
      <c r="PHC41" s="0"/>
      <c r="PHD41" s="0"/>
      <c r="PHE41" s="0"/>
      <c r="PHF41" s="0"/>
      <c r="PHG41" s="0"/>
      <c r="PHH41" s="0"/>
      <c r="PHI41" s="0"/>
      <c r="PHJ41" s="0"/>
      <c r="PHK41" s="0"/>
      <c r="PHL41" s="0"/>
      <c r="PHM41" s="0"/>
      <c r="PHN41" s="0"/>
      <c r="PHO41" s="0"/>
      <c r="PHP41" s="0"/>
      <c r="PHQ41" s="0"/>
      <c r="PHR41" s="0"/>
      <c r="PHS41" s="0"/>
      <c r="PHT41" s="0"/>
      <c r="PHU41" s="0"/>
      <c r="PHV41" s="0"/>
      <c r="PHW41" s="0"/>
      <c r="PHX41" s="0"/>
      <c r="PHY41" s="0"/>
      <c r="PHZ41" s="0"/>
      <c r="PIA41" s="0"/>
      <c r="PIB41" s="0"/>
      <c r="PIC41" s="0"/>
      <c r="PID41" s="0"/>
      <c r="PIE41" s="0"/>
      <c r="PIF41" s="0"/>
      <c r="PIG41" s="0"/>
      <c r="PIH41" s="0"/>
      <c r="PII41" s="0"/>
      <c r="PIJ41" s="0"/>
      <c r="PIK41" s="0"/>
      <c r="PIL41" s="0"/>
      <c r="PIM41" s="0"/>
      <c r="PIN41" s="0"/>
      <c r="PIO41" s="0"/>
      <c r="PIP41" s="0"/>
      <c r="PIQ41" s="0"/>
      <c r="PIR41" s="0"/>
      <c r="PIS41" s="0"/>
      <c r="PIT41" s="0"/>
      <c r="PIU41" s="0"/>
      <c r="PIV41" s="0"/>
      <c r="PIW41" s="0"/>
      <c r="PIX41" s="0"/>
      <c r="PIY41" s="0"/>
      <c r="PIZ41" s="0"/>
      <c r="PJA41" s="0"/>
      <c r="PJB41" s="0"/>
      <c r="PJC41" s="0"/>
      <c r="PJD41" s="0"/>
      <c r="PJE41" s="0"/>
      <c r="PJF41" s="0"/>
      <c r="PJG41" s="0"/>
      <c r="PJH41" s="0"/>
      <c r="PJI41" s="0"/>
      <c r="PJJ41" s="0"/>
      <c r="PJK41" s="0"/>
      <c r="PJL41" s="0"/>
      <c r="PJM41" s="0"/>
      <c r="PJN41" s="0"/>
      <c r="PJO41" s="0"/>
      <c r="PJP41" s="0"/>
      <c r="PJQ41" s="0"/>
      <c r="PJR41" s="0"/>
      <c r="PJS41" s="0"/>
      <c r="PJT41" s="0"/>
      <c r="PJU41" s="0"/>
      <c r="PJV41" s="0"/>
      <c r="PJW41" s="0"/>
      <c r="PJX41" s="0"/>
      <c r="PJY41" s="0"/>
      <c r="PJZ41" s="0"/>
      <c r="PKA41" s="0"/>
      <c r="PKB41" s="0"/>
      <c r="PKC41" s="0"/>
      <c r="PKD41" s="0"/>
      <c r="PKE41" s="0"/>
      <c r="PKF41" s="0"/>
      <c r="PKG41" s="0"/>
      <c r="PKH41" s="0"/>
      <c r="PKI41" s="0"/>
      <c r="PKJ41" s="0"/>
      <c r="PKK41" s="0"/>
      <c r="PKL41" s="0"/>
      <c r="PKM41" s="0"/>
      <c r="PKN41" s="0"/>
      <c r="PKO41" s="0"/>
      <c r="PKP41" s="0"/>
      <c r="PKQ41" s="0"/>
      <c r="PKR41" s="0"/>
      <c r="PKS41" s="0"/>
      <c r="PKT41" s="0"/>
      <c r="PKU41" s="0"/>
      <c r="PKV41" s="0"/>
      <c r="PKW41" s="0"/>
      <c r="PKX41" s="0"/>
      <c r="PKY41" s="0"/>
      <c r="PKZ41" s="0"/>
      <c r="PLA41" s="0"/>
      <c r="PLB41" s="0"/>
      <c r="PLC41" s="0"/>
      <c r="PLD41" s="0"/>
      <c r="PLE41" s="0"/>
      <c r="PLF41" s="0"/>
      <c r="PLG41" s="0"/>
      <c r="PLH41" s="0"/>
      <c r="PLI41" s="0"/>
      <c r="PLJ41" s="0"/>
      <c r="PLK41" s="0"/>
      <c r="PLL41" s="0"/>
      <c r="PLM41" s="0"/>
      <c r="PLN41" s="0"/>
      <c r="PLO41" s="0"/>
      <c r="PLP41" s="0"/>
      <c r="PLQ41" s="0"/>
      <c r="PLR41" s="0"/>
      <c r="PLS41" s="0"/>
      <c r="PLT41" s="0"/>
      <c r="PLU41" s="0"/>
      <c r="PLV41" s="0"/>
      <c r="PLW41" s="0"/>
      <c r="PLX41" s="0"/>
      <c r="PLY41" s="0"/>
      <c r="PLZ41" s="0"/>
      <c r="PMA41" s="0"/>
      <c r="PMB41" s="0"/>
      <c r="PMC41" s="0"/>
      <c r="PMD41" s="0"/>
      <c r="PME41" s="0"/>
      <c r="PMF41" s="0"/>
      <c r="PMG41" s="0"/>
      <c r="PMH41" s="0"/>
      <c r="PMI41" s="0"/>
      <c r="PMJ41" s="0"/>
      <c r="PMK41" s="0"/>
      <c r="PML41" s="0"/>
      <c r="PMM41" s="0"/>
      <c r="PMN41" s="0"/>
      <c r="PMO41" s="0"/>
      <c r="PMP41" s="0"/>
      <c r="PMQ41" s="0"/>
      <c r="PMR41" s="0"/>
      <c r="PMS41" s="0"/>
      <c r="PMT41" s="0"/>
      <c r="PMU41" s="0"/>
      <c r="PMV41" s="0"/>
      <c r="PMW41" s="0"/>
      <c r="PMX41" s="0"/>
      <c r="PMY41" s="0"/>
      <c r="PMZ41" s="0"/>
      <c r="PNA41" s="0"/>
      <c r="PNB41" s="0"/>
      <c r="PNC41" s="0"/>
      <c r="PND41" s="0"/>
      <c r="PNE41" s="0"/>
      <c r="PNF41" s="0"/>
      <c r="PNG41" s="0"/>
      <c r="PNH41" s="0"/>
      <c r="PNI41" s="0"/>
      <c r="PNJ41" s="0"/>
      <c r="PNK41" s="0"/>
      <c r="PNL41" s="0"/>
      <c r="PNM41" s="0"/>
      <c r="PNN41" s="0"/>
      <c r="PNO41" s="0"/>
      <c r="PNP41" s="0"/>
      <c r="PNQ41" s="0"/>
      <c r="PNR41" s="0"/>
      <c r="PNS41" s="0"/>
      <c r="PNT41" s="0"/>
      <c r="PNU41" s="0"/>
      <c r="PNV41" s="0"/>
      <c r="PNW41" s="0"/>
      <c r="PNX41" s="0"/>
      <c r="PNY41" s="0"/>
      <c r="PNZ41" s="0"/>
      <c r="POA41" s="0"/>
      <c r="POB41" s="0"/>
      <c r="POC41" s="0"/>
      <c r="POD41" s="0"/>
      <c r="POE41" s="0"/>
      <c r="POF41" s="0"/>
      <c r="POG41" s="0"/>
      <c r="POH41" s="0"/>
      <c r="POI41" s="0"/>
      <c r="POJ41" s="0"/>
      <c r="POK41" s="0"/>
      <c r="POL41" s="0"/>
      <c r="POM41" s="0"/>
      <c r="PON41" s="0"/>
      <c r="POO41" s="0"/>
      <c r="POP41" s="0"/>
      <c r="POQ41" s="0"/>
      <c r="POR41" s="0"/>
      <c r="POS41" s="0"/>
      <c r="POT41" s="0"/>
      <c r="POU41" s="0"/>
      <c r="POV41" s="0"/>
      <c r="POW41" s="0"/>
      <c r="POX41" s="0"/>
      <c r="POY41" s="0"/>
      <c r="POZ41" s="0"/>
      <c r="PPA41" s="0"/>
      <c r="PPB41" s="0"/>
      <c r="PPC41" s="0"/>
      <c r="PPD41" s="0"/>
      <c r="PPE41" s="0"/>
      <c r="PPF41" s="0"/>
      <c r="PPG41" s="0"/>
      <c r="PPH41" s="0"/>
      <c r="PPI41" s="0"/>
      <c r="PPJ41" s="0"/>
      <c r="PPK41" s="0"/>
      <c r="PPL41" s="0"/>
      <c r="PPM41" s="0"/>
      <c r="PPN41" s="0"/>
      <c r="PPO41" s="0"/>
      <c r="PPP41" s="0"/>
      <c r="PPQ41" s="0"/>
      <c r="PPR41" s="0"/>
      <c r="PPS41" s="0"/>
      <c r="PPT41" s="0"/>
      <c r="PPU41" s="0"/>
      <c r="PPV41" s="0"/>
      <c r="PPW41" s="0"/>
      <c r="PPX41" s="0"/>
      <c r="PPY41" s="0"/>
      <c r="PPZ41" s="0"/>
      <c r="PQA41" s="0"/>
      <c r="PQB41" s="0"/>
      <c r="PQC41" s="0"/>
      <c r="PQD41" s="0"/>
      <c r="PQE41" s="0"/>
      <c r="PQF41" s="0"/>
      <c r="PQG41" s="0"/>
      <c r="PQH41" s="0"/>
      <c r="PQI41" s="0"/>
      <c r="PQJ41" s="0"/>
      <c r="PQK41" s="0"/>
      <c r="PQL41" s="0"/>
      <c r="PQM41" s="0"/>
      <c r="PQN41" s="0"/>
      <c r="PQO41" s="0"/>
      <c r="PQP41" s="0"/>
      <c r="PQQ41" s="0"/>
      <c r="PQR41" s="0"/>
      <c r="PQS41" s="0"/>
      <c r="PQT41" s="0"/>
      <c r="PQU41" s="0"/>
      <c r="PQV41" s="0"/>
      <c r="PQW41" s="0"/>
      <c r="PQX41" s="0"/>
      <c r="PQY41" s="0"/>
      <c r="PQZ41" s="0"/>
      <c r="PRA41" s="0"/>
      <c r="PRB41" s="0"/>
      <c r="PRC41" s="0"/>
      <c r="PRD41" s="0"/>
      <c r="PRE41" s="0"/>
      <c r="PRF41" s="0"/>
      <c r="PRG41" s="0"/>
      <c r="PRH41" s="0"/>
      <c r="PRI41" s="0"/>
      <c r="PRJ41" s="0"/>
      <c r="PRK41" s="0"/>
      <c r="PRL41" s="0"/>
      <c r="PRM41" s="0"/>
      <c r="PRN41" s="0"/>
      <c r="PRO41" s="0"/>
      <c r="PRP41" s="0"/>
      <c r="PRQ41" s="0"/>
      <c r="PRR41" s="0"/>
      <c r="PRS41" s="0"/>
      <c r="PRT41" s="0"/>
      <c r="PRU41" s="0"/>
      <c r="PRV41" s="0"/>
      <c r="PRW41" s="0"/>
      <c r="PRX41" s="0"/>
      <c r="PRY41" s="0"/>
      <c r="PRZ41" s="0"/>
      <c r="PSA41" s="0"/>
      <c r="PSB41" s="0"/>
      <c r="PSC41" s="0"/>
      <c r="PSD41" s="0"/>
      <c r="PSE41" s="0"/>
      <c r="PSF41" s="0"/>
      <c r="PSG41" s="0"/>
      <c r="PSH41" s="0"/>
      <c r="PSI41" s="0"/>
      <c r="PSJ41" s="0"/>
      <c r="PSK41" s="0"/>
      <c r="PSL41" s="0"/>
      <c r="PSM41" s="0"/>
      <c r="PSN41" s="0"/>
      <c r="PSO41" s="0"/>
      <c r="PSP41" s="0"/>
      <c r="PSQ41" s="0"/>
      <c r="PSR41" s="0"/>
      <c r="PSS41" s="0"/>
      <c r="PST41" s="0"/>
      <c r="PSU41" s="0"/>
      <c r="PSV41" s="0"/>
      <c r="PSW41" s="0"/>
      <c r="PSX41" s="0"/>
      <c r="PSY41" s="0"/>
      <c r="PSZ41" s="0"/>
      <c r="PTA41" s="0"/>
      <c r="PTB41" s="0"/>
      <c r="PTC41" s="0"/>
      <c r="PTD41" s="0"/>
      <c r="PTE41" s="0"/>
      <c r="PTF41" s="0"/>
      <c r="PTG41" s="0"/>
      <c r="PTH41" s="0"/>
      <c r="PTI41" s="0"/>
      <c r="PTJ41" s="0"/>
      <c r="PTK41" s="0"/>
      <c r="PTL41" s="0"/>
      <c r="PTM41" s="0"/>
      <c r="PTN41" s="0"/>
      <c r="PTO41" s="0"/>
      <c r="PTP41" s="0"/>
      <c r="PTQ41" s="0"/>
      <c r="PTR41" s="0"/>
      <c r="PTS41" s="0"/>
      <c r="PTT41" s="0"/>
      <c r="PTU41" s="0"/>
      <c r="PTV41" s="0"/>
      <c r="PTW41" s="0"/>
      <c r="PTX41" s="0"/>
      <c r="PTY41" s="0"/>
      <c r="PTZ41" s="0"/>
      <c r="PUA41" s="0"/>
      <c r="PUB41" s="0"/>
      <c r="PUC41" s="0"/>
      <c r="PUD41" s="0"/>
      <c r="PUE41" s="0"/>
      <c r="PUF41" s="0"/>
      <c r="PUG41" s="0"/>
      <c r="PUH41" s="0"/>
      <c r="PUI41" s="0"/>
      <c r="PUJ41" s="0"/>
      <c r="PUK41" s="0"/>
      <c r="PUL41" s="0"/>
      <c r="PUM41" s="0"/>
      <c r="PUN41" s="0"/>
      <c r="PUO41" s="0"/>
      <c r="PUP41" s="0"/>
      <c r="PUQ41" s="0"/>
      <c r="PUR41" s="0"/>
      <c r="PUS41" s="0"/>
      <c r="PUT41" s="0"/>
      <c r="PUU41" s="0"/>
      <c r="PUV41" s="0"/>
      <c r="PUW41" s="0"/>
      <c r="PUX41" s="0"/>
      <c r="PUY41" s="0"/>
      <c r="PUZ41" s="0"/>
      <c r="PVA41" s="0"/>
      <c r="PVB41" s="0"/>
      <c r="PVC41" s="0"/>
      <c r="PVD41" s="0"/>
      <c r="PVE41" s="0"/>
      <c r="PVF41" s="0"/>
      <c r="PVG41" s="0"/>
      <c r="PVH41" s="0"/>
      <c r="PVI41" s="0"/>
      <c r="PVJ41" s="0"/>
      <c r="PVK41" s="0"/>
      <c r="PVL41" s="0"/>
      <c r="PVM41" s="0"/>
      <c r="PVN41" s="0"/>
      <c r="PVO41" s="0"/>
      <c r="PVP41" s="0"/>
      <c r="PVQ41" s="0"/>
      <c r="PVR41" s="0"/>
      <c r="PVS41" s="0"/>
      <c r="PVT41" s="0"/>
      <c r="PVU41" s="0"/>
      <c r="PVV41" s="0"/>
      <c r="PVW41" s="0"/>
      <c r="PVX41" s="0"/>
      <c r="PVY41" s="0"/>
      <c r="PVZ41" s="0"/>
      <c r="PWA41" s="0"/>
      <c r="PWB41" s="0"/>
      <c r="PWC41" s="0"/>
      <c r="PWD41" s="0"/>
      <c r="PWE41" s="0"/>
      <c r="PWF41" s="0"/>
      <c r="PWG41" s="0"/>
      <c r="PWH41" s="0"/>
      <c r="PWI41" s="0"/>
      <c r="PWJ41" s="0"/>
      <c r="PWK41" s="0"/>
      <c r="PWL41" s="0"/>
      <c r="PWM41" s="0"/>
      <c r="PWN41" s="0"/>
      <c r="PWO41" s="0"/>
      <c r="PWP41" s="0"/>
      <c r="PWQ41" s="0"/>
      <c r="PWR41" s="0"/>
      <c r="PWS41" s="0"/>
      <c r="PWT41" s="0"/>
      <c r="PWU41" s="0"/>
      <c r="PWV41" s="0"/>
      <c r="PWW41" s="0"/>
      <c r="PWX41" s="0"/>
      <c r="PWY41" s="0"/>
      <c r="PWZ41" s="0"/>
      <c r="PXA41" s="0"/>
      <c r="PXB41" s="0"/>
      <c r="PXC41" s="0"/>
      <c r="PXD41" s="0"/>
      <c r="PXE41" s="0"/>
      <c r="PXF41" s="0"/>
      <c r="PXG41" s="0"/>
      <c r="PXH41" s="0"/>
      <c r="PXI41" s="0"/>
      <c r="PXJ41" s="0"/>
      <c r="PXK41" s="0"/>
      <c r="PXL41" s="0"/>
      <c r="PXM41" s="0"/>
      <c r="PXN41" s="0"/>
      <c r="PXO41" s="0"/>
      <c r="PXP41" s="0"/>
      <c r="PXQ41" s="0"/>
      <c r="PXR41" s="0"/>
      <c r="PXS41" s="0"/>
      <c r="PXT41" s="0"/>
      <c r="PXU41" s="0"/>
      <c r="PXV41" s="0"/>
      <c r="PXW41" s="0"/>
      <c r="PXX41" s="0"/>
      <c r="PXY41" s="0"/>
      <c r="PXZ41" s="0"/>
      <c r="PYA41" s="0"/>
      <c r="PYB41" s="0"/>
      <c r="PYC41" s="0"/>
      <c r="PYD41" s="0"/>
      <c r="PYE41" s="0"/>
      <c r="PYF41" s="0"/>
      <c r="PYG41" s="0"/>
      <c r="PYH41" s="0"/>
      <c r="PYI41" s="0"/>
      <c r="PYJ41" s="0"/>
      <c r="PYK41" s="0"/>
      <c r="PYL41" s="0"/>
      <c r="PYM41" s="0"/>
      <c r="PYN41" s="0"/>
      <c r="PYO41" s="0"/>
      <c r="PYP41" s="0"/>
      <c r="PYQ41" s="0"/>
      <c r="PYR41" s="0"/>
      <c r="PYS41" s="0"/>
      <c r="PYT41" s="0"/>
      <c r="PYU41" s="0"/>
      <c r="PYV41" s="0"/>
      <c r="PYW41" s="0"/>
      <c r="PYX41" s="0"/>
      <c r="PYY41" s="0"/>
      <c r="PYZ41" s="0"/>
      <c r="PZA41" s="0"/>
      <c r="PZB41" s="0"/>
      <c r="PZC41" s="0"/>
      <c r="PZD41" s="0"/>
      <c r="PZE41" s="0"/>
      <c r="PZF41" s="0"/>
      <c r="PZG41" s="0"/>
      <c r="PZH41" s="0"/>
      <c r="PZI41" s="0"/>
      <c r="PZJ41" s="0"/>
      <c r="PZK41" s="0"/>
      <c r="PZL41" s="0"/>
      <c r="PZM41" s="0"/>
      <c r="PZN41" s="0"/>
      <c r="PZO41" s="0"/>
      <c r="PZP41" s="0"/>
      <c r="PZQ41" s="0"/>
      <c r="PZR41" s="0"/>
      <c r="PZS41" s="0"/>
      <c r="PZT41" s="0"/>
      <c r="PZU41" s="0"/>
      <c r="PZV41" s="0"/>
      <c r="PZW41" s="0"/>
      <c r="PZX41" s="0"/>
      <c r="PZY41" s="0"/>
      <c r="PZZ41" s="0"/>
      <c r="QAA41" s="0"/>
      <c r="QAB41" s="0"/>
      <c r="QAC41" s="0"/>
      <c r="QAD41" s="0"/>
      <c r="QAE41" s="0"/>
      <c r="QAF41" s="0"/>
      <c r="QAG41" s="0"/>
      <c r="QAH41" s="0"/>
      <c r="QAI41" s="0"/>
      <c r="QAJ41" s="0"/>
      <c r="QAK41" s="0"/>
      <c r="QAL41" s="0"/>
      <c r="QAM41" s="0"/>
      <c r="QAN41" s="0"/>
      <c r="QAO41" s="0"/>
      <c r="QAP41" s="0"/>
      <c r="QAQ41" s="0"/>
      <c r="QAR41" s="0"/>
      <c r="QAS41" s="0"/>
      <c r="QAT41" s="0"/>
      <c r="QAU41" s="0"/>
      <c r="QAV41" s="0"/>
      <c r="QAW41" s="0"/>
      <c r="QAX41" s="0"/>
      <c r="QAY41" s="0"/>
      <c r="QAZ41" s="0"/>
      <c r="QBA41" s="0"/>
      <c r="QBB41" s="0"/>
      <c r="QBC41" s="0"/>
      <c r="QBD41" s="0"/>
      <c r="QBE41" s="0"/>
      <c r="QBF41" s="0"/>
      <c r="QBG41" s="0"/>
      <c r="QBH41" s="0"/>
      <c r="QBI41" s="0"/>
      <c r="QBJ41" s="0"/>
      <c r="QBK41" s="0"/>
      <c r="QBL41" s="0"/>
      <c r="QBM41" s="0"/>
      <c r="QBN41" s="0"/>
      <c r="QBO41" s="0"/>
      <c r="QBP41" s="0"/>
      <c r="QBQ41" s="0"/>
      <c r="QBR41" s="0"/>
      <c r="QBS41" s="0"/>
      <c r="QBT41" s="0"/>
      <c r="QBU41" s="0"/>
      <c r="QBV41" s="0"/>
      <c r="QBW41" s="0"/>
      <c r="QBX41" s="0"/>
      <c r="QBY41" s="0"/>
      <c r="QBZ41" s="0"/>
      <c r="QCA41" s="0"/>
      <c r="QCB41" s="0"/>
      <c r="QCC41" s="0"/>
      <c r="QCD41" s="0"/>
      <c r="QCE41" s="0"/>
      <c r="QCF41" s="0"/>
      <c r="QCG41" s="0"/>
      <c r="QCH41" s="0"/>
      <c r="QCI41" s="0"/>
      <c r="QCJ41" s="0"/>
      <c r="QCK41" s="0"/>
      <c r="QCL41" s="0"/>
      <c r="QCM41" s="0"/>
      <c r="QCN41" s="0"/>
      <c r="QCO41" s="0"/>
      <c r="QCP41" s="0"/>
      <c r="QCQ41" s="0"/>
      <c r="QCR41" s="0"/>
      <c r="QCS41" s="0"/>
      <c r="QCT41" s="0"/>
      <c r="QCU41" s="0"/>
      <c r="QCV41" s="0"/>
      <c r="QCW41" s="0"/>
      <c r="QCX41" s="0"/>
      <c r="QCY41" s="0"/>
      <c r="QCZ41" s="0"/>
      <c r="QDA41" s="0"/>
      <c r="QDB41" s="0"/>
      <c r="QDC41" s="0"/>
      <c r="QDD41" s="0"/>
      <c r="QDE41" s="0"/>
      <c r="QDF41" s="0"/>
      <c r="QDG41" s="0"/>
      <c r="QDH41" s="0"/>
      <c r="QDI41" s="0"/>
      <c r="QDJ41" s="0"/>
      <c r="QDK41" s="0"/>
      <c r="QDL41" s="0"/>
      <c r="QDM41" s="0"/>
      <c r="QDN41" s="0"/>
      <c r="QDO41" s="0"/>
      <c r="QDP41" s="0"/>
      <c r="QDQ41" s="0"/>
      <c r="QDR41" s="0"/>
      <c r="QDS41" s="0"/>
      <c r="QDT41" s="0"/>
      <c r="QDU41" s="0"/>
      <c r="QDV41" s="0"/>
      <c r="QDW41" s="0"/>
      <c r="QDX41" s="0"/>
      <c r="QDY41" s="0"/>
      <c r="QDZ41" s="0"/>
      <c r="QEA41" s="0"/>
      <c r="QEB41" s="0"/>
      <c r="QEC41" s="0"/>
      <c r="QED41" s="0"/>
      <c r="QEE41" s="0"/>
      <c r="QEF41" s="0"/>
      <c r="QEG41" s="0"/>
      <c r="QEH41" s="0"/>
      <c r="QEI41" s="0"/>
      <c r="QEJ41" s="0"/>
      <c r="QEK41" s="0"/>
      <c r="QEL41" s="0"/>
      <c r="QEM41" s="0"/>
      <c r="QEN41" s="0"/>
      <c r="QEO41" s="0"/>
      <c r="QEP41" s="0"/>
      <c r="QEQ41" s="0"/>
      <c r="QER41" s="0"/>
      <c r="QES41" s="0"/>
      <c r="QET41" s="0"/>
      <c r="QEU41" s="0"/>
      <c r="QEV41" s="0"/>
      <c r="QEW41" s="0"/>
      <c r="QEX41" s="0"/>
      <c r="QEY41" s="0"/>
      <c r="QEZ41" s="0"/>
      <c r="QFA41" s="0"/>
      <c r="QFB41" s="0"/>
      <c r="QFC41" s="0"/>
      <c r="QFD41" s="0"/>
      <c r="QFE41" s="0"/>
      <c r="QFF41" s="0"/>
      <c r="QFG41" s="0"/>
      <c r="QFH41" s="0"/>
      <c r="QFI41" s="0"/>
      <c r="QFJ41" s="0"/>
      <c r="QFK41" s="0"/>
      <c r="QFL41" s="0"/>
      <c r="QFM41" s="0"/>
      <c r="QFN41" s="0"/>
      <c r="QFO41" s="0"/>
      <c r="QFP41" s="0"/>
      <c r="QFQ41" s="0"/>
      <c r="QFR41" s="0"/>
      <c r="QFS41" s="0"/>
      <c r="QFT41" s="0"/>
      <c r="QFU41" s="0"/>
      <c r="QFV41" s="0"/>
      <c r="QFW41" s="0"/>
      <c r="QFX41" s="0"/>
      <c r="QFY41" s="0"/>
      <c r="QFZ41" s="0"/>
      <c r="QGA41" s="0"/>
      <c r="QGB41" s="0"/>
      <c r="QGC41" s="0"/>
      <c r="QGD41" s="0"/>
      <c r="QGE41" s="0"/>
      <c r="QGF41" s="0"/>
      <c r="QGG41" s="0"/>
      <c r="QGH41" s="0"/>
      <c r="QGI41" s="0"/>
      <c r="QGJ41" s="0"/>
      <c r="QGK41" s="0"/>
      <c r="QGL41" s="0"/>
      <c r="QGM41" s="0"/>
      <c r="QGN41" s="0"/>
      <c r="QGO41" s="0"/>
      <c r="QGP41" s="0"/>
      <c r="QGQ41" s="0"/>
      <c r="QGR41" s="0"/>
      <c r="QGS41" s="0"/>
      <c r="QGT41" s="0"/>
      <c r="QGU41" s="0"/>
      <c r="QGV41" s="0"/>
      <c r="QGW41" s="0"/>
      <c r="QGX41" s="0"/>
      <c r="QGY41" s="0"/>
      <c r="QGZ41" s="0"/>
      <c r="QHA41" s="0"/>
      <c r="QHB41" s="0"/>
      <c r="QHC41" s="0"/>
      <c r="QHD41" s="0"/>
      <c r="QHE41" s="0"/>
      <c r="QHF41" s="0"/>
      <c r="QHG41" s="0"/>
      <c r="QHH41" s="0"/>
      <c r="QHI41" s="0"/>
      <c r="QHJ41" s="0"/>
      <c r="QHK41" s="0"/>
      <c r="QHL41" s="0"/>
      <c r="QHM41" s="0"/>
      <c r="QHN41" s="0"/>
      <c r="QHO41" s="0"/>
      <c r="QHP41" s="0"/>
      <c r="QHQ41" s="0"/>
      <c r="QHR41" s="0"/>
      <c r="QHS41" s="0"/>
      <c r="QHT41" s="0"/>
      <c r="QHU41" s="0"/>
      <c r="QHV41" s="0"/>
      <c r="QHW41" s="0"/>
      <c r="QHX41" s="0"/>
      <c r="QHY41" s="0"/>
      <c r="QHZ41" s="0"/>
      <c r="QIA41" s="0"/>
      <c r="QIB41" s="0"/>
      <c r="QIC41" s="0"/>
      <c r="QID41" s="0"/>
      <c r="QIE41" s="0"/>
      <c r="QIF41" s="0"/>
      <c r="QIG41" s="0"/>
      <c r="QIH41" s="0"/>
      <c r="QII41" s="0"/>
      <c r="QIJ41" s="0"/>
      <c r="QIK41" s="0"/>
      <c r="QIL41" s="0"/>
      <c r="QIM41" s="0"/>
      <c r="QIN41" s="0"/>
      <c r="QIO41" s="0"/>
      <c r="QIP41" s="0"/>
      <c r="QIQ41" s="0"/>
      <c r="QIR41" s="0"/>
      <c r="QIS41" s="0"/>
      <c r="QIT41" s="0"/>
      <c r="QIU41" s="0"/>
      <c r="QIV41" s="0"/>
      <c r="QIW41" s="0"/>
      <c r="QIX41" s="0"/>
      <c r="QIY41" s="0"/>
      <c r="QIZ41" s="0"/>
      <c r="QJA41" s="0"/>
      <c r="QJB41" s="0"/>
      <c r="QJC41" s="0"/>
      <c r="QJD41" s="0"/>
      <c r="QJE41" s="0"/>
      <c r="QJF41" s="0"/>
      <c r="QJG41" s="0"/>
      <c r="QJH41" s="0"/>
      <c r="QJI41" s="0"/>
      <c r="QJJ41" s="0"/>
      <c r="QJK41" s="0"/>
      <c r="QJL41" s="0"/>
      <c r="QJM41" s="0"/>
      <c r="QJN41" s="0"/>
      <c r="QJO41" s="0"/>
      <c r="QJP41" s="0"/>
      <c r="QJQ41" s="0"/>
      <c r="QJR41" s="0"/>
      <c r="QJS41" s="0"/>
      <c r="QJT41" s="0"/>
      <c r="QJU41" s="0"/>
      <c r="QJV41" s="0"/>
      <c r="QJW41" s="0"/>
      <c r="QJX41" s="0"/>
      <c r="QJY41" s="0"/>
      <c r="QJZ41" s="0"/>
      <c r="QKA41" s="0"/>
      <c r="QKB41" s="0"/>
      <c r="QKC41" s="0"/>
      <c r="QKD41" s="0"/>
      <c r="QKE41" s="0"/>
      <c r="QKF41" s="0"/>
      <c r="QKG41" s="0"/>
      <c r="QKH41" s="0"/>
      <c r="QKI41" s="0"/>
      <c r="QKJ41" s="0"/>
      <c r="QKK41" s="0"/>
      <c r="QKL41" s="0"/>
      <c r="QKM41" s="0"/>
      <c r="QKN41" s="0"/>
      <c r="QKO41" s="0"/>
      <c r="QKP41" s="0"/>
      <c r="QKQ41" s="0"/>
      <c r="QKR41" s="0"/>
      <c r="QKS41" s="0"/>
      <c r="QKT41" s="0"/>
      <c r="QKU41" s="0"/>
      <c r="QKV41" s="0"/>
      <c r="QKW41" s="0"/>
      <c r="QKX41" s="0"/>
      <c r="QKY41" s="0"/>
      <c r="QKZ41" s="0"/>
      <c r="QLA41" s="0"/>
      <c r="QLB41" s="0"/>
      <c r="QLC41" s="0"/>
      <c r="QLD41" s="0"/>
      <c r="QLE41" s="0"/>
      <c r="QLF41" s="0"/>
      <c r="QLG41" s="0"/>
      <c r="QLH41" s="0"/>
      <c r="QLI41" s="0"/>
      <c r="QLJ41" s="0"/>
      <c r="QLK41" s="0"/>
      <c r="QLL41" s="0"/>
      <c r="QLM41" s="0"/>
      <c r="QLN41" s="0"/>
      <c r="QLO41" s="0"/>
      <c r="QLP41" s="0"/>
      <c r="QLQ41" s="0"/>
      <c r="QLR41" s="0"/>
      <c r="QLS41" s="0"/>
      <c r="QLT41" s="0"/>
      <c r="QLU41" s="0"/>
      <c r="QLV41" s="0"/>
      <c r="QLW41" s="0"/>
      <c r="QLX41" s="0"/>
      <c r="QLY41" s="0"/>
      <c r="QLZ41" s="0"/>
      <c r="QMA41" s="0"/>
      <c r="QMB41" s="0"/>
      <c r="QMC41" s="0"/>
      <c r="QMD41" s="0"/>
      <c r="QME41" s="0"/>
      <c r="QMF41" s="0"/>
      <c r="QMG41" s="0"/>
      <c r="QMH41" s="0"/>
      <c r="QMI41" s="0"/>
      <c r="QMJ41" s="0"/>
      <c r="QMK41" s="0"/>
      <c r="QML41" s="0"/>
      <c r="QMM41" s="0"/>
      <c r="QMN41" s="0"/>
      <c r="QMO41" s="0"/>
      <c r="QMP41" s="0"/>
      <c r="QMQ41" s="0"/>
      <c r="QMR41" s="0"/>
      <c r="QMS41" s="0"/>
      <c r="QMT41" s="0"/>
      <c r="QMU41" s="0"/>
      <c r="QMV41" s="0"/>
      <c r="QMW41" s="0"/>
      <c r="QMX41" s="0"/>
      <c r="QMY41" s="0"/>
      <c r="QMZ41" s="0"/>
      <c r="QNA41" s="0"/>
      <c r="QNB41" s="0"/>
      <c r="QNC41" s="0"/>
      <c r="QND41" s="0"/>
      <c r="QNE41" s="0"/>
      <c r="QNF41" s="0"/>
      <c r="QNG41" s="0"/>
      <c r="QNH41" s="0"/>
      <c r="QNI41" s="0"/>
      <c r="QNJ41" s="0"/>
      <c r="QNK41" s="0"/>
      <c r="QNL41" s="0"/>
      <c r="QNM41" s="0"/>
      <c r="QNN41" s="0"/>
      <c r="QNO41" s="0"/>
      <c r="QNP41" s="0"/>
      <c r="QNQ41" s="0"/>
      <c r="QNR41" s="0"/>
      <c r="QNS41" s="0"/>
      <c r="QNT41" s="0"/>
      <c r="QNU41" s="0"/>
      <c r="QNV41" s="0"/>
      <c r="QNW41" s="0"/>
      <c r="QNX41" s="0"/>
      <c r="QNY41" s="0"/>
      <c r="QNZ41" s="0"/>
      <c r="QOA41" s="0"/>
      <c r="QOB41" s="0"/>
      <c r="QOC41" s="0"/>
      <c r="QOD41" s="0"/>
      <c r="QOE41" s="0"/>
      <c r="QOF41" s="0"/>
      <c r="QOG41" s="0"/>
      <c r="QOH41" s="0"/>
      <c r="QOI41" s="0"/>
      <c r="QOJ41" s="0"/>
      <c r="QOK41" s="0"/>
      <c r="QOL41" s="0"/>
      <c r="QOM41" s="0"/>
      <c r="QON41" s="0"/>
      <c r="QOO41" s="0"/>
      <c r="QOP41" s="0"/>
      <c r="QOQ41" s="0"/>
      <c r="QOR41" s="0"/>
      <c r="QOS41" s="0"/>
      <c r="QOT41" s="0"/>
      <c r="QOU41" s="0"/>
      <c r="QOV41" s="0"/>
      <c r="QOW41" s="0"/>
      <c r="QOX41" s="0"/>
      <c r="QOY41" s="0"/>
      <c r="QOZ41" s="0"/>
      <c r="QPA41" s="0"/>
      <c r="QPB41" s="0"/>
      <c r="QPC41" s="0"/>
      <c r="QPD41" s="0"/>
      <c r="QPE41" s="0"/>
      <c r="QPF41" s="0"/>
      <c r="QPG41" s="0"/>
      <c r="QPH41" s="0"/>
      <c r="QPI41" s="0"/>
      <c r="QPJ41" s="0"/>
      <c r="QPK41" s="0"/>
      <c r="QPL41" s="0"/>
      <c r="QPM41" s="0"/>
      <c r="QPN41" s="0"/>
      <c r="QPO41" s="0"/>
      <c r="QPP41" s="0"/>
      <c r="QPQ41" s="0"/>
      <c r="QPR41" s="0"/>
      <c r="QPS41" s="0"/>
      <c r="QPT41" s="0"/>
      <c r="QPU41" s="0"/>
      <c r="QPV41" s="0"/>
      <c r="QPW41" s="0"/>
      <c r="QPX41" s="0"/>
      <c r="QPY41" s="0"/>
      <c r="QPZ41" s="0"/>
      <c r="QQA41" s="0"/>
      <c r="QQB41" s="0"/>
      <c r="QQC41" s="0"/>
      <c r="QQD41" s="0"/>
      <c r="QQE41" s="0"/>
      <c r="QQF41" s="0"/>
      <c r="QQG41" s="0"/>
      <c r="QQH41" s="0"/>
      <c r="QQI41" s="0"/>
      <c r="QQJ41" s="0"/>
      <c r="QQK41" s="0"/>
      <c r="QQL41" s="0"/>
      <c r="QQM41" s="0"/>
      <c r="QQN41" s="0"/>
      <c r="QQO41" s="0"/>
      <c r="QQP41" s="0"/>
      <c r="QQQ41" s="0"/>
      <c r="QQR41" s="0"/>
      <c r="QQS41" s="0"/>
      <c r="QQT41" s="0"/>
      <c r="QQU41" s="0"/>
      <c r="QQV41" s="0"/>
      <c r="QQW41" s="0"/>
      <c r="QQX41" s="0"/>
      <c r="QQY41" s="0"/>
      <c r="QQZ41" s="0"/>
      <c r="QRA41" s="0"/>
      <c r="QRB41" s="0"/>
      <c r="QRC41" s="0"/>
      <c r="QRD41" s="0"/>
      <c r="QRE41" s="0"/>
      <c r="QRF41" s="0"/>
      <c r="QRG41" s="0"/>
      <c r="QRH41" s="0"/>
      <c r="QRI41" s="0"/>
      <c r="QRJ41" s="0"/>
      <c r="QRK41" s="0"/>
      <c r="QRL41" s="0"/>
      <c r="QRM41" s="0"/>
      <c r="QRN41" s="0"/>
      <c r="QRO41" s="0"/>
      <c r="QRP41" s="0"/>
      <c r="QRQ41" s="0"/>
      <c r="QRR41" s="0"/>
      <c r="QRS41" s="0"/>
      <c r="QRT41" s="0"/>
      <c r="QRU41" s="0"/>
      <c r="QRV41" s="0"/>
      <c r="QRW41" s="0"/>
      <c r="QRX41" s="0"/>
      <c r="QRY41" s="0"/>
      <c r="QRZ41" s="0"/>
      <c r="QSA41" s="0"/>
      <c r="QSB41" s="0"/>
      <c r="QSC41" s="0"/>
      <c r="QSD41" s="0"/>
      <c r="QSE41" s="0"/>
      <c r="QSF41" s="0"/>
      <c r="QSG41" s="0"/>
      <c r="QSH41" s="0"/>
      <c r="QSI41" s="0"/>
      <c r="QSJ41" s="0"/>
      <c r="QSK41" s="0"/>
      <c r="QSL41" s="0"/>
      <c r="QSM41" s="0"/>
      <c r="QSN41" s="0"/>
      <c r="QSO41" s="0"/>
      <c r="QSP41" s="0"/>
      <c r="QSQ41" s="0"/>
      <c r="QSR41" s="0"/>
      <c r="QSS41" s="0"/>
      <c r="QST41" s="0"/>
      <c r="QSU41" s="0"/>
      <c r="QSV41" s="0"/>
      <c r="QSW41" s="0"/>
      <c r="QSX41" s="0"/>
      <c r="QSY41" s="0"/>
      <c r="QSZ41" s="0"/>
      <c r="QTA41" s="0"/>
      <c r="QTB41" s="0"/>
      <c r="QTC41" s="0"/>
      <c r="QTD41" s="0"/>
      <c r="QTE41" s="0"/>
      <c r="QTF41" s="0"/>
      <c r="QTG41" s="0"/>
      <c r="QTH41" s="0"/>
      <c r="QTI41" s="0"/>
      <c r="QTJ41" s="0"/>
      <c r="QTK41" s="0"/>
      <c r="QTL41" s="0"/>
      <c r="QTM41" s="0"/>
      <c r="QTN41" s="0"/>
      <c r="QTO41" s="0"/>
      <c r="QTP41" s="0"/>
      <c r="QTQ41" s="0"/>
      <c r="QTR41" s="0"/>
      <c r="QTS41" s="0"/>
      <c r="QTT41" s="0"/>
      <c r="QTU41" s="0"/>
      <c r="QTV41" s="0"/>
      <c r="QTW41" s="0"/>
      <c r="QTX41" s="0"/>
      <c r="QTY41" s="0"/>
      <c r="QTZ41" s="0"/>
      <c r="QUA41" s="0"/>
      <c r="QUB41" s="0"/>
      <c r="QUC41" s="0"/>
      <c r="QUD41" s="0"/>
      <c r="QUE41" s="0"/>
      <c r="QUF41" s="0"/>
      <c r="QUG41" s="0"/>
      <c r="QUH41" s="0"/>
      <c r="QUI41" s="0"/>
      <c r="QUJ41" s="0"/>
      <c r="QUK41" s="0"/>
      <c r="QUL41" s="0"/>
      <c r="QUM41" s="0"/>
      <c r="QUN41" s="0"/>
      <c r="QUO41" s="0"/>
      <c r="QUP41" s="0"/>
      <c r="QUQ41" s="0"/>
      <c r="QUR41" s="0"/>
      <c r="QUS41" s="0"/>
      <c r="QUT41" s="0"/>
      <c r="QUU41" s="0"/>
      <c r="QUV41" s="0"/>
      <c r="QUW41" s="0"/>
      <c r="QUX41" s="0"/>
      <c r="QUY41" s="0"/>
      <c r="QUZ41" s="0"/>
      <c r="QVA41" s="0"/>
      <c r="QVB41" s="0"/>
      <c r="QVC41" s="0"/>
      <c r="QVD41" s="0"/>
      <c r="QVE41" s="0"/>
      <c r="QVF41" s="0"/>
      <c r="QVG41" s="0"/>
      <c r="QVH41" s="0"/>
      <c r="QVI41" s="0"/>
      <c r="QVJ41" s="0"/>
      <c r="QVK41" s="0"/>
      <c r="QVL41" s="0"/>
      <c r="QVM41" s="0"/>
      <c r="QVN41" s="0"/>
      <c r="QVO41" s="0"/>
      <c r="QVP41" s="0"/>
      <c r="QVQ41" s="0"/>
      <c r="QVR41" s="0"/>
      <c r="QVS41" s="0"/>
      <c r="QVT41" s="0"/>
      <c r="QVU41" s="0"/>
      <c r="QVV41" s="0"/>
      <c r="QVW41" s="0"/>
      <c r="QVX41" s="0"/>
      <c r="QVY41" s="0"/>
      <c r="QVZ41" s="0"/>
      <c r="QWA41" s="0"/>
      <c r="QWB41" s="0"/>
      <c r="QWC41" s="0"/>
      <c r="QWD41" s="0"/>
      <c r="QWE41" s="0"/>
      <c r="QWF41" s="0"/>
      <c r="QWG41" s="0"/>
      <c r="QWH41" s="0"/>
      <c r="QWI41" s="0"/>
      <c r="QWJ41" s="0"/>
      <c r="QWK41" s="0"/>
      <c r="QWL41" s="0"/>
      <c r="QWM41" s="0"/>
      <c r="QWN41" s="0"/>
      <c r="QWO41" s="0"/>
      <c r="QWP41" s="0"/>
      <c r="QWQ41" s="0"/>
      <c r="QWR41" s="0"/>
      <c r="QWS41" s="0"/>
      <c r="QWT41" s="0"/>
      <c r="QWU41" s="0"/>
      <c r="QWV41" s="0"/>
      <c r="QWW41" s="0"/>
      <c r="QWX41" s="0"/>
      <c r="QWY41" s="0"/>
      <c r="QWZ41" s="0"/>
      <c r="QXA41" s="0"/>
      <c r="QXB41" s="0"/>
      <c r="QXC41" s="0"/>
      <c r="QXD41" s="0"/>
      <c r="QXE41" s="0"/>
      <c r="QXF41" s="0"/>
      <c r="QXG41" s="0"/>
      <c r="QXH41" s="0"/>
      <c r="QXI41" s="0"/>
      <c r="QXJ41" s="0"/>
      <c r="QXK41" s="0"/>
      <c r="QXL41" s="0"/>
      <c r="QXM41" s="0"/>
      <c r="QXN41" s="0"/>
      <c r="QXO41" s="0"/>
      <c r="QXP41" s="0"/>
      <c r="QXQ41" s="0"/>
      <c r="QXR41" s="0"/>
      <c r="QXS41" s="0"/>
      <c r="QXT41" s="0"/>
      <c r="QXU41" s="0"/>
      <c r="QXV41" s="0"/>
      <c r="QXW41" s="0"/>
      <c r="QXX41" s="0"/>
      <c r="QXY41" s="0"/>
      <c r="QXZ41" s="0"/>
      <c r="QYA41" s="0"/>
      <c r="QYB41" s="0"/>
      <c r="QYC41" s="0"/>
      <c r="QYD41" s="0"/>
      <c r="QYE41" s="0"/>
      <c r="QYF41" s="0"/>
      <c r="QYG41" s="0"/>
      <c r="QYH41" s="0"/>
      <c r="QYI41" s="0"/>
      <c r="QYJ41" s="0"/>
      <c r="QYK41" s="0"/>
      <c r="QYL41" s="0"/>
      <c r="QYM41" s="0"/>
      <c r="QYN41" s="0"/>
      <c r="QYO41" s="0"/>
      <c r="QYP41" s="0"/>
      <c r="QYQ41" s="0"/>
      <c r="QYR41" s="0"/>
      <c r="QYS41" s="0"/>
      <c r="QYT41" s="0"/>
      <c r="QYU41" s="0"/>
      <c r="QYV41" s="0"/>
      <c r="QYW41" s="0"/>
      <c r="QYX41" s="0"/>
      <c r="QYY41" s="0"/>
      <c r="QYZ41" s="0"/>
      <c r="QZA41" s="0"/>
      <c r="QZB41" s="0"/>
      <c r="QZC41" s="0"/>
      <c r="QZD41" s="0"/>
      <c r="QZE41" s="0"/>
      <c r="QZF41" s="0"/>
      <c r="QZG41" s="0"/>
      <c r="QZH41" s="0"/>
      <c r="QZI41" s="0"/>
      <c r="QZJ41" s="0"/>
      <c r="QZK41" s="0"/>
      <c r="QZL41" s="0"/>
      <c r="QZM41" s="0"/>
      <c r="QZN41" s="0"/>
      <c r="QZO41" s="0"/>
      <c r="QZP41" s="0"/>
      <c r="QZQ41" s="0"/>
      <c r="QZR41" s="0"/>
      <c r="QZS41" s="0"/>
      <c r="QZT41" s="0"/>
      <c r="QZU41" s="0"/>
      <c r="QZV41" s="0"/>
      <c r="QZW41" s="0"/>
      <c r="QZX41" s="0"/>
      <c r="QZY41" s="0"/>
      <c r="QZZ41" s="0"/>
      <c r="RAA41" s="0"/>
      <c r="RAB41" s="0"/>
      <c r="RAC41" s="0"/>
      <c r="RAD41" s="0"/>
      <c r="RAE41" s="0"/>
      <c r="RAF41" s="0"/>
      <c r="RAG41" s="0"/>
      <c r="RAH41" s="0"/>
      <c r="RAI41" s="0"/>
      <c r="RAJ41" s="0"/>
      <c r="RAK41" s="0"/>
      <c r="RAL41" s="0"/>
      <c r="RAM41" s="0"/>
      <c r="RAN41" s="0"/>
      <c r="RAO41" s="0"/>
      <c r="RAP41" s="0"/>
      <c r="RAQ41" s="0"/>
      <c r="RAR41" s="0"/>
      <c r="RAS41" s="0"/>
      <c r="RAT41" s="0"/>
      <c r="RAU41" s="0"/>
      <c r="RAV41" s="0"/>
      <c r="RAW41" s="0"/>
      <c r="RAX41" s="0"/>
      <c r="RAY41" s="0"/>
      <c r="RAZ41" s="0"/>
      <c r="RBA41" s="0"/>
      <c r="RBB41" s="0"/>
      <c r="RBC41" s="0"/>
      <c r="RBD41" s="0"/>
      <c r="RBE41" s="0"/>
      <c r="RBF41" s="0"/>
      <c r="RBG41" s="0"/>
      <c r="RBH41" s="0"/>
      <c r="RBI41" s="0"/>
      <c r="RBJ41" s="0"/>
      <c r="RBK41" s="0"/>
      <c r="RBL41" s="0"/>
      <c r="RBM41" s="0"/>
      <c r="RBN41" s="0"/>
      <c r="RBO41" s="0"/>
      <c r="RBP41" s="0"/>
      <c r="RBQ41" s="0"/>
      <c r="RBR41" s="0"/>
      <c r="RBS41" s="0"/>
      <c r="RBT41" s="0"/>
      <c r="RBU41" s="0"/>
      <c r="RBV41" s="0"/>
      <c r="RBW41" s="0"/>
      <c r="RBX41" s="0"/>
      <c r="RBY41" s="0"/>
      <c r="RBZ41" s="0"/>
      <c r="RCA41" s="0"/>
      <c r="RCB41" s="0"/>
      <c r="RCC41" s="0"/>
      <c r="RCD41" s="0"/>
      <c r="RCE41" s="0"/>
      <c r="RCF41" s="0"/>
      <c r="RCG41" s="0"/>
      <c r="RCH41" s="0"/>
      <c r="RCI41" s="0"/>
      <c r="RCJ41" s="0"/>
      <c r="RCK41" s="0"/>
      <c r="RCL41" s="0"/>
      <c r="RCM41" s="0"/>
      <c r="RCN41" s="0"/>
      <c r="RCO41" s="0"/>
      <c r="RCP41" s="0"/>
      <c r="RCQ41" s="0"/>
      <c r="RCR41" s="0"/>
      <c r="RCS41" s="0"/>
      <c r="RCT41" s="0"/>
      <c r="RCU41" s="0"/>
      <c r="RCV41" s="0"/>
      <c r="RCW41" s="0"/>
      <c r="RCX41" s="0"/>
      <c r="RCY41" s="0"/>
      <c r="RCZ41" s="0"/>
      <c r="RDA41" s="0"/>
      <c r="RDB41" s="0"/>
      <c r="RDC41" s="0"/>
      <c r="RDD41" s="0"/>
      <c r="RDE41" s="0"/>
      <c r="RDF41" s="0"/>
      <c r="RDG41" s="0"/>
      <c r="RDH41" s="0"/>
      <c r="RDI41" s="0"/>
      <c r="RDJ41" s="0"/>
      <c r="RDK41" s="0"/>
      <c r="RDL41" s="0"/>
      <c r="RDM41" s="0"/>
      <c r="RDN41" s="0"/>
      <c r="RDO41" s="0"/>
      <c r="RDP41" s="0"/>
      <c r="RDQ41" s="0"/>
      <c r="RDR41" s="0"/>
      <c r="RDS41" s="0"/>
      <c r="RDT41" s="0"/>
      <c r="RDU41" s="0"/>
      <c r="RDV41" s="0"/>
      <c r="RDW41" s="0"/>
      <c r="RDX41" s="0"/>
      <c r="RDY41" s="0"/>
      <c r="RDZ41" s="0"/>
      <c r="REA41" s="0"/>
      <c r="REB41" s="0"/>
      <c r="REC41" s="0"/>
      <c r="RED41" s="0"/>
      <c r="REE41" s="0"/>
      <c r="REF41" s="0"/>
      <c r="REG41" s="0"/>
      <c r="REH41" s="0"/>
      <c r="REI41" s="0"/>
      <c r="REJ41" s="0"/>
      <c r="REK41" s="0"/>
      <c r="REL41" s="0"/>
      <c r="REM41" s="0"/>
      <c r="REN41" s="0"/>
      <c r="REO41" s="0"/>
      <c r="REP41" s="0"/>
      <c r="REQ41" s="0"/>
      <c r="RER41" s="0"/>
      <c r="RES41" s="0"/>
      <c r="RET41" s="0"/>
      <c r="REU41" s="0"/>
      <c r="REV41" s="0"/>
      <c r="REW41" s="0"/>
      <c r="REX41" s="0"/>
      <c r="REY41" s="0"/>
      <c r="REZ41" s="0"/>
      <c r="RFA41" s="0"/>
      <c r="RFB41" s="0"/>
      <c r="RFC41" s="0"/>
      <c r="RFD41" s="0"/>
      <c r="RFE41" s="0"/>
      <c r="RFF41" s="0"/>
      <c r="RFG41" s="0"/>
      <c r="RFH41" s="0"/>
      <c r="RFI41" s="0"/>
      <c r="RFJ41" s="0"/>
      <c r="RFK41" s="0"/>
      <c r="RFL41" s="0"/>
      <c r="RFM41" s="0"/>
      <c r="RFN41" s="0"/>
      <c r="RFO41" s="0"/>
      <c r="RFP41" s="0"/>
      <c r="RFQ41" s="0"/>
      <c r="RFR41" s="0"/>
      <c r="RFS41" s="0"/>
      <c r="RFT41" s="0"/>
      <c r="RFU41" s="0"/>
      <c r="RFV41" s="0"/>
      <c r="RFW41" s="0"/>
      <c r="RFX41" s="0"/>
      <c r="RFY41" s="0"/>
      <c r="RFZ41" s="0"/>
      <c r="RGA41" s="0"/>
      <c r="RGB41" s="0"/>
      <c r="RGC41" s="0"/>
      <c r="RGD41" s="0"/>
      <c r="RGE41" s="0"/>
      <c r="RGF41" s="0"/>
      <c r="RGG41" s="0"/>
      <c r="RGH41" s="0"/>
      <c r="RGI41" s="0"/>
      <c r="RGJ41" s="0"/>
      <c r="RGK41" s="0"/>
      <c r="RGL41" s="0"/>
      <c r="RGM41" s="0"/>
      <c r="RGN41" s="0"/>
      <c r="RGO41" s="0"/>
      <c r="RGP41" s="0"/>
      <c r="RGQ41" s="0"/>
      <c r="RGR41" s="0"/>
      <c r="RGS41" s="0"/>
      <c r="RGT41" s="0"/>
      <c r="RGU41" s="0"/>
      <c r="RGV41" s="0"/>
      <c r="RGW41" s="0"/>
      <c r="RGX41" s="0"/>
      <c r="RGY41" s="0"/>
      <c r="RGZ41" s="0"/>
      <c r="RHA41" s="0"/>
      <c r="RHB41" s="0"/>
      <c r="RHC41" s="0"/>
      <c r="RHD41" s="0"/>
      <c r="RHE41" s="0"/>
      <c r="RHF41" s="0"/>
      <c r="RHG41" s="0"/>
      <c r="RHH41" s="0"/>
      <c r="RHI41" s="0"/>
      <c r="RHJ41" s="0"/>
      <c r="RHK41" s="0"/>
      <c r="RHL41" s="0"/>
      <c r="RHM41" s="0"/>
      <c r="RHN41" s="0"/>
      <c r="RHO41" s="0"/>
      <c r="RHP41" s="0"/>
      <c r="RHQ41" s="0"/>
      <c r="RHR41" s="0"/>
      <c r="RHS41" s="0"/>
      <c r="RHT41" s="0"/>
      <c r="RHU41" s="0"/>
      <c r="RHV41" s="0"/>
      <c r="RHW41" s="0"/>
      <c r="RHX41" s="0"/>
      <c r="RHY41" s="0"/>
      <c r="RHZ41" s="0"/>
      <c r="RIA41" s="0"/>
      <c r="RIB41" s="0"/>
      <c r="RIC41" s="0"/>
      <c r="RID41" s="0"/>
      <c r="RIE41" s="0"/>
      <c r="RIF41" s="0"/>
      <c r="RIG41" s="0"/>
      <c r="RIH41" s="0"/>
      <c r="RII41" s="0"/>
      <c r="RIJ41" s="0"/>
      <c r="RIK41" s="0"/>
      <c r="RIL41" s="0"/>
      <c r="RIM41" s="0"/>
      <c r="RIN41" s="0"/>
      <c r="RIO41" s="0"/>
      <c r="RIP41" s="0"/>
      <c r="RIQ41" s="0"/>
      <c r="RIR41" s="0"/>
      <c r="RIS41" s="0"/>
      <c r="RIT41" s="0"/>
      <c r="RIU41" s="0"/>
      <c r="RIV41" s="0"/>
      <c r="RIW41" s="0"/>
      <c r="RIX41" s="0"/>
      <c r="RIY41" s="0"/>
      <c r="RIZ41" s="0"/>
      <c r="RJA41" s="0"/>
      <c r="RJB41" s="0"/>
      <c r="RJC41" s="0"/>
      <c r="RJD41" s="0"/>
      <c r="RJE41" s="0"/>
      <c r="RJF41" s="0"/>
      <c r="RJG41" s="0"/>
      <c r="RJH41" s="0"/>
      <c r="RJI41" s="0"/>
      <c r="RJJ41" s="0"/>
      <c r="RJK41" s="0"/>
      <c r="RJL41" s="0"/>
      <c r="RJM41" s="0"/>
      <c r="RJN41" s="0"/>
      <c r="RJO41" s="0"/>
      <c r="RJP41" s="0"/>
      <c r="RJQ41" s="0"/>
      <c r="RJR41" s="0"/>
      <c r="RJS41" s="0"/>
      <c r="RJT41" s="0"/>
      <c r="RJU41" s="0"/>
      <c r="RJV41" s="0"/>
      <c r="RJW41" s="0"/>
      <c r="RJX41" s="0"/>
      <c r="RJY41" s="0"/>
      <c r="RJZ41" s="0"/>
      <c r="RKA41" s="0"/>
      <c r="RKB41" s="0"/>
      <c r="RKC41" s="0"/>
      <c r="RKD41" s="0"/>
      <c r="RKE41" s="0"/>
      <c r="RKF41" s="0"/>
      <c r="RKG41" s="0"/>
      <c r="RKH41" s="0"/>
      <c r="RKI41" s="0"/>
      <c r="RKJ41" s="0"/>
      <c r="RKK41" s="0"/>
      <c r="RKL41" s="0"/>
      <c r="RKM41" s="0"/>
      <c r="RKN41" s="0"/>
      <c r="RKO41" s="0"/>
      <c r="RKP41" s="0"/>
      <c r="RKQ41" s="0"/>
      <c r="RKR41" s="0"/>
      <c r="RKS41" s="0"/>
      <c r="RKT41" s="0"/>
      <c r="RKU41" s="0"/>
      <c r="RKV41" s="0"/>
      <c r="RKW41" s="0"/>
      <c r="RKX41" s="0"/>
      <c r="RKY41" s="0"/>
      <c r="RKZ41" s="0"/>
      <c r="RLA41" s="0"/>
      <c r="RLB41" s="0"/>
      <c r="RLC41" s="0"/>
      <c r="RLD41" s="0"/>
      <c r="RLE41" s="0"/>
      <c r="RLF41" s="0"/>
      <c r="RLG41" s="0"/>
      <c r="RLH41" s="0"/>
      <c r="RLI41" s="0"/>
      <c r="RLJ41" s="0"/>
      <c r="RLK41" s="0"/>
      <c r="RLL41" s="0"/>
      <c r="RLM41" s="0"/>
      <c r="RLN41" s="0"/>
      <c r="RLO41" s="0"/>
      <c r="RLP41" s="0"/>
      <c r="RLQ41" s="0"/>
      <c r="RLR41" s="0"/>
      <c r="RLS41" s="0"/>
      <c r="RLT41" s="0"/>
      <c r="RLU41" s="0"/>
      <c r="RLV41" s="0"/>
      <c r="RLW41" s="0"/>
      <c r="RLX41" s="0"/>
      <c r="RLY41" s="0"/>
      <c r="RLZ41" s="0"/>
      <c r="RMA41" s="0"/>
      <c r="RMB41" s="0"/>
      <c r="RMC41" s="0"/>
      <c r="RMD41" s="0"/>
      <c r="RME41" s="0"/>
      <c r="RMF41" s="0"/>
      <c r="RMG41" s="0"/>
      <c r="RMH41" s="0"/>
      <c r="RMI41" s="0"/>
      <c r="RMJ41" s="0"/>
      <c r="RMK41" s="0"/>
      <c r="RML41" s="0"/>
      <c r="RMM41" s="0"/>
      <c r="RMN41" s="0"/>
      <c r="RMO41" s="0"/>
      <c r="RMP41" s="0"/>
      <c r="RMQ41" s="0"/>
      <c r="RMR41" s="0"/>
      <c r="RMS41" s="0"/>
      <c r="RMT41" s="0"/>
      <c r="RMU41" s="0"/>
      <c r="RMV41" s="0"/>
      <c r="RMW41" s="0"/>
      <c r="RMX41" s="0"/>
      <c r="RMY41" s="0"/>
      <c r="RMZ41" s="0"/>
      <c r="RNA41" s="0"/>
      <c r="RNB41" s="0"/>
      <c r="RNC41" s="0"/>
      <c r="RND41" s="0"/>
      <c r="RNE41" s="0"/>
      <c r="RNF41" s="0"/>
      <c r="RNG41" s="0"/>
      <c r="RNH41" s="0"/>
      <c r="RNI41" s="0"/>
      <c r="RNJ41" s="0"/>
      <c r="RNK41" s="0"/>
      <c r="RNL41" s="0"/>
      <c r="RNM41" s="0"/>
      <c r="RNN41" s="0"/>
      <c r="RNO41" s="0"/>
      <c r="RNP41" s="0"/>
      <c r="RNQ41" s="0"/>
      <c r="RNR41" s="0"/>
      <c r="RNS41" s="0"/>
      <c r="RNT41" s="0"/>
      <c r="RNU41" s="0"/>
      <c r="RNV41" s="0"/>
      <c r="RNW41" s="0"/>
      <c r="RNX41" s="0"/>
      <c r="RNY41" s="0"/>
      <c r="RNZ41" s="0"/>
      <c r="ROA41" s="0"/>
      <c r="ROB41" s="0"/>
      <c r="ROC41" s="0"/>
      <c r="ROD41" s="0"/>
      <c r="ROE41" s="0"/>
      <c r="ROF41" s="0"/>
      <c r="ROG41" s="0"/>
      <c r="ROH41" s="0"/>
      <c r="ROI41" s="0"/>
      <c r="ROJ41" s="0"/>
      <c r="ROK41" s="0"/>
      <c r="ROL41" s="0"/>
      <c r="ROM41" s="0"/>
      <c r="RON41" s="0"/>
      <c r="ROO41" s="0"/>
      <c r="ROP41" s="0"/>
      <c r="ROQ41" s="0"/>
      <c r="ROR41" s="0"/>
      <c r="ROS41" s="0"/>
      <c r="ROT41" s="0"/>
      <c r="ROU41" s="0"/>
      <c r="ROV41" s="0"/>
      <c r="ROW41" s="0"/>
      <c r="ROX41" s="0"/>
      <c r="ROY41" s="0"/>
      <c r="ROZ41" s="0"/>
      <c r="RPA41" s="0"/>
      <c r="RPB41" s="0"/>
      <c r="RPC41" s="0"/>
      <c r="RPD41" s="0"/>
      <c r="RPE41" s="0"/>
      <c r="RPF41" s="0"/>
      <c r="RPG41" s="0"/>
      <c r="RPH41" s="0"/>
      <c r="RPI41" s="0"/>
      <c r="RPJ41" s="0"/>
      <c r="RPK41" s="0"/>
      <c r="RPL41" s="0"/>
      <c r="RPM41" s="0"/>
      <c r="RPN41" s="0"/>
      <c r="RPO41" s="0"/>
      <c r="RPP41" s="0"/>
      <c r="RPQ41" s="0"/>
      <c r="RPR41" s="0"/>
      <c r="RPS41" s="0"/>
      <c r="RPT41" s="0"/>
      <c r="RPU41" s="0"/>
      <c r="RPV41" s="0"/>
      <c r="RPW41" s="0"/>
      <c r="RPX41" s="0"/>
      <c r="RPY41" s="0"/>
      <c r="RPZ41" s="0"/>
      <c r="RQA41" s="0"/>
      <c r="RQB41" s="0"/>
      <c r="RQC41" s="0"/>
      <c r="RQD41" s="0"/>
      <c r="RQE41" s="0"/>
      <c r="RQF41" s="0"/>
      <c r="RQG41" s="0"/>
      <c r="RQH41" s="0"/>
      <c r="RQI41" s="0"/>
      <c r="RQJ41" s="0"/>
      <c r="RQK41" s="0"/>
      <c r="RQL41" s="0"/>
      <c r="RQM41" s="0"/>
      <c r="RQN41" s="0"/>
      <c r="RQO41" s="0"/>
      <c r="RQP41" s="0"/>
      <c r="RQQ41" s="0"/>
      <c r="RQR41" s="0"/>
      <c r="RQS41" s="0"/>
      <c r="RQT41" s="0"/>
      <c r="RQU41" s="0"/>
      <c r="RQV41" s="0"/>
      <c r="RQW41" s="0"/>
      <c r="RQX41" s="0"/>
      <c r="RQY41" s="0"/>
      <c r="RQZ41" s="0"/>
      <c r="RRA41" s="0"/>
      <c r="RRB41" s="0"/>
      <c r="RRC41" s="0"/>
      <c r="RRD41" s="0"/>
      <c r="RRE41" s="0"/>
      <c r="RRF41" s="0"/>
      <c r="RRG41" s="0"/>
      <c r="RRH41" s="0"/>
      <c r="RRI41" s="0"/>
      <c r="RRJ41" s="0"/>
      <c r="RRK41" s="0"/>
      <c r="RRL41" s="0"/>
      <c r="RRM41" s="0"/>
      <c r="RRN41" s="0"/>
      <c r="RRO41" s="0"/>
      <c r="RRP41" s="0"/>
      <c r="RRQ41" s="0"/>
      <c r="RRR41" s="0"/>
      <c r="RRS41" s="0"/>
      <c r="RRT41" s="0"/>
      <c r="RRU41" s="0"/>
      <c r="RRV41" s="0"/>
      <c r="RRW41" s="0"/>
      <c r="RRX41" s="0"/>
      <c r="RRY41" s="0"/>
      <c r="RRZ41" s="0"/>
      <c r="RSA41" s="0"/>
      <c r="RSB41" s="0"/>
      <c r="RSC41" s="0"/>
      <c r="RSD41" s="0"/>
      <c r="RSE41" s="0"/>
      <c r="RSF41" s="0"/>
      <c r="RSG41" s="0"/>
      <c r="RSH41" s="0"/>
      <c r="RSI41" s="0"/>
      <c r="RSJ41" s="0"/>
      <c r="RSK41" s="0"/>
      <c r="RSL41" s="0"/>
      <c r="RSM41" s="0"/>
      <c r="RSN41" s="0"/>
      <c r="RSO41" s="0"/>
      <c r="RSP41" s="0"/>
      <c r="RSQ41" s="0"/>
      <c r="RSR41" s="0"/>
      <c r="RSS41" s="0"/>
      <c r="RST41" s="0"/>
      <c r="RSU41" s="0"/>
      <c r="RSV41" s="0"/>
      <c r="RSW41" s="0"/>
      <c r="RSX41" s="0"/>
      <c r="RSY41" s="0"/>
      <c r="RSZ41" s="0"/>
      <c r="RTA41" s="0"/>
      <c r="RTB41" s="0"/>
      <c r="RTC41" s="0"/>
      <c r="RTD41" s="0"/>
      <c r="RTE41" s="0"/>
      <c r="RTF41" s="0"/>
      <c r="RTG41" s="0"/>
      <c r="RTH41" s="0"/>
      <c r="RTI41" s="0"/>
      <c r="RTJ41" s="0"/>
      <c r="RTK41" s="0"/>
      <c r="RTL41" s="0"/>
      <c r="RTM41" s="0"/>
      <c r="RTN41" s="0"/>
      <c r="RTO41" s="0"/>
      <c r="RTP41" s="0"/>
      <c r="RTQ41" s="0"/>
      <c r="RTR41" s="0"/>
      <c r="RTS41" s="0"/>
      <c r="RTT41" s="0"/>
      <c r="RTU41" s="0"/>
      <c r="RTV41" s="0"/>
      <c r="RTW41" s="0"/>
      <c r="RTX41" s="0"/>
      <c r="RTY41" s="0"/>
      <c r="RTZ41" s="0"/>
      <c r="RUA41" s="0"/>
      <c r="RUB41" s="0"/>
      <c r="RUC41" s="0"/>
      <c r="RUD41" s="0"/>
      <c r="RUE41" s="0"/>
      <c r="RUF41" s="0"/>
      <c r="RUG41" s="0"/>
      <c r="RUH41" s="0"/>
      <c r="RUI41" s="0"/>
      <c r="RUJ41" s="0"/>
      <c r="RUK41" s="0"/>
      <c r="RUL41" s="0"/>
      <c r="RUM41" s="0"/>
      <c r="RUN41" s="0"/>
      <c r="RUO41" s="0"/>
      <c r="RUP41" s="0"/>
      <c r="RUQ41" s="0"/>
      <c r="RUR41" s="0"/>
      <c r="RUS41" s="0"/>
      <c r="RUT41" s="0"/>
      <c r="RUU41" s="0"/>
      <c r="RUV41" s="0"/>
      <c r="RUW41" s="0"/>
      <c r="RUX41" s="0"/>
      <c r="RUY41" s="0"/>
      <c r="RUZ41" s="0"/>
      <c r="RVA41" s="0"/>
      <c r="RVB41" s="0"/>
      <c r="RVC41" s="0"/>
      <c r="RVD41" s="0"/>
      <c r="RVE41" s="0"/>
      <c r="RVF41" s="0"/>
      <c r="RVG41" s="0"/>
      <c r="RVH41" s="0"/>
      <c r="RVI41" s="0"/>
      <c r="RVJ41" s="0"/>
      <c r="RVK41" s="0"/>
      <c r="RVL41" s="0"/>
      <c r="RVM41" s="0"/>
      <c r="RVN41" s="0"/>
      <c r="RVO41" s="0"/>
      <c r="RVP41" s="0"/>
      <c r="RVQ41" s="0"/>
      <c r="RVR41" s="0"/>
      <c r="RVS41" s="0"/>
      <c r="RVT41" s="0"/>
      <c r="RVU41" s="0"/>
      <c r="RVV41" s="0"/>
      <c r="RVW41" s="0"/>
      <c r="RVX41" s="0"/>
      <c r="RVY41" s="0"/>
      <c r="RVZ41" s="0"/>
      <c r="RWA41" s="0"/>
      <c r="RWB41" s="0"/>
      <c r="RWC41" s="0"/>
      <c r="RWD41" s="0"/>
      <c r="RWE41" s="0"/>
      <c r="RWF41" s="0"/>
      <c r="RWG41" s="0"/>
      <c r="RWH41" s="0"/>
      <c r="RWI41" s="0"/>
      <c r="RWJ41" s="0"/>
      <c r="RWK41" s="0"/>
      <c r="RWL41" s="0"/>
      <c r="RWM41" s="0"/>
      <c r="RWN41" s="0"/>
      <c r="RWO41" s="0"/>
      <c r="RWP41" s="0"/>
      <c r="RWQ41" s="0"/>
      <c r="RWR41" s="0"/>
      <c r="RWS41" s="0"/>
      <c r="RWT41" s="0"/>
      <c r="RWU41" s="0"/>
      <c r="RWV41" s="0"/>
      <c r="RWW41" s="0"/>
      <c r="RWX41" s="0"/>
      <c r="RWY41" s="0"/>
      <c r="RWZ41" s="0"/>
      <c r="RXA41" s="0"/>
      <c r="RXB41" s="0"/>
      <c r="RXC41" s="0"/>
      <c r="RXD41" s="0"/>
      <c r="RXE41" s="0"/>
      <c r="RXF41" s="0"/>
      <c r="RXG41" s="0"/>
      <c r="RXH41" s="0"/>
      <c r="RXI41" s="0"/>
      <c r="RXJ41" s="0"/>
      <c r="RXK41" s="0"/>
      <c r="RXL41" s="0"/>
      <c r="RXM41" s="0"/>
      <c r="RXN41" s="0"/>
      <c r="RXO41" s="0"/>
      <c r="RXP41" s="0"/>
      <c r="RXQ41" s="0"/>
      <c r="RXR41" s="0"/>
      <c r="RXS41" s="0"/>
      <c r="RXT41" s="0"/>
      <c r="RXU41" s="0"/>
      <c r="RXV41" s="0"/>
      <c r="RXW41" s="0"/>
      <c r="RXX41" s="0"/>
      <c r="RXY41" s="0"/>
      <c r="RXZ41" s="0"/>
      <c r="RYA41" s="0"/>
      <c r="RYB41" s="0"/>
      <c r="RYC41" s="0"/>
      <c r="RYD41" s="0"/>
      <c r="RYE41" s="0"/>
      <c r="RYF41" s="0"/>
      <c r="RYG41" s="0"/>
      <c r="RYH41" s="0"/>
      <c r="RYI41" s="0"/>
      <c r="RYJ41" s="0"/>
      <c r="RYK41" s="0"/>
      <c r="RYL41" s="0"/>
      <c r="RYM41" s="0"/>
      <c r="RYN41" s="0"/>
      <c r="RYO41" s="0"/>
      <c r="RYP41" s="0"/>
      <c r="RYQ41" s="0"/>
      <c r="RYR41" s="0"/>
      <c r="RYS41" s="0"/>
      <c r="RYT41" s="0"/>
      <c r="RYU41" s="0"/>
      <c r="RYV41" s="0"/>
      <c r="RYW41" s="0"/>
      <c r="RYX41" s="0"/>
      <c r="RYY41" s="0"/>
      <c r="RYZ41" s="0"/>
      <c r="RZA41" s="0"/>
      <c r="RZB41" s="0"/>
      <c r="RZC41" s="0"/>
      <c r="RZD41" s="0"/>
      <c r="RZE41" s="0"/>
      <c r="RZF41" s="0"/>
      <c r="RZG41" s="0"/>
      <c r="RZH41" s="0"/>
      <c r="RZI41" s="0"/>
      <c r="RZJ41" s="0"/>
      <c r="RZK41" s="0"/>
      <c r="RZL41" s="0"/>
      <c r="RZM41" s="0"/>
      <c r="RZN41" s="0"/>
      <c r="RZO41" s="0"/>
      <c r="RZP41" s="0"/>
      <c r="RZQ41" s="0"/>
      <c r="RZR41" s="0"/>
      <c r="RZS41" s="0"/>
      <c r="RZT41" s="0"/>
      <c r="RZU41" s="0"/>
      <c r="RZV41" s="0"/>
      <c r="RZW41" s="0"/>
      <c r="RZX41" s="0"/>
      <c r="RZY41" s="0"/>
      <c r="RZZ41" s="0"/>
      <c r="SAA41" s="0"/>
      <c r="SAB41" s="0"/>
      <c r="SAC41" s="0"/>
      <c r="SAD41" s="0"/>
      <c r="SAE41" s="0"/>
      <c r="SAF41" s="0"/>
      <c r="SAG41" s="0"/>
      <c r="SAH41" s="0"/>
      <c r="SAI41" s="0"/>
      <c r="SAJ41" s="0"/>
      <c r="SAK41" s="0"/>
      <c r="SAL41" s="0"/>
      <c r="SAM41" s="0"/>
      <c r="SAN41" s="0"/>
      <c r="SAO41" s="0"/>
      <c r="SAP41" s="0"/>
      <c r="SAQ41" s="0"/>
      <c r="SAR41" s="0"/>
      <c r="SAS41" s="0"/>
      <c r="SAT41" s="0"/>
      <c r="SAU41" s="0"/>
      <c r="SAV41" s="0"/>
      <c r="SAW41" s="0"/>
      <c r="SAX41" s="0"/>
      <c r="SAY41" s="0"/>
      <c r="SAZ41" s="0"/>
      <c r="SBA41" s="0"/>
      <c r="SBB41" s="0"/>
      <c r="SBC41" s="0"/>
      <c r="SBD41" s="0"/>
      <c r="SBE41" s="0"/>
      <c r="SBF41" s="0"/>
      <c r="SBG41" s="0"/>
      <c r="SBH41" s="0"/>
      <c r="SBI41" s="0"/>
      <c r="SBJ41" s="0"/>
      <c r="SBK41" s="0"/>
      <c r="SBL41" s="0"/>
      <c r="SBM41" s="0"/>
      <c r="SBN41" s="0"/>
      <c r="SBO41" s="0"/>
      <c r="SBP41" s="0"/>
      <c r="SBQ41" s="0"/>
      <c r="SBR41" s="0"/>
      <c r="SBS41" s="0"/>
      <c r="SBT41" s="0"/>
      <c r="SBU41" s="0"/>
      <c r="SBV41" s="0"/>
      <c r="SBW41" s="0"/>
      <c r="SBX41" s="0"/>
      <c r="SBY41" s="0"/>
      <c r="SBZ41" s="0"/>
      <c r="SCA41" s="0"/>
      <c r="SCB41" s="0"/>
      <c r="SCC41" s="0"/>
      <c r="SCD41" s="0"/>
      <c r="SCE41" s="0"/>
      <c r="SCF41" s="0"/>
      <c r="SCG41" s="0"/>
      <c r="SCH41" s="0"/>
      <c r="SCI41" s="0"/>
      <c r="SCJ41" s="0"/>
      <c r="SCK41" s="0"/>
      <c r="SCL41" s="0"/>
      <c r="SCM41" s="0"/>
      <c r="SCN41" s="0"/>
      <c r="SCO41" s="0"/>
      <c r="SCP41" s="0"/>
      <c r="SCQ41" s="0"/>
      <c r="SCR41" s="0"/>
      <c r="SCS41" s="0"/>
      <c r="SCT41" s="0"/>
      <c r="SCU41" s="0"/>
      <c r="SCV41" s="0"/>
      <c r="SCW41" s="0"/>
      <c r="SCX41" s="0"/>
      <c r="SCY41" s="0"/>
      <c r="SCZ41" s="0"/>
      <c r="SDA41" s="0"/>
      <c r="SDB41" s="0"/>
      <c r="SDC41" s="0"/>
      <c r="SDD41" s="0"/>
      <c r="SDE41" s="0"/>
      <c r="SDF41" s="0"/>
      <c r="SDG41" s="0"/>
      <c r="SDH41" s="0"/>
      <c r="SDI41" s="0"/>
      <c r="SDJ41" s="0"/>
      <c r="SDK41" s="0"/>
      <c r="SDL41" s="0"/>
      <c r="SDM41" s="0"/>
      <c r="SDN41" s="0"/>
      <c r="SDO41" s="0"/>
      <c r="SDP41" s="0"/>
      <c r="SDQ41" s="0"/>
      <c r="SDR41" s="0"/>
      <c r="SDS41" s="0"/>
      <c r="SDT41" s="0"/>
      <c r="SDU41" s="0"/>
      <c r="SDV41" s="0"/>
      <c r="SDW41" s="0"/>
      <c r="SDX41" s="0"/>
      <c r="SDY41" s="0"/>
      <c r="SDZ41" s="0"/>
      <c r="SEA41" s="0"/>
      <c r="SEB41" s="0"/>
      <c r="SEC41" s="0"/>
      <c r="SED41" s="0"/>
      <c r="SEE41" s="0"/>
      <c r="SEF41" s="0"/>
      <c r="SEG41" s="0"/>
      <c r="SEH41" s="0"/>
      <c r="SEI41" s="0"/>
      <c r="SEJ41" s="0"/>
      <c r="SEK41" s="0"/>
      <c r="SEL41" s="0"/>
      <c r="SEM41" s="0"/>
      <c r="SEN41" s="0"/>
      <c r="SEO41" s="0"/>
      <c r="SEP41" s="0"/>
      <c r="SEQ41" s="0"/>
      <c r="SER41" s="0"/>
      <c r="SES41" s="0"/>
      <c r="SET41" s="0"/>
      <c r="SEU41" s="0"/>
      <c r="SEV41" s="0"/>
      <c r="SEW41" s="0"/>
      <c r="SEX41" s="0"/>
      <c r="SEY41" s="0"/>
      <c r="SEZ41" s="0"/>
      <c r="SFA41" s="0"/>
      <c r="SFB41" s="0"/>
      <c r="SFC41" s="0"/>
      <c r="SFD41" s="0"/>
      <c r="SFE41" s="0"/>
      <c r="SFF41" s="0"/>
      <c r="SFG41" s="0"/>
      <c r="SFH41" s="0"/>
      <c r="SFI41" s="0"/>
      <c r="SFJ41" s="0"/>
      <c r="SFK41" s="0"/>
      <c r="SFL41" s="0"/>
      <c r="SFM41" s="0"/>
      <c r="SFN41" s="0"/>
      <c r="SFO41" s="0"/>
      <c r="SFP41" s="0"/>
      <c r="SFQ41" s="0"/>
      <c r="SFR41" s="0"/>
      <c r="SFS41" s="0"/>
      <c r="SFT41" s="0"/>
      <c r="SFU41" s="0"/>
      <c r="SFV41" s="0"/>
      <c r="SFW41" s="0"/>
      <c r="SFX41" s="0"/>
      <c r="SFY41" s="0"/>
      <c r="SFZ41" s="0"/>
      <c r="SGA41" s="0"/>
      <c r="SGB41" s="0"/>
      <c r="SGC41" s="0"/>
      <c r="SGD41" s="0"/>
      <c r="SGE41" s="0"/>
      <c r="SGF41" s="0"/>
      <c r="SGG41" s="0"/>
      <c r="SGH41" s="0"/>
      <c r="SGI41" s="0"/>
      <c r="SGJ41" s="0"/>
      <c r="SGK41" s="0"/>
      <c r="SGL41" s="0"/>
      <c r="SGM41" s="0"/>
      <c r="SGN41" s="0"/>
      <c r="SGO41" s="0"/>
      <c r="SGP41" s="0"/>
      <c r="SGQ41" s="0"/>
      <c r="SGR41" s="0"/>
      <c r="SGS41" s="0"/>
      <c r="SGT41" s="0"/>
      <c r="SGU41" s="0"/>
      <c r="SGV41" s="0"/>
      <c r="SGW41" s="0"/>
      <c r="SGX41" s="0"/>
      <c r="SGY41" s="0"/>
      <c r="SGZ41" s="0"/>
      <c r="SHA41" s="0"/>
      <c r="SHB41" s="0"/>
      <c r="SHC41" s="0"/>
      <c r="SHD41" s="0"/>
      <c r="SHE41" s="0"/>
      <c r="SHF41" s="0"/>
      <c r="SHG41" s="0"/>
      <c r="SHH41" s="0"/>
      <c r="SHI41" s="0"/>
      <c r="SHJ41" s="0"/>
      <c r="SHK41" s="0"/>
      <c r="SHL41" s="0"/>
      <c r="SHM41" s="0"/>
      <c r="SHN41" s="0"/>
      <c r="SHO41" s="0"/>
      <c r="SHP41" s="0"/>
      <c r="SHQ41" s="0"/>
      <c r="SHR41" s="0"/>
      <c r="SHS41" s="0"/>
      <c r="SHT41" s="0"/>
      <c r="SHU41" s="0"/>
      <c r="SHV41" s="0"/>
      <c r="SHW41" s="0"/>
      <c r="SHX41" s="0"/>
      <c r="SHY41" s="0"/>
      <c r="SHZ41" s="0"/>
      <c r="SIA41" s="0"/>
      <c r="SIB41" s="0"/>
      <c r="SIC41" s="0"/>
      <c r="SID41" s="0"/>
      <c r="SIE41" s="0"/>
      <c r="SIF41" s="0"/>
      <c r="SIG41" s="0"/>
      <c r="SIH41" s="0"/>
      <c r="SII41" s="0"/>
      <c r="SIJ41" s="0"/>
      <c r="SIK41" s="0"/>
      <c r="SIL41" s="0"/>
      <c r="SIM41" s="0"/>
      <c r="SIN41" s="0"/>
      <c r="SIO41" s="0"/>
      <c r="SIP41" s="0"/>
      <c r="SIQ41" s="0"/>
      <c r="SIR41" s="0"/>
      <c r="SIS41" s="0"/>
      <c r="SIT41" s="0"/>
      <c r="SIU41" s="0"/>
      <c r="SIV41" s="0"/>
      <c r="SIW41" s="0"/>
      <c r="SIX41" s="0"/>
      <c r="SIY41" s="0"/>
      <c r="SIZ41" s="0"/>
      <c r="SJA41" s="0"/>
      <c r="SJB41" s="0"/>
      <c r="SJC41" s="0"/>
      <c r="SJD41" s="0"/>
      <c r="SJE41" s="0"/>
      <c r="SJF41" s="0"/>
      <c r="SJG41" s="0"/>
      <c r="SJH41" s="0"/>
      <c r="SJI41" s="0"/>
      <c r="SJJ41" s="0"/>
      <c r="SJK41" s="0"/>
      <c r="SJL41" s="0"/>
      <c r="SJM41" s="0"/>
      <c r="SJN41" s="0"/>
      <c r="SJO41" s="0"/>
      <c r="SJP41" s="0"/>
      <c r="SJQ41" s="0"/>
      <c r="SJR41" s="0"/>
      <c r="SJS41" s="0"/>
      <c r="SJT41" s="0"/>
      <c r="SJU41" s="0"/>
      <c r="SJV41" s="0"/>
      <c r="SJW41" s="0"/>
      <c r="SJX41" s="0"/>
      <c r="SJY41" s="0"/>
      <c r="SJZ41" s="0"/>
      <c r="SKA41" s="0"/>
      <c r="SKB41" s="0"/>
      <c r="SKC41" s="0"/>
      <c r="SKD41" s="0"/>
      <c r="SKE41" s="0"/>
      <c r="SKF41" s="0"/>
      <c r="SKG41" s="0"/>
      <c r="SKH41" s="0"/>
      <c r="SKI41" s="0"/>
      <c r="SKJ41" s="0"/>
      <c r="SKK41" s="0"/>
      <c r="SKL41" s="0"/>
      <c r="SKM41" s="0"/>
      <c r="SKN41" s="0"/>
      <c r="SKO41" s="0"/>
      <c r="SKP41" s="0"/>
      <c r="SKQ41" s="0"/>
      <c r="SKR41" s="0"/>
      <c r="SKS41" s="0"/>
      <c r="SKT41" s="0"/>
      <c r="SKU41" s="0"/>
      <c r="SKV41" s="0"/>
      <c r="SKW41" s="0"/>
      <c r="SKX41" s="0"/>
      <c r="SKY41" s="0"/>
      <c r="SKZ41" s="0"/>
      <c r="SLA41" s="0"/>
      <c r="SLB41" s="0"/>
      <c r="SLC41" s="0"/>
      <c r="SLD41" s="0"/>
      <c r="SLE41" s="0"/>
      <c r="SLF41" s="0"/>
      <c r="SLG41" s="0"/>
      <c r="SLH41" s="0"/>
      <c r="SLI41" s="0"/>
      <c r="SLJ41" s="0"/>
      <c r="SLK41" s="0"/>
      <c r="SLL41" s="0"/>
      <c r="SLM41" s="0"/>
      <c r="SLN41" s="0"/>
      <c r="SLO41" s="0"/>
      <c r="SLP41" s="0"/>
      <c r="SLQ41" s="0"/>
      <c r="SLR41" s="0"/>
      <c r="SLS41" s="0"/>
      <c r="SLT41" s="0"/>
      <c r="SLU41" s="0"/>
      <c r="SLV41" s="0"/>
      <c r="SLW41" s="0"/>
      <c r="SLX41" s="0"/>
      <c r="SLY41" s="0"/>
      <c r="SLZ41" s="0"/>
      <c r="SMA41" s="0"/>
      <c r="SMB41" s="0"/>
      <c r="SMC41" s="0"/>
      <c r="SMD41" s="0"/>
      <c r="SME41" s="0"/>
      <c r="SMF41" s="0"/>
      <c r="SMG41" s="0"/>
      <c r="SMH41" s="0"/>
      <c r="SMI41" s="0"/>
      <c r="SMJ41" s="0"/>
      <c r="SMK41" s="0"/>
      <c r="SML41" s="0"/>
      <c r="SMM41" s="0"/>
      <c r="SMN41" s="0"/>
      <c r="SMO41" s="0"/>
      <c r="SMP41" s="0"/>
      <c r="SMQ41" s="0"/>
      <c r="SMR41" s="0"/>
      <c r="SMS41" s="0"/>
      <c r="SMT41" s="0"/>
      <c r="SMU41" s="0"/>
      <c r="SMV41" s="0"/>
      <c r="SMW41" s="0"/>
      <c r="SMX41" s="0"/>
      <c r="SMY41" s="0"/>
      <c r="SMZ41" s="0"/>
      <c r="SNA41" s="0"/>
      <c r="SNB41" s="0"/>
      <c r="SNC41" s="0"/>
      <c r="SND41" s="0"/>
      <c r="SNE41" s="0"/>
      <c r="SNF41" s="0"/>
      <c r="SNG41" s="0"/>
      <c r="SNH41" s="0"/>
      <c r="SNI41" s="0"/>
      <c r="SNJ41" s="0"/>
      <c r="SNK41" s="0"/>
      <c r="SNL41" s="0"/>
      <c r="SNM41" s="0"/>
      <c r="SNN41" s="0"/>
      <c r="SNO41" s="0"/>
      <c r="SNP41" s="0"/>
      <c r="SNQ41" s="0"/>
      <c r="SNR41" s="0"/>
      <c r="SNS41" s="0"/>
      <c r="SNT41" s="0"/>
      <c r="SNU41" s="0"/>
      <c r="SNV41" s="0"/>
      <c r="SNW41" s="0"/>
      <c r="SNX41" s="0"/>
      <c r="SNY41" s="0"/>
      <c r="SNZ41" s="0"/>
      <c r="SOA41" s="0"/>
      <c r="SOB41" s="0"/>
      <c r="SOC41" s="0"/>
      <c r="SOD41" s="0"/>
      <c r="SOE41" s="0"/>
      <c r="SOF41" s="0"/>
      <c r="SOG41" s="0"/>
      <c r="SOH41" s="0"/>
      <c r="SOI41" s="0"/>
      <c r="SOJ41" s="0"/>
      <c r="SOK41" s="0"/>
      <c r="SOL41" s="0"/>
      <c r="SOM41" s="0"/>
      <c r="SON41" s="0"/>
      <c r="SOO41" s="0"/>
      <c r="SOP41" s="0"/>
      <c r="SOQ41" s="0"/>
      <c r="SOR41" s="0"/>
      <c r="SOS41" s="0"/>
      <c r="SOT41" s="0"/>
      <c r="SOU41" s="0"/>
      <c r="SOV41" s="0"/>
      <c r="SOW41" s="0"/>
      <c r="SOX41" s="0"/>
      <c r="SOY41" s="0"/>
      <c r="SOZ41" s="0"/>
      <c r="SPA41" s="0"/>
      <c r="SPB41" s="0"/>
      <c r="SPC41" s="0"/>
      <c r="SPD41" s="0"/>
      <c r="SPE41" s="0"/>
      <c r="SPF41" s="0"/>
      <c r="SPG41" s="0"/>
      <c r="SPH41" s="0"/>
      <c r="SPI41" s="0"/>
      <c r="SPJ41" s="0"/>
      <c r="SPK41" s="0"/>
      <c r="SPL41" s="0"/>
      <c r="SPM41" s="0"/>
      <c r="SPN41" s="0"/>
      <c r="SPO41" s="0"/>
      <c r="SPP41" s="0"/>
      <c r="SPQ41" s="0"/>
      <c r="SPR41" s="0"/>
      <c r="SPS41" s="0"/>
      <c r="SPT41" s="0"/>
      <c r="SPU41" s="0"/>
      <c r="SPV41" s="0"/>
      <c r="SPW41" s="0"/>
      <c r="SPX41" s="0"/>
      <c r="SPY41" s="0"/>
      <c r="SPZ41" s="0"/>
      <c r="SQA41" s="0"/>
      <c r="SQB41" s="0"/>
      <c r="SQC41" s="0"/>
      <c r="SQD41" s="0"/>
      <c r="SQE41" s="0"/>
      <c r="SQF41" s="0"/>
      <c r="SQG41" s="0"/>
      <c r="SQH41" s="0"/>
      <c r="SQI41" s="0"/>
      <c r="SQJ41" s="0"/>
      <c r="SQK41" s="0"/>
      <c r="SQL41" s="0"/>
      <c r="SQM41" s="0"/>
      <c r="SQN41" s="0"/>
      <c r="SQO41" s="0"/>
      <c r="SQP41" s="0"/>
      <c r="SQQ41" s="0"/>
      <c r="SQR41" s="0"/>
      <c r="SQS41" s="0"/>
      <c r="SQT41" s="0"/>
      <c r="SQU41" s="0"/>
      <c r="SQV41" s="0"/>
      <c r="SQW41" s="0"/>
      <c r="SQX41" s="0"/>
      <c r="SQY41" s="0"/>
      <c r="SQZ41" s="0"/>
      <c r="SRA41" s="0"/>
      <c r="SRB41" s="0"/>
      <c r="SRC41" s="0"/>
      <c r="SRD41" s="0"/>
      <c r="SRE41" s="0"/>
      <c r="SRF41" s="0"/>
      <c r="SRG41" s="0"/>
      <c r="SRH41" s="0"/>
      <c r="SRI41" s="0"/>
      <c r="SRJ41" s="0"/>
      <c r="SRK41" s="0"/>
      <c r="SRL41" s="0"/>
      <c r="SRM41" s="0"/>
      <c r="SRN41" s="0"/>
      <c r="SRO41" s="0"/>
      <c r="SRP41" s="0"/>
      <c r="SRQ41" s="0"/>
      <c r="SRR41" s="0"/>
      <c r="SRS41" s="0"/>
      <c r="SRT41" s="0"/>
      <c r="SRU41" s="0"/>
      <c r="SRV41" s="0"/>
      <c r="SRW41" s="0"/>
      <c r="SRX41" s="0"/>
      <c r="SRY41" s="0"/>
      <c r="SRZ41" s="0"/>
      <c r="SSA41" s="0"/>
      <c r="SSB41" s="0"/>
      <c r="SSC41" s="0"/>
      <c r="SSD41" s="0"/>
      <c r="SSE41" s="0"/>
      <c r="SSF41" s="0"/>
      <c r="SSG41" s="0"/>
      <c r="SSH41" s="0"/>
      <c r="SSI41" s="0"/>
      <c r="SSJ41" s="0"/>
      <c r="SSK41" s="0"/>
      <c r="SSL41" s="0"/>
      <c r="SSM41" s="0"/>
      <c r="SSN41" s="0"/>
      <c r="SSO41" s="0"/>
      <c r="SSP41" s="0"/>
      <c r="SSQ41" s="0"/>
      <c r="SSR41" s="0"/>
      <c r="SSS41" s="0"/>
      <c r="SST41" s="0"/>
      <c r="SSU41" s="0"/>
      <c r="SSV41" s="0"/>
      <c r="SSW41" s="0"/>
      <c r="SSX41" s="0"/>
      <c r="SSY41" s="0"/>
      <c r="SSZ41" s="0"/>
      <c r="STA41" s="0"/>
      <c r="STB41" s="0"/>
      <c r="STC41" s="0"/>
      <c r="STD41" s="0"/>
      <c r="STE41" s="0"/>
      <c r="STF41" s="0"/>
      <c r="STG41" s="0"/>
      <c r="STH41" s="0"/>
      <c r="STI41" s="0"/>
      <c r="STJ41" s="0"/>
      <c r="STK41" s="0"/>
      <c r="STL41" s="0"/>
      <c r="STM41" s="0"/>
      <c r="STN41" s="0"/>
      <c r="STO41" s="0"/>
      <c r="STP41" s="0"/>
      <c r="STQ41" s="0"/>
      <c r="STR41" s="0"/>
      <c r="STS41" s="0"/>
      <c r="STT41" s="0"/>
      <c r="STU41" s="0"/>
      <c r="STV41" s="0"/>
      <c r="STW41" s="0"/>
      <c r="STX41" s="0"/>
      <c r="STY41" s="0"/>
      <c r="STZ41" s="0"/>
      <c r="SUA41" s="0"/>
      <c r="SUB41" s="0"/>
      <c r="SUC41" s="0"/>
      <c r="SUD41" s="0"/>
      <c r="SUE41" s="0"/>
      <c r="SUF41" s="0"/>
      <c r="SUG41" s="0"/>
      <c r="SUH41" s="0"/>
      <c r="SUI41" s="0"/>
      <c r="SUJ41" s="0"/>
      <c r="SUK41" s="0"/>
      <c r="SUL41" s="0"/>
      <c r="SUM41" s="0"/>
      <c r="SUN41" s="0"/>
      <c r="SUO41" s="0"/>
      <c r="SUP41" s="0"/>
      <c r="SUQ41" s="0"/>
      <c r="SUR41" s="0"/>
      <c r="SUS41" s="0"/>
      <c r="SUT41" s="0"/>
      <c r="SUU41" s="0"/>
      <c r="SUV41" s="0"/>
      <c r="SUW41" s="0"/>
      <c r="SUX41" s="0"/>
      <c r="SUY41" s="0"/>
      <c r="SUZ41" s="0"/>
      <c r="SVA41" s="0"/>
      <c r="SVB41" s="0"/>
      <c r="SVC41" s="0"/>
      <c r="SVD41" s="0"/>
      <c r="SVE41" s="0"/>
      <c r="SVF41" s="0"/>
      <c r="SVG41" s="0"/>
      <c r="SVH41" s="0"/>
      <c r="SVI41" s="0"/>
      <c r="SVJ41" s="0"/>
      <c r="SVK41" s="0"/>
      <c r="SVL41" s="0"/>
      <c r="SVM41" s="0"/>
      <c r="SVN41" s="0"/>
      <c r="SVO41" s="0"/>
      <c r="SVP41" s="0"/>
      <c r="SVQ41" s="0"/>
      <c r="SVR41" s="0"/>
      <c r="SVS41" s="0"/>
      <c r="SVT41" s="0"/>
      <c r="SVU41" s="0"/>
      <c r="SVV41" s="0"/>
      <c r="SVW41" s="0"/>
      <c r="SVX41" s="0"/>
      <c r="SVY41" s="0"/>
      <c r="SVZ41" s="0"/>
      <c r="SWA41" s="0"/>
      <c r="SWB41" s="0"/>
      <c r="SWC41" s="0"/>
      <c r="SWD41" s="0"/>
      <c r="SWE41" s="0"/>
      <c r="SWF41" s="0"/>
      <c r="SWG41" s="0"/>
      <c r="SWH41" s="0"/>
      <c r="SWI41" s="0"/>
      <c r="SWJ41" s="0"/>
      <c r="SWK41" s="0"/>
      <c r="SWL41" s="0"/>
      <c r="SWM41" s="0"/>
      <c r="SWN41" s="0"/>
      <c r="SWO41" s="0"/>
      <c r="SWP41" s="0"/>
      <c r="SWQ41" s="0"/>
      <c r="SWR41" s="0"/>
      <c r="SWS41" s="0"/>
      <c r="SWT41" s="0"/>
      <c r="SWU41" s="0"/>
      <c r="SWV41" s="0"/>
      <c r="SWW41" s="0"/>
      <c r="SWX41" s="0"/>
      <c r="SWY41" s="0"/>
      <c r="SWZ41" s="0"/>
      <c r="SXA41" s="0"/>
      <c r="SXB41" s="0"/>
      <c r="SXC41" s="0"/>
      <c r="SXD41" s="0"/>
      <c r="SXE41" s="0"/>
      <c r="SXF41" s="0"/>
      <c r="SXG41" s="0"/>
      <c r="SXH41" s="0"/>
      <c r="SXI41" s="0"/>
      <c r="SXJ41" s="0"/>
      <c r="SXK41" s="0"/>
      <c r="SXL41" s="0"/>
      <c r="SXM41" s="0"/>
      <c r="SXN41" s="0"/>
      <c r="SXO41" s="0"/>
      <c r="SXP41" s="0"/>
      <c r="SXQ41" s="0"/>
      <c r="SXR41" s="0"/>
      <c r="SXS41" s="0"/>
      <c r="SXT41" s="0"/>
      <c r="SXU41" s="0"/>
      <c r="SXV41" s="0"/>
      <c r="SXW41" s="0"/>
      <c r="SXX41" s="0"/>
      <c r="SXY41" s="0"/>
      <c r="SXZ41" s="0"/>
      <c r="SYA41" s="0"/>
      <c r="SYB41" s="0"/>
      <c r="SYC41" s="0"/>
      <c r="SYD41" s="0"/>
      <c r="SYE41" s="0"/>
      <c r="SYF41" s="0"/>
      <c r="SYG41" s="0"/>
      <c r="SYH41" s="0"/>
      <c r="SYI41" s="0"/>
      <c r="SYJ41" s="0"/>
      <c r="SYK41" s="0"/>
      <c r="SYL41" s="0"/>
      <c r="SYM41" s="0"/>
      <c r="SYN41" s="0"/>
      <c r="SYO41" s="0"/>
      <c r="SYP41" s="0"/>
      <c r="SYQ41" s="0"/>
      <c r="SYR41" s="0"/>
      <c r="SYS41" s="0"/>
      <c r="SYT41" s="0"/>
      <c r="SYU41" s="0"/>
      <c r="SYV41" s="0"/>
      <c r="SYW41" s="0"/>
      <c r="SYX41" s="0"/>
      <c r="SYY41" s="0"/>
      <c r="SYZ41" s="0"/>
      <c r="SZA41" s="0"/>
      <c r="SZB41" s="0"/>
      <c r="SZC41" s="0"/>
      <c r="SZD41" s="0"/>
      <c r="SZE41" s="0"/>
      <c r="SZF41" s="0"/>
      <c r="SZG41" s="0"/>
      <c r="SZH41" s="0"/>
      <c r="SZI41" s="0"/>
      <c r="SZJ41" s="0"/>
      <c r="SZK41" s="0"/>
      <c r="SZL41" s="0"/>
      <c r="SZM41" s="0"/>
      <c r="SZN41" s="0"/>
      <c r="SZO41" s="0"/>
      <c r="SZP41" s="0"/>
      <c r="SZQ41" s="0"/>
      <c r="SZR41" s="0"/>
      <c r="SZS41" s="0"/>
      <c r="SZT41" s="0"/>
      <c r="SZU41" s="0"/>
      <c r="SZV41" s="0"/>
      <c r="SZW41" s="0"/>
      <c r="SZX41" s="0"/>
      <c r="SZY41" s="0"/>
      <c r="SZZ41" s="0"/>
      <c r="TAA41" s="0"/>
      <c r="TAB41" s="0"/>
      <c r="TAC41" s="0"/>
      <c r="TAD41" s="0"/>
      <c r="TAE41" s="0"/>
      <c r="TAF41" s="0"/>
      <c r="TAG41" s="0"/>
      <c r="TAH41" s="0"/>
      <c r="TAI41" s="0"/>
      <c r="TAJ41" s="0"/>
      <c r="TAK41" s="0"/>
      <c r="TAL41" s="0"/>
      <c r="TAM41" s="0"/>
      <c r="TAN41" s="0"/>
      <c r="TAO41" s="0"/>
      <c r="TAP41" s="0"/>
      <c r="TAQ41" s="0"/>
      <c r="TAR41" s="0"/>
      <c r="TAS41" s="0"/>
      <c r="TAT41" s="0"/>
      <c r="TAU41" s="0"/>
      <c r="TAV41" s="0"/>
      <c r="TAW41" s="0"/>
      <c r="TAX41" s="0"/>
      <c r="TAY41" s="0"/>
      <c r="TAZ41" s="0"/>
      <c r="TBA41" s="0"/>
      <c r="TBB41" s="0"/>
      <c r="TBC41" s="0"/>
      <c r="TBD41" s="0"/>
      <c r="TBE41" s="0"/>
      <c r="TBF41" s="0"/>
      <c r="TBG41" s="0"/>
      <c r="TBH41" s="0"/>
      <c r="TBI41" s="0"/>
      <c r="TBJ41" s="0"/>
      <c r="TBK41" s="0"/>
      <c r="TBL41" s="0"/>
      <c r="TBM41" s="0"/>
      <c r="TBN41" s="0"/>
      <c r="TBO41" s="0"/>
      <c r="TBP41" s="0"/>
      <c r="TBQ41" s="0"/>
      <c r="TBR41" s="0"/>
      <c r="TBS41" s="0"/>
      <c r="TBT41" s="0"/>
      <c r="TBU41" s="0"/>
      <c r="TBV41" s="0"/>
      <c r="TBW41" s="0"/>
      <c r="TBX41" s="0"/>
      <c r="TBY41" s="0"/>
      <c r="TBZ41" s="0"/>
      <c r="TCA41" s="0"/>
      <c r="TCB41" s="0"/>
      <c r="TCC41" s="0"/>
      <c r="TCD41" s="0"/>
      <c r="TCE41" s="0"/>
      <c r="TCF41" s="0"/>
      <c r="TCG41" s="0"/>
      <c r="TCH41" s="0"/>
      <c r="TCI41" s="0"/>
      <c r="TCJ41" s="0"/>
      <c r="TCK41" s="0"/>
      <c r="TCL41" s="0"/>
      <c r="TCM41" s="0"/>
      <c r="TCN41" s="0"/>
      <c r="TCO41" s="0"/>
      <c r="TCP41" s="0"/>
      <c r="TCQ41" s="0"/>
      <c r="TCR41" s="0"/>
      <c r="TCS41" s="0"/>
      <c r="TCT41" s="0"/>
      <c r="TCU41" s="0"/>
      <c r="TCV41" s="0"/>
      <c r="TCW41" s="0"/>
      <c r="TCX41" s="0"/>
      <c r="TCY41" s="0"/>
      <c r="TCZ41" s="0"/>
      <c r="TDA41" s="0"/>
      <c r="TDB41" s="0"/>
      <c r="TDC41" s="0"/>
      <c r="TDD41" s="0"/>
      <c r="TDE41" s="0"/>
      <c r="TDF41" s="0"/>
      <c r="TDG41" s="0"/>
      <c r="TDH41" s="0"/>
      <c r="TDI41" s="0"/>
      <c r="TDJ41" s="0"/>
      <c r="TDK41" s="0"/>
      <c r="TDL41" s="0"/>
      <c r="TDM41" s="0"/>
      <c r="TDN41" s="0"/>
      <c r="TDO41" s="0"/>
      <c r="TDP41" s="0"/>
      <c r="TDQ41" s="0"/>
      <c r="TDR41" s="0"/>
      <c r="TDS41" s="0"/>
      <c r="TDT41" s="0"/>
      <c r="TDU41" s="0"/>
      <c r="TDV41" s="0"/>
      <c r="TDW41" s="0"/>
      <c r="TDX41" s="0"/>
      <c r="TDY41" s="0"/>
      <c r="TDZ41" s="0"/>
      <c r="TEA41" s="0"/>
      <c r="TEB41" s="0"/>
      <c r="TEC41" s="0"/>
      <c r="TED41" s="0"/>
      <c r="TEE41" s="0"/>
      <c r="TEF41" s="0"/>
      <c r="TEG41" s="0"/>
      <c r="TEH41" s="0"/>
      <c r="TEI41" s="0"/>
      <c r="TEJ41" s="0"/>
      <c r="TEK41" s="0"/>
      <c r="TEL41" s="0"/>
      <c r="TEM41" s="0"/>
      <c r="TEN41" s="0"/>
      <c r="TEO41" s="0"/>
      <c r="TEP41" s="0"/>
      <c r="TEQ41" s="0"/>
      <c r="TER41" s="0"/>
      <c r="TES41" s="0"/>
      <c r="TET41" s="0"/>
      <c r="TEU41" s="0"/>
      <c r="TEV41" s="0"/>
      <c r="TEW41" s="0"/>
      <c r="TEX41" s="0"/>
      <c r="TEY41" s="0"/>
      <c r="TEZ41" s="0"/>
      <c r="TFA41" s="0"/>
      <c r="TFB41" s="0"/>
      <c r="TFC41" s="0"/>
      <c r="TFD41" s="0"/>
      <c r="TFE41" s="0"/>
      <c r="TFF41" s="0"/>
      <c r="TFG41" s="0"/>
      <c r="TFH41" s="0"/>
      <c r="TFI41" s="0"/>
      <c r="TFJ41" s="0"/>
      <c r="TFK41" s="0"/>
      <c r="TFL41" s="0"/>
      <c r="TFM41" s="0"/>
      <c r="TFN41" s="0"/>
      <c r="TFO41" s="0"/>
      <c r="TFP41" s="0"/>
      <c r="TFQ41" s="0"/>
      <c r="TFR41" s="0"/>
      <c r="TFS41" s="0"/>
      <c r="TFT41" s="0"/>
      <c r="TFU41" s="0"/>
      <c r="TFV41" s="0"/>
      <c r="TFW41" s="0"/>
      <c r="TFX41" s="0"/>
      <c r="TFY41" s="0"/>
      <c r="TFZ41" s="0"/>
      <c r="TGA41" s="0"/>
      <c r="TGB41" s="0"/>
      <c r="TGC41" s="0"/>
      <c r="TGD41" s="0"/>
      <c r="TGE41" s="0"/>
      <c r="TGF41" s="0"/>
      <c r="TGG41" s="0"/>
      <c r="TGH41" s="0"/>
      <c r="TGI41" s="0"/>
      <c r="TGJ41" s="0"/>
      <c r="TGK41" s="0"/>
      <c r="TGL41" s="0"/>
      <c r="TGM41" s="0"/>
      <c r="TGN41" s="0"/>
      <c r="TGO41" s="0"/>
      <c r="TGP41" s="0"/>
      <c r="TGQ41" s="0"/>
      <c r="TGR41" s="0"/>
      <c r="TGS41" s="0"/>
      <c r="TGT41" s="0"/>
      <c r="TGU41" s="0"/>
      <c r="TGV41" s="0"/>
      <c r="TGW41" s="0"/>
      <c r="TGX41" s="0"/>
      <c r="TGY41" s="0"/>
      <c r="TGZ41" s="0"/>
      <c r="THA41" s="0"/>
      <c r="THB41" s="0"/>
      <c r="THC41" s="0"/>
      <c r="THD41" s="0"/>
      <c r="THE41" s="0"/>
      <c r="THF41" s="0"/>
      <c r="THG41" s="0"/>
      <c r="THH41" s="0"/>
      <c r="THI41" s="0"/>
      <c r="THJ41" s="0"/>
      <c r="THK41" s="0"/>
      <c r="THL41" s="0"/>
      <c r="THM41" s="0"/>
      <c r="THN41" s="0"/>
      <c r="THO41" s="0"/>
      <c r="THP41" s="0"/>
      <c r="THQ41" s="0"/>
      <c r="THR41" s="0"/>
      <c r="THS41" s="0"/>
      <c r="THT41" s="0"/>
      <c r="THU41" s="0"/>
      <c r="THV41" s="0"/>
      <c r="THW41" s="0"/>
      <c r="THX41" s="0"/>
      <c r="THY41" s="0"/>
      <c r="THZ41" s="0"/>
      <c r="TIA41" s="0"/>
      <c r="TIB41" s="0"/>
      <c r="TIC41" s="0"/>
      <c r="TID41" s="0"/>
      <c r="TIE41" s="0"/>
      <c r="TIF41" s="0"/>
      <c r="TIG41" s="0"/>
      <c r="TIH41" s="0"/>
      <c r="TII41" s="0"/>
      <c r="TIJ41" s="0"/>
      <c r="TIK41" s="0"/>
      <c r="TIL41" s="0"/>
      <c r="TIM41" s="0"/>
      <c r="TIN41" s="0"/>
      <c r="TIO41" s="0"/>
      <c r="TIP41" s="0"/>
      <c r="TIQ41" s="0"/>
      <c r="TIR41" s="0"/>
      <c r="TIS41" s="0"/>
      <c r="TIT41" s="0"/>
      <c r="TIU41" s="0"/>
      <c r="TIV41" s="0"/>
      <c r="TIW41" s="0"/>
      <c r="TIX41" s="0"/>
      <c r="TIY41" s="0"/>
      <c r="TIZ41" s="0"/>
      <c r="TJA41" s="0"/>
      <c r="TJB41" s="0"/>
      <c r="TJC41" s="0"/>
      <c r="TJD41" s="0"/>
      <c r="TJE41" s="0"/>
      <c r="TJF41" s="0"/>
      <c r="TJG41" s="0"/>
      <c r="TJH41" s="0"/>
      <c r="TJI41" s="0"/>
      <c r="TJJ41" s="0"/>
      <c r="TJK41" s="0"/>
      <c r="TJL41" s="0"/>
      <c r="TJM41" s="0"/>
      <c r="TJN41" s="0"/>
      <c r="TJO41" s="0"/>
      <c r="TJP41" s="0"/>
      <c r="TJQ41" s="0"/>
      <c r="TJR41" s="0"/>
      <c r="TJS41" s="0"/>
      <c r="TJT41" s="0"/>
      <c r="TJU41" s="0"/>
      <c r="TJV41" s="0"/>
      <c r="TJW41" s="0"/>
      <c r="TJX41" s="0"/>
      <c r="TJY41" s="0"/>
      <c r="TJZ41" s="0"/>
      <c r="TKA41" s="0"/>
      <c r="TKB41" s="0"/>
      <c r="TKC41" s="0"/>
      <c r="TKD41" s="0"/>
      <c r="TKE41" s="0"/>
      <c r="TKF41" s="0"/>
      <c r="TKG41" s="0"/>
      <c r="TKH41" s="0"/>
      <c r="TKI41" s="0"/>
      <c r="TKJ41" s="0"/>
      <c r="TKK41" s="0"/>
      <c r="TKL41" s="0"/>
      <c r="TKM41" s="0"/>
      <c r="TKN41" s="0"/>
      <c r="TKO41" s="0"/>
      <c r="TKP41" s="0"/>
      <c r="TKQ41" s="0"/>
      <c r="TKR41" s="0"/>
      <c r="TKS41" s="0"/>
      <c r="TKT41" s="0"/>
      <c r="TKU41" s="0"/>
      <c r="TKV41" s="0"/>
      <c r="TKW41" s="0"/>
      <c r="TKX41" s="0"/>
      <c r="TKY41" s="0"/>
      <c r="TKZ41" s="0"/>
      <c r="TLA41" s="0"/>
      <c r="TLB41" s="0"/>
      <c r="TLC41" s="0"/>
      <c r="TLD41" s="0"/>
      <c r="TLE41" s="0"/>
      <c r="TLF41" s="0"/>
      <c r="TLG41" s="0"/>
      <c r="TLH41" s="0"/>
      <c r="TLI41" s="0"/>
      <c r="TLJ41" s="0"/>
      <c r="TLK41" s="0"/>
      <c r="TLL41" s="0"/>
      <c r="TLM41" s="0"/>
      <c r="TLN41" s="0"/>
      <c r="TLO41" s="0"/>
      <c r="TLP41" s="0"/>
      <c r="TLQ41" s="0"/>
      <c r="TLR41" s="0"/>
      <c r="TLS41" s="0"/>
      <c r="TLT41" s="0"/>
      <c r="TLU41" s="0"/>
      <c r="TLV41" s="0"/>
      <c r="TLW41" s="0"/>
      <c r="TLX41" s="0"/>
      <c r="TLY41" s="0"/>
      <c r="TLZ41" s="0"/>
      <c r="TMA41" s="0"/>
      <c r="TMB41" s="0"/>
      <c r="TMC41" s="0"/>
      <c r="TMD41" s="0"/>
      <c r="TME41" s="0"/>
      <c r="TMF41" s="0"/>
      <c r="TMG41" s="0"/>
      <c r="TMH41" s="0"/>
      <c r="TMI41" s="0"/>
      <c r="TMJ41" s="0"/>
      <c r="TMK41" s="0"/>
      <c r="TML41" s="0"/>
      <c r="TMM41" s="0"/>
      <c r="TMN41" s="0"/>
      <c r="TMO41" s="0"/>
      <c r="TMP41" s="0"/>
      <c r="TMQ41" s="0"/>
      <c r="TMR41" s="0"/>
      <c r="TMS41" s="0"/>
      <c r="TMT41" s="0"/>
      <c r="TMU41" s="0"/>
      <c r="TMV41" s="0"/>
      <c r="TMW41" s="0"/>
      <c r="TMX41" s="0"/>
      <c r="TMY41" s="0"/>
      <c r="TMZ41" s="0"/>
      <c r="TNA41" s="0"/>
      <c r="TNB41" s="0"/>
      <c r="TNC41" s="0"/>
      <c r="TND41" s="0"/>
      <c r="TNE41" s="0"/>
      <c r="TNF41" s="0"/>
      <c r="TNG41" s="0"/>
      <c r="TNH41" s="0"/>
      <c r="TNI41" s="0"/>
      <c r="TNJ41" s="0"/>
      <c r="TNK41" s="0"/>
      <c r="TNL41" s="0"/>
      <c r="TNM41" s="0"/>
      <c r="TNN41" s="0"/>
      <c r="TNO41" s="0"/>
      <c r="TNP41" s="0"/>
      <c r="TNQ41" s="0"/>
      <c r="TNR41" s="0"/>
      <c r="TNS41" s="0"/>
      <c r="TNT41" s="0"/>
      <c r="TNU41" s="0"/>
      <c r="TNV41" s="0"/>
      <c r="TNW41" s="0"/>
      <c r="TNX41" s="0"/>
      <c r="TNY41" s="0"/>
      <c r="TNZ41" s="0"/>
      <c r="TOA41" s="0"/>
      <c r="TOB41" s="0"/>
      <c r="TOC41" s="0"/>
      <c r="TOD41" s="0"/>
      <c r="TOE41" s="0"/>
      <c r="TOF41" s="0"/>
      <c r="TOG41" s="0"/>
      <c r="TOH41" s="0"/>
      <c r="TOI41" s="0"/>
      <c r="TOJ41" s="0"/>
      <c r="TOK41" s="0"/>
      <c r="TOL41" s="0"/>
      <c r="TOM41" s="0"/>
      <c r="TON41" s="0"/>
      <c r="TOO41" s="0"/>
      <c r="TOP41" s="0"/>
      <c r="TOQ41" s="0"/>
      <c r="TOR41" s="0"/>
      <c r="TOS41" s="0"/>
      <c r="TOT41" s="0"/>
      <c r="TOU41" s="0"/>
      <c r="TOV41" s="0"/>
      <c r="TOW41" s="0"/>
      <c r="TOX41" s="0"/>
      <c r="TOY41" s="0"/>
      <c r="TOZ41" s="0"/>
      <c r="TPA41" s="0"/>
      <c r="TPB41" s="0"/>
      <c r="TPC41" s="0"/>
      <c r="TPD41" s="0"/>
      <c r="TPE41" s="0"/>
      <c r="TPF41" s="0"/>
      <c r="TPG41" s="0"/>
      <c r="TPH41" s="0"/>
      <c r="TPI41" s="0"/>
      <c r="TPJ41" s="0"/>
      <c r="TPK41" s="0"/>
      <c r="TPL41" s="0"/>
      <c r="TPM41" s="0"/>
      <c r="TPN41" s="0"/>
      <c r="TPO41" s="0"/>
      <c r="TPP41" s="0"/>
      <c r="TPQ41" s="0"/>
      <c r="TPR41" s="0"/>
      <c r="TPS41" s="0"/>
      <c r="TPT41" s="0"/>
      <c r="TPU41" s="0"/>
      <c r="TPV41" s="0"/>
      <c r="TPW41" s="0"/>
      <c r="TPX41" s="0"/>
      <c r="TPY41" s="0"/>
      <c r="TPZ41" s="0"/>
      <c r="TQA41" s="0"/>
      <c r="TQB41" s="0"/>
      <c r="TQC41" s="0"/>
      <c r="TQD41" s="0"/>
      <c r="TQE41" s="0"/>
      <c r="TQF41" s="0"/>
      <c r="TQG41" s="0"/>
      <c r="TQH41" s="0"/>
      <c r="TQI41" s="0"/>
      <c r="TQJ41" s="0"/>
      <c r="TQK41" s="0"/>
      <c r="TQL41" s="0"/>
      <c r="TQM41" s="0"/>
      <c r="TQN41" s="0"/>
      <c r="TQO41" s="0"/>
      <c r="TQP41" s="0"/>
      <c r="TQQ41" s="0"/>
      <c r="TQR41" s="0"/>
      <c r="TQS41" s="0"/>
      <c r="TQT41" s="0"/>
      <c r="TQU41" s="0"/>
      <c r="TQV41" s="0"/>
      <c r="TQW41" s="0"/>
      <c r="TQX41" s="0"/>
      <c r="TQY41" s="0"/>
      <c r="TQZ41" s="0"/>
      <c r="TRA41" s="0"/>
      <c r="TRB41" s="0"/>
      <c r="TRC41" s="0"/>
      <c r="TRD41" s="0"/>
      <c r="TRE41" s="0"/>
      <c r="TRF41" s="0"/>
      <c r="TRG41" s="0"/>
      <c r="TRH41" s="0"/>
      <c r="TRI41" s="0"/>
      <c r="TRJ41" s="0"/>
      <c r="TRK41" s="0"/>
      <c r="TRL41" s="0"/>
      <c r="TRM41" s="0"/>
      <c r="TRN41" s="0"/>
      <c r="TRO41" s="0"/>
      <c r="TRP41" s="0"/>
      <c r="TRQ41" s="0"/>
      <c r="TRR41" s="0"/>
      <c r="TRS41" s="0"/>
      <c r="TRT41" s="0"/>
      <c r="TRU41" s="0"/>
      <c r="TRV41" s="0"/>
      <c r="TRW41" s="0"/>
      <c r="TRX41" s="0"/>
      <c r="TRY41" s="0"/>
      <c r="TRZ41" s="0"/>
      <c r="TSA41" s="0"/>
      <c r="TSB41" s="0"/>
      <c r="TSC41" s="0"/>
      <c r="TSD41" s="0"/>
      <c r="TSE41" s="0"/>
      <c r="TSF41" s="0"/>
      <c r="TSG41" s="0"/>
      <c r="TSH41" s="0"/>
      <c r="TSI41" s="0"/>
      <c r="TSJ41" s="0"/>
      <c r="TSK41" s="0"/>
      <c r="TSL41" s="0"/>
      <c r="TSM41" s="0"/>
      <c r="TSN41" s="0"/>
      <c r="TSO41" s="0"/>
      <c r="TSP41" s="0"/>
      <c r="TSQ41" s="0"/>
      <c r="TSR41" s="0"/>
      <c r="TSS41" s="0"/>
      <c r="TST41" s="0"/>
      <c r="TSU41" s="0"/>
      <c r="TSV41" s="0"/>
      <c r="TSW41" s="0"/>
      <c r="TSX41" s="0"/>
      <c r="TSY41" s="0"/>
      <c r="TSZ41" s="0"/>
      <c r="TTA41" s="0"/>
      <c r="TTB41" s="0"/>
      <c r="TTC41" s="0"/>
      <c r="TTD41" s="0"/>
      <c r="TTE41" s="0"/>
      <c r="TTF41" s="0"/>
      <c r="TTG41" s="0"/>
      <c r="TTH41" s="0"/>
      <c r="TTI41" s="0"/>
      <c r="TTJ41" s="0"/>
      <c r="TTK41" s="0"/>
      <c r="TTL41" s="0"/>
      <c r="TTM41" s="0"/>
      <c r="TTN41" s="0"/>
      <c r="TTO41" s="0"/>
      <c r="TTP41" s="0"/>
      <c r="TTQ41" s="0"/>
      <c r="TTR41" s="0"/>
      <c r="TTS41" s="0"/>
      <c r="TTT41" s="0"/>
      <c r="TTU41" s="0"/>
      <c r="TTV41" s="0"/>
      <c r="TTW41" s="0"/>
      <c r="TTX41" s="0"/>
      <c r="TTY41" s="0"/>
      <c r="TTZ41" s="0"/>
      <c r="TUA41" s="0"/>
      <c r="TUB41" s="0"/>
      <c r="TUC41" s="0"/>
      <c r="TUD41" s="0"/>
      <c r="TUE41" s="0"/>
      <c r="TUF41" s="0"/>
      <c r="TUG41" s="0"/>
      <c r="TUH41" s="0"/>
      <c r="TUI41" s="0"/>
      <c r="TUJ41" s="0"/>
      <c r="TUK41" s="0"/>
      <c r="TUL41" s="0"/>
      <c r="TUM41" s="0"/>
      <c r="TUN41" s="0"/>
      <c r="TUO41" s="0"/>
      <c r="TUP41" s="0"/>
      <c r="TUQ41" s="0"/>
      <c r="TUR41" s="0"/>
      <c r="TUS41" s="0"/>
      <c r="TUT41" s="0"/>
      <c r="TUU41" s="0"/>
      <c r="TUV41" s="0"/>
      <c r="TUW41" s="0"/>
      <c r="TUX41" s="0"/>
      <c r="TUY41" s="0"/>
      <c r="TUZ41" s="0"/>
      <c r="TVA41" s="0"/>
      <c r="TVB41" s="0"/>
      <c r="TVC41" s="0"/>
      <c r="TVD41" s="0"/>
      <c r="TVE41" s="0"/>
      <c r="TVF41" s="0"/>
      <c r="TVG41" s="0"/>
      <c r="TVH41" s="0"/>
      <c r="TVI41" s="0"/>
      <c r="TVJ41" s="0"/>
      <c r="TVK41" s="0"/>
      <c r="TVL41" s="0"/>
      <c r="TVM41" s="0"/>
      <c r="TVN41" s="0"/>
      <c r="TVO41" s="0"/>
      <c r="TVP41" s="0"/>
      <c r="TVQ41" s="0"/>
      <c r="TVR41" s="0"/>
      <c r="TVS41" s="0"/>
      <c r="TVT41" s="0"/>
      <c r="TVU41" s="0"/>
      <c r="TVV41" s="0"/>
      <c r="TVW41" s="0"/>
      <c r="TVX41" s="0"/>
      <c r="TVY41" s="0"/>
      <c r="TVZ41" s="0"/>
      <c r="TWA41" s="0"/>
      <c r="TWB41" s="0"/>
      <c r="TWC41" s="0"/>
      <c r="TWD41" s="0"/>
      <c r="TWE41" s="0"/>
      <c r="TWF41" s="0"/>
      <c r="TWG41" s="0"/>
      <c r="TWH41" s="0"/>
      <c r="TWI41" s="0"/>
      <c r="TWJ41" s="0"/>
      <c r="TWK41" s="0"/>
      <c r="TWL41" s="0"/>
      <c r="TWM41" s="0"/>
      <c r="TWN41" s="0"/>
      <c r="TWO41" s="0"/>
      <c r="TWP41" s="0"/>
      <c r="TWQ41" s="0"/>
      <c r="TWR41" s="0"/>
      <c r="TWS41" s="0"/>
      <c r="TWT41" s="0"/>
      <c r="TWU41" s="0"/>
      <c r="TWV41" s="0"/>
      <c r="TWW41" s="0"/>
      <c r="TWX41" s="0"/>
      <c r="TWY41" s="0"/>
      <c r="TWZ41" s="0"/>
      <c r="TXA41" s="0"/>
      <c r="TXB41" s="0"/>
      <c r="TXC41" s="0"/>
      <c r="TXD41" s="0"/>
      <c r="TXE41" s="0"/>
      <c r="TXF41" s="0"/>
      <c r="TXG41" s="0"/>
      <c r="TXH41" s="0"/>
      <c r="TXI41" s="0"/>
      <c r="TXJ41" s="0"/>
      <c r="TXK41" s="0"/>
      <c r="TXL41" s="0"/>
      <c r="TXM41" s="0"/>
      <c r="TXN41" s="0"/>
      <c r="TXO41" s="0"/>
      <c r="TXP41" s="0"/>
      <c r="TXQ41" s="0"/>
      <c r="TXR41" s="0"/>
      <c r="TXS41" s="0"/>
      <c r="TXT41" s="0"/>
      <c r="TXU41" s="0"/>
      <c r="TXV41" s="0"/>
      <c r="TXW41" s="0"/>
      <c r="TXX41" s="0"/>
      <c r="TXY41" s="0"/>
      <c r="TXZ41" s="0"/>
      <c r="TYA41" s="0"/>
      <c r="TYB41" s="0"/>
      <c r="TYC41" s="0"/>
      <c r="TYD41" s="0"/>
      <c r="TYE41" s="0"/>
      <c r="TYF41" s="0"/>
      <c r="TYG41" s="0"/>
      <c r="TYH41" s="0"/>
      <c r="TYI41" s="0"/>
      <c r="TYJ41" s="0"/>
      <c r="TYK41" s="0"/>
      <c r="TYL41" s="0"/>
      <c r="TYM41" s="0"/>
      <c r="TYN41" s="0"/>
      <c r="TYO41" s="0"/>
      <c r="TYP41" s="0"/>
      <c r="TYQ41" s="0"/>
      <c r="TYR41" s="0"/>
      <c r="TYS41" s="0"/>
      <c r="TYT41" s="0"/>
      <c r="TYU41" s="0"/>
      <c r="TYV41" s="0"/>
      <c r="TYW41" s="0"/>
      <c r="TYX41" s="0"/>
      <c r="TYY41" s="0"/>
      <c r="TYZ41" s="0"/>
      <c r="TZA41" s="0"/>
      <c r="TZB41" s="0"/>
      <c r="TZC41" s="0"/>
      <c r="TZD41" s="0"/>
      <c r="TZE41" s="0"/>
      <c r="TZF41" s="0"/>
      <c r="TZG41" s="0"/>
      <c r="TZH41" s="0"/>
      <c r="TZI41" s="0"/>
      <c r="TZJ41" s="0"/>
      <c r="TZK41" s="0"/>
      <c r="TZL41" s="0"/>
      <c r="TZM41" s="0"/>
      <c r="TZN41" s="0"/>
      <c r="TZO41" s="0"/>
      <c r="TZP41" s="0"/>
      <c r="TZQ41" s="0"/>
      <c r="TZR41" s="0"/>
      <c r="TZS41" s="0"/>
      <c r="TZT41" s="0"/>
      <c r="TZU41" s="0"/>
      <c r="TZV41" s="0"/>
      <c r="TZW41" s="0"/>
      <c r="TZX41" s="0"/>
      <c r="TZY41" s="0"/>
      <c r="TZZ41" s="0"/>
      <c r="UAA41" s="0"/>
      <c r="UAB41" s="0"/>
      <c r="UAC41" s="0"/>
      <c r="UAD41" s="0"/>
      <c r="UAE41" s="0"/>
      <c r="UAF41" s="0"/>
      <c r="UAG41" s="0"/>
      <c r="UAH41" s="0"/>
      <c r="UAI41" s="0"/>
      <c r="UAJ41" s="0"/>
      <c r="UAK41" s="0"/>
      <c r="UAL41" s="0"/>
      <c r="UAM41" s="0"/>
      <c r="UAN41" s="0"/>
      <c r="UAO41" s="0"/>
      <c r="UAP41" s="0"/>
      <c r="UAQ41" s="0"/>
      <c r="UAR41" s="0"/>
      <c r="UAS41" s="0"/>
      <c r="UAT41" s="0"/>
      <c r="UAU41" s="0"/>
      <c r="UAV41" s="0"/>
      <c r="UAW41" s="0"/>
      <c r="UAX41" s="0"/>
      <c r="UAY41" s="0"/>
      <c r="UAZ41" s="0"/>
      <c r="UBA41" s="0"/>
      <c r="UBB41" s="0"/>
      <c r="UBC41" s="0"/>
      <c r="UBD41" s="0"/>
      <c r="UBE41" s="0"/>
      <c r="UBF41" s="0"/>
      <c r="UBG41" s="0"/>
      <c r="UBH41" s="0"/>
      <c r="UBI41" s="0"/>
      <c r="UBJ41" s="0"/>
      <c r="UBK41" s="0"/>
      <c r="UBL41" s="0"/>
      <c r="UBM41" s="0"/>
      <c r="UBN41" s="0"/>
      <c r="UBO41" s="0"/>
      <c r="UBP41" s="0"/>
      <c r="UBQ41" s="0"/>
      <c r="UBR41" s="0"/>
      <c r="UBS41" s="0"/>
      <c r="UBT41" s="0"/>
      <c r="UBU41" s="0"/>
      <c r="UBV41" s="0"/>
      <c r="UBW41" s="0"/>
      <c r="UBX41" s="0"/>
      <c r="UBY41" s="0"/>
      <c r="UBZ41" s="0"/>
      <c r="UCA41" s="0"/>
      <c r="UCB41" s="0"/>
      <c r="UCC41" s="0"/>
      <c r="UCD41" s="0"/>
      <c r="UCE41" s="0"/>
      <c r="UCF41" s="0"/>
      <c r="UCG41" s="0"/>
      <c r="UCH41" s="0"/>
      <c r="UCI41" s="0"/>
      <c r="UCJ41" s="0"/>
      <c r="UCK41" s="0"/>
      <c r="UCL41" s="0"/>
      <c r="UCM41" s="0"/>
      <c r="UCN41" s="0"/>
      <c r="UCO41" s="0"/>
      <c r="UCP41" s="0"/>
      <c r="UCQ41" s="0"/>
      <c r="UCR41" s="0"/>
      <c r="UCS41" s="0"/>
      <c r="UCT41" s="0"/>
      <c r="UCU41" s="0"/>
      <c r="UCV41" s="0"/>
      <c r="UCW41" s="0"/>
      <c r="UCX41" s="0"/>
      <c r="UCY41" s="0"/>
      <c r="UCZ41" s="0"/>
      <c r="UDA41" s="0"/>
      <c r="UDB41" s="0"/>
      <c r="UDC41" s="0"/>
      <c r="UDD41" s="0"/>
      <c r="UDE41" s="0"/>
      <c r="UDF41" s="0"/>
      <c r="UDG41" s="0"/>
      <c r="UDH41" s="0"/>
      <c r="UDI41" s="0"/>
      <c r="UDJ41" s="0"/>
      <c r="UDK41" s="0"/>
      <c r="UDL41" s="0"/>
      <c r="UDM41" s="0"/>
      <c r="UDN41" s="0"/>
      <c r="UDO41" s="0"/>
      <c r="UDP41" s="0"/>
      <c r="UDQ41" s="0"/>
      <c r="UDR41" s="0"/>
      <c r="UDS41" s="0"/>
      <c r="UDT41" s="0"/>
      <c r="UDU41" s="0"/>
      <c r="UDV41" s="0"/>
      <c r="UDW41" s="0"/>
      <c r="UDX41" s="0"/>
      <c r="UDY41" s="0"/>
      <c r="UDZ41" s="0"/>
      <c r="UEA41" s="0"/>
      <c r="UEB41" s="0"/>
      <c r="UEC41" s="0"/>
      <c r="UED41" s="0"/>
      <c r="UEE41" s="0"/>
      <c r="UEF41" s="0"/>
      <c r="UEG41" s="0"/>
      <c r="UEH41" s="0"/>
      <c r="UEI41" s="0"/>
      <c r="UEJ41" s="0"/>
      <c r="UEK41" s="0"/>
      <c r="UEL41" s="0"/>
      <c r="UEM41" s="0"/>
      <c r="UEN41" s="0"/>
      <c r="UEO41" s="0"/>
      <c r="UEP41" s="0"/>
      <c r="UEQ41" s="0"/>
      <c r="UER41" s="0"/>
      <c r="UES41" s="0"/>
      <c r="UET41" s="0"/>
      <c r="UEU41" s="0"/>
      <c r="UEV41" s="0"/>
      <c r="UEW41" s="0"/>
      <c r="UEX41" s="0"/>
      <c r="UEY41" s="0"/>
      <c r="UEZ41" s="0"/>
      <c r="UFA41" s="0"/>
      <c r="UFB41" s="0"/>
      <c r="UFC41" s="0"/>
      <c r="UFD41" s="0"/>
      <c r="UFE41" s="0"/>
      <c r="UFF41" s="0"/>
      <c r="UFG41" s="0"/>
      <c r="UFH41" s="0"/>
      <c r="UFI41" s="0"/>
      <c r="UFJ41" s="0"/>
      <c r="UFK41" s="0"/>
      <c r="UFL41" s="0"/>
      <c r="UFM41" s="0"/>
      <c r="UFN41" s="0"/>
      <c r="UFO41" s="0"/>
      <c r="UFP41" s="0"/>
      <c r="UFQ41" s="0"/>
      <c r="UFR41" s="0"/>
      <c r="UFS41" s="0"/>
      <c r="UFT41" s="0"/>
      <c r="UFU41" s="0"/>
      <c r="UFV41" s="0"/>
      <c r="UFW41" s="0"/>
      <c r="UFX41" s="0"/>
      <c r="UFY41" s="0"/>
      <c r="UFZ41" s="0"/>
      <c r="UGA41" s="0"/>
      <c r="UGB41" s="0"/>
      <c r="UGC41" s="0"/>
      <c r="UGD41" s="0"/>
      <c r="UGE41" s="0"/>
      <c r="UGF41" s="0"/>
      <c r="UGG41" s="0"/>
      <c r="UGH41" s="0"/>
      <c r="UGI41" s="0"/>
      <c r="UGJ41" s="0"/>
      <c r="UGK41" s="0"/>
      <c r="UGL41" s="0"/>
      <c r="UGM41" s="0"/>
      <c r="UGN41" s="0"/>
      <c r="UGO41" s="0"/>
      <c r="UGP41" s="0"/>
      <c r="UGQ41" s="0"/>
      <c r="UGR41" s="0"/>
      <c r="UGS41" s="0"/>
      <c r="UGT41" s="0"/>
      <c r="UGU41" s="0"/>
      <c r="UGV41" s="0"/>
      <c r="UGW41" s="0"/>
      <c r="UGX41" s="0"/>
      <c r="UGY41" s="0"/>
      <c r="UGZ41" s="0"/>
      <c r="UHA41" s="0"/>
      <c r="UHB41" s="0"/>
      <c r="UHC41" s="0"/>
      <c r="UHD41" s="0"/>
      <c r="UHE41" s="0"/>
      <c r="UHF41" s="0"/>
      <c r="UHG41" s="0"/>
      <c r="UHH41" s="0"/>
      <c r="UHI41" s="0"/>
      <c r="UHJ41" s="0"/>
      <c r="UHK41" s="0"/>
      <c r="UHL41" s="0"/>
      <c r="UHM41" s="0"/>
      <c r="UHN41" s="0"/>
      <c r="UHO41" s="0"/>
      <c r="UHP41" s="0"/>
      <c r="UHQ41" s="0"/>
      <c r="UHR41" s="0"/>
      <c r="UHS41" s="0"/>
      <c r="UHT41" s="0"/>
      <c r="UHU41" s="0"/>
      <c r="UHV41" s="0"/>
      <c r="UHW41" s="0"/>
      <c r="UHX41" s="0"/>
      <c r="UHY41" s="0"/>
      <c r="UHZ41" s="0"/>
      <c r="UIA41" s="0"/>
      <c r="UIB41" s="0"/>
      <c r="UIC41" s="0"/>
      <c r="UID41" s="0"/>
      <c r="UIE41" s="0"/>
      <c r="UIF41" s="0"/>
      <c r="UIG41" s="0"/>
      <c r="UIH41" s="0"/>
      <c r="UII41" s="0"/>
      <c r="UIJ41" s="0"/>
      <c r="UIK41" s="0"/>
      <c r="UIL41" s="0"/>
      <c r="UIM41" s="0"/>
      <c r="UIN41" s="0"/>
      <c r="UIO41" s="0"/>
      <c r="UIP41" s="0"/>
      <c r="UIQ41" s="0"/>
      <c r="UIR41" s="0"/>
      <c r="UIS41" s="0"/>
      <c r="UIT41" s="0"/>
      <c r="UIU41" s="0"/>
      <c r="UIV41" s="0"/>
      <c r="UIW41" s="0"/>
      <c r="UIX41" s="0"/>
      <c r="UIY41" s="0"/>
      <c r="UIZ41" s="0"/>
      <c r="UJA41" s="0"/>
      <c r="UJB41" s="0"/>
      <c r="UJC41" s="0"/>
      <c r="UJD41" s="0"/>
      <c r="UJE41" s="0"/>
      <c r="UJF41" s="0"/>
      <c r="UJG41" s="0"/>
      <c r="UJH41" s="0"/>
      <c r="UJI41" s="0"/>
      <c r="UJJ41" s="0"/>
      <c r="UJK41" s="0"/>
      <c r="UJL41" s="0"/>
      <c r="UJM41" s="0"/>
      <c r="UJN41" s="0"/>
      <c r="UJO41" s="0"/>
      <c r="UJP41" s="0"/>
      <c r="UJQ41" s="0"/>
      <c r="UJR41" s="0"/>
      <c r="UJS41" s="0"/>
      <c r="UJT41" s="0"/>
      <c r="UJU41" s="0"/>
      <c r="UJV41" s="0"/>
      <c r="UJW41" s="0"/>
      <c r="UJX41" s="0"/>
      <c r="UJY41" s="0"/>
      <c r="UJZ41" s="0"/>
      <c r="UKA41" s="0"/>
      <c r="UKB41" s="0"/>
      <c r="UKC41" s="0"/>
      <c r="UKD41" s="0"/>
      <c r="UKE41" s="0"/>
      <c r="UKF41" s="0"/>
      <c r="UKG41" s="0"/>
      <c r="UKH41" s="0"/>
      <c r="UKI41" s="0"/>
      <c r="UKJ41" s="0"/>
      <c r="UKK41" s="0"/>
      <c r="UKL41" s="0"/>
      <c r="UKM41" s="0"/>
      <c r="UKN41" s="0"/>
      <c r="UKO41" s="0"/>
      <c r="UKP41" s="0"/>
      <c r="UKQ41" s="0"/>
      <c r="UKR41" s="0"/>
      <c r="UKS41" s="0"/>
      <c r="UKT41" s="0"/>
      <c r="UKU41" s="0"/>
      <c r="UKV41" s="0"/>
      <c r="UKW41" s="0"/>
      <c r="UKX41" s="0"/>
      <c r="UKY41" s="0"/>
      <c r="UKZ41" s="0"/>
      <c r="ULA41" s="0"/>
      <c r="ULB41" s="0"/>
      <c r="ULC41" s="0"/>
      <c r="ULD41" s="0"/>
      <c r="ULE41" s="0"/>
      <c r="ULF41" s="0"/>
      <c r="ULG41" s="0"/>
      <c r="ULH41" s="0"/>
      <c r="ULI41" s="0"/>
      <c r="ULJ41" s="0"/>
      <c r="ULK41" s="0"/>
      <c r="ULL41" s="0"/>
      <c r="ULM41" s="0"/>
      <c r="ULN41" s="0"/>
      <c r="ULO41" s="0"/>
      <c r="ULP41" s="0"/>
      <c r="ULQ41" s="0"/>
      <c r="ULR41" s="0"/>
      <c r="ULS41" s="0"/>
      <c r="ULT41" s="0"/>
      <c r="ULU41" s="0"/>
      <c r="ULV41" s="0"/>
      <c r="ULW41" s="0"/>
      <c r="ULX41" s="0"/>
      <c r="ULY41" s="0"/>
      <c r="ULZ41" s="0"/>
      <c r="UMA41" s="0"/>
      <c r="UMB41" s="0"/>
      <c r="UMC41" s="0"/>
      <c r="UMD41" s="0"/>
      <c r="UME41" s="0"/>
      <c r="UMF41" s="0"/>
      <c r="UMG41" s="0"/>
      <c r="UMH41" s="0"/>
      <c r="UMI41" s="0"/>
      <c r="UMJ41" s="0"/>
      <c r="UMK41" s="0"/>
      <c r="UML41" s="0"/>
      <c r="UMM41" s="0"/>
      <c r="UMN41" s="0"/>
      <c r="UMO41" s="0"/>
      <c r="UMP41" s="0"/>
      <c r="UMQ41" s="0"/>
      <c r="UMR41" s="0"/>
      <c r="UMS41" s="0"/>
      <c r="UMT41" s="0"/>
      <c r="UMU41" s="0"/>
      <c r="UMV41" s="0"/>
      <c r="UMW41" s="0"/>
      <c r="UMX41" s="0"/>
      <c r="UMY41" s="0"/>
      <c r="UMZ41" s="0"/>
      <c r="UNA41" s="0"/>
      <c r="UNB41" s="0"/>
      <c r="UNC41" s="0"/>
      <c r="UND41" s="0"/>
      <c r="UNE41" s="0"/>
      <c r="UNF41" s="0"/>
      <c r="UNG41" s="0"/>
      <c r="UNH41" s="0"/>
      <c r="UNI41" s="0"/>
      <c r="UNJ41" s="0"/>
      <c r="UNK41" s="0"/>
      <c r="UNL41" s="0"/>
      <c r="UNM41" s="0"/>
      <c r="UNN41" s="0"/>
      <c r="UNO41" s="0"/>
      <c r="UNP41" s="0"/>
      <c r="UNQ41" s="0"/>
      <c r="UNR41" s="0"/>
      <c r="UNS41" s="0"/>
      <c r="UNT41" s="0"/>
      <c r="UNU41" s="0"/>
      <c r="UNV41" s="0"/>
      <c r="UNW41" s="0"/>
      <c r="UNX41" s="0"/>
      <c r="UNY41" s="0"/>
      <c r="UNZ41" s="0"/>
      <c r="UOA41" s="0"/>
      <c r="UOB41" s="0"/>
      <c r="UOC41" s="0"/>
      <c r="UOD41" s="0"/>
      <c r="UOE41" s="0"/>
      <c r="UOF41" s="0"/>
      <c r="UOG41" s="0"/>
      <c r="UOH41" s="0"/>
      <c r="UOI41" s="0"/>
      <c r="UOJ41" s="0"/>
      <c r="UOK41" s="0"/>
      <c r="UOL41" s="0"/>
      <c r="UOM41" s="0"/>
      <c r="UON41" s="0"/>
      <c r="UOO41" s="0"/>
      <c r="UOP41" s="0"/>
      <c r="UOQ41" s="0"/>
      <c r="UOR41" s="0"/>
      <c r="UOS41" s="0"/>
      <c r="UOT41" s="0"/>
      <c r="UOU41" s="0"/>
      <c r="UOV41" s="0"/>
      <c r="UOW41" s="0"/>
      <c r="UOX41" s="0"/>
      <c r="UOY41" s="0"/>
      <c r="UOZ41" s="0"/>
      <c r="UPA41" s="0"/>
      <c r="UPB41" s="0"/>
      <c r="UPC41" s="0"/>
      <c r="UPD41" s="0"/>
      <c r="UPE41" s="0"/>
      <c r="UPF41" s="0"/>
      <c r="UPG41" s="0"/>
      <c r="UPH41" s="0"/>
      <c r="UPI41" s="0"/>
      <c r="UPJ41" s="0"/>
      <c r="UPK41" s="0"/>
      <c r="UPL41" s="0"/>
      <c r="UPM41" s="0"/>
      <c r="UPN41" s="0"/>
      <c r="UPO41" s="0"/>
      <c r="UPP41" s="0"/>
      <c r="UPQ41" s="0"/>
      <c r="UPR41" s="0"/>
      <c r="UPS41" s="0"/>
      <c r="UPT41" s="0"/>
      <c r="UPU41" s="0"/>
      <c r="UPV41" s="0"/>
      <c r="UPW41" s="0"/>
      <c r="UPX41" s="0"/>
      <c r="UPY41" s="0"/>
      <c r="UPZ41" s="0"/>
      <c r="UQA41" s="0"/>
      <c r="UQB41" s="0"/>
      <c r="UQC41" s="0"/>
      <c r="UQD41" s="0"/>
      <c r="UQE41" s="0"/>
      <c r="UQF41" s="0"/>
      <c r="UQG41" s="0"/>
      <c r="UQH41" s="0"/>
      <c r="UQI41" s="0"/>
      <c r="UQJ41" s="0"/>
      <c r="UQK41" s="0"/>
      <c r="UQL41" s="0"/>
      <c r="UQM41" s="0"/>
      <c r="UQN41" s="0"/>
      <c r="UQO41" s="0"/>
      <c r="UQP41" s="0"/>
      <c r="UQQ41" s="0"/>
      <c r="UQR41" s="0"/>
      <c r="UQS41" s="0"/>
      <c r="UQT41" s="0"/>
      <c r="UQU41" s="0"/>
      <c r="UQV41" s="0"/>
      <c r="UQW41" s="0"/>
      <c r="UQX41" s="0"/>
      <c r="UQY41" s="0"/>
      <c r="UQZ41" s="0"/>
      <c r="URA41" s="0"/>
      <c r="URB41" s="0"/>
      <c r="URC41" s="0"/>
      <c r="URD41" s="0"/>
      <c r="URE41" s="0"/>
      <c r="URF41" s="0"/>
      <c r="URG41" s="0"/>
      <c r="URH41" s="0"/>
      <c r="URI41" s="0"/>
      <c r="URJ41" s="0"/>
      <c r="URK41" s="0"/>
      <c r="URL41" s="0"/>
      <c r="URM41" s="0"/>
      <c r="URN41" s="0"/>
      <c r="URO41" s="0"/>
      <c r="URP41" s="0"/>
      <c r="URQ41" s="0"/>
      <c r="URR41" s="0"/>
      <c r="URS41" s="0"/>
      <c r="URT41" s="0"/>
      <c r="URU41" s="0"/>
      <c r="URV41" s="0"/>
      <c r="URW41" s="0"/>
      <c r="URX41" s="0"/>
      <c r="URY41" s="0"/>
      <c r="URZ41" s="0"/>
      <c r="USA41" s="0"/>
      <c r="USB41" s="0"/>
      <c r="USC41" s="0"/>
      <c r="USD41" s="0"/>
      <c r="USE41" s="0"/>
      <c r="USF41" s="0"/>
      <c r="USG41" s="0"/>
      <c r="USH41" s="0"/>
      <c r="USI41" s="0"/>
      <c r="USJ41" s="0"/>
      <c r="USK41" s="0"/>
      <c r="USL41" s="0"/>
      <c r="USM41" s="0"/>
      <c r="USN41" s="0"/>
      <c r="USO41" s="0"/>
      <c r="USP41" s="0"/>
      <c r="USQ41" s="0"/>
      <c r="USR41" s="0"/>
      <c r="USS41" s="0"/>
      <c r="UST41" s="0"/>
      <c r="USU41" s="0"/>
      <c r="USV41" s="0"/>
      <c r="USW41" s="0"/>
      <c r="USX41" s="0"/>
      <c r="USY41" s="0"/>
      <c r="USZ41" s="0"/>
      <c r="UTA41" s="0"/>
      <c r="UTB41" s="0"/>
      <c r="UTC41" s="0"/>
      <c r="UTD41" s="0"/>
      <c r="UTE41" s="0"/>
      <c r="UTF41" s="0"/>
      <c r="UTG41" s="0"/>
      <c r="UTH41" s="0"/>
      <c r="UTI41" s="0"/>
      <c r="UTJ41" s="0"/>
      <c r="UTK41" s="0"/>
      <c r="UTL41" s="0"/>
      <c r="UTM41" s="0"/>
      <c r="UTN41" s="0"/>
      <c r="UTO41" s="0"/>
      <c r="UTP41" s="0"/>
      <c r="UTQ41" s="0"/>
      <c r="UTR41" s="0"/>
      <c r="UTS41" s="0"/>
      <c r="UTT41" s="0"/>
      <c r="UTU41" s="0"/>
      <c r="UTV41" s="0"/>
      <c r="UTW41" s="0"/>
      <c r="UTX41" s="0"/>
      <c r="UTY41" s="0"/>
      <c r="UTZ41" s="0"/>
      <c r="UUA41" s="0"/>
      <c r="UUB41" s="0"/>
      <c r="UUC41" s="0"/>
      <c r="UUD41" s="0"/>
      <c r="UUE41" s="0"/>
      <c r="UUF41" s="0"/>
      <c r="UUG41" s="0"/>
      <c r="UUH41" s="0"/>
      <c r="UUI41" s="0"/>
      <c r="UUJ41" s="0"/>
      <c r="UUK41" s="0"/>
      <c r="UUL41" s="0"/>
      <c r="UUM41" s="0"/>
      <c r="UUN41" s="0"/>
      <c r="UUO41" s="0"/>
      <c r="UUP41" s="0"/>
      <c r="UUQ41" s="0"/>
      <c r="UUR41" s="0"/>
      <c r="UUS41" s="0"/>
      <c r="UUT41" s="0"/>
      <c r="UUU41" s="0"/>
      <c r="UUV41" s="0"/>
      <c r="UUW41" s="0"/>
      <c r="UUX41" s="0"/>
      <c r="UUY41" s="0"/>
      <c r="UUZ41" s="0"/>
      <c r="UVA41" s="0"/>
      <c r="UVB41" s="0"/>
      <c r="UVC41" s="0"/>
      <c r="UVD41" s="0"/>
      <c r="UVE41" s="0"/>
      <c r="UVF41" s="0"/>
      <c r="UVG41" s="0"/>
      <c r="UVH41" s="0"/>
      <c r="UVI41" s="0"/>
      <c r="UVJ41" s="0"/>
      <c r="UVK41" s="0"/>
      <c r="UVL41" s="0"/>
      <c r="UVM41" s="0"/>
      <c r="UVN41" s="0"/>
      <c r="UVO41" s="0"/>
      <c r="UVP41" s="0"/>
      <c r="UVQ41" s="0"/>
      <c r="UVR41" s="0"/>
      <c r="UVS41" s="0"/>
      <c r="UVT41" s="0"/>
      <c r="UVU41" s="0"/>
      <c r="UVV41" s="0"/>
      <c r="UVW41" s="0"/>
      <c r="UVX41" s="0"/>
      <c r="UVY41" s="0"/>
      <c r="UVZ41" s="0"/>
      <c r="UWA41" s="0"/>
      <c r="UWB41" s="0"/>
      <c r="UWC41" s="0"/>
      <c r="UWD41" s="0"/>
      <c r="UWE41" s="0"/>
      <c r="UWF41" s="0"/>
      <c r="UWG41" s="0"/>
      <c r="UWH41" s="0"/>
      <c r="UWI41" s="0"/>
      <c r="UWJ41" s="0"/>
      <c r="UWK41" s="0"/>
      <c r="UWL41" s="0"/>
      <c r="UWM41" s="0"/>
      <c r="UWN41" s="0"/>
      <c r="UWO41" s="0"/>
      <c r="UWP41" s="0"/>
      <c r="UWQ41" s="0"/>
      <c r="UWR41" s="0"/>
      <c r="UWS41" s="0"/>
      <c r="UWT41" s="0"/>
      <c r="UWU41" s="0"/>
      <c r="UWV41" s="0"/>
      <c r="UWW41" s="0"/>
      <c r="UWX41" s="0"/>
      <c r="UWY41" s="0"/>
      <c r="UWZ41" s="0"/>
      <c r="UXA41" s="0"/>
      <c r="UXB41" s="0"/>
      <c r="UXC41" s="0"/>
      <c r="UXD41" s="0"/>
      <c r="UXE41" s="0"/>
      <c r="UXF41" s="0"/>
      <c r="UXG41" s="0"/>
      <c r="UXH41" s="0"/>
      <c r="UXI41" s="0"/>
      <c r="UXJ41" s="0"/>
      <c r="UXK41" s="0"/>
      <c r="UXL41" s="0"/>
      <c r="UXM41" s="0"/>
      <c r="UXN41" s="0"/>
      <c r="UXO41" s="0"/>
      <c r="UXP41" s="0"/>
      <c r="UXQ41" s="0"/>
      <c r="UXR41" s="0"/>
      <c r="UXS41" s="0"/>
      <c r="UXT41" s="0"/>
      <c r="UXU41" s="0"/>
      <c r="UXV41" s="0"/>
      <c r="UXW41" s="0"/>
      <c r="UXX41" s="0"/>
      <c r="UXY41" s="0"/>
      <c r="UXZ41" s="0"/>
      <c r="UYA41" s="0"/>
      <c r="UYB41" s="0"/>
      <c r="UYC41" s="0"/>
      <c r="UYD41" s="0"/>
      <c r="UYE41" s="0"/>
      <c r="UYF41" s="0"/>
      <c r="UYG41" s="0"/>
      <c r="UYH41" s="0"/>
      <c r="UYI41" s="0"/>
      <c r="UYJ41" s="0"/>
      <c r="UYK41" s="0"/>
      <c r="UYL41" s="0"/>
      <c r="UYM41" s="0"/>
      <c r="UYN41" s="0"/>
      <c r="UYO41" s="0"/>
      <c r="UYP41" s="0"/>
      <c r="UYQ41" s="0"/>
      <c r="UYR41" s="0"/>
      <c r="UYS41" s="0"/>
      <c r="UYT41" s="0"/>
      <c r="UYU41" s="0"/>
      <c r="UYV41" s="0"/>
      <c r="UYW41" s="0"/>
      <c r="UYX41" s="0"/>
      <c r="UYY41" s="0"/>
      <c r="UYZ41" s="0"/>
      <c r="UZA41" s="0"/>
      <c r="UZB41" s="0"/>
      <c r="UZC41" s="0"/>
      <c r="UZD41" s="0"/>
      <c r="UZE41" s="0"/>
      <c r="UZF41" s="0"/>
      <c r="UZG41" s="0"/>
      <c r="UZH41" s="0"/>
      <c r="UZI41" s="0"/>
      <c r="UZJ41" s="0"/>
      <c r="UZK41" s="0"/>
      <c r="UZL41" s="0"/>
      <c r="UZM41" s="0"/>
      <c r="UZN41" s="0"/>
      <c r="UZO41" s="0"/>
      <c r="UZP41" s="0"/>
      <c r="UZQ41" s="0"/>
      <c r="UZR41" s="0"/>
      <c r="UZS41" s="0"/>
      <c r="UZT41" s="0"/>
      <c r="UZU41" s="0"/>
      <c r="UZV41" s="0"/>
      <c r="UZW41" s="0"/>
      <c r="UZX41" s="0"/>
      <c r="UZY41" s="0"/>
      <c r="UZZ41" s="0"/>
      <c r="VAA41" s="0"/>
      <c r="VAB41" s="0"/>
      <c r="VAC41" s="0"/>
      <c r="VAD41" s="0"/>
      <c r="VAE41" s="0"/>
      <c r="VAF41" s="0"/>
      <c r="VAG41" s="0"/>
      <c r="VAH41" s="0"/>
      <c r="VAI41" s="0"/>
      <c r="VAJ41" s="0"/>
      <c r="VAK41" s="0"/>
      <c r="VAL41" s="0"/>
      <c r="VAM41" s="0"/>
      <c r="VAN41" s="0"/>
      <c r="VAO41" s="0"/>
      <c r="VAP41" s="0"/>
      <c r="VAQ41" s="0"/>
      <c r="VAR41" s="0"/>
      <c r="VAS41" s="0"/>
      <c r="VAT41" s="0"/>
      <c r="VAU41" s="0"/>
      <c r="VAV41" s="0"/>
      <c r="VAW41" s="0"/>
      <c r="VAX41" s="0"/>
      <c r="VAY41" s="0"/>
      <c r="VAZ41" s="0"/>
      <c r="VBA41" s="0"/>
      <c r="VBB41" s="0"/>
      <c r="VBC41" s="0"/>
      <c r="VBD41" s="0"/>
      <c r="VBE41" s="0"/>
      <c r="VBF41" s="0"/>
      <c r="VBG41" s="0"/>
      <c r="VBH41" s="0"/>
      <c r="VBI41" s="0"/>
      <c r="VBJ41" s="0"/>
      <c r="VBK41" s="0"/>
      <c r="VBL41" s="0"/>
      <c r="VBM41" s="0"/>
      <c r="VBN41" s="0"/>
      <c r="VBO41" s="0"/>
      <c r="VBP41" s="0"/>
      <c r="VBQ41" s="0"/>
      <c r="VBR41" s="0"/>
      <c r="VBS41" s="0"/>
      <c r="VBT41" s="0"/>
      <c r="VBU41" s="0"/>
      <c r="VBV41" s="0"/>
      <c r="VBW41" s="0"/>
      <c r="VBX41" s="0"/>
      <c r="VBY41" s="0"/>
      <c r="VBZ41" s="0"/>
      <c r="VCA41" s="0"/>
      <c r="VCB41" s="0"/>
      <c r="VCC41" s="0"/>
      <c r="VCD41" s="0"/>
      <c r="VCE41" s="0"/>
      <c r="VCF41" s="0"/>
      <c r="VCG41" s="0"/>
      <c r="VCH41" s="0"/>
      <c r="VCI41" s="0"/>
      <c r="VCJ41" s="0"/>
      <c r="VCK41" s="0"/>
      <c r="VCL41" s="0"/>
      <c r="VCM41" s="0"/>
      <c r="VCN41" s="0"/>
      <c r="VCO41" s="0"/>
      <c r="VCP41" s="0"/>
      <c r="VCQ41" s="0"/>
      <c r="VCR41" s="0"/>
      <c r="VCS41" s="0"/>
      <c r="VCT41" s="0"/>
      <c r="VCU41" s="0"/>
      <c r="VCV41" s="0"/>
      <c r="VCW41" s="0"/>
      <c r="VCX41" s="0"/>
      <c r="VCY41" s="0"/>
      <c r="VCZ41" s="0"/>
      <c r="VDA41" s="0"/>
      <c r="VDB41" s="0"/>
      <c r="VDC41" s="0"/>
      <c r="VDD41" s="0"/>
      <c r="VDE41" s="0"/>
      <c r="VDF41" s="0"/>
      <c r="VDG41" s="0"/>
      <c r="VDH41" s="0"/>
      <c r="VDI41" s="0"/>
      <c r="VDJ41" s="0"/>
      <c r="VDK41" s="0"/>
      <c r="VDL41" s="0"/>
      <c r="VDM41" s="0"/>
      <c r="VDN41" s="0"/>
      <c r="VDO41" s="0"/>
      <c r="VDP41" s="0"/>
      <c r="VDQ41" s="0"/>
      <c r="VDR41" s="0"/>
      <c r="VDS41" s="0"/>
      <c r="VDT41" s="0"/>
      <c r="VDU41" s="0"/>
      <c r="VDV41" s="0"/>
      <c r="VDW41" s="0"/>
      <c r="VDX41" s="0"/>
      <c r="VDY41" s="0"/>
      <c r="VDZ41" s="0"/>
      <c r="VEA41" s="0"/>
      <c r="VEB41" s="0"/>
      <c r="VEC41" s="0"/>
      <c r="VED41" s="0"/>
      <c r="VEE41" s="0"/>
      <c r="VEF41" s="0"/>
      <c r="VEG41" s="0"/>
      <c r="VEH41" s="0"/>
      <c r="VEI41" s="0"/>
      <c r="VEJ41" s="0"/>
      <c r="VEK41" s="0"/>
      <c r="VEL41" s="0"/>
      <c r="VEM41" s="0"/>
      <c r="VEN41" s="0"/>
      <c r="VEO41" s="0"/>
      <c r="VEP41" s="0"/>
      <c r="VEQ41" s="0"/>
      <c r="VER41" s="0"/>
      <c r="VES41" s="0"/>
      <c r="VET41" s="0"/>
      <c r="VEU41" s="0"/>
      <c r="VEV41" s="0"/>
      <c r="VEW41" s="0"/>
      <c r="VEX41" s="0"/>
      <c r="VEY41" s="0"/>
      <c r="VEZ41" s="0"/>
      <c r="VFA41" s="0"/>
      <c r="VFB41" s="0"/>
      <c r="VFC41" s="0"/>
      <c r="VFD41" s="0"/>
      <c r="VFE41" s="0"/>
      <c r="VFF41" s="0"/>
      <c r="VFG41" s="0"/>
      <c r="VFH41" s="0"/>
      <c r="VFI41" s="0"/>
      <c r="VFJ41" s="0"/>
      <c r="VFK41" s="0"/>
      <c r="VFL41" s="0"/>
      <c r="VFM41" s="0"/>
      <c r="VFN41" s="0"/>
      <c r="VFO41" s="0"/>
      <c r="VFP41" s="0"/>
      <c r="VFQ41" s="0"/>
      <c r="VFR41" s="0"/>
      <c r="VFS41" s="0"/>
      <c r="VFT41" s="0"/>
      <c r="VFU41" s="0"/>
      <c r="VFV41" s="0"/>
      <c r="VFW41" s="0"/>
      <c r="VFX41" s="0"/>
      <c r="VFY41" s="0"/>
      <c r="VFZ41" s="0"/>
      <c r="VGA41" s="0"/>
      <c r="VGB41" s="0"/>
      <c r="VGC41" s="0"/>
      <c r="VGD41" s="0"/>
      <c r="VGE41" s="0"/>
      <c r="VGF41" s="0"/>
      <c r="VGG41" s="0"/>
      <c r="VGH41" s="0"/>
      <c r="VGI41" s="0"/>
      <c r="VGJ41" s="0"/>
      <c r="VGK41" s="0"/>
      <c r="VGL41" s="0"/>
      <c r="VGM41" s="0"/>
      <c r="VGN41" s="0"/>
      <c r="VGO41" s="0"/>
      <c r="VGP41" s="0"/>
      <c r="VGQ41" s="0"/>
      <c r="VGR41" s="0"/>
      <c r="VGS41" s="0"/>
      <c r="VGT41" s="0"/>
      <c r="VGU41" s="0"/>
      <c r="VGV41" s="0"/>
      <c r="VGW41" s="0"/>
      <c r="VGX41" s="0"/>
      <c r="VGY41" s="0"/>
      <c r="VGZ41" s="0"/>
      <c r="VHA41" s="0"/>
      <c r="VHB41" s="0"/>
      <c r="VHC41" s="0"/>
      <c r="VHD41" s="0"/>
      <c r="VHE41" s="0"/>
      <c r="VHF41" s="0"/>
      <c r="VHG41" s="0"/>
      <c r="VHH41" s="0"/>
      <c r="VHI41" s="0"/>
      <c r="VHJ41" s="0"/>
      <c r="VHK41" s="0"/>
      <c r="VHL41" s="0"/>
      <c r="VHM41" s="0"/>
      <c r="VHN41" s="0"/>
      <c r="VHO41" s="0"/>
      <c r="VHP41" s="0"/>
      <c r="VHQ41" s="0"/>
      <c r="VHR41" s="0"/>
      <c r="VHS41" s="0"/>
      <c r="VHT41" s="0"/>
      <c r="VHU41" s="0"/>
      <c r="VHV41" s="0"/>
      <c r="VHW41" s="0"/>
      <c r="VHX41" s="0"/>
      <c r="VHY41" s="0"/>
      <c r="VHZ41" s="0"/>
      <c r="VIA41" s="0"/>
      <c r="VIB41" s="0"/>
      <c r="VIC41" s="0"/>
      <c r="VID41" s="0"/>
      <c r="VIE41" s="0"/>
      <c r="VIF41" s="0"/>
      <c r="VIG41" s="0"/>
      <c r="VIH41" s="0"/>
      <c r="VII41" s="0"/>
      <c r="VIJ41" s="0"/>
      <c r="VIK41" s="0"/>
      <c r="VIL41" s="0"/>
      <c r="VIM41" s="0"/>
      <c r="VIN41" s="0"/>
      <c r="VIO41" s="0"/>
      <c r="VIP41" s="0"/>
      <c r="VIQ41" s="0"/>
      <c r="VIR41" s="0"/>
      <c r="VIS41" s="0"/>
      <c r="VIT41" s="0"/>
      <c r="VIU41" s="0"/>
      <c r="VIV41" s="0"/>
      <c r="VIW41" s="0"/>
      <c r="VIX41" s="0"/>
      <c r="VIY41" s="0"/>
      <c r="VIZ41" s="0"/>
      <c r="VJA41" s="0"/>
      <c r="VJB41" s="0"/>
      <c r="VJC41" s="0"/>
      <c r="VJD41" s="0"/>
      <c r="VJE41" s="0"/>
      <c r="VJF41" s="0"/>
      <c r="VJG41" s="0"/>
      <c r="VJH41" s="0"/>
      <c r="VJI41" s="0"/>
      <c r="VJJ41" s="0"/>
      <c r="VJK41" s="0"/>
      <c r="VJL41" s="0"/>
      <c r="VJM41" s="0"/>
      <c r="VJN41" s="0"/>
      <c r="VJO41" s="0"/>
      <c r="VJP41" s="0"/>
      <c r="VJQ41" s="0"/>
      <c r="VJR41" s="0"/>
      <c r="VJS41" s="0"/>
      <c r="VJT41" s="0"/>
      <c r="VJU41" s="0"/>
      <c r="VJV41" s="0"/>
      <c r="VJW41" s="0"/>
      <c r="VJX41" s="0"/>
      <c r="VJY41" s="0"/>
      <c r="VJZ41" s="0"/>
      <c r="VKA41" s="0"/>
      <c r="VKB41" s="0"/>
      <c r="VKC41" s="0"/>
      <c r="VKD41" s="0"/>
      <c r="VKE41" s="0"/>
      <c r="VKF41" s="0"/>
      <c r="VKG41" s="0"/>
      <c r="VKH41" s="0"/>
      <c r="VKI41" s="0"/>
      <c r="VKJ41" s="0"/>
      <c r="VKK41" s="0"/>
      <c r="VKL41" s="0"/>
      <c r="VKM41" s="0"/>
      <c r="VKN41" s="0"/>
      <c r="VKO41" s="0"/>
      <c r="VKP41" s="0"/>
      <c r="VKQ41" s="0"/>
      <c r="VKR41" s="0"/>
      <c r="VKS41" s="0"/>
      <c r="VKT41" s="0"/>
      <c r="VKU41" s="0"/>
      <c r="VKV41" s="0"/>
      <c r="VKW41" s="0"/>
      <c r="VKX41" s="0"/>
      <c r="VKY41" s="0"/>
      <c r="VKZ41" s="0"/>
      <c r="VLA41" s="0"/>
      <c r="VLB41" s="0"/>
      <c r="VLC41" s="0"/>
      <c r="VLD41" s="0"/>
      <c r="VLE41" s="0"/>
      <c r="VLF41" s="0"/>
      <c r="VLG41" s="0"/>
      <c r="VLH41" s="0"/>
      <c r="VLI41" s="0"/>
      <c r="VLJ41" s="0"/>
      <c r="VLK41" s="0"/>
      <c r="VLL41" s="0"/>
      <c r="VLM41" s="0"/>
      <c r="VLN41" s="0"/>
      <c r="VLO41" s="0"/>
      <c r="VLP41" s="0"/>
      <c r="VLQ41" s="0"/>
      <c r="VLR41" s="0"/>
      <c r="VLS41" s="0"/>
      <c r="VLT41" s="0"/>
      <c r="VLU41" s="0"/>
      <c r="VLV41" s="0"/>
      <c r="VLW41" s="0"/>
      <c r="VLX41" s="0"/>
      <c r="VLY41" s="0"/>
      <c r="VLZ41" s="0"/>
      <c r="VMA41" s="0"/>
      <c r="VMB41" s="0"/>
      <c r="VMC41" s="0"/>
      <c r="VMD41" s="0"/>
      <c r="VME41" s="0"/>
      <c r="VMF41" s="0"/>
      <c r="VMG41" s="0"/>
      <c r="VMH41" s="0"/>
      <c r="VMI41" s="0"/>
      <c r="VMJ41" s="0"/>
      <c r="VMK41" s="0"/>
      <c r="VML41" s="0"/>
      <c r="VMM41" s="0"/>
      <c r="VMN41" s="0"/>
      <c r="VMO41" s="0"/>
      <c r="VMP41" s="0"/>
      <c r="VMQ41" s="0"/>
      <c r="VMR41" s="0"/>
      <c r="VMS41" s="0"/>
      <c r="VMT41" s="0"/>
      <c r="VMU41" s="0"/>
      <c r="VMV41" s="0"/>
      <c r="VMW41" s="0"/>
      <c r="VMX41" s="0"/>
      <c r="VMY41" s="0"/>
      <c r="VMZ41" s="0"/>
      <c r="VNA41" s="0"/>
      <c r="VNB41" s="0"/>
      <c r="VNC41" s="0"/>
      <c r="VND41" s="0"/>
      <c r="VNE41" s="0"/>
      <c r="VNF41" s="0"/>
      <c r="VNG41" s="0"/>
      <c r="VNH41" s="0"/>
      <c r="VNI41" s="0"/>
      <c r="VNJ41" s="0"/>
      <c r="VNK41" s="0"/>
      <c r="VNL41" s="0"/>
      <c r="VNM41" s="0"/>
      <c r="VNN41" s="0"/>
      <c r="VNO41" s="0"/>
      <c r="VNP41" s="0"/>
      <c r="VNQ41" s="0"/>
      <c r="VNR41" s="0"/>
      <c r="VNS41" s="0"/>
      <c r="VNT41" s="0"/>
      <c r="VNU41" s="0"/>
      <c r="VNV41" s="0"/>
      <c r="VNW41" s="0"/>
      <c r="VNX41" s="0"/>
      <c r="VNY41" s="0"/>
      <c r="VNZ41" s="0"/>
      <c r="VOA41" s="0"/>
      <c r="VOB41" s="0"/>
      <c r="VOC41" s="0"/>
      <c r="VOD41" s="0"/>
      <c r="VOE41" s="0"/>
      <c r="VOF41" s="0"/>
      <c r="VOG41" s="0"/>
      <c r="VOH41" s="0"/>
      <c r="VOI41" s="0"/>
      <c r="VOJ41" s="0"/>
      <c r="VOK41" s="0"/>
      <c r="VOL41" s="0"/>
      <c r="VOM41" s="0"/>
      <c r="VON41" s="0"/>
      <c r="VOO41" s="0"/>
      <c r="VOP41" s="0"/>
      <c r="VOQ41" s="0"/>
      <c r="VOR41" s="0"/>
      <c r="VOS41" s="0"/>
      <c r="VOT41" s="0"/>
      <c r="VOU41" s="0"/>
      <c r="VOV41" s="0"/>
      <c r="VOW41" s="0"/>
      <c r="VOX41" s="0"/>
      <c r="VOY41" s="0"/>
      <c r="VOZ41" s="0"/>
      <c r="VPA41" s="0"/>
      <c r="VPB41" s="0"/>
      <c r="VPC41" s="0"/>
      <c r="VPD41" s="0"/>
      <c r="VPE41" s="0"/>
      <c r="VPF41" s="0"/>
      <c r="VPG41" s="0"/>
      <c r="VPH41" s="0"/>
      <c r="VPI41" s="0"/>
      <c r="VPJ41" s="0"/>
      <c r="VPK41" s="0"/>
      <c r="VPL41" s="0"/>
      <c r="VPM41" s="0"/>
      <c r="VPN41" s="0"/>
      <c r="VPO41" s="0"/>
      <c r="VPP41" s="0"/>
      <c r="VPQ41" s="0"/>
      <c r="VPR41" s="0"/>
      <c r="VPS41" s="0"/>
      <c r="VPT41" s="0"/>
      <c r="VPU41" s="0"/>
      <c r="VPV41" s="0"/>
      <c r="VPW41" s="0"/>
      <c r="VPX41" s="0"/>
      <c r="VPY41" s="0"/>
      <c r="VPZ41" s="0"/>
      <c r="VQA41" s="0"/>
      <c r="VQB41" s="0"/>
      <c r="VQC41" s="0"/>
      <c r="VQD41" s="0"/>
      <c r="VQE41" s="0"/>
      <c r="VQF41" s="0"/>
      <c r="VQG41" s="0"/>
      <c r="VQH41" s="0"/>
      <c r="VQI41" s="0"/>
      <c r="VQJ41" s="0"/>
      <c r="VQK41" s="0"/>
      <c r="VQL41" s="0"/>
      <c r="VQM41" s="0"/>
      <c r="VQN41" s="0"/>
      <c r="VQO41" s="0"/>
      <c r="VQP41" s="0"/>
      <c r="VQQ41" s="0"/>
      <c r="VQR41" s="0"/>
      <c r="VQS41" s="0"/>
      <c r="VQT41" s="0"/>
      <c r="VQU41" s="0"/>
      <c r="VQV41" s="0"/>
      <c r="VQW41" s="0"/>
      <c r="VQX41" s="0"/>
      <c r="VQY41" s="0"/>
      <c r="VQZ41" s="0"/>
      <c r="VRA41" s="0"/>
      <c r="VRB41" s="0"/>
      <c r="VRC41" s="0"/>
      <c r="VRD41" s="0"/>
      <c r="VRE41" s="0"/>
      <c r="VRF41" s="0"/>
      <c r="VRG41" s="0"/>
      <c r="VRH41" s="0"/>
      <c r="VRI41" s="0"/>
      <c r="VRJ41" s="0"/>
      <c r="VRK41" s="0"/>
      <c r="VRL41" s="0"/>
      <c r="VRM41" s="0"/>
      <c r="VRN41" s="0"/>
      <c r="VRO41" s="0"/>
      <c r="VRP41" s="0"/>
      <c r="VRQ41" s="0"/>
      <c r="VRR41" s="0"/>
      <c r="VRS41" s="0"/>
      <c r="VRT41" s="0"/>
      <c r="VRU41" s="0"/>
      <c r="VRV41" s="0"/>
      <c r="VRW41" s="0"/>
      <c r="VRX41" s="0"/>
      <c r="VRY41" s="0"/>
      <c r="VRZ41" s="0"/>
      <c r="VSA41" s="0"/>
      <c r="VSB41" s="0"/>
      <c r="VSC41" s="0"/>
      <c r="VSD41" s="0"/>
      <c r="VSE41" s="0"/>
      <c r="VSF41" s="0"/>
      <c r="VSG41" s="0"/>
      <c r="VSH41" s="0"/>
      <c r="VSI41" s="0"/>
      <c r="VSJ41" s="0"/>
      <c r="VSK41" s="0"/>
      <c r="VSL41" s="0"/>
      <c r="VSM41" s="0"/>
      <c r="VSN41" s="0"/>
      <c r="VSO41" s="0"/>
      <c r="VSP41" s="0"/>
      <c r="VSQ41" s="0"/>
      <c r="VSR41" s="0"/>
      <c r="VSS41" s="0"/>
      <c r="VST41" s="0"/>
      <c r="VSU41" s="0"/>
      <c r="VSV41" s="0"/>
      <c r="VSW41" s="0"/>
      <c r="VSX41" s="0"/>
      <c r="VSY41" s="0"/>
      <c r="VSZ41" s="0"/>
      <c r="VTA41" s="0"/>
      <c r="VTB41" s="0"/>
      <c r="VTC41" s="0"/>
      <c r="VTD41" s="0"/>
      <c r="VTE41" s="0"/>
      <c r="VTF41" s="0"/>
      <c r="VTG41" s="0"/>
      <c r="VTH41" s="0"/>
      <c r="VTI41" s="0"/>
      <c r="VTJ41" s="0"/>
      <c r="VTK41" s="0"/>
      <c r="VTL41" s="0"/>
      <c r="VTM41" s="0"/>
      <c r="VTN41" s="0"/>
      <c r="VTO41" s="0"/>
      <c r="VTP41" s="0"/>
      <c r="VTQ41" s="0"/>
      <c r="VTR41" s="0"/>
      <c r="VTS41" s="0"/>
      <c r="VTT41" s="0"/>
      <c r="VTU41" s="0"/>
      <c r="VTV41" s="0"/>
      <c r="VTW41" s="0"/>
      <c r="VTX41" s="0"/>
      <c r="VTY41" s="0"/>
      <c r="VTZ41" s="0"/>
      <c r="VUA41" s="0"/>
      <c r="VUB41" s="0"/>
      <c r="VUC41" s="0"/>
      <c r="VUD41" s="0"/>
      <c r="VUE41" s="0"/>
      <c r="VUF41" s="0"/>
      <c r="VUG41" s="0"/>
      <c r="VUH41" s="0"/>
      <c r="VUI41" s="0"/>
      <c r="VUJ41" s="0"/>
      <c r="VUK41" s="0"/>
      <c r="VUL41" s="0"/>
      <c r="VUM41" s="0"/>
      <c r="VUN41" s="0"/>
      <c r="VUO41" s="0"/>
      <c r="VUP41" s="0"/>
      <c r="VUQ41" s="0"/>
      <c r="VUR41" s="0"/>
      <c r="VUS41" s="0"/>
      <c r="VUT41" s="0"/>
      <c r="VUU41" s="0"/>
      <c r="VUV41" s="0"/>
      <c r="VUW41" s="0"/>
      <c r="VUX41" s="0"/>
      <c r="VUY41" s="0"/>
      <c r="VUZ41" s="0"/>
      <c r="VVA41" s="0"/>
      <c r="VVB41" s="0"/>
      <c r="VVC41" s="0"/>
      <c r="VVD41" s="0"/>
      <c r="VVE41" s="0"/>
      <c r="VVF41" s="0"/>
      <c r="VVG41" s="0"/>
      <c r="VVH41" s="0"/>
      <c r="VVI41" s="0"/>
      <c r="VVJ41" s="0"/>
      <c r="VVK41" s="0"/>
      <c r="VVL41" s="0"/>
      <c r="VVM41" s="0"/>
      <c r="VVN41" s="0"/>
      <c r="VVO41" s="0"/>
      <c r="VVP41" s="0"/>
      <c r="VVQ41" s="0"/>
      <c r="VVR41" s="0"/>
      <c r="VVS41" s="0"/>
      <c r="VVT41" s="0"/>
      <c r="VVU41" s="0"/>
      <c r="VVV41" s="0"/>
      <c r="VVW41" s="0"/>
      <c r="VVX41" s="0"/>
      <c r="VVY41" s="0"/>
      <c r="VVZ41" s="0"/>
      <c r="VWA41" s="0"/>
      <c r="VWB41" s="0"/>
      <c r="VWC41" s="0"/>
      <c r="VWD41" s="0"/>
      <c r="VWE41" s="0"/>
      <c r="VWF41" s="0"/>
      <c r="VWG41" s="0"/>
      <c r="VWH41" s="0"/>
      <c r="VWI41" s="0"/>
      <c r="VWJ41" s="0"/>
      <c r="VWK41" s="0"/>
      <c r="VWL41" s="0"/>
      <c r="VWM41" s="0"/>
      <c r="VWN41" s="0"/>
      <c r="VWO41" s="0"/>
      <c r="VWP41" s="0"/>
      <c r="VWQ41" s="0"/>
      <c r="VWR41" s="0"/>
      <c r="VWS41" s="0"/>
      <c r="VWT41" s="0"/>
      <c r="VWU41" s="0"/>
      <c r="VWV41" s="0"/>
      <c r="VWW41" s="0"/>
      <c r="VWX41" s="0"/>
      <c r="VWY41" s="0"/>
      <c r="VWZ41" s="0"/>
      <c r="VXA41" s="0"/>
      <c r="VXB41" s="0"/>
      <c r="VXC41" s="0"/>
      <c r="VXD41" s="0"/>
      <c r="VXE41" s="0"/>
      <c r="VXF41" s="0"/>
      <c r="VXG41" s="0"/>
      <c r="VXH41" s="0"/>
      <c r="VXI41" s="0"/>
      <c r="VXJ41" s="0"/>
      <c r="VXK41" s="0"/>
      <c r="VXL41" s="0"/>
      <c r="VXM41" s="0"/>
      <c r="VXN41" s="0"/>
      <c r="VXO41" s="0"/>
      <c r="VXP41" s="0"/>
      <c r="VXQ41" s="0"/>
      <c r="VXR41" s="0"/>
      <c r="VXS41" s="0"/>
      <c r="VXT41" s="0"/>
      <c r="VXU41" s="0"/>
      <c r="VXV41" s="0"/>
      <c r="VXW41" s="0"/>
      <c r="VXX41" s="0"/>
      <c r="VXY41" s="0"/>
      <c r="VXZ41" s="0"/>
      <c r="VYA41" s="0"/>
      <c r="VYB41" s="0"/>
      <c r="VYC41" s="0"/>
      <c r="VYD41" s="0"/>
      <c r="VYE41" s="0"/>
      <c r="VYF41" s="0"/>
      <c r="VYG41" s="0"/>
      <c r="VYH41" s="0"/>
      <c r="VYI41" s="0"/>
      <c r="VYJ41" s="0"/>
      <c r="VYK41" s="0"/>
      <c r="VYL41" s="0"/>
      <c r="VYM41" s="0"/>
      <c r="VYN41" s="0"/>
      <c r="VYO41" s="0"/>
      <c r="VYP41" s="0"/>
      <c r="VYQ41" s="0"/>
      <c r="VYR41" s="0"/>
      <c r="VYS41" s="0"/>
      <c r="VYT41" s="0"/>
      <c r="VYU41" s="0"/>
      <c r="VYV41" s="0"/>
      <c r="VYW41" s="0"/>
      <c r="VYX41" s="0"/>
      <c r="VYY41" s="0"/>
      <c r="VYZ41" s="0"/>
      <c r="VZA41" s="0"/>
      <c r="VZB41" s="0"/>
      <c r="VZC41" s="0"/>
      <c r="VZD41" s="0"/>
      <c r="VZE41" s="0"/>
      <c r="VZF41" s="0"/>
      <c r="VZG41" s="0"/>
      <c r="VZH41" s="0"/>
      <c r="VZI41" s="0"/>
      <c r="VZJ41" s="0"/>
      <c r="VZK41" s="0"/>
      <c r="VZL41" s="0"/>
      <c r="VZM41" s="0"/>
      <c r="VZN41" s="0"/>
      <c r="VZO41" s="0"/>
      <c r="VZP41" s="0"/>
      <c r="VZQ41" s="0"/>
      <c r="VZR41" s="0"/>
      <c r="VZS41" s="0"/>
      <c r="VZT41" s="0"/>
      <c r="VZU41" s="0"/>
      <c r="VZV41" s="0"/>
      <c r="VZW41" s="0"/>
      <c r="VZX41" s="0"/>
      <c r="VZY41" s="0"/>
      <c r="VZZ41" s="0"/>
      <c r="WAA41" s="0"/>
      <c r="WAB41" s="0"/>
      <c r="WAC41" s="0"/>
      <c r="WAD41" s="0"/>
      <c r="WAE41" s="0"/>
      <c r="WAF41" s="0"/>
      <c r="WAG41" s="0"/>
      <c r="WAH41" s="0"/>
      <c r="WAI41" s="0"/>
      <c r="WAJ41" s="0"/>
      <c r="WAK41" s="0"/>
      <c r="WAL41" s="0"/>
      <c r="WAM41" s="0"/>
      <c r="WAN41" s="0"/>
      <c r="WAO41" s="0"/>
      <c r="WAP41" s="0"/>
      <c r="WAQ41" s="0"/>
      <c r="WAR41" s="0"/>
      <c r="WAS41" s="0"/>
      <c r="WAT41" s="0"/>
      <c r="WAU41" s="0"/>
      <c r="WAV41" s="0"/>
      <c r="WAW41" s="0"/>
      <c r="WAX41" s="0"/>
      <c r="WAY41" s="0"/>
      <c r="WAZ41" s="0"/>
      <c r="WBA41" s="0"/>
      <c r="WBB41" s="0"/>
      <c r="WBC41" s="0"/>
      <c r="WBD41" s="0"/>
      <c r="WBE41" s="0"/>
      <c r="WBF41" s="0"/>
      <c r="WBG41" s="0"/>
      <c r="WBH41" s="0"/>
      <c r="WBI41" s="0"/>
      <c r="WBJ41" s="0"/>
      <c r="WBK41" s="0"/>
      <c r="WBL41" s="0"/>
      <c r="WBM41" s="0"/>
      <c r="WBN41" s="0"/>
      <c r="WBO41" s="0"/>
      <c r="WBP41" s="0"/>
      <c r="WBQ41" s="0"/>
      <c r="WBR41" s="0"/>
      <c r="WBS41" s="0"/>
      <c r="WBT41" s="0"/>
      <c r="WBU41" s="0"/>
      <c r="WBV41" s="0"/>
      <c r="WBW41" s="0"/>
      <c r="WBX41" s="0"/>
      <c r="WBY41" s="0"/>
      <c r="WBZ41" s="0"/>
      <c r="WCA41" s="0"/>
      <c r="WCB41" s="0"/>
      <c r="WCC41" s="0"/>
      <c r="WCD41" s="0"/>
      <c r="WCE41" s="0"/>
      <c r="WCF41" s="0"/>
      <c r="WCG41" s="0"/>
      <c r="WCH41" s="0"/>
      <c r="WCI41" s="0"/>
      <c r="WCJ41" s="0"/>
      <c r="WCK41" s="0"/>
      <c r="WCL41" s="0"/>
      <c r="WCM41" s="0"/>
      <c r="WCN41" s="0"/>
      <c r="WCO41" s="0"/>
      <c r="WCP41" s="0"/>
      <c r="WCQ41" s="0"/>
      <c r="WCR41" s="0"/>
      <c r="WCS41" s="0"/>
      <c r="WCT41" s="0"/>
      <c r="WCU41" s="0"/>
      <c r="WCV41" s="0"/>
      <c r="WCW41" s="0"/>
      <c r="WCX41" s="0"/>
      <c r="WCY41" s="0"/>
      <c r="WCZ41" s="0"/>
      <c r="WDA41" s="0"/>
      <c r="WDB41" s="0"/>
      <c r="WDC41" s="0"/>
      <c r="WDD41" s="0"/>
      <c r="WDE41" s="0"/>
      <c r="WDF41" s="0"/>
      <c r="WDG41" s="0"/>
      <c r="WDH41" s="0"/>
      <c r="WDI41" s="0"/>
      <c r="WDJ41" s="0"/>
      <c r="WDK41" s="0"/>
      <c r="WDL41" s="0"/>
      <c r="WDM41" s="0"/>
      <c r="WDN41" s="0"/>
      <c r="WDO41" s="0"/>
      <c r="WDP41" s="0"/>
      <c r="WDQ41" s="0"/>
      <c r="WDR41" s="0"/>
      <c r="WDS41" s="0"/>
      <c r="WDT41" s="0"/>
      <c r="WDU41" s="0"/>
      <c r="WDV41" s="0"/>
      <c r="WDW41" s="0"/>
      <c r="WDX41" s="0"/>
      <c r="WDY41" s="0"/>
      <c r="WDZ41" s="0"/>
      <c r="WEA41" s="0"/>
      <c r="WEB41" s="0"/>
      <c r="WEC41" s="0"/>
      <c r="WED41" s="0"/>
      <c r="WEE41" s="0"/>
      <c r="WEF41" s="0"/>
      <c r="WEG41" s="0"/>
      <c r="WEH41" s="0"/>
      <c r="WEI41" s="0"/>
      <c r="WEJ41" s="0"/>
      <c r="WEK41" s="0"/>
      <c r="WEL41" s="0"/>
      <c r="WEM41" s="0"/>
      <c r="WEN41" s="0"/>
      <c r="WEO41" s="0"/>
      <c r="WEP41" s="0"/>
      <c r="WEQ41" s="0"/>
      <c r="WER41" s="0"/>
      <c r="WES41" s="0"/>
      <c r="WET41" s="0"/>
      <c r="WEU41" s="0"/>
      <c r="WEV41" s="0"/>
      <c r="WEW41" s="0"/>
      <c r="WEX41" s="0"/>
      <c r="WEY41" s="0"/>
      <c r="WEZ41" s="0"/>
      <c r="WFA41" s="0"/>
      <c r="WFB41" s="0"/>
      <c r="WFC41" s="0"/>
      <c r="WFD41" s="0"/>
      <c r="WFE41" s="0"/>
      <c r="WFF41" s="0"/>
      <c r="WFG41" s="0"/>
      <c r="WFH41" s="0"/>
      <c r="WFI41" s="0"/>
      <c r="WFJ41" s="0"/>
      <c r="WFK41" s="0"/>
      <c r="WFL41" s="0"/>
      <c r="WFM41" s="0"/>
      <c r="WFN41" s="0"/>
      <c r="WFO41" s="0"/>
      <c r="WFP41" s="0"/>
      <c r="WFQ41" s="0"/>
      <c r="WFR41" s="0"/>
      <c r="WFS41" s="0"/>
      <c r="WFT41" s="0"/>
      <c r="WFU41" s="0"/>
      <c r="WFV41" s="0"/>
      <c r="WFW41" s="0"/>
      <c r="WFX41" s="0"/>
      <c r="WFY41" s="0"/>
      <c r="WFZ41" s="0"/>
      <c r="WGA41" s="0"/>
      <c r="WGB41" s="0"/>
      <c r="WGC41" s="0"/>
      <c r="WGD41" s="0"/>
      <c r="WGE41" s="0"/>
      <c r="WGF41" s="0"/>
      <c r="WGG41" s="0"/>
      <c r="WGH41" s="0"/>
      <c r="WGI41" s="0"/>
      <c r="WGJ41" s="0"/>
      <c r="WGK41" s="0"/>
      <c r="WGL41" s="0"/>
      <c r="WGM41" s="0"/>
      <c r="WGN41" s="0"/>
      <c r="WGO41" s="0"/>
      <c r="WGP41" s="0"/>
      <c r="WGQ41" s="0"/>
      <c r="WGR41" s="0"/>
      <c r="WGS41" s="0"/>
      <c r="WGT41" s="0"/>
      <c r="WGU41" s="0"/>
      <c r="WGV41" s="0"/>
      <c r="WGW41" s="0"/>
      <c r="WGX41" s="0"/>
      <c r="WGY41" s="0"/>
      <c r="WGZ41" s="0"/>
      <c r="WHA41" s="0"/>
      <c r="WHB41" s="0"/>
      <c r="WHC41" s="0"/>
      <c r="WHD41" s="0"/>
      <c r="WHE41" s="0"/>
      <c r="WHF41" s="0"/>
      <c r="WHG41" s="0"/>
      <c r="WHH41" s="0"/>
      <c r="WHI41" s="0"/>
      <c r="WHJ41" s="0"/>
      <c r="WHK41" s="0"/>
      <c r="WHL41" s="0"/>
      <c r="WHM41" s="0"/>
      <c r="WHN41" s="0"/>
      <c r="WHO41" s="0"/>
      <c r="WHP41" s="0"/>
      <c r="WHQ41" s="0"/>
      <c r="WHR41" s="0"/>
      <c r="WHS41" s="0"/>
      <c r="WHT41" s="0"/>
      <c r="WHU41" s="0"/>
      <c r="WHV41" s="0"/>
      <c r="WHW41" s="0"/>
      <c r="WHX41" s="0"/>
      <c r="WHY41" s="0"/>
      <c r="WHZ41" s="0"/>
      <c r="WIA41" s="0"/>
      <c r="WIB41" s="0"/>
      <c r="WIC41" s="0"/>
      <c r="WID41" s="0"/>
      <c r="WIE41" s="0"/>
      <c r="WIF41" s="0"/>
      <c r="WIG41" s="0"/>
      <c r="WIH41" s="0"/>
      <c r="WII41" s="0"/>
      <c r="WIJ41" s="0"/>
      <c r="WIK41" s="0"/>
      <c r="WIL41" s="0"/>
      <c r="WIM41" s="0"/>
      <c r="WIN41" s="0"/>
      <c r="WIO41" s="0"/>
      <c r="WIP41" s="0"/>
      <c r="WIQ41" s="0"/>
      <c r="WIR41" s="0"/>
      <c r="WIS41" s="0"/>
      <c r="WIT41" s="0"/>
      <c r="WIU41" s="0"/>
      <c r="WIV41" s="0"/>
      <c r="WIW41" s="0"/>
      <c r="WIX41" s="0"/>
      <c r="WIY41" s="0"/>
      <c r="WIZ41" s="0"/>
      <c r="WJA41" s="0"/>
      <c r="WJB41" s="0"/>
      <c r="WJC41" s="0"/>
      <c r="WJD41" s="0"/>
      <c r="WJE41" s="0"/>
      <c r="WJF41" s="0"/>
      <c r="WJG41" s="0"/>
      <c r="WJH41" s="0"/>
      <c r="WJI41" s="0"/>
      <c r="WJJ41" s="0"/>
      <c r="WJK41" s="0"/>
      <c r="WJL41" s="0"/>
      <c r="WJM41" s="0"/>
      <c r="WJN41" s="0"/>
      <c r="WJO41" s="0"/>
      <c r="WJP41" s="0"/>
      <c r="WJQ41" s="0"/>
      <c r="WJR41" s="0"/>
      <c r="WJS41" s="0"/>
      <c r="WJT41" s="0"/>
      <c r="WJU41" s="0"/>
      <c r="WJV41" s="0"/>
      <c r="WJW41" s="0"/>
      <c r="WJX41" s="0"/>
      <c r="WJY41" s="0"/>
      <c r="WJZ41" s="0"/>
      <c r="WKA41" s="0"/>
      <c r="WKB41" s="0"/>
      <c r="WKC41" s="0"/>
      <c r="WKD41" s="0"/>
      <c r="WKE41" s="0"/>
      <c r="WKF41" s="0"/>
      <c r="WKG41" s="0"/>
      <c r="WKH41" s="0"/>
      <c r="WKI41" s="0"/>
      <c r="WKJ41" s="0"/>
      <c r="WKK41" s="0"/>
      <c r="WKL41" s="0"/>
      <c r="WKM41" s="0"/>
      <c r="WKN41" s="0"/>
      <c r="WKO41" s="0"/>
      <c r="WKP41" s="0"/>
      <c r="WKQ41" s="0"/>
      <c r="WKR41" s="0"/>
      <c r="WKS41" s="0"/>
      <c r="WKT41" s="0"/>
      <c r="WKU41" s="0"/>
      <c r="WKV41" s="0"/>
      <c r="WKW41" s="0"/>
      <c r="WKX41" s="0"/>
      <c r="WKY41" s="0"/>
      <c r="WKZ41" s="0"/>
      <c r="WLA41" s="0"/>
      <c r="WLB41" s="0"/>
      <c r="WLC41" s="0"/>
      <c r="WLD41" s="0"/>
      <c r="WLE41" s="0"/>
      <c r="WLF41" s="0"/>
      <c r="WLG41" s="0"/>
      <c r="WLH41" s="0"/>
      <c r="WLI41" s="0"/>
      <c r="WLJ41" s="0"/>
      <c r="WLK41" s="0"/>
      <c r="WLL41" s="0"/>
      <c r="WLM41" s="0"/>
      <c r="WLN41" s="0"/>
      <c r="WLO41" s="0"/>
      <c r="WLP41" s="0"/>
      <c r="WLQ41" s="0"/>
      <c r="WLR41" s="0"/>
      <c r="WLS41" s="0"/>
      <c r="WLT41" s="0"/>
      <c r="WLU41" s="0"/>
      <c r="WLV41" s="0"/>
      <c r="WLW41" s="0"/>
      <c r="WLX41" s="0"/>
      <c r="WLY41" s="0"/>
      <c r="WLZ41" s="0"/>
      <c r="WMA41" s="0"/>
      <c r="WMB41" s="0"/>
      <c r="WMC41" s="0"/>
      <c r="WMD41" s="0"/>
      <c r="WME41" s="0"/>
      <c r="WMF41" s="0"/>
      <c r="WMG41" s="0"/>
      <c r="WMH41" s="0"/>
      <c r="WMI41" s="0"/>
      <c r="WMJ41" s="0"/>
      <c r="WMK41" s="0"/>
      <c r="WML41" s="0"/>
      <c r="WMM41" s="0"/>
      <c r="WMN41" s="0"/>
      <c r="WMO41" s="0"/>
      <c r="WMP41" s="0"/>
      <c r="WMQ41" s="0"/>
      <c r="WMR41" s="0"/>
      <c r="WMS41" s="0"/>
      <c r="WMT41" s="0"/>
      <c r="WMU41" s="0"/>
      <c r="WMV41" s="0"/>
      <c r="WMW41" s="0"/>
      <c r="WMX41" s="0"/>
      <c r="WMY41" s="0"/>
      <c r="WMZ41" s="0"/>
      <c r="WNA41" s="0"/>
      <c r="WNB41" s="0"/>
      <c r="WNC41" s="0"/>
      <c r="WND41" s="0"/>
      <c r="WNE41" s="0"/>
      <c r="WNF41" s="0"/>
      <c r="WNG41" s="0"/>
      <c r="WNH41" s="0"/>
      <c r="WNI41" s="0"/>
      <c r="WNJ41" s="0"/>
      <c r="WNK41" s="0"/>
      <c r="WNL41" s="0"/>
      <c r="WNM41" s="0"/>
      <c r="WNN41" s="0"/>
      <c r="WNO41" s="0"/>
      <c r="WNP41" s="0"/>
      <c r="WNQ41" s="0"/>
      <c r="WNR41" s="0"/>
      <c r="WNS41" s="0"/>
      <c r="WNT41" s="0"/>
      <c r="WNU41" s="0"/>
      <c r="WNV41" s="0"/>
      <c r="WNW41" s="0"/>
      <c r="WNX41" s="0"/>
      <c r="WNY41" s="0"/>
      <c r="WNZ41" s="0"/>
      <c r="WOA41" s="0"/>
      <c r="WOB41" s="0"/>
      <c r="WOC41" s="0"/>
      <c r="WOD41" s="0"/>
      <c r="WOE41" s="0"/>
      <c r="WOF41" s="0"/>
      <c r="WOG41" s="0"/>
      <c r="WOH41" s="0"/>
      <c r="WOI41" s="0"/>
      <c r="WOJ41" s="0"/>
      <c r="WOK41" s="0"/>
      <c r="WOL41" s="0"/>
      <c r="WOM41" s="0"/>
      <c r="WON41" s="0"/>
      <c r="WOO41" s="0"/>
      <c r="WOP41" s="0"/>
      <c r="WOQ41" s="0"/>
      <c r="WOR41" s="0"/>
      <c r="WOS41" s="0"/>
      <c r="WOT41" s="0"/>
      <c r="WOU41" s="0"/>
      <c r="WOV41" s="0"/>
      <c r="WOW41" s="0"/>
      <c r="WOX41" s="0"/>
      <c r="WOY41" s="0"/>
      <c r="WOZ41" s="0"/>
      <c r="WPA41" s="0"/>
      <c r="WPB41" s="0"/>
      <c r="WPC41" s="0"/>
      <c r="WPD41" s="0"/>
      <c r="WPE41" s="0"/>
      <c r="WPF41" s="0"/>
      <c r="WPG41" s="0"/>
      <c r="WPH41" s="0"/>
      <c r="WPI41" s="0"/>
      <c r="WPJ41" s="0"/>
      <c r="WPK41" s="0"/>
      <c r="WPL41" s="0"/>
      <c r="WPM41" s="0"/>
      <c r="WPN41" s="0"/>
      <c r="WPO41" s="0"/>
      <c r="WPP41" s="0"/>
      <c r="WPQ41" s="0"/>
      <c r="WPR41" s="0"/>
      <c r="WPS41" s="0"/>
      <c r="WPT41" s="0"/>
      <c r="WPU41" s="0"/>
      <c r="WPV41" s="0"/>
      <c r="WPW41" s="0"/>
      <c r="WPX41" s="0"/>
      <c r="WPY41" s="0"/>
      <c r="WPZ41" s="0"/>
      <c r="WQA41" s="0"/>
      <c r="WQB41" s="0"/>
      <c r="WQC41" s="0"/>
      <c r="WQD41" s="0"/>
      <c r="WQE41" s="0"/>
      <c r="WQF41" s="0"/>
      <c r="WQG41" s="0"/>
      <c r="WQH41" s="0"/>
      <c r="WQI41" s="0"/>
      <c r="WQJ41" s="0"/>
      <c r="WQK41" s="0"/>
      <c r="WQL41" s="0"/>
      <c r="WQM41" s="0"/>
      <c r="WQN41" s="0"/>
      <c r="WQO41" s="0"/>
      <c r="WQP41" s="0"/>
      <c r="WQQ41" s="0"/>
      <c r="WQR41" s="0"/>
      <c r="WQS41" s="0"/>
      <c r="WQT41" s="0"/>
      <c r="WQU41" s="0"/>
      <c r="WQV41" s="0"/>
      <c r="WQW41" s="0"/>
      <c r="WQX41" s="0"/>
      <c r="WQY41" s="0"/>
      <c r="WQZ41" s="0"/>
      <c r="WRA41" s="0"/>
      <c r="WRB41" s="0"/>
      <c r="WRC41" s="0"/>
      <c r="WRD41" s="0"/>
      <c r="WRE41" s="0"/>
      <c r="WRF41" s="0"/>
      <c r="WRG41" s="0"/>
      <c r="WRH41" s="0"/>
      <c r="WRI41" s="0"/>
      <c r="WRJ41" s="0"/>
      <c r="WRK41" s="0"/>
      <c r="WRL41" s="0"/>
      <c r="WRM41" s="0"/>
      <c r="WRN41" s="0"/>
      <c r="WRO41" s="0"/>
      <c r="WRP41" s="0"/>
      <c r="WRQ41" s="0"/>
      <c r="WRR41" s="0"/>
      <c r="WRS41" s="0"/>
      <c r="WRT41" s="0"/>
      <c r="WRU41" s="0"/>
      <c r="WRV41" s="0"/>
      <c r="WRW41" s="0"/>
      <c r="WRX41" s="0"/>
      <c r="WRY41" s="0"/>
      <c r="WRZ41" s="0"/>
      <c r="WSA41" s="0"/>
      <c r="WSB41" s="0"/>
      <c r="WSC41" s="0"/>
      <c r="WSD41" s="0"/>
      <c r="WSE41" s="0"/>
      <c r="WSF41" s="0"/>
      <c r="WSG41" s="0"/>
      <c r="WSH41" s="0"/>
      <c r="WSI41" s="0"/>
      <c r="WSJ41" s="0"/>
      <c r="WSK41" s="0"/>
      <c r="WSL41" s="0"/>
      <c r="WSM41" s="0"/>
      <c r="WSN41" s="0"/>
      <c r="WSO41" s="0"/>
      <c r="WSP41" s="0"/>
      <c r="WSQ41" s="0"/>
      <c r="WSR41" s="0"/>
      <c r="WSS41" s="0"/>
      <c r="WST41" s="0"/>
      <c r="WSU41" s="0"/>
      <c r="WSV41" s="0"/>
      <c r="WSW41" s="0"/>
      <c r="WSX41" s="0"/>
      <c r="WSY41" s="0"/>
      <c r="WSZ41" s="0"/>
      <c r="WTA41" s="0"/>
      <c r="WTB41" s="0"/>
      <c r="WTC41" s="0"/>
      <c r="WTD41" s="0"/>
      <c r="WTE41" s="0"/>
      <c r="WTF41" s="0"/>
      <c r="WTG41" s="0"/>
      <c r="WTH41" s="0"/>
      <c r="WTI41" s="0"/>
      <c r="WTJ41" s="0"/>
      <c r="WTK41" s="0"/>
      <c r="WTL41" s="0"/>
      <c r="WTM41" s="0"/>
      <c r="WTN41" s="0"/>
      <c r="WTO41" s="0"/>
      <c r="WTP41" s="0"/>
      <c r="WTQ41" s="0"/>
      <c r="WTR41" s="0"/>
      <c r="WTS41" s="0"/>
      <c r="WTT41" s="0"/>
      <c r="WTU41" s="0"/>
      <c r="WTV41" s="0"/>
      <c r="WTW41" s="0"/>
      <c r="WTX41" s="0"/>
      <c r="WTY41" s="0"/>
      <c r="WTZ41" s="0"/>
      <c r="WUA41" s="0"/>
      <c r="WUB41" s="0"/>
      <c r="WUC41" s="0"/>
      <c r="WUD41" s="0"/>
      <c r="WUE41" s="0"/>
      <c r="WUF41" s="0"/>
      <c r="WUG41" s="0"/>
      <c r="WUH41" s="0"/>
      <c r="WUI41" s="0"/>
      <c r="WUJ41" s="0"/>
      <c r="WUK41" s="0"/>
      <c r="WUL41" s="0"/>
      <c r="WUM41" s="0"/>
      <c r="WUN41" s="0"/>
      <c r="WUO41" s="0"/>
      <c r="WUP41" s="0"/>
      <c r="WUQ41" s="0"/>
      <c r="WUR41" s="0"/>
      <c r="WUS41" s="0"/>
      <c r="WUT41" s="0"/>
      <c r="WUU41" s="0"/>
      <c r="WUV41" s="0"/>
      <c r="WUW41" s="0"/>
      <c r="WUX41" s="0"/>
      <c r="WUY41" s="0"/>
      <c r="WUZ41" s="0"/>
      <c r="WVA41" s="0"/>
      <c r="WVB41" s="0"/>
      <c r="WVC41" s="0"/>
      <c r="WVD41" s="0"/>
      <c r="WVE41" s="0"/>
      <c r="WVF41" s="0"/>
      <c r="WVG41" s="0"/>
      <c r="WVH41" s="0"/>
      <c r="WVI41" s="0"/>
      <c r="WVJ41" s="0"/>
      <c r="WVK41" s="0"/>
      <c r="WVL41" s="0"/>
      <c r="WVM41" s="0"/>
      <c r="WVN41" s="0"/>
      <c r="WVO41" s="0"/>
      <c r="WVP41" s="0"/>
      <c r="WVQ41" s="0"/>
      <c r="WVR41" s="0"/>
      <c r="WVS41" s="0"/>
      <c r="WVT41" s="0"/>
      <c r="WVU41" s="0"/>
      <c r="WVV41" s="0"/>
      <c r="WVW41" s="0"/>
      <c r="WVX41" s="0"/>
      <c r="WVY41" s="0"/>
      <c r="WVZ41" s="0"/>
      <c r="WWA41" s="0"/>
      <c r="WWB41" s="0"/>
      <c r="WWC41" s="0"/>
      <c r="WWD41" s="0"/>
      <c r="WWE41" s="0"/>
      <c r="WWF41" s="0"/>
      <c r="WWG41" s="0"/>
      <c r="WWH41" s="0"/>
      <c r="WWI41" s="0"/>
      <c r="WWJ41" s="0"/>
      <c r="WWK41" s="0"/>
      <c r="WWL41" s="0"/>
      <c r="WWM41" s="0"/>
      <c r="WWN41" s="0"/>
      <c r="WWO41" s="0"/>
      <c r="WWP41" s="0"/>
      <c r="WWQ41" s="0"/>
      <c r="WWR41" s="0"/>
      <c r="WWS41" s="0"/>
      <c r="WWT41" s="0"/>
      <c r="WWU41" s="0"/>
      <c r="WWV41" s="0"/>
      <c r="WWW41" s="0"/>
      <c r="WWX41" s="0"/>
      <c r="WWY41" s="0"/>
      <c r="WWZ41" s="0"/>
      <c r="WXA41" s="0"/>
      <c r="WXB41" s="0"/>
      <c r="WXC41" s="0"/>
      <c r="WXD41" s="0"/>
      <c r="WXE41" s="0"/>
      <c r="WXF41" s="0"/>
      <c r="WXG41" s="0"/>
      <c r="WXH41" s="0"/>
      <c r="WXI41" s="0"/>
      <c r="WXJ41" s="0"/>
      <c r="WXK41" s="0"/>
      <c r="WXL41" s="0"/>
      <c r="WXM41" s="0"/>
      <c r="WXN41" s="0"/>
      <c r="WXO41" s="0"/>
      <c r="WXP41" s="0"/>
      <c r="WXQ41" s="0"/>
      <c r="WXR41" s="0"/>
      <c r="WXS41" s="0"/>
      <c r="WXT41" s="0"/>
      <c r="WXU41" s="0"/>
      <c r="WXV41" s="0"/>
      <c r="WXW41" s="0"/>
      <c r="WXX41" s="0"/>
      <c r="WXY41" s="0"/>
      <c r="WXZ41" s="0"/>
      <c r="WYA41" s="0"/>
      <c r="WYB41" s="0"/>
      <c r="WYC41" s="0"/>
      <c r="WYD41" s="0"/>
      <c r="WYE41" s="0"/>
      <c r="WYF41" s="0"/>
      <c r="WYG41" s="0"/>
      <c r="WYH41" s="0"/>
      <c r="WYI41" s="0"/>
      <c r="WYJ41" s="0"/>
      <c r="WYK41" s="0"/>
      <c r="WYL41" s="0"/>
      <c r="WYM41" s="0"/>
      <c r="WYN41" s="0"/>
      <c r="WYO41" s="0"/>
      <c r="WYP41" s="0"/>
      <c r="WYQ41" s="0"/>
      <c r="WYR41" s="0"/>
      <c r="WYS41" s="0"/>
      <c r="WYT41" s="0"/>
      <c r="WYU41" s="0"/>
      <c r="WYV41" s="0"/>
      <c r="WYW41" s="0"/>
      <c r="WYX41" s="0"/>
      <c r="WYY41" s="0"/>
      <c r="WYZ41" s="0"/>
      <c r="WZA41" s="0"/>
      <c r="WZB41" s="0"/>
      <c r="WZC41" s="0"/>
      <c r="WZD41" s="0"/>
      <c r="WZE41" s="0"/>
      <c r="WZF41" s="0"/>
      <c r="WZG41" s="0"/>
      <c r="WZH41" s="0"/>
      <c r="WZI41" s="0"/>
      <c r="WZJ41" s="0"/>
      <c r="WZK41" s="0"/>
      <c r="WZL41" s="0"/>
      <c r="WZM41" s="0"/>
      <c r="WZN41" s="0"/>
      <c r="WZO41" s="0"/>
      <c r="WZP41" s="0"/>
      <c r="WZQ41" s="0"/>
      <c r="WZR41" s="0"/>
      <c r="WZS41" s="0"/>
      <c r="WZT41" s="0"/>
      <c r="WZU41" s="0"/>
      <c r="WZV41" s="0"/>
      <c r="WZW41" s="0"/>
      <c r="WZX41" s="0"/>
      <c r="WZY41" s="0"/>
      <c r="WZZ41" s="0"/>
      <c r="XAA41" s="0"/>
      <c r="XAB41" s="0"/>
      <c r="XAC41" s="0"/>
      <c r="XAD41" s="0"/>
      <c r="XAE41" s="0"/>
      <c r="XAF41" s="0"/>
      <c r="XAG41" s="0"/>
      <c r="XAH41" s="0"/>
      <c r="XAI41" s="0"/>
      <c r="XAJ41" s="0"/>
      <c r="XAK41" s="0"/>
      <c r="XAL41" s="0"/>
      <c r="XAM41" s="0"/>
      <c r="XAN41" s="0"/>
      <c r="XAO41" s="0"/>
      <c r="XAP41" s="0"/>
      <c r="XAQ41" s="0"/>
      <c r="XAR41" s="0"/>
      <c r="XAS41" s="0"/>
      <c r="XAT41" s="0"/>
      <c r="XAU41" s="0"/>
      <c r="XAV41" s="0"/>
      <c r="XAW41" s="0"/>
      <c r="XAX41" s="0"/>
      <c r="XAY41" s="0"/>
      <c r="XAZ41" s="0"/>
      <c r="XBA41" s="0"/>
      <c r="XBB41" s="0"/>
      <c r="XBC41" s="0"/>
      <c r="XBD41" s="0"/>
      <c r="XBE41" s="0"/>
      <c r="XBF41" s="0"/>
      <c r="XBG41" s="0"/>
      <c r="XBH41" s="0"/>
      <c r="XBI41" s="0"/>
      <c r="XBJ41" s="0"/>
      <c r="XBK41" s="0"/>
      <c r="XBL41" s="0"/>
      <c r="XBM41" s="0"/>
      <c r="XBN41" s="0"/>
      <c r="XBO41" s="0"/>
      <c r="XBP41" s="0"/>
      <c r="XBQ41" s="0"/>
      <c r="XBR41" s="0"/>
      <c r="XBS41" s="0"/>
      <c r="XBT41" s="0"/>
      <c r="XBU41" s="0"/>
      <c r="XBV41" s="0"/>
      <c r="XBW41" s="0"/>
      <c r="XBX41" s="0"/>
      <c r="XBY41" s="0"/>
      <c r="XBZ41" s="0"/>
      <c r="XCA41" s="0"/>
      <c r="XCB41" s="0"/>
      <c r="XCC41" s="0"/>
      <c r="XCD41" s="0"/>
      <c r="XCE41" s="0"/>
      <c r="XCF41" s="0"/>
      <c r="XCG41" s="0"/>
      <c r="XCH41" s="0"/>
      <c r="XCI41" s="0"/>
      <c r="XCJ41" s="0"/>
      <c r="XCK41" s="0"/>
      <c r="XCL41" s="0"/>
      <c r="XCM41" s="0"/>
      <c r="XCN41" s="0"/>
      <c r="XCO41" s="0"/>
      <c r="XCP41" s="0"/>
      <c r="XCQ41" s="0"/>
      <c r="XCR41" s="0"/>
      <c r="XCS41" s="0"/>
      <c r="XCT41" s="0"/>
      <c r="XCU41" s="0"/>
      <c r="XCV41" s="0"/>
      <c r="XCW41" s="0"/>
      <c r="XCX41" s="0"/>
      <c r="XCY41" s="0"/>
      <c r="XCZ41" s="0"/>
      <c r="XDA41" s="0"/>
      <c r="XDB41" s="0"/>
      <c r="XDC41" s="0"/>
      <c r="XDD41" s="0"/>
      <c r="XDE41" s="0"/>
      <c r="XDF41" s="0"/>
      <c r="XDG41" s="0"/>
      <c r="XDH41" s="0"/>
      <c r="XDI41" s="0"/>
      <c r="XDJ41" s="0"/>
      <c r="XDK41" s="0"/>
      <c r="XDL41" s="0"/>
      <c r="XDM41" s="0"/>
      <c r="XDN41" s="0"/>
      <c r="XDO41" s="0"/>
      <c r="XDP41" s="0"/>
      <c r="XDQ41" s="0"/>
      <c r="XDR41" s="0"/>
      <c r="XDS41" s="0"/>
      <c r="XDT41" s="0"/>
      <c r="XDU41" s="0"/>
      <c r="XDV41" s="0"/>
      <c r="XDW41" s="0"/>
      <c r="XDX41" s="0"/>
      <c r="XDY41" s="0"/>
      <c r="XDZ41" s="0"/>
      <c r="XEA41" s="0"/>
      <c r="XEB41" s="0"/>
      <c r="XEC41" s="0"/>
      <c r="XED41" s="0"/>
      <c r="XEE41" s="0"/>
      <c r="XEF41" s="0"/>
      <c r="XEG41" s="0"/>
      <c r="XEH41" s="0"/>
      <c r="XEI41" s="0"/>
      <c r="XEJ41" s="0"/>
      <c r="XEK41" s="0"/>
      <c r="XEL41" s="0"/>
      <c r="XEM41" s="0"/>
      <c r="XEN41" s="0"/>
      <c r="XEO41" s="0"/>
      <c r="XEP41" s="0"/>
      <c r="XEQ41" s="0"/>
      <c r="XER41" s="0"/>
      <c r="XES41" s="0"/>
      <c r="XET41" s="0"/>
      <c r="XEU41" s="0"/>
      <c r="XEV41" s="0"/>
      <c r="XEW41" s="0"/>
      <c r="XEX41" s="0"/>
      <c r="XEY41" s="0"/>
      <c r="XEZ41" s="0"/>
      <c r="XFA41" s="0"/>
      <c r="XFB41" s="0"/>
      <c r="XFC41" s="0"/>
      <c r="XFD41" s="0"/>
    </row>
    <row r="42" customFormat="false" ht="15" hidden="false" customHeight="false" outlineLevel="0" collapsed="false">
      <c r="A42" s="102" t="s">
        <v>105</v>
      </c>
      <c r="B42" s="102"/>
      <c r="C42" s="102"/>
      <c r="D42" s="102"/>
      <c r="E42" s="102"/>
      <c r="F42" s="102"/>
      <c r="G42" s="102"/>
      <c r="H42" s="102"/>
      <c r="I42" s="102"/>
      <c r="J42" s="102"/>
      <c r="K42" s="22"/>
      <c r="W42" s="1"/>
      <c r="X42" s="1"/>
      <c r="Y42" s="1"/>
      <c r="Z42" s="1"/>
      <c r="AA42" s="1"/>
    </row>
    <row r="43" customFormat="false" ht="15" hidden="false" customHeight="false" outlineLevel="0" collapsed="false">
      <c r="A43" s="91" t="s">
        <v>15</v>
      </c>
      <c r="B43" s="105" t="s">
        <v>106</v>
      </c>
      <c r="C43" s="105"/>
      <c r="D43" s="105"/>
      <c r="E43" s="105"/>
      <c r="F43" s="93" t="s">
        <v>96</v>
      </c>
      <c r="G43" s="94"/>
      <c r="H43" s="93" t="s">
        <v>97</v>
      </c>
      <c r="I43" s="60"/>
      <c r="J43" s="60"/>
      <c r="K43" s="1"/>
      <c r="W43" s="1"/>
      <c r="X43" s="1"/>
      <c r="Y43" s="1"/>
      <c r="Z43" s="1"/>
      <c r="AA43" s="1"/>
    </row>
    <row r="44" customFormat="false" ht="18.75" hidden="false" customHeight="true" outlineLevel="0" collapsed="false">
      <c r="A44" s="102" t="s">
        <v>107</v>
      </c>
      <c r="B44" s="102"/>
      <c r="C44" s="102"/>
      <c r="D44" s="102"/>
      <c r="E44" s="102"/>
      <c r="F44" s="102"/>
      <c r="G44" s="102"/>
      <c r="H44" s="102"/>
      <c r="I44" s="102"/>
      <c r="J44" s="102"/>
      <c r="K44" s="22"/>
      <c r="L44" s="0"/>
      <c r="M44" s="0"/>
      <c r="N44" s="0"/>
      <c r="O44" s="0"/>
      <c r="P44" s="0"/>
      <c r="Q44" s="0"/>
      <c r="R44" s="0"/>
      <c r="S44" s="0"/>
      <c r="T44" s="0"/>
      <c r="U44" s="0"/>
      <c r="V44" s="0"/>
      <c r="W44" s="1"/>
      <c r="X44" s="1"/>
      <c r="Y44" s="1"/>
      <c r="Z44" s="1"/>
      <c r="AA44" s="1"/>
      <c r="AB44" s="0"/>
      <c r="AC44" s="0"/>
      <c r="AD44" s="0"/>
      <c r="AE44" s="0"/>
      <c r="AF44" s="0"/>
      <c r="AG44" s="0"/>
      <c r="AH44" s="0"/>
      <c r="AI44" s="0"/>
      <c r="AJ44" s="0"/>
      <c r="AK44" s="0"/>
      <c r="AL44" s="0"/>
      <c r="AM44" s="0"/>
      <c r="AN44" s="0"/>
      <c r="AO44" s="0"/>
      <c r="AP44" s="0"/>
      <c r="AQ44" s="0"/>
      <c r="AR44" s="0"/>
      <c r="AS44" s="0"/>
      <c r="AT44" s="0"/>
      <c r="AU44" s="0"/>
      <c r="AV44" s="0"/>
      <c r="AW44" s="0"/>
      <c r="AX44" s="0"/>
      <c r="AY44" s="0"/>
      <c r="AZ44" s="0"/>
      <c r="BA44" s="0"/>
      <c r="BB44" s="0"/>
      <c r="BC44" s="0"/>
      <c r="BD44" s="0"/>
      <c r="BE44" s="0"/>
      <c r="BF44" s="0"/>
      <c r="BG44" s="0"/>
      <c r="BH44" s="0"/>
      <c r="BI44" s="0"/>
      <c r="BJ44" s="0"/>
      <c r="BK44" s="0"/>
      <c r="BL44" s="0"/>
      <c r="BM44" s="0"/>
      <c r="BN44" s="0"/>
      <c r="BO44" s="0"/>
      <c r="BP44" s="0"/>
      <c r="BQ44" s="0"/>
      <c r="BR44" s="0"/>
      <c r="BS44" s="0"/>
      <c r="BT44" s="0"/>
      <c r="BU44" s="0"/>
      <c r="BV44" s="0"/>
      <c r="BW44" s="0"/>
      <c r="BX44" s="0"/>
      <c r="BY44" s="0"/>
      <c r="BZ44" s="0"/>
      <c r="CA44" s="0"/>
      <c r="CB44" s="0"/>
      <c r="CC44" s="0"/>
      <c r="CD44" s="0"/>
      <c r="CE44" s="0"/>
      <c r="CF44" s="0"/>
      <c r="CG44" s="0"/>
      <c r="CH44" s="0"/>
      <c r="CI44" s="0"/>
      <c r="CJ44" s="0"/>
      <c r="CK44" s="0"/>
      <c r="CL44" s="0"/>
      <c r="CM44" s="0"/>
      <c r="CN44" s="0"/>
      <c r="CO44" s="0"/>
      <c r="CP44" s="0"/>
      <c r="CQ44" s="0"/>
      <c r="CR44" s="0"/>
      <c r="CS44" s="0"/>
      <c r="CT44" s="0"/>
      <c r="CU44" s="0"/>
      <c r="CV44" s="0"/>
      <c r="CW44" s="0"/>
      <c r="CX44" s="0"/>
      <c r="CY44" s="0"/>
      <c r="CZ44" s="0"/>
      <c r="DA44" s="0"/>
      <c r="DB44" s="0"/>
      <c r="DC44" s="0"/>
      <c r="DD44" s="0"/>
      <c r="DE44" s="0"/>
      <c r="DF44" s="0"/>
      <c r="DG44" s="0"/>
      <c r="DH44" s="0"/>
      <c r="DI44" s="0"/>
      <c r="DJ44" s="0"/>
      <c r="DK44" s="0"/>
      <c r="DL44" s="0"/>
      <c r="DM44" s="0"/>
      <c r="DN44" s="0"/>
      <c r="DO44" s="0"/>
      <c r="DP44" s="0"/>
      <c r="DQ44" s="0"/>
      <c r="DR44" s="0"/>
      <c r="DS44" s="0"/>
      <c r="DT44" s="0"/>
      <c r="DU44" s="0"/>
      <c r="DV44" s="0"/>
      <c r="DW44" s="0"/>
      <c r="DX44" s="0"/>
      <c r="DY44" s="0"/>
      <c r="DZ44" s="0"/>
      <c r="EA44" s="0"/>
      <c r="EB44" s="0"/>
      <c r="EC44" s="0"/>
      <c r="ED44" s="0"/>
      <c r="EE44" s="0"/>
      <c r="EF44" s="0"/>
      <c r="EG44" s="0"/>
      <c r="EH44" s="0"/>
      <c r="EI44" s="0"/>
      <c r="EJ44" s="0"/>
      <c r="EK44" s="0"/>
      <c r="EL44" s="0"/>
      <c r="EM44" s="0"/>
      <c r="EN44" s="0"/>
      <c r="EO44" s="0"/>
      <c r="EP44" s="0"/>
      <c r="EQ44" s="0"/>
      <c r="ER44" s="0"/>
      <c r="ES44" s="0"/>
      <c r="ET44" s="0"/>
      <c r="EU44" s="0"/>
      <c r="EV44" s="0"/>
      <c r="EW44" s="0"/>
      <c r="EX44" s="0"/>
      <c r="EY44" s="0"/>
      <c r="EZ44" s="0"/>
      <c r="FA44" s="0"/>
      <c r="FB44" s="0"/>
      <c r="FC44" s="0"/>
      <c r="FD44" s="0"/>
      <c r="FE44" s="0"/>
      <c r="FF44" s="0"/>
      <c r="FG44" s="0"/>
      <c r="FH44" s="0"/>
      <c r="FI44" s="0"/>
      <c r="FJ44" s="0"/>
      <c r="FK44" s="0"/>
      <c r="FL44" s="0"/>
      <c r="FM44" s="0"/>
      <c r="FN44" s="0"/>
      <c r="FO44" s="0"/>
      <c r="FP44" s="0"/>
      <c r="FQ44" s="0"/>
      <c r="FR44" s="0"/>
      <c r="FS44" s="0"/>
      <c r="FT44" s="0"/>
      <c r="FU44" s="0"/>
      <c r="FV44" s="0"/>
      <c r="FW44" s="0"/>
      <c r="FX44" s="0"/>
      <c r="FY44" s="0"/>
      <c r="FZ44" s="0"/>
      <c r="GA44" s="0"/>
      <c r="GB44" s="0"/>
      <c r="GC44" s="0"/>
      <c r="GD44" s="0"/>
      <c r="GE44" s="0"/>
      <c r="GF44" s="0"/>
      <c r="GG44" s="0"/>
      <c r="GH44" s="0"/>
      <c r="GI44" s="0"/>
      <c r="GJ44" s="0"/>
      <c r="GK44" s="0"/>
      <c r="GL44" s="0"/>
      <c r="GM44" s="0"/>
      <c r="GN44" s="0"/>
      <c r="GO44" s="0"/>
      <c r="GP44" s="0"/>
      <c r="GQ44" s="0"/>
      <c r="GR44" s="0"/>
      <c r="GS44" s="0"/>
      <c r="GT44" s="0"/>
      <c r="GU44" s="0"/>
      <c r="GV44" s="0"/>
      <c r="GW44" s="0"/>
      <c r="GX44" s="0"/>
      <c r="GY44" s="0"/>
      <c r="GZ44" s="0"/>
      <c r="HA44" s="0"/>
      <c r="HB44" s="0"/>
      <c r="HC44" s="0"/>
      <c r="HD44" s="0"/>
      <c r="HE44" s="0"/>
      <c r="HF44" s="0"/>
      <c r="HG44" s="0"/>
      <c r="HH44" s="0"/>
      <c r="HI44" s="0"/>
      <c r="HJ44" s="0"/>
      <c r="HK44" s="0"/>
      <c r="HL44" s="0"/>
      <c r="HM44" s="0"/>
      <c r="HN44" s="0"/>
      <c r="HO44" s="0"/>
      <c r="HP44" s="0"/>
      <c r="HQ44" s="0"/>
      <c r="HR44" s="0"/>
      <c r="HS44" s="0"/>
      <c r="HT44" s="0"/>
      <c r="HU44" s="0"/>
      <c r="HV44" s="0"/>
      <c r="HW44" s="0"/>
      <c r="HX44" s="0"/>
      <c r="HY44" s="0"/>
      <c r="HZ44" s="0"/>
      <c r="IA44" s="0"/>
      <c r="IB44" s="0"/>
      <c r="IC44" s="0"/>
      <c r="ID44" s="0"/>
      <c r="IE44" s="0"/>
      <c r="IF44" s="0"/>
      <c r="IG44" s="0"/>
      <c r="IH44" s="0"/>
      <c r="II44" s="0"/>
      <c r="IJ44" s="0"/>
      <c r="IK44" s="0"/>
      <c r="IL44" s="0"/>
      <c r="IM44" s="0"/>
      <c r="IN44" s="0"/>
      <c r="IO44" s="0"/>
      <c r="IP44" s="0"/>
      <c r="IQ44" s="0"/>
      <c r="IR44" s="0"/>
      <c r="IS44" s="0"/>
      <c r="IT44" s="0"/>
      <c r="IU44" s="0"/>
      <c r="IV44" s="0"/>
      <c r="IW44" s="0"/>
      <c r="IX44" s="0"/>
      <c r="IY44" s="0"/>
      <c r="IZ44" s="0"/>
      <c r="JA44" s="0"/>
      <c r="JB44" s="0"/>
      <c r="JC44" s="0"/>
      <c r="JD44" s="0"/>
      <c r="JE44" s="0"/>
      <c r="JF44" s="0"/>
      <c r="JG44" s="0"/>
      <c r="JH44" s="0"/>
      <c r="JI44" s="0"/>
      <c r="JJ44" s="0"/>
      <c r="JK44" s="0"/>
      <c r="JL44" s="0"/>
      <c r="JM44" s="0"/>
      <c r="JN44" s="0"/>
      <c r="JO44" s="0"/>
      <c r="JP44" s="0"/>
      <c r="JQ44" s="0"/>
      <c r="JR44" s="0"/>
      <c r="JS44" s="0"/>
      <c r="JT44" s="0"/>
      <c r="JU44" s="0"/>
      <c r="JV44" s="0"/>
      <c r="JW44" s="0"/>
      <c r="JX44" s="0"/>
      <c r="JY44" s="0"/>
      <c r="JZ44" s="0"/>
      <c r="KA44" s="0"/>
      <c r="KB44" s="0"/>
      <c r="KC44" s="0"/>
      <c r="KD44" s="0"/>
      <c r="KE44" s="0"/>
      <c r="KF44" s="0"/>
      <c r="KG44" s="0"/>
      <c r="KH44" s="0"/>
      <c r="KI44" s="0"/>
      <c r="KJ44" s="0"/>
      <c r="KK44" s="0"/>
      <c r="KL44" s="0"/>
      <c r="KM44" s="0"/>
      <c r="KN44" s="0"/>
      <c r="KO44" s="0"/>
      <c r="KP44" s="0"/>
      <c r="KQ44" s="0"/>
      <c r="KR44" s="0"/>
      <c r="KS44" s="0"/>
      <c r="KT44" s="0"/>
      <c r="KU44" s="0"/>
      <c r="KV44" s="0"/>
      <c r="KW44" s="0"/>
      <c r="KX44" s="0"/>
      <c r="KY44" s="0"/>
      <c r="KZ44" s="0"/>
      <c r="LA44" s="0"/>
      <c r="LB44" s="0"/>
      <c r="LC44" s="0"/>
      <c r="LD44" s="0"/>
      <c r="LE44" s="0"/>
      <c r="LF44" s="0"/>
      <c r="LG44" s="0"/>
      <c r="LH44" s="0"/>
      <c r="LI44" s="0"/>
      <c r="LJ44" s="0"/>
      <c r="LK44" s="0"/>
      <c r="LL44" s="0"/>
      <c r="LM44" s="0"/>
      <c r="LN44" s="0"/>
      <c r="LO44" s="0"/>
      <c r="LP44" s="0"/>
      <c r="LQ44" s="0"/>
      <c r="LR44" s="0"/>
      <c r="LS44" s="0"/>
      <c r="LT44" s="0"/>
      <c r="LU44" s="0"/>
      <c r="LV44" s="0"/>
      <c r="LW44" s="0"/>
      <c r="LX44" s="0"/>
      <c r="LY44" s="0"/>
      <c r="LZ44" s="0"/>
      <c r="MA44" s="0"/>
      <c r="MB44" s="0"/>
      <c r="MC44" s="0"/>
      <c r="MD44" s="0"/>
      <c r="ME44" s="0"/>
      <c r="MF44" s="0"/>
      <c r="MG44" s="0"/>
      <c r="MH44" s="0"/>
      <c r="MI44" s="0"/>
      <c r="MJ44" s="0"/>
      <c r="MK44" s="0"/>
      <c r="ML44" s="0"/>
      <c r="MM44" s="0"/>
      <c r="MN44" s="0"/>
      <c r="MO44" s="0"/>
      <c r="MP44" s="0"/>
      <c r="MQ44" s="0"/>
      <c r="MR44" s="0"/>
      <c r="MS44" s="0"/>
      <c r="MT44" s="0"/>
      <c r="MU44" s="0"/>
      <c r="MV44" s="0"/>
      <c r="MW44" s="0"/>
      <c r="MX44" s="0"/>
      <c r="MY44" s="0"/>
      <c r="MZ44" s="0"/>
      <c r="NA44" s="0"/>
      <c r="NB44" s="0"/>
      <c r="NC44" s="0"/>
      <c r="ND44" s="0"/>
      <c r="NE44" s="0"/>
      <c r="NF44" s="0"/>
      <c r="NG44" s="0"/>
      <c r="NH44" s="0"/>
      <c r="NI44" s="0"/>
      <c r="NJ44" s="0"/>
      <c r="NK44" s="0"/>
      <c r="NL44" s="0"/>
      <c r="NM44" s="0"/>
      <c r="NN44" s="0"/>
      <c r="NO44" s="0"/>
      <c r="NP44" s="0"/>
      <c r="NQ44" s="0"/>
      <c r="NR44" s="0"/>
      <c r="NS44" s="0"/>
      <c r="NT44" s="0"/>
      <c r="NU44" s="0"/>
      <c r="NV44" s="0"/>
      <c r="NW44" s="0"/>
      <c r="NX44" s="0"/>
      <c r="NY44" s="0"/>
      <c r="NZ44" s="0"/>
      <c r="OA44" s="0"/>
      <c r="OB44" s="0"/>
      <c r="OC44" s="0"/>
      <c r="OD44" s="0"/>
      <c r="OE44" s="0"/>
      <c r="OF44" s="0"/>
      <c r="OG44" s="0"/>
      <c r="OH44" s="0"/>
      <c r="OI44" s="0"/>
      <c r="OJ44" s="0"/>
      <c r="OK44" s="0"/>
      <c r="OL44" s="0"/>
      <c r="OM44" s="0"/>
      <c r="ON44" s="0"/>
      <c r="OO44" s="0"/>
      <c r="OP44" s="0"/>
      <c r="OQ44" s="0"/>
      <c r="OR44" s="0"/>
      <c r="OS44" s="0"/>
      <c r="OT44" s="0"/>
      <c r="OU44" s="0"/>
      <c r="OV44" s="0"/>
      <c r="OW44" s="0"/>
      <c r="OX44" s="0"/>
      <c r="OY44" s="0"/>
      <c r="OZ44" s="0"/>
      <c r="PA44" s="0"/>
      <c r="PB44" s="0"/>
      <c r="PC44" s="0"/>
      <c r="PD44" s="0"/>
      <c r="PE44" s="0"/>
      <c r="PF44" s="0"/>
      <c r="PG44" s="0"/>
      <c r="PH44" s="0"/>
      <c r="PI44" s="0"/>
      <c r="PJ44" s="0"/>
      <c r="PK44" s="0"/>
      <c r="PL44" s="0"/>
      <c r="PM44" s="0"/>
      <c r="PN44" s="0"/>
      <c r="PO44" s="0"/>
      <c r="PP44" s="0"/>
      <c r="PQ44" s="0"/>
      <c r="PR44" s="0"/>
      <c r="PS44" s="0"/>
      <c r="PT44" s="0"/>
      <c r="PU44" s="0"/>
      <c r="PV44" s="0"/>
      <c r="PW44" s="0"/>
      <c r="PX44" s="0"/>
      <c r="PY44" s="0"/>
      <c r="PZ44" s="0"/>
      <c r="QA44" s="0"/>
      <c r="QB44" s="0"/>
      <c r="QC44" s="0"/>
      <c r="QD44" s="0"/>
      <c r="QE44" s="0"/>
      <c r="QF44" s="0"/>
      <c r="QG44" s="0"/>
      <c r="QH44" s="0"/>
      <c r="QI44" s="0"/>
      <c r="QJ44" s="0"/>
      <c r="QK44" s="0"/>
      <c r="QL44" s="0"/>
      <c r="QM44" s="0"/>
      <c r="QN44" s="0"/>
      <c r="QO44" s="0"/>
      <c r="QP44" s="0"/>
      <c r="QQ44" s="0"/>
      <c r="QR44" s="0"/>
      <c r="QS44" s="0"/>
      <c r="QT44" s="0"/>
      <c r="QU44" s="0"/>
      <c r="QV44" s="0"/>
      <c r="QW44" s="0"/>
      <c r="QX44" s="0"/>
      <c r="QY44" s="0"/>
      <c r="QZ44" s="0"/>
      <c r="RA44" s="0"/>
      <c r="RB44" s="0"/>
      <c r="RC44" s="0"/>
      <c r="RD44" s="0"/>
      <c r="RE44" s="0"/>
      <c r="RF44" s="0"/>
      <c r="RG44" s="0"/>
      <c r="RH44" s="0"/>
      <c r="RI44" s="0"/>
      <c r="RJ44" s="0"/>
      <c r="RK44" s="0"/>
      <c r="RL44" s="0"/>
      <c r="RM44" s="0"/>
      <c r="RN44" s="0"/>
      <c r="RO44" s="0"/>
      <c r="RP44" s="0"/>
      <c r="RQ44" s="0"/>
      <c r="RR44" s="0"/>
      <c r="RS44" s="0"/>
      <c r="RT44" s="0"/>
      <c r="RU44" s="0"/>
      <c r="RV44" s="0"/>
      <c r="RW44" s="0"/>
      <c r="RX44" s="0"/>
      <c r="RY44" s="0"/>
      <c r="RZ44" s="0"/>
      <c r="SA44" s="0"/>
      <c r="SB44" s="0"/>
      <c r="SC44" s="0"/>
      <c r="SD44" s="0"/>
      <c r="SE44" s="0"/>
      <c r="SF44" s="0"/>
      <c r="SG44" s="0"/>
      <c r="SH44" s="0"/>
      <c r="SI44" s="0"/>
      <c r="SJ44" s="0"/>
      <c r="SK44" s="0"/>
      <c r="SL44" s="0"/>
      <c r="SM44" s="0"/>
      <c r="SN44" s="0"/>
      <c r="SO44" s="0"/>
      <c r="SP44" s="0"/>
      <c r="SQ44" s="0"/>
      <c r="SR44" s="0"/>
      <c r="SS44" s="0"/>
      <c r="ST44" s="0"/>
      <c r="SU44" s="0"/>
      <c r="SV44" s="0"/>
      <c r="SW44" s="0"/>
      <c r="SX44" s="0"/>
      <c r="SY44" s="0"/>
      <c r="SZ44" s="0"/>
      <c r="TA44" s="0"/>
      <c r="TB44" s="0"/>
      <c r="TC44" s="0"/>
      <c r="TD44" s="0"/>
      <c r="TE44" s="0"/>
      <c r="TF44" s="0"/>
      <c r="TG44" s="0"/>
      <c r="TH44" s="0"/>
      <c r="TI44" s="0"/>
      <c r="TJ44" s="0"/>
      <c r="TK44" s="0"/>
      <c r="TL44" s="0"/>
      <c r="TM44" s="0"/>
      <c r="TN44" s="0"/>
      <c r="TO44" s="0"/>
      <c r="TP44" s="0"/>
      <c r="TQ44" s="0"/>
      <c r="TR44" s="0"/>
      <c r="TS44" s="0"/>
      <c r="TT44" s="0"/>
      <c r="TU44" s="0"/>
      <c r="TV44" s="0"/>
      <c r="TW44" s="0"/>
      <c r="TX44" s="0"/>
      <c r="TY44" s="0"/>
      <c r="TZ44" s="0"/>
      <c r="UA44" s="0"/>
      <c r="UB44" s="0"/>
      <c r="UC44" s="0"/>
      <c r="UD44" s="0"/>
      <c r="UE44" s="0"/>
      <c r="UF44" s="0"/>
      <c r="UG44" s="0"/>
      <c r="UH44" s="0"/>
      <c r="UI44" s="0"/>
      <c r="UJ44" s="0"/>
      <c r="UK44" s="0"/>
      <c r="UL44" s="0"/>
      <c r="UM44" s="0"/>
      <c r="UN44" s="0"/>
      <c r="UO44" s="0"/>
      <c r="UP44" s="0"/>
      <c r="UQ44" s="0"/>
      <c r="UR44" s="0"/>
      <c r="US44" s="0"/>
      <c r="UT44" s="0"/>
      <c r="UU44" s="0"/>
      <c r="UV44" s="0"/>
      <c r="UW44" s="0"/>
      <c r="UX44" s="0"/>
      <c r="UY44" s="0"/>
      <c r="UZ44" s="0"/>
      <c r="VA44" s="0"/>
      <c r="VB44" s="0"/>
      <c r="VC44" s="0"/>
      <c r="VD44" s="0"/>
      <c r="VE44" s="0"/>
      <c r="VF44" s="0"/>
      <c r="VG44" s="0"/>
      <c r="VH44" s="0"/>
      <c r="VI44" s="0"/>
      <c r="VJ44" s="0"/>
      <c r="VK44" s="0"/>
      <c r="VL44" s="0"/>
      <c r="VM44" s="0"/>
      <c r="VN44" s="0"/>
      <c r="VO44" s="0"/>
      <c r="VP44" s="0"/>
      <c r="VQ44" s="0"/>
      <c r="VR44" s="0"/>
      <c r="VS44" s="0"/>
      <c r="VT44" s="0"/>
      <c r="VU44" s="0"/>
      <c r="VV44" s="0"/>
      <c r="VW44" s="0"/>
      <c r="VX44" s="0"/>
      <c r="VY44" s="0"/>
      <c r="VZ44" s="0"/>
      <c r="WA44" s="0"/>
      <c r="WB44" s="0"/>
      <c r="WC44" s="0"/>
      <c r="WD44" s="0"/>
      <c r="WE44" s="0"/>
      <c r="WF44" s="0"/>
      <c r="WG44" s="0"/>
      <c r="WH44" s="0"/>
      <c r="WI44" s="0"/>
      <c r="WJ44" s="0"/>
      <c r="WK44" s="0"/>
      <c r="WL44" s="0"/>
      <c r="WM44" s="0"/>
      <c r="WN44" s="0"/>
      <c r="WO44" s="0"/>
      <c r="WP44" s="0"/>
      <c r="WQ44" s="0"/>
      <c r="WR44" s="0"/>
      <c r="WS44" s="0"/>
      <c r="WT44" s="0"/>
      <c r="WU44" s="0"/>
      <c r="WV44" s="0"/>
      <c r="WW44" s="0"/>
      <c r="WX44" s="0"/>
      <c r="WY44" s="0"/>
      <c r="WZ44" s="0"/>
      <c r="XA44" s="0"/>
      <c r="XB44" s="0"/>
      <c r="XC44" s="0"/>
      <c r="XD44" s="0"/>
      <c r="XE44" s="0"/>
      <c r="XF44" s="0"/>
      <c r="XG44" s="0"/>
      <c r="XH44" s="0"/>
      <c r="XI44" s="0"/>
      <c r="XJ44" s="0"/>
      <c r="XK44" s="0"/>
      <c r="XL44" s="0"/>
      <c r="XM44" s="0"/>
      <c r="XN44" s="0"/>
      <c r="XO44" s="0"/>
      <c r="XP44" s="0"/>
      <c r="XQ44" s="0"/>
      <c r="XR44" s="0"/>
      <c r="XS44" s="0"/>
      <c r="XT44" s="0"/>
      <c r="XU44" s="0"/>
      <c r="XV44" s="0"/>
      <c r="XW44" s="0"/>
      <c r="XX44" s="0"/>
      <c r="XY44" s="0"/>
      <c r="XZ44" s="0"/>
      <c r="YA44" s="0"/>
      <c r="YB44" s="0"/>
      <c r="YC44" s="0"/>
      <c r="YD44" s="0"/>
      <c r="YE44" s="0"/>
      <c r="YF44" s="0"/>
      <c r="YG44" s="0"/>
      <c r="YH44" s="0"/>
      <c r="YI44" s="0"/>
      <c r="YJ44" s="0"/>
      <c r="YK44" s="0"/>
      <c r="YL44" s="0"/>
      <c r="YM44" s="0"/>
      <c r="YN44" s="0"/>
      <c r="YO44" s="0"/>
      <c r="YP44" s="0"/>
      <c r="YQ44" s="0"/>
      <c r="YR44" s="0"/>
      <c r="YS44" s="0"/>
      <c r="YT44" s="0"/>
      <c r="YU44" s="0"/>
      <c r="YV44" s="0"/>
      <c r="YW44" s="0"/>
      <c r="YX44" s="0"/>
      <c r="YY44" s="0"/>
      <c r="YZ44" s="0"/>
      <c r="ZA44" s="0"/>
      <c r="ZB44" s="0"/>
      <c r="ZC44" s="0"/>
      <c r="ZD44" s="0"/>
      <c r="ZE44" s="0"/>
      <c r="ZF44" s="0"/>
      <c r="ZG44" s="0"/>
      <c r="ZH44" s="0"/>
      <c r="ZI44" s="0"/>
      <c r="ZJ44" s="0"/>
      <c r="ZK44" s="0"/>
      <c r="ZL44" s="0"/>
      <c r="ZM44" s="0"/>
      <c r="ZN44" s="0"/>
      <c r="ZO44" s="0"/>
      <c r="ZP44" s="0"/>
      <c r="ZQ44" s="0"/>
      <c r="ZR44" s="0"/>
      <c r="ZS44" s="0"/>
      <c r="ZT44" s="0"/>
      <c r="ZU44" s="0"/>
      <c r="ZV44" s="0"/>
      <c r="ZW44" s="0"/>
      <c r="ZX44" s="0"/>
      <c r="ZY44" s="0"/>
      <c r="ZZ44" s="0"/>
      <c r="AAA44" s="0"/>
      <c r="AAB44" s="0"/>
      <c r="AAC44" s="0"/>
      <c r="AAD44" s="0"/>
      <c r="AAE44" s="0"/>
      <c r="AAF44" s="0"/>
      <c r="AAG44" s="0"/>
      <c r="AAH44" s="0"/>
      <c r="AAI44" s="0"/>
      <c r="AAJ44" s="0"/>
      <c r="AAK44" s="0"/>
      <c r="AAL44" s="0"/>
      <c r="AAM44" s="0"/>
      <c r="AAN44" s="0"/>
      <c r="AAO44" s="0"/>
      <c r="AAP44" s="0"/>
      <c r="AAQ44" s="0"/>
      <c r="AAR44" s="0"/>
      <c r="AAS44" s="0"/>
      <c r="AAT44" s="0"/>
      <c r="AAU44" s="0"/>
      <c r="AAV44" s="0"/>
      <c r="AAW44" s="0"/>
      <c r="AAX44" s="0"/>
      <c r="AAY44" s="0"/>
      <c r="AAZ44" s="0"/>
      <c r="ABA44" s="0"/>
      <c r="ABB44" s="0"/>
      <c r="ABC44" s="0"/>
      <c r="ABD44" s="0"/>
      <c r="ABE44" s="0"/>
      <c r="ABF44" s="0"/>
      <c r="ABG44" s="0"/>
      <c r="ABH44" s="0"/>
      <c r="ABI44" s="0"/>
      <c r="ABJ44" s="0"/>
      <c r="ABK44" s="0"/>
      <c r="ABL44" s="0"/>
      <c r="ABM44" s="0"/>
      <c r="ABN44" s="0"/>
      <c r="ABO44" s="0"/>
      <c r="ABP44" s="0"/>
      <c r="ABQ44" s="0"/>
      <c r="ABR44" s="0"/>
      <c r="ABS44" s="0"/>
      <c r="ABT44" s="0"/>
      <c r="ABU44" s="0"/>
      <c r="ABV44" s="0"/>
      <c r="ABW44" s="0"/>
      <c r="ABX44" s="0"/>
      <c r="ABY44" s="0"/>
      <c r="ABZ44" s="0"/>
      <c r="ACA44" s="0"/>
      <c r="ACB44" s="0"/>
      <c r="ACC44" s="0"/>
      <c r="ACD44" s="0"/>
      <c r="ACE44" s="0"/>
      <c r="ACF44" s="0"/>
      <c r="ACG44" s="0"/>
      <c r="ACH44" s="0"/>
      <c r="ACI44" s="0"/>
      <c r="ACJ44" s="0"/>
      <c r="ACK44" s="0"/>
      <c r="ACL44" s="0"/>
      <c r="ACM44" s="0"/>
      <c r="ACN44" s="0"/>
      <c r="ACO44" s="0"/>
      <c r="ACP44" s="0"/>
      <c r="ACQ44" s="0"/>
      <c r="ACR44" s="0"/>
      <c r="ACS44" s="0"/>
      <c r="ACT44" s="0"/>
      <c r="ACU44" s="0"/>
      <c r="ACV44" s="0"/>
      <c r="ACW44" s="0"/>
      <c r="ACX44" s="0"/>
      <c r="ACY44" s="0"/>
      <c r="ACZ44" s="0"/>
      <c r="ADA44" s="0"/>
      <c r="ADB44" s="0"/>
      <c r="ADC44" s="0"/>
      <c r="ADD44" s="0"/>
      <c r="ADE44" s="0"/>
      <c r="ADF44" s="0"/>
      <c r="ADG44" s="0"/>
      <c r="ADH44" s="0"/>
      <c r="ADI44" s="0"/>
      <c r="ADJ44" s="0"/>
      <c r="ADK44" s="0"/>
      <c r="ADL44" s="0"/>
      <c r="ADM44" s="0"/>
      <c r="ADN44" s="0"/>
      <c r="ADO44" s="0"/>
      <c r="ADP44" s="0"/>
      <c r="ADQ44" s="0"/>
      <c r="ADR44" s="0"/>
      <c r="ADS44" s="0"/>
      <c r="ADT44" s="0"/>
      <c r="ADU44" s="0"/>
      <c r="ADV44" s="0"/>
      <c r="ADW44" s="0"/>
      <c r="ADX44" s="0"/>
      <c r="ADY44" s="0"/>
      <c r="ADZ44" s="0"/>
      <c r="AEA44" s="0"/>
      <c r="AEB44" s="0"/>
      <c r="AEC44" s="0"/>
      <c r="AED44" s="0"/>
      <c r="AEE44" s="0"/>
      <c r="AEF44" s="0"/>
      <c r="AEG44" s="0"/>
      <c r="AEH44" s="0"/>
      <c r="AEI44" s="0"/>
      <c r="AEJ44" s="0"/>
      <c r="AEK44" s="0"/>
      <c r="AEL44" s="0"/>
      <c r="AEM44" s="0"/>
      <c r="AEN44" s="0"/>
      <c r="AEO44" s="0"/>
      <c r="AEP44" s="0"/>
      <c r="AEQ44" s="0"/>
      <c r="AER44" s="0"/>
      <c r="AES44" s="0"/>
      <c r="AET44" s="0"/>
      <c r="AEU44" s="0"/>
      <c r="AEV44" s="0"/>
      <c r="AEW44" s="0"/>
      <c r="AEX44" s="0"/>
      <c r="AEY44" s="0"/>
      <c r="AEZ44" s="0"/>
      <c r="AFA44" s="0"/>
      <c r="AFB44" s="0"/>
      <c r="AFC44" s="0"/>
      <c r="AFD44" s="0"/>
      <c r="AFE44" s="0"/>
      <c r="AFF44" s="0"/>
      <c r="AFG44" s="0"/>
      <c r="AFH44" s="0"/>
      <c r="AFI44" s="0"/>
      <c r="AFJ44" s="0"/>
      <c r="AFK44" s="0"/>
      <c r="AFL44" s="0"/>
      <c r="AFM44" s="0"/>
      <c r="AFN44" s="0"/>
      <c r="AFO44" s="0"/>
      <c r="AFP44" s="0"/>
      <c r="AFQ44" s="0"/>
      <c r="AFR44" s="0"/>
      <c r="AFS44" s="0"/>
      <c r="AFT44" s="0"/>
      <c r="AFU44" s="0"/>
      <c r="AFV44" s="0"/>
      <c r="AFW44" s="0"/>
      <c r="AFX44" s="0"/>
      <c r="AFY44" s="0"/>
      <c r="AFZ44" s="0"/>
      <c r="AGA44" s="0"/>
      <c r="AGB44" s="0"/>
      <c r="AGC44" s="0"/>
      <c r="AGD44" s="0"/>
      <c r="AGE44" s="0"/>
      <c r="AGF44" s="0"/>
      <c r="AGG44" s="0"/>
      <c r="AGH44" s="0"/>
      <c r="AGI44" s="0"/>
      <c r="AGJ44" s="0"/>
      <c r="AGK44" s="0"/>
      <c r="AGL44" s="0"/>
      <c r="AGM44" s="0"/>
      <c r="AGN44" s="0"/>
      <c r="AGO44" s="0"/>
      <c r="AGP44" s="0"/>
      <c r="AGQ44" s="0"/>
      <c r="AGR44" s="0"/>
      <c r="AGS44" s="0"/>
      <c r="AGT44" s="0"/>
      <c r="AGU44" s="0"/>
      <c r="AGV44" s="0"/>
      <c r="AGW44" s="0"/>
      <c r="AGX44" s="0"/>
      <c r="AGY44" s="0"/>
      <c r="AGZ44" s="0"/>
      <c r="AHA44" s="0"/>
      <c r="AHB44" s="0"/>
      <c r="AHC44" s="0"/>
      <c r="AHD44" s="0"/>
      <c r="AHE44" s="0"/>
      <c r="AHF44" s="0"/>
      <c r="AHG44" s="0"/>
      <c r="AHH44" s="0"/>
      <c r="AHI44" s="0"/>
      <c r="AHJ44" s="0"/>
      <c r="AHK44" s="0"/>
      <c r="AHL44" s="0"/>
      <c r="AHM44" s="0"/>
      <c r="AHN44" s="0"/>
      <c r="AHO44" s="0"/>
      <c r="AHP44" s="0"/>
      <c r="AHQ44" s="0"/>
      <c r="AHR44" s="0"/>
      <c r="AHS44" s="0"/>
      <c r="AHT44" s="0"/>
      <c r="AHU44" s="0"/>
      <c r="AHV44" s="0"/>
      <c r="AHW44" s="0"/>
      <c r="AHX44" s="0"/>
      <c r="AHY44" s="0"/>
      <c r="AHZ44" s="0"/>
      <c r="AIA44" s="0"/>
      <c r="AIB44" s="0"/>
      <c r="AIC44" s="0"/>
      <c r="AID44" s="0"/>
      <c r="AIE44" s="0"/>
      <c r="AIF44" s="0"/>
      <c r="AIG44" s="0"/>
      <c r="AIH44" s="0"/>
      <c r="AII44" s="0"/>
      <c r="AIJ44" s="0"/>
      <c r="AIK44" s="0"/>
      <c r="AIL44" s="0"/>
      <c r="AIM44" s="0"/>
      <c r="AIN44" s="0"/>
      <c r="AIO44" s="0"/>
      <c r="AIP44" s="0"/>
      <c r="AIQ44" s="0"/>
      <c r="AIR44" s="0"/>
      <c r="AIS44" s="0"/>
      <c r="AIT44" s="0"/>
      <c r="AIU44" s="0"/>
      <c r="AIV44" s="0"/>
      <c r="AIW44" s="0"/>
      <c r="AIX44" s="0"/>
      <c r="AIY44" s="0"/>
      <c r="AIZ44" s="0"/>
      <c r="AJA44" s="0"/>
      <c r="AJB44" s="0"/>
      <c r="AJC44" s="0"/>
      <c r="AJD44" s="0"/>
      <c r="AJE44" s="0"/>
      <c r="AJF44" s="0"/>
      <c r="AJG44" s="0"/>
      <c r="AJH44" s="0"/>
      <c r="AJI44" s="0"/>
      <c r="AJJ44" s="0"/>
      <c r="AJK44" s="0"/>
      <c r="AJL44" s="0"/>
      <c r="AJM44" s="0"/>
      <c r="AJN44" s="0"/>
      <c r="AJO44" s="0"/>
      <c r="AJP44" s="0"/>
      <c r="AJQ44" s="0"/>
      <c r="AJR44" s="0"/>
      <c r="AJS44" s="0"/>
      <c r="AJT44" s="0"/>
      <c r="AJU44" s="0"/>
      <c r="AJV44" s="0"/>
      <c r="AJW44" s="0"/>
      <c r="AJX44" s="0"/>
      <c r="AJY44" s="0"/>
      <c r="AJZ44" s="0"/>
      <c r="AKA44" s="0"/>
      <c r="AKB44" s="0"/>
      <c r="AKC44" s="0"/>
      <c r="AKD44" s="0"/>
      <c r="AKE44" s="0"/>
      <c r="AKF44" s="0"/>
      <c r="AKG44" s="0"/>
      <c r="AKH44" s="0"/>
      <c r="AKI44" s="0"/>
      <c r="AKJ44" s="0"/>
      <c r="AKK44" s="0"/>
      <c r="AKL44" s="0"/>
      <c r="AKM44" s="0"/>
      <c r="AKN44" s="0"/>
      <c r="AKO44" s="0"/>
      <c r="AKP44" s="0"/>
      <c r="AKQ44" s="0"/>
      <c r="AKR44" s="0"/>
      <c r="AKS44" s="0"/>
      <c r="AKT44" s="0"/>
      <c r="AKU44" s="0"/>
      <c r="AKV44" s="0"/>
      <c r="AKW44" s="0"/>
      <c r="AKX44" s="0"/>
      <c r="AKY44" s="0"/>
      <c r="AKZ44" s="0"/>
      <c r="ALA44" s="0"/>
      <c r="ALB44" s="0"/>
      <c r="ALC44" s="0"/>
      <c r="ALD44" s="0"/>
      <c r="ALE44" s="0"/>
      <c r="ALF44" s="0"/>
      <c r="ALG44" s="0"/>
      <c r="ALH44" s="0"/>
      <c r="ALI44" s="0"/>
      <c r="ALJ44" s="0"/>
      <c r="ALK44" s="0"/>
      <c r="ALL44" s="0"/>
      <c r="ALM44" s="0"/>
      <c r="ALN44" s="0"/>
      <c r="ALO44" s="0"/>
      <c r="ALP44" s="0"/>
      <c r="ALQ44" s="0"/>
      <c r="ALR44" s="0"/>
      <c r="ALS44" s="0"/>
      <c r="ALT44" s="0"/>
      <c r="ALU44" s="0"/>
      <c r="ALV44" s="0"/>
      <c r="ALW44" s="0"/>
      <c r="ALX44" s="0"/>
      <c r="ALY44" s="0"/>
      <c r="ALZ44" s="0"/>
      <c r="AMA44" s="0"/>
      <c r="AMB44" s="0"/>
      <c r="AMC44" s="0"/>
      <c r="AMD44" s="0"/>
      <c r="AME44" s="0"/>
      <c r="AMF44" s="0"/>
      <c r="AMG44" s="0"/>
      <c r="AMH44" s="0"/>
      <c r="AMI44" s="0"/>
      <c r="AMJ44" s="0"/>
      <c r="AMK44" s="0"/>
      <c r="AML44" s="0"/>
      <c r="AMM44" s="0"/>
      <c r="AMN44" s="0"/>
      <c r="AMO44" s="0"/>
      <c r="AMP44" s="0"/>
      <c r="AMQ44" s="0"/>
      <c r="AMR44" s="0"/>
      <c r="AMS44" s="0"/>
      <c r="AMT44" s="0"/>
      <c r="AMU44" s="0"/>
      <c r="AMV44" s="0"/>
      <c r="AMW44" s="0"/>
      <c r="AMX44" s="0"/>
      <c r="AMY44" s="0"/>
      <c r="AMZ44" s="0"/>
      <c r="ANA44" s="0"/>
      <c r="ANB44" s="0"/>
      <c r="ANC44" s="0"/>
      <c r="AND44" s="0"/>
      <c r="ANE44" s="0"/>
      <c r="ANF44" s="0"/>
      <c r="ANG44" s="0"/>
      <c r="ANH44" s="0"/>
      <c r="ANI44" s="0"/>
      <c r="ANJ44" s="0"/>
      <c r="ANK44" s="0"/>
      <c r="ANL44" s="0"/>
      <c r="ANM44" s="0"/>
      <c r="ANN44" s="0"/>
      <c r="ANO44" s="0"/>
      <c r="ANP44" s="0"/>
      <c r="ANQ44" s="0"/>
      <c r="ANR44" s="0"/>
      <c r="ANS44" s="0"/>
      <c r="ANT44" s="0"/>
      <c r="ANU44" s="0"/>
      <c r="ANV44" s="0"/>
      <c r="ANW44" s="0"/>
      <c r="ANX44" s="0"/>
      <c r="ANY44" s="0"/>
      <c r="ANZ44" s="0"/>
      <c r="AOA44" s="0"/>
      <c r="AOB44" s="0"/>
      <c r="AOC44" s="0"/>
      <c r="AOD44" s="0"/>
      <c r="AOE44" s="0"/>
      <c r="AOF44" s="0"/>
      <c r="AOG44" s="0"/>
      <c r="AOH44" s="0"/>
      <c r="AOI44" s="0"/>
      <c r="AOJ44" s="0"/>
      <c r="AOK44" s="0"/>
      <c r="AOL44" s="0"/>
      <c r="AOM44" s="0"/>
      <c r="AON44" s="0"/>
      <c r="AOO44" s="0"/>
      <c r="AOP44" s="0"/>
      <c r="AOQ44" s="0"/>
      <c r="AOR44" s="0"/>
      <c r="AOS44" s="0"/>
      <c r="AOT44" s="0"/>
      <c r="AOU44" s="0"/>
      <c r="AOV44" s="0"/>
      <c r="AOW44" s="0"/>
      <c r="AOX44" s="0"/>
      <c r="AOY44" s="0"/>
      <c r="AOZ44" s="0"/>
      <c r="APA44" s="0"/>
      <c r="APB44" s="0"/>
      <c r="APC44" s="0"/>
      <c r="APD44" s="0"/>
      <c r="APE44" s="0"/>
      <c r="APF44" s="0"/>
      <c r="APG44" s="0"/>
      <c r="APH44" s="0"/>
      <c r="API44" s="0"/>
      <c r="APJ44" s="0"/>
      <c r="APK44" s="0"/>
      <c r="APL44" s="0"/>
      <c r="APM44" s="0"/>
      <c r="APN44" s="0"/>
      <c r="APO44" s="0"/>
      <c r="APP44" s="0"/>
      <c r="APQ44" s="0"/>
      <c r="APR44" s="0"/>
      <c r="APS44" s="0"/>
      <c r="APT44" s="0"/>
      <c r="APU44" s="0"/>
      <c r="APV44" s="0"/>
      <c r="APW44" s="0"/>
      <c r="APX44" s="0"/>
      <c r="APY44" s="0"/>
      <c r="APZ44" s="0"/>
      <c r="AQA44" s="0"/>
      <c r="AQB44" s="0"/>
      <c r="AQC44" s="0"/>
      <c r="AQD44" s="0"/>
      <c r="AQE44" s="0"/>
      <c r="AQF44" s="0"/>
      <c r="AQG44" s="0"/>
      <c r="AQH44" s="0"/>
      <c r="AQI44" s="0"/>
      <c r="AQJ44" s="0"/>
      <c r="AQK44" s="0"/>
      <c r="AQL44" s="0"/>
      <c r="AQM44" s="0"/>
      <c r="AQN44" s="0"/>
      <c r="AQO44" s="0"/>
      <c r="AQP44" s="0"/>
      <c r="AQQ44" s="0"/>
      <c r="AQR44" s="0"/>
      <c r="AQS44" s="0"/>
      <c r="AQT44" s="0"/>
      <c r="AQU44" s="0"/>
      <c r="AQV44" s="0"/>
      <c r="AQW44" s="0"/>
      <c r="AQX44" s="0"/>
      <c r="AQY44" s="0"/>
      <c r="AQZ44" s="0"/>
      <c r="ARA44" s="0"/>
      <c r="ARB44" s="0"/>
      <c r="ARC44" s="0"/>
      <c r="ARD44" s="0"/>
      <c r="ARE44" s="0"/>
      <c r="ARF44" s="0"/>
      <c r="ARG44" s="0"/>
      <c r="ARH44" s="0"/>
      <c r="ARI44" s="0"/>
      <c r="ARJ44" s="0"/>
      <c r="ARK44" s="0"/>
      <c r="ARL44" s="0"/>
      <c r="ARM44" s="0"/>
      <c r="ARN44" s="0"/>
      <c r="ARO44" s="0"/>
      <c r="ARP44" s="0"/>
      <c r="ARQ44" s="0"/>
      <c r="ARR44" s="0"/>
      <c r="ARS44" s="0"/>
      <c r="ART44" s="0"/>
      <c r="ARU44" s="0"/>
      <c r="ARV44" s="0"/>
      <c r="ARW44" s="0"/>
      <c r="ARX44" s="0"/>
      <c r="ARY44" s="0"/>
      <c r="ARZ44" s="0"/>
      <c r="ASA44" s="0"/>
      <c r="ASB44" s="0"/>
      <c r="ASC44" s="0"/>
      <c r="ASD44" s="0"/>
      <c r="ASE44" s="0"/>
      <c r="ASF44" s="0"/>
      <c r="ASG44" s="0"/>
      <c r="ASH44" s="0"/>
      <c r="ASI44" s="0"/>
      <c r="ASJ44" s="0"/>
      <c r="ASK44" s="0"/>
      <c r="ASL44" s="0"/>
      <c r="ASM44" s="0"/>
      <c r="ASN44" s="0"/>
      <c r="ASO44" s="0"/>
      <c r="ASP44" s="0"/>
      <c r="ASQ44" s="0"/>
      <c r="ASR44" s="0"/>
      <c r="ASS44" s="0"/>
      <c r="AST44" s="0"/>
      <c r="ASU44" s="0"/>
      <c r="ASV44" s="0"/>
      <c r="ASW44" s="0"/>
      <c r="ASX44" s="0"/>
      <c r="ASY44" s="0"/>
      <c r="ASZ44" s="0"/>
      <c r="ATA44" s="0"/>
      <c r="ATB44" s="0"/>
      <c r="ATC44" s="0"/>
      <c r="ATD44" s="0"/>
      <c r="ATE44" s="0"/>
      <c r="ATF44" s="0"/>
      <c r="ATG44" s="0"/>
      <c r="ATH44" s="0"/>
      <c r="ATI44" s="0"/>
      <c r="ATJ44" s="0"/>
      <c r="ATK44" s="0"/>
      <c r="ATL44" s="0"/>
      <c r="ATM44" s="0"/>
      <c r="ATN44" s="0"/>
      <c r="ATO44" s="0"/>
      <c r="ATP44" s="0"/>
      <c r="ATQ44" s="0"/>
      <c r="ATR44" s="0"/>
      <c r="ATS44" s="0"/>
      <c r="ATT44" s="0"/>
      <c r="ATU44" s="0"/>
      <c r="ATV44" s="0"/>
      <c r="ATW44" s="0"/>
      <c r="ATX44" s="0"/>
      <c r="ATY44" s="0"/>
      <c r="ATZ44" s="0"/>
      <c r="AUA44" s="0"/>
      <c r="AUB44" s="0"/>
      <c r="AUC44" s="0"/>
      <c r="AUD44" s="0"/>
      <c r="AUE44" s="0"/>
      <c r="AUF44" s="0"/>
      <c r="AUG44" s="0"/>
      <c r="AUH44" s="0"/>
      <c r="AUI44" s="0"/>
      <c r="AUJ44" s="0"/>
      <c r="AUK44" s="0"/>
      <c r="AUL44" s="0"/>
      <c r="AUM44" s="0"/>
      <c r="AUN44" s="0"/>
      <c r="AUO44" s="0"/>
      <c r="AUP44" s="0"/>
      <c r="AUQ44" s="0"/>
      <c r="AUR44" s="0"/>
      <c r="AUS44" s="0"/>
      <c r="AUT44" s="0"/>
      <c r="AUU44" s="0"/>
      <c r="AUV44" s="0"/>
      <c r="AUW44" s="0"/>
      <c r="AUX44" s="0"/>
      <c r="AUY44" s="0"/>
      <c r="AUZ44" s="0"/>
      <c r="AVA44" s="0"/>
      <c r="AVB44" s="0"/>
      <c r="AVC44" s="0"/>
      <c r="AVD44" s="0"/>
      <c r="AVE44" s="0"/>
      <c r="AVF44" s="0"/>
      <c r="AVG44" s="0"/>
      <c r="AVH44" s="0"/>
      <c r="AVI44" s="0"/>
      <c r="AVJ44" s="0"/>
      <c r="AVK44" s="0"/>
      <c r="AVL44" s="0"/>
      <c r="AVM44" s="0"/>
      <c r="AVN44" s="0"/>
      <c r="AVO44" s="0"/>
      <c r="AVP44" s="0"/>
      <c r="AVQ44" s="0"/>
      <c r="AVR44" s="0"/>
      <c r="AVS44" s="0"/>
      <c r="AVT44" s="0"/>
      <c r="AVU44" s="0"/>
      <c r="AVV44" s="0"/>
      <c r="AVW44" s="0"/>
      <c r="AVX44" s="0"/>
      <c r="AVY44" s="0"/>
      <c r="AVZ44" s="0"/>
      <c r="AWA44" s="0"/>
      <c r="AWB44" s="0"/>
      <c r="AWC44" s="0"/>
      <c r="AWD44" s="0"/>
      <c r="AWE44" s="0"/>
      <c r="AWF44" s="0"/>
      <c r="AWG44" s="0"/>
      <c r="AWH44" s="0"/>
      <c r="AWI44" s="0"/>
      <c r="AWJ44" s="0"/>
      <c r="AWK44" s="0"/>
      <c r="AWL44" s="0"/>
      <c r="AWM44" s="0"/>
      <c r="AWN44" s="0"/>
      <c r="AWO44" s="0"/>
      <c r="AWP44" s="0"/>
      <c r="AWQ44" s="0"/>
      <c r="AWR44" s="0"/>
      <c r="AWS44" s="0"/>
      <c r="AWT44" s="0"/>
      <c r="AWU44" s="0"/>
      <c r="AWV44" s="0"/>
      <c r="AWW44" s="0"/>
      <c r="AWX44" s="0"/>
      <c r="AWY44" s="0"/>
      <c r="AWZ44" s="0"/>
      <c r="AXA44" s="0"/>
      <c r="AXB44" s="0"/>
      <c r="AXC44" s="0"/>
      <c r="AXD44" s="0"/>
      <c r="AXE44" s="0"/>
      <c r="AXF44" s="0"/>
      <c r="AXG44" s="0"/>
      <c r="AXH44" s="0"/>
      <c r="AXI44" s="0"/>
      <c r="AXJ44" s="0"/>
      <c r="AXK44" s="0"/>
      <c r="AXL44" s="0"/>
      <c r="AXM44" s="0"/>
      <c r="AXN44" s="0"/>
      <c r="AXO44" s="0"/>
      <c r="AXP44" s="0"/>
      <c r="AXQ44" s="0"/>
      <c r="AXR44" s="0"/>
      <c r="AXS44" s="0"/>
      <c r="AXT44" s="0"/>
      <c r="AXU44" s="0"/>
      <c r="AXV44" s="0"/>
      <c r="AXW44" s="0"/>
      <c r="AXX44" s="0"/>
      <c r="AXY44" s="0"/>
      <c r="AXZ44" s="0"/>
      <c r="AYA44" s="0"/>
      <c r="AYB44" s="0"/>
      <c r="AYC44" s="0"/>
      <c r="AYD44" s="0"/>
      <c r="AYE44" s="0"/>
      <c r="AYF44" s="0"/>
      <c r="AYG44" s="0"/>
      <c r="AYH44" s="0"/>
      <c r="AYI44" s="0"/>
      <c r="AYJ44" s="0"/>
      <c r="AYK44" s="0"/>
      <c r="AYL44" s="0"/>
      <c r="AYM44" s="0"/>
      <c r="AYN44" s="0"/>
      <c r="AYO44" s="0"/>
      <c r="AYP44" s="0"/>
      <c r="AYQ44" s="0"/>
      <c r="AYR44" s="0"/>
      <c r="AYS44" s="0"/>
      <c r="AYT44" s="0"/>
      <c r="AYU44" s="0"/>
      <c r="AYV44" s="0"/>
      <c r="AYW44" s="0"/>
      <c r="AYX44" s="0"/>
      <c r="AYY44" s="0"/>
      <c r="AYZ44" s="0"/>
      <c r="AZA44" s="0"/>
      <c r="AZB44" s="0"/>
      <c r="AZC44" s="0"/>
      <c r="AZD44" s="0"/>
      <c r="AZE44" s="0"/>
      <c r="AZF44" s="0"/>
      <c r="AZG44" s="0"/>
      <c r="AZH44" s="0"/>
      <c r="AZI44" s="0"/>
      <c r="AZJ44" s="0"/>
      <c r="AZK44" s="0"/>
      <c r="AZL44" s="0"/>
      <c r="AZM44" s="0"/>
      <c r="AZN44" s="0"/>
      <c r="AZO44" s="0"/>
      <c r="AZP44" s="0"/>
      <c r="AZQ44" s="0"/>
      <c r="AZR44" s="0"/>
      <c r="AZS44" s="0"/>
      <c r="AZT44" s="0"/>
      <c r="AZU44" s="0"/>
      <c r="AZV44" s="0"/>
      <c r="AZW44" s="0"/>
      <c r="AZX44" s="0"/>
      <c r="AZY44" s="0"/>
      <c r="AZZ44" s="0"/>
      <c r="BAA44" s="0"/>
      <c r="BAB44" s="0"/>
      <c r="BAC44" s="0"/>
      <c r="BAD44" s="0"/>
      <c r="BAE44" s="0"/>
      <c r="BAF44" s="0"/>
      <c r="BAG44" s="0"/>
      <c r="BAH44" s="0"/>
      <c r="BAI44" s="0"/>
      <c r="BAJ44" s="0"/>
      <c r="BAK44" s="0"/>
      <c r="BAL44" s="0"/>
      <c r="BAM44" s="0"/>
      <c r="BAN44" s="0"/>
      <c r="BAO44" s="0"/>
      <c r="BAP44" s="0"/>
      <c r="BAQ44" s="0"/>
      <c r="BAR44" s="0"/>
      <c r="BAS44" s="0"/>
      <c r="BAT44" s="0"/>
      <c r="BAU44" s="0"/>
      <c r="BAV44" s="0"/>
      <c r="BAW44" s="0"/>
      <c r="BAX44" s="0"/>
      <c r="BAY44" s="0"/>
      <c r="BAZ44" s="0"/>
      <c r="BBA44" s="0"/>
      <c r="BBB44" s="0"/>
      <c r="BBC44" s="0"/>
      <c r="BBD44" s="0"/>
      <c r="BBE44" s="0"/>
      <c r="BBF44" s="0"/>
      <c r="BBG44" s="0"/>
      <c r="BBH44" s="0"/>
      <c r="BBI44" s="0"/>
      <c r="BBJ44" s="0"/>
      <c r="BBK44" s="0"/>
      <c r="BBL44" s="0"/>
      <c r="BBM44" s="0"/>
      <c r="BBN44" s="0"/>
      <c r="BBO44" s="0"/>
      <c r="BBP44" s="0"/>
      <c r="BBQ44" s="0"/>
      <c r="BBR44" s="0"/>
      <c r="BBS44" s="0"/>
      <c r="BBT44" s="0"/>
      <c r="BBU44" s="0"/>
      <c r="BBV44" s="0"/>
      <c r="BBW44" s="0"/>
      <c r="BBX44" s="0"/>
      <c r="BBY44" s="0"/>
      <c r="BBZ44" s="0"/>
      <c r="BCA44" s="0"/>
      <c r="BCB44" s="0"/>
      <c r="BCC44" s="0"/>
      <c r="BCD44" s="0"/>
      <c r="BCE44" s="0"/>
      <c r="BCF44" s="0"/>
      <c r="BCG44" s="0"/>
      <c r="BCH44" s="0"/>
      <c r="BCI44" s="0"/>
      <c r="BCJ44" s="0"/>
      <c r="BCK44" s="0"/>
      <c r="BCL44" s="0"/>
      <c r="BCM44" s="0"/>
      <c r="BCN44" s="0"/>
      <c r="BCO44" s="0"/>
      <c r="BCP44" s="0"/>
      <c r="BCQ44" s="0"/>
      <c r="BCR44" s="0"/>
      <c r="BCS44" s="0"/>
      <c r="BCT44" s="0"/>
      <c r="BCU44" s="0"/>
      <c r="BCV44" s="0"/>
      <c r="BCW44" s="0"/>
      <c r="BCX44" s="0"/>
      <c r="BCY44" s="0"/>
      <c r="BCZ44" s="0"/>
      <c r="BDA44" s="0"/>
      <c r="BDB44" s="0"/>
      <c r="BDC44" s="0"/>
      <c r="BDD44" s="0"/>
      <c r="BDE44" s="0"/>
      <c r="BDF44" s="0"/>
      <c r="BDG44" s="0"/>
      <c r="BDH44" s="0"/>
      <c r="BDI44" s="0"/>
      <c r="BDJ44" s="0"/>
      <c r="BDK44" s="0"/>
      <c r="BDL44" s="0"/>
      <c r="BDM44" s="0"/>
      <c r="BDN44" s="0"/>
      <c r="BDO44" s="0"/>
      <c r="BDP44" s="0"/>
      <c r="BDQ44" s="0"/>
      <c r="BDR44" s="0"/>
      <c r="BDS44" s="0"/>
      <c r="BDT44" s="0"/>
      <c r="BDU44" s="0"/>
      <c r="BDV44" s="0"/>
      <c r="BDW44" s="0"/>
      <c r="BDX44" s="0"/>
      <c r="BDY44" s="0"/>
      <c r="BDZ44" s="0"/>
      <c r="BEA44" s="0"/>
      <c r="BEB44" s="0"/>
      <c r="BEC44" s="0"/>
      <c r="BED44" s="0"/>
      <c r="BEE44" s="0"/>
      <c r="BEF44" s="0"/>
      <c r="BEG44" s="0"/>
      <c r="BEH44" s="0"/>
      <c r="BEI44" s="0"/>
      <c r="BEJ44" s="0"/>
      <c r="BEK44" s="0"/>
      <c r="BEL44" s="0"/>
      <c r="BEM44" s="0"/>
      <c r="BEN44" s="0"/>
      <c r="BEO44" s="0"/>
      <c r="BEP44" s="0"/>
      <c r="BEQ44" s="0"/>
      <c r="BER44" s="0"/>
      <c r="BES44" s="0"/>
      <c r="BET44" s="0"/>
      <c r="BEU44" s="0"/>
      <c r="BEV44" s="0"/>
      <c r="BEW44" s="0"/>
      <c r="BEX44" s="0"/>
      <c r="BEY44" s="0"/>
      <c r="BEZ44" s="0"/>
      <c r="BFA44" s="0"/>
      <c r="BFB44" s="0"/>
      <c r="BFC44" s="0"/>
      <c r="BFD44" s="0"/>
      <c r="BFE44" s="0"/>
      <c r="BFF44" s="0"/>
      <c r="BFG44" s="0"/>
      <c r="BFH44" s="0"/>
      <c r="BFI44" s="0"/>
      <c r="BFJ44" s="0"/>
      <c r="BFK44" s="0"/>
      <c r="BFL44" s="0"/>
      <c r="BFM44" s="0"/>
      <c r="BFN44" s="0"/>
      <c r="BFO44" s="0"/>
      <c r="BFP44" s="0"/>
      <c r="BFQ44" s="0"/>
      <c r="BFR44" s="0"/>
      <c r="BFS44" s="0"/>
      <c r="BFT44" s="0"/>
      <c r="BFU44" s="0"/>
      <c r="BFV44" s="0"/>
      <c r="BFW44" s="0"/>
      <c r="BFX44" s="0"/>
      <c r="BFY44" s="0"/>
      <c r="BFZ44" s="0"/>
      <c r="BGA44" s="0"/>
      <c r="BGB44" s="0"/>
      <c r="BGC44" s="0"/>
      <c r="BGD44" s="0"/>
      <c r="BGE44" s="0"/>
      <c r="BGF44" s="0"/>
      <c r="BGG44" s="0"/>
      <c r="BGH44" s="0"/>
      <c r="BGI44" s="0"/>
      <c r="BGJ44" s="0"/>
      <c r="BGK44" s="0"/>
      <c r="BGL44" s="0"/>
      <c r="BGM44" s="0"/>
      <c r="BGN44" s="0"/>
      <c r="BGO44" s="0"/>
      <c r="BGP44" s="0"/>
      <c r="BGQ44" s="0"/>
      <c r="BGR44" s="0"/>
      <c r="BGS44" s="0"/>
      <c r="BGT44" s="0"/>
      <c r="BGU44" s="0"/>
      <c r="BGV44" s="0"/>
      <c r="BGW44" s="0"/>
      <c r="BGX44" s="0"/>
      <c r="BGY44" s="0"/>
      <c r="BGZ44" s="0"/>
      <c r="BHA44" s="0"/>
      <c r="BHB44" s="0"/>
      <c r="BHC44" s="0"/>
      <c r="BHD44" s="0"/>
      <c r="BHE44" s="0"/>
      <c r="BHF44" s="0"/>
      <c r="BHG44" s="0"/>
      <c r="BHH44" s="0"/>
      <c r="BHI44" s="0"/>
      <c r="BHJ44" s="0"/>
      <c r="BHK44" s="0"/>
      <c r="BHL44" s="0"/>
      <c r="BHM44" s="0"/>
      <c r="BHN44" s="0"/>
      <c r="BHO44" s="0"/>
      <c r="BHP44" s="0"/>
      <c r="BHQ44" s="0"/>
      <c r="BHR44" s="0"/>
      <c r="BHS44" s="0"/>
      <c r="BHT44" s="0"/>
      <c r="BHU44" s="0"/>
      <c r="BHV44" s="0"/>
      <c r="BHW44" s="0"/>
      <c r="BHX44" s="0"/>
      <c r="BHY44" s="0"/>
      <c r="BHZ44" s="0"/>
      <c r="BIA44" s="0"/>
      <c r="BIB44" s="0"/>
      <c r="BIC44" s="0"/>
      <c r="BID44" s="0"/>
      <c r="BIE44" s="0"/>
      <c r="BIF44" s="0"/>
      <c r="BIG44" s="0"/>
      <c r="BIH44" s="0"/>
      <c r="BII44" s="0"/>
      <c r="BIJ44" s="0"/>
      <c r="BIK44" s="0"/>
      <c r="BIL44" s="0"/>
      <c r="BIM44" s="0"/>
      <c r="BIN44" s="0"/>
      <c r="BIO44" s="0"/>
      <c r="BIP44" s="0"/>
      <c r="BIQ44" s="0"/>
      <c r="BIR44" s="0"/>
      <c r="BIS44" s="0"/>
      <c r="BIT44" s="0"/>
      <c r="BIU44" s="0"/>
      <c r="BIV44" s="0"/>
      <c r="BIW44" s="0"/>
      <c r="BIX44" s="0"/>
      <c r="BIY44" s="0"/>
      <c r="BIZ44" s="0"/>
      <c r="BJA44" s="0"/>
      <c r="BJB44" s="0"/>
      <c r="BJC44" s="0"/>
      <c r="BJD44" s="0"/>
      <c r="BJE44" s="0"/>
      <c r="BJF44" s="0"/>
      <c r="BJG44" s="0"/>
      <c r="BJH44" s="0"/>
      <c r="BJI44" s="0"/>
      <c r="BJJ44" s="0"/>
      <c r="BJK44" s="0"/>
      <c r="BJL44" s="0"/>
      <c r="BJM44" s="0"/>
      <c r="BJN44" s="0"/>
      <c r="BJO44" s="0"/>
      <c r="BJP44" s="0"/>
      <c r="BJQ44" s="0"/>
      <c r="BJR44" s="0"/>
      <c r="BJS44" s="0"/>
      <c r="BJT44" s="0"/>
      <c r="BJU44" s="0"/>
      <c r="BJV44" s="0"/>
      <c r="BJW44" s="0"/>
      <c r="BJX44" s="0"/>
      <c r="BJY44" s="0"/>
      <c r="BJZ44" s="0"/>
      <c r="BKA44" s="0"/>
      <c r="BKB44" s="0"/>
      <c r="BKC44" s="0"/>
      <c r="BKD44" s="0"/>
      <c r="BKE44" s="0"/>
      <c r="BKF44" s="0"/>
      <c r="BKG44" s="0"/>
      <c r="BKH44" s="0"/>
      <c r="BKI44" s="0"/>
      <c r="BKJ44" s="0"/>
      <c r="BKK44" s="0"/>
      <c r="BKL44" s="0"/>
      <c r="BKM44" s="0"/>
      <c r="BKN44" s="0"/>
      <c r="BKO44" s="0"/>
      <c r="BKP44" s="0"/>
      <c r="BKQ44" s="0"/>
      <c r="BKR44" s="0"/>
      <c r="BKS44" s="0"/>
      <c r="BKT44" s="0"/>
      <c r="BKU44" s="0"/>
      <c r="BKV44" s="0"/>
      <c r="BKW44" s="0"/>
      <c r="BKX44" s="0"/>
      <c r="BKY44" s="0"/>
      <c r="BKZ44" s="0"/>
      <c r="BLA44" s="0"/>
      <c r="BLB44" s="0"/>
      <c r="BLC44" s="0"/>
      <c r="BLD44" s="0"/>
      <c r="BLE44" s="0"/>
      <c r="BLF44" s="0"/>
      <c r="BLG44" s="0"/>
      <c r="BLH44" s="0"/>
      <c r="BLI44" s="0"/>
      <c r="BLJ44" s="0"/>
      <c r="BLK44" s="0"/>
      <c r="BLL44" s="0"/>
      <c r="BLM44" s="0"/>
      <c r="BLN44" s="0"/>
      <c r="BLO44" s="0"/>
      <c r="BLP44" s="0"/>
      <c r="BLQ44" s="0"/>
      <c r="BLR44" s="0"/>
      <c r="BLS44" s="0"/>
      <c r="BLT44" s="0"/>
      <c r="BLU44" s="0"/>
      <c r="BLV44" s="0"/>
      <c r="BLW44" s="0"/>
      <c r="BLX44" s="0"/>
      <c r="BLY44" s="0"/>
      <c r="BLZ44" s="0"/>
      <c r="BMA44" s="0"/>
      <c r="BMB44" s="0"/>
      <c r="BMC44" s="0"/>
      <c r="BMD44" s="0"/>
      <c r="BME44" s="0"/>
      <c r="BMF44" s="0"/>
      <c r="BMG44" s="0"/>
      <c r="BMH44" s="0"/>
      <c r="BMI44" s="0"/>
      <c r="BMJ44" s="0"/>
      <c r="BMK44" s="0"/>
      <c r="BML44" s="0"/>
      <c r="BMM44" s="0"/>
      <c r="BMN44" s="0"/>
      <c r="BMO44" s="0"/>
      <c r="BMP44" s="0"/>
      <c r="BMQ44" s="0"/>
      <c r="BMR44" s="0"/>
      <c r="BMS44" s="0"/>
      <c r="BMT44" s="0"/>
      <c r="BMU44" s="0"/>
      <c r="BMV44" s="0"/>
      <c r="BMW44" s="0"/>
      <c r="BMX44" s="0"/>
      <c r="BMY44" s="0"/>
      <c r="BMZ44" s="0"/>
      <c r="BNA44" s="0"/>
      <c r="BNB44" s="0"/>
      <c r="BNC44" s="0"/>
      <c r="BND44" s="0"/>
      <c r="BNE44" s="0"/>
      <c r="BNF44" s="0"/>
      <c r="BNG44" s="0"/>
      <c r="BNH44" s="0"/>
      <c r="BNI44" s="0"/>
      <c r="BNJ44" s="0"/>
      <c r="BNK44" s="0"/>
      <c r="BNL44" s="0"/>
      <c r="BNM44" s="0"/>
      <c r="BNN44" s="0"/>
      <c r="BNO44" s="0"/>
      <c r="BNP44" s="0"/>
      <c r="BNQ44" s="0"/>
      <c r="BNR44" s="0"/>
      <c r="BNS44" s="0"/>
      <c r="BNT44" s="0"/>
      <c r="BNU44" s="0"/>
      <c r="BNV44" s="0"/>
      <c r="BNW44" s="0"/>
      <c r="BNX44" s="0"/>
      <c r="BNY44" s="0"/>
      <c r="BNZ44" s="0"/>
      <c r="BOA44" s="0"/>
      <c r="BOB44" s="0"/>
      <c r="BOC44" s="0"/>
      <c r="BOD44" s="0"/>
      <c r="BOE44" s="0"/>
      <c r="BOF44" s="0"/>
      <c r="BOG44" s="0"/>
      <c r="BOH44" s="0"/>
      <c r="BOI44" s="0"/>
      <c r="BOJ44" s="0"/>
      <c r="BOK44" s="0"/>
      <c r="BOL44" s="0"/>
      <c r="BOM44" s="0"/>
      <c r="BON44" s="0"/>
      <c r="BOO44" s="0"/>
      <c r="BOP44" s="0"/>
      <c r="BOQ44" s="0"/>
      <c r="BOR44" s="0"/>
      <c r="BOS44" s="0"/>
      <c r="BOT44" s="0"/>
      <c r="BOU44" s="0"/>
      <c r="BOV44" s="0"/>
      <c r="BOW44" s="0"/>
      <c r="BOX44" s="0"/>
      <c r="BOY44" s="0"/>
      <c r="BOZ44" s="0"/>
      <c r="BPA44" s="0"/>
      <c r="BPB44" s="0"/>
      <c r="BPC44" s="0"/>
      <c r="BPD44" s="0"/>
      <c r="BPE44" s="0"/>
      <c r="BPF44" s="0"/>
      <c r="BPG44" s="0"/>
      <c r="BPH44" s="0"/>
      <c r="BPI44" s="0"/>
      <c r="BPJ44" s="0"/>
      <c r="BPK44" s="0"/>
      <c r="BPL44" s="0"/>
      <c r="BPM44" s="0"/>
      <c r="BPN44" s="0"/>
      <c r="BPO44" s="0"/>
      <c r="BPP44" s="0"/>
      <c r="BPQ44" s="0"/>
      <c r="BPR44" s="0"/>
      <c r="BPS44" s="0"/>
      <c r="BPT44" s="0"/>
      <c r="BPU44" s="0"/>
      <c r="BPV44" s="0"/>
      <c r="BPW44" s="0"/>
      <c r="BPX44" s="0"/>
      <c r="BPY44" s="0"/>
      <c r="BPZ44" s="0"/>
      <c r="BQA44" s="0"/>
      <c r="BQB44" s="0"/>
      <c r="BQC44" s="0"/>
      <c r="BQD44" s="0"/>
      <c r="BQE44" s="0"/>
      <c r="BQF44" s="0"/>
      <c r="BQG44" s="0"/>
      <c r="BQH44" s="0"/>
      <c r="BQI44" s="0"/>
      <c r="BQJ44" s="0"/>
      <c r="BQK44" s="0"/>
      <c r="BQL44" s="0"/>
      <c r="BQM44" s="0"/>
      <c r="BQN44" s="0"/>
      <c r="BQO44" s="0"/>
      <c r="BQP44" s="0"/>
      <c r="BQQ44" s="0"/>
      <c r="BQR44" s="0"/>
      <c r="BQS44" s="0"/>
      <c r="BQT44" s="0"/>
      <c r="BQU44" s="0"/>
      <c r="BQV44" s="0"/>
      <c r="BQW44" s="0"/>
      <c r="BQX44" s="0"/>
      <c r="BQY44" s="0"/>
      <c r="BQZ44" s="0"/>
      <c r="BRA44" s="0"/>
      <c r="BRB44" s="0"/>
      <c r="BRC44" s="0"/>
      <c r="BRD44" s="0"/>
      <c r="BRE44" s="0"/>
      <c r="BRF44" s="0"/>
      <c r="BRG44" s="0"/>
      <c r="BRH44" s="0"/>
      <c r="BRI44" s="0"/>
      <c r="BRJ44" s="0"/>
      <c r="BRK44" s="0"/>
      <c r="BRL44" s="0"/>
      <c r="BRM44" s="0"/>
      <c r="BRN44" s="0"/>
      <c r="BRO44" s="0"/>
      <c r="BRP44" s="0"/>
      <c r="BRQ44" s="0"/>
      <c r="BRR44" s="0"/>
      <c r="BRS44" s="0"/>
      <c r="BRT44" s="0"/>
      <c r="BRU44" s="0"/>
      <c r="BRV44" s="0"/>
      <c r="BRW44" s="0"/>
      <c r="BRX44" s="0"/>
      <c r="BRY44" s="0"/>
      <c r="BRZ44" s="0"/>
      <c r="BSA44" s="0"/>
      <c r="BSB44" s="0"/>
      <c r="BSC44" s="0"/>
      <c r="BSD44" s="0"/>
      <c r="BSE44" s="0"/>
      <c r="BSF44" s="0"/>
      <c r="BSG44" s="0"/>
      <c r="BSH44" s="0"/>
      <c r="BSI44" s="0"/>
      <c r="BSJ44" s="0"/>
      <c r="BSK44" s="0"/>
      <c r="BSL44" s="0"/>
      <c r="BSM44" s="0"/>
      <c r="BSN44" s="0"/>
      <c r="BSO44" s="0"/>
      <c r="BSP44" s="0"/>
      <c r="BSQ44" s="0"/>
      <c r="BSR44" s="0"/>
      <c r="BSS44" s="0"/>
      <c r="BST44" s="0"/>
      <c r="BSU44" s="0"/>
      <c r="BSV44" s="0"/>
      <c r="BSW44" s="0"/>
      <c r="BSX44" s="0"/>
      <c r="BSY44" s="0"/>
      <c r="BSZ44" s="0"/>
      <c r="BTA44" s="0"/>
      <c r="BTB44" s="0"/>
      <c r="BTC44" s="0"/>
      <c r="BTD44" s="0"/>
      <c r="BTE44" s="0"/>
      <c r="BTF44" s="0"/>
      <c r="BTG44" s="0"/>
      <c r="BTH44" s="0"/>
      <c r="BTI44" s="0"/>
      <c r="BTJ44" s="0"/>
      <c r="BTK44" s="0"/>
      <c r="BTL44" s="0"/>
      <c r="BTM44" s="0"/>
      <c r="BTN44" s="0"/>
      <c r="BTO44" s="0"/>
      <c r="BTP44" s="0"/>
      <c r="BTQ44" s="0"/>
      <c r="BTR44" s="0"/>
      <c r="BTS44" s="0"/>
      <c r="BTT44" s="0"/>
      <c r="BTU44" s="0"/>
      <c r="BTV44" s="0"/>
      <c r="BTW44" s="0"/>
      <c r="BTX44" s="0"/>
      <c r="BTY44" s="0"/>
      <c r="BTZ44" s="0"/>
      <c r="BUA44" s="0"/>
      <c r="BUB44" s="0"/>
      <c r="BUC44" s="0"/>
      <c r="BUD44" s="0"/>
      <c r="BUE44" s="0"/>
      <c r="BUF44" s="0"/>
      <c r="BUG44" s="0"/>
      <c r="BUH44" s="0"/>
      <c r="BUI44" s="0"/>
      <c r="BUJ44" s="0"/>
      <c r="BUK44" s="0"/>
      <c r="BUL44" s="0"/>
      <c r="BUM44" s="0"/>
      <c r="BUN44" s="0"/>
      <c r="BUO44" s="0"/>
      <c r="BUP44" s="0"/>
      <c r="BUQ44" s="0"/>
      <c r="BUR44" s="0"/>
      <c r="BUS44" s="0"/>
      <c r="BUT44" s="0"/>
      <c r="BUU44" s="0"/>
      <c r="BUV44" s="0"/>
      <c r="BUW44" s="0"/>
      <c r="BUX44" s="0"/>
      <c r="BUY44" s="0"/>
      <c r="BUZ44" s="0"/>
      <c r="BVA44" s="0"/>
      <c r="BVB44" s="0"/>
      <c r="BVC44" s="0"/>
      <c r="BVD44" s="0"/>
      <c r="BVE44" s="0"/>
      <c r="BVF44" s="0"/>
      <c r="BVG44" s="0"/>
      <c r="BVH44" s="0"/>
      <c r="BVI44" s="0"/>
      <c r="BVJ44" s="0"/>
      <c r="BVK44" s="0"/>
      <c r="BVL44" s="0"/>
      <c r="BVM44" s="0"/>
      <c r="BVN44" s="0"/>
      <c r="BVO44" s="0"/>
      <c r="BVP44" s="0"/>
      <c r="BVQ44" s="0"/>
      <c r="BVR44" s="0"/>
      <c r="BVS44" s="0"/>
      <c r="BVT44" s="0"/>
      <c r="BVU44" s="0"/>
      <c r="BVV44" s="0"/>
      <c r="BVW44" s="0"/>
      <c r="BVX44" s="0"/>
      <c r="BVY44" s="0"/>
      <c r="BVZ44" s="0"/>
      <c r="BWA44" s="0"/>
      <c r="BWB44" s="0"/>
      <c r="BWC44" s="0"/>
      <c r="BWD44" s="0"/>
      <c r="BWE44" s="0"/>
      <c r="BWF44" s="0"/>
      <c r="BWG44" s="0"/>
      <c r="BWH44" s="0"/>
      <c r="BWI44" s="0"/>
      <c r="BWJ44" s="0"/>
      <c r="BWK44" s="0"/>
      <c r="BWL44" s="0"/>
      <c r="BWM44" s="0"/>
      <c r="BWN44" s="0"/>
      <c r="BWO44" s="0"/>
      <c r="BWP44" s="0"/>
      <c r="BWQ44" s="0"/>
      <c r="BWR44" s="0"/>
      <c r="BWS44" s="0"/>
      <c r="BWT44" s="0"/>
      <c r="BWU44" s="0"/>
      <c r="BWV44" s="0"/>
      <c r="BWW44" s="0"/>
      <c r="BWX44" s="0"/>
      <c r="BWY44" s="0"/>
      <c r="BWZ44" s="0"/>
      <c r="BXA44" s="0"/>
      <c r="BXB44" s="0"/>
      <c r="BXC44" s="0"/>
      <c r="BXD44" s="0"/>
      <c r="BXE44" s="0"/>
      <c r="BXF44" s="0"/>
      <c r="BXG44" s="0"/>
      <c r="BXH44" s="0"/>
      <c r="BXI44" s="0"/>
      <c r="BXJ44" s="0"/>
      <c r="BXK44" s="0"/>
      <c r="BXL44" s="0"/>
      <c r="BXM44" s="0"/>
      <c r="BXN44" s="0"/>
      <c r="BXO44" s="0"/>
      <c r="BXP44" s="0"/>
      <c r="BXQ44" s="0"/>
      <c r="BXR44" s="0"/>
      <c r="BXS44" s="0"/>
      <c r="BXT44" s="0"/>
      <c r="BXU44" s="0"/>
      <c r="BXV44" s="0"/>
      <c r="BXW44" s="0"/>
      <c r="BXX44" s="0"/>
      <c r="BXY44" s="0"/>
      <c r="BXZ44" s="0"/>
      <c r="BYA44" s="0"/>
      <c r="BYB44" s="0"/>
      <c r="BYC44" s="0"/>
      <c r="BYD44" s="0"/>
      <c r="BYE44" s="0"/>
      <c r="BYF44" s="0"/>
      <c r="BYG44" s="0"/>
      <c r="BYH44" s="0"/>
      <c r="BYI44" s="0"/>
      <c r="BYJ44" s="0"/>
      <c r="BYK44" s="0"/>
      <c r="BYL44" s="0"/>
      <c r="BYM44" s="0"/>
      <c r="BYN44" s="0"/>
      <c r="BYO44" s="0"/>
      <c r="BYP44" s="0"/>
      <c r="BYQ44" s="0"/>
      <c r="BYR44" s="0"/>
      <c r="BYS44" s="0"/>
      <c r="BYT44" s="0"/>
      <c r="BYU44" s="0"/>
      <c r="BYV44" s="0"/>
      <c r="BYW44" s="0"/>
      <c r="BYX44" s="0"/>
      <c r="BYY44" s="0"/>
      <c r="BYZ44" s="0"/>
      <c r="BZA44" s="0"/>
      <c r="BZB44" s="0"/>
      <c r="BZC44" s="0"/>
      <c r="BZD44" s="0"/>
      <c r="BZE44" s="0"/>
      <c r="BZF44" s="0"/>
      <c r="BZG44" s="0"/>
      <c r="BZH44" s="0"/>
      <c r="BZI44" s="0"/>
      <c r="BZJ44" s="0"/>
      <c r="BZK44" s="0"/>
      <c r="BZL44" s="0"/>
      <c r="BZM44" s="0"/>
      <c r="BZN44" s="0"/>
      <c r="BZO44" s="0"/>
      <c r="BZP44" s="0"/>
      <c r="BZQ44" s="0"/>
      <c r="BZR44" s="0"/>
      <c r="BZS44" s="0"/>
      <c r="BZT44" s="0"/>
      <c r="BZU44" s="0"/>
      <c r="BZV44" s="0"/>
      <c r="BZW44" s="0"/>
      <c r="BZX44" s="0"/>
      <c r="BZY44" s="0"/>
      <c r="BZZ44" s="0"/>
      <c r="CAA44" s="0"/>
      <c r="CAB44" s="0"/>
      <c r="CAC44" s="0"/>
      <c r="CAD44" s="0"/>
      <c r="CAE44" s="0"/>
      <c r="CAF44" s="0"/>
      <c r="CAG44" s="0"/>
      <c r="CAH44" s="0"/>
      <c r="CAI44" s="0"/>
      <c r="CAJ44" s="0"/>
      <c r="CAK44" s="0"/>
      <c r="CAL44" s="0"/>
      <c r="CAM44" s="0"/>
      <c r="CAN44" s="0"/>
      <c r="CAO44" s="0"/>
      <c r="CAP44" s="0"/>
      <c r="CAQ44" s="0"/>
      <c r="CAR44" s="0"/>
      <c r="CAS44" s="0"/>
      <c r="CAT44" s="0"/>
      <c r="CAU44" s="0"/>
      <c r="CAV44" s="0"/>
      <c r="CAW44" s="0"/>
      <c r="CAX44" s="0"/>
      <c r="CAY44" s="0"/>
      <c r="CAZ44" s="0"/>
      <c r="CBA44" s="0"/>
      <c r="CBB44" s="0"/>
      <c r="CBC44" s="0"/>
      <c r="CBD44" s="0"/>
      <c r="CBE44" s="0"/>
      <c r="CBF44" s="0"/>
      <c r="CBG44" s="0"/>
      <c r="CBH44" s="0"/>
      <c r="CBI44" s="0"/>
      <c r="CBJ44" s="0"/>
      <c r="CBK44" s="0"/>
      <c r="CBL44" s="0"/>
      <c r="CBM44" s="0"/>
      <c r="CBN44" s="0"/>
      <c r="CBO44" s="0"/>
      <c r="CBP44" s="0"/>
      <c r="CBQ44" s="0"/>
      <c r="CBR44" s="0"/>
      <c r="CBS44" s="0"/>
      <c r="CBT44" s="0"/>
      <c r="CBU44" s="0"/>
      <c r="CBV44" s="0"/>
      <c r="CBW44" s="0"/>
      <c r="CBX44" s="0"/>
      <c r="CBY44" s="0"/>
      <c r="CBZ44" s="0"/>
      <c r="CCA44" s="0"/>
      <c r="CCB44" s="0"/>
      <c r="CCC44" s="0"/>
      <c r="CCD44" s="0"/>
      <c r="CCE44" s="0"/>
      <c r="CCF44" s="0"/>
      <c r="CCG44" s="0"/>
      <c r="CCH44" s="0"/>
      <c r="CCI44" s="0"/>
      <c r="CCJ44" s="0"/>
      <c r="CCK44" s="0"/>
      <c r="CCL44" s="0"/>
      <c r="CCM44" s="0"/>
      <c r="CCN44" s="0"/>
      <c r="CCO44" s="0"/>
      <c r="CCP44" s="0"/>
      <c r="CCQ44" s="0"/>
      <c r="CCR44" s="0"/>
      <c r="CCS44" s="0"/>
      <c r="CCT44" s="0"/>
      <c r="CCU44" s="0"/>
      <c r="CCV44" s="0"/>
      <c r="CCW44" s="0"/>
      <c r="CCX44" s="0"/>
      <c r="CCY44" s="0"/>
      <c r="CCZ44" s="0"/>
      <c r="CDA44" s="0"/>
      <c r="CDB44" s="0"/>
      <c r="CDC44" s="0"/>
      <c r="CDD44" s="0"/>
      <c r="CDE44" s="0"/>
      <c r="CDF44" s="0"/>
      <c r="CDG44" s="0"/>
      <c r="CDH44" s="0"/>
      <c r="CDI44" s="0"/>
      <c r="CDJ44" s="0"/>
      <c r="CDK44" s="0"/>
      <c r="CDL44" s="0"/>
      <c r="CDM44" s="0"/>
      <c r="CDN44" s="0"/>
      <c r="CDO44" s="0"/>
      <c r="CDP44" s="0"/>
      <c r="CDQ44" s="0"/>
      <c r="CDR44" s="0"/>
      <c r="CDS44" s="0"/>
      <c r="CDT44" s="0"/>
      <c r="CDU44" s="0"/>
      <c r="CDV44" s="0"/>
      <c r="CDW44" s="0"/>
      <c r="CDX44" s="0"/>
      <c r="CDY44" s="0"/>
      <c r="CDZ44" s="0"/>
      <c r="CEA44" s="0"/>
      <c r="CEB44" s="0"/>
      <c r="CEC44" s="0"/>
      <c r="CED44" s="0"/>
      <c r="CEE44" s="0"/>
      <c r="CEF44" s="0"/>
      <c r="CEG44" s="0"/>
      <c r="CEH44" s="0"/>
      <c r="CEI44" s="0"/>
      <c r="CEJ44" s="0"/>
      <c r="CEK44" s="0"/>
      <c r="CEL44" s="0"/>
      <c r="CEM44" s="0"/>
      <c r="CEN44" s="0"/>
      <c r="CEO44" s="0"/>
      <c r="CEP44" s="0"/>
      <c r="CEQ44" s="0"/>
      <c r="CER44" s="0"/>
      <c r="CES44" s="0"/>
      <c r="CET44" s="0"/>
      <c r="CEU44" s="0"/>
      <c r="CEV44" s="0"/>
      <c r="CEW44" s="0"/>
      <c r="CEX44" s="0"/>
      <c r="CEY44" s="0"/>
      <c r="CEZ44" s="0"/>
      <c r="CFA44" s="0"/>
      <c r="CFB44" s="0"/>
      <c r="CFC44" s="0"/>
      <c r="CFD44" s="0"/>
      <c r="CFE44" s="0"/>
      <c r="CFF44" s="0"/>
      <c r="CFG44" s="0"/>
      <c r="CFH44" s="0"/>
      <c r="CFI44" s="0"/>
      <c r="CFJ44" s="0"/>
      <c r="CFK44" s="0"/>
      <c r="CFL44" s="0"/>
      <c r="CFM44" s="0"/>
      <c r="CFN44" s="0"/>
      <c r="CFO44" s="0"/>
      <c r="CFP44" s="0"/>
      <c r="CFQ44" s="0"/>
      <c r="CFR44" s="0"/>
      <c r="CFS44" s="0"/>
      <c r="CFT44" s="0"/>
      <c r="CFU44" s="0"/>
      <c r="CFV44" s="0"/>
      <c r="CFW44" s="0"/>
      <c r="CFX44" s="0"/>
      <c r="CFY44" s="0"/>
      <c r="CFZ44" s="0"/>
      <c r="CGA44" s="0"/>
      <c r="CGB44" s="0"/>
      <c r="CGC44" s="0"/>
      <c r="CGD44" s="0"/>
      <c r="CGE44" s="0"/>
      <c r="CGF44" s="0"/>
      <c r="CGG44" s="0"/>
      <c r="CGH44" s="0"/>
      <c r="CGI44" s="0"/>
      <c r="CGJ44" s="0"/>
      <c r="CGK44" s="0"/>
      <c r="CGL44" s="0"/>
      <c r="CGM44" s="0"/>
      <c r="CGN44" s="0"/>
      <c r="CGO44" s="0"/>
      <c r="CGP44" s="0"/>
      <c r="CGQ44" s="0"/>
      <c r="CGR44" s="0"/>
      <c r="CGS44" s="0"/>
      <c r="CGT44" s="0"/>
      <c r="CGU44" s="0"/>
      <c r="CGV44" s="0"/>
      <c r="CGW44" s="0"/>
      <c r="CGX44" s="0"/>
      <c r="CGY44" s="0"/>
      <c r="CGZ44" s="0"/>
      <c r="CHA44" s="0"/>
      <c r="CHB44" s="0"/>
      <c r="CHC44" s="0"/>
      <c r="CHD44" s="0"/>
      <c r="CHE44" s="0"/>
      <c r="CHF44" s="0"/>
      <c r="CHG44" s="0"/>
      <c r="CHH44" s="0"/>
      <c r="CHI44" s="0"/>
      <c r="CHJ44" s="0"/>
      <c r="CHK44" s="0"/>
      <c r="CHL44" s="0"/>
      <c r="CHM44" s="0"/>
      <c r="CHN44" s="0"/>
      <c r="CHO44" s="0"/>
      <c r="CHP44" s="0"/>
      <c r="CHQ44" s="0"/>
      <c r="CHR44" s="0"/>
      <c r="CHS44" s="0"/>
      <c r="CHT44" s="0"/>
      <c r="CHU44" s="0"/>
      <c r="CHV44" s="0"/>
      <c r="CHW44" s="0"/>
      <c r="CHX44" s="0"/>
      <c r="CHY44" s="0"/>
      <c r="CHZ44" s="0"/>
      <c r="CIA44" s="0"/>
      <c r="CIB44" s="0"/>
      <c r="CIC44" s="0"/>
      <c r="CID44" s="0"/>
      <c r="CIE44" s="0"/>
      <c r="CIF44" s="0"/>
      <c r="CIG44" s="0"/>
      <c r="CIH44" s="0"/>
      <c r="CII44" s="0"/>
      <c r="CIJ44" s="0"/>
      <c r="CIK44" s="0"/>
      <c r="CIL44" s="0"/>
      <c r="CIM44" s="0"/>
      <c r="CIN44" s="0"/>
      <c r="CIO44" s="0"/>
      <c r="CIP44" s="0"/>
      <c r="CIQ44" s="0"/>
      <c r="CIR44" s="0"/>
      <c r="CIS44" s="0"/>
      <c r="CIT44" s="0"/>
      <c r="CIU44" s="0"/>
      <c r="CIV44" s="0"/>
      <c r="CIW44" s="0"/>
      <c r="CIX44" s="0"/>
      <c r="CIY44" s="0"/>
      <c r="CIZ44" s="0"/>
      <c r="CJA44" s="0"/>
      <c r="CJB44" s="0"/>
      <c r="CJC44" s="0"/>
      <c r="CJD44" s="0"/>
      <c r="CJE44" s="0"/>
      <c r="CJF44" s="0"/>
      <c r="CJG44" s="0"/>
      <c r="CJH44" s="0"/>
      <c r="CJI44" s="0"/>
      <c r="CJJ44" s="0"/>
      <c r="CJK44" s="0"/>
      <c r="CJL44" s="0"/>
      <c r="CJM44" s="0"/>
      <c r="CJN44" s="0"/>
      <c r="CJO44" s="0"/>
      <c r="CJP44" s="0"/>
      <c r="CJQ44" s="0"/>
      <c r="CJR44" s="0"/>
      <c r="CJS44" s="0"/>
      <c r="CJT44" s="0"/>
      <c r="CJU44" s="0"/>
      <c r="CJV44" s="0"/>
      <c r="CJW44" s="0"/>
      <c r="CJX44" s="0"/>
      <c r="CJY44" s="0"/>
      <c r="CJZ44" s="0"/>
      <c r="CKA44" s="0"/>
      <c r="CKB44" s="0"/>
      <c r="CKC44" s="0"/>
      <c r="CKD44" s="0"/>
      <c r="CKE44" s="0"/>
      <c r="CKF44" s="0"/>
      <c r="CKG44" s="0"/>
      <c r="CKH44" s="0"/>
      <c r="CKI44" s="0"/>
      <c r="CKJ44" s="0"/>
      <c r="CKK44" s="0"/>
      <c r="CKL44" s="0"/>
      <c r="CKM44" s="0"/>
      <c r="CKN44" s="0"/>
      <c r="CKO44" s="0"/>
      <c r="CKP44" s="0"/>
      <c r="CKQ44" s="0"/>
      <c r="CKR44" s="0"/>
      <c r="CKS44" s="0"/>
      <c r="CKT44" s="0"/>
      <c r="CKU44" s="0"/>
      <c r="CKV44" s="0"/>
      <c r="CKW44" s="0"/>
      <c r="CKX44" s="0"/>
      <c r="CKY44" s="0"/>
      <c r="CKZ44" s="0"/>
      <c r="CLA44" s="0"/>
      <c r="CLB44" s="0"/>
      <c r="CLC44" s="0"/>
      <c r="CLD44" s="0"/>
      <c r="CLE44" s="0"/>
      <c r="CLF44" s="0"/>
      <c r="CLG44" s="0"/>
      <c r="CLH44" s="0"/>
      <c r="CLI44" s="0"/>
      <c r="CLJ44" s="0"/>
      <c r="CLK44" s="0"/>
      <c r="CLL44" s="0"/>
      <c r="CLM44" s="0"/>
      <c r="CLN44" s="0"/>
      <c r="CLO44" s="0"/>
      <c r="CLP44" s="0"/>
      <c r="CLQ44" s="0"/>
      <c r="CLR44" s="0"/>
      <c r="CLS44" s="0"/>
      <c r="CLT44" s="0"/>
      <c r="CLU44" s="0"/>
      <c r="CLV44" s="0"/>
      <c r="CLW44" s="0"/>
      <c r="CLX44" s="0"/>
      <c r="CLY44" s="0"/>
      <c r="CLZ44" s="0"/>
      <c r="CMA44" s="0"/>
      <c r="CMB44" s="0"/>
      <c r="CMC44" s="0"/>
      <c r="CMD44" s="0"/>
      <c r="CME44" s="0"/>
      <c r="CMF44" s="0"/>
      <c r="CMG44" s="0"/>
      <c r="CMH44" s="0"/>
      <c r="CMI44" s="0"/>
      <c r="CMJ44" s="0"/>
      <c r="CMK44" s="0"/>
      <c r="CML44" s="0"/>
      <c r="CMM44" s="0"/>
      <c r="CMN44" s="0"/>
      <c r="CMO44" s="0"/>
      <c r="CMP44" s="0"/>
      <c r="CMQ44" s="0"/>
      <c r="CMR44" s="0"/>
      <c r="CMS44" s="0"/>
      <c r="CMT44" s="0"/>
      <c r="CMU44" s="0"/>
      <c r="CMV44" s="0"/>
      <c r="CMW44" s="0"/>
      <c r="CMX44" s="0"/>
      <c r="CMY44" s="0"/>
      <c r="CMZ44" s="0"/>
      <c r="CNA44" s="0"/>
      <c r="CNB44" s="0"/>
      <c r="CNC44" s="0"/>
      <c r="CND44" s="0"/>
      <c r="CNE44" s="0"/>
      <c r="CNF44" s="0"/>
      <c r="CNG44" s="0"/>
      <c r="CNH44" s="0"/>
      <c r="CNI44" s="0"/>
      <c r="CNJ44" s="0"/>
      <c r="CNK44" s="0"/>
      <c r="CNL44" s="0"/>
      <c r="CNM44" s="0"/>
      <c r="CNN44" s="0"/>
      <c r="CNO44" s="0"/>
      <c r="CNP44" s="0"/>
      <c r="CNQ44" s="0"/>
      <c r="CNR44" s="0"/>
      <c r="CNS44" s="0"/>
      <c r="CNT44" s="0"/>
      <c r="CNU44" s="0"/>
      <c r="CNV44" s="0"/>
      <c r="CNW44" s="0"/>
      <c r="CNX44" s="0"/>
      <c r="CNY44" s="0"/>
      <c r="CNZ44" s="0"/>
      <c r="COA44" s="0"/>
      <c r="COB44" s="0"/>
      <c r="COC44" s="0"/>
      <c r="COD44" s="0"/>
      <c r="COE44" s="0"/>
      <c r="COF44" s="0"/>
      <c r="COG44" s="0"/>
      <c r="COH44" s="0"/>
      <c r="COI44" s="0"/>
      <c r="COJ44" s="0"/>
      <c r="COK44" s="0"/>
      <c r="COL44" s="0"/>
      <c r="COM44" s="0"/>
      <c r="CON44" s="0"/>
      <c r="COO44" s="0"/>
      <c r="COP44" s="0"/>
      <c r="COQ44" s="0"/>
      <c r="COR44" s="0"/>
      <c r="COS44" s="0"/>
      <c r="COT44" s="0"/>
      <c r="COU44" s="0"/>
      <c r="COV44" s="0"/>
      <c r="COW44" s="0"/>
      <c r="COX44" s="0"/>
      <c r="COY44" s="0"/>
      <c r="COZ44" s="0"/>
      <c r="CPA44" s="0"/>
      <c r="CPB44" s="0"/>
      <c r="CPC44" s="0"/>
      <c r="CPD44" s="0"/>
      <c r="CPE44" s="0"/>
      <c r="CPF44" s="0"/>
      <c r="CPG44" s="0"/>
      <c r="CPH44" s="0"/>
      <c r="CPI44" s="0"/>
      <c r="CPJ44" s="0"/>
      <c r="CPK44" s="0"/>
      <c r="CPL44" s="0"/>
      <c r="CPM44" s="0"/>
      <c r="CPN44" s="0"/>
      <c r="CPO44" s="0"/>
      <c r="CPP44" s="0"/>
      <c r="CPQ44" s="0"/>
      <c r="CPR44" s="0"/>
      <c r="CPS44" s="0"/>
      <c r="CPT44" s="0"/>
      <c r="CPU44" s="0"/>
      <c r="CPV44" s="0"/>
      <c r="CPW44" s="0"/>
      <c r="CPX44" s="0"/>
      <c r="CPY44" s="0"/>
      <c r="CPZ44" s="0"/>
      <c r="CQA44" s="0"/>
      <c r="CQB44" s="0"/>
      <c r="CQC44" s="0"/>
      <c r="CQD44" s="0"/>
      <c r="CQE44" s="0"/>
      <c r="CQF44" s="0"/>
      <c r="CQG44" s="0"/>
      <c r="CQH44" s="0"/>
      <c r="CQI44" s="0"/>
      <c r="CQJ44" s="0"/>
      <c r="CQK44" s="0"/>
      <c r="CQL44" s="0"/>
      <c r="CQM44" s="0"/>
      <c r="CQN44" s="0"/>
      <c r="CQO44" s="0"/>
      <c r="CQP44" s="0"/>
      <c r="CQQ44" s="0"/>
      <c r="CQR44" s="0"/>
      <c r="CQS44" s="0"/>
      <c r="CQT44" s="0"/>
      <c r="CQU44" s="0"/>
      <c r="CQV44" s="0"/>
      <c r="CQW44" s="0"/>
      <c r="CQX44" s="0"/>
      <c r="CQY44" s="0"/>
      <c r="CQZ44" s="0"/>
      <c r="CRA44" s="0"/>
      <c r="CRB44" s="0"/>
      <c r="CRC44" s="0"/>
      <c r="CRD44" s="0"/>
      <c r="CRE44" s="0"/>
      <c r="CRF44" s="0"/>
      <c r="CRG44" s="0"/>
      <c r="CRH44" s="0"/>
      <c r="CRI44" s="0"/>
      <c r="CRJ44" s="0"/>
      <c r="CRK44" s="0"/>
      <c r="CRL44" s="0"/>
      <c r="CRM44" s="0"/>
      <c r="CRN44" s="0"/>
      <c r="CRO44" s="0"/>
      <c r="CRP44" s="0"/>
      <c r="CRQ44" s="0"/>
      <c r="CRR44" s="0"/>
      <c r="CRS44" s="0"/>
      <c r="CRT44" s="0"/>
      <c r="CRU44" s="0"/>
      <c r="CRV44" s="0"/>
      <c r="CRW44" s="0"/>
      <c r="CRX44" s="0"/>
      <c r="CRY44" s="0"/>
      <c r="CRZ44" s="0"/>
      <c r="CSA44" s="0"/>
      <c r="CSB44" s="0"/>
      <c r="CSC44" s="0"/>
      <c r="CSD44" s="0"/>
      <c r="CSE44" s="0"/>
      <c r="CSF44" s="0"/>
      <c r="CSG44" s="0"/>
      <c r="CSH44" s="0"/>
      <c r="CSI44" s="0"/>
      <c r="CSJ44" s="0"/>
      <c r="CSK44" s="0"/>
      <c r="CSL44" s="0"/>
      <c r="CSM44" s="0"/>
      <c r="CSN44" s="0"/>
      <c r="CSO44" s="0"/>
      <c r="CSP44" s="0"/>
      <c r="CSQ44" s="0"/>
      <c r="CSR44" s="0"/>
      <c r="CSS44" s="0"/>
      <c r="CST44" s="0"/>
      <c r="CSU44" s="0"/>
      <c r="CSV44" s="0"/>
      <c r="CSW44" s="0"/>
      <c r="CSX44" s="0"/>
      <c r="CSY44" s="0"/>
      <c r="CSZ44" s="0"/>
      <c r="CTA44" s="0"/>
      <c r="CTB44" s="0"/>
      <c r="CTC44" s="0"/>
      <c r="CTD44" s="0"/>
      <c r="CTE44" s="0"/>
      <c r="CTF44" s="0"/>
      <c r="CTG44" s="0"/>
      <c r="CTH44" s="0"/>
      <c r="CTI44" s="0"/>
      <c r="CTJ44" s="0"/>
      <c r="CTK44" s="0"/>
      <c r="CTL44" s="0"/>
      <c r="CTM44" s="0"/>
      <c r="CTN44" s="0"/>
      <c r="CTO44" s="0"/>
      <c r="CTP44" s="0"/>
      <c r="CTQ44" s="0"/>
      <c r="CTR44" s="0"/>
      <c r="CTS44" s="0"/>
      <c r="CTT44" s="0"/>
      <c r="CTU44" s="0"/>
      <c r="CTV44" s="0"/>
      <c r="CTW44" s="0"/>
      <c r="CTX44" s="0"/>
      <c r="CTY44" s="0"/>
      <c r="CTZ44" s="0"/>
      <c r="CUA44" s="0"/>
      <c r="CUB44" s="0"/>
      <c r="CUC44" s="0"/>
      <c r="CUD44" s="0"/>
      <c r="CUE44" s="0"/>
      <c r="CUF44" s="0"/>
      <c r="CUG44" s="0"/>
      <c r="CUH44" s="0"/>
      <c r="CUI44" s="0"/>
      <c r="CUJ44" s="0"/>
      <c r="CUK44" s="0"/>
      <c r="CUL44" s="0"/>
      <c r="CUM44" s="0"/>
      <c r="CUN44" s="0"/>
      <c r="CUO44" s="0"/>
      <c r="CUP44" s="0"/>
      <c r="CUQ44" s="0"/>
      <c r="CUR44" s="0"/>
      <c r="CUS44" s="0"/>
      <c r="CUT44" s="0"/>
      <c r="CUU44" s="0"/>
      <c r="CUV44" s="0"/>
      <c r="CUW44" s="0"/>
      <c r="CUX44" s="0"/>
      <c r="CUY44" s="0"/>
      <c r="CUZ44" s="0"/>
      <c r="CVA44" s="0"/>
      <c r="CVB44" s="0"/>
      <c r="CVC44" s="0"/>
      <c r="CVD44" s="0"/>
      <c r="CVE44" s="0"/>
      <c r="CVF44" s="0"/>
      <c r="CVG44" s="0"/>
      <c r="CVH44" s="0"/>
      <c r="CVI44" s="0"/>
      <c r="CVJ44" s="0"/>
      <c r="CVK44" s="0"/>
      <c r="CVL44" s="0"/>
      <c r="CVM44" s="0"/>
      <c r="CVN44" s="0"/>
      <c r="CVO44" s="0"/>
      <c r="CVP44" s="0"/>
      <c r="CVQ44" s="0"/>
      <c r="CVR44" s="0"/>
      <c r="CVS44" s="0"/>
      <c r="CVT44" s="0"/>
      <c r="CVU44" s="0"/>
      <c r="CVV44" s="0"/>
      <c r="CVW44" s="0"/>
      <c r="CVX44" s="0"/>
      <c r="CVY44" s="0"/>
      <c r="CVZ44" s="0"/>
      <c r="CWA44" s="0"/>
      <c r="CWB44" s="0"/>
      <c r="CWC44" s="0"/>
      <c r="CWD44" s="0"/>
      <c r="CWE44" s="0"/>
      <c r="CWF44" s="0"/>
      <c r="CWG44" s="0"/>
      <c r="CWH44" s="0"/>
      <c r="CWI44" s="0"/>
      <c r="CWJ44" s="0"/>
      <c r="CWK44" s="0"/>
      <c r="CWL44" s="0"/>
      <c r="CWM44" s="0"/>
      <c r="CWN44" s="0"/>
      <c r="CWO44" s="0"/>
      <c r="CWP44" s="0"/>
      <c r="CWQ44" s="0"/>
      <c r="CWR44" s="0"/>
      <c r="CWS44" s="0"/>
      <c r="CWT44" s="0"/>
      <c r="CWU44" s="0"/>
      <c r="CWV44" s="0"/>
      <c r="CWW44" s="0"/>
      <c r="CWX44" s="0"/>
      <c r="CWY44" s="0"/>
      <c r="CWZ44" s="0"/>
      <c r="CXA44" s="0"/>
      <c r="CXB44" s="0"/>
      <c r="CXC44" s="0"/>
      <c r="CXD44" s="0"/>
      <c r="CXE44" s="0"/>
      <c r="CXF44" s="0"/>
      <c r="CXG44" s="0"/>
      <c r="CXH44" s="0"/>
      <c r="CXI44" s="0"/>
      <c r="CXJ44" s="0"/>
      <c r="CXK44" s="0"/>
      <c r="CXL44" s="0"/>
      <c r="CXM44" s="0"/>
      <c r="CXN44" s="0"/>
      <c r="CXO44" s="0"/>
      <c r="CXP44" s="0"/>
      <c r="CXQ44" s="0"/>
      <c r="CXR44" s="0"/>
      <c r="CXS44" s="0"/>
      <c r="CXT44" s="0"/>
      <c r="CXU44" s="0"/>
      <c r="CXV44" s="0"/>
      <c r="CXW44" s="0"/>
      <c r="CXX44" s="0"/>
      <c r="CXY44" s="0"/>
      <c r="CXZ44" s="0"/>
      <c r="CYA44" s="0"/>
      <c r="CYB44" s="0"/>
      <c r="CYC44" s="0"/>
      <c r="CYD44" s="0"/>
      <c r="CYE44" s="0"/>
      <c r="CYF44" s="0"/>
      <c r="CYG44" s="0"/>
      <c r="CYH44" s="0"/>
      <c r="CYI44" s="0"/>
      <c r="CYJ44" s="0"/>
      <c r="CYK44" s="0"/>
      <c r="CYL44" s="0"/>
      <c r="CYM44" s="0"/>
      <c r="CYN44" s="0"/>
      <c r="CYO44" s="0"/>
      <c r="CYP44" s="0"/>
      <c r="CYQ44" s="0"/>
      <c r="CYR44" s="0"/>
      <c r="CYS44" s="0"/>
      <c r="CYT44" s="0"/>
      <c r="CYU44" s="0"/>
      <c r="CYV44" s="0"/>
      <c r="CYW44" s="0"/>
      <c r="CYX44" s="0"/>
      <c r="CYY44" s="0"/>
      <c r="CYZ44" s="0"/>
      <c r="CZA44" s="0"/>
      <c r="CZB44" s="0"/>
      <c r="CZC44" s="0"/>
      <c r="CZD44" s="0"/>
      <c r="CZE44" s="0"/>
      <c r="CZF44" s="0"/>
      <c r="CZG44" s="0"/>
      <c r="CZH44" s="0"/>
      <c r="CZI44" s="0"/>
      <c r="CZJ44" s="0"/>
      <c r="CZK44" s="0"/>
      <c r="CZL44" s="0"/>
      <c r="CZM44" s="0"/>
      <c r="CZN44" s="0"/>
      <c r="CZO44" s="0"/>
      <c r="CZP44" s="0"/>
      <c r="CZQ44" s="0"/>
      <c r="CZR44" s="0"/>
      <c r="CZS44" s="0"/>
      <c r="CZT44" s="0"/>
      <c r="CZU44" s="0"/>
      <c r="CZV44" s="0"/>
      <c r="CZW44" s="0"/>
      <c r="CZX44" s="0"/>
      <c r="CZY44" s="0"/>
      <c r="CZZ44" s="0"/>
      <c r="DAA44" s="0"/>
      <c r="DAB44" s="0"/>
      <c r="DAC44" s="0"/>
      <c r="DAD44" s="0"/>
      <c r="DAE44" s="0"/>
      <c r="DAF44" s="0"/>
      <c r="DAG44" s="0"/>
      <c r="DAH44" s="0"/>
      <c r="DAI44" s="0"/>
      <c r="DAJ44" s="0"/>
      <c r="DAK44" s="0"/>
      <c r="DAL44" s="0"/>
      <c r="DAM44" s="0"/>
      <c r="DAN44" s="0"/>
      <c r="DAO44" s="0"/>
      <c r="DAP44" s="0"/>
      <c r="DAQ44" s="0"/>
      <c r="DAR44" s="0"/>
      <c r="DAS44" s="0"/>
      <c r="DAT44" s="0"/>
      <c r="DAU44" s="0"/>
      <c r="DAV44" s="0"/>
      <c r="DAW44" s="0"/>
      <c r="DAX44" s="0"/>
      <c r="DAY44" s="0"/>
      <c r="DAZ44" s="0"/>
      <c r="DBA44" s="0"/>
      <c r="DBB44" s="0"/>
      <c r="DBC44" s="0"/>
      <c r="DBD44" s="0"/>
      <c r="DBE44" s="0"/>
      <c r="DBF44" s="0"/>
      <c r="DBG44" s="0"/>
      <c r="DBH44" s="0"/>
      <c r="DBI44" s="0"/>
      <c r="DBJ44" s="0"/>
      <c r="DBK44" s="0"/>
      <c r="DBL44" s="0"/>
      <c r="DBM44" s="0"/>
      <c r="DBN44" s="0"/>
      <c r="DBO44" s="0"/>
      <c r="DBP44" s="0"/>
      <c r="DBQ44" s="0"/>
      <c r="DBR44" s="0"/>
      <c r="DBS44" s="0"/>
      <c r="DBT44" s="0"/>
      <c r="DBU44" s="0"/>
      <c r="DBV44" s="0"/>
      <c r="DBW44" s="0"/>
      <c r="DBX44" s="0"/>
      <c r="DBY44" s="0"/>
      <c r="DBZ44" s="0"/>
      <c r="DCA44" s="0"/>
      <c r="DCB44" s="0"/>
      <c r="DCC44" s="0"/>
      <c r="DCD44" s="0"/>
      <c r="DCE44" s="0"/>
      <c r="DCF44" s="0"/>
      <c r="DCG44" s="0"/>
      <c r="DCH44" s="0"/>
      <c r="DCI44" s="0"/>
      <c r="DCJ44" s="0"/>
      <c r="DCK44" s="0"/>
      <c r="DCL44" s="0"/>
      <c r="DCM44" s="0"/>
      <c r="DCN44" s="0"/>
      <c r="DCO44" s="0"/>
      <c r="DCP44" s="0"/>
      <c r="DCQ44" s="0"/>
      <c r="DCR44" s="0"/>
      <c r="DCS44" s="0"/>
      <c r="DCT44" s="0"/>
      <c r="DCU44" s="0"/>
      <c r="DCV44" s="0"/>
      <c r="DCW44" s="0"/>
      <c r="DCX44" s="0"/>
      <c r="DCY44" s="0"/>
      <c r="DCZ44" s="0"/>
      <c r="DDA44" s="0"/>
      <c r="DDB44" s="0"/>
      <c r="DDC44" s="0"/>
      <c r="DDD44" s="0"/>
      <c r="DDE44" s="0"/>
      <c r="DDF44" s="0"/>
      <c r="DDG44" s="0"/>
      <c r="DDH44" s="0"/>
      <c r="DDI44" s="0"/>
      <c r="DDJ44" s="0"/>
      <c r="DDK44" s="0"/>
      <c r="DDL44" s="0"/>
      <c r="DDM44" s="0"/>
      <c r="DDN44" s="0"/>
      <c r="DDO44" s="0"/>
      <c r="DDP44" s="0"/>
      <c r="DDQ44" s="0"/>
      <c r="DDR44" s="0"/>
      <c r="DDS44" s="0"/>
      <c r="DDT44" s="0"/>
      <c r="DDU44" s="0"/>
      <c r="DDV44" s="0"/>
      <c r="DDW44" s="0"/>
      <c r="DDX44" s="0"/>
      <c r="DDY44" s="0"/>
      <c r="DDZ44" s="0"/>
      <c r="DEA44" s="0"/>
      <c r="DEB44" s="0"/>
      <c r="DEC44" s="0"/>
      <c r="DED44" s="0"/>
      <c r="DEE44" s="0"/>
      <c r="DEF44" s="0"/>
      <c r="DEG44" s="0"/>
      <c r="DEH44" s="0"/>
      <c r="DEI44" s="0"/>
      <c r="DEJ44" s="0"/>
      <c r="DEK44" s="0"/>
      <c r="DEL44" s="0"/>
      <c r="DEM44" s="0"/>
      <c r="DEN44" s="0"/>
      <c r="DEO44" s="0"/>
      <c r="DEP44" s="0"/>
      <c r="DEQ44" s="0"/>
      <c r="DER44" s="0"/>
      <c r="DES44" s="0"/>
      <c r="DET44" s="0"/>
      <c r="DEU44" s="0"/>
      <c r="DEV44" s="0"/>
      <c r="DEW44" s="0"/>
      <c r="DEX44" s="0"/>
      <c r="DEY44" s="0"/>
      <c r="DEZ44" s="0"/>
      <c r="DFA44" s="0"/>
      <c r="DFB44" s="0"/>
      <c r="DFC44" s="0"/>
      <c r="DFD44" s="0"/>
      <c r="DFE44" s="0"/>
      <c r="DFF44" s="0"/>
      <c r="DFG44" s="0"/>
      <c r="DFH44" s="0"/>
      <c r="DFI44" s="0"/>
      <c r="DFJ44" s="0"/>
      <c r="DFK44" s="0"/>
      <c r="DFL44" s="0"/>
      <c r="DFM44" s="0"/>
      <c r="DFN44" s="0"/>
      <c r="DFO44" s="0"/>
      <c r="DFP44" s="0"/>
      <c r="DFQ44" s="0"/>
      <c r="DFR44" s="0"/>
      <c r="DFS44" s="0"/>
      <c r="DFT44" s="0"/>
      <c r="DFU44" s="0"/>
      <c r="DFV44" s="0"/>
      <c r="DFW44" s="0"/>
      <c r="DFX44" s="0"/>
      <c r="DFY44" s="0"/>
      <c r="DFZ44" s="0"/>
      <c r="DGA44" s="0"/>
      <c r="DGB44" s="0"/>
      <c r="DGC44" s="0"/>
      <c r="DGD44" s="0"/>
      <c r="DGE44" s="0"/>
      <c r="DGF44" s="0"/>
      <c r="DGG44" s="0"/>
      <c r="DGH44" s="0"/>
      <c r="DGI44" s="0"/>
      <c r="DGJ44" s="0"/>
      <c r="DGK44" s="0"/>
      <c r="DGL44" s="0"/>
      <c r="DGM44" s="0"/>
      <c r="DGN44" s="0"/>
      <c r="DGO44" s="0"/>
      <c r="DGP44" s="0"/>
      <c r="DGQ44" s="0"/>
      <c r="DGR44" s="0"/>
      <c r="DGS44" s="0"/>
      <c r="DGT44" s="0"/>
      <c r="DGU44" s="0"/>
      <c r="DGV44" s="0"/>
      <c r="DGW44" s="0"/>
      <c r="DGX44" s="0"/>
      <c r="DGY44" s="0"/>
      <c r="DGZ44" s="0"/>
      <c r="DHA44" s="0"/>
      <c r="DHB44" s="0"/>
      <c r="DHC44" s="0"/>
      <c r="DHD44" s="0"/>
      <c r="DHE44" s="0"/>
      <c r="DHF44" s="0"/>
      <c r="DHG44" s="0"/>
      <c r="DHH44" s="0"/>
      <c r="DHI44" s="0"/>
      <c r="DHJ44" s="0"/>
      <c r="DHK44" s="0"/>
      <c r="DHL44" s="0"/>
      <c r="DHM44" s="0"/>
      <c r="DHN44" s="0"/>
      <c r="DHO44" s="0"/>
      <c r="DHP44" s="0"/>
      <c r="DHQ44" s="0"/>
      <c r="DHR44" s="0"/>
      <c r="DHS44" s="0"/>
      <c r="DHT44" s="0"/>
      <c r="DHU44" s="0"/>
      <c r="DHV44" s="0"/>
      <c r="DHW44" s="0"/>
      <c r="DHX44" s="0"/>
      <c r="DHY44" s="0"/>
      <c r="DHZ44" s="0"/>
      <c r="DIA44" s="0"/>
      <c r="DIB44" s="0"/>
      <c r="DIC44" s="0"/>
      <c r="DID44" s="0"/>
      <c r="DIE44" s="0"/>
      <c r="DIF44" s="0"/>
      <c r="DIG44" s="0"/>
      <c r="DIH44" s="0"/>
      <c r="DII44" s="0"/>
      <c r="DIJ44" s="0"/>
      <c r="DIK44" s="0"/>
      <c r="DIL44" s="0"/>
      <c r="DIM44" s="0"/>
      <c r="DIN44" s="0"/>
      <c r="DIO44" s="0"/>
      <c r="DIP44" s="0"/>
      <c r="DIQ44" s="0"/>
      <c r="DIR44" s="0"/>
      <c r="DIS44" s="0"/>
      <c r="DIT44" s="0"/>
      <c r="DIU44" s="0"/>
      <c r="DIV44" s="0"/>
      <c r="DIW44" s="0"/>
      <c r="DIX44" s="0"/>
      <c r="DIY44" s="0"/>
      <c r="DIZ44" s="0"/>
      <c r="DJA44" s="0"/>
      <c r="DJB44" s="0"/>
      <c r="DJC44" s="0"/>
      <c r="DJD44" s="0"/>
      <c r="DJE44" s="0"/>
      <c r="DJF44" s="0"/>
      <c r="DJG44" s="0"/>
      <c r="DJH44" s="0"/>
      <c r="DJI44" s="0"/>
      <c r="DJJ44" s="0"/>
      <c r="DJK44" s="0"/>
      <c r="DJL44" s="0"/>
      <c r="DJM44" s="0"/>
      <c r="DJN44" s="0"/>
      <c r="DJO44" s="0"/>
      <c r="DJP44" s="0"/>
      <c r="DJQ44" s="0"/>
      <c r="DJR44" s="0"/>
      <c r="DJS44" s="0"/>
      <c r="DJT44" s="0"/>
      <c r="DJU44" s="0"/>
      <c r="DJV44" s="0"/>
      <c r="DJW44" s="0"/>
      <c r="DJX44" s="0"/>
      <c r="DJY44" s="0"/>
      <c r="DJZ44" s="0"/>
      <c r="DKA44" s="0"/>
      <c r="DKB44" s="0"/>
      <c r="DKC44" s="0"/>
      <c r="DKD44" s="0"/>
      <c r="DKE44" s="0"/>
      <c r="DKF44" s="0"/>
      <c r="DKG44" s="0"/>
      <c r="DKH44" s="0"/>
      <c r="DKI44" s="0"/>
      <c r="DKJ44" s="0"/>
      <c r="DKK44" s="0"/>
      <c r="DKL44" s="0"/>
      <c r="DKM44" s="0"/>
      <c r="DKN44" s="0"/>
      <c r="DKO44" s="0"/>
      <c r="DKP44" s="0"/>
      <c r="DKQ44" s="0"/>
      <c r="DKR44" s="0"/>
      <c r="DKS44" s="0"/>
      <c r="DKT44" s="0"/>
      <c r="DKU44" s="0"/>
      <c r="DKV44" s="0"/>
      <c r="DKW44" s="0"/>
      <c r="DKX44" s="0"/>
      <c r="DKY44" s="0"/>
      <c r="DKZ44" s="0"/>
      <c r="DLA44" s="0"/>
      <c r="DLB44" s="0"/>
      <c r="DLC44" s="0"/>
      <c r="DLD44" s="0"/>
      <c r="DLE44" s="0"/>
      <c r="DLF44" s="0"/>
      <c r="DLG44" s="0"/>
      <c r="DLH44" s="0"/>
      <c r="DLI44" s="0"/>
      <c r="DLJ44" s="0"/>
      <c r="DLK44" s="0"/>
      <c r="DLL44" s="0"/>
      <c r="DLM44" s="0"/>
      <c r="DLN44" s="0"/>
      <c r="DLO44" s="0"/>
      <c r="DLP44" s="0"/>
      <c r="DLQ44" s="0"/>
      <c r="DLR44" s="0"/>
      <c r="DLS44" s="0"/>
      <c r="DLT44" s="0"/>
      <c r="DLU44" s="0"/>
      <c r="DLV44" s="0"/>
      <c r="DLW44" s="0"/>
      <c r="DLX44" s="0"/>
      <c r="DLY44" s="0"/>
      <c r="DLZ44" s="0"/>
      <c r="DMA44" s="0"/>
      <c r="DMB44" s="0"/>
      <c r="DMC44" s="0"/>
      <c r="DMD44" s="0"/>
      <c r="DME44" s="0"/>
      <c r="DMF44" s="0"/>
      <c r="DMG44" s="0"/>
      <c r="DMH44" s="0"/>
      <c r="DMI44" s="0"/>
      <c r="DMJ44" s="0"/>
      <c r="DMK44" s="0"/>
      <c r="DML44" s="0"/>
      <c r="DMM44" s="0"/>
      <c r="DMN44" s="0"/>
      <c r="DMO44" s="0"/>
      <c r="DMP44" s="0"/>
      <c r="DMQ44" s="0"/>
      <c r="DMR44" s="0"/>
      <c r="DMS44" s="0"/>
      <c r="DMT44" s="0"/>
      <c r="DMU44" s="0"/>
      <c r="DMV44" s="0"/>
      <c r="DMW44" s="0"/>
      <c r="DMX44" s="0"/>
      <c r="DMY44" s="0"/>
      <c r="DMZ44" s="0"/>
      <c r="DNA44" s="0"/>
      <c r="DNB44" s="0"/>
      <c r="DNC44" s="0"/>
      <c r="DND44" s="0"/>
      <c r="DNE44" s="0"/>
      <c r="DNF44" s="0"/>
      <c r="DNG44" s="0"/>
      <c r="DNH44" s="0"/>
      <c r="DNI44" s="0"/>
      <c r="DNJ44" s="0"/>
      <c r="DNK44" s="0"/>
      <c r="DNL44" s="0"/>
      <c r="DNM44" s="0"/>
      <c r="DNN44" s="0"/>
      <c r="DNO44" s="0"/>
      <c r="DNP44" s="0"/>
      <c r="DNQ44" s="0"/>
      <c r="DNR44" s="0"/>
      <c r="DNS44" s="0"/>
      <c r="DNT44" s="0"/>
      <c r="DNU44" s="0"/>
      <c r="DNV44" s="0"/>
      <c r="DNW44" s="0"/>
      <c r="DNX44" s="0"/>
      <c r="DNY44" s="0"/>
      <c r="DNZ44" s="0"/>
      <c r="DOA44" s="0"/>
      <c r="DOB44" s="0"/>
      <c r="DOC44" s="0"/>
      <c r="DOD44" s="0"/>
      <c r="DOE44" s="0"/>
      <c r="DOF44" s="0"/>
      <c r="DOG44" s="0"/>
      <c r="DOH44" s="0"/>
      <c r="DOI44" s="0"/>
      <c r="DOJ44" s="0"/>
      <c r="DOK44" s="0"/>
      <c r="DOL44" s="0"/>
      <c r="DOM44" s="0"/>
      <c r="DON44" s="0"/>
      <c r="DOO44" s="0"/>
      <c r="DOP44" s="0"/>
      <c r="DOQ44" s="0"/>
      <c r="DOR44" s="0"/>
      <c r="DOS44" s="0"/>
      <c r="DOT44" s="0"/>
      <c r="DOU44" s="0"/>
      <c r="DOV44" s="0"/>
      <c r="DOW44" s="0"/>
      <c r="DOX44" s="0"/>
      <c r="DOY44" s="0"/>
      <c r="DOZ44" s="0"/>
      <c r="DPA44" s="0"/>
      <c r="DPB44" s="0"/>
      <c r="DPC44" s="0"/>
      <c r="DPD44" s="0"/>
      <c r="DPE44" s="0"/>
      <c r="DPF44" s="0"/>
      <c r="DPG44" s="0"/>
      <c r="DPH44" s="0"/>
      <c r="DPI44" s="0"/>
      <c r="DPJ44" s="0"/>
      <c r="DPK44" s="0"/>
      <c r="DPL44" s="0"/>
      <c r="DPM44" s="0"/>
      <c r="DPN44" s="0"/>
      <c r="DPO44" s="0"/>
      <c r="DPP44" s="0"/>
      <c r="DPQ44" s="0"/>
      <c r="DPR44" s="0"/>
      <c r="DPS44" s="0"/>
      <c r="DPT44" s="0"/>
      <c r="DPU44" s="0"/>
      <c r="DPV44" s="0"/>
      <c r="DPW44" s="0"/>
      <c r="DPX44" s="0"/>
      <c r="DPY44" s="0"/>
      <c r="DPZ44" s="0"/>
      <c r="DQA44" s="0"/>
      <c r="DQB44" s="0"/>
      <c r="DQC44" s="0"/>
      <c r="DQD44" s="0"/>
      <c r="DQE44" s="0"/>
      <c r="DQF44" s="0"/>
      <c r="DQG44" s="0"/>
      <c r="DQH44" s="0"/>
      <c r="DQI44" s="0"/>
      <c r="DQJ44" s="0"/>
      <c r="DQK44" s="0"/>
      <c r="DQL44" s="0"/>
      <c r="DQM44" s="0"/>
      <c r="DQN44" s="0"/>
      <c r="DQO44" s="0"/>
      <c r="DQP44" s="0"/>
      <c r="DQQ44" s="0"/>
      <c r="DQR44" s="0"/>
      <c r="DQS44" s="0"/>
      <c r="DQT44" s="0"/>
      <c r="DQU44" s="0"/>
      <c r="DQV44" s="0"/>
      <c r="DQW44" s="0"/>
      <c r="DQX44" s="0"/>
      <c r="DQY44" s="0"/>
      <c r="DQZ44" s="0"/>
      <c r="DRA44" s="0"/>
      <c r="DRB44" s="0"/>
      <c r="DRC44" s="0"/>
      <c r="DRD44" s="0"/>
      <c r="DRE44" s="0"/>
      <c r="DRF44" s="0"/>
      <c r="DRG44" s="0"/>
      <c r="DRH44" s="0"/>
      <c r="DRI44" s="0"/>
      <c r="DRJ44" s="0"/>
      <c r="DRK44" s="0"/>
      <c r="DRL44" s="0"/>
      <c r="DRM44" s="0"/>
      <c r="DRN44" s="0"/>
      <c r="DRO44" s="0"/>
      <c r="DRP44" s="0"/>
      <c r="DRQ44" s="0"/>
      <c r="DRR44" s="0"/>
      <c r="DRS44" s="0"/>
      <c r="DRT44" s="0"/>
      <c r="DRU44" s="0"/>
      <c r="DRV44" s="0"/>
      <c r="DRW44" s="0"/>
      <c r="DRX44" s="0"/>
      <c r="DRY44" s="0"/>
      <c r="DRZ44" s="0"/>
      <c r="DSA44" s="0"/>
      <c r="DSB44" s="0"/>
      <c r="DSC44" s="0"/>
      <c r="DSD44" s="0"/>
      <c r="DSE44" s="0"/>
      <c r="DSF44" s="0"/>
      <c r="DSG44" s="0"/>
      <c r="DSH44" s="0"/>
      <c r="DSI44" s="0"/>
      <c r="DSJ44" s="0"/>
      <c r="DSK44" s="0"/>
      <c r="DSL44" s="0"/>
      <c r="DSM44" s="0"/>
      <c r="DSN44" s="0"/>
      <c r="DSO44" s="0"/>
      <c r="DSP44" s="0"/>
      <c r="DSQ44" s="0"/>
      <c r="DSR44" s="0"/>
      <c r="DSS44" s="0"/>
      <c r="DST44" s="0"/>
      <c r="DSU44" s="0"/>
      <c r="DSV44" s="0"/>
      <c r="DSW44" s="0"/>
      <c r="DSX44" s="0"/>
      <c r="DSY44" s="0"/>
      <c r="DSZ44" s="0"/>
      <c r="DTA44" s="0"/>
      <c r="DTB44" s="0"/>
      <c r="DTC44" s="0"/>
      <c r="DTD44" s="0"/>
      <c r="DTE44" s="0"/>
      <c r="DTF44" s="0"/>
      <c r="DTG44" s="0"/>
      <c r="DTH44" s="0"/>
      <c r="DTI44" s="0"/>
      <c r="DTJ44" s="0"/>
      <c r="DTK44" s="0"/>
      <c r="DTL44" s="0"/>
      <c r="DTM44" s="0"/>
      <c r="DTN44" s="0"/>
      <c r="DTO44" s="0"/>
      <c r="DTP44" s="0"/>
      <c r="DTQ44" s="0"/>
      <c r="DTR44" s="0"/>
      <c r="DTS44" s="0"/>
      <c r="DTT44" s="0"/>
      <c r="DTU44" s="0"/>
      <c r="DTV44" s="0"/>
      <c r="DTW44" s="0"/>
      <c r="DTX44" s="0"/>
      <c r="DTY44" s="0"/>
      <c r="DTZ44" s="0"/>
      <c r="DUA44" s="0"/>
      <c r="DUB44" s="0"/>
      <c r="DUC44" s="0"/>
      <c r="DUD44" s="0"/>
      <c r="DUE44" s="0"/>
      <c r="DUF44" s="0"/>
      <c r="DUG44" s="0"/>
      <c r="DUH44" s="0"/>
      <c r="DUI44" s="0"/>
      <c r="DUJ44" s="0"/>
      <c r="DUK44" s="0"/>
      <c r="DUL44" s="0"/>
      <c r="DUM44" s="0"/>
      <c r="DUN44" s="0"/>
      <c r="DUO44" s="0"/>
      <c r="DUP44" s="0"/>
      <c r="DUQ44" s="0"/>
      <c r="DUR44" s="0"/>
      <c r="DUS44" s="0"/>
      <c r="DUT44" s="0"/>
      <c r="DUU44" s="0"/>
      <c r="DUV44" s="0"/>
      <c r="DUW44" s="0"/>
      <c r="DUX44" s="0"/>
      <c r="DUY44" s="0"/>
      <c r="DUZ44" s="0"/>
      <c r="DVA44" s="0"/>
      <c r="DVB44" s="0"/>
      <c r="DVC44" s="0"/>
      <c r="DVD44" s="0"/>
      <c r="DVE44" s="0"/>
      <c r="DVF44" s="0"/>
      <c r="DVG44" s="0"/>
      <c r="DVH44" s="0"/>
      <c r="DVI44" s="0"/>
      <c r="DVJ44" s="0"/>
      <c r="DVK44" s="0"/>
      <c r="DVL44" s="0"/>
      <c r="DVM44" s="0"/>
      <c r="DVN44" s="0"/>
      <c r="DVO44" s="0"/>
      <c r="DVP44" s="0"/>
      <c r="DVQ44" s="0"/>
      <c r="DVR44" s="0"/>
      <c r="DVS44" s="0"/>
      <c r="DVT44" s="0"/>
      <c r="DVU44" s="0"/>
      <c r="DVV44" s="0"/>
      <c r="DVW44" s="0"/>
      <c r="DVX44" s="0"/>
      <c r="DVY44" s="0"/>
      <c r="DVZ44" s="0"/>
      <c r="DWA44" s="0"/>
      <c r="DWB44" s="0"/>
      <c r="DWC44" s="0"/>
      <c r="DWD44" s="0"/>
      <c r="DWE44" s="0"/>
      <c r="DWF44" s="0"/>
      <c r="DWG44" s="0"/>
      <c r="DWH44" s="0"/>
      <c r="DWI44" s="0"/>
      <c r="DWJ44" s="0"/>
      <c r="DWK44" s="0"/>
      <c r="DWL44" s="0"/>
      <c r="DWM44" s="0"/>
      <c r="DWN44" s="0"/>
      <c r="DWO44" s="0"/>
      <c r="DWP44" s="0"/>
      <c r="DWQ44" s="0"/>
      <c r="DWR44" s="0"/>
      <c r="DWS44" s="0"/>
      <c r="DWT44" s="0"/>
      <c r="DWU44" s="0"/>
      <c r="DWV44" s="0"/>
      <c r="DWW44" s="0"/>
      <c r="DWX44" s="0"/>
      <c r="DWY44" s="0"/>
      <c r="DWZ44" s="0"/>
      <c r="DXA44" s="0"/>
      <c r="DXB44" s="0"/>
      <c r="DXC44" s="0"/>
      <c r="DXD44" s="0"/>
      <c r="DXE44" s="0"/>
      <c r="DXF44" s="0"/>
      <c r="DXG44" s="0"/>
      <c r="DXH44" s="0"/>
      <c r="DXI44" s="0"/>
      <c r="DXJ44" s="0"/>
      <c r="DXK44" s="0"/>
      <c r="DXL44" s="0"/>
      <c r="DXM44" s="0"/>
      <c r="DXN44" s="0"/>
      <c r="DXO44" s="0"/>
      <c r="DXP44" s="0"/>
      <c r="DXQ44" s="0"/>
      <c r="DXR44" s="0"/>
      <c r="DXS44" s="0"/>
      <c r="DXT44" s="0"/>
      <c r="DXU44" s="0"/>
      <c r="DXV44" s="0"/>
      <c r="DXW44" s="0"/>
      <c r="DXX44" s="0"/>
      <c r="DXY44" s="0"/>
      <c r="DXZ44" s="0"/>
      <c r="DYA44" s="0"/>
      <c r="DYB44" s="0"/>
      <c r="DYC44" s="0"/>
      <c r="DYD44" s="0"/>
      <c r="DYE44" s="0"/>
      <c r="DYF44" s="0"/>
      <c r="DYG44" s="0"/>
      <c r="DYH44" s="0"/>
      <c r="DYI44" s="0"/>
      <c r="DYJ44" s="0"/>
      <c r="DYK44" s="0"/>
      <c r="DYL44" s="0"/>
      <c r="DYM44" s="0"/>
      <c r="DYN44" s="0"/>
      <c r="DYO44" s="0"/>
      <c r="DYP44" s="0"/>
      <c r="DYQ44" s="0"/>
      <c r="DYR44" s="0"/>
      <c r="DYS44" s="0"/>
      <c r="DYT44" s="0"/>
      <c r="DYU44" s="0"/>
      <c r="DYV44" s="0"/>
      <c r="DYW44" s="0"/>
      <c r="DYX44" s="0"/>
      <c r="DYY44" s="0"/>
      <c r="DYZ44" s="0"/>
      <c r="DZA44" s="0"/>
      <c r="DZB44" s="0"/>
      <c r="DZC44" s="0"/>
      <c r="DZD44" s="0"/>
      <c r="DZE44" s="0"/>
      <c r="DZF44" s="0"/>
      <c r="DZG44" s="0"/>
      <c r="DZH44" s="0"/>
      <c r="DZI44" s="0"/>
      <c r="DZJ44" s="0"/>
      <c r="DZK44" s="0"/>
      <c r="DZL44" s="0"/>
      <c r="DZM44" s="0"/>
      <c r="DZN44" s="0"/>
      <c r="DZO44" s="0"/>
      <c r="DZP44" s="0"/>
      <c r="DZQ44" s="0"/>
      <c r="DZR44" s="0"/>
      <c r="DZS44" s="0"/>
      <c r="DZT44" s="0"/>
      <c r="DZU44" s="0"/>
      <c r="DZV44" s="0"/>
      <c r="DZW44" s="0"/>
      <c r="DZX44" s="0"/>
      <c r="DZY44" s="0"/>
      <c r="DZZ44" s="0"/>
      <c r="EAA44" s="0"/>
      <c r="EAB44" s="0"/>
      <c r="EAC44" s="0"/>
      <c r="EAD44" s="0"/>
      <c r="EAE44" s="0"/>
      <c r="EAF44" s="0"/>
      <c r="EAG44" s="0"/>
      <c r="EAH44" s="0"/>
      <c r="EAI44" s="0"/>
      <c r="EAJ44" s="0"/>
      <c r="EAK44" s="0"/>
      <c r="EAL44" s="0"/>
      <c r="EAM44" s="0"/>
      <c r="EAN44" s="0"/>
      <c r="EAO44" s="0"/>
      <c r="EAP44" s="0"/>
      <c r="EAQ44" s="0"/>
      <c r="EAR44" s="0"/>
      <c r="EAS44" s="0"/>
      <c r="EAT44" s="0"/>
      <c r="EAU44" s="0"/>
      <c r="EAV44" s="0"/>
      <c r="EAW44" s="0"/>
      <c r="EAX44" s="0"/>
      <c r="EAY44" s="0"/>
      <c r="EAZ44" s="0"/>
      <c r="EBA44" s="0"/>
      <c r="EBB44" s="0"/>
      <c r="EBC44" s="0"/>
      <c r="EBD44" s="0"/>
      <c r="EBE44" s="0"/>
      <c r="EBF44" s="0"/>
      <c r="EBG44" s="0"/>
      <c r="EBH44" s="0"/>
      <c r="EBI44" s="0"/>
      <c r="EBJ44" s="0"/>
      <c r="EBK44" s="0"/>
      <c r="EBL44" s="0"/>
      <c r="EBM44" s="0"/>
      <c r="EBN44" s="0"/>
      <c r="EBO44" s="0"/>
      <c r="EBP44" s="0"/>
      <c r="EBQ44" s="0"/>
      <c r="EBR44" s="0"/>
      <c r="EBS44" s="0"/>
      <c r="EBT44" s="0"/>
      <c r="EBU44" s="0"/>
      <c r="EBV44" s="0"/>
      <c r="EBW44" s="0"/>
      <c r="EBX44" s="0"/>
      <c r="EBY44" s="0"/>
      <c r="EBZ44" s="0"/>
      <c r="ECA44" s="0"/>
      <c r="ECB44" s="0"/>
      <c r="ECC44" s="0"/>
      <c r="ECD44" s="0"/>
      <c r="ECE44" s="0"/>
      <c r="ECF44" s="0"/>
      <c r="ECG44" s="0"/>
      <c r="ECH44" s="0"/>
      <c r="ECI44" s="0"/>
      <c r="ECJ44" s="0"/>
      <c r="ECK44" s="0"/>
      <c r="ECL44" s="0"/>
      <c r="ECM44" s="0"/>
      <c r="ECN44" s="0"/>
      <c r="ECO44" s="0"/>
      <c r="ECP44" s="0"/>
      <c r="ECQ44" s="0"/>
      <c r="ECR44" s="0"/>
      <c r="ECS44" s="0"/>
      <c r="ECT44" s="0"/>
      <c r="ECU44" s="0"/>
      <c r="ECV44" s="0"/>
      <c r="ECW44" s="0"/>
      <c r="ECX44" s="0"/>
      <c r="ECY44" s="0"/>
      <c r="ECZ44" s="0"/>
      <c r="EDA44" s="0"/>
      <c r="EDB44" s="0"/>
      <c r="EDC44" s="0"/>
      <c r="EDD44" s="0"/>
      <c r="EDE44" s="0"/>
      <c r="EDF44" s="0"/>
      <c r="EDG44" s="0"/>
      <c r="EDH44" s="0"/>
      <c r="EDI44" s="0"/>
      <c r="EDJ44" s="0"/>
      <c r="EDK44" s="0"/>
      <c r="EDL44" s="0"/>
      <c r="EDM44" s="0"/>
      <c r="EDN44" s="0"/>
      <c r="EDO44" s="0"/>
      <c r="EDP44" s="0"/>
      <c r="EDQ44" s="0"/>
      <c r="EDR44" s="0"/>
      <c r="EDS44" s="0"/>
      <c r="EDT44" s="0"/>
      <c r="EDU44" s="0"/>
      <c r="EDV44" s="0"/>
      <c r="EDW44" s="0"/>
      <c r="EDX44" s="0"/>
      <c r="EDY44" s="0"/>
      <c r="EDZ44" s="0"/>
      <c r="EEA44" s="0"/>
      <c r="EEB44" s="0"/>
      <c r="EEC44" s="0"/>
      <c r="EED44" s="0"/>
      <c r="EEE44" s="0"/>
      <c r="EEF44" s="0"/>
      <c r="EEG44" s="0"/>
      <c r="EEH44" s="0"/>
      <c r="EEI44" s="0"/>
      <c r="EEJ44" s="0"/>
      <c r="EEK44" s="0"/>
      <c r="EEL44" s="0"/>
      <c r="EEM44" s="0"/>
      <c r="EEN44" s="0"/>
      <c r="EEO44" s="0"/>
      <c r="EEP44" s="0"/>
      <c r="EEQ44" s="0"/>
      <c r="EER44" s="0"/>
      <c r="EES44" s="0"/>
      <c r="EET44" s="0"/>
      <c r="EEU44" s="0"/>
      <c r="EEV44" s="0"/>
      <c r="EEW44" s="0"/>
      <c r="EEX44" s="0"/>
      <c r="EEY44" s="0"/>
      <c r="EEZ44" s="0"/>
      <c r="EFA44" s="0"/>
      <c r="EFB44" s="0"/>
      <c r="EFC44" s="0"/>
      <c r="EFD44" s="0"/>
      <c r="EFE44" s="0"/>
      <c r="EFF44" s="0"/>
      <c r="EFG44" s="0"/>
      <c r="EFH44" s="0"/>
      <c r="EFI44" s="0"/>
      <c r="EFJ44" s="0"/>
      <c r="EFK44" s="0"/>
      <c r="EFL44" s="0"/>
      <c r="EFM44" s="0"/>
      <c r="EFN44" s="0"/>
      <c r="EFO44" s="0"/>
      <c r="EFP44" s="0"/>
      <c r="EFQ44" s="0"/>
      <c r="EFR44" s="0"/>
      <c r="EFS44" s="0"/>
      <c r="EFT44" s="0"/>
      <c r="EFU44" s="0"/>
      <c r="EFV44" s="0"/>
      <c r="EFW44" s="0"/>
      <c r="EFX44" s="0"/>
      <c r="EFY44" s="0"/>
      <c r="EFZ44" s="0"/>
      <c r="EGA44" s="0"/>
      <c r="EGB44" s="0"/>
      <c r="EGC44" s="0"/>
      <c r="EGD44" s="0"/>
      <c r="EGE44" s="0"/>
      <c r="EGF44" s="0"/>
      <c r="EGG44" s="0"/>
      <c r="EGH44" s="0"/>
      <c r="EGI44" s="0"/>
      <c r="EGJ44" s="0"/>
      <c r="EGK44" s="0"/>
      <c r="EGL44" s="0"/>
      <c r="EGM44" s="0"/>
      <c r="EGN44" s="0"/>
      <c r="EGO44" s="0"/>
      <c r="EGP44" s="0"/>
      <c r="EGQ44" s="0"/>
      <c r="EGR44" s="0"/>
      <c r="EGS44" s="0"/>
      <c r="EGT44" s="0"/>
      <c r="EGU44" s="0"/>
      <c r="EGV44" s="0"/>
      <c r="EGW44" s="0"/>
      <c r="EGX44" s="0"/>
      <c r="EGY44" s="0"/>
      <c r="EGZ44" s="0"/>
      <c r="EHA44" s="0"/>
      <c r="EHB44" s="0"/>
      <c r="EHC44" s="0"/>
      <c r="EHD44" s="0"/>
      <c r="EHE44" s="0"/>
      <c r="EHF44" s="0"/>
      <c r="EHG44" s="0"/>
      <c r="EHH44" s="0"/>
      <c r="EHI44" s="0"/>
      <c r="EHJ44" s="0"/>
      <c r="EHK44" s="0"/>
      <c r="EHL44" s="0"/>
      <c r="EHM44" s="0"/>
      <c r="EHN44" s="0"/>
      <c r="EHO44" s="0"/>
      <c r="EHP44" s="0"/>
      <c r="EHQ44" s="0"/>
      <c r="EHR44" s="0"/>
      <c r="EHS44" s="0"/>
      <c r="EHT44" s="0"/>
      <c r="EHU44" s="0"/>
      <c r="EHV44" s="0"/>
      <c r="EHW44" s="0"/>
      <c r="EHX44" s="0"/>
      <c r="EHY44" s="0"/>
      <c r="EHZ44" s="0"/>
      <c r="EIA44" s="0"/>
      <c r="EIB44" s="0"/>
      <c r="EIC44" s="0"/>
      <c r="EID44" s="0"/>
      <c r="EIE44" s="0"/>
      <c r="EIF44" s="0"/>
      <c r="EIG44" s="0"/>
      <c r="EIH44" s="0"/>
      <c r="EII44" s="0"/>
      <c r="EIJ44" s="0"/>
      <c r="EIK44" s="0"/>
      <c r="EIL44" s="0"/>
      <c r="EIM44" s="0"/>
      <c r="EIN44" s="0"/>
      <c r="EIO44" s="0"/>
      <c r="EIP44" s="0"/>
      <c r="EIQ44" s="0"/>
      <c r="EIR44" s="0"/>
      <c r="EIS44" s="0"/>
      <c r="EIT44" s="0"/>
      <c r="EIU44" s="0"/>
      <c r="EIV44" s="0"/>
      <c r="EIW44" s="0"/>
      <c r="EIX44" s="0"/>
      <c r="EIY44" s="0"/>
      <c r="EIZ44" s="0"/>
      <c r="EJA44" s="0"/>
      <c r="EJB44" s="0"/>
      <c r="EJC44" s="0"/>
      <c r="EJD44" s="0"/>
      <c r="EJE44" s="0"/>
      <c r="EJF44" s="0"/>
      <c r="EJG44" s="0"/>
      <c r="EJH44" s="0"/>
      <c r="EJI44" s="0"/>
      <c r="EJJ44" s="0"/>
      <c r="EJK44" s="0"/>
      <c r="EJL44" s="0"/>
      <c r="EJM44" s="0"/>
      <c r="EJN44" s="0"/>
      <c r="EJO44" s="0"/>
      <c r="EJP44" s="0"/>
      <c r="EJQ44" s="0"/>
      <c r="EJR44" s="0"/>
      <c r="EJS44" s="0"/>
      <c r="EJT44" s="0"/>
      <c r="EJU44" s="0"/>
      <c r="EJV44" s="0"/>
      <c r="EJW44" s="0"/>
      <c r="EJX44" s="0"/>
      <c r="EJY44" s="0"/>
      <c r="EJZ44" s="0"/>
      <c r="EKA44" s="0"/>
      <c r="EKB44" s="0"/>
      <c r="EKC44" s="0"/>
      <c r="EKD44" s="0"/>
      <c r="EKE44" s="0"/>
      <c r="EKF44" s="0"/>
      <c r="EKG44" s="0"/>
      <c r="EKH44" s="0"/>
      <c r="EKI44" s="0"/>
      <c r="EKJ44" s="0"/>
      <c r="EKK44" s="0"/>
      <c r="EKL44" s="0"/>
      <c r="EKM44" s="0"/>
      <c r="EKN44" s="0"/>
      <c r="EKO44" s="0"/>
      <c r="EKP44" s="0"/>
      <c r="EKQ44" s="0"/>
      <c r="EKR44" s="0"/>
      <c r="EKS44" s="0"/>
      <c r="EKT44" s="0"/>
      <c r="EKU44" s="0"/>
      <c r="EKV44" s="0"/>
      <c r="EKW44" s="0"/>
      <c r="EKX44" s="0"/>
      <c r="EKY44" s="0"/>
      <c r="EKZ44" s="0"/>
      <c r="ELA44" s="0"/>
      <c r="ELB44" s="0"/>
      <c r="ELC44" s="0"/>
      <c r="ELD44" s="0"/>
      <c r="ELE44" s="0"/>
      <c r="ELF44" s="0"/>
      <c r="ELG44" s="0"/>
      <c r="ELH44" s="0"/>
      <c r="ELI44" s="0"/>
      <c r="ELJ44" s="0"/>
      <c r="ELK44" s="0"/>
      <c r="ELL44" s="0"/>
      <c r="ELM44" s="0"/>
      <c r="ELN44" s="0"/>
      <c r="ELO44" s="0"/>
      <c r="ELP44" s="0"/>
      <c r="ELQ44" s="0"/>
      <c r="ELR44" s="0"/>
      <c r="ELS44" s="0"/>
      <c r="ELT44" s="0"/>
      <c r="ELU44" s="0"/>
      <c r="ELV44" s="0"/>
      <c r="ELW44" s="0"/>
      <c r="ELX44" s="0"/>
      <c r="ELY44" s="0"/>
      <c r="ELZ44" s="0"/>
      <c r="EMA44" s="0"/>
      <c r="EMB44" s="0"/>
      <c r="EMC44" s="0"/>
      <c r="EMD44" s="0"/>
      <c r="EME44" s="0"/>
      <c r="EMF44" s="0"/>
      <c r="EMG44" s="0"/>
      <c r="EMH44" s="0"/>
      <c r="EMI44" s="0"/>
      <c r="EMJ44" s="0"/>
      <c r="EMK44" s="0"/>
      <c r="EML44" s="0"/>
      <c r="EMM44" s="0"/>
      <c r="EMN44" s="0"/>
      <c r="EMO44" s="0"/>
      <c r="EMP44" s="0"/>
      <c r="EMQ44" s="0"/>
      <c r="EMR44" s="0"/>
      <c r="EMS44" s="0"/>
      <c r="EMT44" s="0"/>
      <c r="EMU44" s="0"/>
      <c r="EMV44" s="0"/>
      <c r="EMW44" s="0"/>
      <c r="EMX44" s="0"/>
      <c r="EMY44" s="0"/>
      <c r="EMZ44" s="0"/>
      <c r="ENA44" s="0"/>
      <c r="ENB44" s="0"/>
      <c r="ENC44" s="0"/>
      <c r="END44" s="0"/>
      <c r="ENE44" s="0"/>
      <c r="ENF44" s="0"/>
      <c r="ENG44" s="0"/>
      <c r="ENH44" s="0"/>
      <c r="ENI44" s="0"/>
      <c r="ENJ44" s="0"/>
      <c r="ENK44" s="0"/>
      <c r="ENL44" s="0"/>
      <c r="ENM44" s="0"/>
      <c r="ENN44" s="0"/>
      <c r="ENO44" s="0"/>
      <c r="ENP44" s="0"/>
      <c r="ENQ44" s="0"/>
      <c r="ENR44" s="0"/>
      <c r="ENS44" s="0"/>
      <c r="ENT44" s="0"/>
      <c r="ENU44" s="0"/>
      <c r="ENV44" s="0"/>
      <c r="ENW44" s="0"/>
      <c r="ENX44" s="0"/>
      <c r="ENY44" s="0"/>
      <c r="ENZ44" s="0"/>
      <c r="EOA44" s="0"/>
      <c r="EOB44" s="0"/>
      <c r="EOC44" s="0"/>
      <c r="EOD44" s="0"/>
      <c r="EOE44" s="0"/>
      <c r="EOF44" s="0"/>
      <c r="EOG44" s="0"/>
      <c r="EOH44" s="0"/>
      <c r="EOI44" s="0"/>
      <c r="EOJ44" s="0"/>
      <c r="EOK44" s="0"/>
      <c r="EOL44" s="0"/>
      <c r="EOM44" s="0"/>
      <c r="EON44" s="0"/>
      <c r="EOO44" s="0"/>
      <c r="EOP44" s="0"/>
      <c r="EOQ44" s="0"/>
      <c r="EOR44" s="0"/>
      <c r="EOS44" s="0"/>
      <c r="EOT44" s="0"/>
      <c r="EOU44" s="0"/>
      <c r="EOV44" s="0"/>
      <c r="EOW44" s="0"/>
      <c r="EOX44" s="0"/>
      <c r="EOY44" s="0"/>
      <c r="EOZ44" s="0"/>
      <c r="EPA44" s="0"/>
      <c r="EPB44" s="0"/>
      <c r="EPC44" s="0"/>
      <c r="EPD44" s="0"/>
      <c r="EPE44" s="0"/>
      <c r="EPF44" s="0"/>
      <c r="EPG44" s="0"/>
      <c r="EPH44" s="0"/>
      <c r="EPI44" s="0"/>
      <c r="EPJ44" s="0"/>
      <c r="EPK44" s="0"/>
      <c r="EPL44" s="0"/>
      <c r="EPM44" s="0"/>
      <c r="EPN44" s="0"/>
      <c r="EPO44" s="0"/>
      <c r="EPP44" s="0"/>
      <c r="EPQ44" s="0"/>
      <c r="EPR44" s="0"/>
      <c r="EPS44" s="0"/>
      <c r="EPT44" s="0"/>
      <c r="EPU44" s="0"/>
      <c r="EPV44" s="0"/>
      <c r="EPW44" s="0"/>
      <c r="EPX44" s="0"/>
      <c r="EPY44" s="0"/>
      <c r="EPZ44" s="0"/>
      <c r="EQA44" s="0"/>
      <c r="EQB44" s="0"/>
      <c r="EQC44" s="0"/>
      <c r="EQD44" s="0"/>
      <c r="EQE44" s="0"/>
      <c r="EQF44" s="0"/>
      <c r="EQG44" s="0"/>
      <c r="EQH44" s="0"/>
      <c r="EQI44" s="0"/>
      <c r="EQJ44" s="0"/>
      <c r="EQK44" s="0"/>
      <c r="EQL44" s="0"/>
      <c r="EQM44" s="0"/>
      <c r="EQN44" s="0"/>
      <c r="EQO44" s="0"/>
      <c r="EQP44" s="0"/>
      <c r="EQQ44" s="0"/>
      <c r="EQR44" s="0"/>
      <c r="EQS44" s="0"/>
      <c r="EQT44" s="0"/>
      <c r="EQU44" s="0"/>
      <c r="EQV44" s="0"/>
      <c r="EQW44" s="0"/>
      <c r="EQX44" s="0"/>
      <c r="EQY44" s="0"/>
      <c r="EQZ44" s="0"/>
      <c r="ERA44" s="0"/>
      <c r="ERB44" s="0"/>
      <c r="ERC44" s="0"/>
      <c r="ERD44" s="0"/>
      <c r="ERE44" s="0"/>
      <c r="ERF44" s="0"/>
      <c r="ERG44" s="0"/>
      <c r="ERH44" s="0"/>
      <c r="ERI44" s="0"/>
      <c r="ERJ44" s="0"/>
      <c r="ERK44" s="0"/>
      <c r="ERL44" s="0"/>
      <c r="ERM44" s="0"/>
      <c r="ERN44" s="0"/>
      <c r="ERO44" s="0"/>
      <c r="ERP44" s="0"/>
      <c r="ERQ44" s="0"/>
      <c r="ERR44" s="0"/>
      <c r="ERS44" s="0"/>
      <c r="ERT44" s="0"/>
      <c r="ERU44" s="0"/>
      <c r="ERV44" s="0"/>
      <c r="ERW44" s="0"/>
      <c r="ERX44" s="0"/>
      <c r="ERY44" s="0"/>
      <c r="ERZ44" s="0"/>
      <c r="ESA44" s="0"/>
      <c r="ESB44" s="0"/>
      <c r="ESC44" s="0"/>
      <c r="ESD44" s="0"/>
      <c r="ESE44" s="0"/>
      <c r="ESF44" s="0"/>
      <c r="ESG44" s="0"/>
      <c r="ESH44" s="0"/>
      <c r="ESI44" s="0"/>
      <c r="ESJ44" s="0"/>
      <c r="ESK44" s="0"/>
      <c r="ESL44" s="0"/>
      <c r="ESM44" s="0"/>
      <c r="ESN44" s="0"/>
      <c r="ESO44" s="0"/>
      <c r="ESP44" s="0"/>
      <c r="ESQ44" s="0"/>
      <c r="ESR44" s="0"/>
      <c r="ESS44" s="0"/>
      <c r="EST44" s="0"/>
      <c r="ESU44" s="0"/>
      <c r="ESV44" s="0"/>
      <c r="ESW44" s="0"/>
      <c r="ESX44" s="0"/>
      <c r="ESY44" s="0"/>
      <c r="ESZ44" s="0"/>
      <c r="ETA44" s="0"/>
      <c r="ETB44" s="0"/>
      <c r="ETC44" s="0"/>
      <c r="ETD44" s="0"/>
      <c r="ETE44" s="0"/>
      <c r="ETF44" s="0"/>
      <c r="ETG44" s="0"/>
      <c r="ETH44" s="0"/>
      <c r="ETI44" s="0"/>
      <c r="ETJ44" s="0"/>
      <c r="ETK44" s="0"/>
      <c r="ETL44" s="0"/>
      <c r="ETM44" s="0"/>
      <c r="ETN44" s="0"/>
      <c r="ETO44" s="0"/>
      <c r="ETP44" s="0"/>
      <c r="ETQ44" s="0"/>
      <c r="ETR44" s="0"/>
      <c r="ETS44" s="0"/>
      <c r="ETT44" s="0"/>
      <c r="ETU44" s="0"/>
      <c r="ETV44" s="0"/>
      <c r="ETW44" s="0"/>
      <c r="ETX44" s="0"/>
      <c r="ETY44" s="0"/>
      <c r="ETZ44" s="0"/>
      <c r="EUA44" s="0"/>
      <c r="EUB44" s="0"/>
      <c r="EUC44" s="0"/>
      <c r="EUD44" s="0"/>
      <c r="EUE44" s="0"/>
      <c r="EUF44" s="0"/>
      <c r="EUG44" s="0"/>
      <c r="EUH44" s="0"/>
      <c r="EUI44" s="0"/>
      <c r="EUJ44" s="0"/>
      <c r="EUK44" s="0"/>
      <c r="EUL44" s="0"/>
      <c r="EUM44" s="0"/>
      <c r="EUN44" s="0"/>
      <c r="EUO44" s="0"/>
      <c r="EUP44" s="0"/>
      <c r="EUQ44" s="0"/>
      <c r="EUR44" s="0"/>
      <c r="EUS44" s="0"/>
      <c r="EUT44" s="0"/>
      <c r="EUU44" s="0"/>
      <c r="EUV44" s="0"/>
      <c r="EUW44" s="0"/>
      <c r="EUX44" s="0"/>
      <c r="EUY44" s="0"/>
      <c r="EUZ44" s="0"/>
      <c r="EVA44" s="0"/>
      <c r="EVB44" s="0"/>
      <c r="EVC44" s="0"/>
      <c r="EVD44" s="0"/>
      <c r="EVE44" s="0"/>
      <c r="EVF44" s="0"/>
      <c r="EVG44" s="0"/>
      <c r="EVH44" s="0"/>
      <c r="EVI44" s="0"/>
      <c r="EVJ44" s="0"/>
      <c r="EVK44" s="0"/>
      <c r="EVL44" s="0"/>
      <c r="EVM44" s="0"/>
      <c r="EVN44" s="0"/>
      <c r="EVO44" s="0"/>
      <c r="EVP44" s="0"/>
      <c r="EVQ44" s="0"/>
      <c r="EVR44" s="0"/>
      <c r="EVS44" s="0"/>
      <c r="EVT44" s="0"/>
      <c r="EVU44" s="0"/>
      <c r="EVV44" s="0"/>
      <c r="EVW44" s="0"/>
      <c r="EVX44" s="0"/>
      <c r="EVY44" s="0"/>
      <c r="EVZ44" s="0"/>
      <c r="EWA44" s="0"/>
      <c r="EWB44" s="0"/>
      <c r="EWC44" s="0"/>
      <c r="EWD44" s="0"/>
      <c r="EWE44" s="0"/>
      <c r="EWF44" s="0"/>
      <c r="EWG44" s="0"/>
      <c r="EWH44" s="0"/>
      <c r="EWI44" s="0"/>
      <c r="EWJ44" s="0"/>
      <c r="EWK44" s="0"/>
      <c r="EWL44" s="0"/>
      <c r="EWM44" s="0"/>
      <c r="EWN44" s="0"/>
      <c r="EWO44" s="0"/>
      <c r="EWP44" s="0"/>
      <c r="EWQ44" s="0"/>
      <c r="EWR44" s="0"/>
      <c r="EWS44" s="0"/>
      <c r="EWT44" s="0"/>
      <c r="EWU44" s="0"/>
      <c r="EWV44" s="0"/>
      <c r="EWW44" s="0"/>
      <c r="EWX44" s="0"/>
      <c r="EWY44" s="0"/>
      <c r="EWZ44" s="0"/>
      <c r="EXA44" s="0"/>
      <c r="EXB44" s="0"/>
      <c r="EXC44" s="0"/>
      <c r="EXD44" s="0"/>
      <c r="EXE44" s="0"/>
      <c r="EXF44" s="0"/>
      <c r="EXG44" s="0"/>
      <c r="EXH44" s="0"/>
      <c r="EXI44" s="0"/>
      <c r="EXJ44" s="0"/>
      <c r="EXK44" s="0"/>
      <c r="EXL44" s="0"/>
      <c r="EXM44" s="0"/>
      <c r="EXN44" s="0"/>
      <c r="EXO44" s="0"/>
      <c r="EXP44" s="0"/>
      <c r="EXQ44" s="0"/>
      <c r="EXR44" s="0"/>
      <c r="EXS44" s="0"/>
      <c r="EXT44" s="0"/>
      <c r="EXU44" s="0"/>
      <c r="EXV44" s="0"/>
      <c r="EXW44" s="0"/>
      <c r="EXX44" s="0"/>
      <c r="EXY44" s="0"/>
      <c r="EXZ44" s="0"/>
      <c r="EYA44" s="0"/>
      <c r="EYB44" s="0"/>
      <c r="EYC44" s="0"/>
      <c r="EYD44" s="0"/>
      <c r="EYE44" s="0"/>
      <c r="EYF44" s="0"/>
      <c r="EYG44" s="0"/>
      <c r="EYH44" s="0"/>
      <c r="EYI44" s="0"/>
      <c r="EYJ44" s="0"/>
      <c r="EYK44" s="0"/>
      <c r="EYL44" s="0"/>
      <c r="EYM44" s="0"/>
      <c r="EYN44" s="0"/>
      <c r="EYO44" s="0"/>
      <c r="EYP44" s="0"/>
      <c r="EYQ44" s="0"/>
      <c r="EYR44" s="0"/>
      <c r="EYS44" s="0"/>
      <c r="EYT44" s="0"/>
      <c r="EYU44" s="0"/>
      <c r="EYV44" s="0"/>
      <c r="EYW44" s="0"/>
      <c r="EYX44" s="0"/>
      <c r="EYY44" s="0"/>
      <c r="EYZ44" s="0"/>
      <c r="EZA44" s="0"/>
      <c r="EZB44" s="0"/>
      <c r="EZC44" s="0"/>
      <c r="EZD44" s="0"/>
      <c r="EZE44" s="0"/>
      <c r="EZF44" s="0"/>
      <c r="EZG44" s="0"/>
      <c r="EZH44" s="0"/>
      <c r="EZI44" s="0"/>
      <c r="EZJ44" s="0"/>
      <c r="EZK44" s="0"/>
      <c r="EZL44" s="0"/>
      <c r="EZM44" s="0"/>
      <c r="EZN44" s="0"/>
      <c r="EZO44" s="0"/>
      <c r="EZP44" s="0"/>
      <c r="EZQ44" s="0"/>
      <c r="EZR44" s="0"/>
      <c r="EZS44" s="0"/>
      <c r="EZT44" s="0"/>
      <c r="EZU44" s="0"/>
      <c r="EZV44" s="0"/>
      <c r="EZW44" s="0"/>
      <c r="EZX44" s="0"/>
      <c r="EZY44" s="0"/>
      <c r="EZZ44" s="0"/>
      <c r="FAA44" s="0"/>
      <c r="FAB44" s="0"/>
      <c r="FAC44" s="0"/>
      <c r="FAD44" s="0"/>
      <c r="FAE44" s="0"/>
      <c r="FAF44" s="0"/>
      <c r="FAG44" s="0"/>
      <c r="FAH44" s="0"/>
      <c r="FAI44" s="0"/>
      <c r="FAJ44" s="0"/>
      <c r="FAK44" s="0"/>
      <c r="FAL44" s="0"/>
      <c r="FAM44" s="0"/>
      <c r="FAN44" s="0"/>
      <c r="FAO44" s="0"/>
      <c r="FAP44" s="0"/>
      <c r="FAQ44" s="0"/>
      <c r="FAR44" s="0"/>
      <c r="FAS44" s="0"/>
      <c r="FAT44" s="0"/>
      <c r="FAU44" s="0"/>
      <c r="FAV44" s="0"/>
      <c r="FAW44" s="0"/>
      <c r="FAX44" s="0"/>
      <c r="FAY44" s="0"/>
      <c r="FAZ44" s="0"/>
      <c r="FBA44" s="0"/>
      <c r="FBB44" s="0"/>
      <c r="FBC44" s="0"/>
      <c r="FBD44" s="0"/>
      <c r="FBE44" s="0"/>
      <c r="FBF44" s="0"/>
      <c r="FBG44" s="0"/>
      <c r="FBH44" s="0"/>
      <c r="FBI44" s="0"/>
      <c r="FBJ44" s="0"/>
      <c r="FBK44" s="0"/>
      <c r="FBL44" s="0"/>
      <c r="FBM44" s="0"/>
      <c r="FBN44" s="0"/>
      <c r="FBO44" s="0"/>
      <c r="FBP44" s="0"/>
      <c r="FBQ44" s="0"/>
      <c r="FBR44" s="0"/>
      <c r="FBS44" s="0"/>
      <c r="FBT44" s="0"/>
      <c r="FBU44" s="0"/>
      <c r="FBV44" s="0"/>
      <c r="FBW44" s="0"/>
      <c r="FBX44" s="0"/>
      <c r="FBY44" s="0"/>
      <c r="FBZ44" s="0"/>
      <c r="FCA44" s="0"/>
      <c r="FCB44" s="0"/>
      <c r="FCC44" s="0"/>
      <c r="FCD44" s="0"/>
      <c r="FCE44" s="0"/>
      <c r="FCF44" s="0"/>
      <c r="FCG44" s="0"/>
      <c r="FCH44" s="0"/>
      <c r="FCI44" s="0"/>
      <c r="FCJ44" s="0"/>
      <c r="FCK44" s="0"/>
      <c r="FCL44" s="0"/>
      <c r="FCM44" s="0"/>
      <c r="FCN44" s="0"/>
      <c r="FCO44" s="0"/>
      <c r="FCP44" s="0"/>
      <c r="FCQ44" s="0"/>
      <c r="FCR44" s="0"/>
      <c r="FCS44" s="0"/>
      <c r="FCT44" s="0"/>
      <c r="FCU44" s="0"/>
      <c r="FCV44" s="0"/>
      <c r="FCW44" s="0"/>
      <c r="FCX44" s="0"/>
      <c r="FCY44" s="0"/>
      <c r="FCZ44" s="0"/>
      <c r="FDA44" s="0"/>
      <c r="FDB44" s="0"/>
      <c r="FDC44" s="0"/>
      <c r="FDD44" s="0"/>
      <c r="FDE44" s="0"/>
      <c r="FDF44" s="0"/>
      <c r="FDG44" s="0"/>
      <c r="FDH44" s="0"/>
      <c r="FDI44" s="0"/>
      <c r="FDJ44" s="0"/>
      <c r="FDK44" s="0"/>
      <c r="FDL44" s="0"/>
      <c r="FDM44" s="0"/>
      <c r="FDN44" s="0"/>
      <c r="FDO44" s="0"/>
      <c r="FDP44" s="0"/>
      <c r="FDQ44" s="0"/>
      <c r="FDR44" s="0"/>
      <c r="FDS44" s="0"/>
      <c r="FDT44" s="0"/>
      <c r="FDU44" s="0"/>
      <c r="FDV44" s="0"/>
      <c r="FDW44" s="0"/>
      <c r="FDX44" s="0"/>
      <c r="FDY44" s="0"/>
      <c r="FDZ44" s="0"/>
      <c r="FEA44" s="0"/>
      <c r="FEB44" s="0"/>
      <c r="FEC44" s="0"/>
      <c r="FED44" s="0"/>
      <c r="FEE44" s="0"/>
      <c r="FEF44" s="0"/>
      <c r="FEG44" s="0"/>
      <c r="FEH44" s="0"/>
      <c r="FEI44" s="0"/>
      <c r="FEJ44" s="0"/>
      <c r="FEK44" s="0"/>
      <c r="FEL44" s="0"/>
      <c r="FEM44" s="0"/>
      <c r="FEN44" s="0"/>
      <c r="FEO44" s="0"/>
      <c r="FEP44" s="0"/>
      <c r="FEQ44" s="0"/>
      <c r="FER44" s="0"/>
      <c r="FES44" s="0"/>
      <c r="FET44" s="0"/>
      <c r="FEU44" s="0"/>
      <c r="FEV44" s="0"/>
      <c r="FEW44" s="0"/>
      <c r="FEX44" s="0"/>
      <c r="FEY44" s="0"/>
      <c r="FEZ44" s="0"/>
      <c r="FFA44" s="0"/>
      <c r="FFB44" s="0"/>
      <c r="FFC44" s="0"/>
      <c r="FFD44" s="0"/>
      <c r="FFE44" s="0"/>
      <c r="FFF44" s="0"/>
      <c r="FFG44" s="0"/>
      <c r="FFH44" s="0"/>
      <c r="FFI44" s="0"/>
      <c r="FFJ44" s="0"/>
      <c r="FFK44" s="0"/>
      <c r="FFL44" s="0"/>
      <c r="FFM44" s="0"/>
      <c r="FFN44" s="0"/>
      <c r="FFO44" s="0"/>
      <c r="FFP44" s="0"/>
      <c r="FFQ44" s="0"/>
      <c r="FFR44" s="0"/>
      <c r="FFS44" s="0"/>
      <c r="FFT44" s="0"/>
      <c r="FFU44" s="0"/>
      <c r="FFV44" s="0"/>
      <c r="FFW44" s="0"/>
      <c r="FFX44" s="0"/>
      <c r="FFY44" s="0"/>
      <c r="FFZ44" s="0"/>
      <c r="FGA44" s="0"/>
      <c r="FGB44" s="0"/>
      <c r="FGC44" s="0"/>
      <c r="FGD44" s="0"/>
      <c r="FGE44" s="0"/>
      <c r="FGF44" s="0"/>
      <c r="FGG44" s="0"/>
      <c r="FGH44" s="0"/>
      <c r="FGI44" s="0"/>
      <c r="FGJ44" s="0"/>
      <c r="FGK44" s="0"/>
      <c r="FGL44" s="0"/>
      <c r="FGM44" s="0"/>
      <c r="FGN44" s="0"/>
      <c r="FGO44" s="0"/>
      <c r="FGP44" s="0"/>
      <c r="FGQ44" s="0"/>
      <c r="FGR44" s="0"/>
      <c r="FGS44" s="0"/>
      <c r="FGT44" s="0"/>
      <c r="FGU44" s="0"/>
      <c r="FGV44" s="0"/>
      <c r="FGW44" s="0"/>
      <c r="FGX44" s="0"/>
      <c r="FGY44" s="0"/>
      <c r="FGZ44" s="0"/>
      <c r="FHA44" s="0"/>
      <c r="FHB44" s="0"/>
      <c r="FHC44" s="0"/>
      <c r="FHD44" s="0"/>
      <c r="FHE44" s="0"/>
      <c r="FHF44" s="0"/>
      <c r="FHG44" s="0"/>
      <c r="FHH44" s="0"/>
      <c r="FHI44" s="0"/>
      <c r="FHJ44" s="0"/>
      <c r="FHK44" s="0"/>
      <c r="FHL44" s="0"/>
      <c r="FHM44" s="0"/>
      <c r="FHN44" s="0"/>
      <c r="FHO44" s="0"/>
      <c r="FHP44" s="0"/>
      <c r="FHQ44" s="0"/>
      <c r="FHR44" s="0"/>
      <c r="FHS44" s="0"/>
      <c r="FHT44" s="0"/>
      <c r="FHU44" s="0"/>
      <c r="FHV44" s="0"/>
      <c r="FHW44" s="0"/>
      <c r="FHX44" s="0"/>
      <c r="FHY44" s="0"/>
      <c r="FHZ44" s="0"/>
      <c r="FIA44" s="0"/>
      <c r="FIB44" s="0"/>
      <c r="FIC44" s="0"/>
      <c r="FID44" s="0"/>
      <c r="FIE44" s="0"/>
      <c r="FIF44" s="0"/>
      <c r="FIG44" s="0"/>
      <c r="FIH44" s="0"/>
      <c r="FII44" s="0"/>
      <c r="FIJ44" s="0"/>
      <c r="FIK44" s="0"/>
      <c r="FIL44" s="0"/>
      <c r="FIM44" s="0"/>
      <c r="FIN44" s="0"/>
      <c r="FIO44" s="0"/>
      <c r="FIP44" s="0"/>
      <c r="FIQ44" s="0"/>
      <c r="FIR44" s="0"/>
      <c r="FIS44" s="0"/>
      <c r="FIT44" s="0"/>
      <c r="FIU44" s="0"/>
      <c r="FIV44" s="0"/>
      <c r="FIW44" s="0"/>
      <c r="FIX44" s="0"/>
      <c r="FIY44" s="0"/>
      <c r="FIZ44" s="0"/>
      <c r="FJA44" s="0"/>
      <c r="FJB44" s="0"/>
      <c r="FJC44" s="0"/>
      <c r="FJD44" s="0"/>
      <c r="FJE44" s="0"/>
      <c r="FJF44" s="0"/>
      <c r="FJG44" s="0"/>
      <c r="FJH44" s="0"/>
      <c r="FJI44" s="0"/>
      <c r="FJJ44" s="0"/>
      <c r="FJK44" s="0"/>
      <c r="FJL44" s="0"/>
      <c r="FJM44" s="0"/>
      <c r="FJN44" s="0"/>
      <c r="FJO44" s="0"/>
      <c r="FJP44" s="0"/>
      <c r="FJQ44" s="0"/>
      <c r="FJR44" s="0"/>
      <c r="FJS44" s="0"/>
      <c r="FJT44" s="0"/>
      <c r="FJU44" s="0"/>
      <c r="FJV44" s="0"/>
      <c r="FJW44" s="0"/>
      <c r="FJX44" s="0"/>
      <c r="FJY44" s="0"/>
      <c r="FJZ44" s="0"/>
      <c r="FKA44" s="0"/>
      <c r="FKB44" s="0"/>
      <c r="FKC44" s="0"/>
      <c r="FKD44" s="0"/>
      <c r="FKE44" s="0"/>
      <c r="FKF44" s="0"/>
      <c r="FKG44" s="0"/>
      <c r="FKH44" s="0"/>
      <c r="FKI44" s="0"/>
      <c r="FKJ44" s="0"/>
      <c r="FKK44" s="0"/>
      <c r="FKL44" s="0"/>
      <c r="FKM44" s="0"/>
      <c r="FKN44" s="0"/>
      <c r="FKO44" s="0"/>
      <c r="FKP44" s="0"/>
      <c r="FKQ44" s="0"/>
      <c r="FKR44" s="0"/>
      <c r="FKS44" s="0"/>
      <c r="FKT44" s="0"/>
      <c r="FKU44" s="0"/>
      <c r="FKV44" s="0"/>
      <c r="FKW44" s="0"/>
      <c r="FKX44" s="0"/>
      <c r="FKY44" s="0"/>
      <c r="FKZ44" s="0"/>
      <c r="FLA44" s="0"/>
      <c r="FLB44" s="0"/>
      <c r="FLC44" s="0"/>
      <c r="FLD44" s="0"/>
      <c r="FLE44" s="0"/>
      <c r="FLF44" s="0"/>
      <c r="FLG44" s="0"/>
      <c r="FLH44" s="0"/>
      <c r="FLI44" s="0"/>
      <c r="FLJ44" s="0"/>
      <c r="FLK44" s="0"/>
      <c r="FLL44" s="0"/>
      <c r="FLM44" s="0"/>
      <c r="FLN44" s="0"/>
      <c r="FLO44" s="0"/>
      <c r="FLP44" s="0"/>
      <c r="FLQ44" s="0"/>
      <c r="FLR44" s="0"/>
      <c r="FLS44" s="0"/>
      <c r="FLT44" s="0"/>
      <c r="FLU44" s="0"/>
      <c r="FLV44" s="0"/>
      <c r="FLW44" s="0"/>
      <c r="FLX44" s="0"/>
      <c r="FLY44" s="0"/>
      <c r="FLZ44" s="0"/>
      <c r="FMA44" s="0"/>
      <c r="FMB44" s="0"/>
      <c r="FMC44" s="0"/>
      <c r="FMD44" s="0"/>
      <c r="FME44" s="0"/>
      <c r="FMF44" s="0"/>
      <c r="FMG44" s="0"/>
      <c r="FMH44" s="0"/>
      <c r="FMI44" s="0"/>
      <c r="FMJ44" s="0"/>
      <c r="FMK44" s="0"/>
      <c r="FML44" s="0"/>
      <c r="FMM44" s="0"/>
      <c r="FMN44" s="0"/>
      <c r="FMO44" s="0"/>
      <c r="FMP44" s="0"/>
      <c r="FMQ44" s="0"/>
      <c r="FMR44" s="0"/>
      <c r="FMS44" s="0"/>
      <c r="FMT44" s="0"/>
      <c r="FMU44" s="0"/>
      <c r="FMV44" s="0"/>
      <c r="FMW44" s="0"/>
      <c r="FMX44" s="0"/>
      <c r="FMY44" s="0"/>
      <c r="FMZ44" s="0"/>
      <c r="FNA44" s="0"/>
      <c r="FNB44" s="0"/>
      <c r="FNC44" s="0"/>
      <c r="FND44" s="0"/>
      <c r="FNE44" s="0"/>
      <c r="FNF44" s="0"/>
      <c r="FNG44" s="0"/>
      <c r="FNH44" s="0"/>
      <c r="FNI44" s="0"/>
      <c r="FNJ44" s="0"/>
      <c r="FNK44" s="0"/>
      <c r="FNL44" s="0"/>
      <c r="FNM44" s="0"/>
      <c r="FNN44" s="0"/>
      <c r="FNO44" s="0"/>
      <c r="FNP44" s="0"/>
      <c r="FNQ44" s="0"/>
      <c r="FNR44" s="0"/>
      <c r="FNS44" s="0"/>
      <c r="FNT44" s="0"/>
      <c r="FNU44" s="0"/>
      <c r="FNV44" s="0"/>
      <c r="FNW44" s="0"/>
      <c r="FNX44" s="0"/>
      <c r="FNY44" s="0"/>
      <c r="FNZ44" s="0"/>
      <c r="FOA44" s="0"/>
      <c r="FOB44" s="0"/>
      <c r="FOC44" s="0"/>
      <c r="FOD44" s="0"/>
      <c r="FOE44" s="0"/>
      <c r="FOF44" s="0"/>
      <c r="FOG44" s="0"/>
      <c r="FOH44" s="0"/>
      <c r="FOI44" s="0"/>
      <c r="FOJ44" s="0"/>
      <c r="FOK44" s="0"/>
      <c r="FOL44" s="0"/>
      <c r="FOM44" s="0"/>
      <c r="FON44" s="0"/>
      <c r="FOO44" s="0"/>
      <c r="FOP44" s="0"/>
      <c r="FOQ44" s="0"/>
      <c r="FOR44" s="0"/>
      <c r="FOS44" s="0"/>
      <c r="FOT44" s="0"/>
      <c r="FOU44" s="0"/>
      <c r="FOV44" s="0"/>
      <c r="FOW44" s="0"/>
      <c r="FOX44" s="0"/>
      <c r="FOY44" s="0"/>
      <c r="FOZ44" s="0"/>
      <c r="FPA44" s="0"/>
      <c r="FPB44" s="0"/>
      <c r="FPC44" s="0"/>
      <c r="FPD44" s="0"/>
      <c r="FPE44" s="0"/>
      <c r="FPF44" s="0"/>
      <c r="FPG44" s="0"/>
      <c r="FPH44" s="0"/>
      <c r="FPI44" s="0"/>
      <c r="FPJ44" s="0"/>
      <c r="FPK44" s="0"/>
      <c r="FPL44" s="0"/>
      <c r="FPM44" s="0"/>
      <c r="FPN44" s="0"/>
      <c r="FPO44" s="0"/>
      <c r="FPP44" s="0"/>
      <c r="FPQ44" s="0"/>
      <c r="FPR44" s="0"/>
      <c r="FPS44" s="0"/>
      <c r="FPT44" s="0"/>
      <c r="FPU44" s="0"/>
      <c r="FPV44" s="0"/>
      <c r="FPW44" s="0"/>
      <c r="FPX44" s="0"/>
      <c r="FPY44" s="0"/>
      <c r="FPZ44" s="0"/>
      <c r="FQA44" s="0"/>
      <c r="FQB44" s="0"/>
      <c r="FQC44" s="0"/>
      <c r="FQD44" s="0"/>
      <c r="FQE44" s="0"/>
      <c r="FQF44" s="0"/>
      <c r="FQG44" s="0"/>
      <c r="FQH44" s="0"/>
      <c r="FQI44" s="0"/>
      <c r="FQJ44" s="0"/>
      <c r="FQK44" s="0"/>
      <c r="FQL44" s="0"/>
      <c r="FQM44" s="0"/>
      <c r="FQN44" s="0"/>
      <c r="FQO44" s="0"/>
      <c r="FQP44" s="0"/>
      <c r="FQQ44" s="0"/>
      <c r="FQR44" s="0"/>
      <c r="FQS44" s="0"/>
      <c r="FQT44" s="0"/>
      <c r="FQU44" s="0"/>
      <c r="FQV44" s="0"/>
      <c r="FQW44" s="0"/>
      <c r="FQX44" s="0"/>
      <c r="FQY44" s="0"/>
      <c r="FQZ44" s="0"/>
      <c r="FRA44" s="0"/>
      <c r="FRB44" s="0"/>
      <c r="FRC44" s="0"/>
      <c r="FRD44" s="0"/>
      <c r="FRE44" s="0"/>
      <c r="FRF44" s="0"/>
      <c r="FRG44" s="0"/>
      <c r="FRH44" s="0"/>
      <c r="FRI44" s="0"/>
      <c r="FRJ44" s="0"/>
      <c r="FRK44" s="0"/>
      <c r="FRL44" s="0"/>
      <c r="FRM44" s="0"/>
      <c r="FRN44" s="0"/>
      <c r="FRO44" s="0"/>
      <c r="FRP44" s="0"/>
      <c r="FRQ44" s="0"/>
      <c r="FRR44" s="0"/>
      <c r="FRS44" s="0"/>
      <c r="FRT44" s="0"/>
      <c r="FRU44" s="0"/>
      <c r="FRV44" s="0"/>
      <c r="FRW44" s="0"/>
      <c r="FRX44" s="0"/>
      <c r="FRY44" s="0"/>
      <c r="FRZ44" s="0"/>
      <c r="FSA44" s="0"/>
      <c r="FSB44" s="0"/>
      <c r="FSC44" s="0"/>
      <c r="FSD44" s="0"/>
      <c r="FSE44" s="0"/>
      <c r="FSF44" s="0"/>
      <c r="FSG44" s="0"/>
      <c r="FSH44" s="0"/>
      <c r="FSI44" s="0"/>
      <c r="FSJ44" s="0"/>
      <c r="FSK44" s="0"/>
      <c r="FSL44" s="0"/>
      <c r="FSM44" s="0"/>
      <c r="FSN44" s="0"/>
      <c r="FSO44" s="0"/>
      <c r="FSP44" s="0"/>
      <c r="FSQ44" s="0"/>
      <c r="FSR44" s="0"/>
      <c r="FSS44" s="0"/>
      <c r="FST44" s="0"/>
      <c r="FSU44" s="0"/>
      <c r="FSV44" s="0"/>
      <c r="FSW44" s="0"/>
      <c r="FSX44" s="0"/>
      <c r="FSY44" s="0"/>
      <c r="FSZ44" s="0"/>
      <c r="FTA44" s="0"/>
      <c r="FTB44" s="0"/>
      <c r="FTC44" s="0"/>
      <c r="FTD44" s="0"/>
      <c r="FTE44" s="0"/>
      <c r="FTF44" s="0"/>
      <c r="FTG44" s="0"/>
      <c r="FTH44" s="0"/>
      <c r="FTI44" s="0"/>
      <c r="FTJ44" s="0"/>
      <c r="FTK44" s="0"/>
      <c r="FTL44" s="0"/>
      <c r="FTM44" s="0"/>
      <c r="FTN44" s="0"/>
      <c r="FTO44" s="0"/>
      <c r="FTP44" s="0"/>
      <c r="FTQ44" s="0"/>
      <c r="FTR44" s="0"/>
      <c r="FTS44" s="0"/>
      <c r="FTT44" s="0"/>
      <c r="FTU44" s="0"/>
      <c r="FTV44" s="0"/>
      <c r="FTW44" s="0"/>
      <c r="FTX44" s="0"/>
      <c r="FTY44" s="0"/>
      <c r="FTZ44" s="0"/>
      <c r="FUA44" s="0"/>
      <c r="FUB44" s="0"/>
      <c r="FUC44" s="0"/>
      <c r="FUD44" s="0"/>
      <c r="FUE44" s="0"/>
      <c r="FUF44" s="0"/>
      <c r="FUG44" s="0"/>
      <c r="FUH44" s="0"/>
      <c r="FUI44" s="0"/>
      <c r="FUJ44" s="0"/>
      <c r="FUK44" s="0"/>
      <c r="FUL44" s="0"/>
      <c r="FUM44" s="0"/>
      <c r="FUN44" s="0"/>
      <c r="FUO44" s="0"/>
      <c r="FUP44" s="0"/>
      <c r="FUQ44" s="0"/>
      <c r="FUR44" s="0"/>
      <c r="FUS44" s="0"/>
      <c r="FUT44" s="0"/>
      <c r="FUU44" s="0"/>
      <c r="FUV44" s="0"/>
      <c r="FUW44" s="0"/>
      <c r="FUX44" s="0"/>
      <c r="FUY44" s="0"/>
      <c r="FUZ44" s="0"/>
      <c r="FVA44" s="0"/>
      <c r="FVB44" s="0"/>
      <c r="FVC44" s="0"/>
      <c r="FVD44" s="0"/>
      <c r="FVE44" s="0"/>
      <c r="FVF44" s="0"/>
      <c r="FVG44" s="0"/>
      <c r="FVH44" s="0"/>
      <c r="FVI44" s="0"/>
      <c r="FVJ44" s="0"/>
      <c r="FVK44" s="0"/>
      <c r="FVL44" s="0"/>
      <c r="FVM44" s="0"/>
      <c r="FVN44" s="0"/>
      <c r="FVO44" s="0"/>
      <c r="FVP44" s="0"/>
      <c r="FVQ44" s="0"/>
      <c r="FVR44" s="0"/>
      <c r="FVS44" s="0"/>
      <c r="FVT44" s="0"/>
      <c r="FVU44" s="0"/>
      <c r="FVV44" s="0"/>
      <c r="FVW44" s="0"/>
      <c r="FVX44" s="0"/>
      <c r="FVY44" s="0"/>
      <c r="FVZ44" s="0"/>
      <c r="FWA44" s="0"/>
      <c r="FWB44" s="0"/>
      <c r="FWC44" s="0"/>
      <c r="FWD44" s="0"/>
      <c r="FWE44" s="0"/>
      <c r="FWF44" s="0"/>
      <c r="FWG44" s="0"/>
      <c r="FWH44" s="0"/>
      <c r="FWI44" s="0"/>
      <c r="FWJ44" s="0"/>
      <c r="FWK44" s="0"/>
      <c r="FWL44" s="0"/>
      <c r="FWM44" s="0"/>
      <c r="FWN44" s="0"/>
      <c r="FWO44" s="0"/>
      <c r="FWP44" s="0"/>
      <c r="FWQ44" s="0"/>
      <c r="FWR44" s="0"/>
      <c r="FWS44" s="0"/>
      <c r="FWT44" s="0"/>
      <c r="FWU44" s="0"/>
      <c r="FWV44" s="0"/>
      <c r="FWW44" s="0"/>
      <c r="FWX44" s="0"/>
      <c r="FWY44" s="0"/>
      <c r="FWZ44" s="0"/>
      <c r="FXA44" s="0"/>
      <c r="FXB44" s="0"/>
      <c r="FXC44" s="0"/>
      <c r="FXD44" s="0"/>
      <c r="FXE44" s="0"/>
      <c r="FXF44" s="0"/>
      <c r="FXG44" s="0"/>
      <c r="FXH44" s="0"/>
      <c r="FXI44" s="0"/>
      <c r="FXJ44" s="0"/>
      <c r="FXK44" s="0"/>
      <c r="FXL44" s="0"/>
      <c r="FXM44" s="0"/>
      <c r="FXN44" s="0"/>
      <c r="FXO44" s="0"/>
      <c r="FXP44" s="0"/>
      <c r="FXQ44" s="0"/>
      <c r="FXR44" s="0"/>
      <c r="FXS44" s="0"/>
      <c r="FXT44" s="0"/>
      <c r="FXU44" s="0"/>
      <c r="FXV44" s="0"/>
      <c r="FXW44" s="0"/>
      <c r="FXX44" s="0"/>
      <c r="FXY44" s="0"/>
      <c r="FXZ44" s="0"/>
      <c r="FYA44" s="0"/>
      <c r="FYB44" s="0"/>
      <c r="FYC44" s="0"/>
      <c r="FYD44" s="0"/>
      <c r="FYE44" s="0"/>
      <c r="FYF44" s="0"/>
      <c r="FYG44" s="0"/>
      <c r="FYH44" s="0"/>
      <c r="FYI44" s="0"/>
      <c r="FYJ44" s="0"/>
      <c r="FYK44" s="0"/>
      <c r="FYL44" s="0"/>
      <c r="FYM44" s="0"/>
      <c r="FYN44" s="0"/>
      <c r="FYO44" s="0"/>
      <c r="FYP44" s="0"/>
      <c r="FYQ44" s="0"/>
      <c r="FYR44" s="0"/>
      <c r="FYS44" s="0"/>
      <c r="FYT44" s="0"/>
      <c r="FYU44" s="0"/>
      <c r="FYV44" s="0"/>
      <c r="FYW44" s="0"/>
      <c r="FYX44" s="0"/>
      <c r="FYY44" s="0"/>
      <c r="FYZ44" s="0"/>
      <c r="FZA44" s="0"/>
      <c r="FZB44" s="0"/>
      <c r="FZC44" s="0"/>
      <c r="FZD44" s="0"/>
      <c r="FZE44" s="0"/>
      <c r="FZF44" s="0"/>
      <c r="FZG44" s="0"/>
      <c r="FZH44" s="0"/>
      <c r="FZI44" s="0"/>
      <c r="FZJ44" s="0"/>
      <c r="FZK44" s="0"/>
      <c r="FZL44" s="0"/>
      <c r="FZM44" s="0"/>
      <c r="FZN44" s="0"/>
      <c r="FZO44" s="0"/>
      <c r="FZP44" s="0"/>
      <c r="FZQ44" s="0"/>
      <c r="FZR44" s="0"/>
      <c r="FZS44" s="0"/>
      <c r="FZT44" s="0"/>
      <c r="FZU44" s="0"/>
      <c r="FZV44" s="0"/>
      <c r="FZW44" s="0"/>
      <c r="FZX44" s="0"/>
      <c r="FZY44" s="0"/>
      <c r="FZZ44" s="0"/>
      <c r="GAA44" s="0"/>
      <c r="GAB44" s="0"/>
      <c r="GAC44" s="0"/>
      <c r="GAD44" s="0"/>
      <c r="GAE44" s="0"/>
      <c r="GAF44" s="0"/>
      <c r="GAG44" s="0"/>
      <c r="GAH44" s="0"/>
      <c r="GAI44" s="0"/>
      <c r="GAJ44" s="0"/>
      <c r="GAK44" s="0"/>
      <c r="GAL44" s="0"/>
      <c r="GAM44" s="0"/>
      <c r="GAN44" s="0"/>
      <c r="GAO44" s="0"/>
      <c r="GAP44" s="0"/>
      <c r="GAQ44" s="0"/>
      <c r="GAR44" s="0"/>
      <c r="GAS44" s="0"/>
      <c r="GAT44" s="0"/>
      <c r="GAU44" s="0"/>
      <c r="GAV44" s="0"/>
      <c r="GAW44" s="0"/>
      <c r="GAX44" s="0"/>
      <c r="GAY44" s="0"/>
      <c r="GAZ44" s="0"/>
      <c r="GBA44" s="0"/>
      <c r="GBB44" s="0"/>
      <c r="GBC44" s="0"/>
      <c r="GBD44" s="0"/>
      <c r="GBE44" s="0"/>
      <c r="GBF44" s="0"/>
      <c r="GBG44" s="0"/>
      <c r="GBH44" s="0"/>
      <c r="GBI44" s="0"/>
      <c r="GBJ44" s="0"/>
      <c r="GBK44" s="0"/>
      <c r="GBL44" s="0"/>
      <c r="GBM44" s="0"/>
      <c r="GBN44" s="0"/>
      <c r="GBO44" s="0"/>
      <c r="GBP44" s="0"/>
      <c r="GBQ44" s="0"/>
      <c r="GBR44" s="0"/>
      <c r="GBS44" s="0"/>
      <c r="GBT44" s="0"/>
      <c r="GBU44" s="0"/>
      <c r="GBV44" s="0"/>
      <c r="GBW44" s="0"/>
      <c r="GBX44" s="0"/>
      <c r="GBY44" s="0"/>
      <c r="GBZ44" s="0"/>
      <c r="GCA44" s="0"/>
      <c r="GCB44" s="0"/>
      <c r="GCC44" s="0"/>
      <c r="GCD44" s="0"/>
      <c r="GCE44" s="0"/>
      <c r="GCF44" s="0"/>
      <c r="GCG44" s="0"/>
      <c r="GCH44" s="0"/>
      <c r="GCI44" s="0"/>
      <c r="GCJ44" s="0"/>
      <c r="GCK44" s="0"/>
      <c r="GCL44" s="0"/>
      <c r="GCM44" s="0"/>
      <c r="GCN44" s="0"/>
      <c r="GCO44" s="0"/>
      <c r="GCP44" s="0"/>
      <c r="GCQ44" s="0"/>
      <c r="GCR44" s="0"/>
      <c r="GCS44" s="0"/>
      <c r="GCT44" s="0"/>
      <c r="GCU44" s="0"/>
      <c r="GCV44" s="0"/>
      <c r="GCW44" s="0"/>
      <c r="GCX44" s="0"/>
      <c r="GCY44" s="0"/>
      <c r="GCZ44" s="0"/>
      <c r="GDA44" s="0"/>
      <c r="GDB44" s="0"/>
      <c r="GDC44" s="0"/>
      <c r="GDD44" s="0"/>
      <c r="GDE44" s="0"/>
      <c r="GDF44" s="0"/>
      <c r="GDG44" s="0"/>
      <c r="GDH44" s="0"/>
      <c r="GDI44" s="0"/>
      <c r="GDJ44" s="0"/>
      <c r="GDK44" s="0"/>
      <c r="GDL44" s="0"/>
      <c r="GDM44" s="0"/>
      <c r="GDN44" s="0"/>
      <c r="GDO44" s="0"/>
      <c r="GDP44" s="0"/>
      <c r="GDQ44" s="0"/>
      <c r="GDR44" s="0"/>
      <c r="GDS44" s="0"/>
      <c r="GDT44" s="0"/>
      <c r="GDU44" s="0"/>
      <c r="GDV44" s="0"/>
      <c r="GDW44" s="0"/>
      <c r="GDX44" s="0"/>
      <c r="GDY44" s="0"/>
      <c r="GDZ44" s="0"/>
      <c r="GEA44" s="0"/>
      <c r="GEB44" s="0"/>
      <c r="GEC44" s="0"/>
      <c r="GED44" s="0"/>
      <c r="GEE44" s="0"/>
      <c r="GEF44" s="0"/>
      <c r="GEG44" s="0"/>
      <c r="GEH44" s="0"/>
      <c r="GEI44" s="0"/>
      <c r="GEJ44" s="0"/>
      <c r="GEK44" s="0"/>
      <c r="GEL44" s="0"/>
      <c r="GEM44" s="0"/>
      <c r="GEN44" s="0"/>
      <c r="GEO44" s="0"/>
      <c r="GEP44" s="0"/>
      <c r="GEQ44" s="0"/>
      <c r="GER44" s="0"/>
      <c r="GES44" s="0"/>
      <c r="GET44" s="0"/>
      <c r="GEU44" s="0"/>
      <c r="GEV44" s="0"/>
      <c r="GEW44" s="0"/>
      <c r="GEX44" s="0"/>
      <c r="GEY44" s="0"/>
      <c r="GEZ44" s="0"/>
      <c r="GFA44" s="0"/>
      <c r="GFB44" s="0"/>
      <c r="GFC44" s="0"/>
      <c r="GFD44" s="0"/>
      <c r="GFE44" s="0"/>
      <c r="GFF44" s="0"/>
      <c r="GFG44" s="0"/>
      <c r="GFH44" s="0"/>
      <c r="GFI44" s="0"/>
      <c r="GFJ44" s="0"/>
      <c r="GFK44" s="0"/>
      <c r="GFL44" s="0"/>
      <c r="GFM44" s="0"/>
      <c r="GFN44" s="0"/>
      <c r="GFO44" s="0"/>
      <c r="GFP44" s="0"/>
      <c r="GFQ44" s="0"/>
      <c r="GFR44" s="0"/>
      <c r="GFS44" s="0"/>
      <c r="GFT44" s="0"/>
      <c r="GFU44" s="0"/>
      <c r="GFV44" s="0"/>
      <c r="GFW44" s="0"/>
      <c r="GFX44" s="0"/>
      <c r="GFY44" s="0"/>
      <c r="GFZ44" s="0"/>
      <c r="GGA44" s="0"/>
      <c r="GGB44" s="0"/>
      <c r="GGC44" s="0"/>
      <c r="GGD44" s="0"/>
      <c r="GGE44" s="0"/>
      <c r="GGF44" s="0"/>
      <c r="GGG44" s="0"/>
      <c r="GGH44" s="0"/>
      <c r="GGI44" s="0"/>
      <c r="GGJ44" s="0"/>
      <c r="GGK44" s="0"/>
      <c r="GGL44" s="0"/>
      <c r="GGM44" s="0"/>
      <c r="GGN44" s="0"/>
      <c r="GGO44" s="0"/>
      <c r="GGP44" s="0"/>
      <c r="GGQ44" s="0"/>
      <c r="GGR44" s="0"/>
      <c r="GGS44" s="0"/>
      <c r="GGT44" s="0"/>
      <c r="GGU44" s="0"/>
      <c r="GGV44" s="0"/>
      <c r="GGW44" s="0"/>
      <c r="GGX44" s="0"/>
      <c r="GGY44" s="0"/>
      <c r="GGZ44" s="0"/>
      <c r="GHA44" s="0"/>
      <c r="GHB44" s="0"/>
      <c r="GHC44" s="0"/>
      <c r="GHD44" s="0"/>
      <c r="GHE44" s="0"/>
      <c r="GHF44" s="0"/>
      <c r="GHG44" s="0"/>
      <c r="GHH44" s="0"/>
      <c r="GHI44" s="0"/>
      <c r="GHJ44" s="0"/>
      <c r="GHK44" s="0"/>
      <c r="GHL44" s="0"/>
      <c r="GHM44" s="0"/>
      <c r="GHN44" s="0"/>
      <c r="GHO44" s="0"/>
      <c r="GHP44" s="0"/>
      <c r="GHQ44" s="0"/>
      <c r="GHR44" s="0"/>
      <c r="GHS44" s="0"/>
      <c r="GHT44" s="0"/>
      <c r="GHU44" s="0"/>
      <c r="GHV44" s="0"/>
      <c r="GHW44" s="0"/>
      <c r="GHX44" s="0"/>
      <c r="GHY44" s="0"/>
      <c r="GHZ44" s="0"/>
      <c r="GIA44" s="0"/>
      <c r="GIB44" s="0"/>
      <c r="GIC44" s="0"/>
      <c r="GID44" s="0"/>
      <c r="GIE44" s="0"/>
      <c r="GIF44" s="0"/>
      <c r="GIG44" s="0"/>
      <c r="GIH44" s="0"/>
      <c r="GII44" s="0"/>
      <c r="GIJ44" s="0"/>
      <c r="GIK44" s="0"/>
      <c r="GIL44" s="0"/>
      <c r="GIM44" s="0"/>
      <c r="GIN44" s="0"/>
      <c r="GIO44" s="0"/>
      <c r="GIP44" s="0"/>
      <c r="GIQ44" s="0"/>
      <c r="GIR44" s="0"/>
      <c r="GIS44" s="0"/>
      <c r="GIT44" s="0"/>
      <c r="GIU44" s="0"/>
      <c r="GIV44" s="0"/>
      <c r="GIW44" s="0"/>
      <c r="GIX44" s="0"/>
      <c r="GIY44" s="0"/>
      <c r="GIZ44" s="0"/>
      <c r="GJA44" s="0"/>
      <c r="GJB44" s="0"/>
      <c r="GJC44" s="0"/>
      <c r="GJD44" s="0"/>
      <c r="GJE44" s="0"/>
      <c r="GJF44" s="0"/>
      <c r="GJG44" s="0"/>
      <c r="GJH44" s="0"/>
      <c r="GJI44" s="0"/>
      <c r="GJJ44" s="0"/>
      <c r="GJK44" s="0"/>
      <c r="GJL44" s="0"/>
      <c r="GJM44" s="0"/>
      <c r="GJN44" s="0"/>
      <c r="GJO44" s="0"/>
      <c r="GJP44" s="0"/>
      <c r="GJQ44" s="0"/>
      <c r="GJR44" s="0"/>
      <c r="GJS44" s="0"/>
      <c r="GJT44" s="0"/>
      <c r="GJU44" s="0"/>
      <c r="GJV44" s="0"/>
      <c r="GJW44" s="0"/>
      <c r="GJX44" s="0"/>
      <c r="GJY44" s="0"/>
      <c r="GJZ44" s="0"/>
      <c r="GKA44" s="0"/>
      <c r="GKB44" s="0"/>
      <c r="GKC44" s="0"/>
      <c r="GKD44" s="0"/>
      <c r="GKE44" s="0"/>
      <c r="GKF44" s="0"/>
      <c r="GKG44" s="0"/>
      <c r="GKH44" s="0"/>
      <c r="GKI44" s="0"/>
      <c r="GKJ44" s="0"/>
      <c r="GKK44" s="0"/>
      <c r="GKL44" s="0"/>
      <c r="GKM44" s="0"/>
      <c r="GKN44" s="0"/>
      <c r="GKO44" s="0"/>
      <c r="GKP44" s="0"/>
      <c r="GKQ44" s="0"/>
      <c r="GKR44" s="0"/>
      <c r="GKS44" s="0"/>
      <c r="GKT44" s="0"/>
      <c r="GKU44" s="0"/>
      <c r="GKV44" s="0"/>
      <c r="GKW44" s="0"/>
      <c r="GKX44" s="0"/>
      <c r="GKY44" s="0"/>
      <c r="GKZ44" s="0"/>
      <c r="GLA44" s="0"/>
      <c r="GLB44" s="0"/>
      <c r="GLC44" s="0"/>
      <c r="GLD44" s="0"/>
      <c r="GLE44" s="0"/>
      <c r="GLF44" s="0"/>
      <c r="GLG44" s="0"/>
      <c r="GLH44" s="0"/>
      <c r="GLI44" s="0"/>
      <c r="GLJ44" s="0"/>
      <c r="GLK44" s="0"/>
      <c r="GLL44" s="0"/>
      <c r="GLM44" s="0"/>
      <c r="GLN44" s="0"/>
      <c r="GLO44" s="0"/>
      <c r="GLP44" s="0"/>
      <c r="GLQ44" s="0"/>
      <c r="GLR44" s="0"/>
      <c r="GLS44" s="0"/>
      <c r="GLT44" s="0"/>
      <c r="GLU44" s="0"/>
      <c r="GLV44" s="0"/>
      <c r="GLW44" s="0"/>
      <c r="GLX44" s="0"/>
      <c r="GLY44" s="0"/>
      <c r="GLZ44" s="0"/>
      <c r="GMA44" s="0"/>
      <c r="GMB44" s="0"/>
      <c r="GMC44" s="0"/>
      <c r="GMD44" s="0"/>
      <c r="GME44" s="0"/>
      <c r="GMF44" s="0"/>
      <c r="GMG44" s="0"/>
      <c r="GMH44" s="0"/>
      <c r="GMI44" s="0"/>
      <c r="GMJ44" s="0"/>
      <c r="GMK44" s="0"/>
      <c r="GML44" s="0"/>
      <c r="GMM44" s="0"/>
      <c r="GMN44" s="0"/>
      <c r="GMO44" s="0"/>
      <c r="GMP44" s="0"/>
      <c r="GMQ44" s="0"/>
      <c r="GMR44" s="0"/>
      <c r="GMS44" s="0"/>
      <c r="GMT44" s="0"/>
      <c r="GMU44" s="0"/>
      <c r="GMV44" s="0"/>
      <c r="GMW44" s="0"/>
      <c r="GMX44" s="0"/>
      <c r="GMY44" s="0"/>
      <c r="GMZ44" s="0"/>
      <c r="GNA44" s="0"/>
      <c r="GNB44" s="0"/>
      <c r="GNC44" s="0"/>
      <c r="GND44" s="0"/>
      <c r="GNE44" s="0"/>
      <c r="GNF44" s="0"/>
      <c r="GNG44" s="0"/>
      <c r="GNH44" s="0"/>
      <c r="GNI44" s="0"/>
      <c r="GNJ44" s="0"/>
      <c r="GNK44" s="0"/>
      <c r="GNL44" s="0"/>
      <c r="GNM44" s="0"/>
      <c r="GNN44" s="0"/>
      <c r="GNO44" s="0"/>
      <c r="GNP44" s="0"/>
      <c r="GNQ44" s="0"/>
      <c r="GNR44" s="0"/>
      <c r="GNS44" s="0"/>
      <c r="GNT44" s="0"/>
      <c r="GNU44" s="0"/>
      <c r="GNV44" s="0"/>
      <c r="GNW44" s="0"/>
      <c r="GNX44" s="0"/>
      <c r="GNY44" s="0"/>
      <c r="GNZ44" s="0"/>
      <c r="GOA44" s="0"/>
      <c r="GOB44" s="0"/>
      <c r="GOC44" s="0"/>
      <c r="GOD44" s="0"/>
      <c r="GOE44" s="0"/>
      <c r="GOF44" s="0"/>
      <c r="GOG44" s="0"/>
      <c r="GOH44" s="0"/>
      <c r="GOI44" s="0"/>
      <c r="GOJ44" s="0"/>
      <c r="GOK44" s="0"/>
      <c r="GOL44" s="0"/>
      <c r="GOM44" s="0"/>
      <c r="GON44" s="0"/>
      <c r="GOO44" s="0"/>
      <c r="GOP44" s="0"/>
      <c r="GOQ44" s="0"/>
      <c r="GOR44" s="0"/>
      <c r="GOS44" s="0"/>
      <c r="GOT44" s="0"/>
      <c r="GOU44" s="0"/>
      <c r="GOV44" s="0"/>
      <c r="GOW44" s="0"/>
      <c r="GOX44" s="0"/>
      <c r="GOY44" s="0"/>
      <c r="GOZ44" s="0"/>
      <c r="GPA44" s="0"/>
      <c r="GPB44" s="0"/>
      <c r="GPC44" s="0"/>
      <c r="GPD44" s="0"/>
      <c r="GPE44" s="0"/>
      <c r="GPF44" s="0"/>
      <c r="GPG44" s="0"/>
      <c r="GPH44" s="0"/>
      <c r="GPI44" s="0"/>
      <c r="GPJ44" s="0"/>
      <c r="GPK44" s="0"/>
      <c r="GPL44" s="0"/>
      <c r="GPM44" s="0"/>
      <c r="GPN44" s="0"/>
      <c r="GPO44" s="0"/>
      <c r="GPP44" s="0"/>
      <c r="GPQ44" s="0"/>
      <c r="GPR44" s="0"/>
      <c r="GPS44" s="0"/>
      <c r="GPT44" s="0"/>
      <c r="GPU44" s="0"/>
      <c r="GPV44" s="0"/>
      <c r="GPW44" s="0"/>
      <c r="GPX44" s="0"/>
      <c r="GPY44" s="0"/>
      <c r="GPZ44" s="0"/>
      <c r="GQA44" s="0"/>
      <c r="GQB44" s="0"/>
      <c r="GQC44" s="0"/>
      <c r="GQD44" s="0"/>
      <c r="GQE44" s="0"/>
      <c r="GQF44" s="0"/>
      <c r="GQG44" s="0"/>
      <c r="GQH44" s="0"/>
      <c r="GQI44" s="0"/>
      <c r="GQJ44" s="0"/>
      <c r="GQK44" s="0"/>
      <c r="GQL44" s="0"/>
      <c r="GQM44" s="0"/>
      <c r="GQN44" s="0"/>
      <c r="GQO44" s="0"/>
      <c r="GQP44" s="0"/>
      <c r="GQQ44" s="0"/>
      <c r="GQR44" s="0"/>
      <c r="GQS44" s="0"/>
      <c r="GQT44" s="0"/>
      <c r="GQU44" s="0"/>
      <c r="GQV44" s="0"/>
      <c r="GQW44" s="0"/>
      <c r="GQX44" s="0"/>
      <c r="GQY44" s="0"/>
      <c r="GQZ44" s="0"/>
      <c r="GRA44" s="0"/>
      <c r="GRB44" s="0"/>
      <c r="GRC44" s="0"/>
      <c r="GRD44" s="0"/>
      <c r="GRE44" s="0"/>
      <c r="GRF44" s="0"/>
      <c r="GRG44" s="0"/>
      <c r="GRH44" s="0"/>
      <c r="GRI44" s="0"/>
      <c r="GRJ44" s="0"/>
      <c r="GRK44" s="0"/>
      <c r="GRL44" s="0"/>
      <c r="GRM44" s="0"/>
      <c r="GRN44" s="0"/>
      <c r="GRO44" s="0"/>
      <c r="GRP44" s="0"/>
      <c r="GRQ44" s="0"/>
      <c r="GRR44" s="0"/>
      <c r="GRS44" s="0"/>
      <c r="GRT44" s="0"/>
      <c r="GRU44" s="0"/>
      <c r="GRV44" s="0"/>
      <c r="GRW44" s="0"/>
      <c r="GRX44" s="0"/>
      <c r="GRY44" s="0"/>
      <c r="GRZ44" s="0"/>
      <c r="GSA44" s="0"/>
      <c r="GSB44" s="0"/>
      <c r="GSC44" s="0"/>
      <c r="GSD44" s="0"/>
      <c r="GSE44" s="0"/>
      <c r="GSF44" s="0"/>
      <c r="GSG44" s="0"/>
      <c r="GSH44" s="0"/>
      <c r="GSI44" s="0"/>
      <c r="GSJ44" s="0"/>
      <c r="GSK44" s="0"/>
      <c r="GSL44" s="0"/>
      <c r="GSM44" s="0"/>
      <c r="GSN44" s="0"/>
      <c r="GSO44" s="0"/>
      <c r="GSP44" s="0"/>
      <c r="GSQ44" s="0"/>
      <c r="GSR44" s="0"/>
      <c r="GSS44" s="0"/>
      <c r="GST44" s="0"/>
      <c r="GSU44" s="0"/>
      <c r="GSV44" s="0"/>
      <c r="GSW44" s="0"/>
      <c r="GSX44" s="0"/>
      <c r="GSY44" s="0"/>
      <c r="GSZ44" s="0"/>
      <c r="GTA44" s="0"/>
      <c r="GTB44" s="0"/>
      <c r="GTC44" s="0"/>
      <c r="GTD44" s="0"/>
      <c r="GTE44" s="0"/>
      <c r="GTF44" s="0"/>
      <c r="GTG44" s="0"/>
      <c r="GTH44" s="0"/>
      <c r="GTI44" s="0"/>
      <c r="GTJ44" s="0"/>
      <c r="GTK44" s="0"/>
      <c r="GTL44" s="0"/>
      <c r="GTM44" s="0"/>
      <c r="GTN44" s="0"/>
      <c r="GTO44" s="0"/>
      <c r="GTP44" s="0"/>
      <c r="GTQ44" s="0"/>
      <c r="GTR44" s="0"/>
      <c r="GTS44" s="0"/>
      <c r="GTT44" s="0"/>
      <c r="GTU44" s="0"/>
      <c r="GTV44" s="0"/>
      <c r="GTW44" s="0"/>
      <c r="GTX44" s="0"/>
      <c r="GTY44" s="0"/>
      <c r="GTZ44" s="0"/>
      <c r="GUA44" s="0"/>
      <c r="GUB44" s="0"/>
      <c r="GUC44" s="0"/>
      <c r="GUD44" s="0"/>
      <c r="GUE44" s="0"/>
      <c r="GUF44" s="0"/>
      <c r="GUG44" s="0"/>
      <c r="GUH44" s="0"/>
      <c r="GUI44" s="0"/>
      <c r="GUJ44" s="0"/>
      <c r="GUK44" s="0"/>
      <c r="GUL44" s="0"/>
      <c r="GUM44" s="0"/>
      <c r="GUN44" s="0"/>
      <c r="GUO44" s="0"/>
      <c r="GUP44" s="0"/>
      <c r="GUQ44" s="0"/>
      <c r="GUR44" s="0"/>
      <c r="GUS44" s="0"/>
      <c r="GUT44" s="0"/>
      <c r="GUU44" s="0"/>
      <c r="GUV44" s="0"/>
      <c r="GUW44" s="0"/>
      <c r="GUX44" s="0"/>
      <c r="GUY44" s="0"/>
      <c r="GUZ44" s="0"/>
      <c r="GVA44" s="0"/>
      <c r="GVB44" s="0"/>
      <c r="GVC44" s="0"/>
      <c r="GVD44" s="0"/>
      <c r="GVE44" s="0"/>
      <c r="GVF44" s="0"/>
      <c r="GVG44" s="0"/>
      <c r="GVH44" s="0"/>
      <c r="GVI44" s="0"/>
      <c r="GVJ44" s="0"/>
      <c r="GVK44" s="0"/>
      <c r="GVL44" s="0"/>
      <c r="GVM44" s="0"/>
      <c r="GVN44" s="0"/>
      <c r="GVO44" s="0"/>
      <c r="GVP44" s="0"/>
      <c r="GVQ44" s="0"/>
      <c r="GVR44" s="0"/>
      <c r="GVS44" s="0"/>
      <c r="GVT44" s="0"/>
      <c r="GVU44" s="0"/>
      <c r="GVV44" s="0"/>
      <c r="GVW44" s="0"/>
      <c r="GVX44" s="0"/>
      <c r="GVY44" s="0"/>
      <c r="GVZ44" s="0"/>
      <c r="GWA44" s="0"/>
      <c r="GWB44" s="0"/>
      <c r="GWC44" s="0"/>
      <c r="GWD44" s="0"/>
      <c r="GWE44" s="0"/>
      <c r="GWF44" s="0"/>
      <c r="GWG44" s="0"/>
      <c r="GWH44" s="0"/>
      <c r="GWI44" s="0"/>
      <c r="GWJ44" s="0"/>
      <c r="GWK44" s="0"/>
      <c r="GWL44" s="0"/>
      <c r="GWM44" s="0"/>
      <c r="GWN44" s="0"/>
      <c r="GWO44" s="0"/>
      <c r="GWP44" s="0"/>
      <c r="GWQ44" s="0"/>
      <c r="GWR44" s="0"/>
      <c r="GWS44" s="0"/>
      <c r="GWT44" s="0"/>
      <c r="GWU44" s="0"/>
      <c r="GWV44" s="0"/>
      <c r="GWW44" s="0"/>
      <c r="GWX44" s="0"/>
      <c r="GWY44" s="0"/>
      <c r="GWZ44" s="0"/>
      <c r="GXA44" s="0"/>
      <c r="GXB44" s="0"/>
      <c r="GXC44" s="0"/>
      <c r="GXD44" s="0"/>
      <c r="GXE44" s="0"/>
      <c r="GXF44" s="0"/>
      <c r="GXG44" s="0"/>
      <c r="GXH44" s="0"/>
      <c r="GXI44" s="0"/>
      <c r="GXJ44" s="0"/>
      <c r="GXK44" s="0"/>
      <c r="GXL44" s="0"/>
      <c r="GXM44" s="0"/>
      <c r="GXN44" s="0"/>
      <c r="GXO44" s="0"/>
      <c r="GXP44" s="0"/>
      <c r="GXQ44" s="0"/>
      <c r="GXR44" s="0"/>
      <c r="GXS44" s="0"/>
      <c r="GXT44" s="0"/>
      <c r="GXU44" s="0"/>
      <c r="GXV44" s="0"/>
      <c r="GXW44" s="0"/>
      <c r="GXX44" s="0"/>
      <c r="GXY44" s="0"/>
      <c r="GXZ44" s="0"/>
      <c r="GYA44" s="0"/>
      <c r="GYB44" s="0"/>
      <c r="GYC44" s="0"/>
      <c r="GYD44" s="0"/>
      <c r="GYE44" s="0"/>
      <c r="GYF44" s="0"/>
      <c r="GYG44" s="0"/>
      <c r="GYH44" s="0"/>
      <c r="GYI44" s="0"/>
      <c r="GYJ44" s="0"/>
      <c r="GYK44" s="0"/>
      <c r="GYL44" s="0"/>
      <c r="GYM44" s="0"/>
      <c r="GYN44" s="0"/>
      <c r="GYO44" s="0"/>
      <c r="GYP44" s="0"/>
      <c r="GYQ44" s="0"/>
      <c r="GYR44" s="0"/>
      <c r="GYS44" s="0"/>
      <c r="GYT44" s="0"/>
      <c r="GYU44" s="0"/>
      <c r="GYV44" s="0"/>
      <c r="GYW44" s="0"/>
      <c r="GYX44" s="0"/>
      <c r="GYY44" s="0"/>
      <c r="GYZ44" s="0"/>
      <c r="GZA44" s="0"/>
      <c r="GZB44" s="0"/>
      <c r="GZC44" s="0"/>
      <c r="GZD44" s="0"/>
      <c r="GZE44" s="0"/>
      <c r="GZF44" s="0"/>
      <c r="GZG44" s="0"/>
      <c r="GZH44" s="0"/>
      <c r="GZI44" s="0"/>
      <c r="GZJ44" s="0"/>
      <c r="GZK44" s="0"/>
      <c r="GZL44" s="0"/>
      <c r="GZM44" s="0"/>
      <c r="GZN44" s="0"/>
      <c r="GZO44" s="0"/>
      <c r="GZP44" s="0"/>
      <c r="GZQ44" s="0"/>
      <c r="GZR44" s="0"/>
      <c r="GZS44" s="0"/>
      <c r="GZT44" s="0"/>
      <c r="GZU44" s="0"/>
      <c r="GZV44" s="0"/>
      <c r="GZW44" s="0"/>
      <c r="GZX44" s="0"/>
      <c r="GZY44" s="0"/>
      <c r="GZZ44" s="0"/>
      <c r="HAA44" s="0"/>
      <c r="HAB44" s="0"/>
      <c r="HAC44" s="0"/>
      <c r="HAD44" s="0"/>
      <c r="HAE44" s="0"/>
      <c r="HAF44" s="0"/>
      <c r="HAG44" s="0"/>
      <c r="HAH44" s="0"/>
      <c r="HAI44" s="0"/>
      <c r="HAJ44" s="0"/>
      <c r="HAK44" s="0"/>
      <c r="HAL44" s="0"/>
      <c r="HAM44" s="0"/>
      <c r="HAN44" s="0"/>
      <c r="HAO44" s="0"/>
      <c r="HAP44" s="0"/>
      <c r="HAQ44" s="0"/>
      <c r="HAR44" s="0"/>
      <c r="HAS44" s="0"/>
      <c r="HAT44" s="0"/>
      <c r="HAU44" s="0"/>
      <c r="HAV44" s="0"/>
      <c r="HAW44" s="0"/>
      <c r="HAX44" s="0"/>
      <c r="HAY44" s="0"/>
      <c r="HAZ44" s="0"/>
      <c r="HBA44" s="0"/>
      <c r="HBB44" s="0"/>
      <c r="HBC44" s="0"/>
      <c r="HBD44" s="0"/>
      <c r="HBE44" s="0"/>
      <c r="HBF44" s="0"/>
      <c r="HBG44" s="0"/>
      <c r="HBH44" s="0"/>
      <c r="HBI44" s="0"/>
      <c r="HBJ44" s="0"/>
      <c r="HBK44" s="0"/>
      <c r="HBL44" s="0"/>
      <c r="HBM44" s="0"/>
      <c r="HBN44" s="0"/>
      <c r="HBO44" s="0"/>
      <c r="HBP44" s="0"/>
      <c r="HBQ44" s="0"/>
      <c r="HBR44" s="0"/>
      <c r="HBS44" s="0"/>
      <c r="HBT44" s="0"/>
      <c r="HBU44" s="0"/>
      <c r="HBV44" s="0"/>
      <c r="HBW44" s="0"/>
      <c r="HBX44" s="0"/>
      <c r="HBY44" s="0"/>
      <c r="HBZ44" s="0"/>
      <c r="HCA44" s="0"/>
      <c r="HCB44" s="0"/>
      <c r="HCC44" s="0"/>
      <c r="HCD44" s="0"/>
      <c r="HCE44" s="0"/>
      <c r="HCF44" s="0"/>
      <c r="HCG44" s="0"/>
      <c r="HCH44" s="0"/>
      <c r="HCI44" s="0"/>
      <c r="HCJ44" s="0"/>
      <c r="HCK44" s="0"/>
      <c r="HCL44" s="0"/>
      <c r="HCM44" s="0"/>
      <c r="HCN44" s="0"/>
      <c r="HCO44" s="0"/>
      <c r="HCP44" s="0"/>
      <c r="HCQ44" s="0"/>
      <c r="HCR44" s="0"/>
      <c r="HCS44" s="0"/>
      <c r="HCT44" s="0"/>
      <c r="HCU44" s="0"/>
      <c r="HCV44" s="0"/>
      <c r="HCW44" s="0"/>
      <c r="HCX44" s="0"/>
      <c r="HCY44" s="0"/>
      <c r="HCZ44" s="0"/>
      <c r="HDA44" s="0"/>
      <c r="HDB44" s="0"/>
      <c r="HDC44" s="0"/>
      <c r="HDD44" s="0"/>
      <c r="HDE44" s="0"/>
      <c r="HDF44" s="0"/>
      <c r="HDG44" s="0"/>
      <c r="HDH44" s="0"/>
      <c r="HDI44" s="0"/>
      <c r="HDJ44" s="0"/>
      <c r="HDK44" s="0"/>
      <c r="HDL44" s="0"/>
      <c r="HDM44" s="0"/>
      <c r="HDN44" s="0"/>
      <c r="HDO44" s="0"/>
      <c r="HDP44" s="0"/>
      <c r="HDQ44" s="0"/>
      <c r="HDR44" s="0"/>
      <c r="HDS44" s="0"/>
      <c r="HDT44" s="0"/>
      <c r="HDU44" s="0"/>
      <c r="HDV44" s="0"/>
      <c r="HDW44" s="0"/>
      <c r="HDX44" s="0"/>
      <c r="HDY44" s="0"/>
      <c r="HDZ44" s="0"/>
      <c r="HEA44" s="0"/>
      <c r="HEB44" s="0"/>
      <c r="HEC44" s="0"/>
      <c r="HED44" s="0"/>
      <c r="HEE44" s="0"/>
      <c r="HEF44" s="0"/>
      <c r="HEG44" s="0"/>
      <c r="HEH44" s="0"/>
      <c r="HEI44" s="0"/>
      <c r="HEJ44" s="0"/>
      <c r="HEK44" s="0"/>
      <c r="HEL44" s="0"/>
      <c r="HEM44" s="0"/>
      <c r="HEN44" s="0"/>
      <c r="HEO44" s="0"/>
      <c r="HEP44" s="0"/>
      <c r="HEQ44" s="0"/>
      <c r="HER44" s="0"/>
      <c r="HES44" s="0"/>
      <c r="HET44" s="0"/>
      <c r="HEU44" s="0"/>
      <c r="HEV44" s="0"/>
      <c r="HEW44" s="0"/>
      <c r="HEX44" s="0"/>
      <c r="HEY44" s="0"/>
      <c r="HEZ44" s="0"/>
      <c r="HFA44" s="0"/>
      <c r="HFB44" s="0"/>
      <c r="HFC44" s="0"/>
      <c r="HFD44" s="0"/>
      <c r="HFE44" s="0"/>
      <c r="HFF44" s="0"/>
      <c r="HFG44" s="0"/>
      <c r="HFH44" s="0"/>
      <c r="HFI44" s="0"/>
      <c r="HFJ44" s="0"/>
      <c r="HFK44" s="0"/>
      <c r="HFL44" s="0"/>
      <c r="HFM44" s="0"/>
      <c r="HFN44" s="0"/>
      <c r="HFO44" s="0"/>
      <c r="HFP44" s="0"/>
      <c r="HFQ44" s="0"/>
      <c r="HFR44" s="0"/>
      <c r="HFS44" s="0"/>
      <c r="HFT44" s="0"/>
      <c r="HFU44" s="0"/>
      <c r="HFV44" s="0"/>
      <c r="HFW44" s="0"/>
      <c r="HFX44" s="0"/>
      <c r="HFY44" s="0"/>
      <c r="HFZ44" s="0"/>
      <c r="HGA44" s="0"/>
      <c r="HGB44" s="0"/>
      <c r="HGC44" s="0"/>
      <c r="HGD44" s="0"/>
      <c r="HGE44" s="0"/>
      <c r="HGF44" s="0"/>
      <c r="HGG44" s="0"/>
      <c r="HGH44" s="0"/>
      <c r="HGI44" s="0"/>
      <c r="HGJ44" s="0"/>
      <c r="HGK44" s="0"/>
      <c r="HGL44" s="0"/>
      <c r="HGM44" s="0"/>
      <c r="HGN44" s="0"/>
      <c r="HGO44" s="0"/>
      <c r="HGP44" s="0"/>
      <c r="HGQ44" s="0"/>
      <c r="HGR44" s="0"/>
      <c r="HGS44" s="0"/>
      <c r="HGT44" s="0"/>
      <c r="HGU44" s="0"/>
      <c r="HGV44" s="0"/>
      <c r="HGW44" s="0"/>
      <c r="HGX44" s="0"/>
      <c r="HGY44" s="0"/>
      <c r="HGZ44" s="0"/>
      <c r="HHA44" s="0"/>
      <c r="HHB44" s="0"/>
      <c r="HHC44" s="0"/>
      <c r="HHD44" s="0"/>
      <c r="HHE44" s="0"/>
      <c r="HHF44" s="0"/>
      <c r="HHG44" s="0"/>
      <c r="HHH44" s="0"/>
      <c r="HHI44" s="0"/>
      <c r="HHJ44" s="0"/>
      <c r="HHK44" s="0"/>
      <c r="HHL44" s="0"/>
      <c r="HHM44" s="0"/>
      <c r="HHN44" s="0"/>
      <c r="HHO44" s="0"/>
      <c r="HHP44" s="0"/>
      <c r="HHQ44" s="0"/>
      <c r="HHR44" s="0"/>
      <c r="HHS44" s="0"/>
      <c r="HHT44" s="0"/>
      <c r="HHU44" s="0"/>
      <c r="HHV44" s="0"/>
      <c r="HHW44" s="0"/>
      <c r="HHX44" s="0"/>
      <c r="HHY44" s="0"/>
      <c r="HHZ44" s="0"/>
      <c r="HIA44" s="0"/>
      <c r="HIB44" s="0"/>
      <c r="HIC44" s="0"/>
      <c r="HID44" s="0"/>
      <c r="HIE44" s="0"/>
      <c r="HIF44" s="0"/>
      <c r="HIG44" s="0"/>
      <c r="HIH44" s="0"/>
      <c r="HII44" s="0"/>
      <c r="HIJ44" s="0"/>
      <c r="HIK44" s="0"/>
      <c r="HIL44" s="0"/>
      <c r="HIM44" s="0"/>
      <c r="HIN44" s="0"/>
      <c r="HIO44" s="0"/>
      <c r="HIP44" s="0"/>
      <c r="HIQ44" s="0"/>
      <c r="HIR44" s="0"/>
      <c r="HIS44" s="0"/>
      <c r="HIT44" s="0"/>
      <c r="HIU44" s="0"/>
      <c r="HIV44" s="0"/>
      <c r="HIW44" s="0"/>
      <c r="HIX44" s="0"/>
      <c r="HIY44" s="0"/>
      <c r="HIZ44" s="0"/>
      <c r="HJA44" s="0"/>
      <c r="HJB44" s="0"/>
      <c r="HJC44" s="0"/>
      <c r="HJD44" s="0"/>
      <c r="HJE44" s="0"/>
      <c r="HJF44" s="0"/>
      <c r="HJG44" s="0"/>
      <c r="HJH44" s="0"/>
      <c r="HJI44" s="0"/>
      <c r="HJJ44" s="0"/>
      <c r="HJK44" s="0"/>
      <c r="HJL44" s="0"/>
      <c r="HJM44" s="0"/>
      <c r="HJN44" s="0"/>
      <c r="HJO44" s="0"/>
      <c r="HJP44" s="0"/>
      <c r="HJQ44" s="0"/>
      <c r="HJR44" s="0"/>
      <c r="HJS44" s="0"/>
      <c r="HJT44" s="0"/>
      <c r="HJU44" s="0"/>
      <c r="HJV44" s="0"/>
      <c r="HJW44" s="0"/>
      <c r="HJX44" s="0"/>
      <c r="HJY44" s="0"/>
      <c r="HJZ44" s="0"/>
      <c r="HKA44" s="0"/>
      <c r="HKB44" s="0"/>
      <c r="HKC44" s="0"/>
      <c r="HKD44" s="0"/>
      <c r="HKE44" s="0"/>
      <c r="HKF44" s="0"/>
      <c r="HKG44" s="0"/>
      <c r="HKH44" s="0"/>
      <c r="HKI44" s="0"/>
      <c r="HKJ44" s="0"/>
      <c r="HKK44" s="0"/>
      <c r="HKL44" s="0"/>
      <c r="HKM44" s="0"/>
      <c r="HKN44" s="0"/>
      <c r="HKO44" s="0"/>
      <c r="HKP44" s="0"/>
      <c r="HKQ44" s="0"/>
      <c r="HKR44" s="0"/>
      <c r="HKS44" s="0"/>
      <c r="HKT44" s="0"/>
      <c r="HKU44" s="0"/>
      <c r="HKV44" s="0"/>
      <c r="HKW44" s="0"/>
      <c r="HKX44" s="0"/>
      <c r="HKY44" s="0"/>
      <c r="HKZ44" s="0"/>
      <c r="HLA44" s="0"/>
      <c r="HLB44" s="0"/>
      <c r="HLC44" s="0"/>
      <c r="HLD44" s="0"/>
      <c r="HLE44" s="0"/>
      <c r="HLF44" s="0"/>
      <c r="HLG44" s="0"/>
      <c r="HLH44" s="0"/>
      <c r="HLI44" s="0"/>
      <c r="HLJ44" s="0"/>
      <c r="HLK44" s="0"/>
      <c r="HLL44" s="0"/>
      <c r="HLM44" s="0"/>
      <c r="HLN44" s="0"/>
      <c r="HLO44" s="0"/>
      <c r="HLP44" s="0"/>
      <c r="HLQ44" s="0"/>
      <c r="HLR44" s="0"/>
      <c r="HLS44" s="0"/>
      <c r="HLT44" s="0"/>
      <c r="HLU44" s="0"/>
      <c r="HLV44" s="0"/>
      <c r="HLW44" s="0"/>
      <c r="HLX44" s="0"/>
      <c r="HLY44" s="0"/>
      <c r="HLZ44" s="0"/>
      <c r="HMA44" s="0"/>
      <c r="HMB44" s="0"/>
      <c r="HMC44" s="0"/>
      <c r="HMD44" s="0"/>
      <c r="HME44" s="0"/>
      <c r="HMF44" s="0"/>
      <c r="HMG44" s="0"/>
      <c r="HMH44" s="0"/>
      <c r="HMI44" s="0"/>
      <c r="HMJ44" s="0"/>
      <c r="HMK44" s="0"/>
      <c r="HML44" s="0"/>
      <c r="HMM44" s="0"/>
      <c r="HMN44" s="0"/>
      <c r="HMO44" s="0"/>
      <c r="HMP44" s="0"/>
      <c r="HMQ44" s="0"/>
      <c r="HMR44" s="0"/>
      <c r="HMS44" s="0"/>
      <c r="HMT44" s="0"/>
      <c r="HMU44" s="0"/>
      <c r="HMV44" s="0"/>
      <c r="HMW44" s="0"/>
      <c r="HMX44" s="0"/>
      <c r="HMY44" s="0"/>
      <c r="HMZ44" s="0"/>
      <c r="HNA44" s="0"/>
      <c r="HNB44" s="0"/>
      <c r="HNC44" s="0"/>
      <c r="HND44" s="0"/>
      <c r="HNE44" s="0"/>
      <c r="HNF44" s="0"/>
      <c r="HNG44" s="0"/>
      <c r="HNH44" s="0"/>
      <c r="HNI44" s="0"/>
      <c r="HNJ44" s="0"/>
      <c r="HNK44" s="0"/>
      <c r="HNL44" s="0"/>
      <c r="HNM44" s="0"/>
      <c r="HNN44" s="0"/>
      <c r="HNO44" s="0"/>
      <c r="HNP44" s="0"/>
      <c r="HNQ44" s="0"/>
      <c r="HNR44" s="0"/>
      <c r="HNS44" s="0"/>
      <c r="HNT44" s="0"/>
      <c r="HNU44" s="0"/>
      <c r="HNV44" s="0"/>
      <c r="HNW44" s="0"/>
      <c r="HNX44" s="0"/>
      <c r="HNY44" s="0"/>
      <c r="HNZ44" s="0"/>
      <c r="HOA44" s="0"/>
      <c r="HOB44" s="0"/>
      <c r="HOC44" s="0"/>
      <c r="HOD44" s="0"/>
      <c r="HOE44" s="0"/>
      <c r="HOF44" s="0"/>
      <c r="HOG44" s="0"/>
      <c r="HOH44" s="0"/>
      <c r="HOI44" s="0"/>
      <c r="HOJ44" s="0"/>
      <c r="HOK44" s="0"/>
      <c r="HOL44" s="0"/>
      <c r="HOM44" s="0"/>
      <c r="HON44" s="0"/>
      <c r="HOO44" s="0"/>
      <c r="HOP44" s="0"/>
      <c r="HOQ44" s="0"/>
      <c r="HOR44" s="0"/>
      <c r="HOS44" s="0"/>
      <c r="HOT44" s="0"/>
      <c r="HOU44" s="0"/>
      <c r="HOV44" s="0"/>
      <c r="HOW44" s="0"/>
      <c r="HOX44" s="0"/>
      <c r="HOY44" s="0"/>
      <c r="HOZ44" s="0"/>
      <c r="HPA44" s="0"/>
      <c r="HPB44" s="0"/>
      <c r="HPC44" s="0"/>
      <c r="HPD44" s="0"/>
      <c r="HPE44" s="0"/>
      <c r="HPF44" s="0"/>
      <c r="HPG44" s="0"/>
      <c r="HPH44" s="0"/>
      <c r="HPI44" s="0"/>
      <c r="HPJ44" s="0"/>
      <c r="HPK44" s="0"/>
      <c r="HPL44" s="0"/>
      <c r="HPM44" s="0"/>
      <c r="HPN44" s="0"/>
      <c r="HPO44" s="0"/>
      <c r="HPP44" s="0"/>
      <c r="HPQ44" s="0"/>
      <c r="HPR44" s="0"/>
      <c r="HPS44" s="0"/>
      <c r="HPT44" s="0"/>
      <c r="HPU44" s="0"/>
      <c r="HPV44" s="0"/>
      <c r="HPW44" s="0"/>
      <c r="HPX44" s="0"/>
      <c r="HPY44" s="0"/>
      <c r="HPZ44" s="0"/>
      <c r="HQA44" s="0"/>
      <c r="HQB44" s="0"/>
      <c r="HQC44" s="0"/>
      <c r="HQD44" s="0"/>
      <c r="HQE44" s="0"/>
      <c r="HQF44" s="0"/>
      <c r="HQG44" s="0"/>
      <c r="HQH44" s="0"/>
      <c r="HQI44" s="0"/>
      <c r="HQJ44" s="0"/>
      <c r="HQK44" s="0"/>
      <c r="HQL44" s="0"/>
      <c r="HQM44" s="0"/>
      <c r="HQN44" s="0"/>
      <c r="HQO44" s="0"/>
      <c r="HQP44" s="0"/>
      <c r="HQQ44" s="0"/>
      <c r="HQR44" s="0"/>
      <c r="HQS44" s="0"/>
      <c r="HQT44" s="0"/>
      <c r="HQU44" s="0"/>
      <c r="HQV44" s="0"/>
      <c r="HQW44" s="0"/>
      <c r="HQX44" s="0"/>
      <c r="HQY44" s="0"/>
      <c r="HQZ44" s="0"/>
      <c r="HRA44" s="0"/>
      <c r="HRB44" s="0"/>
      <c r="HRC44" s="0"/>
      <c r="HRD44" s="0"/>
      <c r="HRE44" s="0"/>
      <c r="HRF44" s="0"/>
      <c r="HRG44" s="0"/>
      <c r="HRH44" s="0"/>
      <c r="HRI44" s="0"/>
      <c r="HRJ44" s="0"/>
      <c r="HRK44" s="0"/>
      <c r="HRL44" s="0"/>
      <c r="HRM44" s="0"/>
      <c r="HRN44" s="0"/>
      <c r="HRO44" s="0"/>
      <c r="HRP44" s="0"/>
      <c r="HRQ44" s="0"/>
      <c r="HRR44" s="0"/>
      <c r="HRS44" s="0"/>
      <c r="HRT44" s="0"/>
      <c r="HRU44" s="0"/>
      <c r="HRV44" s="0"/>
      <c r="HRW44" s="0"/>
      <c r="HRX44" s="0"/>
      <c r="HRY44" s="0"/>
      <c r="HRZ44" s="0"/>
      <c r="HSA44" s="0"/>
      <c r="HSB44" s="0"/>
      <c r="HSC44" s="0"/>
      <c r="HSD44" s="0"/>
      <c r="HSE44" s="0"/>
      <c r="HSF44" s="0"/>
      <c r="HSG44" s="0"/>
      <c r="HSH44" s="0"/>
      <c r="HSI44" s="0"/>
      <c r="HSJ44" s="0"/>
      <c r="HSK44" s="0"/>
      <c r="HSL44" s="0"/>
      <c r="HSM44" s="0"/>
      <c r="HSN44" s="0"/>
      <c r="HSO44" s="0"/>
      <c r="HSP44" s="0"/>
      <c r="HSQ44" s="0"/>
      <c r="HSR44" s="0"/>
      <c r="HSS44" s="0"/>
      <c r="HST44" s="0"/>
      <c r="HSU44" s="0"/>
      <c r="HSV44" s="0"/>
      <c r="HSW44" s="0"/>
      <c r="HSX44" s="0"/>
      <c r="HSY44" s="0"/>
      <c r="HSZ44" s="0"/>
      <c r="HTA44" s="0"/>
      <c r="HTB44" s="0"/>
      <c r="HTC44" s="0"/>
      <c r="HTD44" s="0"/>
      <c r="HTE44" s="0"/>
      <c r="HTF44" s="0"/>
      <c r="HTG44" s="0"/>
      <c r="HTH44" s="0"/>
      <c r="HTI44" s="0"/>
      <c r="HTJ44" s="0"/>
      <c r="HTK44" s="0"/>
      <c r="HTL44" s="0"/>
      <c r="HTM44" s="0"/>
      <c r="HTN44" s="0"/>
      <c r="HTO44" s="0"/>
      <c r="HTP44" s="0"/>
      <c r="HTQ44" s="0"/>
      <c r="HTR44" s="0"/>
      <c r="HTS44" s="0"/>
      <c r="HTT44" s="0"/>
      <c r="HTU44" s="0"/>
      <c r="HTV44" s="0"/>
      <c r="HTW44" s="0"/>
      <c r="HTX44" s="0"/>
      <c r="HTY44" s="0"/>
      <c r="HTZ44" s="0"/>
      <c r="HUA44" s="0"/>
      <c r="HUB44" s="0"/>
      <c r="HUC44" s="0"/>
      <c r="HUD44" s="0"/>
      <c r="HUE44" s="0"/>
      <c r="HUF44" s="0"/>
      <c r="HUG44" s="0"/>
      <c r="HUH44" s="0"/>
      <c r="HUI44" s="0"/>
      <c r="HUJ44" s="0"/>
      <c r="HUK44" s="0"/>
      <c r="HUL44" s="0"/>
      <c r="HUM44" s="0"/>
      <c r="HUN44" s="0"/>
      <c r="HUO44" s="0"/>
      <c r="HUP44" s="0"/>
      <c r="HUQ44" s="0"/>
      <c r="HUR44" s="0"/>
      <c r="HUS44" s="0"/>
      <c r="HUT44" s="0"/>
      <c r="HUU44" s="0"/>
      <c r="HUV44" s="0"/>
      <c r="HUW44" s="0"/>
      <c r="HUX44" s="0"/>
      <c r="HUY44" s="0"/>
      <c r="HUZ44" s="0"/>
      <c r="HVA44" s="0"/>
      <c r="HVB44" s="0"/>
      <c r="HVC44" s="0"/>
      <c r="HVD44" s="0"/>
      <c r="HVE44" s="0"/>
      <c r="HVF44" s="0"/>
      <c r="HVG44" s="0"/>
      <c r="HVH44" s="0"/>
      <c r="HVI44" s="0"/>
      <c r="HVJ44" s="0"/>
      <c r="HVK44" s="0"/>
      <c r="HVL44" s="0"/>
      <c r="HVM44" s="0"/>
      <c r="HVN44" s="0"/>
      <c r="HVO44" s="0"/>
      <c r="HVP44" s="0"/>
      <c r="HVQ44" s="0"/>
      <c r="HVR44" s="0"/>
      <c r="HVS44" s="0"/>
      <c r="HVT44" s="0"/>
      <c r="HVU44" s="0"/>
      <c r="HVV44" s="0"/>
      <c r="HVW44" s="0"/>
      <c r="HVX44" s="0"/>
      <c r="HVY44" s="0"/>
      <c r="HVZ44" s="0"/>
      <c r="HWA44" s="0"/>
      <c r="HWB44" s="0"/>
      <c r="HWC44" s="0"/>
      <c r="HWD44" s="0"/>
      <c r="HWE44" s="0"/>
      <c r="HWF44" s="0"/>
      <c r="HWG44" s="0"/>
      <c r="HWH44" s="0"/>
      <c r="HWI44" s="0"/>
      <c r="HWJ44" s="0"/>
      <c r="HWK44" s="0"/>
      <c r="HWL44" s="0"/>
      <c r="HWM44" s="0"/>
      <c r="HWN44" s="0"/>
      <c r="HWO44" s="0"/>
      <c r="HWP44" s="0"/>
      <c r="HWQ44" s="0"/>
      <c r="HWR44" s="0"/>
      <c r="HWS44" s="0"/>
      <c r="HWT44" s="0"/>
      <c r="HWU44" s="0"/>
      <c r="HWV44" s="0"/>
      <c r="HWW44" s="0"/>
      <c r="HWX44" s="0"/>
      <c r="HWY44" s="0"/>
      <c r="HWZ44" s="0"/>
      <c r="HXA44" s="0"/>
      <c r="HXB44" s="0"/>
      <c r="HXC44" s="0"/>
      <c r="HXD44" s="0"/>
      <c r="HXE44" s="0"/>
      <c r="HXF44" s="0"/>
      <c r="HXG44" s="0"/>
      <c r="HXH44" s="0"/>
      <c r="HXI44" s="0"/>
      <c r="HXJ44" s="0"/>
      <c r="HXK44" s="0"/>
      <c r="HXL44" s="0"/>
      <c r="HXM44" s="0"/>
      <c r="HXN44" s="0"/>
      <c r="HXO44" s="0"/>
      <c r="HXP44" s="0"/>
      <c r="HXQ44" s="0"/>
      <c r="HXR44" s="0"/>
      <c r="HXS44" s="0"/>
      <c r="HXT44" s="0"/>
      <c r="HXU44" s="0"/>
      <c r="HXV44" s="0"/>
      <c r="HXW44" s="0"/>
      <c r="HXX44" s="0"/>
      <c r="HXY44" s="0"/>
      <c r="HXZ44" s="0"/>
      <c r="HYA44" s="0"/>
      <c r="HYB44" s="0"/>
      <c r="HYC44" s="0"/>
      <c r="HYD44" s="0"/>
      <c r="HYE44" s="0"/>
      <c r="HYF44" s="0"/>
      <c r="HYG44" s="0"/>
      <c r="HYH44" s="0"/>
      <c r="HYI44" s="0"/>
      <c r="HYJ44" s="0"/>
      <c r="HYK44" s="0"/>
      <c r="HYL44" s="0"/>
      <c r="HYM44" s="0"/>
      <c r="HYN44" s="0"/>
      <c r="HYO44" s="0"/>
      <c r="HYP44" s="0"/>
      <c r="HYQ44" s="0"/>
      <c r="HYR44" s="0"/>
      <c r="HYS44" s="0"/>
      <c r="HYT44" s="0"/>
      <c r="HYU44" s="0"/>
      <c r="HYV44" s="0"/>
      <c r="HYW44" s="0"/>
      <c r="HYX44" s="0"/>
      <c r="HYY44" s="0"/>
      <c r="HYZ44" s="0"/>
      <c r="HZA44" s="0"/>
      <c r="HZB44" s="0"/>
      <c r="HZC44" s="0"/>
      <c r="HZD44" s="0"/>
      <c r="HZE44" s="0"/>
      <c r="HZF44" s="0"/>
      <c r="HZG44" s="0"/>
      <c r="HZH44" s="0"/>
      <c r="HZI44" s="0"/>
      <c r="HZJ44" s="0"/>
      <c r="HZK44" s="0"/>
      <c r="HZL44" s="0"/>
      <c r="HZM44" s="0"/>
      <c r="HZN44" s="0"/>
      <c r="HZO44" s="0"/>
      <c r="HZP44" s="0"/>
      <c r="HZQ44" s="0"/>
      <c r="HZR44" s="0"/>
      <c r="HZS44" s="0"/>
      <c r="HZT44" s="0"/>
      <c r="HZU44" s="0"/>
      <c r="HZV44" s="0"/>
      <c r="HZW44" s="0"/>
      <c r="HZX44" s="0"/>
      <c r="HZY44" s="0"/>
      <c r="HZZ44" s="0"/>
      <c r="IAA44" s="0"/>
      <c r="IAB44" s="0"/>
      <c r="IAC44" s="0"/>
      <c r="IAD44" s="0"/>
      <c r="IAE44" s="0"/>
      <c r="IAF44" s="0"/>
      <c r="IAG44" s="0"/>
      <c r="IAH44" s="0"/>
      <c r="IAI44" s="0"/>
      <c r="IAJ44" s="0"/>
      <c r="IAK44" s="0"/>
      <c r="IAL44" s="0"/>
      <c r="IAM44" s="0"/>
      <c r="IAN44" s="0"/>
      <c r="IAO44" s="0"/>
      <c r="IAP44" s="0"/>
      <c r="IAQ44" s="0"/>
      <c r="IAR44" s="0"/>
      <c r="IAS44" s="0"/>
      <c r="IAT44" s="0"/>
      <c r="IAU44" s="0"/>
      <c r="IAV44" s="0"/>
      <c r="IAW44" s="0"/>
      <c r="IAX44" s="0"/>
      <c r="IAY44" s="0"/>
      <c r="IAZ44" s="0"/>
      <c r="IBA44" s="0"/>
      <c r="IBB44" s="0"/>
      <c r="IBC44" s="0"/>
      <c r="IBD44" s="0"/>
      <c r="IBE44" s="0"/>
      <c r="IBF44" s="0"/>
      <c r="IBG44" s="0"/>
      <c r="IBH44" s="0"/>
      <c r="IBI44" s="0"/>
      <c r="IBJ44" s="0"/>
      <c r="IBK44" s="0"/>
      <c r="IBL44" s="0"/>
      <c r="IBM44" s="0"/>
      <c r="IBN44" s="0"/>
      <c r="IBO44" s="0"/>
      <c r="IBP44" s="0"/>
      <c r="IBQ44" s="0"/>
      <c r="IBR44" s="0"/>
      <c r="IBS44" s="0"/>
      <c r="IBT44" s="0"/>
      <c r="IBU44" s="0"/>
      <c r="IBV44" s="0"/>
      <c r="IBW44" s="0"/>
      <c r="IBX44" s="0"/>
      <c r="IBY44" s="0"/>
      <c r="IBZ44" s="0"/>
      <c r="ICA44" s="0"/>
      <c r="ICB44" s="0"/>
      <c r="ICC44" s="0"/>
      <c r="ICD44" s="0"/>
      <c r="ICE44" s="0"/>
      <c r="ICF44" s="0"/>
      <c r="ICG44" s="0"/>
      <c r="ICH44" s="0"/>
      <c r="ICI44" s="0"/>
      <c r="ICJ44" s="0"/>
      <c r="ICK44" s="0"/>
      <c r="ICL44" s="0"/>
      <c r="ICM44" s="0"/>
      <c r="ICN44" s="0"/>
      <c r="ICO44" s="0"/>
      <c r="ICP44" s="0"/>
      <c r="ICQ44" s="0"/>
      <c r="ICR44" s="0"/>
      <c r="ICS44" s="0"/>
      <c r="ICT44" s="0"/>
      <c r="ICU44" s="0"/>
      <c r="ICV44" s="0"/>
      <c r="ICW44" s="0"/>
      <c r="ICX44" s="0"/>
      <c r="ICY44" s="0"/>
      <c r="ICZ44" s="0"/>
      <c r="IDA44" s="0"/>
      <c r="IDB44" s="0"/>
      <c r="IDC44" s="0"/>
      <c r="IDD44" s="0"/>
      <c r="IDE44" s="0"/>
      <c r="IDF44" s="0"/>
      <c r="IDG44" s="0"/>
      <c r="IDH44" s="0"/>
      <c r="IDI44" s="0"/>
      <c r="IDJ44" s="0"/>
      <c r="IDK44" s="0"/>
      <c r="IDL44" s="0"/>
      <c r="IDM44" s="0"/>
      <c r="IDN44" s="0"/>
      <c r="IDO44" s="0"/>
      <c r="IDP44" s="0"/>
      <c r="IDQ44" s="0"/>
      <c r="IDR44" s="0"/>
      <c r="IDS44" s="0"/>
      <c r="IDT44" s="0"/>
      <c r="IDU44" s="0"/>
      <c r="IDV44" s="0"/>
      <c r="IDW44" s="0"/>
      <c r="IDX44" s="0"/>
      <c r="IDY44" s="0"/>
      <c r="IDZ44" s="0"/>
      <c r="IEA44" s="0"/>
      <c r="IEB44" s="0"/>
      <c r="IEC44" s="0"/>
      <c r="IED44" s="0"/>
      <c r="IEE44" s="0"/>
      <c r="IEF44" s="0"/>
      <c r="IEG44" s="0"/>
      <c r="IEH44" s="0"/>
      <c r="IEI44" s="0"/>
      <c r="IEJ44" s="0"/>
      <c r="IEK44" s="0"/>
      <c r="IEL44" s="0"/>
      <c r="IEM44" s="0"/>
      <c r="IEN44" s="0"/>
      <c r="IEO44" s="0"/>
      <c r="IEP44" s="0"/>
      <c r="IEQ44" s="0"/>
      <c r="IER44" s="0"/>
      <c r="IES44" s="0"/>
      <c r="IET44" s="0"/>
      <c r="IEU44" s="0"/>
      <c r="IEV44" s="0"/>
      <c r="IEW44" s="0"/>
      <c r="IEX44" s="0"/>
      <c r="IEY44" s="0"/>
      <c r="IEZ44" s="0"/>
      <c r="IFA44" s="0"/>
      <c r="IFB44" s="0"/>
      <c r="IFC44" s="0"/>
      <c r="IFD44" s="0"/>
      <c r="IFE44" s="0"/>
      <c r="IFF44" s="0"/>
      <c r="IFG44" s="0"/>
      <c r="IFH44" s="0"/>
      <c r="IFI44" s="0"/>
      <c r="IFJ44" s="0"/>
      <c r="IFK44" s="0"/>
      <c r="IFL44" s="0"/>
      <c r="IFM44" s="0"/>
      <c r="IFN44" s="0"/>
      <c r="IFO44" s="0"/>
      <c r="IFP44" s="0"/>
      <c r="IFQ44" s="0"/>
      <c r="IFR44" s="0"/>
      <c r="IFS44" s="0"/>
      <c r="IFT44" s="0"/>
      <c r="IFU44" s="0"/>
      <c r="IFV44" s="0"/>
      <c r="IFW44" s="0"/>
      <c r="IFX44" s="0"/>
      <c r="IFY44" s="0"/>
      <c r="IFZ44" s="0"/>
      <c r="IGA44" s="0"/>
      <c r="IGB44" s="0"/>
      <c r="IGC44" s="0"/>
      <c r="IGD44" s="0"/>
      <c r="IGE44" s="0"/>
      <c r="IGF44" s="0"/>
      <c r="IGG44" s="0"/>
      <c r="IGH44" s="0"/>
      <c r="IGI44" s="0"/>
      <c r="IGJ44" s="0"/>
      <c r="IGK44" s="0"/>
      <c r="IGL44" s="0"/>
      <c r="IGM44" s="0"/>
      <c r="IGN44" s="0"/>
      <c r="IGO44" s="0"/>
      <c r="IGP44" s="0"/>
      <c r="IGQ44" s="0"/>
      <c r="IGR44" s="0"/>
      <c r="IGS44" s="0"/>
      <c r="IGT44" s="0"/>
      <c r="IGU44" s="0"/>
      <c r="IGV44" s="0"/>
      <c r="IGW44" s="0"/>
      <c r="IGX44" s="0"/>
      <c r="IGY44" s="0"/>
      <c r="IGZ44" s="0"/>
      <c r="IHA44" s="0"/>
      <c r="IHB44" s="0"/>
      <c r="IHC44" s="0"/>
      <c r="IHD44" s="0"/>
      <c r="IHE44" s="0"/>
      <c r="IHF44" s="0"/>
      <c r="IHG44" s="0"/>
      <c r="IHH44" s="0"/>
      <c r="IHI44" s="0"/>
      <c r="IHJ44" s="0"/>
      <c r="IHK44" s="0"/>
      <c r="IHL44" s="0"/>
      <c r="IHM44" s="0"/>
      <c r="IHN44" s="0"/>
      <c r="IHO44" s="0"/>
      <c r="IHP44" s="0"/>
      <c r="IHQ44" s="0"/>
      <c r="IHR44" s="0"/>
      <c r="IHS44" s="0"/>
      <c r="IHT44" s="0"/>
      <c r="IHU44" s="0"/>
      <c r="IHV44" s="0"/>
      <c r="IHW44" s="0"/>
      <c r="IHX44" s="0"/>
      <c r="IHY44" s="0"/>
      <c r="IHZ44" s="0"/>
      <c r="IIA44" s="0"/>
      <c r="IIB44" s="0"/>
      <c r="IIC44" s="0"/>
      <c r="IID44" s="0"/>
      <c r="IIE44" s="0"/>
      <c r="IIF44" s="0"/>
      <c r="IIG44" s="0"/>
      <c r="IIH44" s="0"/>
      <c r="III44" s="0"/>
      <c r="IIJ44" s="0"/>
      <c r="IIK44" s="0"/>
      <c r="IIL44" s="0"/>
      <c r="IIM44" s="0"/>
      <c r="IIN44" s="0"/>
      <c r="IIO44" s="0"/>
      <c r="IIP44" s="0"/>
      <c r="IIQ44" s="0"/>
      <c r="IIR44" s="0"/>
      <c r="IIS44" s="0"/>
      <c r="IIT44" s="0"/>
      <c r="IIU44" s="0"/>
      <c r="IIV44" s="0"/>
      <c r="IIW44" s="0"/>
      <c r="IIX44" s="0"/>
      <c r="IIY44" s="0"/>
      <c r="IIZ44" s="0"/>
      <c r="IJA44" s="0"/>
      <c r="IJB44" s="0"/>
      <c r="IJC44" s="0"/>
      <c r="IJD44" s="0"/>
      <c r="IJE44" s="0"/>
      <c r="IJF44" s="0"/>
      <c r="IJG44" s="0"/>
      <c r="IJH44" s="0"/>
      <c r="IJI44" s="0"/>
      <c r="IJJ44" s="0"/>
      <c r="IJK44" s="0"/>
      <c r="IJL44" s="0"/>
      <c r="IJM44" s="0"/>
      <c r="IJN44" s="0"/>
      <c r="IJO44" s="0"/>
      <c r="IJP44" s="0"/>
      <c r="IJQ44" s="0"/>
      <c r="IJR44" s="0"/>
      <c r="IJS44" s="0"/>
      <c r="IJT44" s="0"/>
      <c r="IJU44" s="0"/>
      <c r="IJV44" s="0"/>
      <c r="IJW44" s="0"/>
      <c r="IJX44" s="0"/>
      <c r="IJY44" s="0"/>
      <c r="IJZ44" s="0"/>
      <c r="IKA44" s="0"/>
      <c r="IKB44" s="0"/>
      <c r="IKC44" s="0"/>
      <c r="IKD44" s="0"/>
      <c r="IKE44" s="0"/>
      <c r="IKF44" s="0"/>
      <c r="IKG44" s="0"/>
      <c r="IKH44" s="0"/>
      <c r="IKI44" s="0"/>
      <c r="IKJ44" s="0"/>
      <c r="IKK44" s="0"/>
      <c r="IKL44" s="0"/>
      <c r="IKM44" s="0"/>
      <c r="IKN44" s="0"/>
      <c r="IKO44" s="0"/>
      <c r="IKP44" s="0"/>
      <c r="IKQ44" s="0"/>
      <c r="IKR44" s="0"/>
      <c r="IKS44" s="0"/>
      <c r="IKT44" s="0"/>
      <c r="IKU44" s="0"/>
      <c r="IKV44" s="0"/>
      <c r="IKW44" s="0"/>
      <c r="IKX44" s="0"/>
      <c r="IKY44" s="0"/>
      <c r="IKZ44" s="0"/>
      <c r="ILA44" s="0"/>
      <c r="ILB44" s="0"/>
      <c r="ILC44" s="0"/>
      <c r="ILD44" s="0"/>
      <c r="ILE44" s="0"/>
      <c r="ILF44" s="0"/>
      <c r="ILG44" s="0"/>
      <c r="ILH44" s="0"/>
      <c r="ILI44" s="0"/>
      <c r="ILJ44" s="0"/>
      <c r="ILK44" s="0"/>
      <c r="ILL44" s="0"/>
      <c r="ILM44" s="0"/>
      <c r="ILN44" s="0"/>
      <c r="ILO44" s="0"/>
      <c r="ILP44" s="0"/>
      <c r="ILQ44" s="0"/>
      <c r="ILR44" s="0"/>
      <c r="ILS44" s="0"/>
      <c r="ILT44" s="0"/>
      <c r="ILU44" s="0"/>
      <c r="ILV44" s="0"/>
      <c r="ILW44" s="0"/>
      <c r="ILX44" s="0"/>
      <c r="ILY44" s="0"/>
      <c r="ILZ44" s="0"/>
      <c r="IMA44" s="0"/>
      <c r="IMB44" s="0"/>
      <c r="IMC44" s="0"/>
      <c r="IMD44" s="0"/>
      <c r="IME44" s="0"/>
      <c r="IMF44" s="0"/>
      <c r="IMG44" s="0"/>
      <c r="IMH44" s="0"/>
      <c r="IMI44" s="0"/>
      <c r="IMJ44" s="0"/>
      <c r="IMK44" s="0"/>
      <c r="IML44" s="0"/>
      <c r="IMM44" s="0"/>
      <c r="IMN44" s="0"/>
      <c r="IMO44" s="0"/>
      <c r="IMP44" s="0"/>
      <c r="IMQ44" s="0"/>
      <c r="IMR44" s="0"/>
      <c r="IMS44" s="0"/>
      <c r="IMT44" s="0"/>
      <c r="IMU44" s="0"/>
      <c r="IMV44" s="0"/>
      <c r="IMW44" s="0"/>
      <c r="IMX44" s="0"/>
      <c r="IMY44" s="0"/>
      <c r="IMZ44" s="0"/>
      <c r="INA44" s="0"/>
      <c r="INB44" s="0"/>
      <c r="INC44" s="0"/>
      <c r="IND44" s="0"/>
      <c r="INE44" s="0"/>
      <c r="INF44" s="0"/>
      <c r="ING44" s="0"/>
      <c r="INH44" s="0"/>
      <c r="INI44" s="0"/>
      <c r="INJ44" s="0"/>
      <c r="INK44" s="0"/>
      <c r="INL44" s="0"/>
      <c r="INM44" s="0"/>
      <c r="INN44" s="0"/>
      <c r="INO44" s="0"/>
      <c r="INP44" s="0"/>
      <c r="INQ44" s="0"/>
      <c r="INR44" s="0"/>
      <c r="INS44" s="0"/>
      <c r="INT44" s="0"/>
      <c r="INU44" s="0"/>
      <c r="INV44" s="0"/>
      <c r="INW44" s="0"/>
      <c r="INX44" s="0"/>
      <c r="INY44" s="0"/>
      <c r="INZ44" s="0"/>
      <c r="IOA44" s="0"/>
      <c r="IOB44" s="0"/>
      <c r="IOC44" s="0"/>
      <c r="IOD44" s="0"/>
      <c r="IOE44" s="0"/>
      <c r="IOF44" s="0"/>
      <c r="IOG44" s="0"/>
      <c r="IOH44" s="0"/>
      <c r="IOI44" s="0"/>
      <c r="IOJ44" s="0"/>
      <c r="IOK44" s="0"/>
      <c r="IOL44" s="0"/>
      <c r="IOM44" s="0"/>
      <c r="ION44" s="0"/>
      <c r="IOO44" s="0"/>
      <c r="IOP44" s="0"/>
      <c r="IOQ44" s="0"/>
      <c r="IOR44" s="0"/>
      <c r="IOS44" s="0"/>
      <c r="IOT44" s="0"/>
      <c r="IOU44" s="0"/>
      <c r="IOV44" s="0"/>
      <c r="IOW44" s="0"/>
      <c r="IOX44" s="0"/>
      <c r="IOY44" s="0"/>
      <c r="IOZ44" s="0"/>
      <c r="IPA44" s="0"/>
      <c r="IPB44" s="0"/>
      <c r="IPC44" s="0"/>
      <c r="IPD44" s="0"/>
      <c r="IPE44" s="0"/>
      <c r="IPF44" s="0"/>
      <c r="IPG44" s="0"/>
      <c r="IPH44" s="0"/>
      <c r="IPI44" s="0"/>
      <c r="IPJ44" s="0"/>
      <c r="IPK44" s="0"/>
      <c r="IPL44" s="0"/>
      <c r="IPM44" s="0"/>
      <c r="IPN44" s="0"/>
      <c r="IPO44" s="0"/>
      <c r="IPP44" s="0"/>
      <c r="IPQ44" s="0"/>
      <c r="IPR44" s="0"/>
      <c r="IPS44" s="0"/>
      <c r="IPT44" s="0"/>
      <c r="IPU44" s="0"/>
      <c r="IPV44" s="0"/>
      <c r="IPW44" s="0"/>
      <c r="IPX44" s="0"/>
      <c r="IPY44" s="0"/>
      <c r="IPZ44" s="0"/>
      <c r="IQA44" s="0"/>
      <c r="IQB44" s="0"/>
      <c r="IQC44" s="0"/>
      <c r="IQD44" s="0"/>
      <c r="IQE44" s="0"/>
      <c r="IQF44" s="0"/>
      <c r="IQG44" s="0"/>
      <c r="IQH44" s="0"/>
      <c r="IQI44" s="0"/>
      <c r="IQJ44" s="0"/>
      <c r="IQK44" s="0"/>
      <c r="IQL44" s="0"/>
      <c r="IQM44" s="0"/>
      <c r="IQN44" s="0"/>
      <c r="IQO44" s="0"/>
      <c r="IQP44" s="0"/>
      <c r="IQQ44" s="0"/>
      <c r="IQR44" s="0"/>
      <c r="IQS44" s="0"/>
      <c r="IQT44" s="0"/>
      <c r="IQU44" s="0"/>
      <c r="IQV44" s="0"/>
      <c r="IQW44" s="0"/>
      <c r="IQX44" s="0"/>
      <c r="IQY44" s="0"/>
      <c r="IQZ44" s="0"/>
      <c r="IRA44" s="0"/>
      <c r="IRB44" s="0"/>
      <c r="IRC44" s="0"/>
      <c r="IRD44" s="0"/>
      <c r="IRE44" s="0"/>
      <c r="IRF44" s="0"/>
      <c r="IRG44" s="0"/>
      <c r="IRH44" s="0"/>
      <c r="IRI44" s="0"/>
      <c r="IRJ44" s="0"/>
      <c r="IRK44" s="0"/>
      <c r="IRL44" s="0"/>
      <c r="IRM44" s="0"/>
      <c r="IRN44" s="0"/>
      <c r="IRO44" s="0"/>
      <c r="IRP44" s="0"/>
      <c r="IRQ44" s="0"/>
      <c r="IRR44" s="0"/>
      <c r="IRS44" s="0"/>
      <c r="IRT44" s="0"/>
      <c r="IRU44" s="0"/>
      <c r="IRV44" s="0"/>
      <c r="IRW44" s="0"/>
      <c r="IRX44" s="0"/>
      <c r="IRY44" s="0"/>
      <c r="IRZ44" s="0"/>
      <c r="ISA44" s="0"/>
      <c r="ISB44" s="0"/>
      <c r="ISC44" s="0"/>
      <c r="ISD44" s="0"/>
      <c r="ISE44" s="0"/>
      <c r="ISF44" s="0"/>
      <c r="ISG44" s="0"/>
      <c r="ISH44" s="0"/>
      <c r="ISI44" s="0"/>
      <c r="ISJ44" s="0"/>
      <c r="ISK44" s="0"/>
      <c r="ISL44" s="0"/>
      <c r="ISM44" s="0"/>
      <c r="ISN44" s="0"/>
      <c r="ISO44" s="0"/>
      <c r="ISP44" s="0"/>
      <c r="ISQ44" s="0"/>
      <c r="ISR44" s="0"/>
      <c r="ISS44" s="0"/>
      <c r="IST44" s="0"/>
      <c r="ISU44" s="0"/>
      <c r="ISV44" s="0"/>
      <c r="ISW44" s="0"/>
      <c r="ISX44" s="0"/>
      <c r="ISY44" s="0"/>
      <c r="ISZ44" s="0"/>
      <c r="ITA44" s="0"/>
      <c r="ITB44" s="0"/>
      <c r="ITC44" s="0"/>
      <c r="ITD44" s="0"/>
      <c r="ITE44" s="0"/>
      <c r="ITF44" s="0"/>
      <c r="ITG44" s="0"/>
      <c r="ITH44" s="0"/>
      <c r="ITI44" s="0"/>
      <c r="ITJ44" s="0"/>
      <c r="ITK44" s="0"/>
      <c r="ITL44" s="0"/>
      <c r="ITM44" s="0"/>
      <c r="ITN44" s="0"/>
      <c r="ITO44" s="0"/>
      <c r="ITP44" s="0"/>
      <c r="ITQ44" s="0"/>
      <c r="ITR44" s="0"/>
      <c r="ITS44" s="0"/>
      <c r="ITT44" s="0"/>
      <c r="ITU44" s="0"/>
      <c r="ITV44" s="0"/>
      <c r="ITW44" s="0"/>
      <c r="ITX44" s="0"/>
      <c r="ITY44" s="0"/>
      <c r="ITZ44" s="0"/>
      <c r="IUA44" s="0"/>
      <c r="IUB44" s="0"/>
      <c r="IUC44" s="0"/>
      <c r="IUD44" s="0"/>
      <c r="IUE44" s="0"/>
      <c r="IUF44" s="0"/>
      <c r="IUG44" s="0"/>
      <c r="IUH44" s="0"/>
      <c r="IUI44" s="0"/>
      <c r="IUJ44" s="0"/>
      <c r="IUK44" s="0"/>
      <c r="IUL44" s="0"/>
      <c r="IUM44" s="0"/>
      <c r="IUN44" s="0"/>
      <c r="IUO44" s="0"/>
      <c r="IUP44" s="0"/>
      <c r="IUQ44" s="0"/>
      <c r="IUR44" s="0"/>
      <c r="IUS44" s="0"/>
      <c r="IUT44" s="0"/>
      <c r="IUU44" s="0"/>
      <c r="IUV44" s="0"/>
      <c r="IUW44" s="0"/>
      <c r="IUX44" s="0"/>
      <c r="IUY44" s="0"/>
      <c r="IUZ44" s="0"/>
      <c r="IVA44" s="0"/>
      <c r="IVB44" s="0"/>
      <c r="IVC44" s="0"/>
      <c r="IVD44" s="0"/>
      <c r="IVE44" s="0"/>
      <c r="IVF44" s="0"/>
      <c r="IVG44" s="0"/>
      <c r="IVH44" s="0"/>
      <c r="IVI44" s="0"/>
      <c r="IVJ44" s="0"/>
      <c r="IVK44" s="0"/>
      <c r="IVL44" s="0"/>
      <c r="IVM44" s="0"/>
      <c r="IVN44" s="0"/>
      <c r="IVO44" s="0"/>
      <c r="IVP44" s="0"/>
      <c r="IVQ44" s="0"/>
      <c r="IVR44" s="0"/>
      <c r="IVS44" s="0"/>
      <c r="IVT44" s="0"/>
      <c r="IVU44" s="0"/>
      <c r="IVV44" s="0"/>
      <c r="IVW44" s="0"/>
      <c r="IVX44" s="0"/>
      <c r="IVY44" s="0"/>
      <c r="IVZ44" s="0"/>
      <c r="IWA44" s="0"/>
      <c r="IWB44" s="0"/>
      <c r="IWC44" s="0"/>
      <c r="IWD44" s="0"/>
      <c r="IWE44" s="0"/>
      <c r="IWF44" s="0"/>
      <c r="IWG44" s="0"/>
      <c r="IWH44" s="0"/>
      <c r="IWI44" s="0"/>
      <c r="IWJ44" s="0"/>
      <c r="IWK44" s="0"/>
      <c r="IWL44" s="0"/>
      <c r="IWM44" s="0"/>
      <c r="IWN44" s="0"/>
      <c r="IWO44" s="0"/>
      <c r="IWP44" s="0"/>
      <c r="IWQ44" s="0"/>
      <c r="IWR44" s="0"/>
      <c r="IWS44" s="0"/>
      <c r="IWT44" s="0"/>
      <c r="IWU44" s="0"/>
      <c r="IWV44" s="0"/>
      <c r="IWW44" s="0"/>
      <c r="IWX44" s="0"/>
      <c r="IWY44" s="0"/>
      <c r="IWZ44" s="0"/>
      <c r="IXA44" s="0"/>
      <c r="IXB44" s="0"/>
      <c r="IXC44" s="0"/>
      <c r="IXD44" s="0"/>
      <c r="IXE44" s="0"/>
      <c r="IXF44" s="0"/>
      <c r="IXG44" s="0"/>
      <c r="IXH44" s="0"/>
      <c r="IXI44" s="0"/>
      <c r="IXJ44" s="0"/>
      <c r="IXK44" s="0"/>
      <c r="IXL44" s="0"/>
      <c r="IXM44" s="0"/>
      <c r="IXN44" s="0"/>
      <c r="IXO44" s="0"/>
      <c r="IXP44" s="0"/>
      <c r="IXQ44" s="0"/>
      <c r="IXR44" s="0"/>
      <c r="IXS44" s="0"/>
      <c r="IXT44" s="0"/>
      <c r="IXU44" s="0"/>
      <c r="IXV44" s="0"/>
      <c r="IXW44" s="0"/>
      <c r="IXX44" s="0"/>
      <c r="IXY44" s="0"/>
      <c r="IXZ44" s="0"/>
      <c r="IYA44" s="0"/>
      <c r="IYB44" s="0"/>
      <c r="IYC44" s="0"/>
      <c r="IYD44" s="0"/>
      <c r="IYE44" s="0"/>
      <c r="IYF44" s="0"/>
      <c r="IYG44" s="0"/>
      <c r="IYH44" s="0"/>
      <c r="IYI44" s="0"/>
      <c r="IYJ44" s="0"/>
      <c r="IYK44" s="0"/>
      <c r="IYL44" s="0"/>
      <c r="IYM44" s="0"/>
      <c r="IYN44" s="0"/>
      <c r="IYO44" s="0"/>
      <c r="IYP44" s="0"/>
      <c r="IYQ44" s="0"/>
      <c r="IYR44" s="0"/>
      <c r="IYS44" s="0"/>
      <c r="IYT44" s="0"/>
      <c r="IYU44" s="0"/>
      <c r="IYV44" s="0"/>
      <c r="IYW44" s="0"/>
      <c r="IYX44" s="0"/>
      <c r="IYY44" s="0"/>
      <c r="IYZ44" s="0"/>
      <c r="IZA44" s="0"/>
      <c r="IZB44" s="0"/>
      <c r="IZC44" s="0"/>
      <c r="IZD44" s="0"/>
      <c r="IZE44" s="0"/>
      <c r="IZF44" s="0"/>
      <c r="IZG44" s="0"/>
      <c r="IZH44" s="0"/>
      <c r="IZI44" s="0"/>
      <c r="IZJ44" s="0"/>
      <c r="IZK44" s="0"/>
      <c r="IZL44" s="0"/>
      <c r="IZM44" s="0"/>
      <c r="IZN44" s="0"/>
      <c r="IZO44" s="0"/>
      <c r="IZP44" s="0"/>
      <c r="IZQ44" s="0"/>
      <c r="IZR44" s="0"/>
      <c r="IZS44" s="0"/>
      <c r="IZT44" s="0"/>
      <c r="IZU44" s="0"/>
      <c r="IZV44" s="0"/>
      <c r="IZW44" s="0"/>
      <c r="IZX44" s="0"/>
      <c r="IZY44" s="0"/>
      <c r="IZZ44" s="0"/>
      <c r="JAA44" s="0"/>
      <c r="JAB44" s="0"/>
      <c r="JAC44" s="0"/>
      <c r="JAD44" s="0"/>
      <c r="JAE44" s="0"/>
      <c r="JAF44" s="0"/>
      <c r="JAG44" s="0"/>
      <c r="JAH44" s="0"/>
      <c r="JAI44" s="0"/>
      <c r="JAJ44" s="0"/>
      <c r="JAK44" s="0"/>
      <c r="JAL44" s="0"/>
      <c r="JAM44" s="0"/>
      <c r="JAN44" s="0"/>
      <c r="JAO44" s="0"/>
      <c r="JAP44" s="0"/>
      <c r="JAQ44" s="0"/>
      <c r="JAR44" s="0"/>
      <c r="JAS44" s="0"/>
      <c r="JAT44" s="0"/>
      <c r="JAU44" s="0"/>
      <c r="JAV44" s="0"/>
      <c r="JAW44" s="0"/>
      <c r="JAX44" s="0"/>
      <c r="JAY44" s="0"/>
      <c r="JAZ44" s="0"/>
      <c r="JBA44" s="0"/>
      <c r="JBB44" s="0"/>
      <c r="JBC44" s="0"/>
      <c r="JBD44" s="0"/>
      <c r="JBE44" s="0"/>
      <c r="JBF44" s="0"/>
      <c r="JBG44" s="0"/>
      <c r="JBH44" s="0"/>
      <c r="JBI44" s="0"/>
      <c r="JBJ44" s="0"/>
      <c r="JBK44" s="0"/>
      <c r="JBL44" s="0"/>
      <c r="JBM44" s="0"/>
      <c r="JBN44" s="0"/>
      <c r="JBO44" s="0"/>
      <c r="JBP44" s="0"/>
      <c r="JBQ44" s="0"/>
      <c r="JBR44" s="0"/>
      <c r="JBS44" s="0"/>
      <c r="JBT44" s="0"/>
      <c r="JBU44" s="0"/>
      <c r="JBV44" s="0"/>
      <c r="JBW44" s="0"/>
      <c r="JBX44" s="0"/>
      <c r="JBY44" s="0"/>
      <c r="JBZ44" s="0"/>
      <c r="JCA44" s="0"/>
      <c r="JCB44" s="0"/>
      <c r="JCC44" s="0"/>
      <c r="JCD44" s="0"/>
      <c r="JCE44" s="0"/>
      <c r="JCF44" s="0"/>
      <c r="JCG44" s="0"/>
      <c r="JCH44" s="0"/>
      <c r="JCI44" s="0"/>
      <c r="JCJ44" s="0"/>
      <c r="JCK44" s="0"/>
      <c r="JCL44" s="0"/>
      <c r="JCM44" s="0"/>
      <c r="JCN44" s="0"/>
      <c r="JCO44" s="0"/>
      <c r="JCP44" s="0"/>
      <c r="JCQ44" s="0"/>
      <c r="JCR44" s="0"/>
      <c r="JCS44" s="0"/>
      <c r="JCT44" s="0"/>
      <c r="JCU44" s="0"/>
      <c r="JCV44" s="0"/>
      <c r="JCW44" s="0"/>
      <c r="JCX44" s="0"/>
      <c r="JCY44" s="0"/>
      <c r="JCZ44" s="0"/>
      <c r="JDA44" s="0"/>
      <c r="JDB44" s="0"/>
      <c r="JDC44" s="0"/>
      <c r="JDD44" s="0"/>
      <c r="JDE44" s="0"/>
      <c r="JDF44" s="0"/>
      <c r="JDG44" s="0"/>
      <c r="JDH44" s="0"/>
      <c r="JDI44" s="0"/>
      <c r="JDJ44" s="0"/>
      <c r="JDK44" s="0"/>
      <c r="JDL44" s="0"/>
      <c r="JDM44" s="0"/>
      <c r="JDN44" s="0"/>
      <c r="JDO44" s="0"/>
      <c r="JDP44" s="0"/>
      <c r="JDQ44" s="0"/>
      <c r="JDR44" s="0"/>
      <c r="JDS44" s="0"/>
      <c r="JDT44" s="0"/>
      <c r="JDU44" s="0"/>
      <c r="JDV44" s="0"/>
      <c r="JDW44" s="0"/>
      <c r="JDX44" s="0"/>
      <c r="JDY44" s="0"/>
      <c r="JDZ44" s="0"/>
      <c r="JEA44" s="0"/>
      <c r="JEB44" s="0"/>
      <c r="JEC44" s="0"/>
      <c r="JED44" s="0"/>
      <c r="JEE44" s="0"/>
      <c r="JEF44" s="0"/>
      <c r="JEG44" s="0"/>
      <c r="JEH44" s="0"/>
      <c r="JEI44" s="0"/>
      <c r="JEJ44" s="0"/>
      <c r="JEK44" s="0"/>
      <c r="JEL44" s="0"/>
      <c r="JEM44" s="0"/>
      <c r="JEN44" s="0"/>
      <c r="JEO44" s="0"/>
      <c r="JEP44" s="0"/>
      <c r="JEQ44" s="0"/>
      <c r="JER44" s="0"/>
      <c r="JES44" s="0"/>
      <c r="JET44" s="0"/>
      <c r="JEU44" s="0"/>
      <c r="JEV44" s="0"/>
      <c r="JEW44" s="0"/>
      <c r="JEX44" s="0"/>
      <c r="JEY44" s="0"/>
      <c r="JEZ44" s="0"/>
      <c r="JFA44" s="0"/>
      <c r="JFB44" s="0"/>
      <c r="JFC44" s="0"/>
      <c r="JFD44" s="0"/>
      <c r="JFE44" s="0"/>
      <c r="JFF44" s="0"/>
      <c r="JFG44" s="0"/>
      <c r="JFH44" s="0"/>
      <c r="JFI44" s="0"/>
      <c r="JFJ44" s="0"/>
      <c r="JFK44" s="0"/>
      <c r="JFL44" s="0"/>
      <c r="JFM44" s="0"/>
      <c r="JFN44" s="0"/>
      <c r="JFO44" s="0"/>
      <c r="JFP44" s="0"/>
      <c r="JFQ44" s="0"/>
      <c r="JFR44" s="0"/>
      <c r="JFS44" s="0"/>
      <c r="JFT44" s="0"/>
      <c r="JFU44" s="0"/>
      <c r="JFV44" s="0"/>
      <c r="JFW44" s="0"/>
      <c r="JFX44" s="0"/>
      <c r="JFY44" s="0"/>
      <c r="JFZ44" s="0"/>
      <c r="JGA44" s="0"/>
      <c r="JGB44" s="0"/>
      <c r="JGC44" s="0"/>
      <c r="JGD44" s="0"/>
      <c r="JGE44" s="0"/>
      <c r="JGF44" s="0"/>
      <c r="JGG44" s="0"/>
      <c r="JGH44" s="0"/>
      <c r="JGI44" s="0"/>
      <c r="JGJ44" s="0"/>
      <c r="JGK44" s="0"/>
      <c r="JGL44" s="0"/>
      <c r="JGM44" s="0"/>
      <c r="JGN44" s="0"/>
      <c r="JGO44" s="0"/>
      <c r="JGP44" s="0"/>
      <c r="JGQ44" s="0"/>
      <c r="JGR44" s="0"/>
      <c r="JGS44" s="0"/>
      <c r="JGT44" s="0"/>
      <c r="JGU44" s="0"/>
      <c r="JGV44" s="0"/>
      <c r="JGW44" s="0"/>
      <c r="JGX44" s="0"/>
      <c r="JGY44" s="0"/>
      <c r="JGZ44" s="0"/>
      <c r="JHA44" s="0"/>
      <c r="JHB44" s="0"/>
      <c r="JHC44" s="0"/>
      <c r="JHD44" s="0"/>
      <c r="JHE44" s="0"/>
      <c r="JHF44" s="0"/>
      <c r="JHG44" s="0"/>
      <c r="JHH44" s="0"/>
      <c r="JHI44" s="0"/>
      <c r="JHJ44" s="0"/>
      <c r="JHK44" s="0"/>
      <c r="JHL44" s="0"/>
      <c r="JHM44" s="0"/>
      <c r="JHN44" s="0"/>
      <c r="JHO44" s="0"/>
      <c r="JHP44" s="0"/>
      <c r="JHQ44" s="0"/>
      <c r="JHR44" s="0"/>
      <c r="JHS44" s="0"/>
      <c r="JHT44" s="0"/>
      <c r="JHU44" s="0"/>
      <c r="JHV44" s="0"/>
      <c r="JHW44" s="0"/>
      <c r="JHX44" s="0"/>
      <c r="JHY44" s="0"/>
      <c r="JHZ44" s="0"/>
      <c r="JIA44" s="0"/>
      <c r="JIB44" s="0"/>
      <c r="JIC44" s="0"/>
      <c r="JID44" s="0"/>
      <c r="JIE44" s="0"/>
      <c r="JIF44" s="0"/>
      <c r="JIG44" s="0"/>
      <c r="JIH44" s="0"/>
      <c r="JII44" s="0"/>
      <c r="JIJ44" s="0"/>
      <c r="JIK44" s="0"/>
      <c r="JIL44" s="0"/>
      <c r="JIM44" s="0"/>
      <c r="JIN44" s="0"/>
      <c r="JIO44" s="0"/>
      <c r="JIP44" s="0"/>
      <c r="JIQ44" s="0"/>
      <c r="JIR44" s="0"/>
      <c r="JIS44" s="0"/>
      <c r="JIT44" s="0"/>
      <c r="JIU44" s="0"/>
      <c r="JIV44" s="0"/>
      <c r="JIW44" s="0"/>
      <c r="JIX44" s="0"/>
      <c r="JIY44" s="0"/>
      <c r="JIZ44" s="0"/>
      <c r="JJA44" s="0"/>
      <c r="JJB44" s="0"/>
      <c r="JJC44" s="0"/>
      <c r="JJD44" s="0"/>
      <c r="JJE44" s="0"/>
      <c r="JJF44" s="0"/>
      <c r="JJG44" s="0"/>
      <c r="JJH44" s="0"/>
      <c r="JJI44" s="0"/>
      <c r="JJJ44" s="0"/>
      <c r="JJK44" s="0"/>
      <c r="JJL44" s="0"/>
      <c r="JJM44" s="0"/>
      <c r="JJN44" s="0"/>
      <c r="JJO44" s="0"/>
      <c r="JJP44" s="0"/>
      <c r="JJQ44" s="0"/>
      <c r="JJR44" s="0"/>
      <c r="JJS44" s="0"/>
      <c r="JJT44" s="0"/>
      <c r="JJU44" s="0"/>
      <c r="JJV44" s="0"/>
      <c r="JJW44" s="0"/>
      <c r="JJX44" s="0"/>
      <c r="JJY44" s="0"/>
      <c r="JJZ44" s="0"/>
      <c r="JKA44" s="0"/>
      <c r="JKB44" s="0"/>
      <c r="JKC44" s="0"/>
      <c r="JKD44" s="0"/>
      <c r="JKE44" s="0"/>
      <c r="JKF44" s="0"/>
      <c r="JKG44" s="0"/>
      <c r="JKH44" s="0"/>
      <c r="JKI44" s="0"/>
      <c r="JKJ44" s="0"/>
      <c r="JKK44" s="0"/>
      <c r="JKL44" s="0"/>
      <c r="JKM44" s="0"/>
      <c r="JKN44" s="0"/>
      <c r="JKO44" s="0"/>
      <c r="JKP44" s="0"/>
      <c r="JKQ44" s="0"/>
      <c r="JKR44" s="0"/>
      <c r="JKS44" s="0"/>
      <c r="JKT44" s="0"/>
      <c r="JKU44" s="0"/>
      <c r="JKV44" s="0"/>
      <c r="JKW44" s="0"/>
      <c r="JKX44" s="0"/>
      <c r="JKY44" s="0"/>
      <c r="JKZ44" s="0"/>
      <c r="JLA44" s="0"/>
      <c r="JLB44" s="0"/>
      <c r="JLC44" s="0"/>
      <c r="JLD44" s="0"/>
      <c r="JLE44" s="0"/>
      <c r="JLF44" s="0"/>
      <c r="JLG44" s="0"/>
      <c r="JLH44" s="0"/>
      <c r="JLI44" s="0"/>
      <c r="JLJ44" s="0"/>
      <c r="JLK44" s="0"/>
      <c r="JLL44" s="0"/>
      <c r="JLM44" s="0"/>
      <c r="JLN44" s="0"/>
      <c r="JLO44" s="0"/>
      <c r="JLP44" s="0"/>
      <c r="JLQ44" s="0"/>
      <c r="JLR44" s="0"/>
      <c r="JLS44" s="0"/>
      <c r="JLT44" s="0"/>
      <c r="JLU44" s="0"/>
      <c r="JLV44" s="0"/>
      <c r="JLW44" s="0"/>
      <c r="JLX44" s="0"/>
      <c r="JLY44" s="0"/>
      <c r="JLZ44" s="0"/>
      <c r="JMA44" s="0"/>
      <c r="JMB44" s="0"/>
      <c r="JMC44" s="0"/>
      <c r="JMD44" s="0"/>
      <c r="JME44" s="0"/>
      <c r="JMF44" s="0"/>
      <c r="JMG44" s="0"/>
      <c r="JMH44" s="0"/>
      <c r="JMI44" s="0"/>
      <c r="JMJ44" s="0"/>
      <c r="JMK44" s="0"/>
      <c r="JML44" s="0"/>
      <c r="JMM44" s="0"/>
      <c r="JMN44" s="0"/>
      <c r="JMO44" s="0"/>
      <c r="JMP44" s="0"/>
      <c r="JMQ44" s="0"/>
      <c r="JMR44" s="0"/>
      <c r="JMS44" s="0"/>
      <c r="JMT44" s="0"/>
      <c r="JMU44" s="0"/>
      <c r="JMV44" s="0"/>
      <c r="JMW44" s="0"/>
      <c r="JMX44" s="0"/>
      <c r="JMY44" s="0"/>
      <c r="JMZ44" s="0"/>
      <c r="JNA44" s="0"/>
      <c r="JNB44" s="0"/>
      <c r="JNC44" s="0"/>
      <c r="JND44" s="0"/>
      <c r="JNE44" s="0"/>
      <c r="JNF44" s="0"/>
      <c r="JNG44" s="0"/>
      <c r="JNH44" s="0"/>
      <c r="JNI44" s="0"/>
      <c r="JNJ44" s="0"/>
      <c r="JNK44" s="0"/>
      <c r="JNL44" s="0"/>
      <c r="JNM44" s="0"/>
      <c r="JNN44" s="0"/>
      <c r="JNO44" s="0"/>
      <c r="JNP44" s="0"/>
      <c r="JNQ44" s="0"/>
      <c r="JNR44" s="0"/>
      <c r="JNS44" s="0"/>
      <c r="JNT44" s="0"/>
      <c r="JNU44" s="0"/>
      <c r="JNV44" s="0"/>
      <c r="JNW44" s="0"/>
      <c r="JNX44" s="0"/>
      <c r="JNY44" s="0"/>
      <c r="JNZ44" s="0"/>
      <c r="JOA44" s="0"/>
      <c r="JOB44" s="0"/>
      <c r="JOC44" s="0"/>
      <c r="JOD44" s="0"/>
      <c r="JOE44" s="0"/>
      <c r="JOF44" s="0"/>
      <c r="JOG44" s="0"/>
      <c r="JOH44" s="0"/>
      <c r="JOI44" s="0"/>
      <c r="JOJ44" s="0"/>
      <c r="JOK44" s="0"/>
      <c r="JOL44" s="0"/>
      <c r="JOM44" s="0"/>
      <c r="JON44" s="0"/>
      <c r="JOO44" s="0"/>
      <c r="JOP44" s="0"/>
      <c r="JOQ44" s="0"/>
      <c r="JOR44" s="0"/>
      <c r="JOS44" s="0"/>
      <c r="JOT44" s="0"/>
      <c r="JOU44" s="0"/>
      <c r="JOV44" s="0"/>
      <c r="JOW44" s="0"/>
      <c r="JOX44" s="0"/>
      <c r="JOY44" s="0"/>
      <c r="JOZ44" s="0"/>
      <c r="JPA44" s="0"/>
      <c r="JPB44" s="0"/>
      <c r="JPC44" s="0"/>
      <c r="JPD44" s="0"/>
      <c r="JPE44" s="0"/>
      <c r="JPF44" s="0"/>
      <c r="JPG44" s="0"/>
      <c r="JPH44" s="0"/>
      <c r="JPI44" s="0"/>
      <c r="JPJ44" s="0"/>
      <c r="JPK44" s="0"/>
      <c r="JPL44" s="0"/>
      <c r="JPM44" s="0"/>
      <c r="JPN44" s="0"/>
      <c r="JPO44" s="0"/>
      <c r="JPP44" s="0"/>
      <c r="JPQ44" s="0"/>
      <c r="JPR44" s="0"/>
      <c r="JPS44" s="0"/>
      <c r="JPT44" s="0"/>
      <c r="JPU44" s="0"/>
      <c r="JPV44" s="0"/>
      <c r="JPW44" s="0"/>
      <c r="JPX44" s="0"/>
      <c r="JPY44" s="0"/>
      <c r="JPZ44" s="0"/>
      <c r="JQA44" s="0"/>
      <c r="JQB44" s="0"/>
      <c r="JQC44" s="0"/>
      <c r="JQD44" s="0"/>
      <c r="JQE44" s="0"/>
      <c r="JQF44" s="0"/>
      <c r="JQG44" s="0"/>
      <c r="JQH44" s="0"/>
      <c r="JQI44" s="0"/>
      <c r="JQJ44" s="0"/>
      <c r="JQK44" s="0"/>
      <c r="JQL44" s="0"/>
      <c r="JQM44" s="0"/>
      <c r="JQN44" s="0"/>
      <c r="JQO44" s="0"/>
      <c r="JQP44" s="0"/>
      <c r="JQQ44" s="0"/>
      <c r="JQR44" s="0"/>
      <c r="JQS44" s="0"/>
      <c r="JQT44" s="0"/>
      <c r="JQU44" s="0"/>
      <c r="JQV44" s="0"/>
      <c r="JQW44" s="0"/>
      <c r="JQX44" s="0"/>
      <c r="JQY44" s="0"/>
      <c r="JQZ44" s="0"/>
      <c r="JRA44" s="0"/>
      <c r="JRB44" s="0"/>
      <c r="JRC44" s="0"/>
      <c r="JRD44" s="0"/>
      <c r="JRE44" s="0"/>
      <c r="JRF44" s="0"/>
      <c r="JRG44" s="0"/>
      <c r="JRH44" s="0"/>
      <c r="JRI44" s="0"/>
      <c r="JRJ44" s="0"/>
      <c r="JRK44" s="0"/>
      <c r="JRL44" s="0"/>
      <c r="JRM44" s="0"/>
      <c r="JRN44" s="0"/>
      <c r="JRO44" s="0"/>
      <c r="JRP44" s="0"/>
      <c r="JRQ44" s="0"/>
      <c r="JRR44" s="0"/>
      <c r="JRS44" s="0"/>
      <c r="JRT44" s="0"/>
      <c r="JRU44" s="0"/>
      <c r="JRV44" s="0"/>
      <c r="JRW44" s="0"/>
      <c r="JRX44" s="0"/>
      <c r="JRY44" s="0"/>
      <c r="JRZ44" s="0"/>
      <c r="JSA44" s="0"/>
      <c r="JSB44" s="0"/>
      <c r="JSC44" s="0"/>
      <c r="JSD44" s="0"/>
      <c r="JSE44" s="0"/>
      <c r="JSF44" s="0"/>
      <c r="JSG44" s="0"/>
      <c r="JSH44" s="0"/>
      <c r="JSI44" s="0"/>
      <c r="JSJ44" s="0"/>
      <c r="JSK44" s="0"/>
      <c r="JSL44" s="0"/>
      <c r="JSM44" s="0"/>
      <c r="JSN44" s="0"/>
      <c r="JSO44" s="0"/>
      <c r="JSP44" s="0"/>
      <c r="JSQ44" s="0"/>
      <c r="JSR44" s="0"/>
      <c r="JSS44" s="0"/>
      <c r="JST44" s="0"/>
      <c r="JSU44" s="0"/>
      <c r="JSV44" s="0"/>
      <c r="JSW44" s="0"/>
      <c r="JSX44" s="0"/>
      <c r="JSY44" s="0"/>
      <c r="JSZ44" s="0"/>
      <c r="JTA44" s="0"/>
      <c r="JTB44" s="0"/>
      <c r="JTC44" s="0"/>
      <c r="JTD44" s="0"/>
      <c r="JTE44" s="0"/>
      <c r="JTF44" s="0"/>
      <c r="JTG44" s="0"/>
      <c r="JTH44" s="0"/>
      <c r="JTI44" s="0"/>
      <c r="JTJ44" s="0"/>
      <c r="JTK44" s="0"/>
      <c r="JTL44" s="0"/>
      <c r="JTM44" s="0"/>
      <c r="JTN44" s="0"/>
      <c r="JTO44" s="0"/>
      <c r="JTP44" s="0"/>
      <c r="JTQ44" s="0"/>
      <c r="JTR44" s="0"/>
      <c r="JTS44" s="0"/>
      <c r="JTT44" s="0"/>
      <c r="JTU44" s="0"/>
      <c r="JTV44" s="0"/>
      <c r="JTW44" s="0"/>
      <c r="JTX44" s="0"/>
      <c r="JTY44" s="0"/>
      <c r="JTZ44" s="0"/>
      <c r="JUA44" s="0"/>
      <c r="JUB44" s="0"/>
      <c r="JUC44" s="0"/>
      <c r="JUD44" s="0"/>
      <c r="JUE44" s="0"/>
      <c r="JUF44" s="0"/>
      <c r="JUG44" s="0"/>
      <c r="JUH44" s="0"/>
      <c r="JUI44" s="0"/>
      <c r="JUJ44" s="0"/>
      <c r="JUK44" s="0"/>
      <c r="JUL44" s="0"/>
      <c r="JUM44" s="0"/>
      <c r="JUN44" s="0"/>
      <c r="JUO44" s="0"/>
      <c r="JUP44" s="0"/>
      <c r="JUQ44" s="0"/>
      <c r="JUR44" s="0"/>
      <c r="JUS44" s="0"/>
      <c r="JUT44" s="0"/>
      <c r="JUU44" s="0"/>
      <c r="JUV44" s="0"/>
      <c r="JUW44" s="0"/>
      <c r="JUX44" s="0"/>
      <c r="JUY44" s="0"/>
      <c r="JUZ44" s="0"/>
      <c r="JVA44" s="0"/>
      <c r="JVB44" s="0"/>
      <c r="JVC44" s="0"/>
      <c r="JVD44" s="0"/>
      <c r="JVE44" s="0"/>
      <c r="JVF44" s="0"/>
      <c r="JVG44" s="0"/>
      <c r="JVH44" s="0"/>
      <c r="JVI44" s="0"/>
      <c r="JVJ44" s="0"/>
      <c r="JVK44" s="0"/>
      <c r="JVL44" s="0"/>
      <c r="JVM44" s="0"/>
      <c r="JVN44" s="0"/>
      <c r="JVO44" s="0"/>
      <c r="JVP44" s="0"/>
      <c r="JVQ44" s="0"/>
      <c r="JVR44" s="0"/>
      <c r="JVS44" s="0"/>
      <c r="JVT44" s="0"/>
      <c r="JVU44" s="0"/>
      <c r="JVV44" s="0"/>
      <c r="JVW44" s="0"/>
      <c r="JVX44" s="0"/>
      <c r="JVY44" s="0"/>
      <c r="JVZ44" s="0"/>
      <c r="JWA44" s="0"/>
      <c r="JWB44" s="0"/>
      <c r="JWC44" s="0"/>
      <c r="JWD44" s="0"/>
      <c r="JWE44" s="0"/>
      <c r="JWF44" s="0"/>
      <c r="JWG44" s="0"/>
      <c r="JWH44" s="0"/>
      <c r="JWI44" s="0"/>
      <c r="JWJ44" s="0"/>
      <c r="JWK44" s="0"/>
      <c r="JWL44" s="0"/>
      <c r="JWM44" s="0"/>
      <c r="JWN44" s="0"/>
      <c r="JWO44" s="0"/>
      <c r="JWP44" s="0"/>
      <c r="JWQ44" s="0"/>
      <c r="JWR44" s="0"/>
      <c r="JWS44" s="0"/>
      <c r="JWT44" s="0"/>
      <c r="JWU44" s="0"/>
      <c r="JWV44" s="0"/>
      <c r="JWW44" s="0"/>
      <c r="JWX44" s="0"/>
      <c r="JWY44" s="0"/>
      <c r="JWZ44" s="0"/>
      <c r="JXA44" s="0"/>
      <c r="JXB44" s="0"/>
      <c r="JXC44" s="0"/>
      <c r="JXD44" s="0"/>
      <c r="JXE44" s="0"/>
      <c r="JXF44" s="0"/>
      <c r="JXG44" s="0"/>
      <c r="JXH44" s="0"/>
      <c r="JXI44" s="0"/>
      <c r="JXJ44" s="0"/>
      <c r="JXK44" s="0"/>
      <c r="JXL44" s="0"/>
      <c r="JXM44" s="0"/>
      <c r="JXN44" s="0"/>
      <c r="JXO44" s="0"/>
      <c r="JXP44" s="0"/>
      <c r="JXQ44" s="0"/>
      <c r="JXR44" s="0"/>
      <c r="JXS44" s="0"/>
      <c r="JXT44" s="0"/>
      <c r="JXU44" s="0"/>
      <c r="JXV44" s="0"/>
      <c r="JXW44" s="0"/>
      <c r="JXX44" s="0"/>
      <c r="JXY44" s="0"/>
      <c r="JXZ44" s="0"/>
      <c r="JYA44" s="0"/>
      <c r="JYB44" s="0"/>
      <c r="JYC44" s="0"/>
      <c r="JYD44" s="0"/>
      <c r="JYE44" s="0"/>
      <c r="JYF44" s="0"/>
      <c r="JYG44" s="0"/>
      <c r="JYH44" s="0"/>
      <c r="JYI44" s="0"/>
      <c r="JYJ44" s="0"/>
      <c r="JYK44" s="0"/>
      <c r="JYL44" s="0"/>
      <c r="JYM44" s="0"/>
      <c r="JYN44" s="0"/>
      <c r="JYO44" s="0"/>
      <c r="JYP44" s="0"/>
      <c r="JYQ44" s="0"/>
      <c r="JYR44" s="0"/>
      <c r="JYS44" s="0"/>
      <c r="JYT44" s="0"/>
      <c r="JYU44" s="0"/>
      <c r="JYV44" s="0"/>
      <c r="JYW44" s="0"/>
      <c r="JYX44" s="0"/>
      <c r="JYY44" s="0"/>
      <c r="JYZ44" s="0"/>
      <c r="JZA44" s="0"/>
      <c r="JZB44" s="0"/>
      <c r="JZC44" s="0"/>
      <c r="JZD44" s="0"/>
      <c r="JZE44" s="0"/>
      <c r="JZF44" s="0"/>
      <c r="JZG44" s="0"/>
      <c r="JZH44" s="0"/>
      <c r="JZI44" s="0"/>
      <c r="JZJ44" s="0"/>
      <c r="JZK44" s="0"/>
      <c r="JZL44" s="0"/>
      <c r="JZM44" s="0"/>
      <c r="JZN44" s="0"/>
      <c r="JZO44" s="0"/>
      <c r="JZP44" s="0"/>
      <c r="JZQ44" s="0"/>
      <c r="JZR44" s="0"/>
      <c r="JZS44" s="0"/>
      <c r="JZT44" s="0"/>
      <c r="JZU44" s="0"/>
      <c r="JZV44" s="0"/>
      <c r="JZW44" s="0"/>
      <c r="JZX44" s="0"/>
      <c r="JZY44" s="0"/>
      <c r="JZZ44" s="0"/>
      <c r="KAA44" s="0"/>
      <c r="KAB44" s="0"/>
      <c r="KAC44" s="0"/>
      <c r="KAD44" s="0"/>
      <c r="KAE44" s="0"/>
      <c r="KAF44" s="0"/>
      <c r="KAG44" s="0"/>
      <c r="KAH44" s="0"/>
      <c r="KAI44" s="0"/>
      <c r="KAJ44" s="0"/>
      <c r="KAK44" s="0"/>
      <c r="KAL44" s="0"/>
      <c r="KAM44" s="0"/>
      <c r="KAN44" s="0"/>
      <c r="KAO44" s="0"/>
      <c r="KAP44" s="0"/>
      <c r="KAQ44" s="0"/>
      <c r="KAR44" s="0"/>
      <c r="KAS44" s="0"/>
      <c r="KAT44" s="0"/>
      <c r="KAU44" s="0"/>
      <c r="KAV44" s="0"/>
      <c r="KAW44" s="0"/>
      <c r="KAX44" s="0"/>
      <c r="KAY44" s="0"/>
      <c r="KAZ44" s="0"/>
      <c r="KBA44" s="0"/>
      <c r="KBB44" s="0"/>
      <c r="KBC44" s="0"/>
      <c r="KBD44" s="0"/>
      <c r="KBE44" s="0"/>
      <c r="KBF44" s="0"/>
      <c r="KBG44" s="0"/>
      <c r="KBH44" s="0"/>
      <c r="KBI44" s="0"/>
      <c r="KBJ44" s="0"/>
      <c r="KBK44" s="0"/>
      <c r="KBL44" s="0"/>
      <c r="KBM44" s="0"/>
      <c r="KBN44" s="0"/>
      <c r="KBO44" s="0"/>
      <c r="KBP44" s="0"/>
      <c r="KBQ44" s="0"/>
      <c r="KBR44" s="0"/>
      <c r="KBS44" s="0"/>
      <c r="KBT44" s="0"/>
      <c r="KBU44" s="0"/>
      <c r="KBV44" s="0"/>
      <c r="KBW44" s="0"/>
      <c r="KBX44" s="0"/>
      <c r="KBY44" s="0"/>
      <c r="KBZ44" s="0"/>
      <c r="KCA44" s="0"/>
      <c r="KCB44" s="0"/>
      <c r="KCC44" s="0"/>
      <c r="KCD44" s="0"/>
      <c r="KCE44" s="0"/>
      <c r="KCF44" s="0"/>
      <c r="KCG44" s="0"/>
      <c r="KCH44" s="0"/>
      <c r="KCI44" s="0"/>
      <c r="KCJ44" s="0"/>
      <c r="KCK44" s="0"/>
      <c r="KCL44" s="0"/>
      <c r="KCM44" s="0"/>
      <c r="KCN44" s="0"/>
      <c r="KCO44" s="0"/>
      <c r="KCP44" s="0"/>
      <c r="KCQ44" s="0"/>
      <c r="KCR44" s="0"/>
      <c r="KCS44" s="0"/>
      <c r="KCT44" s="0"/>
      <c r="KCU44" s="0"/>
      <c r="KCV44" s="0"/>
      <c r="KCW44" s="0"/>
      <c r="KCX44" s="0"/>
      <c r="KCY44" s="0"/>
      <c r="KCZ44" s="0"/>
      <c r="KDA44" s="0"/>
      <c r="KDB44" s="0"/>
      <c r="KDC44" s="0"/>
      <c r="KDD44" s="0"/>
      <c r="KDE44" s="0"/>
      <c r="KDF44" s="0"/>
      <c r="KDG44" s="0"/>
      <c r="KDH44" s="0"/>
      <c r="KDI44" s="0"/>
      <c r="KDJ44" s="0"/>
      <c r="KDK44" s="0"/>
      <c r="KDL44" s="0"/>
      <c r="KDM44" s="0"/>
      <c r="KDN44" s="0"/>
      <c r="KDO44" s="0"/>
      <c r="KDP44" s="0"/>
      <c r="KDQ44" s="0"/>
      <c r="KDR44" s="0"/>
      <c r="KDS44" s="0"/>
      <c r="KDT44" s="0"/>
      <c r="KDU44" s="0"/>
      <c r="KDV44" s="0"/>
      <c r="KDW44" s="0"/>
      <c r="KDX44" s="0"/>
      <c r="KDY44" s="0"/>
      <c r="KDZ44" s="0"/>
      <c r="KEA44" s="0"/>
      <c r="KEB44" s="0"/>
      <c r="KEC44" s="0"/>
      <c r="KED44" s="0"/>
      <c r="KEE44" s="0"/>
      <c r="KEF44" s="0"/>
      <c r="KEG44" s="0"/>
      <c r="KEH44" s="0"/>
      <c r="KEI44" s="0"/>
      <c r="KEJ44" s="0"/>
      <c r="KEK44" s="0"/>
      <c r="KEL44" s="0"/>
      <c r="KEM44" s="0"/>
      <c r="KEN44" s="0"/>
      <c r="KEO44" s="0"/>
      <c r="KEP44" s="0"/>
      <c r="KEQ44" s="0"/>
      <c r="KER44" s="0"/>
      <c r="KES44" s="0"/>
      <c r="KET44" s="0"/>
      <c r="KEU44" s="0"/>
      <c r="KEV44" s="0"/>
      <c r="KEW44" s="0"/>
      <c r="KEX44" s="0"/>
      <c r="KEY44" s="0"/>
      <c r="KEZ44" s="0"/>
      <c r="KFA44" s="0"/>
      <c r="KFB44" s="0"/>
      <c r="KFC44" s="0"/>
      <c r="KFD44" s="0"/>
      <c r="KFE44" s="0"/>
      <c r="KFF44" s="0"/>
      <c r="KFG44" s="0"/>
      <c r="KFH44" s="0"/>
      <c r="KFI44" s="0"/>
      <c r="KFJ44" s="0"/>
      <c r="KFK44" s="0"/>
      <c r="KFL44" s="0"/>
      <c r="KFM44" s="0"/>
      <c r="KFN44" s="0"/>
      <c r="KFO44" s="0"/>
      <c r="KFP44" s="0"/>
      <c r="KFQ44" s="0"/>
      <c r="KFR44" s="0"/>
      <c r="KFS44" s="0"/>
      <c r="KFT44" s="0"/>
      <c r="KFU44" s="0"/>
      <c r="KFV44" s="0"/>
      <c r="KFW44" s="0"/>
      <c r="KFX44" s="0"/>
      <c r="KFY44" s="0"/>
      <c r="KFZ44" s="0"/>
      <c r="KGA44" s="0"/>
      <c r="KGB44" s="0"/>
      <c r="KGC44" s="0"/>
      <c r="KGD44" s="0"/>
      <c r="KGE44" s="0"/>
      <c r="KGF44" s="0"/>
      <c r="KGG44" s="0"/>
      <c r="KGH44" s="0"/>
      <c r="KGI44" s="0"/>
      <c r="KGJ44" s="0"/>
      <c r="KGK44" s="0"/>
      <c r="KGL44" s="0"/>
      <c r="KGM44" s="0"/>
      <c r="KGN44" s="0"/>
      <c r="KGO44" s="0"/>
      <c r="KGP44" s="0"/>
      <c r="KGQ44" s="0"/>
      <c r="KGR44" s="0"/>
      <c r="KGS44" s="0"/>
      <c r="KGT44" s="0"/>
      <c r="KGU44" s="0"/>
      <c r="KGV44" s="0"/>
      <c r="KGW44" s="0"/>
      <c r="KGX44" s="0"/>
      <c r="KGY44" s="0"/>
      <c r="KGZ44" s="0"/>
      <c r="KHA44" s="0"/>
      <c r="KHB44" s="0"/>
      <c r="KHC44" s="0"/>
      <c r="KHD44" s="0"/>
      <c r="KHE44" s="0"/>
      <c r="KHF44" s="0"/>
      <c r="KHG44" s="0"/>
      <c r="KHH44" s="0"/>
      <c r="KHI44" s="0"/>
      <c r="KHJ44" s="0"/>
      <c r="KHK44" s="0"/>
      <c r="KHL44" s="0"/>
      <c r="KHM44" s="0"/>
      <c r="KHN44" s="0"/>
      <c r="KHO44" s="0"/>
      <c r="KHP44" s="0"/>
      <c r="KHQ44" s="0"/>
      <c r="KHR44" s="0"/>
      <c r="KHS44" s="0"/>
      <c r="KHT44" s="0"/>
      <c r="KHU44" s="0"/>
      <c r="KHV44" s="0"/>
      <c r="KHW44" s="0"/>
      <c r="KHX44" s="0"/>
      <c r="KHY44" s="0"/>
      <c r="KHZ44" s="0"/>
      <c r="KIA44" s="0"/>
      <c r="KIB44" s="0"/>
      <c r="KIC44" s="0"/>
      <c r="KID44" s="0"/>
      <c r="KIE44" s="0"/>
      <c r="KIF44" s="0"/>
      <c r="KIG44" s="0"/>
      <c r="KIH44" s="0"/>
      <c r="KII44" s="0"/>
      <c r="KIJ44" s="0"/>
      <c r="KIK44" s="0"/>
      <c r="KIL44" s="0"/>
      <c r="KIM44" s="0"/>
      <c r="KIN44" s="0"/>
      <c r="KIO44" s="0"/>
      <c r="KIP44" s="0"/>
      <c r="KIQ44" s="0"/>
      <c r="KIR44" s="0"/>
      <c r="KIS44" s="0"/>
      <c r="KIT44" s="0"/>
      <c r="KIU44" s="0"/>
      <c r="KIV44" s="0"/>
      <c r="KIW44" s="0"/>
      <c r="KIX44" s="0"/>
      <c r="KIY44" s="0"/>
      <c r="KIZ44" s="0"/>
      <c r="KJA44" s="0"/>
      <c r="KJB44" s="0"/>
      <c r="KJC44" s="0"/>
      <c r="KJD44" s="0"/>
      <c r="KJE44" s="0"/>
      <c r="KJF44" s="0"/>
      <c r="KJG44" s="0"/>
      <c r="KJH44" s="0"/>
      <c r="KJI44" s="0"/>
      <c r="KJJ44" s="0"/>
      <c r="KJK44" s="0"/>
      <c r="KJL44" s="0"/>
      <c r="KJM44" s="0"/>
      <c r="KJN44" s="0"/>
      <c r="KJO44" s="0"/>
      <c r="KJP44" s="0"/>
      <c r="KJQ44" s="0"/>
      <c r="KJR44" s="0"/>
      <c r="KJS44" s="0"/>
      <c r="KJT44" s="0"/>
      <c r="KJU44" s="0"/>
      <c r="KJV44" s="0"/>
      <c r="KJW44" s="0"/>
      <c r="KJX44" s="0"/>
      <c r="KJY44" s="0"/>
      <c r="KJZ44" s="0"/>
      <c r="KKA44" s="0"/>
      <c r="KKB44" s="0"/>
      <c r="KKC44" s="0"/>
      <c r="KKD44" s="0"/>
      <c r="KKE44" s="0"/>
      <c r="KKF44" s="0"/>
      <c r="KKG44" s="0"/>
      <c r="KKH44" s="0"/>
      <c r="KKI44" s="0"/>
      <c r="KKJ44" s="0"/>
      <c r="KKK44" s="0"/>
      <c r="KKL44" s="0"/>
      <c r="KKM44" s="0"/>
      <c r="KKN44" s="0"/>
      <c r="KKO44" s="0"/>
      <c r="KKP44" s="0"/>
      <c r="KKQ44" s="0"/>
      <c r="KKR44" s="0"/>
      <c r="KKS44" s="0"/>
      <c r="KKT44" s="0"/>
      <c r="KKU44" s="0"/>
      <c r="KKV44" s="0"/>
      <c r="KKW44" s="0"/>
      <c r="KKX44" s="0"/>
      <c r="KKY44" s="0"/>
      <c r="KKZ44" s="0"/>
      <c r="KLA44" s="0"/>
      <c r="KLB44" s="0"/>
      <c r="KLC44" s="0"/>
      <c r="KLD44" s="0"/>
      <c r="KLE44" s="0"/>
      <c r="KLF44" s="0"/>
      <c r="KLG44" s="0"/>
      <c r="KLH44" s="0"/>
      <c r="KLI44" s="0"/>
      <c r="KLJ44" s="0"/>
      <c r="KLK44" s="0"/>
      <c r="KLL44" s="0"/>
      <c r="KLM44" s="0"/>
      <c r="KLN44" s="0"/>
      <c r="KLO44" s="0"/>
      <c r="KLP44" s="0"/>
      <c r="KLQ44" s="0"/>
      <c r="KLR44" s="0"/>
      <c r="KLS44" s="0"/>
      <c r="KLT44" s="0"/>
      <c r="KLU44" s="0"/>
      <c r="KLV44" s="0"/>
      <c r="KLW44" s="0"/>
      <c r="KLX44" s="0"/>
      <c r="KLY44" s="0"/>
      <c r="KLZ44" s="0"/>
      <c r="KMA44" s="0"/>
      <c r="KMB44" s="0"/>
      <c r="KMC44" s="0"/>
      <c r="KMD44" s="0"/>
      <c r="KME44" s="0"/>
      <c r="KMF44" s="0"/>
      <c r="KMG44" s="0"/>
      <c r="KMH44" s="0"/>
      <c r="KMI44" s="0"/>
      <c r="KMJ44" s="0"/>
      <c r="KMK44" s="0"/>
      <c r="KML44" s="0"/>
      <c r="KMM44" s="0"/>
      <c r="KMN44" s="0"/>
      <c r="KMO44" s="0"/>
      <c r="KMP44" s="0"/>
      <c r="KMQ44" s="0"/>
      <c r="KMR44" s="0"/>
      <c r="KMS44" s="0"/>
      <c r="KMT44" s="0"/>
      <c r="KMU44" s="0"/>
      <c r="KMV44" s="0"/>
      <c r="KMW44" s="0"/>
      <c r="KMX44" s="0"/>
      <c r="KMY44" s="0"/>
      <c r="KMZ44" s="0"/>
      <c r="KNA44" s="0"/>
      <c r="KNB44" s="0"/>
      <c r="KNC44" s="0"/>
      <c r="KND44" s="0"/>
      <c r="KNE44" s="0"/>
      <c r="KNF44" s="0"/>
      <c r="KNG44" s="0"/>
      <c r="KNH44" s="0"/>
      <c r="KNI44" s="0"/>
      <c r="KNJ44" s="0"/>
      <c r="KNK44" s="0"/>
      <c r="KNL44" s="0"/>
      <c r="KNM44" s="0"/>
      <c r="KNN44" s="0"/>
      <c r="KNO44" s="0"/>
      <c r="KNP44" s="0"/>
      <c r="KNQ44" s="0"/>
      <c r="KNR44" s="0"/>
      <c r="KNS44" s="0"/>
      <c r="KNT44" s="0"/>
      <c r="KNU44" s="0"/>
      <c r="KNV44" s="0"/>
      <c r="KNW44" s="0"/>
      <c r="KNX44" s="0"/>
      <c r="KNY44" s="0"/>
      <c r="KNZ44" s="0"/>
      <c r="KOA44" s="0"/>
      <c r="KOB44" s="0"/>
      <c r="KOC44" s="0"/>
      <c r="KOD44" s="0"/>
      <c r="KOE44" s="0"/>
      <c r="KOF44" s="0"/>
      <c r="KOG44" s="0"/>
      <c r="KOH44" s="0"/>
      <c r="KOI44" s="0"/>
      <c r="KOJ44" s="0"/>
      <c r="KOK44" s="0"/>
      <c r="KOL44" s="0"/>
      <c r="KOM44" s="0"/>
      <c r="KON44" s="0"/>
      <c r="KOO44" s="0"/>
      <c r="KOP44" s="0"/>
      <c r="KOQ44" s="0"/>
      <c r="KOR44" s="0"/>
      <c r="KOS44" s="0"/>
      <c r="KOT44" s="0"/>
      <c r="KOU44" s="0"/>
      <c r="KOV44" s="0"/>
      <c r="KOW44" s="0"/>
      <c r="KOX44" s="0"/>
      <c r="KOY44" s="0"/>
      <c r="KOZ44" s="0"/>
      <c r="KPA44" s="0"/>
      <c r="KPB44" s="0"/>
      <c r="KPC44" s="0"/>
      <c r="KPD44" s="0"/>
      <c r="KPE44" s="0"/>
      <c r="KPF44" s="0"/>
      <c r="KPG44" s="0"/>
      <c r="KPH44" s="0"/>
      <c r="KPI44" s="0"/>
      <c r="KPJ44" s="0"/>
      <c r="KPK44" s="0"/>
      <c r="KPL44" s="0"/>
      <c r="KPM44" s="0"/>
      <c r="KPN44" s="0"/>
      <c r="KPO44" s="0"/>
      <c r="KPP44" s="0"/>
      <c r="KPQ44" s="0"/>
      <c r="KPR44" s="0"/>
      <c r="KPS44" s="0"/>
      <c r="KPT44" s="0"/>
      <c r="KPU44" s="0"/>
      <c r="KPV44" s="0"/>
      <c r="KPW44" s="0"/>
      <c r="KPX44" s="0"/>
      <c r="KPY44" s="0"/>
      <c r="KPZ44" s="0"/>
      <c r="KQA44" s="0"/>
      <c r="KQB44" s="0"/>
      <c r="KQC44" s="0"/>
      <c r="KQD44" s="0"/>
      <c r="KQE44" s="0"/>
      <c r="KQF44" s="0"/>
      <c r="KQG44" s="0"/>
      <c r="KQH44" s="0"/>
      <c r="KQI44" s="0"/>
      <c r="KQJ44" s="0"/>
      <c r="KQK44" s="0"/>
      <c r="KQL44" s="0"/>
      <c r="KQM44" s="0"/>
      <c r="KQN44" s="0"/>
      <c r="KQO44" s="0"/>
      <c r="KQP44" s="0"/>
      <c r="KQQ44" s="0"/>
      <c r="KQR44" s="0"/>
      <c r="KQS44" s="0"/>
      <c r="KQT44" s="0"/>
      <c r="KQU44" s="0"/>
      <c r="KQV44" s="0"/>
      <c r="KQW44" s="0"/>
      <c r="KQX44" s="0"/>
      <c r="KQY44" s="0"/>
      <c r="KQZ44" s="0"/>
      <c r="KRA44" s="0"/>
      <c r="KRB44" s="0"/>
      <c r="KRC44" s="0"/>
      <c r="KRD44" s="0"/>
      <c r="KRE44" s="0"/>
      <c r="KRF44" s="0"/>
      <c r="KRG44" s="0"/>
      <c r="KRH44" s="0"/>
      <c r="KRI44" s="0"/>
      <c r="KRJ44" s="0"/>
      <c r="KRK44" s="0"/>
      <c r="KRL44" s="0"/>
      <c r="KRM44" s="0"/>
      <c r="KRN44" s="0"/>
      <c r="KRO44" s="0"/>
      <c r="KRP44" s="0"/>
      <c r="KRQ44" s="0"/>
      <c r="KRR44" s="0"/>
      <c r="KRS44" s="0"/>
      <c r="KRT44" s="0"/>
      <c r="KRU44" s="0"/>
      <c r="KRV44" s="0"/>
      <c r="KRW44" s="0"/>
      <c r="KRX44" s="0"/>
      <c r="KRY44" s="0"/>
      <c r="KRZ44" s="0"/>
      <c r="KSA44" s="0"/>
      <c r="KSB44" s="0"/>
      <c r="KSC44" s="0"/>
      <c r="KSD44" s="0"/>
      <c r="KSE44" s="0"/>
      <c r="KSF44" s="0"/>
      <c r="KSG44" s="0"/>
      <c r="KSH44" s="0"/>
      <c r="KSI44" s="0"/>
      <c r="KSJ44" s="0"/>
      <c r="KSK44" s="0"/>
      <c r="KSL44" s="0"/>
      <c r="KSM44" s="0"/>
      <c r="KSN44" s="0"/>
      <c r="KSO44" s="0"/>
      <c r="KSP44" s="0"/>
      <c r="KSQ44" s="0"/>
      <c r="KSR44" s="0"/>
      <c r="KSS44" s="0"/>
      <c r="KST44" s="0"/>
      <c r="KSU44" s="0"/>
      <c r="KSV44" s="0"/>
      <c r="KSW44" s="0"/>
      <c r="KSX44" s="0"/>
      <c r="KSY44" s="0"/>
      <c r="KSZ44" s="0"/>
      <c r="KTA44" s="0"/>
      <c r="KTB44" s="0"/>
      <c r="KTC44" s="0"/>
      <c r="KTD44" s="0"/>
      <c r="KTE44" s="0"/>
      <c r="KTF44" s="0"/>
      <c r="KTG44" s="0"/>
      <c r="KTH44" s="0"/>
      <c r="KTI44" s="0"/>
      <c r="KTJ44" s="0"/>
      <c r="KTK44" s="0"/>
      <c r="KTL44" s="0"/>
      <c r="KTM44" s="0"/>
      <c r="KTN44" s="0"/>
      <c r="KTO44" s="0"/>
      <c r="KTP44" s="0"/>
      <c r="KTQ44" s="0"/>
      <c r="KTR44" s="0"/>
      <c r="KTS44" s="0"/>
      <c r="KTT44" s="0"/>
      <c r="KTU44" s="0"/>
      <c r="KTV44" s="0"/>
      <c r="KTW44" s="0"/>
      <c r="KTX44" s="0"/>
      <c r="KTY44" s="0"/>
      <c r="KTZ44" s="0"/>
      <c r="KUA44" s="0"/>
      <c r="KUB44" s="0"/>
      <c r="KUC44" s="0"/>
      <c r="KUD44" s="0"/>
      <c r="KUE44" s="0"/>
      <c r="KUF44" s="0"/>
      <c r="KUG44" s="0"/>
      <c r="KUH44" s="0"/>
      <c r="KUI44" s="0"/>
      <c r="KUJ44" s="0"/>
      <c r="KUK44" s="0"/>
      <c r="KUL44" s="0"/>
      <c r="KUM44" s="0"/>
      <c r="KUN44" s="0"/>
      <c r="KUO44" s="0"/>
      <c r="KUP44" s="0"/>
      <c r="KUQ44" s="0"/>
      <c r="KUR44" s="0"/>
      <c r="KUS44" s="0"/>
      <c r="KUT44" s="0"/>
      <c r="KUU44" s="0"/>
      <c r="KUV44" s="0"/>
      <c r="KUW44" s="0"/>
      <c r="KUX44" s="0"/>
      <c r="KUY44" s="0"/>
      <c r="KUZ44" s="0"/>
      <c r="KVA44" s="0"/>
      <c r="KVB44" s="0"/>
      <c r="KVC44" s="0"/>
      <c r="KVD44" s="0"/>
      <c r="KVE44" s="0"/>
      <c r="KVF44" s="0"/>
      <c r="KVG44" s="0"/>
      <c r="KVH44" s="0"/>
      <c r="KVI44" s="0"/>
      <c r="KVJ44" s="0"/>
      <c r="KVK44" s="0"/>
      <c r="KVL44" s="0"/>
      <c r="KVM44" s="0"/>
      <c r="KVN44" s="0"/>
      <c r="KVO44" s="0"/>
      <c r="KVP44" s="0"/>
      <c r="KVQ44" s="0"/>
      <c r="KVR44" s="0"/>
      <c r="KVS44" s="0"/>
      <c r="KVT44" s="0"/>
      <c r="KVU44" s="0"/>
      <c r="KVV44" s="0"/>
      <c r="KVW44" s="0"/>
      <c r="KVX44" s="0"/>
      <c r="KVY44" s="0"/>
      <c r="KVZ44" s="0"/>
      <c r="KWA44" s="0"/>
      <c r="KWB44" s="0"/>
      <c r="KWC44" s="0"/>
      <c r="KWD44" s="0"/>
      <c r="KWE44" s="0"/>
      <c r="KWF44" s="0"/>
      <c r="KWG44" s="0"/>
      <c r="KWH44" s="0"/>
      <c r="KWI44" s="0"/>
      <c r="KWJ44" s="0"/>
      <c r="KWK44" s="0"/>
      <c r="KWL44" s="0"/>
      <c r="KWM44" s="0"/>
      <c r="KWN44" s="0"/>
      <c r="KWO44" s="0"/>
      <c r="KWP44" s="0"/>
      <c r="KWQ44" s="0"/>
      <c r="KWR44" s="0"/>
      <c r="KWS44" s="0"/>
      <c r="KWT44" s="0"/>
      <c r="KWU44" s="0"/>
      <c r="KWV44" s="0"/>
      <c r="KWW44" s="0"/>
      <c r="KWX44" s="0"/>
      <c r="KWY44" s="0"/>
      <c r="KWZ44" s="0"/>
      <c r="KXA44" s="0"/>
      <c r="KXB44" s="0"/>
      <c r="KXC44" s="0"/>
      <c r="KXD44" s="0"/>
      <c r="KXE44" s="0"/>
      <c r="KXF44" s="0"/>
      <c r="KXG44" s="0"/>
      <c r="KXH44" s="0"/>
      <c r="KXI44" s="0"/>
      <c r="KXJ44" s="0"/>
      <c r="KXK44" s="0"/>
      <c r="KXL44" s="0"/>
      <c r="KXM44" s="0"/>
      <c r="KXN44" s="0"/>
      <c r="KXO44" s="0"/>
      <c r="KXP44" s="0"/>
      <c r="KXQ44" s="0"/>
      <c r="KXR44" s="0"/>
      <c r="KXS44" s="0"/>
      <c r="KXT44" s="0"/>
      <c r="KXU44" s="0"/>
      <c r="KXV44" s="0"/>
      <c r="KXW44" s="0"/>
      <c r="KXX44" s="0"/>
      <c r="KXY44" s="0"/>
      <c r="KXZ44" s="0"/>
      <c r="KYA44" s="0"/>
      <c r="KYB44" s="0"/>
      <c r="KYC44" s="0"/>
      <c r="KYD44" s="0"/>
      <c r="KYE44" s="0"/>
      <c r="KYF44" s="0"/>
      <c r="KYG44" s="0"/>
      <c r="KYH44" s="0"/>
      <c r="KYI44" s="0"/>
      <c r="KYJ44" s="0"/>
      <c r="KYK44" s="0"/>
      <c r="KYL44" s="0"/>
      <c r="KYM44" s="0"/>
      <c r="KYN44" s="0"/>
      <c r="KYO44" s="0"/>
      <c r="KYP44" s="0"/>
      <c r="KYQ44" s="0"/>
      <c r="KYR44" s="0"/>
      <c r="KYS44" s="0"/>
      <c r="KYT44" s="0"/>
      <c r="KYU44" s="0"/>
      <c r="KYV44" s="0"/>
      <c r="KYW44" s="0"/>
      <c r="KYX44" s="0"/>
      <c r="KYY44" s="0"/>
      <c r="KYZ44" s="0"/>
      <c r="KZA44" s="0"/>
      <c r="KZB44" s="0"/>
      <c r="KZC44" s="0"/>
      <c r="KZD44" s="0"/>
      <c r="KZE44" s="0"/>
      <c r="KZF44" s="0"/>
      <c r="KZG44" s="0"/>
      <c r="KZH44" s="0"/>
      <c r="KZI44" s="0"/>
      <c r="KZJ44" s="0"/>
      <c r="KZK44" s="0"/>
      <c r="KZL44" s="0"/>
      <c r="KZM44" s="0"/>
      <c r="KZN44" s="0"/>
      <c r="KZO44" s="0"/>
      <c r="KZP44" s="0"/>
      <c r="KZQ44" s="0"/>
      <c r="KZR44" s="0"/>
      <c r="KZS44" s="0"/>
      <c r="KZT44" s="0"/>
      <c r="KZU44" s="0"/>
      <c r="KZV44" s="0"/>
      <c r="KZW44" s="0"/>
      <c r="KZX44" s="0"/>
      <c r="KZY44" s="0"/>
      <c r="KZZ44" s="0"/>
      <c r="LAA44" s="0"/>
      <c r="LAB44" s="0"/>
      <c r="LAC44" s="0"/>
      <c r="LAD44" s="0"/>
      <c r="LAE44" s="0"/>
      <c r="LAF44" s="0"/>
      <c r="LAG44" s="0"/>
      <c r="LAH44" s="0"/>
      <c r="LAI44" s="0"/>
      <c r="LAJ44" s="0"/>
      <c r="LAK44" s="0"/>
      <c r="LAL44" s="0"/>
      <c r="LAM44" s="0"/>
      <c r="LAN44" s="0"/>
      <c r="LAO44" s="0"/>
      <c r="LAP44" s="0"/>
      <c r="LAQ44" s="0"/>
      <c r="LAR44" s="0"/>
      <c r="LAS44" s="0"/>
      <c r="LAT44" s="0"/>
      <c r="LAU44" s="0"/>
      <c r="LAV44" s="0"/>
      <c r="LAW44" s="0"/>
      <c r="LAX44" s="0"/>
      <c r="LAY44" s="0"/>
      <c r="LAZ44" s="0"/>
      <c r="LBA44" s="0"/>
      <c r="LBB44" s="0"/>
      <c r="LBC44" s="0"/>
      <c r="LBD44" s="0"/>
      <c r="LBE44" s="0"/>
      <c r="LBF44" s="0"/>
      <c r="LBG44" s="0"/>
      <c r="LBH44" s="0"/>
      <c r="LBI44" s="0"/>
      <c r="LBJ44" s="0"/>
      <c r="LBK44" s="0"/>
      <c r="LBL44" s="0"/>
      <c r="LBM44" s="0"/>
      <c r="LBN44" s="0"/>
      <c r="LBO44" s="0"/>
      <c r="LBP44" s="0"/>
      <c r="LBQ44" s="0"/>
      <c r="LBR44" s="0"/>
      <c r="LBS44" s="0"/>
      <c r="LBT44" s="0"/>
      <c r="LBU44" s="0"/>
      <c r="LBV44" s="0"/>
      <c r="LBW44" s="0"/>
      <c r="LBX44" s="0"/>
      <c r="LBY44" s="0"/>
      <c r="LBZ44" s="0"/>
      <c r="LCA44" s="0"/>
      <c r="LCB44" s="0"/>
      <c r="LCC44" s="0"/>
      <c r="LCD44" s="0"/>
      <c r="LCE44" s="0"/>
      <c r="LCF44" s="0"/>
      <c r="LCG44" s="0"/>
      <c r="LCH44" s="0"/>
      <c r="LCI44" s="0"/>
      <c r="LCJ44" s="0"/>
      <c r="LCK44" s="0"/>
      <c r="LCL44" s="0"/>
      <c r="LCM44" s="0"/>
      <c r="LCN44" s="0"/>
      <c r="LCO44" s="0"/>
      <c r="LCP44" s="0"/>
      <c r="LCQ44" s="0"/>
      <c r="LCR44" s="0"/>
      <c r="LCS44" s="0"/>
      <c r="LCT44" s="0"/>
      <c r="LCU44" s="0"/>
      <c r="LCV44" s="0"/>
      <c r="LCW44" s="0"/>
      <c r="LCX44" s="0"/>
      <c r="LCY44" s="0"/>
      <c r="LCZ44" s="0"/>
      <c r="LDA44" s="0"/>
      <c r="LDB44" s="0"/>
      <c r="LDC44" s="0"/>
      <c r="LDD44" s="0"/>
      <c r="LDE44" s="0"/>
      <c r="LDF44" s="0"/>
      <c r="LDG44" s="0"/>
      <c r="LDH44" s="0"/>
      <c r="LDI44" s="0"/>
      <c r="LDJ44" s="0"/>
      <c r="LDK44" s="0"/>
      <c r="LDL44" s="0"/>
      <c r="LDM44" s="0"/>
      <c r="LDN44" s="0"/>
      <c r="LDO44" s="0"/>
      <c r="LDP44" s="0"/>
      <c r="LDQ44" s="0"/>
      <c r="LDR44" s="0"/>
      <c r="LDS44" s="0"/>
      <c r="LDT44" s="0"/>
      <c r="LDU44" s="0"/>
      <c r="LDV44" s="0"/>
      <c r="LDW44" s="0"/>
      <c r="LDX44" s="0"/>
      <c r="LDY44" s="0"/>
      <c r="LDZ44" s="0"/>
      <c r="LEA44" s="0"/>
      <c r="LEB44" s="0"/>
      <c r="LEC44" s="0"/>
      <c r="LED44" s="0"/>
      <c r="LEE44" s="0"/>
      <c r="LEF44" s="0"/>
      <c r="LEG44" s="0"/>
      <c r="LEH44" s="0"/>
      <c r="LEI44" s="0"/>
      <c r="LEJ44" s="0"/>
      <c r="LEK44" s="0"/>
      <c r="LEL44" s="0"/>
      <c r="LEM44" s="0"/>
      <c r="LEN44" s="0"/>
      <c r="LEO44" s="0"/>
      <c r="LEP44" s="0"/>
      <c r="LEQ44" s="0"/>
      <c r="LER44" s="0"/>
      <c r="LES44" s="0"/>
      <c r="LET44" s="0"/>
      <c r="LEU44" s="0"/>
      <c r="LEV44" s="0"/>
      <c r="LEW44" s="0"/>
      <c r="LEX44" s="0"/>
      <c r="LEY44" s="0"/>
      <c r="LEZ44" s="0"/>
      <c r="LFA44" s="0"/>
      <c r="LFB44" s="0"/>
      <c r="LFC44" s="0"/>
      <c r="LFD44" s="0"/>
      <c r="LFE44" s="0"/>
      <c r="LFF44" s="0"/>
      <c r="LFG44" s="0"/>
      <c r="LFH44" s="0"/>
      <c r="LFI44" s="0"/>
      <c r="LFJ44" s="0"/>
      <c r="LFK44" s="0"/>
      <c r="LFL44" s="0"/>
      <c r="LFM44" s="0"/>
      <c r="LFN44" s="0"/>
      <c r="LFO44" s="0"/>
      <c r="LFP44" s="0"/>
      <c r="LFQ44" s="0"/>
      <c r="LFR44" s="0"/>
      <c r="LFS44" s="0"/>
      <c r="LFT44" s="0"/>
      <c r="LFU44" s="0"/>
      <c r="LFV44" s="0"/>
      <c r="LFW44" s="0"/>
      <c r="LFX44" s="0"/>
      <c r="LFY44" s="0"/>
      <c r="LFZ44" s="0"/>
      <c r="LGA44" s="0"/>
      <c r="LGB44" s="0"/>
      <c r="LGC44" s="0"/>
      <c r="LGD44" s="0"/>
      <c r="LGE44" s="0"/>
      <c r="LGF44" s="0"/>
      <c r="LGG44" s="0"/>
      <c r="LGH44" s="0"/>
      <c r="LGI44" s="0"/>
      <c r="LGJ44" s="0"/>
      <c r="LGK44" s="0"/>
      <c r="LGL44" s="0"/>
      <c r="LGM44" s="0"/>
      <c r="LGN44" s="0"/>
      <c r="LGO44" s="0"/>
      <c r="LGP44" s="0"/>
      <c r="LGQ44" s="0"/>
      <c r="LGR44" s="0"/>
      <c r="LGS44" s="0"/>
      <c r="LGT44" s="0"/>
      <c r="LGU44" s="0"/>
      <c r="LGV44" s="0"/>
      <c r="LGW44" s="0"/>
      <c r="LGX44" s="0"/>
      <c r="LGY44" s="0"/>
      <c r="LGZ44" s="0"/>
      <c r="LHA44" s="0"/>
      <c r="LHB44" s="0"/>
      <c r="LHC44" s="0"/>
      <c r="LHD44" s="0"/>
      <c r="LHE44" s="0"/>
      <c r="LHF44" s="0"/>
      <c r="LHG44" s="0"/>
      <c r="LHH44" s="0"/>
      <c r="LHI44" s="0"/>
      <c r="LHJ44" s="0"/>
      <c r="LHK44" s="0"/>
      <c r="LHL44" s="0"/>
      <c r="LHM44" s="0"/>
      <c r="LHN44" s="0"/>
      <c r="LHO44" s="0"/>
      <c r="LHP44" s="0"/>
      <c r="LHQ44" s="0"/>
      <c r="LHR44" s="0"/>
      <c r="LHS44" s="0"/>
      <c r="LHT44" s="0"/>
      <c r="LHU44" s="0"/>
      <c r="LHV44" s="0"/>
      <c r="LHW44" s="0"/>
      <c r="LHX44" s="0"/>
      <c r="LHY44" s="0"/>
      <c r="LHZ44" s="0"/>
      <c r="LIA44" s="0"/>
      <c r="LIB44" s="0"/>
      <c r="LIC44" s="0"/>
      <c r="LID44" s="0"/>
      <c r="LIE44" s="0"/>
      <c r="LIF44" s="0"/>
      <c r="LIG44" s="0"/>
      <c r="LIH44" s="0"/>
      <c r="LII44" s="0"/>
      <c r="LIJ44" s="0"/>
      <c r="LIK44" s="0"/>
      <c r="LIL44" s="0"/>
      <c r="LIM44" s="0"/>
      <c r="LIN44" s="0"/>
      <c r="LIO44" s="0"/>
      <c r="LIP44" s="0"/>
      <c r="LIQ44" s="0"/>
      <c r="LIR44" s="0"/>
      <c r="LIS44" s="0"/>
      <c r="LIT44" s="0"/>
      <c r="LIU44" s="0"/>
      <c r="LIV44" s="0"/>
      <c r="LIW44" s="0"/>
      <c r="LIX44" s="0"/>
      <c r="LIY44" s="0"/>
      <c r="LIZ44" s="0"/>
      <c r="LJA44" s="0"/>
      <c r="LJB44" s="0"/>
      <c r="LJC44" s="0"/>
      <c r="LJD44" s="0"/>
      <c r="LJE44" s="0"/>
      <c r="LJF44" s="0"/>
      <c r="LJG44" s="0"/>
      <c r="LJH44" s="0"/>
      <c r="LJI44" s="0"/>
      <c r="LJJ44" s="0"/>
      <c r="LJK44" s="0"/>
      <c r="LJL44" s="0"/>
      <c r="LJM44" s="0"/>
      <c r="LJN44" s="0"/>
      <c r="LJO44" s="0"/>
      <c r="LJP44" s="0"/>
      <c r="LJQ44" s="0"/>
      <c r="LJR44" s="0"/>
      <c r="LJS44" s="0"/>
      <c r="LJT44" s="0"/>
      <c r="LJU44" s="0"/>
      <c r="LJV44" s="0"/>
      <c r="LJW44" s="0"/>
      <c r="LJX44" s="0"/>
      <c r="LJY44" s="0"/>
      <c r="LJZ44" s="0"/>
      <c r="LKA44" s="0"/>
      <c r="LKB44" s="0"/>
      <c r="LKC44" s="0"/>
      <c r="LKD44" s="0"/>
      <c r="LKE44" s="0"/>
      <c r="LKF44" s="0"/>
      <c r="LKG44" s="0"/>
      <c r="LKH44" s="0"/>
      <c r="LKI44" s="0"/>
      <c r="LKJ44" s="0"/>
      <c r="LKK44" s="0"/>
      <c r="LKL44" s="0"/>
      <c r="LKM44" s="0"/>
      <c r="LKN44" s="0"/>
      <c r="LKO44" s="0"/>
      <c r="LKP44" s="0"/>
      <c r="LKQ44" s="0"/>
      <c r="LKR44" s="0"/>
      <c r="LKS44" s="0"/>
      <c r="LKT44" s="0"/>
      <c r="LKU44" s="0"/>
      <c r="LKV44" s="0"/>
      <c r="LKW44" s="0"/>
      <c r="LKX44" s="0"/>
      <c r="LKY44" s="0"/>
      <c r="LKZ44" s="0"/>
      <c r="LLA44" s="0"/>
      <c r="LLB44" s="0"/>
      <c r="LLC44" s="0"/>
      <c r="LLD44" s="0"/>
      <c r="LLE44" s="0"/>
      <c r="LLF44" s="0"/>
      <c r="LLG44" s="0"/>
      <c r="LLH44" s="0"/>
      <c r="LLI44" s="0"/>
      <c r="LLJ44" s="0"/>
      <c r="LLK44" s="0"/>
      <c r="LLL44" s="0"/>
      <c r="LLM44" s="0"/>
      <c r="LLN44" s="0"/>
      <c r="LLO44" s="0"/>
      <c r="LLP44" s="0"/>
      <c r="LLQ44" s="0"/>
      <c r="LLR44" s="0"/>
      <c r="LLS44" s="0"/>
      <c r="LLT44" s="0"/>
      <c r="LLU44" s="0"/>
      <c r="LLV44" s="0"/>
      <c r="LLW44" s="0"/>
      <c r="LLX44" s="0"/>
      <c r="LLY44" s="0"/>
      <c r="LLZ44" s="0"/>
      <c r="LMA44" s="0"/>
      <c r="LMB44" s="0"/>
      <c r="LMC44" s="0"/>
      <c r="LMD44" s="0"/>
      <c r="LME44" s="0"/>
      <c r="LMF44" s="0"/>
      <c r="LMG44" s="0"/>
      <c r="LMH44" s="0"/>
      <c r="LMI44" s="0"/>
      <c r="LMJ44" s="0"/>
      <c r="LMK44" s="0"/>
      <c r="LML44" s="0"/>
      <c r="LMM44" s="0"/>
      <c r="LMN44" s="0"/>
      <c r="LMO44" s="0"/>
      <c r="LMP44" s="0"/>
      <c r="LMQ44" s="0"/>
      <c r="LMR44" s="0"/>
      <c r="LMS44" s="0"/>
      <c r="LMT44" s="0"/>
      <c r="LMU44" s="0"/>
      <c r="LMV44" s="0"/>
      <c r="LMW44" s="0"/>
      <c r="LMX44" s="0"/>
      <c r="LMY44" s="0"/>
      <c r="LMZ44" s="0"/>
      <c r="LNA44" s="0"/>
      <c r="LNB44" s="0"/>
      <c r="LNC44" s="0"/>
      <c r="LND44" s="0"/>
      <c r="LNE44" s="0"/>
      <c r="LNF44" s="0"/>
      <c r="LNG44" s="0"/>
      <c r="LNH44" s="0"/>
      <c r="LNI44" s="0"/>
      <c r="LNJ44" s="0"/>
      <c r="LNK44" s="0"/>
      <c r="LNL44" s="0"/>
      <c r="LNM44" s="0"/>
      <c r="LNN44" s="0"/>
      <c r="LNO44" s="0"/>
      <c r="LNP44" s="0"/>
      <c r="LNQ44" s="0"/>
      <c r="LNR44" s="0"/>
      <c r="LNS44" s="0"/>
      <c r="LNT44" s="0"/>
      <c r="LNU44" s="0"/>
      <c r="LNV44" s="0"/>
      <c r="LNW44" s="0"/>
      <c r="LNX44" s="0"/>
      <c r="LNY44" s="0"/>
      <c r="LNZ44" s="0"/>
      <c r="LOA44" s="0"/>
      <c r="LOB44" s="0"/>
      <c r="LOC44" s="0"/>
      <c r="LOD44" s="0"/>
      <c r="LOE44" s="0"/>
      <c r="LOF44" s="0"/>
      <c r="LOG44" s="0"/>
      <c r="LOH44" s="0"/>
      <c r="LOI44" s="0"/>
      <c r="LOJ44" s="0"/>
      <c r="LOK44" s="0"/>
      <c r="LOL44" s="0"/>
      <c r="LOM44" s="0"/>
      <c r="LON44" s="0"/>
      <c r="LOO44" s="0"/>
      <c r="LOP44" s="0"/>
      <c r="LOQ44" s="0"/>
      <c r="LOR44" s="0"/>
      <c r="LOS44" s="0"/>
      <c r="LOT44" s="0"/>
      <c r="LOU44" s="0"/>
      <c r="LOV44" s="0"/>
      <c r="LOW44" s="0"/>
      <c r="LOX44" s="0"/>
      <c r="LOY44" s="0"/>
      <c r="LOZ44" s="0"/>
      <c r="LPA44" s="0"/>
      <c r="LPB44" s="0"/>
      <c r="LPC44" s="0"/>
      <c r="LPD44" s="0"/>
      <c r="LPE44" s="0"/>
      <c r="LPF44" s="0"/>
      <c r="LPG44" s="0"/>
      <c r="LPH44" s="0"/>
      <c r="LPI44" s="0"/>
      <c r="LPJ44" s="0"/>
      <c r="LPK44" s="0"/>
      <c r="LPL44" s="0"/>
      <c r="LPM44" s="0"/>
      <c r="LPN44" s="0"/>
      <c r="LPO44" s="0"/>
      <c r="LPP44" s="0"/>
      <c r="LPQ44" s="0"/>
      <c r="LPR44" s="0"/>
      <c r="LPS44" s="0"/>
      <c r="LPT44" s="0"/>
      <c r="LPU44" s="0"/>
      <c r="LPV44" s="0"/>
      <c r="LPW44" s="0"/>
      <c r="LPX44" s="0"/>
      <c r="LPY44" s="0"/>
      <c r="LPZ44" s="0"/>
      <c r="LQA44" s="0"/>
      <c r="LQB44" s="0"/>
      <c r="LQC44" s="0"/>
      <c r="LQD44" s="0"/>
      <c r="LQE44" s="0"/>
      <c r="LQF44" s="0"/>
      <c r="LQG44" s="0"/>
      <c r="LQH44" s="0"/>
      <c r="LQI44" s="0"/>
      <c r="LQJ44" s="0"/>
      <c r="LQK44" s="0"/>
      <c r="LQL44" s="0"/>
      <c r="LQM44" s="0"/>
      <c r="LQN44" s="0"/>
      <c r="LQO44" s="0"/>
      <c r="LQP44" s="0"/>
      <c r="LQQ44" s="0"/>
      <c r="LQR44" s="0"/>
      <c r="LQS44" s="0"/>
      <c r="LQT44" s="0"/>
      <c r="LQU44" s="0"/>
      <c r="LQV44" s="0"/>
      <c r="LQW44" s="0"/>
      <c r="LQX44" s="0"/>
      <c r="LQY44" s="0"/>
      <c r="LQZ44" s="0"/>
      <c r="LRA44" s="0"/>
      <c r="LRB44" s="0"/>
      <c r="LRC44" s="0"/>
      <c r="LRD44" s="0"/>
      <c r="LRE44" s="0"/>
      <c r="LRF44" s="0"/>
      <c r="LRG44" s="0"/>
      <c r="LRH44" s="0"/>
      <c r="LRI44" s="0"/>
      <c r="LRJ44" s="0"/>
      <c r="LRK44" s="0"/>
      <c r="LRL44" s="0"/>
      <c r="LRM44" s="0"/>
      <c r="LRN44" s="0"/>
      <c r="LRO44" s="0"/>
      <c r="LRP44" s="0"/>
      <c r="LRQ44" s="0"/>
      <c r="LRR44" s="0"/>
      <c r="LRS44" s="0"/>
      <c r="LRT44" s="0"/>
      <c r="LRU44" s="0"/>
      <c r="LRV44" s="0"/>
      <c r="LRW44" s="0"/>
      <c r="LRX44" s="0"/>
      <c r="LRY44" s="0"/>
      <c r="LRZ44" s="0"/>
      <c r="LSA44" s="0"/>
      <c r="LSB44" s="0"/>
      <c r="LSC44" s="0"/>
      <c r="LSD44" s="0"/>
      <c r="LSE44" s="0"/>
      <c r="LSF44" s="0"/>
      <c r="LSG44" s="0"/>
      <c r="LSH44" s="0"/>
      <c r="LSI44" s="0"/>
      <c r="LSJ44" s="0"/>
      <c r="LSK44" s="0"/>
      <c r="LSL44" s="0"/>
      <c r="LSM44" s="0"/>
      <c r="LSN44" s="0"/>
      <c r="LSO44" s="0"/>
      <c r="LSP44" s="0"/>
      <c r="LSQ44" s="0"/>
      <c r="LSR44" s="0"/>
      <c r="LSS44" s="0"/>
      <c r="LST44" s="0"/>
      <c r="LSU44" s="0"/>
      <c r="LSV44" s="0"/>
      <c r="LSW44" s="0"/>
      <c r="LSX44" s="0"/>
      <c r="LSY44" s="0"/>
      <c r="LSZ44" s="0"/>
      <c r="LTA44" s="0"/>
      <c r="LTB44" s="0"/>
      <c r="LTC44" s="0"/>
      <c r="LTD44" s="0"/>
      <c r="LTE44" s="0"/>
      <c r="LTF44" s="0"/>
      <c r="LTG44" s="0"/>
      <c r="LTH44" s="0"/>
      <c r="LTI44" s="0"/>
      <c r="LTJ44" s="0"/>
      <c r="LTK44" s="0"/>
      <c r="LTL44" s="0"/>
      <c r="LTM44" s="0"/>
      <c r="LTN44" s="0"/>
      <c r="LTO44" s="0"/>
      <c r="LTP44" s="0"/>
      <c r="LTQ44" s="0"/>
      <c r="LTR44" s="0"/>
      <c r="LTS44" s="0"/>
      <c r="LTT44" s="0"/>
      <c r="LTU44" s="0"/>
      <c r="LTV44" s="0"/>
      <c r="LTW44" s="0"/>
      <c r="LTX44" s="0"/>
      <c r="LTY44" s="0"/>
      <c r="LTZ44" s="0"/>
      <c r="LUA44" s="0"/>
      <c r="LUB44" s="0"/>
      <c r="LUC44" s="0"/>
      <c r="LUD44" s="0"/>
      <c r="LUE44" s="0"/>
      <c r="LUF44" s="0"/>
      <c r="LUG44" s="0"/>
      <c r="LUH44" s="0"/>
      <c r="LUI44" s="0"/>
      <c r="LUJ44" s="0"/>
      <c r="LUK44" s="0"/>
      <c r="LUL44" s="0"/>
      <c r="LUM44" s="0"/>
      <c r="LUN44" s="0"/>
      <c r="LUO44" s="0"/>
      <c r="LUP44" s="0"/>
      <c r="LUQ44" s="0"/>
      <c r="LUR44" s="0"/>
      <c r="LUS44" s="0"/>
      <c r="LUT44" s="0"/>
      <c r="LUU44" s="0"/>
      <c r="LUV44" s="0"/>
      <c r="LUW44" s="0"/>
      <c r="LUX44" s="0"/>
      <c r="LUY44" s="0"/>
      <c r="LUZ44" s="0"/>
      <c r="LVA44" s="0"/>
      <c r="LVB44" s="0"/>
      <c r="LVC44" s="0"/>
      <c r="LVD44" s="0"/>
      <c r="LVE44" s="0"/>
      <c r="LVF44" s="0"/>
      <c r="LVG44" s="0"/>
      <c r="LVH44" s="0"/>
      <c r="LVI44" s="0"/>
      <c r="LVJ44" s="0"/>
      <c r="LVK44" s="0"/>
      <c r="LVL44" s="0"/>
      <c r="LVM44" s="0"/>
      <c r="LVN44" s="0"/>
      <c r="LVO44" s="0"/>
      <c r="LVP44" s="0"/>
      <c r="LVQ44" s="0"/>
      <c r="LVR44" s="0"/>
      <c r="LVS44" s="0"/>
      <c r="LVT44" s="0"/>
      <c r="LVU44" s="0"/>
      <c r="LVV44" s="0"/>
      <c r="LVW44" s="0"/>
      <c r="LVX44" s="0"/>
      <c r="LVY44" s="0"/>
      <c r="LVZ44" s="0"/>
      <c r="LWA44" s="0"/>
      <c r="LWB44" s="0"/>
      <c r="LWC44" s="0"/>
      <c r="LWD44" s="0"/>
      <c r="LWE44" s="0"/>
      <c r="LWF44" s="0"/>
      <c r="LWG44" s="0"/>
      <c r="LWH44" s="0"/>
      <c r="LWI44" s="0"/>
      <c r="LWJ44" s="0"/>
      <c r="LWK44" s="0"/>
      <c r="LWL44" s="0"/>
      <c r="LWM44" s="0"/>
      <c r="LWN44" s="0"/>
      <c r="LWO44" s="0"/>
      <c r="LWP44" s="0"/>
      <c r="LWQ44" s="0"/>
      <c r="LWR44" s="0"/>
      <c r="LWS44" s="0"/>
      <c r="LWT44" s="0"/>
      <c r="LWU44" s="0"/>
      <c r="LWV44" s="0"/>
      <c r="LWW44" s="0"/>
      <c r="LWX44" s="0"/>
      <c r="LWY44" s="0"/>
      <c r="LWZ44" s="0"/>
      <c r="LXA44" s="0"/>
      <c r="LXB44" s="0"/>
      <c r="LXC44" s="0"/>
      <c r="LXD44" s="0"/>
      <c r="LXE44" s="0"/>
      <c r="LXF44" s="0"/>
      <c r="LXG44" s="0"/>
      <c r="LXH44" s="0"/>
      <c r="LXI44" s="0"/>
      <c r="LXJ44" s="0"/>
      <c r="LXK44" s="0"/>
      <c r="LXL44" s="0"/>
      <c r="LXM44" s="0"/>
      <c r="LXN44" s="0"/>
      <c r="LXO44" s="0"/>
      <c r="LXP44" s="0"/>
      <c r="LXQ44" s="0"/>
      <c r="LXR44" s="0"/>
      <c r="LXS44" s="0"/>
      <c r="LXT44" s="0"/>
      <c r="LXU44" s="0"/>
      <c r="LXV44" s="0"/>
      <c r="LXW44" s="0"/>
      <c r="LXX44" s="0"/>
      <c r="LXY44" s="0"/>
      <c r="LXZ44" s="0"/>
      <c r="LYA44" s="0"/>
      <c r="LYB44" s="0"/>
      <c r="LYC44" s="0"/>
      <c r="LYD44" s="0"/>
      <c r="LYE44" s="0"/>
      <c r="LYF44" s="0"/>
      <c r="LYG44" s="0"/>
      <c r="LYH44" s="0"/>
      <c r="LYI44" s="0"/>
      <c r="LYJ44" s="0"/>
      <c r="LYK44" s="0"/>
      <c r="LYL44" s="0"/>
      <c r="LYM44" s="0"/>
      <c r="LYN44" s="0"/>
      <c r="LYO44" s="0"/>
      <c r="LYP44" s="0"/>
      <c r="LYQ44" s="0"/>
      <c r="LYR44" s="0"/>
      <c r="LYS44" s="0"/>
      <c r="LYT44" s="0"/>
      <c r="LYU44" s="0"/>
      <c r="LYV44" s="0"/>
      <c r="LYW44" s="0"/>
      <c r="LYX44" s="0"/>
      <c r="LYY44" s="0"/>
      <c r="LYZ44" s="0"/>
      <c r="LZA44" s="0"/>
      <c r="LZB44" s="0"/>
      <c r="LZC44" s="0"/>
      <c r="LZD44" s="0"/>
      <c r="LZE44" s="0"/>
      <c r="LZF44" s="0"/>
      <c r="LZG44" s="0"/>
      <c r="LZH44" s="0"/>
      <c r="LZI44" s="0"/>
      <c r="LZJ44" s="0"/>
      <c r="LZK44" s="0"/>
      <c r="LZL44" s="0"/>
      <c r="LZM44" s="0"/>
      <c r="LZN44" s="0"/>
      <c r="LZO44" s="0"/>
      <c r="LZP44" s="0"/>
      <c r="LZQ44" s="0"/>
      <c r="LZR44" s="0"/>
      <c r="LZS44" s="0"/>
      <c r="LZT44" s="0"/>
      <c r="LZU44" s="0"/>
      <c r="LZV44" s="0"/>
      <c r="LZW44" s="0"/>
      <c r="LZX44" s="0"/>
      <c r="LZY44" s="0"/>
      <c r="LZZ44" s="0"/>
      <c r="MAA44" s="0"/>
      <c r="MAB44" s="0"/>
      <c r="MAC44" s="0"/>
      <c r="MAD44" s="0"/>
      <c r="MAE44" s="0"/>
      <c r="MAF44" s="0"/>
      <c r="MAG44" s="0"/>
      <c r="MAH44" s="0"/>
      <c r="MAI44" s="0"/>
      <c r="MAJ44" s="0"/>
      <c r="MAK44" s="0"/>
      <c r="MAL44" s="0"/>
      <c r="MAM44" s="0"/>
      <c r="MAN44" s="0"/>
      <c r="MAO44" s="0"/>
      <c r="MAP44" s="0"/>
      <c r="MAQ44" s="0"/>
      <c r="MAR44" s="0"/>
      <c r="MAS44" s="0"/>
      <c r="MAT44" s="0"/>
      <c r="MAU44" s="0"/>
      <c r="MAV44" s="0"/>
      <c r="MAW44" s="0"/>
      <c r="MAX44" s="0"/>
      <c r="MAY44" s="0"/>
      <c r="MAZ44" s="0"/>
      <c r="MBA44" s="0"/>
      <c r="MBB44" s="0"/>
      <c r="MBC44" s="0"/>
      <c r="MBD44" s="0"/>
      <c r="MBE44" s="0"/>
      <c r="MBF44" s="0"/>
      <c r="MBG44" s="0"/>
      <c r="MBH44" s="0"/>
      <c r="MBI44" s="0"/>
      <c r="MBJ44" s="0"/>
      <c r="MBK44" s="0"/>
      <c r="MBL44" s="0"/>
      <c r="MBM44" s="0"/>
      <c r="MBN44" s="0"/>
      <c r="MBO44" s="0"/>
      <c r="MBP44" s="0"/>
      <c r="MBQ44" s="0"/>
      <c r="MBR44" s="0"/>
      <c r="MBS44" s="0"/>
      <c r="MBT44" s="0"/>
      <c r="MBU44" s="0"/>
      <c r="MBV44" s="0"/>
      <c r="MBW44" s="0"/>
      <c r="MBX44" s="0"/>
      <c r="MBY44" s="0"/>
      <c r="MBZ44" s="0"/>
      <c r="MCA44" s="0"/>
      <c r="MCB44" s="0"/>
      <c r="MCC44" s="0"/>
      <c r="MCD44" s="0"/>
      <c r="MCE44" s="0"/>
      <c r="MCF44" s="0"/>
      <c r="MCG44" s="0"/>
      <c r="MCH44" s="0"/>
      <c r="MCI44" s="0"/>
      <c r="MCJ44" s="0"/>
      <c r="MCK44" s="0"/>
      <c r="MCL44" s="0"/>
      <c r="MCM44" s="0"/>
      <c r="MCN44" s="0"/>
      <c r="MCO44" s="0"/>
      <c r="MCP44" s="0"/>
      <c r="MCQ44" s="0"/>
      <c r="MCR44" s="0"/>
      <c r="MCS44" s="0"/>
      <c r="MCT44" s="0"/>
      <c r="MCU44" s="0"/>
      <c r="MCV44" s="0"/>
      <c r="MCW44" s="0"/>
      <c r="MCX44" s="0"/>
      <c r="MCY44" s="0"/>
      <c r="MCZ44" s="0"/>
      <c r="MDA44" s="0"/>
      <c r="MDB44" s="0"/>
      <c r="MDC44" s="0"/>
      <c r="MDD44" s="0"/>
      <c r="MDE44" s="0"/>
      <c r="MDF44" s="0"/>
      <c r="MDG44" s="0"/>
      <c r="MDH44" s="0"/>
      <c r="MDI44" s="0"/>
      <c r="MDJ44" s="0"/>
      <c r="MDK44" s="0"/>
      <c r="MDL44" s="0"/>
      <c r="MDM44" s="0"/>
      <c r="MDN44" s="0"/>
      <c r="MDO44" s="0"/>
      <c r="MDP44" s="0"/>
      <c r="MDQ44" s="0"/>
      <c r="MDR44" s="0"/>
      <c r="MDS44" s="0"/>
      <c r="MDT44" s="0"/>
      <c r="MDU44" s="0"/>
      <c r="MDV44" s="0"/>
      <c r="MDW44" s="0"/>
      <c r="MDX44" s="0"/>
      <c r="MDY44" s="0"/>
      <c r="MDZ44" s="0"/>
      <c r="MEA44" s="0"/>
      <c r="MEB44" s="0"/>
      <c r="MEC44" s="0"/>
      <c r="MED44" s="0"/>
      <c r="MEE44" s="0"/>
      <c r="MEF44" s="0"/>
      <c r="MEG44" s="0"/>
      <c r="MEH44" s="0"/>
      <c r="MEI44" s="0"/>
      <c r="MEJ44" s="0"/>
      <c r="MEK44" s="0"/>
      <c r="MEL44" s="0"/>
      <c r="MEM44" s="0"/>
      <c r="MEN44" s="0"/>
      <c r="MEO44" s="0"/>
      <c r="MEP44" s="0"/>
      <c r="MEQ44" s="0"/>
      <c r="MER44" s="0"/>
      <c r="MES44" s="0"/>
      <c r="MET44" s="0"/>
      <c r="MEU44" s="0"/>
      <c r="MEV44" s="0"/>
      <c r="MEW44" s="0"/>
      <c r="MEX44" s="0"/>
      <c r="MEY44" s="0"/>
      <c r="MEZ44" s="0"/>
      <c r="MFA44" s="0"/>
      <c r="MFB44" s="0"/>
      <c r="MFC44" s="0"/>
      <c r="MFD44" s="0"/>
      <c r="MFE44" s="0"/>
      <c r="MFF44" s="0"/>
      <c r="MFG44" s="0"/>
      <c r="MFH44" s="0"/>
      <c r="MFI44" s="0"/>
      <c r="MFJ44" s="0"/>
      <c r="MFK44" s="0"/>
      <c r="MFL44" s="0"/>
      <c r="MFM44" s="0"/>
      <c r="MFN44" s="0"/>
      <c r="MFO44" s="0"/>
      <c r="MFP44" s="0"/>
      <c r="MFQ44" s="0"/>
      <c r="MFR44" s="0"/>
      <c r="MFS44" s="0"/>
      <c r="MFT44" s="0"/>
      <c r="MFU44" s="0"/>
      <c r="MFV44" s="0"/>
      <c r="MFW44" s="0"/>
      <c r="MFX44" s="0"/>
      <c r="MFY44" s="0"/>
      <c r="MFZ44" s="0"/>
      <c r="MGA44" s="0"/>
      <c r="MGB44" s="0"/>
      <c r="MGC44" s="0"/>
      <c r="MGD44" s="0"/>
      <c r="MGE44" s="0"/>
      <c r="MGF44" s="0"/>
      <c r="MGG44" s="0"/>
      <c r="MGH44" s="0"/>
      <c r="MGI44" s="0"/>
      <c r="MGJ44" s="0"/>
      <c r="MGK44" s="0"/>
      <c r="MGL44" s="0"/>
      <c r="MGM44" s="0"/>
      <c r="MGN44" s="0"/>
      <c r="MGO44" s="0"/>
      <c r="MGP44" s="0"/>
      <c r="MGQ44" s="0"/>
      <c r="MGR44" s="0"/>
      <c r="MGS44" s="0"/>
      <c r="MGT44" s="0"/>
      <c r="MGU44" s="0"/>
      <c r="MGV44" s="0"/>
      <c r="MGW44" s="0"/>
      <c r="MGX44" s="0"/>
      <c r="MGY44" s="0"/>
      <c r="MGZ44" s="0"/>
      <c r="MHA44" s="0"/>
      <c r="MHB44" s="0"/>
      <c r="MHC44" s="0"/>
      <c r="MHD44" s="0"/>
      <c r="MHE44" s="0"/>
      <c r="MHF44" s="0"/>
      <c r="MHG44" s="0"/>
      <c r="MHH44" s="0"/>
      <c r="MHI44" s="0"/>
      <c r="MHJ44" s="0"/>
      <c r="MHK44" s="0"/>
      <c r="MHL44" s="0"/>
      <c r="MHM44" s="0"/>
      <c r="MHN44" s="0"/>
      <c r="MHO44" s="0"/>
      <c r="MHP44" s="0"/>
      <c r="MHQ44" s="0"/>
      <c r="MHR44" s="0"/>
      <c r="MHS44" s="0"/>
      <c r="MHT44" s="0"/>
      <c r="MHU44" s="0"/>
      <c r="MHV44" s="0"/>
      <c r="MHW44" s="0"/>
      <c r="MHX44" s="0"/>
      <c r="MHY44" s="0"/>
      <c r="MHZ44" s="0"/>
      <c r="MIA44" s="0"/>
      <c r="MIB44" s="0"/>
      <c r="MIC44" s="0"/>
      <c r="MID44" s="0"/>
      <c r="MIE44" s="0"/>
      <c r="MIF44" s="0"/>
      <c r="MIG44" s="0"/>
      <c r="MIH44" s="0"/>
      <c r="MII44" s="0"/>
      <c r="MIJ44" s="0"/>
      <c r="MIK44" s="0"/>
      <c r="MIL44" s="0"/>
      <c r="MIM44" s="0"/>
      <c r="MIN44" s="0"/>
      <c r="MIO44" s="0"/>
      <c r="MIP44" s="0"/>
      <c r="MIQ44" s="0"/>
      <c r="MIR44" s="0"/>
      <c r="MIS44" s="0"/>
      <c r="MIT44" s="0"/>
      <c r="MIU44" s="0"/>
      <c r="MIV44" s="0"/>
      <c r="MIW44" s="0"/>
      <c r="MIX44" s="0"/>
      <c r="MIY44" s="0"/>
      <c r="MIZ44" s="0"/>
      <c r="MJA44" s="0"/>
      <c r="MJB44" s="0"/>
      <c r="MJC44" s="0"/>
      <c r="MJD44" s="0"/>
      <c r="MJE44" s="0"/>
      <c r="MJF44" s="0"/>
      <c r="MJG44" s="0"/>
      <c r="MJH44" s="0"/>
      <c r="MJI44" s="0"/>
      <c r="MJJ44" s="0"/>
      <c r="MJK44" s="0"/>
      <c r="MJL44" s="0"/>
      <c r="MJM44" s="0"/>
      <c r="MJN44" s="0"/>
      <c r="MJO44" s="0"/>
      <c r="MJP44" s="0"/>
      <c r="MJQ44" s="0"/>
      <c r="MJR44" s="0"/>
      <c r="MJS44" s="0"/>
      <c r="MJT44" s="0"/>
      <c r="MJU44" s="0"/>
      <c r="MJV44" s="0"/>
      <c r="MJW44" s="0"/>
      <c r="MJX44" s="0"/>
      <c r="MJY44" s="0"/>
      <c r="MJZ44" s="0"/>
      <c r="MKA44" s="0"/>
      <c r="MKB44" s="0"/>
      <c r="MKC44" s="0"/>
      <c r="MKD44" s="0"/>
      <c r="MKE44" s="0"/>
      <c r="MKF44" s="0"/>
      <c r="MKG44" s="0"/>
      <c r="MKH44" s="0"/>
      <c r="MKI44" s="0"/>
      <c r="MKJ44" s="0"/>
      <c r="MKK44" s="0"/>
      <c r="MKL44" s="0"/>
      <c r="MKM44" s="0"/>
      <c r="MKN44" s="0"/>
      <c r="MKO44" s="0"/>
      <c r="MKP44" s="0"/>
      <c r="MKQ44" s="0"/>
      <c r="MKR44" s="0"/>
      <c r="MKS44" s="0"/>
      <c r="MKT44" s="0"/>
      <c r="MKU44" s="0"/>
      <c r="MKV44" s="0"/>
      <c r="MKW44" s="0"/>
      <c r="MKX44" s="0"/>
      <c r="MKY44" s="0"/>
      <c r="MKZ44" s="0"/>
      <c r="MLA44" s="0"/>
      <c r="MLB44" s="0"/>
      <c r="MLC44" s="0"/>
      <c r="MLD44" s="0"/>
      <c r="MLE44" s="0"/>
      <c r="MLF44" s="0"/>
      <c r="MLG44" s="0"/>
      <c r="MLH44" s="0"/>
      <c r="MLI44" s="0"/>
      <c r="MLJ44" s="0"/>
      <c r="MLK44" s="0"/>
      <c r="MLL44" s="0"/>
      <c r="MLM44" s="0"/>
      <c r="MLN44" s="0"/>
      <c r="MLO44" s="0"/>
      <c r="MLP44" s="0"/>
      <c r="MLQ44" s="0"/>
      <c r="MLR44" s="0"/>
      <c r="MLS44" s="0"/>
      <c r="MLT44" s="0"/>
      <c r="MLU44" s="0"/>
      <c r="MLV44" s="0"/>
      <c r="MLW44" s="0"/>
      <c r="MLX44" s="0"/>
      <c r="MLY44" s="0"/>
      <c r="MLZ44" s="0"/>
      <c r="MMA44" s="0"/>
      <c r="MMB44" s="0"/>
      <c r="MMC44" s="0"/>
      <c r="MMD44" s="0"/>
      <c r="MME44" s="0"/>
      <c r="MMF44" s="0"/>
      <c r="MMG44" s="0"/>
      <c r="MMH44" s="0"/>
      <c r="MMI44" s="0"/>
      <c r="MMJ44" s="0"/>
      <c r="MMK44" s="0"/>
      <c r="MML44" s="0"/>
      <c r="MMM44" s="0"/>
      <c r="MMN44" s="0"/>
      <c r="MMO44" s="0"/>
      <c r="MMP44" s="0"/>
      <c r="MMQ44" s="0"/>
      <c r="MMR44" s="0"/>
      <c r="MMS44" s="0"/>
      <c r="MMT44" s="0"/>
      <c r="MMU44" s="0"/>
      <c r="MMV44" s="0"/>
      <c r="MMW44" s="0"/>
      <c r="MMX44" s="0"/>
      <c r="MMY44" s="0"/>
      <c r="MMZ44" s="0"/>
      <c r="MNA44" s="0"/>
      <c r="MNB44" s="0"/>
      <c r="MNC44" s="0"/>
      <c r="MND44" s="0"/>
      <c r="MNE44" s="0"/>
      <c r="MNF44" s="0"/>
      <c r="MNG44" s="0"/>
      <c r="MNH44" s="0"/>
      <c r="MNI44" s="0"/>
      <c r="MNJ44" s="0"/>
      <c r="MNK44" s="0"/>
      <c r="MNL44" s="0"/>
      <c r="MNM44" s="0"/>
      <c r="MNN44" s="0"/>
      <c r="MNO44" s="0"/>
      <c r="MNP44" s="0"/>
      <c r="MNQ44" s="0"/>
      <c r="MNR44" s="0"/>
      <c r="MNS44" s="0"/>
      <c r="MNT44" s="0"/>
      <c r="MNU44" s="0"/>
      <c r="MNV44" s="0"/>
      <c r="MNW44" s="0"/>
      <c r="MNX44" s="0"/>
      <c r="MNY44" s="0"/>
      <c r="MNZ44" s="0"/>
      <c r="MOA44" s="0"/>
      <c r="MOB44" s="0"/>
      <c r="MOC44" s="0"/>
      <c r="MOD44" s="0"/>
      <c r="MOE44" s="0"/>
      <c r="MOF44" s="0"/>
      <c r="MOG44" s="0"/>
      <c r="MOH44" s="0"/>
      <c r="MOI44" s="0"/>
      <c r="MOJ44" s="0"/>
      <c r="MOK44" s="0"/>
      <c r="MOL44" s="0"/>
      <c r="MOM44" s="0"/>
      <c r="MON44" s="0"/>
      <c r="MOO44" s="0"/>
      <c r="MOP44" s="0"/>
      <c r="MOQ44" s="0"/>
      <c r="MOR44" s="0"/>
      <c r="MOS44" s="0"/>
      <c r="MOT44" s="0"/>
      <c r="MOU44" s="0"/>
      <c r="MOV44" s="0"/>
      <c r="MOW44" s="0"/>
      <c r="MOX44" s="0"/>
      <c r="MOY44" s="0"/>
      <c r="MOZ44" s="0"/>
      <c r="MPA44" s="0"/>
      <c r="MPB44" s="0"/>
      <c r="MPC44" s="0"/>
      <c r="MPD44" s="0"/>
      <c r="MPE44" s="0"/>
      <c r="MPF44" s="0"/>
      <c r="MPG44" s="0"/>
      <c r="MPH44" s="0"/>
      <c r="MPI44" s="0"/>
      <c r="MPJ44" s="0"/>
      <c r="MPK44" s="0"/>
      <c r="MPL44" s="0"/>
      <c r="MPM44" s="0"/>
      <c r="MPN44" s="0"/>
      <c r="MPO44" s="0"/>
      <c r="MPP44" s="0"/>
      <c r="MPQ44" s="0"/>
      <c r="MPR44" s="0"/>
      <c r="MPS44" s="0"/>
      <c r="MPT44" s="0"/>
      <c r="MPU44" s="0"/>
      <c r="MPV44" s="0"/>
      <c r="MPW44" s="0"/>
      <c r="MPX44" s="0"/>
      <c r="MPY44" s="0"/>
      <c r="MPZ44" s="0"/>
      <c r="MQA44" s="0"/>
      <c r="MQB44" s="0"/>
      <c r="MQC44" s="0"/>
      <c r="MQD44" s="0"/>
      <c r="MQE44" s="0"/>
      <c r="MQF44" s="0"/>
      <c r="MQG44" s="0"/>
      <c r="MQH44" s="0"/>
      <c r="MQI44" s="0"/>
      <c r="MQJ44" s="0"/>
      <c r="MQK44" s="0"/>
      <c r="MQL44" s="0"/>
      <c r="MQM44" s="0"/>
      <c r="MQN44" s="0"/>
      <c r="MQO44" s="0"/>
      <c r="MQP44" s="0"/>
      <c r="MQQ44" s="0"/>
      <c r="MQR44" s="0"/>
      <c r="MQS44" s="0"/>
      <c r="MQT44" s="0"/>
      <c r="MQU44" s="0"/>
      <c r="MQV44" s="0"/>
      <c r="MQW44" s="0"/>
      <c r="MQX44" s="0"/>
      <c r="MQY44" s="0"/>
      <c r="MQZ44" s="0"/>
      <c r="MRA44" s="0"/>
      <c r="MRB44" s="0"/>
      <c r="MRC44" s="0"/>
      <c r="MRD44" s="0"/>
      <c r="MRE44" s="0"/>
      <c r="MRF44" s="0"/>
      <c r="MRG44" s="0"/>
      <c r="MRH44" s="0"/>
      <c r="MRI44" s="0"/>
      <c r="MRJ44" s="0"/>
      <c r="MRK44" s="0"/>
      <c r="MRL44" s="0"/>
      <c r="MRM44" s="0"/>
      <c r="MRN44" s="0"/>
      <c r="MRO44" s="0"/>
      <c r="MRP44" s="0"/>
      <c r="MRQ44" s="0"/>
      <c r="MRR44" s="0"/>
      <c r="MRS44" s="0"/>
      <c r="MRT44" s="0"/>
      <c r="MRU44" s="0"/>
      <c r="MRV44" s="0"/>
      <c r="MRW44" s="0"/>
      <c r="MRX44" s="0"/>
      <c r="MRY44" s="0"/>
      <c r="MRZ44" s="0"/>
      <c r="MSA44" s="0"/>
      <c r="MSB44" s="0"/>
      <c r="MSC44" s="0"/>
      <c r="MSD44" s="0"/>
      <c r="MSE44" s="0"/>
      <c r="MSF44" s="0"/>
      <c r="MSG44" s="0"/>
      <c r="MSH44" s="0"/>
      <c r="MSI44" s="0"/>
      <c r="MSJ44" s="0"/>
      <c r="MSK44" s="0"/>
      <c r="MSL44" s="0"/>
      <c r="MSM44" s="0"/>
      <c r="MSN44" s="0"/>
      <c r="MSO44" s="0"/>
      <c r="MSP44" s="0"/>
      <c r="MSQ44" s="0"/>
      <c r="MSR44" s="0"/>
      <c r="MSS44" s="0"/>
      <c r="MST44" s="0"/>
      <c r="MSU44" s="0"/>
      <c r="MSV44" s="0"/>
      <c r="MSW44" s="0"/>
      <c r="MSX44" s="0"/>
      <c r="MSY44" s="0"/>
      <c r="MSZ44" s="0"/>
      <c r="MTA44" s="0"/>
      <c r="MTB44" s="0"/>
      <c r="MTC44" s="0"/>
      <c r="MTD44" s="0"/>
      <c r="MTE44" s="0"/>
      <c r="MTF44" s="0"/>
      <c r="MTG44" s="0"/>
      <c r="MTH44" s="0"/>
      <c r="MTI44" s="0"/>
      <c r="MTJ44" s="0"/>
      <c r="MTK44" s="0"/>
      <c r="MTL44" s="0"/>
      <c r="MTM44" s="0"/>
      <c r="MTN44" s="0"/>
      <c r="MTO44" s="0"/>
      <c r="MTP44" s="0"/>
      <c r="MTQ44" s="0"/>
      <c r="MTR44" s="0"/>
      <c r="MTS44" s="0"/>
      <c r="MTT44" s="0"/>
      <c r="MTU44" s="0"/>
      <c r="MTV44" s="0"/>
      <c r="MTW44" s="0"/>
      <c r="MTX44" s="0"/>
      <c r="MTY44" s="0"/>
      <c r="MTZ44" s="0"/>
      <c r="MUA44" s="0"/>
      <c r="MUB44" s="0"/>
      <c r="MUC44" s="0"/>
      <c r="MUD44" s="0"/>
      <c r="MUE44" s="0"/>
      <c r="MUF44" s="0"/>
      <c r="MUG44" s="0"/>
      <c r="MUH44" s="0"/>
      <c r="MUI44" s="0"/>
      <c r="MUJ44" s="0"/>
      <c r="MUK44" s="0"/>
      <c r="MUL44" s="0"/>
      <c r="MUM44" s="0"/>
      <c r="MUN44" s="0"/>
      <c r="MUO44" s="0"/>
      <c r="MUP44" s="0"/>
      <c r="MUQ44" s="0"/>
      <c r="MUR44" s="0"/>
      <c r="MUS44" s="0"/>
      <c r="MUT44" s="0"/>
      <c r="MUU44" s="0"/>
      <c r="MUV44" s="0"/>
      <c r="MUW44" s="0"/>
      <c r="MUX44" s="0"/>
      <c r="MUY44" s="0"/>
      <c r="MUZ44" s="0"/>
      <c r="MVA44" s="0"/>
      <c r="MVB44" s="0"/>
      <c r="MVC44" s="0"/>
      <c r="MVD44" s="0"/>
      <c r="MVE44" s="0"/>
      <c r="MVF44" s="0"/>
      <c r="MVG44" s="0"/>
      <c r="MVH44" s="0"/>
      <c r="MVI44" s="0"/>
      <c r="MVJ44" s="0"/>
      <c r="MVK44" s="0"/>
      <c r="MVL44" s="0"/>
      <c r="MVM44" s="0"/>
      <c r="MVN44" s="0"/>
      <c r="MVO44" s="0"/>
      <c r="MVP44" s="0"/>
      <c r="MVQ44" s="0"/>
      <c r="MVR44" s="0"/>
      <c r="MVS44" s="0"/>
      <c r="MVT44" s="0"/>
      <c r="MVU44" s="0"/>
      <c r="MVV44" s="0"/>
      <c r="MVW44" s="0"/>
      <c r="MVX44" s="0"/>
      <c r="MVY44" s="0"/>
      <c r="MVZ44" s="0"/>
      <c r="MWA44" s="0"/>
      <c r="MWB44" s="0"/>
      <c r="MWC44" s="0"/>
      <c r="MWD44" s="0"/>
      <c r="MWE44" s="0"/>
      <c r="MWF44" s="0"/>
      <c r="MWG44" s="0"/>
      <c r="MWH44" s="0"/>
      <c r="MWI44" s="0"/>
      <c r="MWJ44" s="0"/>
      <c r="MWK44" s="0"/>
      <c r="MWL44" s="0"/>
      <c r="MWM44" s="0"/>
      <c r="MWN44" s="0"/>
      <c r="MWO44" s="0"/>
      <c r="MWP44" s="0"/>
      <c r="MWQ44" s="0"/>
      <c r="MWR44" s="0"/>
      <c r="MWS44" s="0"/>
      <c r="MWT44" s="0"/>
      <c r="MWU44" s="0"/>
      <c r="MWV44" s="0"/>
      <c r="MWW44" s="0"/>
      <c r="MWX44" s="0"/>
      <c r="MWY44" s="0"/>
      <c r="MWZ44" s="0"/>
      <c r="MXA44" s="0"/>
      <c r="MXB44" s="0"/>
      <c r="MXC44" s="0"/>
      <c r="MXD44" s="0"/>
      <c r="MXE44" s="0"/>
      <c r="MXF44" s="0"/>
      <c r="MXG44" s="0"/>
      <c r="MXH44" s="0"/>
      <c r="MXI44" s="0"/>
      <c r="MXJ44" s="0"/>
      <c r="MXK44" s="0"/>
      <c r="MXL44" s="0"/>
      <c r="MXM44" s="0"/>
      <c r="MXN44" s="0"/>
      <c r="MXO44" s="0"/>
      <c r="MXP44" s="0"/>
      <c r="MXQ44" s="0"/>
      <c r="MXR44" s="0"/>
      <c r="MXS44" s="0"/>
      <c r="MXT44" s="0"/>
      <c r="MXU44" s="0"/>
      <c r="MXV44" s="0"/>
      <c r="MXW44" s="0"/>
      <c r="MXX44" s="0"/>
      <c r="MXY44" s="0"/>
      <c r="MXZ44" s="0"/>
      <c r="MYA44" s="0"/>
      <c r="MYB44" s="0"/>
      <c r="MYC44" s="0"/>
      <c r="MYD44" s="0"/>
      <c r="MYE44" s="0"/>
      <c r="MYF44" s="0"/>
      <c r="MYG44" s="0"/>
      <c r="MYH44" s="0"/>
      <c r="MYI44" s="0"/>
      <c r="MYJ44" s="0"/>
      <c r="MYK44" s="0"/>
      <c r="MYL44" s="0"/>
      <c r="MYM44" s="0"/>
      <c r="MYN44" s="0"/>
      <c r="MYO44" s="0"/>
      <c r="MYP44" s="0"/>
      <c r="MYQ44" s="0"/>
      <c r="MYR44" s="0"/>
      <c r="MYS44" s="0"/>
      <c r="MYT44" s="0"/>
      <c r="MYU44" s="0"/>
      <c r="MYV44" s="0"/>
      <c r="MYW44" s="0"/>
      <c r="MYX44" s="0"/>
      <c r="MYY44" s="0"/>
      <c r="MYZ44" s="0"/>
      <c r="MZA44" s="0"/>
      <c r="MZB44" s="0"/>
      <c r="MZC44" s="0"/>
      <c r="MZD44" s="0"/>
      <c r="MZE44" s="0"/>
      <c r="MZF44" s="0"/>
      <c r="MZG44" s="0"/>
      <c r="MZH44" s="0"/>
      <c r="MZI44" s="0"/>
      <c r="MZJ44" s="0"/>
      <c r="MZK44" s="0"/>
      <c r="MZL44" s="0"/>
      <c r="MZM44" s="0"/>
      <c r="MZN44" s="0"/>
      <c r="MZO44" s="0"/>
      <c r="MZP44" s="0"/>
      <c r="MZQ44" s="0"/>
      <c r="MZR44" s="0"/>
      <c r="MZS44" s="0"/>
      <c r="MZT44" s="0"/>
      <c r="MZU44" s="0"/>
      <c r="MZV44" s="0"/>
      <c r="MZW44" s="0"/>
      <c r="MZX44" s="0"/>
      <c r="MZY44" s="0"/>
      <c r="MZZ44" s="0"/>
      <c r="NAA44" s="0"/>
      <c r="NAB44" s="0"/>
      <c r="NAC44" s="0"/>
      <c r="NAD44" s="0"/>
      <c r="NAE44" s="0"/>
      <c r="NAF44" s="0"/>
      <c r="NAG44" s="0"/>
      <c r="NAH44" s="0"/>
      <c r="NAI44" s="0"/>
      <c r="NAJ44" s="0"/>
      <c r="NAK44" s="0"/>
      <c r="NAL44" s="0"/>
      <c r="NAM44" s="0"/>
      <c r="NAN44" s="0"/>
      <c r="NAO44" s="0"/>
      <c r="NAP44" s="0"/>
      <c r="NAQ44" s="0"/>
      <c r="NAR44" s="0"/>
      <c r="NAS44" s="0"/>
      <c r="NAT44" s="0"/>
      <c r="NAU44" s="0"/>
      <c r="NAV44" s="0"/>
      <c r="NAW44" s="0"/>
      <c r="NAX44" s="0"/>
      <c r="NAY44" s="0"/>
      <c r="NAZ44" s="0"/>
      <c r="NBA44" s="0"/>
      <c r="NBB44" s="0"/>
      <c r="NBC44" s="0"/>
      <c r="NBD44" s="0"/>
      <c r="NBE44" s="0"/>
      <c r="NBF44" s="0"/>
      <c r="NBG44" s="0"/>
      <c r="NBH44" s="0"/>
      <c r="NBI44" s="0"/>
      <c r="NBJ44" s="0"/>
      <c r="NBK44" s="0"/>
      <c r="NBL44" s="0"/>
      <c r="NBM44" s="0"/>
      <c r="NBN44" s="0"/>
      <c r="NBO44" s="0"/>
      <c r="NBP44" s="0"/>
      <c r="NBQ44" s="0"/>
      <c r="NBR44" s="0"/>
      <c r="NBS44" s="0"/>
      <c r="NBT44" s="0"/>
      <c r="NBU44" s="0"/>
      <c r="NBV44" s="0"/>
      <c r="NBW44" s="0"/>
      <c r="NBX44" s="0"/>
      <c r="NBY44" s="0"/>
      <c r="NBZ44" s="0"/>
      <c r="NCA44" s="0"/>
      <c r="NCB44" s="0"/>
      <c r="NCC44" s="0"/>
      <c r="NCD44" s="0"/>
      <c r="NCE44" s="0"/>
      <c r="NCF44" s="0"/>
      <c r="NCG44" s="0"/>
      <c r="NCH44" s="0"/>
      <c r="NCI44" s="0"/>
      <c r="NCJ44" s="0"/>
      <c r="NCK44" s="0"/>
      <c r="NCL44" s="0"/>
      <c r="NCM44" s="0"/>
      <c r="NCN44" s="0"/>
      <c r="NCO44" s="0"/>
      <c r="NCP44" s="0"/>
      <c r="NCQ44" s="0"/>
      <c r="NCR44" s="0"/>
      <c r="NCS44" s="0"/>
      <c r="NCT44" s="0"/>
      <c r="NCU44" s="0"/>
      <c r="NCV44" s="0"/>
      <c r="NCW44" s="0"/>
      <c r="NCX44" s="0"/>
      <c r="NCY44" s="0"/>
      <c r="NCZ44" s="0"/>
      <c r="NDA44" s="0"/>
      <c r="NDB44" s="0"/>
      <c r="NDC44" s="0"/>
      <c r="NDD44" s="0"/>
      <c r="NDE44" s="0"/>
      <c r="NDF44" s="0"/>
      <c r="NDG44" s="0"/>
      <c r="NDH44" s="0"/>
      <c r="NDI44" s="0"/>
      <c r="NDJ44" s="0"/>
      <c r="NDK44" s="0"/>
      <c r="NDL44" s="0"/>
      <c r="NDM44" s="0"/>
      <c r="NDN44" s="0"/>
      <c r="NDO44" s="0"/>
      <c r="NDP44" s="0"/>
      <c r="NDQ44" s="0"/>
      <c r="NDR44" s="0"/>
      <c r="NDS44" s="0"/>
      <c r="NDT44" s="0"/>
      <c r="NDU44" s="0"/>
      <c r="NDV44" s="0"/>
      <c r="NDW44" s="0"/>
      <c r="NDX44" s="0"/>
      <c r="NDY44" s="0"/>
      <c r="NDZ44" s="0"/>
      <c r="NEA44" s="0"/>
      <c r="NEB44" s="0"/>
      <c r="NEC44" s="0"/>
      <c r="NED44" s="0"/>
      <c r="NEE44" s="0"/>
      <c r="NEF44" s="0"/>
      <c r="NEG44" s="0"/>
      <c r="NEH44" s="0"/>
      <c r="NEI44" s="0"/>
      <c r="NEJ44" s="0"/>
      <c r="NEK44" s="0"/>
      <c r="NEL44" s="0"/>
      <c r="NEM44" s="0"/>
      <c r="NEN44" s="0"/>
      <c r="NEO44" s="0"/>
      <c r="NEP44" s="0"/>
      <c r="NEQ44" s="0"/>
      <c r="NER44" s="0"/>
      <c r="NES44" s="0"/>
      <c r="NET44" s="0"/>
      <c r="NEU44" s="0"/>
      <c r="NEV44" s="0"/>
      <c r="NEW44" s="0"/>
      <c r="NEX44" s="0"/>
      <c r="NEY44" s="0"/>
      <c r="NEZ44" s="0"/>
      <c r="NFA44" s="0"/>
      <c r="NFB44" s="0"/>
      <c r="NFC44" s="0"/>
      <c r="NFD44" s="0"/>
      <c r="NFE44" s="0"/>
      <c r="NFF44" s="0"/>
      <c r="NFG44" s="0"/>
      <c r="NFH44" s="0"/>
      <c r="NFI44" s="0"/>
      <c r="NFJ44" s="0"/>
      <c r="NFK44" s="0"/>
      <c r="NFL44" s="0"/>
      <c r="NFM44" s="0"/>
      <c r="NFN44" s="0"/>
      <c r="NFO44" s="0"/>
      <c r="NFP44" s="0"/>
      <c r="NFQ44" s="0"/>
      <c r="NFR44" s="0"/>
      <c r="NFS44" s="0"/>
      <c r="NFT44" s="0"/>
      <c r="NFU44" s="0"/>
      <c r="NFV44" s="0"/>
      <c r="NFW44" s="0"/>
      <c r="NFX44" s="0"/>
      <c r="NFY44" s="0"/>
      <c r="NFZ44" s="0"/>
      <c r="NGA44" s="0"/>
      <c r="NGB44" s="0"/>
      <c r="NGC44" s="0"/>
      <c r="NGD44" s="0"/>
      <c r="NGE44" s="0"/>
      <c r="NGF44" s="0"/>
      <c r="NGG44" s="0"/>
      <c r="NGH44" s="0"/>
      <c r="NGI44" s="0"/>
      <c r="NGJ44" s="0"/>
      <c r="NGK44" s="0"/>
      <c r="NGL44" s="0"/>
      <c r="NGM44" s="0"/>
      <c r="NGN44" s="0"/>
      <c r="NGO44" s="0"/>
      <c r="NGP44" s="0"/>
      <c r="NGQ44" s="0"/>
      <c r="NGR44" s="0"/>
      <c r="NGS44" s="0"/>
      <c r="NGT44" s="0"/>
      <c r="NGU44" s="0"/>
      <c r="NGV44" s="0"/>
      <c r="NGW44" s="0"/>
      <c r="NGX44" s="0"/>
      <c r="NGY44" s="0"/>
      <c r="NGZ44" s="0"/>
      <c r="NHA44" s="0"/>
      <c r="NHB44" s="0"/>
      <c r="NHC44" s="0"/>
      <c r="NHD44" s="0"/>
      <c r="NHE44" s="0"/>
      <c r="NHF44" s="0"/>
      <c r="NHG44" s="0"/>
      <c r="NHH44" s="0"/>
      <c r="NHI44" s="0"/>
      <c r="NHJ44" s="0"/>
      <c r="NHK44" s="0"/>
      <c r="NHL44" s="0"/>
      <c r="NHM44" s="0"/>
      <c r="NHN44" s="0"/>
      <c r="NHO44" s="0"/>
      <c r="NHP44" s="0"/>
      <c r="NHQ44" s="0"/>
      <c r="NHR44" s="0"/>
      <c r="NHS44" s="0"/>
      <c r="NHT44" s="0"/>
      <c r="NHU44" s="0"/>
      <c r="NHV44" s="0"/>
      <c r="NHW44" s="0"/>
      <c r="NHX44" s="0"/>
      <c r="NHY44" s="0"/>
      <c r="NHZ44" s="0"/>
      <c r="NIA44" s="0"/>
      <c r="NIB44" s="0"/>
      <c r="NIC44" s="0"/>
      <c r="NID44" s="0"/>
      <c r="NIE44" s="0"/>
      <c r="NIF44" s="0"/>
      <c r="NIG44" s="0"/>
      <c r="NIH44" s="0"/>
      <c r="NII44" s="0"/>
      <c r="NIJ44" s="0"/>
      <c r="NIK44" s="0"/>
      <c r="NIL44" s="0"/>
      <c r="NIM44" s="0"/>
      <c r="NIN44" s="0"/>
      <c r="NIO44" s="0"/>
      <c r="NIP44" s="0"/>
      <c r="NIQ44" s="0"/>
      <c r="NIR44" s="0"/>
      <c r="NIS44" s="0"/>
      <c r="NIT44" s="0"/>
      <c r="NIU44" s="0"/>
      <c r="NIV44" s="0"/>
      <c r="NIW44" s="0"/>
      <c r="NIX44" s="0"/>
      <c r="NIY44" s="0"/>
      <c r="NIZ44" s="0"/>
      <c r="NJA44" s="0"/>
      <c r="NJB44" s="0"/>
      <c r="NJC44" s="0"/>
      <c r="NJD44" s="0"/>
      <c r="NJE44" s="0"/>
      <c r="NJF44" s="0"/>
      <c r="NJG44" s="0"/>
      <c r="NJH44" s="0"/>
      <c r="NJI44" s="0"/>
      <c r="NJJ44" s="0"/>
      <c r="NJK44" s="0"/>
      <c r="NJL44" s="0"/>
      <c r="NJM44" s="0"/>
      <c r="NJN44" s="0"/>
      <c r="NJO44" s="0"/>
      <c r="NJP44" s="0"/>
      <c r="NJQ44" s="0"/>
      <c r="NJR44" s="0"/>
      <c r="NJS44" s="0"/>
      <c r="NJT44" s="0"/>
      <c r="NJU44" s="0"/>
      <c r="NJV44" s="0"/>
      <c r="NJW44" s="0"/>
      <c r="NJX44" s="0"/>
      <c r="NJY44" s="0"/>
      <c r="NJZ44" s="0"/>
      <c r="NKA44" s="0"/>
      <c r="NKB44" s="0"/>
      <c r="NKC44" s="0"/>
      <c r="NKD44" s="0"/>
      <c r="NKE44" s="0"/>
      <c r="NKF44" s="0"/>
      <c r="NKG44" s="0"/>
      <c r="NKH44" s="0"/>
      <c r="NKI44" s="0"/>
      <c r="NKJ44" s="0"/>
      <c r="NKK44" s="0"/>
      <c r="NKL44" s="0"/>
      <c r="NKM44" s="0"/>
      <c r="NKN44" s="0"/>
      <c r="NKO44" s="0"/>
      <c r="NKP44" s="0"/>
      <c r="NKQ44" s="0"/>
      <c r="NKR44" s="0"/>
      <c r="NKS44" s="0"/>
      <c r="NKT44" s="0"/>
      <c r="NKU44" s="0"/>
      <c r="NKV44" s="0"/>
      <c r="NKW44" s="0"/>
      <c r="NKX44" s="0"/>
      <c r="NKY44" s="0"/>
      <c r="NKZ44" s="0"/>
      <c r="NLA44" s="0"/>
      <c r="NLB44" s="0"/>
      <c r="NLC44" s="0"/>
      <c r="NLD44" s="0"/>
      <c r="NLE44" s="0"/>
      <c r="NLF44" s="0"/>
      <c r="NLG44" s="0"/>
      <c r="NLH44" s="0"/>
      <c r="NLI44" s="0"/>
      <c r="NLJ44" s="0"/>
      <c r="NLK44" s="0"/>
      <c r="NLL44" s="0"/>
      <c r="NLM44" s="0"/>
      <c r="NLN44" s="0"/>
      <c r="NLO44" s="0"/>
      <c r="NLP44" s="0"/>
      <c r="NLQ44" s="0"/>
      <c r="NLR44" s="0"/>
      <c r="NLS44" s="0"/>
      <c r="NLT44" s="0"/>
      <c r="NLU44" s="0"/>
      <c r="NLV44" s="0"/>
      <c r="NLW44" s="0"/>
      <c r="NLX44" s="0"/>
      <c r="NLY44" s="0"/>
      <c r="NLZ44" s="0"/>
      <c r="NMA44" s="0"/>
      <c r="NMB44" s="0"/>
      <c r="NMC44" s="0"/>
      <c r="NMD44" s="0"/>
      <c r="NME44" s="0"/>
      <c r="NMF44" s="0"/>
      <c r="NMG44" s="0"/>
      <c r="NMH44" s="0"/>
      <c r="NMI44" s="0"/>
      <c r="NMJ44" s="0"/>
      <c r="NMK44" s="0"/>
      <c r="NML44" s="0"/>
      <c r="NMM44" s="0"/>
      <c r="NMN44" s="0"/>
      <c r="NMO44" s="0"/>
      <c r="NMP44" s="0"/>
      <c r="NMQ44" s="0"/>
      <c r="NMR44" s="0"/>
      <c r="NMS44" s="0"/>
      <c r="NMT44" s="0"/>
      <c r="NMU44" s="0"/>
      <c r="NMV44" s="0"/>
      <c r="NMW44" s="0"/>
      <c r="NMX44" s="0"/>
      <c r="NMY44" s="0"/>
      <c r="NMZ44" s="0"/>
      <c r="NNA44" s="0"/>
      <c r="NNB44" s="0"/>
      <c r="NNC44" s="0"/>
      <c r="NND44" s="0"/>
      <c r="NNE44" s="0"/>
      <c r="NNF44" s="0"/>
      <c r="NNG44" s="0"/>
      <c r="NNH44" s="0"/>
      <c r="NNI44" s="0"/>
      <c r="NNJ44" s="0"/>
      <c r="NNK44" s="0"/>
      <c r="NNL44" s="0"/>
      <c r="NNM44" s="0"/>
      <c r="NNN44" s="0"/>
      <c r="NNO44" s="0"/>
      <c r="NNP44" s="0"/>
      <c r="NNQ44" s="0"/>
      <c r="NNR44" s="0"/>
      <c r="NNS44" s="0"/>
      <c r="NNT44" s="0"/>
      <c r="NNU44" s="0"/>
      <c r="NNV44" s="0"/>
      <c r="NNW44" s="0"/>
      <c r="NNX44" s="0"/>
      <c r="NNY44" s="0"/>
      <c r="NNZ44" s="0"/>
      <c r="NOA44" s="0"/>
      <c r="NOB44" s="0"/>
      <c r="NOC44" s="0"/>
      <c r="NOD44" s="0"/>
      <c r="NOE44" s="0"/>
      <c r="NOF44" s="0"/>
      <c r="NOG44" s="0"/>
      <c r="NOH44" s="0"/>
      <c r="NOI44" s="0"/>
      <c r="NOJ44" s="0"/>
      <c r="NOK44" s="0"/>
      <c r="NOL44" s="0"/>
      <c r="NOM44" s="0"/>
      <c r="NON44" s="0"/>
      <c r="NOO44" s="0"/>
      <c r="NOP44" s="0"/>
      <c r="NOQ44" s="0"/>
      <c r="NOR44" s="0"/>
      <c r="NOS44" s="0"/>
      <c r="NOT44" s="0"/>
      <c r="NOU44" s="0"/>
      <c r="NOV44" s="0"/>
      <c r="NOW44" s="0"/>
      <c r="NOX44" s="0"/>
      <c r="NOY44" s="0"/>
      <c r="NOZ44" s="0"/>
      <c r="NPA44" s="0"/>
      <c r="NPB44" s="0"/>
      <c r="NPC44" s="0"/>
      <c r="NPD44" s="0"/>
      <c r="NPE44" s="0"/>
      <c r="NPF44" s="0"/>
      <c r="NPG44" s="0"/>
      <c r="NPH44" s="0"/>
      <c r="NPI44" s="0"/>
      <c r="NPJ44" s="0"/>
      <c r="NPK44" s="0"/>
      <c r="NPL44" s="0"/>
      <c r="NPM44" s="0"/>
      <c r="NPN44" s="0"/>
      <c r="NPO44" s="0"/>
      <c r="NPP44" s="0"/>
      <c r="NPQ44" s="0"/>
      <c r="NPR44" s="0"/>
      <c r="NPS44" s="0"/>
      <c r="NPT44" s="0"/>
      <c r="NPU44" s="0"/>
      <c r="NPV44" s="0"/>
      <c r="NPW44" s="0"/>
      <c r="NPX44" s="0"/>
      <c r="NPY44" s="0"/>
      <c r="NPZ44" s="0"/>
      <c r="NQA44" s="0"/>
      <c r="NQB44" s="0"/>
      <c r="NQC44" s="0"/>
      <c r="NQD44" s="0"/>
      <c r="NQE44" s="0"/>
      <c r="NQF44" s="0"/>
      <c r="NQG44" s="0"/>
      <c r="NQH44" s="0"/>
      <c r="NQI44" s="0"/>
      <c r="NQJ44" s="0"/>
      <c r="NQK44" s="0"/>
      <c r="NQL44" s="0"/>
      <c r="NQM44" s="0"/>
      <c r="NQN44" s="0"/>
      <c r="NQO44" s="0"/>
      <c r="NQP44" s="0"/>
      <c r="NQQ44" s="0"/>
      <c r="NQR44" s="0"/>
      <c r="NQS44" s="0"/>
      <c r="NQT44" s="0"/>
      <c r="NQU44" s="0"/>
      <c r="NQV44" s="0"/>
      <c r="NQW44" s="0"/>
      <c r="NQX44" s="0"/>
      <c r="NQY44" s="0"/>
      <c r="NQZ44" s="0"/>
      <c r="NRA44" s="0"/>
      <c r="NRB44" s="0"/>
      <c r="NRC44" s="0"/>
      <c r="NRD44" s="0"/>
      <c r="NRE44" s="0"/>
      <c r="NRF44" s="0"/>
      <c r="NRG44" s="0"/>
      <c r="NRH44" s="0"/>
      <c r="NRI44" s="0"/>
      <c r="NRJ44" s="0"/>
      <c r="NRK44" s="0"/>
      <c r="NRL44" s="0"/>
      <c r="NRM44" s="0"/>
      <c r="NRN44" s="0"/>
      <c r="NRO44" s="0"/>
      <c r="NRP44" s="0"/>
      <c r="NRQ44" s="0"/>
      <c r="NRR44" s="0"/>
      <c r="NRS44" s="0"/>
      <c r="NRT44" s="0"/>
      <c r="NRU44" s="0"/>
      <c r="NRV44" s="0"/>
      <c r="NRW44" s="0"/>
      <c r="NRX44" s="0"/>
      <c r="NRY44" s="0"/>
      <c r="NRZ44" s="0"/>
      <c r="NSA44" s="0"/>
      <c r="NSB44" s="0"/>
      <c r="NSC44" s="0"/>
      <c r="NSD44" s="0"/>
      <c r="NSE44" s="0"/>
      <c r="NSF44" s="0"/>
      <c r="NSG44" s="0"/>
      <c r="NSH44" s="0"/>
      <c r="NSI44" s="0"/>
      <c r="NSJ44" s="0"/>
      <c r="NSK44" s="0"/>
      <c r="NSL44" s="0"/>
      <c r="NSM44" s="0"/>
      <c r="NSN44" s="0"/>
      <c r="NSO44" s="0"/>
      <c r="NSP44" s="0"/>
      <c r="NSQ44" s="0"/>
      <c r="NSR44" s="0"/>
      <c r="NSS44" s="0"/>
      <c r="NST44" s="0"/>
      <c r="NSU44" s="0"/>
      <c r="NSV44" s="0"/>
      <c r="NSW44" s="0"/>
      <c r="NSX44" s="0"/>
      <c r="NSY44" s="0"/>
      <c r="NSZ44" s="0"/>
      <c r="NTA44" s="0"/>
      <c r="NTB44" s="0"/>
      <c r="NTC44" s="0"/>
      <c r="NTD44" s="0"/>
      <c r="NTE44" s="0"/>
      <c r="NTF44" s="0"/>
      <c r="NTG44" s="0"/>
      <c r="NTH44" s="0"/>
      <c r="NTI44" s="0"/>
      <c r="NTJ44" s="0"/>
      <c r="NTK44" s="0"/>
      <c r="NTL44" s="0"/>
      <c r="NTM44" s="0"/>
      <c r="NTN44" s="0"/>
      <c r="NTO44" s="0"/>
      <c r="NTP44" s="0"/>
      <c r="NTQ44" s="0"/>
      <c r="NTR44" s="0"/>
      <c r="NTS44" s="0"/>
      <c r="NTT44" s="0"/>
      <c r="NTU44" s="0"/>
      <c r="NTV44" s="0"/>
      <c r="NTW44" s="0"/>
      <c r="NTX44" s="0"/>
      <c r="NTY44" s="0"/>
      <c r="NTZ44" s="0"/>
      <c r="NUA44" s="0"/>
      <c r="NUB44" s="0"/>
      <c r="NUC44" s="0"/>
      <c r="NUD44" s="0"/>
      <c r="NUE44" s="0"/>
      <c r="NUF44" s="0"/>
      <c r="NUG44" s="0"/>
      <c r="NUH44" s="0"/>
      <c r="NUI44" s="0"/>
      <c r="NUJ44" s="0"/>
      <c r="NUK44" s="0"/>
      <c r="NUL44" s="0"/>
      <c r="NUM44" s="0"/>
      <c r="NUN44" s="0"/>
      <c r="NUO44" s="0"/>
      <c r="NUP44" s="0"/>
      <c r="NUQ44" s="0"/>
      <c r="NUR44" s="0"/>
      <c r="NUS44" s="0"/>
      <c r="NUT44" s="0"/>
      <c r="NUU44" s="0"/>
      <c r="NUV44" s="0"/>
      <c r="NUW44" s="0"/>
      <c r="NUX44" s="0"/>
      <c r="NUY44" s="0"/>
      <c r="NUZ44" s="0"/>
      <c r="NVA44" s="0"/>
      <c r="NVB44" s="0"/>
      <c r="NVC44" s="0"/>
      <c r="NVD44" s="0"/>
      <c r="NVE44" s="0"/>
      <c r="NVF44" s="0"/>
      <c r="NVG44" s="0"/>
      <c r="NVH44" s="0"/>
      <c r="NVI44" s="0"/>
      <c r="NVJ44" s="0"/>
      <c r="NVK44" s="0"/>
      <c r="NVL44" s="0"/>
      <c r="NVM44" s="0"/>
      <c r="NVN44" s="0"/>
      <c r="NVO44" s="0"/>
      <c r="NVP44" s="0"/>
      <c r="NVQ44" s="0"/>
      <c r="NVR44" s="0"/>
      <c r="NVS44" s="0"/>
      <c r="NVT44" s="0"/>
      <c r="NVU44" s="0"/>
      <c r="NVV44" s="0"/>
      <c r="NVW44" s="0"/>
      <c r="NVX44" s="0"/>
      <c r="NVY44" s="0"/>
      <c r="NVZ44" s="0"/>
      <c r="NWA44" s="0"/>
      <c r="NWB44" s="0"/>
      <c r="NWC44" s="0"/>
      <c r="NWD44" s="0"/>
      <c r="NWE44" s="0"/>
      <c r="NWF44" s="0"/>
      <c r="NWG44" s="0"/>
      <c r="NWH44" s="0"/>
      <c r="NWI44" s="0"/>
      <c r="NWJ44" s="0"/>
      <c r="NWK44" s="0"/>
      <c r="NWL44" s="0"/>
      <c r="NWM44" s="0"/>
      <c r="NWN44" s="0"/>
      <c r="NWO44" s="0"/>
      <c r="NWP44" s="0"/>
      <c r="NWQ44" s="0"/>
      <c r="NWR44" s="0"/>
      <c r="NWS44" s="0"/>
      <c r="NWT44" s="0"/>
      <c r="NWU44" s="0"/>
      <c r="NWV44" s="0"/>
      <c r="NWW44" s="0"/>
      <c r="NWX44" s="0"/>
      <c r="NWY44" s="0"/>
      <c r="NWZ44" s="0"/>
      <c r="NXA44" s="0"/>
      <c r="NXB44" s="0"/>
      <c r="NXC44" s="0"/>
      <c r="NXD44" s="0"/>
      <c r="NXE44" s="0"/>
      <c r="NXF44" s="0"/>
      <c r="NXG44" s="0"/>
      <c r="NXH44" s="0"/>
      <c r="NXI44" s="0"/>
      <c r="NXJ44" s="0"/>
      <c r="NXK44" s="0"/>
      <c r="NXL44" s="0"/>
      <c r="NXM44" s="0"/>
      <c r="NXN44" s="0"/>
      <c r="NXO44" s="0"/>
      <c r="NXP44" s="0"/>
      <c r="NXQ44" s="0"/>
      <c r="NXR44" s="0"/>
      <c r="NXS44" s="0"/>
      <c r="NXT44" s="0"/>
      <c r="NXU44" s="0"/>
      <c r="NXV44" s="0"/>
      <c r="NXW44" s="0"/>
      <c r="NXX44" s="0"/>
      <c r="NXY44" s="0"/>
      <c r="NXZ44" s="0"/>
      <c r="NYA44" s="0"/>
      <c r="NYB44" s="0"/>
      <c r="NYC44" s="0"/>
      <c r="NYD44" s="0"/>
      <c r="NYE44" s="0"/>
      <c r="NYF44" s="0"/>
      <c r="NYG44" s="0"/>
      <c r="NYH44" s="0"/>
      <c r="NYI44" s="0"/>
      <c r="NYJ44" s="0"/>
      <c r="NYK44" s="0"/>
      <c r="NYL44" s="0"/>
      <c r="NYM44" s="0"/>
      <c r="NYN44" s="0"/>
      <c r="NYO44" s="0"/>
      <c r="NYP44" s="0"/>
      <c r="NYQ44" s="0"/>
      <c r="NYR44" s="0"/>
      <c r="NYS44" s="0"/>
      <c r="NYT44" s="0"/>
      <c r="NYU44" s="0"/>
      <c r="NYV44" s="0"/>
      <c r="NYW44" s="0"/>
      <c r="NYX44" s="0"/>
      <c r="NYY44" s="0"/>
      <c r="NYZ44" s="0"/>
      <c r="NZA44" s="0"/>
      <c r="NZB44" s="0"/>
      <c r="NZC44" s="0"/>
      <c r="NZD44" s="0"/>
      <c r="NZE44" s="0"/>
      <c r="NZF44" s="0"/>
      <c r="NZG44" s="0"/>
      <c r="NZH44" s="0"/>
      <c r="NZI44" s="0"/>
      <c r="NZJ44" s="0"/>
      <c r="NZK44" s="0"/>
      <c r="NZL44" s="0"/>
      <c r="NZM44" s="0"/>
      <c r="NZN44" s="0"/>
      <c r="NZO44" s="0"/>
      <c r="NZP44" s="0"/>
      <c r="NZQ44" s="0"/>
      <c r="NZR44" s="0"/>
      <c r="NZS44" s="0"/>
      <c r="NZT44" s="0"/>
      <c r="NZU44" s="0"/>
      <c r="NZV44" s="0"/>
      <c r="NZW44" s="0"/>
      <c r="NZX44" s="0"/>
      <c r="NZY44" s="0"/>
      <c r="NZZ44" s="0"/>
      <c r="OAA44" s="0"/>
      <c r="OAB44" s="0"/>
      <c r="OAC44" s="0"/>
      <c r="OAD44" s="0"/>
      <c r="OAE44" s="0"/>
      <c r="OAF44" s="0"/>
      <c r="OAG44" s="0"/>
      <c r="OAH44" s="0"/>
      <c r="OAI44" s="0"/>
      <c r="OAJ44" s="0"/>
      <c r="OAK44" s="0"/>
      <c r="OAL44" s="0"/>
      <c r="OAM44" s="0"/>
      <c r="OAN44" s="0"/>
      <c r="OAO44" s="0"/>
      <c r="OAP44" s="0"/>
      <c r="OAQ44" s="0"/>
      <c r="OAR44" s="0"/>
      <c r="OAS44" s="0"/>
      <c r="OAT44" s="0"/>
      <c r="OAU44" s="0"/>
      <c r="OAV44" s="0"/>
      <c r="OAW44" s="0"/>
      <c r="OAX44" s="0"/>
      <c r="OAY44" s="0"/>
      <c r="OAZ44" s="0"/>
      <c r="OBA44" s="0"/>
      <c r="OBB44" s="0"/>
      <c r="OBC44" s="0"/>
      <c r="OBD44" s="0"/>
      <c r="OBE44" s="0"/>
      <c r="OBF44" s="0"/>
      <c r="OBG44" s="0"/>
      <c r="OBH44" s="0"/>
      <c r="OBI44" s="0"/>
      <c r="OBJ44" s="0"/>
      <c r="OBK44" s="0"/>
      <c r="OBL44" s="0"/>
      <c r="OBM44" s="0"/>
      <c r="OBN44" s="0"/>
      <c r="OBO44" s="0"/>
      <c r="OBP44" s="0"/>
      <c r="OBQ44" s="0"/>
      <c r="OBR44" s="0"/>
      <c r="OBS44" s="0"/>
      <c r="OBT44" s="0"/>
      <c r="OBU44" s="0"/>
      <c r="OBV44" s="0"/>
      <c r="OBW44" s="0"/>
      <c r="OBX44" s="0"/>
      <c r="OBY44" s="0"/>
      <c r="OBZ44" s="0"/>
      <c r="OCA44" s="0"/>
      <c r="OCB44" s="0"/>
      <c r="OCC44" s="0"/>
      <c r="OCD44" s="0"/>
      <c r="OCE44" s="0"/>
      <c r="OCF44" s="0"/>
      <c r="OCG44" s="0"/>
      <c r="OCH44" s="0"/>
      <c r="OCI44" s="0"/>
      <c r="OCJ44" s="0"/>
      <c r="OCK44" s="0"/>
      <c r="OCL44" s="0"/>
      <c r="OCM44" s="0"/>
      <c r="OCN44" s="0"/>
      <c r="OCO44" s="0"/>
      <c r="OCP44" s="0"/>
      <c r="OCQ44" s="0"/>
      <c r="OCR44" s="0"/>
      <c r="OCS44" s="0"/>
      <c r="OCT44" s="0"/>
      <c r="OCU44" s="0"/>
      <c r="OCV44" s="0"/>
      <c r="OCW44" s="0"/>
      <c r="OCX44" s="0"/>
      <c r="OCY44" s="0"/>
      <c r="OCZ44" s="0"/>
      <c r="ODA44" s="0"/>
      <c r="ODB44" s="0"/>
      <c r="ODC44" s="0"/>
      <c r="ODD44" s="0"/>
      <c r="ODE44" s="0"/>
      <c r="ODF44" s="0"/>
      <c r="ODG44" s="0"/>
      <c r="ODH44" s="0"/>
      <c r="ODI44" s="0"/>
      <c r="ODJ44" s="0"/>
      <c r="ODK44" s="0"/>
      <c r="ODL44" s="0"/>
      <c r="ODM44" s="0"/>
      <c r="ODN44" s="0"/>
      <c r="ODO44" s="0"/>
      <c r="ODP44" s="0"/>
      <c r="ODQ44" s="0"/>
      <c r="ODR44" s="0"/>
      <c r="ODS44" s="0"/>
      <c r="ODT44" s="0"/>
      <c r="ODU44" s="0"/>
      <c r="ODV44" s="0"/>
      <c r="ODW44" s="0"/>
      <c r="ODX44" s="0"/>
      <c r="ODY44" s="0"/>
      <c r="ODZ44" s="0"/>
      <c r="OEA44" s="0"/>
      <c r="OEB44" s="0"/>
      <c r="OEC44" s="0"/>
      <c r="OED44" s="0"/>
      <c r="OEE44" s="0"/>
      <c r="OEF44" s="0"/>
      <c r="OEG44" s="0"/>
      <c r="OEH44" s="0"/>
      <c r="OEI44" s="0"/>
      <c r="OEJ44" s="0"/>
      <c r="OEK44" s="0"/>
      <c r="OEL44" s="0"/>
      <c r="OEM44" s="0"/>
      <c r="OEN44" s="0"/>
      <c r="OEO44" s="0"/>
      <c r="OEP44" s="0"/>
      <c r="OEQ44" s="0"/>
      <c r="OER44" s="0"/>
      <c r="OES44" s="0"/>
      <c r="OET44" s="0"/>
      <c r="OEU44" s="0"/>
      <c r="OEV44" s="0"/>
      <c r="OEW44" s="0"/>
      <c r="OEX44" s="0"/>
      <c r="OEY44" s="0"/>
      <c r="OEZ44" s="0"/>
      <c r="OFA44" s="0"/>
      <c r="OFB44" s="0"/>
      <c r="OFC44" s="0"/>
      <c r="OFD44" s="0"/>
      <c r="OFE44" s="0"/>
      <c r="OFF44" s="0"/>
      <c r="OFG44" s="0"/>
      <c r="OFH44" s="0"/>
      <c r="OFI44" s="0"/>
      <c r="OFJ44" s="0"/>
      <c r="OFK44" s="0"/>
      <c r="OFL44" s="0"/>
      <c r="OFM44" s="0"/>
      <c r="OFN44" s="0"/>
      <c r="OFO44" s="0"/>
      <c r="OFP44" s="0"/>
      <c r="OFQ44" s="0"/>
      <c r="OFR44" s="0"/>
      <c r="OFS44" s="0"/>
      <c r="OFT44" s="0"/>
      <c r="OFU44" s="0"/>
      <c r="OFV44" s="0"/>
      <c r="OFW44" s="0"/>
      <c r="OFX44" s="0"/>
      <c r="OFY44" s="0"/>
      <c r="OFZ44" s="0"/>
      <c r="OGA44" s="0"/>
      <c r="OGB44" s="0"/>
      <c r="OGC44" s="0"/>
      <c r="OGD44" s="0"/>
      <c r="OGE44" s="0"/>
      <c r="OGF44" s="0"/>
      <c r="OGG44" s="0"/>
      <c r="OGH44" s="0"/>
      <c r="OGI44" s="0"/>
      <c r="OGJ44" s="0"/>
      <c r="OGK44" s="0"/>
      <c r="OGL44" s="0"/>
      <c r="OGM44" s="0"/>
      <c r="OGN44" s="0"/>
      <c r="OGO44" s="0"/>
      <c r="OGP44" s="0"/>
      <c r="OGQ44" s="0"/>
      <c r="OGR44" s="0"/>
      <c r="OGS44" s="0"/>
      <c r="OGT44" s="0"/>
      <c r="OGU44" s="0"/>
      <c r="OGV44" s="0"/>
      <c r="OGW44" s="0"/>
      <c r="OGX44" s="0"/>
      <c r="OGY44" s="0"/>
      <c r="OGZ44" s="0"/>
      <c r="OHA44" s="0"/>
      <c r="OHB44" s="0"/>
      <c r="OHC44" s="0"/>
      <c r="OHD44" s="0"/>
      <c r="OHE44" s="0"/>
      <c r="OHF44" s="0"/>
      <c r="OHG44" s="0"/>
      <c r="OHH44" s="0"/>
      <c r="OHI44" s="0"/>
      <c r="OHJ44" s="0"/>
      <c r="OHK44" s="0"/>
      <c r="OHL44" s="0"/>
      <c r="OHM44" s="0"/>
      <c r="OHN44" s="0"/>
      <c r="OHO44" s="0"/>
      <c r="OHP44" s="0"/>
      <c r="OHQ44" s="0"/>
      <c r="OHR44" s="0"/>
      <c r="OHS44" s="0"/>
      <c r="OHT44" s="0"/>
      <c r="OHU44" s="0"/>
      <c r="OHV44" s="0"/>
      <c r="OHW44" s="0"/>
      <c r="OHX44" s="0"/>
      <c r="OHY44" s="0"/>
      <c r="OHZ44" s="0"/>
      <c r="OIA44" s="0"/>
      <c r="OIB44" s="0"/>
      <c r="OIC44" s="0"/>
      <c r="OID44" s="0"/>
      <c r="OIE44" s="0"/>
      <c r="OIF44" s="0"/>
      <c r="OIG44" s="0"/>
      <c r="OIH44" s="0"/>
      <c r="OII44" s="0"/>
      <c r="OIJ44" s="0"/>
      <c r="OIK44" s="0"/>
      <c r="OIL44" s="0"/>
      <c r="OIM44" s="0"/>
      <c r="OIN44" s="0"/>
      <c r="OIO44" s="0"/>
      <c r="OIP44" s="0"/>
      <c r="OIQ44" s="0"/>
      <c r="OIR44" s="0"/>
      <c r="OIS44" s="0"/>
      <c r="OIT44" s="0"/>
      <c r="OIU44" s="0"/>
      <c r="OIV44" s="0"/>
      <c r="OIW44" s="0"/>
      <c r="OIX44" s="0"/>
      <c r="OIY44" s="0"/>
      <c r="OIZ44" s="0"/>
      <c r="OJA44" s="0"/>
      <c r="OJB44" s="0"/>
      <c r="OJC44" s="0"/>
      <c r="OJD44" s="0"/>
      <c r="OJE44" s="0"/>
      <c r="OJF44" s="0"/>
      <c r="OJG44" s="0"/>
      <c r="OJH44" s="0"/>
      <c r="OJI44" s="0"/>
      <c r="OJJ44" s="0"/>
      <c r="OJK44" s="0"/>
      <c r="OJL44" s="0"/>
      <c r="OJM44" s="0"/>
      <c r="OJN44" s="0"/>
      <c r="OJO44" s="0"/>
      <c r="OJP44" s="0"/>
      <c r="OJQ44" s="0"/>
      <c r="OJR44" s="0"/>
      <c r="OJS44" s="0"/>
      <c r="OJT44" s="0"/>
      <c r="OJU44" s="0"/>
      <c r="OJV44" s="0"/>
      <c r="OJW44" s="0"/>
      <c r="OJX44" s="0"/>
      <c r="OJY44" s="0"/>
      <c r="OJZ44" s="0"/>
      <c r="OKA44" s="0"/>
      <c r="OKB44" s="0"/>
      <c r="OKC44" s="0"/>
      <c r="OKD44" s="0"/>
      <c r="OKE44" s="0"/>
      <c r="OKF44" s="0"/>
      <c r="OKG44" s="0"/>
      <c r="OKH44" s="0"/>
      <c r="OKI44" s="0"/>
      <c r="OKJ44" s="0"/>
      <c r="OKK44" s="0"/>
      <c r="OKL44" s="0"/>
      <c r="OKM44" s="0"/>
      <c r="OKN44" s="0"/>
      <c r="OKO44" s="0"/>
      <c r="OKP44" s="0"/>
      <c r="OKQ44" s="0"/>
      <c r="OKR44" s="0"/>
      <c r="OKS44" s="0"/>
      <c r="OKT44" s="0"/>
      <c r="OKU44" s="0"/>
      <c r="OKV44" s="0"/>
      <c r="OKW44" s="0"/>
      <c r="OKX44" s="0"/>
      <c r="OKY44" s="0"/>
      <c r="OKZ44" s="0"/>
      <c r="OLA44" s="0"/>
      <c r="OLB44" s="0"/>
      <c r="OLC44" s="0"/>
      <c r="OLD44" s="0"/>
      <c r="OLE44" s="0"/>
      <c r="OLF44" s="0"/>
      <c r="OLG44" s="0"/>
      <c r="OLH44" s="0"/>
      <c r="OLI44" s="0"/>
      <c r="OLJ44" s="0"/>
      <c r="OLK44" s="0"/>
      <c r="OLL44" s="0"/>
      <c r="OLM44" s="0"/>
      <c r="OLN44" s="0"/>
      <c r="OLO44" s="0"/>
      <c r="OLP44" s="0"/>
      <c r="OLQ44" s="0"/>
      <c r="OLR44" s="0"/>
      <c r="OLS44" s="0"/>
      <c r="OLT44" s="0"/>
      <c r="OLU44" s="0"/>
      <c r="OLV44" s="0"/>
      <c r="OLW44" s="0"/>
      <c r="OLX44" s="0"/>
      <c r="OLY44" s="0"/>
      <c r="OLZ44" s="0"/>
      <c r="OMA44" s="0"/>
      <c r="OMB44" s="0"/>
      <c r="OMC44" s="0"/>
      <c r="OMD44" s="0"/>
      <c r="OME44" s="0"/>
      <c r="OMF44" s="0"/>
      <c r="OMG44" s="0"/>
      <c r="OMH44" s="0"/>
      <c r="OMI44" s="0"/>
      <c r="OMJ44" s="0"/>
      <c r="OMK44" s="0"/>
      <c r="OML44" s="0"/>
      <c r="OMM44" s="0"/>
      <c r="OMN44" s="0"/>
      <c r="OMO44" s="0"/>
      <c r="OMP44" s="0"/>
      <c r="OMQ44" s="0"/>
      <c r="OMR44" s="0"/>
      <c r="OMS44" s="0"/>
      <c r="OMT44" s="0"/>
      <c r="OMU44" s="0"/>
      <c r="OMV44" s="0"/>
      <c r="OMW44" s="0"/>
      <c r="OMX44" s="0"/>
      <c r="OMY44" s="0"/>
      <c r="OMZ44" s="0"/>
      <c r="ONA44" s="0"/>
      <c r="ONB44" s="0"/>
      <c r="ONC44" s="0"/>
      <c r="OND44" s="0"/>
      <c r="ONE44" s="0"/>
      <c r="ONF44" s="0"/>
      <c r="ONG44" s="0"/>
      <c r="ONH44" s="0"/>
      <c r="ONI44" s="0"/>
      <c r="ONJ44" s="0"/>
      <c r="ONK44" s="0"/>
      <c r="ONL44" s="0"/>
      <c r="ONM44" s="0"/>
      <c r="ONN44" s="0"/>
      <c r="ONO44" s="0"/>
      <c r="ONP44" s="0"/>
      <c r="ONQ44" s="0"/>
      <c r="ONR44" s="0"/>
      <c r="ONS44" s="0"/>
      <c r="ONT44" s="0"/>
      <c r="ONU44" s="0"/>
      <c r="ONV44" s="0"/>
      <c r="ONW44" s="0"/>
      <c r="ONX44" s="0"/>
      <c r="ONY44" s="0"/>
      <c r="ONZ44" s="0"/>
      <c r="OOA44" s="0"/>
      <c r="OOB44" s="0"/>
      <c r="OOC44" s="0"/>
      <c r="OOD44" s="0"/>
      <c r="OOE44" s="0"/>
      <c r="OOF44" s="0"/>
      <c r="OOG44" s="0"/>
      <c r="OOH44" s="0"/>
      <c r="OOI44" s="0"/>
      <c r="OOJ44" s="0"/>
      <c r="OOK44" s="0"/>
      <c r="OOL44" s="0"/>
      <c r="OOM44" s="0"/>
      <c r="OON44" s="0"/>
      <c r="OOO44" s="0"/>
      <c r="OOP44" s="0"/>
      <c r="OOQ44" s="0"/>
      <c r="OOR44" s="0"/>
      <c r="OOS44" s="0"/>
      <c r="OOT44" s="0"/>
      <c r="OOU44" s="0"/>
      <c r="OOV44" s="0"/>
      <c r="OOW44" s="0"/>
      <c r="OOX44" s="0"/>
      <c r="OOY44" s="0"/>
      <c r="OOZ44" s="0"/>
      <c r="OPA44" s="0"/>
      <c r="OPB44" s="0"/>
      <c r="OPC44" s="0"/>
      <c r="OPD44" s="0"/>
      <c r="OPE44" s="0"/>
      <c r="OPF44" s="0"/>
      <c r="OPG44" s="0"/>
      <c r="OPH44" s="0"/>
      <c r="OPI44" s="0"/>
      <c r="OPJ44" s="0"/>
      <c r="OPK44" s="0"/>
      <c r="OPL44" s="0"/>
      <c r="OPM44" s="0"/>
      <c r="OPN44" s="0"/>
      <c r="OPO44" s="0"/>
      <c r="OPP44" s="0"/>
      <c r="OPQ44" s="0"/>
      <c r="OPR44" s="0"/>
      <c r="OPS44" s="0"/>
      <c r="OPT44" s="0"/>
      <c r="OPU44" s="0"/>
      <c r="OPV44" s="0"/>
      <c r="OPW44" s="0"/>
      <c r="OPX44" s="0"/>
      <c r="OPY44" s="0"/>
      <c r="OPZ44" s="0"/>
      <c r="OQA44" s="0"/>
      <c r="OQB44" s="0"/>
      <c r="OQC44" s="0"/>
      <c r="OQD44" s="0"/>
      <c r="OQE44" s="0"/>
      <c r="OQF44" s="0"/>
      <c r="OQG44" s="0"/>
      <c r="OQH44" s="0"/>
      <c r="OQI44" s="0"/>
      <c r="OQJ44" s="0"/>
      <c r="OQK44" s="0"/>
      <c r="OQL44" s="0"/>
      <c r="OQM44" s="0"/>
      <c r="OQN44" s="0"/>
      <c r="OQO44" s="0"/>
      <c r="OQP44" s="0"/>
      <c r="OQQ44" s="0"/>
      <c r="OQR44" s="0"/>
      <c r="OQS44" s="0"/>
      <c r="OQT44" s="0"/>
      <c r="OQU44" s="0"/>
      <c r="OQV44" s="0"/>
      <c r="OQW44" s="0"/>
      <c r="OQX44" s="0"/>
      <c r="OQY44" s="0"/>
      <c r="OQZ44" s="0"/>
      <c r="ORA44" s="0"/>
      <c r="ORB44" s="0"/>
      <c r="ORC44" s="0"/>
      <c r="ORD44" s="0"/>
      <c r="ORE44" s="0"/>
      <c r="ORF44" s="0"/>
      <c r="ORG44" s="0"/>
      <c r="ORH44" s="0"/>
      <c r="ORI44" s="0"/>
      <c r="ORJ44" s="0"/>
      <c r="ORK44" s="0"/>
      <c r="ORL44" s="0"/>
      <c r="ORM44" s="0"/>
      <c r="ORN44" s="0"/>
      <c r="ORO44" s="0"/>
      <c r="ORP44" s="0"/>
      <c r="ORQ44" s="0"/>
      <c r="ORR44" s="0"/>
      <c r="ORS44" s="0"/>
      <c r="ORT44" s="0"/>
      <c r="ORU44" s="0"/>
      <c r="ORV44" s="0"/>
      <c r="ORW44" s="0"/>
      <c r="ORX44" s="0"/>
      <c r="ORY44" s="0"/>
      <c r="ORZ44" s="0"/>
      <c r="OSA44" s="0"/>
      <c r="OSB44" s="0"/>
      <c r="OSC44" s="0"/>
      <c r="OSD44" s="0"/>
      <c r="OSE44" s="0"/>
      <c r="OSF44" s="0"/>
      <c r="OSG44" s="0"/>
      <c r="OSH44" s="0"/>
      <c r="OSI44" s="0"/>
      <c r="OSJ44" s="0"/>
      <c r="OSK44" s="0"/>
      <c r="OSL44" s="0"/>
      <c r="OSM44" s="0"/>
      <c r="OSN44" s="0"/>
      <c r="OSO44" s="0"/>
      <c r="OSP44" s="0"/>
      <c r="OSQ44" s="0"/>
      <c r="OSR44" s="0"/>
      <c r="OSS44" s="0"/>
      <c r="OST44" s="0"/>
      <c r="OSU44" s="0"/>
      <c r="OSV44" s="0"/>
      <c r="OSW44" s="0"/>
      <c r="OSX44" s="0"/>
      <c r="OSY44" s="0"/>
      <c r="OSZ44" s="0"/>
      <c r="OTA44" s="0"/>
      <c r="OTB44" s="0"/>
      <c r="OTC44" s="0"/>
      <c r="OTD44" s="0"/>
      <c r="OTE44" s="0"/>
      <c r="OTF44" s="0"/>
      <c r="OTG44" s="0"/>
      <c r="OTH44" s="0"/>
      <c r="OTI44" s="0"/>
      <c r="OTJ44" s="0"/>
      <c r="OTK44" s="0"/>
      <c r="OTL44" s="0"/>
      <c r="OTM44" s="0"/>
      <c r="OTN44" s="0"/>
      <c r="OTO44" s="0"/>
      <c r="OTP44" s="0"/>
      <c r="OTQ44" s="0"/>
      <c r="OTR44" s="0"/>
      <c r="OTS44" s="0"/>
      <c r="OTT44" s="0"/>
      <c r="OTU44" s="0"/>
      <c r="OTV44" s="0"/>
      <c r="OTW44" s="0"/>
      <c r="OTX44" s="0"/>
      <c r="OTY44" s="0"/>
      <c r="OTZ44" s="0"/>
      <c r="OUA44" s="0"/>
      <c r="OUB44" s="0"/>
      <c r="OUC44" s="0"/>
      <c r="OUD44" s="0"/>
      <c r="OUE44" s="0"/>
      <c r="OUF44" s="0"/>
      <c r="OUG44" s="0"/>
      <c r="OUH44" s="0"/>
      <c r="OUI44" s="0"/>
      <c r="OUJ44" s="0"/>
      <c r="OUK44" s="0"/>
      <c r="OUL44" s="0"/>
      <c r="OUM44" s="0"/>
      <c r="OUN44" s="0"/>
      <c r="OUO44" s="0"/>
      <c r="OUP44" s="0"/>
      <c r="OUQ44" s="0"/>
      <c r="OUR44" s="0"/>
      <c r="OUS44" s="0"/>
      <c r="OUT44" s="0"/>
      <c r="OUU44" s="0"/>
      <c r="OUV44" s="0"/>
      <c r="OUW44" s="0"/>
      <c r="OUX44" s="0"/>
      <c r="OUY44" s="0"/>
      <c r="OUZ44" s="0"/>
      <c r="OVA44" s="0"/>
      <c r="OVB44" s="0"/>
      <c r="OVC44" s="0"/>
      <c r="OVD44" s="0"/>
      <c r="OVE44" s="0"/>
      <c r="OVF44" s="0"/>
      <c r="OVG44" s="0"/>
      <c r="OVH44" s="0"/>
      <c r="OVI44" s="0"/>
      <c r="OVJ44" s="0"/>
      <c r="OVK44" s="0"/>
      <c r="OVL44" s="0"/>
      <c r="OVM44" s="0"/>
      <c r="OVN44" s="0"/>
      <c r="OVO44" s="0"/>
      <c r="OVP44" s="0"/>
      <c r="OVQ44" s="0"/>
      <c r="OVR44" s="0"/>
      <c r="OVS44" s="0"/>
      <c r="OVT44" s="0"/>
      <c r="OVU44" s="0"/>
      <c r="OVV44" s="0"/>
      <c r="OVW44" s="0"/>
      <c r="OVX44" s="0"/>
      <c r="OVY44" s="0"/>
      <c r="OVZ44" s="0"/>
      <c r="OWA44" s="0"/>
      <c r="OWB44" s="0"/>
      <c r="OWC44" s="0"/>
      <c r="OWD44" s="0"/>
      <c r="OWE44" s="0"/>
      <c r="OWF44" s="0"/>
      <c r="OWG44" s="0"/>
      <c r="OWH44" s="0"/>
      <c r="OWI44" s="0"/>
      <c r="OWJ44" s="0"/>
      <c r="OWK44" s="0"/>
      <c r="OWL44" s="0"/>
      <c r="OWM44" s="0"/>
      <c r="OWN44" s="0"/>
      <c r="OWO44" s="0"/>
      <c r="OWP44" s="0"/>
      <c r="OWQ44" s="0"/>
      <c r="OWR44" s="0"/>
      <c r="OWS44" s="0"/>
      <c r="OWT44" s="0"/>
      <c r="OWU44" s="0"/>
      <c r="OWV44" s="0"/>
      <c r="OWW44" s="0"/>
      <c r="OWX44" s="0"/>
      <c r="OWY44" s="0"/>
      <c r="OWZ44" s="0"/>
      <c r="OXA44" s="0"/>
      <c r="OXB44" s="0"/>
      <c r="OXC44" s="0"/>
      <c r="OXD44" s="0"/>
      <c r="OXE44" s="0"/>
      <c r="OXF44" s="0"/>
      <c r="OXG44" s="0"/>
      <c r="OXH44" s="0"/>
      <c r="OXI44" s="0"/>
      <c r="OXJ44" s="0"/>
      <c r="OXK44" s="0"/>
      <c r="OXL44" s="0"/>
      <c r="OXM44" s="0"/>
      <c r="OXN44" s="0"/>
      <c r="OXO44" s="0"/>
      <c r="OXP44" s="0"/>
      <c r="OXQ44" s="0"/>
      <c r="OXR44" s="0"/>
      <c r="OXS44" s="0"/>
      <c r="OXT44" s="0"/>
      <c r="OXU44" s="0"/>
      <c r="OXV44" s="0"/>
      <c r="OXW44" s="0"/>
      <c r="OXX44" s="0"/>
      <c r="OXY44" s="0"/>
      <c r="OXZ44" s="0"/>
      <c r="OYA44" s="0"/>
      <c r="OYB44" s="0"/>
      <c r="OYC44" s="0"/>
      <c r="OYD44" s="0"/>
      <c r="OYE44" s="0"/>
      <c r="OYF44" s="0"/>
      <c r="OYG44" s="0"/>
      <c r="OYH44" s="0"/>
      <c r="OYI44" s="0"/>
      <c r="OYJ44" s="0"/>
      <c r="OYK44" s="0"/>
      <c r="OYL44" s="0"/>
      <c r="OYM44" s="0"/>
      <c r="OYN44" s="0"/>
      <c r="OYO44" s="0"/>
      <c r="OYP44" s="0"/>
      <c r="OYQ44" s="0"/>
      <c r="OYR44" s="0"/>
      <c r="OYS44" s="0"/>
      <c r="OYT44" s="0"/>
      <c r="OYU44" s="0"/>
      <c r="OYV44" s="0"/>
      <c r="OYW44" s="0"/>
      <c r="OYX44" s="0"/>
      <c r="OYY44" s="0"/>
      <c r="OYZ44" s="0"/>
      <c r="OZA44" s="0"/>
      <c r="OZB44" s="0"/>
      <c r="OZC44" s="0"/>
      <c r="OZD44" s="0"/>
      <c r="OZE44" s="0"/>
      <c r="OZF44" s="0"/>
      <c r="OZG44" s="0"/>
      <c r="OZH44" s="0"/>
      <c r="OZI44" s="0"/>
      <c r="OZJ44" s="0"/>
      <c r="OZK44" s="0"/>
      <c r="OZL44" s="0"/>
      <c r="OZM44" s="0"/>
      <c r="OZN44" s="0"/>
      <c r="OZO44" s="0"/>
      <c r="OZP44" s="0"/>
      <c r="OZQ44" s="0"/>
      <c r="OZR44" s="0"/>
      <c r="OZS44" s="0"/>
      <c r="OZT44" s="0"/>
      <c r="OZU44" s="0"/>
      <c r="OZV44" s="0"/>
      <c r="OZW44" s="0"/>
      <c r="OZX44" s="0"/>
      <c r="OZY44" s="0"/>
      <c r="OZZ44" s="0"/>
      <c r="PAA44" s="0"/>
      <c r="PAB44" s="0"/>
      <c r="PAC44" s="0"/>
      <c r="PAD44" s="0"/>
      <c r="PAE44" s="0"/>
      <c r="PAF44" s="0"/>
      <c r="PAG44" s="0"/>
      <c r="PAH44" s="0"/>
      <c r="PAI44" s="0"/>
      <c r="PAJ44" s="0"/>
      <c r="PAK44" s="0"/>
      <c r="PAL44" s="0"/>
      <c r="PAM44" s="0"/>
      <c r="PAN44" s="0"/>
      <c r="PAO44" s="0"/>
      <c r="PAP44" s="0"/>
      <c r="PAQ44" s="0"/>
      <c r="PAR44" s="0"/>
      <c r="PAS44" s="0"/>
      <c r="PAT44" s="0"/>
      <c r="PAU44" s="0"/>
      <c r="PAV44" s="0"/>
      <c r="PAW44" s="0"/>
      <c r="PAX44" s="0"/>
      <c r="PAY44" s="0"/>
      <c r="PAZ44" s="0"/>
      <c r="PBA44" s="0"/>
      <c r="PBB44" s="0"/>
      <c r="PBC44" s="0"/>
      <c r="PBD44" s="0"/>
      <c r="PBE44" s="0"/>
      <c r="PBF44" s="0"/>
      <c r="PBG44" s="0"/>
      <c r="PBH44" s="0"/>
      <c r="PBI44" s="0"/>
      <c r="PBJ44" s="0"/>
      <c r="PBK44" s="0"/>
      <c r="PBL44" s="0"/>
      <c r="PBM44" s="0"/>
      <c r="PBN44" s="0"/>
      <c r="PBO44" s="0"/>
      <c r="PBP44" s="0"/>
      <c r="PBQ44" s="0"/>
      <c r="PBR44" s="0"/>
      <c r="PBS44" s="0"/>
      <c r="PBT44" s="0"/>
      <c r="PBU44" s="0"/>
      <c r="PBV44" s="0"/>
      <c r="PBW44" s="0"/>
      <c r="PBX44" s="0"/>
      <c r="PBY44" s="0"/>
      <c r="PBZ44" s="0"/>
      <c r="PCA44" s="0"/>
      <c r="PCB44" s="0"/>
      <c r="PCC44" s="0"/>
      <c r="PCD44" s="0"/>
      <c r="PCE44" s="0"/>
      <c r="PCF44" s="0"/>
      <c r="PCG44" s="0"/>
      <c r="PCH44" s="0"/>
      <c r="PCI44" s="0"/>
      <c r="PCJ44" s="0"/>
      <c r="PCK44" s="0"/>
      <c r="PCL44" s="0"/>
      <c r="PCM44" s="0"/>
      <c r="PCN44" s="0"/>
      <c r="PCO44" s="0"/>
      <c r="PCP44" s="0"/>
      <c r="PCQ44" s="0"/>
      <c r="PCR44" s="0"/>
      <c r="PCS44" s="0"/>
      <c r="PCT44" s="0"/>
      <c r="PCU44" s="0"/>
      <c r="PCV44" s="0"/>
      <c r="PCW44" s="0"/>
      <c r="PCX44" s="0"/>
      <c r="PCY44" s="0"/>
      <c r="PCZ44" s="0"/>
      <c r="PDA44" s="0"/>
      <c r="PDB44" s="0"/>
      <c r="PDC44" s="0"/>
      <c r="PDD44" s="0"/>
      <c r="PDE44" s="0"/>
      <c r="PDF44" s="0"/>
      <c r="PDG44" s="0"/>
      <c r="PDH44" s="0"/>
      <c r="PDI44" s="0"/>
      <c r="PDJ44" s="0"/>
      <c r="PDK44" s="0"/>
      <c r="PDL44" s="0"/>
      <c r="PDM44" s="0"/>
      <c r="PDN44" s="0"/>
      <c r="PDO44" s="0"/>
      <c r="PDP44" s="0"/>
      <c r="PDQ44" s="0"/>
      <c r="PDR44" s="0"/>
      <c r="PDS44" s="0"/>
      <c r="PDT44" s="0"/>
      <c r="PDU44" s="0"/>
      <c r="PDV44" s="0"/>
      <c r="PDW44" s="0"/>
      <c r="PDX44" s="0"/>
      <c r="PDY44" s="0"/>
      <c r="PDZ44" s="0"/>
      <c r="PEA44" s="0"/>
      <c r="PEB44" s="0"/>
      <c r="PEC44" s="0"/>
      <c r="PED44" s="0"/>
      <c r="PEE44" s="0"/>
      <c r="PEF44" s="0"/>
      <c r="PEG44" s="0"/>
      <c r="PEH44" s="0"/>
      <c r="PEI44" s="0"/>
      <c r="PEJ44" s="0"/>
      <c r="PEK44" s="0"/>
      <c r="PEL44" s="0"/>
      <c r="PEM44" s="0"/>
      <c r="PEN44" s="0"/>
      <c r="PEO44" s="0"/>
      <c r="PEP44" s="0"/>
      <c r="PEQ44" s="0"/>
      <c r="PER44" s="0"/>
      <c r="PES44" s="0"/>
      <c r="PET44" s="0"/>
      <c r="PEU44" s="0"/>
      <c r="PEV44" s="0"/>
      <c r="PEW44" s="0"/>
      <c r="PEX44" s="0"/>
      <c r="PEY44" s="0"/>
      <c r="PEZ44" s="0"/>
      <c r="PFA44" s="0"/>
      <c r="PFB44" s="0"/>
      <c r="PFC44" s="0"/>
      <c r="PFD44" s="0"/>
      <c r="PFE44" s="0"/>
      <c r="PFF44" s="0"/>
      <c r="PFG44" s="0"/>
      <c r="PFH44" s="0"/>
      <c r="PFI44" s="0"/>
      <c r="PFJ44" s="0"/>
      <c r="PFK44" s="0"/>
      <c r="PFL44" s="0"/>
      <c r="PFM44" s="0"/>
      <c r="PFN44" s="0"/>
      <c r="PFO44" s="0"/>
      <c r="PFP44" s="0"/>
      <c r="PFQ44" s="0"/>
      <c r="PFR44" s="0"/>
      <c r="PFS44" s="0"/>
      <c r="PFT44" s="0"/>
      <c r="PFU44" s="0"/>
      <c r="PFV44" s="0"/>
      <c r="PFW44" s="0"/>
      <c r="PFX44" s="0"/>
      <c r="PFY44" s="0"/>
      <c r="PFZ44" s="0"/>
      <c r="PGA44" s="0"/>
      <c r="PGB44" s="0"/>
      <c r="PGC44" s="0"/>
      <c r="PGD44" s="0"/>
      <c r="PGE44" s="0"/>
      <c r="PGF44" s="0"/>
      <c r="PGG44" s="0"/>
      <c r="PGH44" s="0"/>
      <c r="PGI44" s="0"/>
      <c r="PGJ44" s="0"/>
      <c r="PGK44" s="0"/>
      <c r="PGL44" s="0"/>
      <c r="PGM44" s="0"/>
      <c r="PGN44" s="0"/>
      <c r="PGO44" s="0"/>
      <c r="PGP44" s="0"/>
      <c r="PGQ44" s="0"/>
      <c r="PGR44" s="0"/>
      <c r="PGS44" s="0"/>
      <c r="PGT44" s="0"/>
      <c r="PGU44" s="0"/>
      <c r="PGV44" s="0"/>
      <c r="PGW44" s="0"/>
      <c r="PGX44" s="0"/>
      <c r="PGY44" s="0"/>
      <c r="PGZ44" s="0"/>
      <c r="PHA44" s="0"/>
      <c r="PHB44" s="0"/>
      <c r="PHC44" s="0"/>
      <c r="PHD44" s="0"/>
      <c r="PHE44" s="0"/>
      <c r="PHF44" s="0"/>
      <c r="PHG44" s="0"/>
      <c r="PHH44" s="0"/>
      <c r="PHI44" s="0"/>
      <c r="PHJ44" s="0"/>
      <c r="PHK44" s="0"/>
      <c r="PHL44" s="0"/>
      <c r="PHM44" s="0"/>
      <c r="PHN44" s="0"/>
      <c r="PHO44" s="0"/>
      <c r="PHP44" s="0"/>
      <c r="PHQ44" s="0"/>
      <c r="PHR44" s="0"/>
      <c r="PHS44" s="0"/>
      <c r="PHT44" s="0"/>
      <c r="PHU44" s="0"/>
      <c r="PHV44" s="0"/>
      <c r="PHW44" s="0"/>
      <c r="PHX44" s="0"/>
      <c r="PHY44" s="0"/>
      <c r="PHZ44" s="0"/>
      <c r="PIA44" s="0"/>
      <c r="PIB44" s="0"/>
      <c r="PIC44" s="0"/>
      <c r="PID44" s="0"/>
      <c r="PIE44" s="0"/>
      <c r="PIF44" s="0"/>
      <c r="PIG44" s="0"/>
      <c r="PIH44" s="0"/>
      <c r="PII44" s="0"/>
      <c r="PIJ44" s="0"/>
      <c r="PIK44" s="0"/>
      <c r="PIL44" s="0"/>
      <c r="PIM44" s="0"/>
      <c r="PIN44" s="0"/>
      <c r="PIO44" s="0"/>
      <c r="PIP44" s="0"/>
      <c r="PIQ44" s="0"/>
      <c r="PIR44" s="0"/>
      <c r="PIS44" s="0"/>
      <c r="PIT44" s="0"/>
      <c r="PIU44" s="0"/>
      <c r="PIV44" s="0"/>
      <c r="PIW44" s="0"/>
      <c r="PIX44" s="0"/>
      <c r="PIY44" s="0"/>
      <c r="PIZ44" s="0"/>
      <c r="PJA44" s="0"/>
      <c r="PJB44" s="0"/>
      <c r="PJC44" s="0"/>
      <c r="PJD44" s="0"/>
      <c r="PJE44" s="0"/>
      <c r="PJF44" s="0"/>
      <c r="PJG44" s="0"/>
      <c r="PJH44" s="0"/>
      <c r="PJI44" s="0"/>
      <c r="PJJ44" s="0"/>
      <c r="PJK44" s="0"/>
      <c r="PJL44" s="0"/>
      <c r="PJM44" s="0"/>
      <c r="PJN44" s="0"/>
      <c r="PJO44" s="0"/>
      <c r="PJP44" s="0"/>
      <c r="PJQ44" s="0"/>
      <c r="PJR44" s="0"/>
      <c r="PJS44" s="0"/>
      <c r="PJT44" s="0"/>
      <c r="PJU44" s="0"/>
      <c r="PJV44" s="0"/>
      <c r="PJW44" s="0"/>
      <c r="PJX44" s="0"/>
      <c r="PJY44" s="0"/>
      <c r="PJZ44" s="0"/>
      <c r="PKA44" s="0"/>
      <c r="PKB44" s="0"/>
      <c r="PKC44" s="0"/>
      <c r="PKD44" s="0"/>
      <c r="PKE44" s="0"/>
      <c r="PKF44" s="0"/>
      <c r="PKG44" s="0"/>
      <c r="PKH44" s="0"/>
      <c r="PKI44" s="0"/>
      <c r="PKJ44" s="0"/>
      <c r="PKK44" s="0"/>
      <c r="PKL44" s="0"/>
      <c r="PKM44" s="0"/>
      <c r="PKN44" s="0"/>
      <c r="PKO44" s="0"/>
      <c r="PKP44" s="0"/>
      <c r="PKQ44" s="0"/>
      <c r="PKR44" s="0"/>
      <c r="PKS44" s="0"/>
      <c r="PKT44" s="0"/>
      <c r="PKU44" s="0"/>
      <c r="PKV44" s="0"/>
      <c r="PKW44" s="0"/>
      <c r="PKX44" s="0"/>
      <c r="PKY44" s="0"/>
      <c r="PKZ44" s="0"/>
      <c r="PLA44" s="0"/>
      <c r="PLB44" s="0"/>
      <c r="PLC44" s="0"/>
      <c r="PLD44" s="0"/>
      <c r="PLE44" s="0"/>
      <c r="PLF44" s="0"/>
      <c r="PLG44" s="0"/>
      <c r="PLH44" s="0"/>
      <c r="PLI44" s="0"/>
      <c r="PLJ44" s="0"/>
      <c r="PLK44" s="0"/>
      <c r="PLL44" s="0"/>
      <c r="PLM44" s="0"/>
      <c r="PLN44" s="0"/>
      <c r="PLO44" s="0"/>
      <c r="PLP44" s="0"/>
      <c r="PLQ44" s="0"/>
      <c r="PLR44" s="0"/>
      <c r="PLS44" s="0"/>
      <c r="PLT44" s="0"/>
      <c r="PLU44" s="0"/>
      <c r="PLV44" s="0"/>
      <c r="PLW44" s="0"/>
      <c r="PLX44" s="0"/>
      <c r="PLY44" s="0"/>
      <c r="PLZ44" s="0"/>
      <c r="PMA44" s="0"/>
      <c r="PMB44" s="0"/>
      <c r="PMC44" s="0"/>
      <c r="PMD44" s="0"/>
      <c r="PME44" s="0"/>
      <c r="PMF44" s="0"/>
      <c r="PMG44" s="0"/>
      <c r="PMH44" s="0"/>
      <c r="PMI44" s="0"/>
      <c r="PMJ44" s="0"/>
      <c r="PMK44" s="0"/>
      <c r="PML44" s="0"/>
      <c r="PMM44" s="0"/>
      <c r="PMN44" s="0"/>
      <c r="PMO44" s="0"/>
      <c r="PMP44" s="0"/>
      <c r="PMQ44" s="0"/>
      <c r="PMR44" s="0"/>
      <c r="PMS44" s="0"/>
      <c r="PMT44" s="0"/>
      <c r="PMU44" s="0"/>
      <c r="PMV44" s="0"/>
      <c r="PMW44" s="0"/>
      <c r="PMX44" s="0"/>
      <c r="PMY44" s="0"/>
      <c r="PMZ44" s="0"/>
      <c r="PNA44" s="0"/>
      <c r="PNB44" s="0"/>
      <c r="PNC44" s="0"/>
      <c r="PND44" s="0"/>
      <c r="PNE44" s="0"/>
      <c r="PNF44" s="0"/>
      <c r="PNG44" s="0"/>
      <c r="PNH44" s="0"/>
      <c r="PNI44" s="0"/>
      <c r="PNJ44" s="0"/>
      <c r="PNK44" s="0"/>
      <c r="PNL44" s="0"/>
      <c r="PNM44" s="0"/>
      <c r="PNN44" s="0"/>
      <c r="PNO44" s="0"/>
      <c r="PNP44" s="0"/>
      <c r="PNQ44" s="0"/>
      <c r="PNR44" s="0"/>
      <c r="PNS44" s="0"/>
      <c r="PNT44" s="0"/>
      <c r="PNU44" s="0"/>
      <c r="PNV44" s="0"/>
      <c r="PNW44" s="0"/>
      <c r="PNX44" s="0"/>
      <c r="PNY44" s="0"/>
      <c r="PNZ44" s="0"/>
      <c r="POA44" s="0"/>
      <c r="POB44" s="0"/>
      <c r="POC44" s="0"/>
      <c r="POD44" s="0"/>
      <c r="POE44" s="0"/>
      <c r="POF44" s="0"/>
      <c r="POG44" s="0"/>
      <c r="POH44" s="0"/>
      <c r="POI44" s="0"/>
      <c r="POJ44" s="0"/>
      <c r="POK44" s="0"/>
      <c r="POL44" s="0"/>
      <c r="POM44" s="0"/>
      <c r="PON44" s="0"/>
      <c r="POO44" s="0"/>
      <c r="POP44" s="0"/>
      <c r="POQ44" s="0"/>
      <c r="POR44" s="0"/>
      <c r="POS44" s="0"/>
      <c r="POT44" s="0"/>
      <c r="POU44" s="0"/>
      <c r="POV44" s="0"/>
      <c r="POW44" s="0"/>
      <c r="POX44" s="0"/>
      <c r="POY44" s="0"/>
      <c r="POZ44" s="0"/>
      <c r="PPA44" s="0"/>
      <c r="PPB44" s="0"/>
      <c r="PPC44" s="0"/>
      <c r="PPD44" s="0"/>
      <c r="PPE44" s="0"/>
      <c r="PPF44" s="0"/>
      <c r="PPG44" s="0"/>
      <c r="PPH44" s="0"/>
      <c r="PPI44" s="0"/>
      <c r="PPJ44" s="0"/>
      <c r="PPK44" s="0"/>
      <c r="PPL44" s="0"/>
      <c r="PPM44" s="0"/>
      <c r="PPN44" s="0"/>
      <c r="PPO44" s="0"/>
      <c r="PPP44" s="0"/>
      <c r="PPQ44" s="0"/>
      <c r="PPR44" s="0"/>
      <c r="PPS44" s="0"/>
      <c r="PPT44" s="0"/>
      <c r="PPU44" s="0"/>
      <c r="PPV44" s="0"/>
      <c r="PPW44" s="0"/>
      <c r="PPX44" s="0"/>
      <c r="PPY44" s="0"/>
      <c r="PPZ44" s="0"/>
      <c r="PQA44" s="0"/>
      <c r="PQB44" s="0"/>
      <c r="PQC44" s="0"/>
      <c r="PQD44" s="0"/>
      <c r="PQE44" s="0"/>
      <c r="PQF44" s="0"/>
      <c r="PQG44" s="0"/>
      <c r="PQH44" s="0"/>
      <c r="PQI44" s="0"/>
      <c r="PQJ44" s="0"/>
      <c r="PQK44" s="0"/>
      <c r="PQL44" s="0"/>
      <c r="PQM44" s="0"/>
      <c r="PQN44" s="0"/>
      <c r="PQO44" s="0"/>
      <c r="PQP44" s="0"/>
      <c r="PQQ44" s="0"/>
      <c r="PQR44" s="0"/>
      <c r="PQS44" s="0"/>
      <c r="PQT44" s="0"/>
      <c r="PQU44" s="0"/>
      <c r="PQV44" s="0"/>
      <c r="PQW44" s="0"/>
      <c r="PQX44" s="0"/>
      <c r="PQY44" s="0"/>
      <c r="PQZ44" s="0"/>
      <c r="PRA44" s="0"/>
      <c r="PRB44" s="0"/>
      <c r="PRC44" s="0"/>
      <c r="PRD44" s="0"/>
      <c r="PRE44" s="0"/>
      <c r="PRF44" s="0"/>
      <c r="PRG44" s="0"/>
      <c r="PRH44" s="0"/>
      <c r="PRI44" s="0"/>
      <c r="PRJ44" s="0"/>
      <c r="PRK44" s="0"/>
      <c r="PRL44" s="0"/>
      <c r="PRM44" s="0"/>
      <c r="PRN44" s="0"/>
      <c r="PRO44" s="0"/>
      <c r="PRP44" s="0"/>
      <c r="PRQ44" s="0"/>
      <c r="PRR44" s="0"/>
      <c r="PRS44" s="0"/>
      <c r="PRT44" s="0"/>
      <c r="PRU44" s="0"/>
      <c r="PRV44" s="0"/>
      <c r="PRW44" s="0"/>
      <c r="PRX44" s="0"/>
      <c r="PRY44" s="0"/>
      <c r="PRZ44" s="0"/>
      <c r="PSA44" s="0"/>
      <c r="PSB44" s="0"/>
      <c r="PSC44" s="0"/>
      <c r="PSD44" s="0"/>
      <c r="PSE44" s="0"/>
      <c r="PSF44" s="0"/>
      <c r="PSG44" s="0"/>
      <c r="PSH44" s="0"/>
      <c r="PSI44" s="0"/>
      <c r="PSJ44" s="0"/>
      <c r="PSK44" s="0"/>
      <c r="PSL44" s="0"/>
      <c r="PSM44" s="0"/>
      <c r="PSN44" s="0"/>
      <c r="PSO44" s="0"/>
      <c r="PSP44" s="0"/>
      <c r="PSQ44" s="0"/>
      <c r="PSR44" s="0"/>
      <c r="PSS44" s="0"/>
      <c r="PST44" s="0"/>
      <c r="PSU44" s="0"/>
      <c r="PSV44" s="0"/>
      <c r="PSW44" s="0"/>
      <c r="PSX44" s="0"/>
      <c r="PSY44" s="0"/>
      <c r="PSZ44" s="0"/>
      <c r="PTA44" s="0"/>
      <c r="PTB44" s="0"/>
      <c r="PTC44" s="0"/>
      <c r="PTD44" s="0"/>
      <c r="PTE44" s="0"/>
      <c r="PTF44" s="0"/>
      <c r="PTG44" s="0"/>
      <c r="PTH44" s="0"/>
      <c r="PTI44" s="0"/>
      <c r="PTJ44" s="0"/>
      <c r="PTK44" s="0"/>
      <c r="PTL44" s="0"/>
      <c r="PTM44" s="0"/>
      <c r="PTN44" s="0"/>
      <c r="PTO44" s="0"/>
      <c r="PTP44" s="0"/>
      <c r="PTQ44" s="0"/>
      <c r="PTR44" s="0"/>
      <c r="PTS44" s="0"/>
      <c r="PTT44" s="0"/>
      <c r="PTU44" s="0"/>
      <c r="PTV44" s="0"/>
      <c r="PTW44" s="0"/>
      <c r="PTX44" s="0"/>
      <c r="PTY44" s="0"/>
      <c r="PTZ44" s="0"/>
      <c r="PUA44" s="0"/>
      <c r="PUB44" s="0"/>
      <c r="PUC44" s="0"/>
      <c r="PUD44" s="0"/>
      <c r="PUE44" s="0"/>
      <c r="PUF44" s="0"/>
      <c r="PUG44" s="0"/>
      <c r="PUH44" s="0"/>
      <c r="PUI44" s="0"/>
      <c r="PUJ44" s="0"/>
      <c r="PUK44" s="0"/>
      <c r="PUL44" s="0"/>
      <c r="PUM44" s="0"/>
      <c r="PUN44" s="0"/>
      <c r="PUO44" s="0"/>
      <c r="PUP44" s="0"/>
      <c r="PUQ44" s="0"/>
      <c r="PUR44" s="0"/>
      <c r="PUS44" s="0"/>
      <c r="PUT44" s="0"/>
      <c r="PUU44" s="0"/>
      <c r="PUV44" s="0"/>
      <c r="PUW44" s="0"/>
      <c r="PUX44" s="0"/>
      <c r="PUY44" s="0"/>
      <c r="PUZ44" s="0"/>
      <c r="PVA44" s="0"/>
      <c r="PVB44" s="0"/>
      <c r="PVC44" s="0"/>
      <c r="PVD44" s="0"/>
      <c r="PVE44" s="0"/>
      <c r="PVF44" s="0"/>
      <c r="PVG44" s="0"/>
      <c r="PVH44" s="0"/>
      <c r="PVI44" s="0"/>
      <c r="PVJ44" s="0"/>
      <c r="PVK44" s="0"/>
      <c r="PVL44" s="0"/>
      <c r="PVM44" s="0"/>
      <c r="PVN44" s="0"/>
      <c r="PVO44" s="0"/>
      <c r="PVP44" s="0"/>
      <c r="PVQ44" s="0"/>
      <c r="PVR44" s="0"/>
      <c r="PVS44" s="0"/>
      <c r="PVT44" s="0"/>
      <c r="PVU44" s="0"/>
      <c r="PVV44" s="0"/>
      <c r="PVW44" s="0"/>
      <c r="PVX44" s="0"/>
      <c r="PVY44" s="0"/>
      <c r="PVZ44" s="0"/>
      <c r="PWA44" s="0"/>
      <c r="PWB44" s="0"/>
      <c r="PWC44" s="0"/>
      <c r="PWD44" s="0"/>
      <c r="PWE44" s="0"/>
      <c r="PWF44" s="0"/>
      <c r="PWG44" s="0"/>
      <c r="PWH44" s="0"/>
      <c r="PWI44" s="0"/>
      <c r="PWJ44" s="0"/>
      <c r="PWK44" s="0"/>
      <c r="PWL44" s="0"/>
      <c r="PWM44" s="0"/>
      <c r="PWN44" s="0"/>
      <c r="PWO44" s="0"/>
      <c r="PWP44" s="0"/>
      <c r="PWQ44" s="0"/>
      <c r="PWR44" s="0"/>
      <c r="PWS44" s="0"/>
      <c r="PWT44" s="0"/>
      <c r="PWU44" s="0"/>
      <c r="PWV44" s="0"/>
      <c r="PWW44" s="0"/>
      <c r="PWX44" s="0"/>
      <c r="PWY44" s="0"/>
      <c r="PWZ44" s="0"/>
      <c r="PXA44" s="0"/>
      <c r="PXB44" s="0"/>
      <c r="PXC44" s="0"/>
      <c r="PXD44" s="0"/>
      <c r="PXE44" s="0"/>
      <c r="PXF44" s="0"/>
      <c r="PXG44" s="0"/>
      <c r="PXH44" s="0"/>
      <c r="PXI44" s="0"/>
      <c r="PXJ44" s="0"/>
      <c r="PXK44" s="0"/>
      <c r="PXL44" s="0"/>
      <c r="PXM44" s="0"/>
      <c r="PXN44" s="0"/>
      <c r="PXO44" s="0"/>
      <c r="PXP44" s="0"/>
      <c r="PXQ44" s="0"/>
      <c r="PXR44" s="0"/>
      <c r="PXS44" s="0"/>
      <c r="PXT44" s="0"/>
      <c r="PXU44" s="0"/>
      <c r="PXV44" s="0"/>
      <c r="PXW44" s="0"/>
      <c r="PXX44" s="0"/>
      <c r="PXY44" s="0"/>
      <c r="PXZ44" s="0"/>
      <c r="PYA44" s="0"/>
      <c r="PYB44" s="0"/>
      <c r="PYC44" s="0"/>
      <c r="PYD44" s="0"/>
      <c r="PYE44" s="0"/>
      <c r="PYF44" s="0"/>
      <c r="PYG44" s="0"/>
      <c r="PYH44" s="0"/>
      <c r="PYI44" s="0"/>
      <c r="PYJ44" s="0"/>
      <c r="PYK44" s="0"/>
      <c r="PYL44" s="0"/>
      <c r="PYM44" s="0"/>
      <c r="PYN44" s="0"/>
      <c r="PYO44" s="0"/>
      <c r="PYP44" s="0"/>
      <c r="PYQ44" s="0"/>
      <c r="PYR44" s="0"/>
      <c r="PYS44" s="0"/>
      <c r="PYT44" s="0"/>
      <c r="PYU44" s="0"/>
      <c r="PYV44" s="0"/>
      <c r="PYW44" s="0"/>
      <c r="PYX44" s="0"/>
      <c r="PYY44" s="0"/>
      <c r="PYZ44" s="0"/>
      <c r="PZA44" s="0"/>
      <c r="PZB44" s="0"/>
      <c r="PZC44" s="0"/>
      <c r="PZD44" s="0"/>
      <c r="PZE44" s="0"/>
      <c r="PZF44" s="0"/>
      <c r="PZG44" s="0"/>
      <c r="PZH44" s="0"/>
      <c r="PZI44" s="0"/>
      <c r="PZJ44" s="0"/>
      <c r="PZK44" s="0"/>
      <c r="PZL44" s="0"/>
      <c r="PZM44" s="0"/>
      <c r="PZN44" s="0"/>
      <c r="PZO44" s="0"/>
      <c r="PZP44" s="0"/>
      <c r="PZQ44" s="0"/>
      <c r="PZR44" s="0"/>
      <c r="PZS44" s="0"/>
      <c r="PZT44" s="0"/>
      <c r="PZU44" s="0"/>
      <c r="PZV44" s="0"/>
      <c r="PZW44" s="0"/>
      <c r="PZX44" s="0"/>
      <c r="PZY44" s="0"/>
      <c r="PZZ44" s="0"/>
      <c r="QAA44" s="0"/>
      <c r="QAB44" s="0"/>
      <c r="QAC44" s="0"/>
      <c r="QAD44" s="0"/>
      <c r="QAE44" s="0"/>
      <c r="QAF44" s="0"/>
      <c r="QAG44" s="0"/>
      <c r="QAH44" s="0"/>
      <c r="QAI44" s="0"/>
      <c r="QAJ44" s="0"/>
      <c r="QAK44" s="0"/>
      <c r="QAL44" s="0"/>
      <c r="QAM44" s="0"/>
      <c r="QAN44" s="0"/>
      <c r="QAO44" s="0"/>
      <c r="QAP44" s="0"/>
      <c r="QAQ44" s="0"/>
      <c r="QAR44" s="0"/>
      <c r="QAS44" s="0"/>
      <c r="QAT44" s="0"/>
      <c r="QAU44" s="0"/>
      <c r="QAV44" s="0"/>
      <c r="QAW44" s="0"/>
      <c r="QAX44" s="0"/>
      <c r="QAY44" s="0"/>
      <c r="QAZ44" s="0"/>
      <c r="QBA44" s="0"/>
      <c r="QBB44" s="0"/>
      <c r="QBC44" s="0"/>
      <c r="QBD44" s="0"/>
      <c r="QBE44" s="0"/>
      <c r="QBF44" s="0"/>
      <c r="QBG44" s="0"/>
      <c r="QBH44" s="0"/>
      <c r="QBI44" s="0"/>
      <c r="QBJ44" s="0"/>
      <c r="QBK44" s="0"/>
      <c r="QBL44" s="0"/>
      <c r="QBM44" s="0"/>
      <c r="QBN44" s="0"/>
      <c r="QBO44" s="0"/>
      <c r="QBP44" s="0"/>
      <c r="QBQ44" s="0"/>
      <c r="QBR44" s="0"/>
      <c r="QBS44" s="0"/>
      <c r="QBT44" s="0"/>
      <c r="QBU44" s="0"/>
      <c r="QBV44" s="0"/>
      <c r="QBW44" s="0"/>
      <c r="QBX44" s="0"/>
      <c r="QBY44" s="0"/>
      <c r="QBZ44" s="0"/>
      <c r="QCA44" s="0"/>
      <c r="QCB44" s="0"/>
      <c r="QCC44" s="0"/>
      <c r="QCD44" s="0"/>
      <c r="QCE44" s="0"/>
      <c r="QCF44" s="0"/>
      <c r="QCG44" s="0"/>
      <c r="QCH44" s="0"/>
      <c r="QCI44" s="0"/>
      <c r="QCJ44" s="0"/>
      <c r="QCK44" s="0"/>
      <c r="QCL44" s="0"/>
      <c r="QCM44" s="0"/>
      <c r="QCN44" s="0"/>
      <c r="QCO44" s="0"/>
      <c r="QCP44" s="0"/>
      <c r="QCQ44" s="0"/>
      <c r="QCR44" s="0"/>
      <c r="QCS44" s="0"/>
      <c r="QCT44" s="0"/>
      <c r="QCU44" s="0"/>
      <c r="QCV44" s="0"/>
      <c r="QCW44" s="0"/>
      <c r="QCX44" s="0"/>
      <c r="QCY44" s="0"/>
      <c r="QCZ44" s="0"/>
      <c r="QDA44" s="0"/>
      <c r="QDB44" s="0"/>
      <c r="QDC44" s="0"/>
      <c r="QDD44" s="0"/>
      <c r="QDE44" s="0"/>
      <c r="QDF44" s="0"/>
      <c r="QDG44" s="0"/>
      <c r="QDH44" s="0"/>
      <c r="QDI44" s="0"/>
      <c r="QDJ44" s="0"/>
      <c r="QDK44" s="0"/>
      <c r="QDL44" s="0"/>
      <c r="QDM44" s="0"/>
      <c r="QDN44" s="0"/>
      <c r="QDO44" s="0"/>
      <c r="QDP44" s="0"/>
      <c r="QDQ44" s="0"/>
      <c r="QDR44" s="0"/>
      <c r="QDS44" s="0"/>
      <c r="QDT44" s="0"/>
      <c r="QDU44" s="0"/>
      <c r="QDV44" s="0"/>
      <c r="QDW44" s="0"/>
      <c r="QDX44" s="0"/>
      <c r="QDY44" s="0"/>
      <c r="QDZ44" s="0"/>
      <c r="QEA44" s="0"/>
      <c r="QEB44" s="0"/>
      <c r="QEC44" s="0"/>
      <c r="QED44" s="0"/>
      <c r="QEE44" s="0"/>
      <c r="QEF44" s="0"/>
      <c r="QEG44" s="0"/>
      <c r="QEH44" s="0"/>
      <c r="QEI44" s="0"/>
      <c r="QEJ44" s="0"/>
      <c r="QEK44" s="0"/>
      <c r="QEL44" s="0"/>
      <c r="QEM44" s="0"/>
      <c r="QEN44" s="0"/>
      <c r="QEO44" s="0"/>
      <c r="QEP44" s="0"/>
      <c r="QEQ44" s="0"/>
      <c r="QER44" s="0"/>
      <c r="QES44" s="0"/>
      <c r="QET44" s="0"/>
      <c r="QEU44" s="0"/>
      <c r="QEV44" s="0"/>
      <c r="QEW44" s="0"/>
      <c r="QEX44" s="0"/>
      <c r="QEY44" s="0"/>
      <c r="QEZ44" s="0"/>
      <c r="QFA44" s="0"/>
      <c r="QFB44" s="0"/>
      <c r="QFC44" s="0"/>
      <c r="QFD44" s="0"/>
      <c r="QFE44" s="0"/>
      <c r="QFF44" s="0"/>
      <c r="QFG44" s="0"/>
      <c r="QFH44" s="0"/>
      <c r="QFI44" s="0"/>
      <c r="QFJ44" s="0"/>
      <c r="QFK44" s="0"/>
      <c r="QFL44" s="0"/>
      <c r="QFM44" s="0"/>
      <c r="QFN44" s="0"/>
      <c r="QFO44" s="0"/>
      <c r="QFP44" s="0"/>
      <c r="QFQ44" s="0"/>
      <c r="QFR44" s="0"/>
      <c r="QFS44" s="0"/>
      <c r="QFT44" s="0"/>
      <c r="QFU44" s="0"/>
      <c r="QFV44" s="0"/>
      <c r="QFW44" s="0"/>
      <c r="QFX44" s="0"/>
      <c r="QFY44" s="0"/>
      <c r="QFZ44" s="0"/>
      <c r="QGA44" s="0"/>
      <c r="QGB44" s="0"/>
      <c r="QGC44" s="0"/>
      <c r="QGD44" s="0"/>
      <c r="QGE44" s="0"/>
      <c r="QGF44" s="0"/>
      <c r="QGG44" s="0"/>
      <c r="QGH44" s="0"/>
      <c r="QGI44" s="0"/>
      <c r="QGJ44" s="0"/>
      <c r="QGK44" s="0"/>
      <c r="QGL44" s="0"/>
      <c r="QGM44" s="0"/>
      <c r="QGN44" s="0"/>
      <c r="QGO44" s="0"/>
      <c r="QGP44" s="0"/>
      <c r="QGQ44" s="0"/>
      <c r="QGR44" s="0"/>
      <c r="QGS44" s="0"/>
      <c r="QGT44" s="0"/>
      <c r="QGU44" s="0"/>
      <c r="QGV44" s="0"/>
      <c r="QGW44" s="0"/>
      <c r="QGX44" s="0"/>
      <c r="QGY44" s="0"/>
      <c r="QGZ44" s="0"/>
      <c r="QHA44" s="0"/>
      <c r="QHB44" s="0"/>
      <c r="QHC44" s="0"/>
      <c r="QHD44" s="0"/>
      <c r="QHE44" s="0"/>
      <c r="QHF44" s="0"/>
      <c r="QHG44" s="0"/>
      <c r="QHH44" s="0"/>
      <c r="QHI44" s="0"/>
      <c r="QHJ44" s="0"/>
      <c r="QHK44" s="0"/>
      <c r="QHL44" s="0"/>
      <c r="QHM44" s="0"/>
      <c r="QHN44" s="0"/>
      <c r="QHO44" s="0"/>
      <c r="QHP44" s="0"/>
      <c r="QHQ44" s="0"/>
      <c r="QHR44" s="0"/>
      <c r="QHS44" s="0"/>
      <c r="QHT44" s="0"/>
      <c r="QHU44" s="0"/>
      <c r="QHV44" s="0"/>
      <c r="QHW44" s="0"/>
      <c r="QHX44" s="0"/>
      <c r="QHY44" s="0"/>
      <c r="QHZ44" s="0"/>
      <c r="QIA44" s="0"/>
      <c r="QIB44" s="0"/>
      <c r="QIC44" s="0"/>
      <c r="QID44" s="0"/>
      <c r="QIE44" s="0"/>
      <c r="QIF44" s="0"/>
      <c r="QIG44" s="0"/>
      <c r="QIH44" s="0"/>
      <c r="QII44" s="0"/>
      <c r="QIJ44" s="0"/>
      <c r="QIK44" s="0"/>
      <c r="QIL44" s="0"/>
      <c r="QIM44" s="0"/>
      <c r="QIN44" s="0"/>
      <c r="QIO44" s="0"/>
      <c r="QIP44" s="0"/>
      <c r="QIQ44" s="0"/>
      <c r="QIR44" s="0"/>
      <c r="QIS44" s="0"/>
      <c r="QIT44" s="0"/>
      <c r="QIU44" s="0"/>
      <c r="QIV44" s="0"/>
      <c r="QIW44" s="0"/>
      <c r="QIX44" s="0"/>
      <c r="QIY44" s="0"/>
      <c r="QIZ44" s="0"/>
      <c r="QJA44" s="0"/>
      <c r="QJB44" s="0"/>
      <c r="QJC44" s="0"/>
      <c r="QJD44" s="0"/>
      <c r="QJE44" s="0"/>
      <c r="QJF44" s="0"/>
      <c r="QJG44" s="0"/>
      <c r="QJH44" s="0"/>
      <c r="QJI44" s="0"/>
      <c r="QJJ44" s="0"/>
      <c r="QJK44" s="0"/>
      <c r="QJL44" s="0"/>
      <c r="QJM44" s="0"/>
      <c r="QJN44" s="0"/>
      <c r="QJO44" s="0"/>
      <c r="QJP44" s="0"/>
      <c r="QJQ44" s="0"/>
      <c r="QJR44" s="0"/>
      <c r="QJS44" s="0"/>
      <c r="QJT44" s="0"/>
      <c r="QJU44" s="0"/>
      <c r="QJV44" s="0"/>
      <c r="QJW44" s="0"/>
      <c r="QJX44" s="0"/>
      <c r="QJY44" s="0"/>
      <c r="QJZ44" s="0"/>
      <c r="QKA44" s="0"/>
      <c r="QKB44" s="0"/>
      <c r="QKC44" s="0"/>
      <c r="QKD44" s="0"/>
      <c r="QKE44" s="0"/>
      <c r="QKF44" s="0"/>
      <c r="QKG44" s="0"/>
      <c r="QKH44" s="0"/>
      <c r="QKI44" s="0"/>
      <c r="QKJ44" s="0"/>
      <c r="QKK44" s="0"/>
      <c r="QKL44" s="0"/>
      <c r="QKM44" s="0"/>
      <c r="QKN44" s="0"/>
      <c r="QKO44" s="0"/>
      <c r="QKP44" s="0"/>
      <c r="QKQ44" s="0"/>
      <c r="QKR44" s="0"/>
      <c r="QKS44" s="0"/>
      <c r="QKT44" s="0"/>
      <c r="QKU44" s="0"/>
      <c r="QKV44" s="0"/>
      <c r="QKW44" s="0"/>
      <c r="QKX44" s="0"/>
      <c r="QKY44" s="0"/>
      <c r="QKZ44" s="0"/>
      <c r="QLA44" s="0"/>
      <c r="QLB44" s="0"/>
      <c r="QLC44" s="0"/>
      <c r="QLD44" s="0"/>
      <c r="QLE44" s="0"/>
      <c r="QLF44" s="0"/>
      <c r="QLG44" s="0"/>
      <c r="QLH44" s="0"/>
      <c r="QLI44" s="0"/>
      <c r="QLJ44" s="0"/>
      <c r="QLK44" s="0"/>
      <c r="QLL44" s="0"/>
      <c r="QLM44" s="0"/>
      <c r="QLN44" s="0"/>
      <c r="QLO44" s="0"/>
      <c r="QLP44" s="0"/>
      <c r="QLQ44" s="0"/>
      <c r="QLR44" s="0"/>
      <c r="QLS44" s="0"/>
      <c r="QLT44" s="0"/>
      <c r="QLU44" s="0"/>
      <c r="QLV44" s="0"/>
      <c r="QLW44" s="0"/>
      <c r="QLX44" s="0"/>
      <c r="QLY44" s="0"/>
      <c r="QLZ44" s="0"/>
      <c r="QMA44" s="0"/>
      <c r="QMB44" s="0"/>
      <c r="QMC44" s="0"/>
      <c r="QMD44" s="0"/>
      <c r="QME44" s="0"/>
      <c r="QMF44" s="0"/>
      <c r="QMG44" s="0"/>
      <c r="QMH44" s="0"/>
      <c r="QMI44" s="0"/>
      <c r="QMJ44" s="0"/>
      <c r="QMK44" s="0"/>
      <c r="QML44" s="0"/>
      <c r="QMM44" s="0"/>
      <c r="QMN44" s="0"/>
      <c r="QMO44" s="0"/>
      <c r="QMP44" s="0"/>
      <c r="QMQ44" s="0"/>
      <c r="QMR44" s="0"/>
      <c r="QMS44" s="0"/>
      <c r="QMT44" s="0"/>
      <c r="QMU44" s="0"/>
      <c r="QMV44" s="0"/>
      <c r="QMW44" s="0"/>
      <c r="QMX44" s="0"/>
      <c r="QMY44" s="0"/>
      <c r="QMZ44" s="0"/>
      <c r="QNA44" s="0"/>
      <c r="QNB44" s="0"/>
      <c r="QNC44" s="0"/>
      <c r="QND44" s="0"/>
      <c r="QNE44" s="0"/>
      <c r="QNF44" s="0"/>
      <c r="QNG44" s="0"/>
      <c r="QNH44" s="0"/>
      <c r="QNI44" s="0"/>
      <c r="QNJ44" s="0"/>
      <c r="QNK44" s="0"/>
      <c r="QNL44" s="0"/>
      <c r="QNM44" s="0"/>
      <c r="QNN44" s="0"/>
      <c r="QNO44" s="0"/>
      <c r="QNP44" s="0"/>
      <c r="QNQ44" s="0"/>
      <c r="QNR44" s="0"/>
      <c r="QNS44" s="0"/>
      <c r="QNT44" s="0"/>
      <c r="QNU44" s="0"/>
      <c r="QNV44" s="0"/>
      <c r="QNW44" s="0"/>
      <c r="QNX44" s="0"/>
      <c r="QNY44" s="0"/>
      <c r="QNZ44" s="0"/>
      <c r="QOA44" s="0"/>
      <c r="QOB44" s="0"/>
      <c r="QOC44" s="0"/>
      <c r="QOD44" s="0"/>
      <c r="QOE44" s="0"/>
      <c r="QOF44" s="0"/>
      <c r="QOG44" s="0"/>
      <c r="QOH44" s="0"/>
      <c r="QOI44" s="0"/>
      <c r="QOJ44" s="0"/>
      <c r="QOK44" s="0"/>
      <c r="QOL44" s="0"/>
      <c r="QOM44" s="0"/>
      <c r="QON44" s="0"/>
      <c r="QOO44" s="0"/>
      <c r="QOP44" s="0"/>
      <c r="QOQ44" s="0"/>
      <c r="QOR44" s="0"/>
      <c r="QOS44" s="0"/>
      <c r="QOT44" s="0"/>
      <c r="QOU44" s="0"/>
      <c r="QOV44" s="0"/>
      <c r="QOW44" s="0"/>
      <c r="QOX44" s="0"/>
      <c r="QOY44" s="0"/>
      <c r="QOZ44" s="0"/>
      <c r="QPA44" s="0"/>
      <c r="QPB44" s="0"/>
      <c r="QPC44" s="0"/>
      <c r="QPD44" s="0"/>
      <c r="QPE44" s="0"/>
      <c r="QPF44" s="0"/>
      <c r="QPG44" s="0"/>
      <c r="QPH44" s="0"/>
      <c r="QPI44" s="0"/>
      <c r="QPJ44" s="0"/>
      <c r="QPK44" s="0"/>
      <c r="QPL44" s="0"/>
      <c r="QPM44" s="0"/>
      <c r="QPN44" s="0"/>
      <c r="QPO44" s="0"/>
      <c r="QPP44" s="0"/>
      <c r="QPQ44" s="0"/>
      <c r="QPR44" s="0"/>
      <c r="QPS44" s="0"/>
      <c r="QPT44" s="0"/>
      <c r="QPU44" s="0"/>
      <c r="QPV44" s="0"/>
      <c r="QPW44" s="0"/>
      <c r="QPX44" s="0"/>
      <c r="QPY44" s="0"/>
      <c r="QPZ44" s="0"/>
      <c r="QQA44" s="0"/>
      <c r="QQB44" s="0"/>
      <c r="QQC44" s="0"/>
      <c r="QQD44" s="0"/>
      <c r="QQE44" s="0"/>
      <c r="QQF44" s="0"/>
      <c r="QQG44" s="0"/>
      <c r="QQH44" s="0"/>
      <c r="QQI44" s="0"/>
      <c r="QQJ44" s="0"/>
      <c r="QQK44" s="0"/>
      <c r="QQL44" s="0"/>
      <c r="QQM44" s="0"/>
      <c r="QQN44" s="0"/>
      <c r="QQO44" s="0"/>
      <c r="QQP44" s="0"/>
      <c r="QQQ44" s="0"/>
      <c r="QQR44" s="0"/>
      <c r="QQS44" s="0"/>
      <c r="QQT44" s="0"/>
      <c r="QQU44" s="0"/>
      <c r="QQV44" s="0"/>
      <c r="QQW44" s="0"/>
      <c r="QQX44" s="0"/>
      <c r="QQY44" s="0"/>
      <c r="QQZ44" s="0"/>
      <c r="QRA44" s="0"/>
      <c r="QRB44" s="0"/>
      <c r="QRC44" s="0"/>
      <c r="QRD44" s="0"/>
      <c r="QRE44" s="0"/>
      <c r="QRF44" s="0"/>
      <c r="QRG44" s="0"/>
      <c r="QRH44" s="0"/>
      <c r="QRI44" s="0"/>
      <c r="QRJ44" s="0"/>
      <c r="QRK44" s="0"/>
      <c r="QRL44" s="0"/>
      <c r="QRM44" s="0"/>
      <c r="QRN44" s="0"/>
      <c r="QRO44" s="0"/>
      <c r="QRP44" s="0"/>
      <c r="QRQ44" s="0"/>
      <c r="QRR44" s="0"/>
      <c r="QRS44" s="0"/>
      <c r="QRT44" s="0"/>
      <c r="QRU44" s="0"/>
      <c r="QRV44" s="0"/>
      <c r="QRW44" s="0"/>
      <c r="QRX44" s="0"/>
      <c r="QRY44" s="0"/>
      <c r="QRZ44" s="0"/>
      <c r="QSA44" s="0"/>
      <c r="QSB44" s="0"/>
      <c r="QSC44" s="0"/>
      <c r="QSD44" s="0"/>
      <c r="QSE44" s="0"/>
      <c r="QSF44" s="0"/>
      <c r="QSG44" s="0"/>
      <c r="QSH44" s="0"/>
      <c r="QSI44" s="0"/>
      <c r="QSJ44" s="0"/>
      <c r="QSK44" s="0"/>
      <c r="QSL44" s="0"/>
      <c r="QSM44" s="0"/>
      <c r="QSN44" s="0"/>
      <c r="QSO44" s="0"/>
      <c r="QSP44" s="0"/>
      <c r="QSQ44" s="0"/>
      <c r="QSR44" s="0"/>
      <c r="QSS44" s="0"/>
      <c r="QST44" s="0"/>
      <c r="QSU44" s="0"/>
      <c r="QSV44" s="0"/>
      <c r="QSW44" s="0"/>
      <c r="QSX44" s="0"/>
      <c r="QSY44" s="0"/>
      <c r="QSZ44" s="0"/>
      <c r="QTA44" s="0"/>
      <c r="QTB44" s="0"/>
      <c r="QTC44" s="0"/>
      <c r="QTD44" s="0"/>
      <c r="QTE44" s="0"/>
      <c r="QTF44" s="0"/>
      <c r="QTG44" s="0"/>
      <c r="QTH44" s="0"/>
      <c r="QTI44" s="0"/>
      <c r="QTJ44" s="0"/>
      <c r="QTK44" s="0"/>
      <c r="QTL44" s="0"/>
      <c r="QTM44" s="0"/>
      <c r="QTN44" s="0"/>
      <c r="QTO44" s="0"/>
      <c r="QTP44" s="0"/>
      <c r="QTQ44" s="0"/>
      <c r="QTR44" s="0"/>
      <c r="QTS44" s="0"/>
      <c r="QTT44" s="0"/>
      <c r="QTU44" s="0"/>
      <c r="QTV44" s="0"/>
      <c r="QTW44" s="0"/>
      <c r="QTX44" s="0"/>
      <c r="QTY44" s="0"/>
      <c r="QTZ44" s="0"/>
      <c r="QUA44" s="0"/>
      <c r="QUB44" s="0"/>
      <c r="QUC44" s="0"/>
      <c r="QUD44" s="0"/>
      <c r="QUE44" s="0"/>
      <c r="QUF44" s="0"/>
      <c r="QUG44" s="0"/>
      <c r="QUH44" s="0"/>
      <c r="QUI44" s="0"/>
      <c r="QUJ44" s="0"/>
      <c r="QUK44" s="0"/>
      <c r="QUL44" s="0"/>
      <c r="QUM44" s="0"/>
      <c r="QUN44" s="0"/>
      <c r="QUO44" s="0"/>
      <c r="QUP44" s="0"/>
      <c r="QUQ44" s="0"/>
      <c r="QUR44" s="0"/>
      <c r="QUS44" s="0"/>
      <c r="QUT44" s="0"/>
      <c r="QUU44" s="0"/>
      <c r="QUV44" s="0"/>
      <c r="QUW44" s="0"/>
      <c r="QUX44" s="0"/>
      <c r="QUY44" s="0"/>
      <c r="QUZ44" s="0"/>
      <c r="QVA44" s="0"/>
      <c r="QVB44" s="0"/>
      <c r="QVC44" s="0"/>
      <c r="QVD44" s="0"/>
      <c r="QVE44" s="0"/>
      <c r="QVF44" s="0"/>
      <c r="QVG44" s="0"/>
      <c r="QVH44" s="0"/>
      <c r="QVI44" s="0"/>
      <c r="QVJ44" s="0"/>
      <c r="QVK44" s="0"/>
      <c r="QVL44" s="0"/>
      <c r="QVM44" s="0"/>
      <c r="QVN44" s="0"/>
      <c r="QVO44" s="0"/>
      <c r="QVP44" s="0"/>
      <c r="QVQ44" s="0"/>
      <c r="QVR44" s="0"/>
      <c r="QVS44" s="0"/>
      <c r="QVT44" s="0"/>
      <c r="QVU44" s="0"/>
      <c r="QVV44" s="0"/>
      <c r="QVW44" s="0"/>
      <c r="QVX44" s="0"/>
      <c r="QVY44" s="0"/>
      <c r="QVZ44" s="0"/>
      <c r="QWA44" s="0"/>
      <c r="QWB44" s="0"/>
      <c r="QWC44" s="0"/>
      <c r="QWD44" s="0"/>
      <c r="QWE44" s="0"/>
      <c r="QWF44" s="0"/>
      <c r="QWG44" s="0"/>
      <c r="QWH44" s="0"/>
      <c r="QWI44" s="0"/>
      <c r="QWJ44" s="0"/>
      <c r="QWK44" s="0"/>
      <c r="QWL44" s="0"/>
      <c r="QWM44" s="0"/>
      <c r="QWN44" s="0"/>
      <c r="QWO44" s="0"/>
      <c r="QWP44" s="0"/>
      <c r="QWQ44" s="0"/>
      <c r="QWR44" s="0"/>
      <c r="QWS44" s="0"/>
      <c r="QWT44" s="0"/>
      <c r="QWU44" s="0"/>
      <c r="QWV44" s="0"/>
      <c r="QWW44" s="0"/>
      <c r="QWX44" s="0"/>
      <c r="QWY44" s="0"/>
      <c r="QWZ44" s="0"/>
      <c r="QXA44" s="0"/>
      <c r="QXB44" s="0"/>
      <c r="QXC44" s="0"/>
      <c r="QXD44" s="0"/>
      <c r="QXE44" s="0"/>
      <c r="QXF44" s="0"/>
      <c r="QXG44" s="0"/>
      <c r="QXH44" s="0"/>
      <c r="QXI44" s="0"/>
      <c r="QXJ44" s="0"/>
      <c r="QXK44" s="0"/>
      <c r="QXL44" s="0"/>
      <c r="QXM44" s="0"/>
      <c r="QXN44" s="0"/>
      <c r="QXO44" s="0"/>
      <c r="QXP44" s="0"/>
      <c r="QXQ44" s="0"/>
      <c r="QXR44" s="0"/>
      <c r="QXS44" s="0"/>
      <c r="QXT44" s="0"/>
      <c r="QXU44" s="0"/>
      <c r="QXV44" s="0"/>
      <c r="QXW44" s="0"/>
      <c r="QXX44" s="0"/>
      <c r="QXY44" s="0"/>
      <c r="QXZ44" s="0"/>
      <c r="QYA44" s="0"/>
      <c r="QYB44" s="0"/>
      <c r="QYC44" s="0"/>
      <c r="QYD44" s="0"/>
      <c r="QYE44" s="0"/>
      <c r="QYF44" s="0"/>
      <c r="QYG44" s="0"/>
      <c r="QYH44" s="0"/>
      <c r="QYI44" s="0"/>
      <c r="QYJ44" s="0"/>
      <c r="QYK44" s="0"/>
      <c r="QYL44" s="0"/>
      <c r="QYM44" s="0"/>
      <c r="QYN44" s="0"/>
      <c r="QYO44" s="0"/>
      <c r="QYP44" s="0"/>
      <c r="QYQ44" s="0"/>
      <c r="QYR44" s="0"/>
      <c r="QYS44" s="0"/>
      <c r="QYT44" s="0"/>
      <c r="QYU44" s="0"/>
      <c r="QYV44" s="0"/>
      <c r="QYW44" s="0"/>
      <c r="QYX44" s="0"/>
      <c r="QYY44" s="0"/>
      <c r="QYZ44" s="0"/>
      <c r="QZA44" s="0"/>
      <c r="QZB44" s="0"/>
      <c r="QZC44" s="0"/>
      <c r="QZD44" s="0"/>
      <c r="QZE44" s="0"/>
      <c r="QZF44" s="0"/>
      <c r="QZG44" s="0"/>
      <c r="QZH44" s="0"/>
      <c r="QZI44" s="0"/>
      <c r="QZJ44" s="0"/>
      <c r="QZK44" s="0"/>
      <c r="QZL44" s="0"/>
      <c r="QZM44" s="0"/>
      <c r="QZN44" s="0"/>
      <c r="QZO44" s="0"/>
      <c r="QZP44" s="0"/>
      <c r="QZQ44" s="0"/>
      <c r="QZR44" s="0"/>
      <c r="QZS44" s="0"/>
      <c r="QZT44" s="0"/>
      <c r="QZU44" s="0"/>
      <c r="QZV44" s="0"/>
      <c r="QZW44" s="0"/>
      <c r="QZX44" s="0"/>
      <c r="QZY44" s="0"/>
      <c r="QZZ44" s="0"/>
      <c r="RAA44" s="0"/>
      <c r="RAB44" s="0"/>
      <c r="RAC44" s="0"/>
      <c r="RAD44" s="0"/>
      <c r="RAE44" s="0"/>
      <c r="RAF44" s="0"/>
      <c r="RAG44" s="0"/>
      <c r="RAH44" s="0"/>
      <c r="RAI44" s="0"/>
      <c r="RAJ44" s="0"/>
      <c r="RAK44" s="0"/>
      <c r="RAL44" s="0"/>
      <c r="RAM44" s="0"/>
      <c r="RAN44" s="0"/>
      <c r="RAO44" s="0"/>
      <c r="RAP44" s="0"/>
      <c r="RAQ44" s="0"/>
      <c r="RAR44" s="0"/>
      <c r="RAS44" s="0"/>
      <c r="RAT44" s="0"/>
      <c r="RAU44" s="0"/>
      <c r="RAV44" s="0"/>
      <c r="RAW44" s="0"/>
      <c r="RAX44" s="0"/>
      <c r="RAY44" s="0"/>
      <c r="RAZ44" s="0"/>
      <c r="RBA44" s="0"/>
      <c r="RBB44" s="0"/>
      <c r="RBC44" s="0"/>
      <c r="RBD44" s="0"/>
      <c r="RBE44" s="0"/>
      <c r="RBF44" s="0"/>
      <c r="RBG44" s="0"/>
      <c r="RBH44" s="0"/>
      <c r="RBI44" s="0"/>
      <c r="RBJ44" s="0"/>
      <c r="RBK44" s="0"/>
      <c r="RBL44" s="0"/>
      <c r="RBM44" s="0"/>
      <c r="RBN44" s="0"/>
      <c r="RBO44" s="0"/>
      <c r="RBP44" s="0"/>
      <c r="RBQ44" s="0"/>
      <c r="RBR44" s="0"/>
      <c r="RBS44" s="0"/>
      <c r="RBT44" s="0"/>
      <c r="RBU44" s="0"/>
      <c r="RBV44" s="0"/>
      <c r="RBW44" s="0"/>
      <c r="RBX44" s="0"/>
      <c r="RBY44" s="0"/>
      <c r="RBZ44" s="0"/>
      <c r="RCA44" s="0"/>
      <c r="RCB44" s="0"/>
      <c r="RCC44" s="0"/>
      <c r="RCD44" s="0"/>
      <c r="RCE44" s="0"/>
      <c r="RCF44" s="0"/>
      <c r="RCG44" s="0"/>
      <c r="RCH44" s="0"/>
      <c r="RCI44" s="0"/>
      <c r="RCJ44" s="0"/>
      <c r="RCK44" s="0"/>
      <c r="RCL44" s="0"/>
      <c r="RCM44" s="0"/>
      <c r="RCN44" s="0"/>
      <c r="RCO44" s="0"/>
      <c r="RCP44" s="0"/>
      <c r="RCQ44" s="0"/>
      <c r="RCR44" s="0"/>
      <c r="RCS44" s="0"/>
      <c r="RCT44" s="0"/>
      <c r="RCU44" s="0"/>
      <c r="RCV44" s="0"/>
      <c r="RCW44" s="0"/>
      <c r="RCX44" s="0"/>
      <c r="RCY44" s="0"/>
      <c r="RCZ44" s="0"/>
      <c r="RDA44" s="0"/>
      <c r="RDB44" s="0"/>
      <c r="RDC44" s="0"/>
      <c r="RDD44" s="0"/>
      <c r="RDE44" s="0"/>
      <c r="RDF44" s="0"/>
      <c r="RDG44" s="0"/>
      <c r="RDH44" s="0"/>
      <c r="RDI44" s="0"/>
      <c r="RDJ44" s="0"/>
      <c r="RDK44" s="0"/>
      <c r="RDL44" s="0"/>
      <c r="RDM44" s="0"/>
      <c r="RDN44" s="0"/>
      <c r="RDO44" s="0"/>
      <c r="RDP44" s="0"/>
      <c r="RDQ44" s="0"/>
      <c r="RDR44" s="0"/>
      <c r="RDS44" s="0"/>
      <c r="RDT44" s="0"/>
      <c r="RDU44" s="0"/>
      <c r="RDV44" s="0"/>
      <c r="RDW44" s="0"/>
      <c r="RDX44" s="0"/>
      <c r="RDY44" s="0"/>
      <c r="RDZ44" s="0"/>
      <c r="REA44" s="0"/>
      <c r="REB44" s="0"/>
      <c r="REC44" s="0"/>
      <c r="RED44" s="0"/>
      <c r="REE44" s="0"/>
      <c r="REF44" s="0"/>
      <c r="REG44" s="0"/>
      <c r="REH44" s="0"/>
      <c r="REI44" s="0"/>
      <c r="REJ44" s="0"/>
      <c r="REK44" s="0"/>
      <c r="REL44" s="0"/>
      <c r="REM44" s="0"/>
      <c r="REN44" s="0"/>
      <c r="REO44" s="0"/>
      <c r="REP44" s="0"/>
      <c r="REQ44" s="0"/>
      <c r="RER44" s="0"/>
      <c r="RES44" s="0"/>
      <c r="RET44" s="0"/>
      <c r="REU44" s="0"/>
      <c r="REV44" s="0"/>
      <c r="REW44" s="0"/>
      <c r="REX44" s="0"/>
      <c r="REY44" s="0"/>
      <c r="REZ44" s="0"/>
      <c r="RFA44" s="0"/>
      <c r="RFB44" s="0"/>
      <c r="RFC44" s="0"/>
      <c r="RFD44" s="0"/>
      <c r="RFE44" s="0"/>
      <c r="RFF44" s="0"/>
      <c r="RFG44" s="0"/>
      <c r="RFH44" s="0"/>
      <c r="RFI44" s="0"/>
      <c r="RFJ44" s="0"/>
      <c r="RFK44" s="0"/>
      <c r="RFL44" s="0"/>
      <c r="RFM44" s="0"/>
      <c r="RFN44" s="0"/>
      <c r="RFO44" s="0"/>
      <c r="RFP44" s="0"/>
      <c r="RFQ44" s="0"/>
      <c r="RFR44" s="0"/>
      <c r="RFS44" s="0"/>
      <c r="RFT44" s="0"/>
      <c r="RFU44" s="0"/>
      <c r="RFV44" s="0"/>
      <c r="RFW44" s="0"/>
      <c r="RFX44" s="0"/>
      <c r="RFY44" s="0"/>
      <c r="RFZ44" s="0"/>
      <c r="RGA44" s="0"/>
      <c r="RGB44" s="0"/>
      <c r="RGC44" s="0"/>
      <c r="RGD44" s="0"/>
      <c r="RGE44" s="0"/>
      <c r="RGF44" s="0"/>
      <c r="RGG44" s="0"/>
      <c r="RGH44" s="0"/>
      <c r="RGI44" s="0"/>
      <c r="RGJ44" s="0"/>
      <c r="RGK44" s="0"/>
      <c r="RGL44" s="0"/>
      <c r="RGM44" s="0"/>
      <c r="RGN44" s="0"/>
      <c r="RGO44" s="0"/>
      <c r="RGP44" s="0"/>
      <c r="RGQ44" s="0"/>
      <c r="RGR44" s="0"/>
      <c r="RGS44" s="0"/>
      <c r="RGT44" s="0"/>
      <c r="RGU44" s="0"/>
      <c r="RGV44" s="0"/>
      <c r="RGW44" s="0"/>
      <c r="RGX44" s="0"/>
      <c r="RGY44" s="0"/>
      <c r="RGZ44" s="0"/>
      <c r="RHA44" s="0"/>
      <c r="RHB44" s="0"/>
      <c r="RHC44" s="0"/>
      <c r="RHD44" s="0"/>
      <c r="RHE44" s="0"/>
      <c r="RHF44" s="0"/>
      <c r="RHG44" s="0"/>
      <c r="RHH44" s="0"/>
      <c r="RHI44" s="0"/>
      <c r="RHJ44" s="0"/>
      <c r="RHK44" s="0"/>
      <c r="RHL44" s="0"/>
      <c r="RHM44" s="0"/>
      <c r="RHN44" s="0"/>
      <c r="RHO44" s="0"/>
      <c r="RHP44" s="0"/>
      <c r="RHQ44" s="0"/>
      <c r="RHR44" s="0"/>
      <c r="RHS44" s="0"/>
      <c r="RHT44" s="0"/>
      <c r="RHU44" s="0"/>
      <c r="RHV44" s="0"/>
      <c r="RHW44" s="0"/>
      <c r="RHX44" s="0"/>
      <c r="RHY44" s="0"/>
      <c r="RHZ44" s="0"/>
      <c r="RIA44" s="0"/>
      <c r="RIB44" s="0"/>
      <c r="RIC44" s="0"/>
      <c r="RID44" s="0"/>
      <c r="RIE44" s="0"/>
      <c r="RIF44" s="0"/>
      <c r="RIG44" s="0"/>
      <c r="RIH44" s="0"/>
      <c r="RII44" s="0"/>
      <c r="RIJ44" s="0"/>
      <c r="RIK44" s="0"/>
      <c r="RIL44" s="0"/>
      <c r="RIM44" s="0"/>
      <c r="RIN44" s="0"/>
      <c r="RIO44" s="0"/>
      <c r="RIP44" s="0"/>
      <c r="RIQ44" s="0"/>
      <c r="RIR44" s="0"/>
      <c r="RIS44" s="0"/>
      <c r="RIT44" s="0"/>
      <c r="RIU44" s="0"/>
      <c r="RIV44" s="0"/>
      <c r="RIW44" s="0"/>
      <c r="RIX44" s="0"/>
      <c r="RIY44" s="0"/>
      <c r="RIZ44" s="0"/>
      <c r="RJA44" s="0"/>
      <c r="RJB44" s="0"/>
      <c r="RJC44" s="0"/>
      <c r="RJD44" s="0"/>
      <c r="RJE44" s="0"/>
      <c r="RJF44" s="0"/>
      <c r="RJG44" s="0"/>
      <c r="RJH44" s="0"/>
      <c r="RJI44" s="0"/>
      <c r="RJJ44" s="0"/>
      <c r="RJK44" s="0"/>
      <c r="RJL44" s="0"/>
      <c r="RJM44" s="0"/>
      <c r="RJN44" s="0"/>
      <c r="RJO44" s="0"/>
      <c r="RJP44" s="0"/>
      <c r="RJQ44" s="0"/>
      <c r="RJR44" s="0"/>
      <c r="RJS44" s="0"/>
      <c r="RJT44" s="0"/>
      <c r="RJU44" s="0"/>
      <c r="RJV44" s="0"/>
      <c r="RJW44" s="0"/>
      <c r="RJX44" s="0"/>
      <c r="RJY44" s="0"/>
      <c r="RJZ44" s="0"/>
      <c r="RKA44" s="0"/>
      <c r="RKB44" s="0"/>
      <c r="RKC44" s="0"/>
      <c r="RKD44" s="0"/>
      <c r="RKE44" s="0"/>
      <c r="RKF44" s="0"/>
      <c r="RKG44" s="0"/>
      <c r="RKH44" s="0"/>
      <c r="RKI44" s="0"/>
      <c r="RKJ44" s="0"/>
      <c r="RKK44" s="0"/>
      <c r="RKL44" s="0"/>
      <c r="RKM44" s="0"/>
      <c r="RKN44" s="0"/>
      <c r="RKO44" s="0"/>
      <c r="RKP44" s="0"/>
      <c r="RKQ44" s="0"/>
      <c r="RKR44" s="0"/>
      <c r="RKS44" s="0"/>
      <c r="RKT44" s="0"/>
      <c r="RKU44" s="0"/>
      <c r="RKV44" s="0"/>
      <c r="RKW44" s="0"/>
      <c r="RKX44" s="0"/>
      <c r="RKY44" s="0"/>
      <c r="RKZ44" s="0"/>
      <c r="RLA44" s="0"/>
      <c r="RLB44" s="0"/>
      <c r="RLC44" s="0"/>
      <c r="RLD44" s="0"/>
      <c r="RLE44" s="0"/>
      <c r="RLF44" s="0"/>
      <c r="RLG44" s="0"/>
      <c r="RLH44" s="0"/>
      <c r="RLI44" s="0"/>
      <c r="RLJ44" s="0"/>
      <c r="RLK44" s="0"/>
      <c r="RLL44" s="0"/>
      <c r="RLM44" s="0"/>
      <c r="RLN44" s="0"/>
      <c r="RLO44" s="0"/>
      <c r="RLP44" s="0"/>
      <c r="RLQ44" s="0"/>
      <c r="RLR44" s="0"/>
      <c r="RLS44" s="0"/>
      <c r="RLT44" s="0"/>
      <c r="RLU44" s="0"/>
      <c r="RLV44" s="0"/>
      <c r="RLW44" s="0"/>
      <c r="RLX44" s="0"/>
      <c r="RLY44" s="0"/>
      <c r="RLZ44" s="0"/>
      <c r="RMA44" s="0"/>
      <c r="RMB44" s="0"/>
      <c r="RMC44" s="0"/>
      <c r="RMD44" s="0"/>
      <c r="RME44" s="0"/>
      <c r="RMF44" s="0"/>
      <c r="RMG44" s="0"/>
      <c r="RMH44" s="0"/>
      <c r="RMI44" s="0"/>
      <c r="RMJ44" s="0"/>
      <c r="RMK44" s="0"/>
      <c r="RML44" s="0"/>
      <c r="RMM44" s="0"/>
      <c r="RMN44" s="0"/>
      <c r="RMO44" s="0"/>
      <c r="RMP44" s="0"/>
      <c r="RMQ44" s="0"/>
      <c r="RMR44" s="0"/>
      <c r="RMS44" s="0"/>
      <c r="RMT44" s="0"/>
      <c r="RMU44" s="0"/>
      <c r="RMV44" s="0"/>
      <c r="RMW44" s="0"/>
      <c r="RMX44" s="0"/>
      <c r="RMY44" s="0"/>
      <c r="RMZ44" s="0"/>
      <c r="RNA44" s="0"/>
      <c r="RNB44" s="0"/>
      <c r="RNC44" s="0"/>
      <c r="RND44" s="0"/>
      <c r="RNE44" s="0"/>
      <c r="RNF44" s="0"/>
      <c r="RNG44" s="0"/>
      <c r="RNH44" s="0"/>
      <c r="RNI44" s="0"/>
      <c r="RNJ44" s="0"/>
      <c r="RNK44" s="0"/>
      <c r="RNL44" s="0"/>
      <c r="RNM44" s="0"/>
      <c r="RNN44" s="0"/>
      <c r="RNO44" s="0"/>
      <c r="RNP44" s="0"/>
      <c r="RNQ44" s="0"/>
      <c r="RNR44" s="0"/>
      <c r="RNS44" s="0"/>
      <c r="RNT44" s="0"/>
      <c r="RNU44" s="0"/>
      <c r="RNV44" s="0"/>
      <c r="RNW44" s="0"/>
      <c r="RNX44" s="0"/>
      <c r="RNY44" s="0"/>
      <c r="RNZ44" s="0"/>
      <c r="ROA44" s="0"/>
      <c r="ROB44" s="0"/>
      <c r="ROC44" s="0"/>
      <c r="ROD44" s="0"/>
      <c r="ROE44" s="0"/>
      <c r="ROF44" s="0"/>
      <c r="ROG44" s="0"/>
      <c r="ROH44" s="0"/>
      <c r="ROI44" s="0"/>
      <c r="ROJ44" s="0"/>
      <c r="ROK44" s="0"/>
      <c r="ROL44" s="0"/>
      <c r="ROM44" s="0"/>
      <c r="RON44" s="0"/>
      <c r="ROO44" s="0"/>
      <c r="ROP44" s="0"/>
      <c r="ROQ44" s="0"/>
      <c r="ROR44" s="0"/>
      <c r="ROS44" s="0"/>
      <c r="ROT44" s="0"/>
      <c r="ROU44" s="0"/>
      <c r="ROV44" s="0"/>
      <c r="ROW44" s="0"/>
      <c r="ROX44" s="0"/>
      <c r="ROY44" s="0"/>
      <c r="ROZ44" s="0"/>
      <c r="RPA44" s="0"/>
      <c r="RPB44" s="0"/>
      <c r="RPC44" s="0"/>
      <c r="RPD44" s="0"/>
      <c r="RPE44" s="0"/>
      <c r="RPF44" s="0"/>
      <c r="RPG44" s="0"/>
      <c r="RPH44" s="0"/>
      <c r="RPI44" s="0"/>
      <c r="RPJ44" s="0"/>
      <c r="RPK44" s="0"/>
      <c r="RPL44" s="0"/>
      <c r="RPM44" s="0"/>
      <c r="RPN44" s="0"/>
      <c r="RPO44" s="0"/>
      <c r="RPP44" s="0"/>
      <c r="RPQ44" s="0"/>
      <c r="RPR44" s="0"/>
      <c r="RPS44" s="0"/>
      <c r="RPT44" s="0"/>
      <c r="RPU44" s="0"/>
      <c r="RPV44" s="0"/>
      <c r="RPW44" s="0"/>
      <c r="RPX44" s="0"/>
      <c r="RPY44" s="0"/>
      <c r="RPZ44" s="0"/>
      <c r="RQA44" s="0"/>
      <c r="RQB44" s="0"/>
      <c r="RQC44" s="0"/>
      <c r="RQD44" s="0"/>
      <c r="RQE44" s="0"/>
      <c r="RQF44" s="0"/>
      <c r="RQG44" s="0"/>
      <c r="RQH44" s="0"/>
      <c r="RQI44" s="0"/>
      <c r="RQJ44" s="0"/>
      <c r="RQK44" s="0"/>
      <c r="RQL44" s="0"/>
      <c r="RQM44" s="0"/>
      <c r="RQN44" s="0"/>
      <c r="RQO44" s="0"/>
      <c r="RQP44" s="0"/>
      <c r="RQQ44" s="0"/>
      <c r="RQR44" s="0"/>
      <c r="RQS44" s="0"/>
      <c r="RQT44" s="0"/>
      <c r="RQU44" s="0"/>
      <c r="RQV44" s="0"/>
      <c r="RQW44" s="0"/>
      <c r="RQX44" s="0"/>
      <c r="RQY44" s="0"/>
      <c r="RQZ44" s="0"/>
      <c r="RRA44" s="0"/>
      <c r="RRB44" s="0"/>
      <c r="RRC44" s="0"/>
      <c r="RRD44" s="0"/>
      <c r="RRE44" s="0"/>
      <c r="RRF44" s="0"/>
      <c r="RRG44" s="0"/>
      <c r="RRH44" s="0"/>
      <c r="RRI44" s="0"/>
      <c r="RRJ44" s="0"/>
      <c r="RRK44" s="0"/>
      <c r="RRL44" s="0"/>
      <c r="RRM44" s="0"/>
      <c r="RRN44" s="0"/>
      <c r="RRO44" s="0"/>
      <c r="RRP44" s="0"/>
      <c r="RRQ44" s="0"/>
      <c r="RRR44" s="0"/>
      <c r="RRS44" s="0"/>
      <c r="RRT44" s="0"/>
      <c r="RRU44" s="0"/>
      <c r="RRV44" s="0"/>
      <c r="RRW44" s="0"/>
      <c r="RRX44" s="0"/>
      <c r="RRY44" s="0"/>
      <c r="RRZ44" s="0"/>
      <c r="RSA44" s="0"/>
      <c r="RSB44" s="0"/>
      <c r="RSC44" s="0"/>
      <c r="RSD44" s="0"/>
      <c r="RSE44" s="0"/>
      <c r="RSF44" s="0"/>
      <c r="RSG44" s="0"/>
      <c r="RSH44" s="0"/>
      <c r="RSI44" s="0"/>
      <c r="RSJ44" s="0"/>
      <c r="RSK44" s="0"/>
      <c r="RSL44" s="0"/>
      <c r="RSM44" s="0"/>
      <c r="RSN44" s="0"/>
      <c r="RSO44" s="0"/>
      <c r="RSP44" s="0"/>
      <c r="RSQ44" s="0"/>
      <c r="RSR44" s="0"/>
      <c r="RSS44" s="0"/>
      <c r="RST44" s="0"/>
      <c r="RSU44" s="0"/>
      <c r="RSV44" s="0"/>
      <c r="RSW44" s="0"/>
      <c r="RSX44" s="0"/>
      <c r="RSY44" s="0"/>
      <c r="RSZ44" s="0"/>
      <c r="RTA44" s="0"/>
      <c r="RTB44" s="0"/>
      <c r="RTC44" s="0"/>
      <c r="RTD44" s="0"/>
      <c r="RTE44" s="0"/>
      <c r="RTF44" s="0"/>
      <c r="RTG44" s="0"/>
      <c r="RTH44" s="0"/>
      <c r="RTI44" s="0"/>
      <c r="RTJ44" s="0"/>
      <c r="RTK44" s="0"/>
      <c r="RTL44" s="0"/>
      <c r="RTM44" s="0"/>
      <c r="RTN44" s="0"/>
      <c r="RTO44" s="0"/>
      <c r="RTP44" s="0"/>
      <c r="RTQ44" s="0"/>
      <c r="RTR44" s="0"/>
      <c r="RTS44" s="0"/>
      <c r="RTT44" s="0"/>
      <c r="RTU44" s="0"/>
      <c r="RTV44" s="0"/>
      <c r="RTW44" s="0"/>
      <c r="RTX44" s="0"/>
      <c r="RTY44" s="0"/>
      <c r="RTZ44" s="0"/>
      <c r="RUA44" s="0"/>
      <c r="RUB44" s="0"/>
      <c r="RUC44" s="0"/>
      <c r="RUD44" s="0"/>
      <c r="RUE44" s="0"/>
      <c r="RUF44" s="0"/>
      <c r="RUG44" s="0"/>
      <c r="RUH44" s="0"/>
      <c r="RUI44" s="0"/>
      <c r="RUJ44" s="0"/>
      <c r="RUK44" s="0"/>
      <c r="RUL44" s="0"/>
      <c r="RUM44" s="0"/>
      <c r="RUN44" s="0"/>
      <c r="RUO44" s="0"/>
      <c r="RUP44" s="0"/>
      <c r="RUQ44" s="0"/>
      <c r="RUR44" s="0"/>
      <c r="RUS44" s="0"/>
      <c r="RUT44" s="0"/>
      <c r="RUU44" s="0"/>
      <c r="RUV44" s="0"/>
      <c r="RUW44" s="0"/>
      <c r="RUX44" s="0"/>
      <c r="RUY44" s="0"/>
      <c r="RUZ44" s="0"/>
      <c r="RVA44" s="0"/>
      <c r="RVB44" s="0"/>
      <c r="RVC44" s="0"/>
      <c r="RVD44" s="0"/>
      <c r="RVE44" s="0"/>
      <c r="RVF44" s="0"/>
      <c r="RVG44" s="0"/>
      <c r="RVH44" s="0"/>
      <c r="RVI44" s="0"/>
      <c r="RVJ44" s="0"/>
      <c r="RVK44" s="0"/>
      <c r="RVL44" s="0"/>
      <c r="RVM44" s="0"/>
      <c r="RVN44" s="0"/>
      <c r="RVO44" s="0"/>
      <c r="RVP44" s="0"/>
      <c r="RVQ44" s="0"/>
      <c r="RVR44" s="0"/>
      <c r="RVS44" s="0"/>
      <c r="RVT44" s="0"/>
      <c r="RVU44" s="0"/>
      <c r="RVV44" s="0"/>
      <c r="RVW44" s="0"/>
      <c r="RVX44" s="0"/>
      <c r="RVY44" s="0"/>
      <c r="RVZ44" s="0"/>
      <c r="RWA44" s="0"/>
      <c r="RWB44" s="0"/>
      <c r="RWC44" s="0"/>
      <c r="RWD44" s="0"/>
      <c r="RWE44" s="0"/>
      <c r="RWF44" s="0"/>
      <c r="RWG44" s="0"/>
      <c r="RWH44" s="0"/>
      <c r="RWI44" s="0"/>
      <c r="RWJ44" s="0"/>
      <c r="RWK44" s="0"/>
      <c r="RWL44" s="0"/>
      <c r="RWM44" s="0"/>
      <c r="RWN44" s="0"/>
      <c r="RWO44" s="0"/>
      <c r="RWP44" s="0"/>
      <c r="RWQ44" s="0"/>
      <c r="RWR44" s="0"/>
      <c r="RWS44" s="0"/>
      <c r="RWT44" s="0"/>
      <c r="RWU44" s="0"/>
      <c r="RWV44" s="0"/>
      <c r="RWW44" s="0"/>
      <c r="RWX44" s="0"/>
      <c r="RWY44" s="0"/>
      <c r="RWZ44" s="0"/>
      <c r="RXA44" s="0"/>
      <c r="RXB44" s="0"/>
      <c r="RXC44" s="0"/>
      <c r="RXD44" s="0"/>
      <c r="RXE44" s="0"/>
      <c r="RXF44" s="0"/>
      <c r="RXG44" s="0"/>
      <c r="RXH44" s="0"/>
      <c r="RXI44" s="0"/>
      <c r="RXJ44" s="0"/>
      <c r="RXK44" s="0"/>
      <c r="RXL44" s="0"/>
      <c r="RXM44" s="0"/>
      <c r="RXN44" s="0"/>
      <c r="RXO44" s="0"/>
      <c r="RXP44" s="0"/>
      <c r="RXQ44" s="0"/>
      <c r="RXR44" s="0"/>
      <c r="RXS44" s="0"/>
      <c r="RXT44" s="0"/>
      <c r="RXU44" s="0"/>
      <c r="RXV44" s="0"/>
      <c r="RXW44" s="0"/>
      <c r="RXX44" s="0"/>
      <c r="RXY44" s="0"/>
      <c r="RXZ44" s="0"/>
      <c r="RYA44" s="0"/>
      <c r="RYB44" s="0"/>
      <c r="RYC44" s="0"/>
      <c r="RYD44" s="0"/>
      <c r="RYE44" s="0"/>
      <c r="RYF44" s="0"/>
      <c r="RYG44" s="0"/>
      <c r="RYH44" s="0"/>
      <c r="RYI44" s="0"/>
      <c r="RYJ44" s="0"/>
      <c r="RYK44" s="0"/>
      <c r="RYL44" s="0"/>
      <c r="RYM44" s="0"/>
      <c r="RYN44" s="0"/>
      <c r="RYO44" s="0"/>
      <c r="RYP44" s="0"/>
      <c r="RYQ44" s="0"/>
      <c r="RYR44" s="0"/>
      <c r="RYS44" s="0"/>
      <c r="RYT44" s="0"/>
      <c r="RYU44" s="0"/>
      <c r="RYV44" s="0"/>
      <c r="RYW44" s="0"/>
      <c r="RYX44" s="0"/>
      <c r="RYY44" s="0"/>
      <c r="RYZ44" s="0"/>
      <c r="RZA44" s="0"/>
      <c r="RZB44" s="0"/>
      <c r="RZC44" s="0"/>
      <c r="RZD44" s="0"/>
      <c r="RZE44" s="0"/>
      <c r="RZF44" s="0"/>
      <c r="RZG44" s="0"/>
      <c r="RZH44" s="0"/>
      <c r="RZI44" s="0"/>
      <c r="RZJ44" s="0"/>
      <c r="RZK44" s="0"/>
      <c r="RZL44" s="0"/>
      <c r="RZM44" s="0"/>
      <c r="RZN44" s="0"/>
      <c r="RZO44" s="0"/>
      <c r="RZP44" s="0"/>
      <c r="RZQ44" s="0"/>
      <c r="RZR44" s="0"/>
      <c r="RZS44" s="0"/>
      <c r="RZT44" s="0"/>
      <c r="RZU44" s="0"/>
      <c r="RZV44" s="0"/>
      <c r="RZW44" s="0"/>
      <c r="RZX44" s="0"/>
      <c r="RZY44" s="0"/>
      <c r="RZZ44" s="0"/>
      <c r="SAA44" s="0"/>
      <c r="SAB44" s="0"/>
      <c r="SAC44" s="0"/>
      <c r="SAD44" s="0"/>
      <c r="SAE44" s="0"/>
      <c r="SAF44" s="0"/>
      <c r="SAG44" s="0"/>
      <c r="SAH44" s="0"/>
      <c r="SAI44" s="0"/>
      <c r="SAJ44" s="0"/>
      <c r="SAK44" s="0"/>
      <c r="SAL44" s="0"/>
      <c r="SAM44" s="0"/>
      <c r="SAN44" s="0"/>
      <c r="SAO44" s="0"/>
      <c r="SAP44" s="0"/>
      <c r="SAQ44" s="0"/>
      <c r="SAR44" s="0"/>
      <c r="SAS44" s="0"/>
      <c r="SAT44" s="0"/>
      <c r="SAU44" s="0"/>
      <c r="SAV44" s="0"/>
      <c r="SAW44" s="0"/>
      <c r="SAX44" s="0"/>
      <c r="SAY44" s="0"/>
      <c r="SAZ44" s="0"/>
      <c r="SBA44" s="0"/>
      <c r="SBB44" s="0"/>
      <c r="SBC44" s="0"/>
      <c r="SBD44" s="0"/>
      <c r="SBE44" s="0"/>
      <c r="SBF44" s="0"/>
      <c r="SBG44" s="0"/>
      <c r="SBH44" s="0"/>
      <c r="SBI44" s="0"/>
      <c r="SBJ44" s="0"/>
      <c r="SBK44" s="0"/>
      <c r="SBL44" s="0"/>
      <c r="SBM44" s="0"/>
      <c r="SBN44" s="0"/>
      <c r="SBO44" s="0"/>
      <c r="SBP44" s="0"/>
      <c r="SBQ44" s="0"/>
      <c r="SBR44" s="0"/>
      <c r="SBS44" s="0"/>
      <c r="SBT44" s="0"/>
      <c r="SBU44" s="0"/>
      <c r="SBV44" s="0"/>
      <c r="SBW44" s="0"/>
      <c r="SBX44" s="0"/>
      <c r="SBY44" s="0"/>
      <c r="SBZ44" s="0"/>
      <c r="SCA44" s="0"/>
      <c r="SCB44" s="0"/>
      <c r="SCC44" s="0"/>
      <c r="SCD44" s="0"/>
      <c r="SCE44" s="0"/>
      <c r="SCF44" s="0"/>
      <c r="SCG44" s="0"/>
      <c r="SCH44" s="0"/>
      <c r="SCI44" s="0"/>
      <c r="SCJ44" s="0"/>
      <c r="SCK44" s="0"/>
      <c r="SCL44" s="0"/>
      <c r="SCM44" s="0"/>
      <c r="SCN44" s="0"/>
      <c r="SCO44" s="0"/>
      <c r="SCP44" s="0"/>
      <c r="SCQ44" s="0"/>
      <c r="SCR44" s="0"/>
      <c r="SCS44" s="0"/>
      <c r="SCT44" s="0"/>
      <c r="SCU44" s="0"/>
      <c r="SCV44" s="0"/>
      <c r="SCW44" s="0"/>
      <c r="SCX44" s="0"/>
      <c r="SCY44" s="0"/>
      <c r="SCZ44" s="0"/>
      <c r="SDA44" s="0"/>
      <c r="SDB44" s="0"/>
      <c r="SDC44" s="0"/>
      <c r="SDD44" s="0"/>
      <c r="SDE44" s="0"/>
      <c r="SDF44" s="0"/>
      <c r="SDG44" s="0"/>
      <c r="SDH44" s="0"/>
      <c r="SDI44" s="0"/>
      <c r="SDJ44" s="0"/>
      <c r="SDK44" s="0"/>
      <c r="SDL44" s="0"/>
      <c r="SDM44" s="0"/>
      <c r="SDN44" s="0"/>
      <c r="SDO44" s="0"/>
      <c r="SDP44" s="0"/>
      <c r="SDQ44" s="0"/>
      <c r="SDR44" s="0"/>
      <c r="SDS44" s="0"/>
      <c r="SDT44" s="0"/>
      <c r="SDU44" s="0"/>
      <c r="SDV44" s="0"/>
      <c r="SDW44" s="0"/>
      <c r="SDX44" s="0"/>
      <c r="SDY44" s="0"/>
      <c r="SDZ44" s="0"/>
      <c r="SEA44" s="0"/>
      <c r="SEB44" s="0"/>
      <c r="SEC44" s="0"/>
      <c r="SED44" s="0"/>
      <c r="SEE44" s="0"/>
      <c r="SEF44" s="0"/>
      <c r="SEG44" s="0"/>
      <c r="SEH44" s="0"/>
      <c r="SEI44" s="0"/>
      <c r="SEJ44" s="0"/>
      <c r="SEK44" s="0"/>
      <c r="SEL44" s="0"/>
      <c r="SEM44" s="0"/>
      <c r="SEN44" s="0"/>
      <c r="SEO44" s="0"/>
      <c r="SEP44" s="0"/>
      <c r="SEQ44" s="0"/>
      <c r="SER44" s="0"/>
      <c r="SES44" s="0"/>
      <c r="SET44" s="0"/>
      <c r="SEU44" s="0"/>
      <c r="SEV44" s="0"/>
      <c r="SEW44" s="0"/>
      <c r="SEX44" s="0"/>
      <c r="SEY44" s="0"/>
      <c r="SEZ44" s="0"/>
      <c r="SFA44" s="0"/>
      <c r="SFB44" s="0"/>
      <c r="SFC44" s="0"/>
      <c r="SFD44" s="0"/>
      <c r="SFE44" s="0"/>
      <c r="SFF44" s="0"/>
      <c r="SFG44" s="0"/>
      <c r="SFH44" s="0"/>
      <c r="SFI44" s="0"/>
      <c r="SFJ44" s="0"/>
      <c r="SFK44" s="0"/>
      <c r="SFL44" s="0"/>
      <c r="SFM44" s="0"/>
      <c r="SFN44" s="0"/>
      <c r="SFO44" s="0"/>
      <c r="SFP44" s="0"/>
      <c r="SFQ44" s="0"/>
      <c r="SFR44" s="0"/>
      <c r="SFS44" s="0"/>
      <c r="SFT44" s="0"/>
      <c r="SFU44" s="0"/>
      <c r="SFV44" s="0"/>
      <c r="SFW44" s="0"/>
      <c r="SFX44" s="0"/>
      <c r="SFY44" s="0"/>
      <c r="SFZ44" s="0"/>
      <c r="SGA44" s="0"/>
      <c r="SGB44" s="0"/>
      <c r="SGC44" s="0"/>
      <c r="SGD44" s="0"/>
      <c r="SGE44" s="0"/>
      <c r="SGF44" s="0"/>
      <c r="SGG44" s="0"/>
      <c r="SGH44" s="0"/>
      <c r="SGI44" s="0"/>
      <c r="SGJ44" s="0"/>
      <c r="SGK44" s="0"/>
      <c r="SGL44" s="0"/>
      <c r="SGM44" s="0"/>
      <c r="SGN44" s="0"/>
      <c r="SGO44" s="0"/>
      <c r="SGP44" s="0"/>
      <c r="SGQ44" s="0"/>
      <c r="SGR44" s="0"/>
      <c r="SGS44" s="0"/>
      <c r="SGT44" s="0"/>
      <c r="SGU44" s="0"/>
      <c r="SGV44" s="0"/>
      <c r="SGW44" s="0"/>
      <c r="SGX44" s="0"/>
      <c r="SGY44" s="0"/>
      <c r="SGZ44" s="0"/>
      <c r="SHA44" s="0"/>
      <c r="SHB44" s="0"/>
      <c r="SHC44" s="0"/>
      <c r="SHD44" s="0"/>
      <c r="SHE44" s="0"/>
      <c r="SHF44" s="0"/>
      <c r="SHG44" s="0"/>
      <c r="SHH44" s="0"/>
      <c r="SHI44" s="0"/>
      <c r="SHJ44" s="0"/>
      <c r="SHK44" s="0"/>
      <c r="SHL44" s="0"/>
      <c r="SHM44" s="0"/>
      <c r="SHN44" s="0"/>
      <c r="SHO44" s="0"/>
      <c r="SHP44" s="0"/>
      <c r="SHQ44" s="0"/>
      <c r="SHR44" s="0"/>
      <c r="SHS44" s="0"/>
      <c r="SHT44" s="0"/>
      <c r="SHU44" s="0"/>
      <c r="SHV44" s="0"/>
      <c r="SHW44" s="0"/>
      <c r="SHX44" s="0"/>
      <c r="SHY44" s="0"/>
      <c r="SHZ44" s="0"/>
      <c r="SIA44" s="0"/>
      <c r="SIB44" s="0"/>
      <c r="SIC44" s="0"/>
      <c r="SID44" s="0"/>
      <c r="SIE44" s="0"/>
      <c r="SIF44" s="0"/>
      <c r="SIG44" s="0"/>
      <c r="SIH44" s="0"/>
      <c r="SII44" s="0"/>
      <c r="SIJ44" s="0"/>
      <c r="SIK44" s="0"/>
      <c r="SIL44" s="0"/>
      <c r="SIM44" s="0"/>
      <c r="SIN44" s="0"/>
      <c r="SIO44" s="0"/>
      <c r="SIP44" s="0"/>
      <c r="SIQ44" s="0"/>
      <c r="SIR44" s="0"/>
      <c r="SIS44" s="0"/>
      <c r="SIT44" s="0"/>
      <c r="SIU44" s="0"/>
      <c r="SIV44" s="0"/>
      <c r="SIW44" s="0"/>
      <c r="SIX44" s="0"/>
      <c r="SIY44" s="0"/>
      <c r="SIZ44" s="0"/>
      <c r="SJA44" s="0"/>
      <c r="SJB44" s="0"/>
      <c r="SJC44" s="0"/>
      <c r="SJD44" s="0"/>
      <c r="SJE44" s="0"/>
      <c r="SJF44" s="0"/>
      <c r="SJG44" s="0"/>
      <c r="SJH44" s="0"/>
      <c r="SJI44" s="0"/>
      <c r="SJJ44" s="0"/>
      <c r="SJK44" s="0"/>
      <c r="SJL44" s="0"/>
      <c r="SJM44" s="0"/>
      <c r="SJN44" s="0"/>
      <c r="SJO44" s="0"/>
      <c r="SJP44" s="0"/>
      <c r="SJQ44" s="0"/>
      <c r="SJR44" s="0"/>
      <c r="SJS44" s="0"/>
      <c r="SJT44" s="0"/>
      <c r="SJU44" s="0"/>
      <c r="SJV44" s="0"/>
      <c r="SJW44" s="0"/>
      <c r="SJX44" s="0"/>
      <c r="SJY44" s="0"/>
      <c r="SJZ44" s="0"/>
      <c r="SKA44" s="0"/>
      <c r="SKB44" s="0"/>
      <c r="SKC44" s="0"/>
      <c r="SKD44" s="0"/>
      <c r="SKE44" s="0"/>
      <c r="SKF44" s="0"/>
      <c r="SKG44" s="0"/>
      <c r="SKH44" s="0"/>
      <c r="SKI44" s="0"/>
      <c r="SKJ44" s="0"/>
      <c r="SKK44" s="0"/>
      <c r="SKL44" s="0"/>
      <c r="SKM44" s="0"/>
      <c r="SKN44" s="0"/>
      <c r="SKO44" s="0"/>
      <c r="SKP44" s="0"/>
      <c r="SKQ44" s="0"/>
      <c r="SKR44" s="0"/>
      <c r="SKS44" s="0"/>
      <c r="SKT44" s="0"/>
      <c r="SKU44" s="0"/>
      <c r="SKV44" s="0"/>
      <c r="SKW44" s="0"/>
      <c r="SKX44" s="0"/>
      <c r="SKY44" s="0"/>
      <c r="SKZ44" s="0"/>
      <c r="SLA44" s="0"/>
      <c r="SLB44" s="0"/>
      <c r="SLC44" s="0"/>
      <c r="SLD44" s="0"/>
      <c r="SLE44" s="0"/>
      <c r="SLF44" s="0"/>
      <c r="SLG44" s="0"/>
      <c r="SLH44" s="0"/>
      <c r="SLI44" s="0"/>
      <c r="SLJ44" s="0"/>
      <c r="SLK44" s="0"/>
      <c r="SLL44" s="0"/>
      <c r="SLM44" s="0"/>
      <c r="SLN44" s="0"/>
      <c r="SLO44" s="0"/>
      <c r="SLP44" s="0"/>
      <c r="SLQ44" s="0"/>
      <c r="SLR44" s="0"/>
      <c r="SLS44" s="0"/>
      <c r="SLT44" s="0"/>
      <c r="SLU44" s="0"/>
      <c r="SLV44" s="0"/>
      <c r="SLW44" s="0"/>
      <c r="SLX44" s="0"/>
      <c r="SLY44" s="0"/>
      <c r="SLZ44" s="0"/>
      <c r="SMA44" s="0"/>
      <c r="SMB44" s="0"/>
      <c r="SMC44" s="0"/>
      <c r="SMD44" s="0"/>
      <c r="SME44" s="0"/>
      <c r="SMF44" s="0"/>
      <c r="SMG44" s="0"/>
      <c r="SMH44" s="0"/>
      <c r="SMI44" s="0"/>
      <c r="SMJ44" s="0"/>
      <c r="SMK44" s="0"/>
      <c r="SML44" s="0"/>
      <c r="SMM44" s="0"/>
      <c r="SMN44" s="0"/>
      <c r="SMO44" s="0"/>
      <c r="SMP44" s="0"/>
      <c r="SMQ44" s="0"/>
      <c r="SMR44" s="0"/>
      <c r="SMS44" s="0"/>
      <c r="SMT44" s="0"/>
      <c r="SMU44" s="0"/>
      <c r="SMV44" s="0"/>
      <c r="SMW44" s="0"/>
      <c r="SMX44" s="0"/>
      <c r="SMY44" s="0"/>
      <c r="SMZ44" s="0"/>
      <c r="SNA44" s="0"/>
      <c r="SNB44" s="0"/>
      <c r="SNC44" s="0"/>
      <c r="SND44" s="0"/>
      <c r="SNE44" s="0"/>
      <c r="SNF44" s="0"/>
      <c r="SNG44" s="0"/>
      <c r="SNH44" s="0"/>
      <c r="SNI44" s="0"/>
      <c r="SNJ44" s="0"/>
      <c r="SNK44" s="0"/>
      <c r="SNL44" s="0"/>
      <c r="SNM44" s="0"/>
      <c r="SNN44" s="0"/>
      <c r="SNO44" s="0"/>
      <c r="SNP44" s="0"/>
      <c r="SNQ44" s="0"/>
      <c r="SNR44" s="0"/>
      <c r="SNS44" s="0"/>
      <c r="SNT44" s="0"/>
      <c r="SNU44" s="0"/>
      <c r="SNV44" s="0"/>
      <c r="SNW44" s="0"/>
      <c r="SNX44" s="0"/>
      <c r="SNY44" s="0"/>
      <c r="SNZ44" s="0"/>
      <c r="SOA44" s="0"/>
      <c r="SOB44" s="0"/>
      <c r="SOC44" s="0"/>
      <c r="SOD44" s="0"/>
      <c r="SOE44" s="0"/>
      <c r="SOF44" s="0"/>
      <c r="SOG44" s="0"/>
      <c r="SOH44" s="0"/>
      <c r="SOI44" s="0"/>
      <c r="SOJ44" s="0"/>
      <c r="SOK44" s="0"/>
      <c r="SOL44" s="0"/>
      <c r="SOM44" s="0"/>
      <c r="SON44" s="0"/>
      <c r="SOO44" s="0"/>
      <c r="SOP44" s="0"/>
      <c r="SOQ44" s="0"/>
      <c r="SOR44" s="0"/>
      <c r="SOS44" s="0"/>
      <c r="SOT44" s="0"/>
      <c r="SOU44" s="0"/>
      <c r="SOV44" s="0"/>
      <c r="SOW44" s="0"/>
      <c r="SOX44" s="0"/>
      <c r="SOY44" s="0"/>
      <c r="SOZ44" s="0"/>
      <c r="SPA44" s="0"/>
      <c r="SPB44" s="0"/>
      <c r="SPC44" s="0"/>
      <c r="SPD44" s="0"/>
      <c r="SPE44" s="0"/>
      <c r="SPF44" s="0"/>
      <c r="SPG44" s="0"/>
      <c r="SPH44" s="0"/>
      <c r="SPI44" s="0"/>
      <c r="SPJ44" s="0"/>
      <c r="SPK44" s="0"/>
      <c r="SPL44" s="0"/>
      <c r="SPM44" s="0"/>
      <c r="SPN44" s="0"/>
      <c r="SPO44" s="0"/>
      <c r="SPP44" s="0"/>
      <c r="SPQ44" s="0"/>
      <c r="SPR44" s="0"/>
      <c r="SPS44" s="0"/>
      <c r="SPT44" s="0"/>
      <c r="SPU44" s="0"/>
      <c r="SPV44" s="0"/>
      <c r="SPW44" s="0"/>
      <c r="SPX44" s="0"/>
      <c r="SPY44" s="0"/>
      <c r="SPZ44" s="0"/>
      <c r="SQA44" s="0"/>
      <c r="SQB44" s="0"/>
      <c r="SQC44" s="0"/>
      <c r="SQD44" s="0"/>
      <c r="SQE44" s="0"/>
      <c r="SQF44" s="0"/>
      <c r="SQG44" s="0"/>
      <c r="SQH44" s="0"/>
      <c r="SQI44" s="0"/>
      <c r="SQJ44" s="0"/>
      <c r="SQK44" s="0"/>
      <c r="SQL44" s="0"/>
      <c r="SQM44" s="0"/>
      <c r="SQN44" s="0"/>
      <c r="SQO44" s="0"/>
      <c r="SQP44" s="0"/>
      <c r="SQQ44" s="0"/>
      <c r="SQR44" s="0"/>
      <c r="SQS44" s="0"/>
      <c r="SQT44" s="0"/>
      <c r="SQU44" s="0"/>
      <c r="SQV44" s="0"/>
      <c r="SQW44" s="0"/>
      <c r="SQX44" s="0"/>
      <c r="SQY44" s="0"/>
      <c r="SQZ44" s="0"/>
      <c r="SRA44" s="0"/>
      <c r="SRB44" s="0"/>
      <c r="SRC44" s="0"/>
      <c r="SRD44" s="0"/>
      <c r="SRE44" s="0"/>
      <c r="SRF44" s="0"/>
      <c r="SRG44" s="0"/>
      <c r="SRH44" s="0"/>
      <c r="SRI44" s="0"/>
      <c r="SRJ44" s="0"/>
      <c r="SRK44" s="0"/>
      <c r="SRL44" s="0"/>
      <c r="SRM44" s="0"/>
      <c r="SRN44" s="0"/>
      <c r="SRO44" s="0"/>
      <c r="SRP44" s="0"/>
      <c r="SRQ44" s="0"/>
      <c r="SRR44" s="0"/>
      <c r="SRS44" s="0"/>
      <c r="SRT44" s="0"/>
      <c r="SRU44" s="0"/>
      <c r="SRV44" s="0"/>
      <c r="SRW44" s="0"/>
      <c r="SRX44" s="0"/>
      <c r="SRY44" s="0"/>
      <c r="SRZ44" s="0"/>
      <c r="SSA44" s="0"/>
      <c r="SSB44" s="0"/>
      <c r="SSC44" s="0"/>
      <c r="SSD44" s="0"/>
      <c r="SSE44" s="0"/>
      <c r="SSF44" s="0"/>
      <c r="SSG44" s="0"/>
      <c r="SSH44" s="0"/>
      <c r="SSI44" s="0"/>
      <c r="SSJ44" s="0"/>
      <c r="SSK44" s="0"/>
      <c r="SSL44" s="0"/>
      <c r="SSM44" s="0"/>
      <c r="SSN44" s="0"/>
      <c r="SSO44" s="0"/>
      <c r="SSP44" s="0"/>
      <c r="SSQ44" s="0"/>
      <c r="SSR44" s="0"/>
      <c r="SSS44" s="0"/>
      <c r="SST44" s="0"/>
      <c r="SSU44" s="0"/>
      <c r="SSV44" s="0"/>
      <c r="SSW44" s="0"/>
      <c r="SSX44" s="0"/>
      <c r="SSY44" s="0"/>
      <c r="SSZ44" s="0"/>
      <c r="STA44" s="0"/>
      <c r="STB44" s="0"/>
      <c r="STC44" s="0"/>
      <c r="STD44" s="0"/>
      <c r="STE44" s="0"/>
      <c r="STF44" s="0"/>
      <c r="STG44" s="0"/>
      <c r="STH44" s="0"/>
      <c r="STI44" s="0"/>
      <c r="STJ44" s="0"/>
      <c r="STK44" s="0"/>
      <c r="STL44" s="0"/>
      <c r="STM44" s="0"/>
      <c r="STN44" s="0"/>
      <c r="STO44" s="0"/>
      <c r="STP44" s="0"/>
      <c r="STQ44" s="0"/>
      <c r="STR44" s="0"/>
      <c r="STS44" s="0"/>
      <c r="STT44" s="0"/>
      <c r="STU44" s="0"/>
      <c r="STV44" s="0"/>
      <c r="STW44" s="0"/>
      <c r="STX44" s="0"/>
      <c r="STY44" s="0"/>
      <c r="STZ44" s="0"/>
      <c r="SUA44" s="0"/>
      <c r="SUB44" s="0"/>
      <c r="SUC44" s="0"/>
      <c r="SUD44" s="0"/>
      <c r="SUE44" s="0"/>
      <c r="SUF44" s="0"/>
      <c r="SUG44" s="0"/>
      <c r="SUH44" s="0"/>
      <c r="SUI44" s="0"/>
      <c r="SUJ44" s="0"/>
      <c r="SUK44" s="0"/>
      <c r="SUL44" s="0"/>
      <c r="SUM44" s="0"/>
      <c r="SUN44" s="0"/>
      <c r="SUO44" s="0"/>
      <c r="SUP44" s="0"/>
      <c r="SUQ44" s="0"/>
      <c r="SUR44" s="0"/>
      <c r="SUS44" s="0"/>
      <c r="SUT44" s="0"/>
      <c r="SUU44" s="0"/>
      <c r="SUV44" s="0"/>
      <c r="SUW44" s="0"/>
      <c r="SUX44" s="0"/>
      <c r="SUY44" s="0"/>
      <c r="SUZ44" s="0"/>
      <c r="SVA44" s="0"/>
      <c r="SVB44" s="0"/>
      <c r="SVC44" s="0"/>
      <c r="SVD44" s="0"/>
      <c r="SVE44" s="0"/>
      <c r="SVF44" s="0"/>
      <c r="SVG44" s="0"/>
      <c r="SVH44" s="0"/>
      <c r="SVI44" s="0"/>
      <c r="SVJ44" s="0"/>
      <c r="SVK44" s="0"/>
      <c r="SVL44" s="0"/>
      <c r="SVM44" s="0"/>
      <c r="SVN44" s="0"/>
      <c r="SVO44" s="0"/>
      <c r="SVP44" s="0"/>
      <c r="SVQ44" s="0"/>
      <c r="SVR44" s="0"/>
      <c r="SVS44" s="0"/>
      <c r="SVT44" s="0"/>
      <c r="SVU44" s="0"/>
      <c r="SVV44" s="0"/>
      <c r="SVW44" s="0"/>
      <c r="SVX44" s="0"/>
      <c r="SVY44" s="0"/>
      <c r="SVZ44" s="0"/>
      <c r="SWA44" s="0"/>
      <c r="SWB44" s="0"/>
      <c r="SWC44" s="0"/>
      <c r="SWD44" s="0"/>
      <c r="SWE44" s="0"/>
      <c r="SWF44" s="0"/>
      <c r="SWG44" s="0"/>
      <c r="SWH44" s="0"/>
      <c r="SWI44" s="0"/>
      <c r="SWJ44" s="0"/>
      <c r="SWK44" s="0"/>
      <c r="SWL44" s="0"/>
      <c r="SWM44" s="0"/>
      <c r="SWN44" s="0"/>
      <c r="SWO44" s="0"/>
      <c r="SWP44" s="0"/>
      <c r="SWQ44" s="0"/>
      <c r="SWR44" s="0"/>
      <c r="SWS44" s="0"/>
      <c r="SWT44" s="0"/>
      <c r="SWU44" s="0"/>
      <c r="SWV44" s="0"/>
      <c r="SWW44" s="0"/>
      <c r="SWX44" s="0"/>
      <c r="SWY44" s="0"/>
      <c r="SWZ44" s="0"/>
      <c r="SXA44" s="0"/>
      <c r="SXB44" s="0"/>
      <c r="SXC44" s="0"/>
      <c r="SXD44" s="0"/>
      <c r="SXE44" s="0"/>
      <c r="SXF44" s="0"/>
      <c r="SXG44" s="0"/>
      <c r="SXH44" s="0"/>
      <c r="SXI44" s="0"/>
      <c r="SXJ44" s="0"/>
      <c r="SXK44" s="0"/>
      <c r="SXL44" s="0"/>
      <c r="SXM44" s="0"/>
      <c r="SXN44" s="0"/>
      <c r="SXO44" s="0"/>
      <c r="SXP44" s="0"/>
      <c r="SXQ44" s="0"/>
      <c r="SXR44" s="0"/>
      <c r="SXS44" s="0"/>
      <c r="SXT44" s="0"/>
      <c r="SXU44" s="0"/>
      <c r="SXV44" s="0"/>
      <c r="SXW44" s="0"/>
      <c r="SXX44" s="0"/>
      <c r="SXY44" s="0"/>
      <c r="SXZ44" s="0"/>
      <c r="SYA44" s="0"/>
      <c r="SYB44" s="0"/>
      <c r="SYC44" s="0"/>
      <c r="SYD44" s="0"/>
      <c r="SYE44" s="0"/>
      <c r="SYF44" s="0"/>
      <c r="SYG44" s="0"/>
      <c r="SYH44" s="0"/>
      <c r="SYI44" s="0"/>
      <c r="SYJ44" s="0"/>
      <c r="SYK44" s="0"/>
      <c r="SYL44" s="0"/>
      <c r="SYM44" s="0"/>
      <c r="SYN44" s="0"/>
      <c r="SYO44" s="0"/>
      <c r="SYP44" s="0"/>
      <c r="SYQ44" s="0"/>
      <c r="SYR44" s="0"/>
      <c r="SYS44" s="0"/>
      <c r="SYT44" s="0"/>
      <c r="SYU44" s="0"/>
      <c r="SYV44" s="0"/>
      <c r="SYW44" s="0"/>
      <c r="SYX44" s="0"/>
      <c r="SYY44" s="0"/>
      <c r="SYZ44" s="0"/>
      <c r="SZA44" s="0"/>
      <c r="SZB44" s="0"/>
      <c r="SZC44" s="0"/>
      <c r="SZD44" s="0"/>
      <c r="SZE44" s="0"/>
      <c r="SZF44" s="0"/>
      <c r="SZG44" s="0"/>
      <c r="SZH44" s="0"/>
      <c r="SZI44" s="0"/>
      <c r="SZJ44" s="0"/>
      <c r="SZK44" s="0"/>
      <c r="SZL44" s="0"/>
      <c r="SZM44" s="0"/>
      <c r="SZN44" s="0"/>
      <c r="SZO44" s="0"/>
      <c r="SZP44" s="0"/>
      <c r="SZQ44" s="0"/>
      <c r="SZR44" s="0"/>
      <c r="SZS44" s="0"/>
      <c r="SZT44" s="0"/>
      <c r="SZU44" s="0"/>
      <c r="SZV44" s="0"/>
      <c r="SZW44" s="0"/>
      <c r="SZX44" s="0"/>
      <c r="SZY44" s="0"/>
      <c r="SZZ44" s="0"/>
      <c r="TAA44" s="0"/>
      <c r="TAB44" s="0"/>
      <c r="TAC44" s="0"/>
      <c r="TAD44" s="0"/>
      <c r="TAE44" s="0"/>
      <c r="TAF44" s="0"/>
      <c r="TAG44" s="0"/>
      <c r="TAH44" s="0"/>
      <c r="TAI44" s="0"/>
      <c r="TAJ44" s="0"/>
      <c r="TAK44" s="0"/>
      <c r="TAL44" s="0"/>
      <c r="TAM44" s="0"/>
      <c r="TAN44" s="0"/>
      <c r="TAO44" s="0"/>
      <c r="TAP44" s="0"/>
      <c r="TAQ44" s="0"/>
      <c r="TAR44" s="0"/>
      <c r="TAS44" s="0"/>
      <c r="TAT44" s="0"/>
      <c r="TAU44" s="0"/>
      <c r="TAV44" s="0"/>
      <c r="TAW44" s="0"/>
      <c r="TAX44" s="0"/>
      <c r="TAY44" s="0"/>
      <c r="TAZ44" s="0"/>
      <c r="TBA44" s="0"/>
      <c r="TBB44" s="0"/>
      <c r="TBC44" s="0"/>
      <c r="TBD44" s="0"/>
      <c r="TBE44" s="0"/>
      <c r="TBF44" s="0"/>
      <c r="TBG44" s="0"/>
      <c r="TBH44" s="0"/>
      <c r="TBI44" s="0"/>
      <c r="TBJ44" s="0"/>
      <c r="TBK44" s="0"/>
      <c r="TBL44" s="0"/>
      <c r="TBM44" s="0"/>
      <c r="TBN44" s="0"/>
      <c r="TBO44" s="0"/>
      <c r="TBP44" s="0"/>
      <c r="TBQ44" s="0"/>
      <c r="TBR44" s="0"/>
      <c r="TBS44" s="0"/>
      <c r="TBT44" s="0"/>
      <c r="TBU44" s="0"/>
      <c r="TBV44" s="0"/>
      <c r="TBW44" s="0"/>
      <c r="TBX44" s="0"/>
      <c r="TBY44" s="0"/>
      <c r="TBZ44" s="0"/>
      <c r="TCA44" s="0"/>
      <c r="TCB44" s="0"/>
      <c r="TCC44" s="0"/>
      <c r="TCD44" s="0"/>
      <c r="TCE44" s="0"/>
      <c r="TCF44" s="0"/>
      <c r="TCG44" s="0"/>
      <c r="TCH44" s="0"/>
      <c r="TCI44" s="0"/>
      <c r="TCJ44" s="0"/>
      <c r="TCK44" s="0"/>
      <c r="TCL44" s="0"/>
      <c r="TCM44" s="0"/>
      <c r="TCN44" s="0"/>
      <c r="TCO44" s="0"/>
      <c r="TCP44" s="0"/>
      <c r="TCQ44" s="0"/>
      <c r="TCR44" s="0"/>
      <c r="TCS44" s="0"/>
      <c r="TCT44" s="0"/>
      <c r="TCU44" s="0"/>
      <c r="TCV44" s="0"/>
      <c r="TCW44" s="0"/>
      <c r="TCX44" s="0"/>
      <c r="TCY44" s="0"/>
      <c r="TCZ44" s="0"/>
      <c r="TDA44" s="0"/>
      <c r="TDB44" s="0"/>
      <c r="TDC44" s="0"/>
      <c r="TDD44" s="0"/>
      <c r="TDE44" s="0"/>
      <c r="TDF44" s="0"/>
      <c r="TDG44" s="0"/>
      <c r="TDH44" s="0"/>
      <c r="TDI44" s="0"/>
      <c r="TDJ44" s="0"/>
      <c r="TDK44" s="0"/>
      <c r="TDL44" s="0"/>
      <c r="TDM44" s="0"/>
      <c r="TDN44" s="0"/>
      <c r="TDO44" s="0"/>
      <c r="TDP44" s="0"/>
      <c r="TDQ44" s="0"/>
      <c r="TDR44" s="0"/>
      <c r="TDS44" s="0"/>
      <c r="TDT44" s="0"/>
      <c r="TDU44" s="0"/>
      <c r="TDV44" s="0"/>
      <c r="TDW44" s="0"/>
      <c r="TDX44" s="0"/>
      <c r="TDY44" s="0"/>
      <c r="TDZ44" s="0"/>
      <c r="TEA44" s="0"/>
      <c r="TEB44" s="0"/>
      <c r="TEC44" s="0"/>
      <c r="TED44" s="0"/>
      <c r="TEE44" s="0"/>
      <c r="TEF44" s="0"/>
      <c r="TEG44" s="0"/>
      <c r="TEH44" s="0"/>
      <c r="TEI44" s="0"/>
      <c r="TEJ44" s="0"/>
      <c r="TEK44" s="0"/>
      <c r="TEL44" s="0"/>
      <c r="TEM44" s="0"/>
      <c r="TEN44" s="0"/>
      <c r="TEO44" s="0"/>
      <c r="TEP44" s="0"/>
      <c r="TEQ44" s="0"/>
      <c r="TER44" s="0"/>
      <c r="TES44" s="0"/>
      <c r="TET44" s="0"/>
      <c r="TEU44" s="0"/>
      <c r="TEV44" s="0"/>
      <c r="TEW44" s="0"/>
      <c r="TEX44" s="0"/>
      <c r="TEY44" s="0"/>
      <c r="TEZ44" s="0"/>
      <c r="TFA44" s="0"/>
      <c r="TFB44" s="0"/>
      <c r="TFC44" s="0"/>
      <c r="TFD44" s="0"/>
      <c r="TFE44" s="0"/>
      <c r="TFF44" s="0"/>
      <c r="TFG44" s="0"/>
      <c r="TFH44" s="0"/>
      <c r="TFI44" s="0"/>
      <c r="TFJ44" s="0"/>
      <c r="TFK44" s="0"/>
      <c r="TFL44" s="0"/>
      <c r="TFM44" s="0"/>
      <c r="TFN44" s="0"/>
      <c r="TFO44" s="0"/>
      <c r="TFP44" s="0"/>
      <c r="TFQ44" s="0"/>
      <c r="TFR44" s="0"/>
      <c r="TFS44" s="0"/>
      <c r="TFT44" s="0"/>
      <c r="TFU44" s="0"/>
      <c r="TFV44" s="0"/>
      <c r="TFW44" s="0"/>
      <c r="TFX44" s="0"/>
      <c r="TFY44" s="0"/>
      <c r="TFZ44" s="0"/>
      <c r="TGA44" s="0"/>
      <c r="TGB44" s="0"/>
      <c r="TGC44" s="0"/>
      <c r="TGD44" s="0"/>
      <c r="TGE44" s="0"/>
      <c r="TGF44" s="0"/>
      <c r="TGG44" s="0"/>
      <c r="TGH44" s="0"/>
      <c r="TGI44" s="0"/>
      <c r="TGJ44" s="0"/>
      <c r="TGK44" s="0"/>
      <c r="TGL44" s="0"/>
      <c r="TGM44" s="0"/>
      <c r="TGN44" s="0"/>
      <c r="TGO44" s="0"/>
      <c r="TGP44" s="0"/>
      <c r="TGQ44" s="0"/>
      <c r="TGR44" s="0"/>
      <c r="TGS44" s="0"/>
      <c r="TGT44" s="0"/>
      <c r="TGU44" s="0"/>
      <c r="TGV44" s="0"/>
      <c r="TGW44" s="0"/>
      <c r="TGX44" s="0"/>
      <c r="TGY44" s="0"/>
      <c r="TGZ44" s="0"/>
      <c r="THA44" s="0"/>
      <c r="THB44" s="0"/>
      <c r="THC44" s="0"/>
      <c r="THD44" s="0"/>
      <c r="THE44" s="0"/>
      <c r="THF44" s="0"/>
      <c r="THG44" s="0"/>
      <c r="THH44" s="0"/>
      <c r="THI44" s="0"/>
      <c r="THJ44" s="0"/>
      <c r="THK44" s="0"/>
      <c r="THL44" s="0"/>
      <c r="THM44" s="0"/>
      <c r="THN44" s="0"/>
      <c r="THO44" s="0"/>
      <c r="THP44" s="0"/>
      <c r="THQ44" s="0"/>
      <c r="THR44" s="0"/>
      <c r="THS44" s="0"/>
      <c r="THT44" s="0"/>
      <c r="THU44" s="0"/>
      <c r="THV44" s="0"/>
      <c r="THW44" s="0"/>
      <c r="THX44" s="0"/>
      <c r="THY44" s="0"/>
      <c r="THZ44" s="0"/>
      <c r="TIA44" s="0"/>
      <c r="TIB44" s="0"/>
      <c r="TIC44" s="0"/>
      <c r="TID44" s="0"/>
      <c r="TIE44" s="0"/>
      <c r="TIF44" s="0"/>
      <c r="TIG44" s="0"/>
      <c r="TIH44" s="0"/>
      <c r="TII44" s="0"/>
      <c r="TIJ44" s="0"/>
      <c r="TIK44" s="0"/>
      <c r="TIL44" s="0"/>
      <c r="TIM44" s="0"/>
      <c r="TIN44" s="0"/>
      <c r="TIO44" s="0"/>
      <c r="TIP44" s="0"/>
      <c r="TIQ44" s="0"/>
      <c r="TIR44" s="0"/>
      <c r="TIS44" s="0"/>
      <c r="TIT44" s="0"/>
      <c r="TIU44" s="0"/>
      <c r="TIV44" s="0"/>
      <c r="TIW44" s="0"/>
      <c r="TIX44" s="0"/>
      <c r="TIY44" s="0"/>
      <c r="TIZ44" s="0"/>
      <c r="TJA44" s="0"/>
      <c r="TJB44" s="0"/>
      <c r="TJC44" s="0"/>
      <c r="TJD44" s="0"/>
      <c r="TJE44" s="0"/>
      <c r="TJF44" s="0"/>
      <c r="TJG44" s="0"/>
      <c r="TJH44" s="0"/>
      <c r="TJI44" s="0"/>
      <c r="TJJ44" s="0"/>
      <c r="TJK44" s="0"/>
      <c r="TJL44" s="0"/>
      <c r="TJM44" s="0"/>
      <c r="TJN44" s="0"/>
      <c r="TJO44" s="0"/>
      <c r="TJP44" s="0"/>
      <c r="TJQ44" s="0"/>
      <c r="TJR44" s="0"/>
      <c r="TJS44" s="0"/>
      <c r="TJT44" s="0"/>
      <c r="TJU44" s="0"/>
      <c r="TJV44" s="0"/>
      <c r="TJW44" s="0"/>
      <c r="TJX44" s="0"/>
      <c r="TJY44" s="0"/>
      <c r="TJZ44" s="0"/>
      <c r="TKA44" s="0"/>
      <c r="TKB44" s="0"/>
      <c r="TKC44" s="0"/>
      <c r="TKD44" s="0"/>
      <c r="TKE44" s="0"/>
      <c r="TKF44" s="0"/>
      <c r="TKG44" s="0"/>
      <c r="TKH44" s="0"/>
      <c r="TKI44" s="0"/>
      <c r="TKJ44" s="0"/>
      <c r="TKK44" s="0"/>
      <c r="TKL44" s="0"/>
      <c r="TKM44" s="0"/>
      <c r="TKN44" s="0"/>
      <c r="TKO44" s="0"/>
      <c r="TKP44" s="0"/>
      <c r="TKQ44" s="0"/>
      <c r="TKR44" s="0"/>
      <c r="TKS44" s="0"/>
      <c r="TKT44" s="0"/>
      <c r="TKU44" s="0"/>
      <c r="TKV44" s="0"/>
      <c r="TKW44" s="0"/>
      <c r="TKX44" s="0"/>
      <c r="TKY44" s="0"/>
      <c r="TKZ44" s="0"/>
      <c r="TLA44" s="0"/>
      <c r="TLB44" s="0"/>
      <c r="TLC44" s="0"/>
      <c r="TLD44" s="0"/>
      <c r="TLE44" s="0"/>
      <c r="TLF44" s="0"/>
      <c r="TLG44" s="0"/>
      <c r="TLH44" s="0"/>
      <c r="TLI44" s="0"/>
      <c r="TLJ44" s="0"/>
      <c r="TLK44" s="0"/>
      <c r="TLL44" s="0"/>
      <c r="TLM44" s="0"/>
      <c r="TLN44" s="0"/>
      <c r="TLO44" s="0"/>
      <c r="TLP44" s="0"/>
      <c r="TLQ44" s="0"/>
      <c r="TLR44" s="0"/>
      <c r="TLS44" s="0"/>
      <c r="TLT44" s="0"/>
      <c r="TLU44" s="0"/>
      <c r="TLV44" s="0"/>
      <c r="TLW44" s="0"/>
      <c r="TLX44" s="0"/>
      <c r="TLY44" s="0"/>
      <c r="TLZ44" s="0"/>
      <c r="TMA44" s="0"/>
      <c r="TMB44" s="0"/>
      <c r="TMC44" s="0"/>
      <c r="TMD44" s="0"/>
      <c r="TME44" s="0"/>
      <c r="TMF44" s="0"/>
      <c r="TMG44" s="0"/>
      <c r="TMH44" s="0"/>
      <c r="TMI44" s="0"/>
      <c r="TMJ44" s="0"/>
      <c r="TMK44" s="0"/>
      <c r="TML44" s="0"/>
      <c r="TMM44" s="0"/>
      <c r="TMN44" s="0"/>
      <c r="TMO44" s="0"/>
      <c r="TMP44" s="0"/>
      <c r="TMQ44" s="0"/>
      <c r="TMR44" s="0"/>
      <c r="TMS44" s="0"/>
      <c r="TMT44" s="0"/>
      <c r="TMU44" s="0"/>
      <c r="TMV44" s="0"/>
      <c r="TMW44" s="0"/>
      <c r="TMX44" s="0"/>
      <c r="TMY44" s="0"/>
      <c r="TMZ44" s="0"/>
      <c r="TNA44" s="0"/>
      <c r="TNB44" s="0"/>
      <c r="TNC44" s="0"/>
      <c r="TND44" s="0"/>
      <c r="TNE44" s="0"/>
      <c r="TNF44" s="0"/>
      <c r="TNG44" s="0"/>
      <c r="TNH44" s="0"/>
      <c r="TNI44" s="0"/>
      <c r="TNJ44" s="0"/>
      <c r="TNK44" s="0"/>
      <c r="TNL44" s="0"/>
      <c r="TNM44" s="0"/>
      <c r="TNN44" s="0"/>
      <c r="TNO44" s="0"/>
      <c r="TNP44" s="0"/>
      <c r="TNQ44" s="0"/>
      <c r="TNR44" s="0"/>
      <c r="TNS44" s="0"/>
      <c r="TNT44" s="0"/>
      <c r="TNU44" s="0"/>
      <c r="TNV44" s="0"/>
      <c r="TNW44" s="0"/>
      <c r="TNX44" s="0"/>
      <c r="TNY44" s="0"/>
      <c r="TNZ44" s="0"/>
      <c r="TOA44" s="0"/>
      <c r="TOB44" s="0"/>
      <c r="TOC44" s="0"/>
      <c r="TOD44" s="0"/>
      <c r="TOE44" s="0"/>
      <c r="TOF44" s="0"/>
      <c r="TOG44" s="0"/>
      <c r="TOH44" s="0"/>
      <c r="TOI44" s="0"/>
      <c r="TOJ44" s="0"/>
      <c r="TOK44" s="0"/>
      <c r="TOL44" s="0"/>
      <c r="TOM44" s="0"/>
      <c r="TON44" s="0"/>
      <c r="TOO44" s="0"/>
      <c r="TOP44" s="0"/>
      <c r="TOQ44" s="0"/>
      <c r="TOR44" s="0"/>
      <c r="TOS44" s="0"/>
      <c r="TOT44" s="0"/>
      <c r="TOU44" s="0"/>
      <c r="TOV44" s="0"/>
      <c r="TOW44" s="0"/>
      <c r="TOX44" s="0"/>
      <c r="TOY44" s="0"/>
      <c r="TOZ44" s="0"/>
      <c r="TPA44" s="0"/>
      <c r="TPB44" s="0"/>
      <c r="TPC44" s="0"/>
      <c r="TPD44" s="0"/>
      <c r="TPE44" s="0"/>
      <c r="TPF44" s="0"/>
      <c r="TPG44" s="0"/>
      <c r="TPH44" s="0"/>
      <c r="TPI44" s="0"/>
      <c r="TPJ44" s="0"/>
      <c r="TPK44" s="0"/>
      <c r="TPL44" s="0"/>
      <c r="TPM44" s="0"/>
      <c r="TPN44" s="0"/>
      <c r="TPO44" s="0"/>
      <c r="TPP44" s="0"/>
      <c r="TPQ44" s="0"/>
      <c r="TPR44" s="0"/>
      <c r="TPS44" s="0"/>
      <c r="TPT44" s="0"/>
      <c r="TPU44" s="0"/>
      <c r="TPV44" s="0"/>
      <c r="TPW44" s="0"/>
      <c r="TPX44" s="0"/>
      <c r="TPY44" s="0"/>
      <c r="TPZ44" s="0"/>
      <c r="TQA44" s="0"/>
      <c r="TQB44" s="0"/>
      <c r="TQC44" s="0"/>
      <c r="TQD44" s="0"/>
      <c r="TQE44" s="0"/>
      <c r="TQF44" s="0"/>
      <c r="TQG44" s="0"/>
      <c r="TQH44" s="0"/>
      <c r="TQI44" s="0"/>
      <c r="TQJ44" s="0"/>
      <c r="TQK44" s="0"/>
      <c r="TQL44" s="0"/>
      <c r="TQM44" s="0"/>
      <c r="TQN44" s="0"/>
      <c r="TQO44" s="0"/>
      <c r="TQP44" s="0"/>
      <c r="TQQ44" s="0"/>
      <c r="TQR44" s="0"/>
      <c r="TQS44" s="0"/>
      <c r="TQT44" s="0"/>
      <c r="TQU44" s="0"/>
      <c r="TQV44" s="0"/>
      <c r="TQW44" s="0"/>
      <c r="TQX44" s="0"/>
      <c r="TQY44" s="0"/>
      <c r="TQZ44" s="0"/>
      <c r="TRA44" s="0"/>
      <c r="TRB44" s="0"/>
      <c r="TRC44" s="0"/>
      <c r="TRD44" s="0"/>
      <c r="TRE44" s="0"/>
      <c r="TRF44" s="0"/>
      <c r="TRG44" s="0"/>
      <c r="TRH44" s="0"/>
      <c r="TRI44" s="0"/>
      <c r="TRJ44" s="0"/>
      <c r="TRK44" s="0"/>
      <c r="TRL44" s="0"/>
      <c r="TRM44" s="0"/>
      <c r="TRN44" s="0"/>
      <c r="TRO44" s="0"/>
      <c r="TRP44" s="0"/>
      <c r="TRQ44" s="0"/>
      <c r="TRR44" s="0"/>
      <c r="TRS44" s="0"/>
      <c r="TRT44" s="0"/>
      <c r="TRU44" s="0"/>
      <c r="TRV44" s="0"/>
      <c r="TRW44" s="0"/>
      <c r="TRX44" s="0"/>
      <c r="TRY44" s="0"/>
      <c r="TRZ44" s="0"/>
      <c r="TSA44" s="0"/>
      <c r="TSB44" s="0"/>
      <c r="TSC44" s="0"/>
      <c r="TSD44" s="0"/>
      <c r="TSE44" s="0"/>
      <c r="TSF44" s="0"/>
      <c r="TSG44" s="0"/>
      <c r="TSH44" s="0"/>
      <c r="TSI44" s="0"/>
      <c r="TSJ44" s="0"/>
      <c r="TSK44" s="0"/>
      <c r="TSL44" s="0"/>
      <c r="TSM44" s="0"/>
      <c r="TSN44" s="0"/>
      <c r="TSO44" s="0"/>
      <c r="TSP44" s="0"/>
      <c r="TSQ44" s="0"/>
      <c r="TSR44" s="0"/>
      <c r="TSS44" s="0"/>
      <c r="TST44" s="0"/>
      <c r="TSU44" s="0"/>
      <c r="TSV44" s="0"/>
      <c r="TSW44" s="0"/>
      <c r="TSX44" s="0"/>
      <c r="TSY44" s="0"/>
      <c r="TSZ44" s="0"/>
      <c r="TTA44" s="0"/>
      <c r="TTB44" s="0"/>
      <c r="TTC44" s="0"/>
      <c r="TTD44" s="0"/>
      <c r="TTE44" s="0"/>
      <c r="TTF44" s="0"/>
      <c r="TTG44" s="0"/>
      <c r="TTH44" s="0"/>
      <c r="TTI44" s="0"/>
      <c r="TTJ44" s="0"/>
      <c r="TTK44" s="0"/>
      <c r="TTL44" s="0"/>
      <c r="TTM44" s="0"/>
      <c r="TTN44" s="0"/>
      <c r="TTO44" s="0"/>
      <c r="TTP44" s="0"/>
      <c r="TTQ44" s="0"/>
      <c r="TTR44" s="0"/>
      <c r="TTS44" s="0"/>
      <c r="TTT44" s="0"/>
      <c r="TTU44" s="0"/>
      <c r="TTV44" s="0"/>
      <c r="TTW44" s="0"/>
      <c r="TTX44" s="0"/>
      <c r="TTY44" s="0"/>
      <c r="TTZ44" s="0"/>
      <c r="TUA44" s="0"/>
      <c r="TUB44" s="0"/>
      <c r="TUC44" s="0"/>
      <c r="TUD44" s="0"/>
      <c r="TUE44" s="0"/>
      <c r="TUF44" s="0"/>
      <c r="TUG44" s="0"/>
      <c r="TUH44" s="0"/>
      <c r="TUI44" s="0"/>
      <c r="TUJ44" s="0"/>
      <c r="TUK44" s="0"/>
      <c r="TUL44" s="0"/>
      <c r="TUM44" s="0"/>
      <c r="TUN44" s="0"/>
      <c r="TUO44" s="0"/>
      <c r="TUP44" s="0"/>
      <c r="TUQ44" s="0"/>
      <c r="TUR44" s="0"/>
      <c r="TUS44" s="0"/>
      <c r="TUT44" s="0"/>
      <c r="TUU44" s="0"/>
      <c r="TUV44" s="0"/>
      <c r="TUW44" s="0"/>
      <c r="TUX44" s="0"/>
      <c r="TUY44" s="0"/>
      <c r="TUZ44" s="0"/>
      <c r="TVA44" s="0"/>
      <c r="TVB44" s="0"/>
      <c r="TVC44" s="0"/>
      <c r="TVD44" s="0"/>
      <c r="TVE44" s="0"/>
      <c r="TVF44" s="0"/>
      <c r="TVG44" s="0"/>
      <c r="TVH44" s="0"/>
      <c r="TVI44" s="0"/>
      <c r="TVJ44" s="0"/>
      <c r="TVK44" s="0"/>
      <c r="TVL44" s="0"/>
      <c r="TVM44" s="0"/>
      <c r="TVN44" s="0"/>
      <c r="TVO44" s="0"/>
      <c r="TVP44" s="0"/>
      <c r="TVQ44" s="0"/>
      <c r="TVR44" s="0"/>
      <c r="TVS44" s="0"/>
      <c r="TVT44" s="0"/>
      <c r="TVU44" s="0"/>
      <c r="TVV44" s="0"/>
      <c r="TVW44" s="0"/>
      <c r="TVX44" s="0"/>
      <c r="TVY44" s="0"/>
      <c r="TVZ44" s="0"/>
      <c r="TWA44" s="0"/>
      <c r="TWB44" s="0"/>
      <c r="TWC44" s="0"/>
      <c r="TWD44" s="0"/>
      <c r="TWE44" s="0"/>
      <c r="TWF44" s="0"/>
      <c r="TWG44" s="0"/>
      <c r="TWH44" s="0"/>
      <c r="TWI44" s="0"/>
      <c r="TWJ44" s="0"/>
      <c r="TWK44" s="0"/>
      <c r="TWL44" s="0"/>
      <c r="TWM44" s="0"/>
      <c r="TWN44" s="0"/>
      <c r="TWO44" s="0"/>
      <c r="TWP44" s="0"/>
      <c r="TWQ44" s="0"/>
      <c r="TWR44" s="0"/>
      <c r="TWS44" s="0"/>
      <c r="TWT44" s="0"/>
      <c r="TWU44" s="0"/>
      <c r="TWV44" s="0"/>
      <c r="TWW44" s="0"/>
      <c r="TWX44" s="0"/>
      <c r="TWY44" s="0"/>
      <c r="TWZ44" s="0"/>
      <c r="TXA44" s="0"/>
      <c r="TXB44" s="0"/>
      <c r="TXC44" s="0"/>
      <c r="TXD44" s="0"/>
      <c r="TXE44" s="0"/>
      <c r="TXF44" s="0"/>
      <c r="TXG44" s="0"/>
      <c r="TXH44" s="0"/>
      <c r="TXI44" s="0"/>
      <c r="TXJ44" s="0"/>
      <c r="TXK44" s="0"/>
      <c r="TXL44" s="0"/>
      <c r="TXM44" s="0"/>
      <c r="TXN44" s="0"/>
      <c r="TXO44" s="0"/>
      <c r="TXP44" s="0"/>
      <c r="TXQ44" s="0"/>
      <c r="TXR44" s="0"/>
      <c r="TXS44" s="0"/>
      <c r="TXT44" s="0"/>
      <c r="TXU44" s="0"/>
      <c r="TXV44" s="0"/>
      <c r="TXW44" s="0"/>
      <c r="TXX44" s="0"/>
      <c r="TXY44" s="0"/>
      <c r="TXZ44" s="0"/>
      <c r="TYA44" s="0"/>
      <c r="TYB44" s="0"/>
      <c r="TYC44" s="0"/>
      <c r="TYD44" s="0"/>
      <c r="TYE44" s="0"/>
      <c r="TYF44" s="0"/>
      <c r="TYG44" s="0"/>
      <c r="TYH44" s="0"/>
      <c r="TYI44" s="0"/>
      <c r="TYJ44" s="0"/>
      <c r="TYK44" s="0"/>
      <c r="TYL44" s="0"/>
      <c r="TYM44" s="0"/>
      <c r="TYN44" s="0"/>
      <c r="TYO44" s="0"/>
      <c r="TYP44" s="0"/>
      <c r="TYQ44" s="0"/>
      <c r="TYR44" s="0"/>
      <c r="TYS44" s="0"/>
      <c r="TYT44" s="0"/>
      <c r="TYU44" s="0"/>
      <c r="TYV44" s="0"/>
      <c r="TYW44" s="0"/>
      <c r="TYX44" s="0"/>
      <c r="TYY44" s="0"/>
      <c r="TYZ44" s="0"/>
      <c r="TZA44" s="0"/>
      <c r="TZB44" s="0"/>
      <c r="TZC44" s="0"/>
      <c r="TZD44" s="0"/>
      <c r="TZE44" s="0"/>
      <c r="TZF44" s="0"/>
      <c r="TZG44" s="0"/>
      <c r="TZH44" s="0"/>
      <c r="TZI44" s="0"/>
      <c r="TZJ44" s="0"/>
      <c r="TZK44" s="0"/>
      <c r="TZL44" s="0"/>
      <c r="TZM44" s="0"/>
      <c r="TZN44" s="0"/>
      <c r="TZO44" s="0"/>
      <c r="TZP44" s="0"/>
      <c r="TZQ44" s="0"/>
      <c r="TZR44" s="0"/>
      <c r="TZS44" s="0"/>
      <c r="TZT44" s="0"/>
      <c r="TZU44" s="0"/>
      <c r="TZV44" s="0"/>
      <c r="TZW44" s="0"/>
      <c r="TZX44" s="0"/>
      <c r="TZY44" s="0"/>
      <c r="TZZ44" s="0"/>
      <c r="UAA44" s="0"/>
      <c r="UAB44" s="0"/>
      <c r="UAC44" s="0"/>
      <c r="UAD44" s="0"/>
      <c r="UAE44" s="0"/>
      <c r="UAF44" s="0"/>
      <c r="UAG44" s="0"/>
      <c r="UAH44" s="0"/>
      <c r="UAI44" s="0"/>
      <c r="UAJ44" s="0"/>
      <c r="UAK44" s="0"/>
      <c r="UAL44" s="0"/>
      <c r="UAM44" s="0"/>
      <c r="UAN44" s="0"/>
      <c r="UAO44" s="0"/>
      <c r="UAP44" s="0"/>
      <c r="UAQ44" s="0"/>
      <c r="UAR44" s="0"/>
      <c r="UAS44" s="0"/>
      <c r="UAT44" s="0"/>
      <c r="UAU44" s="0"/>
      <c r="UAV44" s="0"/>
      <c r="UAW44" s="0"/>
      <c r="UAX44" s="0"/>
      <c r="UAY44" s="0"/>
      <c r="UAZ44" s="0"/>
      <c r="UBA44" s="0"/>
      <c r="UBB44" s="0"/>
      <c r="UBC44" s="0"/>
      <c r="UBD44" s="0"/>
      <c r="UBE44" s="0"/>
      <c r="UBF44" s="0"/>
      <c r="UBG44" s="0"/>
      <c r="UBH44" s="0"/>
      <c r="UBI44" s="0"/>
      <c r="UBJ44" s="0"/>
      <c r="UBK44" s="0"/>
      <c r="UBL44" s="0"/>
      <c r="UBM44" s="0"/>
      <c r="UBN44" s="0"/>
      <c r="UBO44" s="0"/>
      <c r="UBP44" s="0"/>
      <c r="UBQ44" s="0"/>
      <c r="UBR44" s="0"/>
      <c r="UBS44" s="0"/>
      <c r="UBT44" s="0"/>
      <c r="UBU44" s="0"/>
      <c r="UBV44" s="0"/>
      <c r="UBW44" s="0"/>
      <c r="UBX44" s="0"/>
      <c r="UBY44" s="0"/>
      <c r="UBZ44" s="0"/>
      <c r="UCA44" s="0"/>
      <c r="UCB44" s="0"/>
      <c r="UCC44" s="0"/>
      <c r="UCD44" s="0"/>
      <c r="UCE44" s="0"/>
      <c r="UCF44" s="0"/>
      <c r="UCG44" s="0"/>
      <c r="UCH44" s="0"/>
      <c r="UCI44" s="0"/>
      <c r="UCJ44" s="0"/>
      <c r="UCK44" s="0"/>
      <c r="UCL44" s="0"/>
      <c r="UCM44" s="0"/>
      <c r="UCN44" s="0"/>
      <c r="UCO44" s="0"/>
      <c r="UCP44" s="0"/>
      <c r="UCQ44" s="0"/>
      <c r="UCR44" s="0"/>
      <c r="UCS44" s="0"/>
      <c r="UCT44" s="0"/>
      <c r="UCU44" s="0"/>
      <c r="UCV44" s="0"/>
      <c r="UCW44" s="0"/>
      <c r="UCX44" s="0"/>
      <c r="UCY44" s="0"/>
      <c r="UCZ44" s="0"/>
      <c r="UDA44" s="0"/>
      <c r="UDB44" s="0"/>
      <c r="UDC44" s="0"/>
      <c r="UDD44" s="0"/>
      <c r="UDE44" s="0"/>
      <c r="UDF44" s="0"/>
      <c r="UDG44" s="0"/>
      <c r="UDH44" s="0"/>
      <c r="UDI44" s="0"/>
      <c r="UDJ44" s="0"/>
      <c r="UDK44" s="0"/>
      <c r="UDL44" s="0"/>
      <c r="UDM44" s="0"/>
      <c r="UDN44" s="0"/>
      <c r="UDO44" s="0"/>
      <c r="UDP44" s="0"/>
      <c r="UDQ44" s="0"/>
      <c r="UDR44" s="0"/>
      <c r="UDS44" s="0"/>
      <c r="UDT44" s="0"/>
      <c r="UDU44" s="0"/>
      <c r="UDV44" s="0"/>
      <c r="UDW44" s="0"/>
      <c r="UDX44" s="0"/>
      <c r="UDY44" s="0"/>
      <c r="UDZ44" s="0"/>
      <c r="UEA44" s="0"/>
      <c r="UEB44" s="0"/>
      <c r="UEC44" s="0"/>
      <c r="UED44" s="0"/>
      <c r="UEE44" s="0"/>
      <c r="UEF44" s="0"/>
      <c r="UEG44" s="0"/>
      <c r="UEH44" s="0"/>
      <c r="UEI44" s="0"/>
      <c r="UEJ44" s="0"/>
      <c r="UEK44" s="0"/>
      <c r="UEL44" s="0"/>
      <c r="UEM44" s="0"/>
      <c r="UEN44" s="0"/>
      <c r="UEO44" s="0"/>
      <c r="UEP44" s="0"/>
      <c r="UEQ44" s="0"/>
      <c r="UER44" s="0"/>
      <c r="UES44" s="0"/>
      <c r="UET44" s="0"/>
      <c r="UEU44" s="0"/>
      <c r="UEV44" s="0"/>
      <c r="UEW44" s="0"/>
      <c r="UEX44" s="0"/>
      <c r="UEY44" s="0"/>
      <c r="UEZ44" s="0"/>
      <c r="UFA44" s="0"/>
      <c r="UFB44" s="0"/>
      <c r="UFC44" s="0"/>
      <c r="UFD44" s="0"/>
      <c r="UFE44" s="0"/>
      <c r="UFF44" s="0"/>
      <c r="UFG44" s="0"/>
      <c r="UFH44" s="0"/>
      <c r="UFI44" s="0"/>
      <c r="UFJ44" s="0"/>
      <c r="UFK44" s="0"/>
      <c r="UFL44" s="0"/>
      <c r="UFM44" s="0"/>
      <c r="UFN44" s="0"/>
      <c r="UFO44" s="0"/>
      <c r="UFP44" s="0"/>
      <c r="UFQ44" s="0"/>
      <c r="UFR44" s="0"/>
      <c r="UFS44" s="0"/>
      <c r="UFT44" s="0"/>
      <c r="UFU44" s="0"/>
      <c r="UFV44" s="0"/>
      <c r="UFW44" s="0"/>
      <c r="UFX44" s="0"/>
      <c r="UFY44" s="0"/>
      <c r="UFZ44" s="0"/>
      <c r="UGA44" s="0"/>
      <c r="UGB44" s="0"/>
      <c r="UGC44" s="0"/>
      <c r="UGD44" s="0"/>
      <c r="UGE44" s="0"/>
      <c r="UGF44" s="0"/>
      <c r="UGG44" s="0"/>
      <c r="UGH44" s="0"/>
      <c r="UGI44" s="0"/>
      <c r="UGJ44" s="0"/>
      <c r="UGK44" s="0"/>
      <c r="UGL44" s="0"/>
      <c r="UGM44" s="0"/>
      <c r="UGN44" s="0"/>
      <c r="UGO44" s="0"/>
      <c r="UGP44" s="0"/>
      <c r="UGQ44" s="0"/>
      <c r="UGR44" s="0"/>
      <c r="UGS44" s="0"/>
      <c r="UGT44" s="0"/>
      <c r="UGU44" s="0"/>
      <c r="UGV44" s="0"/>
      <c r="UGW44" s="0"/>
      <c r="UGX44" s="0"/>
      <c r="UGY44" s="0"/>
      <c r="UGZ44" s="0"/>
      <c r="UHA44" s="0"/>
      <c r="UHB44" s="0"/>
      <c r="UHC44" s="0"/>
      <c r="UHD44" s="0"/>
      <c r="UHE44" s="0"/>
      <c r="UHF44" s="0"/>
      <c r="UHG44" s="0"/>
      <c r="UHH44" s="0"/>
      <c r="UHI44" s="0"/>
      <c r="UHJ44" s="0"/>
      <c r="UHK44" s="0"/>
      <c r="UHL44" s="0"/>
      <c r="UHM44" s="0"/>
      <c r="UHN44" s="0"/>
      <c r="UHO44" s="0"/>
      <c r="UHP44" s="0"/>
      <c r="UHQ44" s="0"/>
      <c r="UHR44" s="0"/>
      <c r="UHS44" s="0"/>
      <c r="UHT44" s="0"/>
      <c r="UHU44" s="0"/>
      <c r="UHV44" s="0"/>
      <c r="UHW44" s="0"/>
      <c r="UHX44" s="0"/>
      <c r="UHY44" s="0"/>
      <c r="UHZ44" s="0"/>
      <c r="UIA44" s="0"/>
      <c r="UIB44" s="0"/>
      <c r="UIC44" s="0"/>
      <c r="UID44" s="0"/>
      <c r="UIE44" s="0"/>
      <c r="UIF44" s="0"/>
      <c r="UIG44" s="0"/>
      <c r="UIH44" s="0"/>
      <c r="UII44" s="0"/>
      <c r="UIJ44" s="0"/>
      <c r="UIK44" s="0"/>
      <c r="UIL44" s="0"/>
      <c r="UIM44" s="0"/>
      <c r="UIN44" s="0"/>
      <c r="UIO44" s="0"/>
      <c r="UIP44" s="0"/>
      <c r="UIQ44" s="0"/>
      <c r="UIR44" s="0"/>
      <c r="UIS44" s="0"/>
      <c r="UIT44" s="0"/>
      <c r="UIU44" s="0"/>
      <c r="UIV44" s="0"/>
      <c r="UIW44" s="0"/>
      <c r="UIX44" s="0"/>
      <c r="UIY44" s="0"/>
      <c r="UIZ44" s="0"/>
      <c r="UJA44" s="0"/>
      <c r="UJB44" s="0"/>
      <c r="UJC44" s="0"/>
      <c r="UJD44" s="0"/>
      <c r="UJE44" s="0"/>
      <c r="UJF44" s="0"/>
      <c r="UJG44" s="0"/>
      <c r="UJH44" s="0"/>
      <c r="UJI44" s="0"/>
      <c r="UJJ44" s="0"/>
      <c r="UJK44" s="0"/>
      <c r="UJL44" s="0"/>
      <c r="UJM44" s="0"/>
      <c r="UJN44" s="0"/>
      <c r="UJO44" s="0"/>
      <c r="UJP44" s="0"/>
      <c r="UJQ44" s="0"/>
      <c r="UJR44" s="0"/>
      <c r="UJS44" s="0"/>
      <c r="UJT44" s="0"/>
      <c r="UJU44" s="0"/>
      <c r="UJV44" s="0"/>
      <c r="UJW44" s="0"/>
      <c r="UJX44" s="0"/>
      <c r="UJY44" s="0"/>
      <c r="UJZ44" s="0"/>
      <c r="UKA44" s="0"/>
      <c r="UKB44" s="0"/>
      <c r="UKC44" s="0"/>
      <c r="UKD44" s="0"/>
      <c r="UKE44" s="0"/>
      <c r="UKF44" s="0"/>
      <c r="UKG44" s="0"/>
      <c r="UKH44" s="0"/>
      <c r="UKI44" s="0"/>
      <c r="UKJ44" s="0"/>
      <c r="UKK44" s="0"/>
      <c r="UKL44" s="0"/>
      <c r="UKM44" s="0"/>
      <c r="UKN44" s="0"/>
      <c r="UKO44" s="0"/>
      <c r="UKP44" s="0"/>
      <c r="UKQ44" s="0"/>
      <c r="UKR44" s="0"/>
      <c r="UKS44" s="0"/>
      <c r="UKT44" s="0"/>
      <c r="UKU44" s="0"/>
      <c r="UKV44" s="0"/>
      <c r="UKW44" s="0"/>
      <c r="UKX44" s="0"/>
      <c r="UKY44" s="0"/>
      <c r="UKZ44" s="0"/>
      <c r="ULA44" s="0"/>
      <c r="ULB44" s="0"/>
      <c r="ULC44" s="0"/>
      <c r="ULD44" s="0"/>
      <c r="ULE44" s="0"/>
      <c r="ULF44" s="0"/>
      <c r="ULG44" s="0"/>
      <c r="ULH44" s="0"/>
      <c r="ULI44" s="0"/>
      <c r="ULJ44" s="0"/>
      <c r="ULK44" s="0"/>
      <c r="ULL44" s="0"/>
      <c r="ULM44" s="0"/>
      <c r="ULN44" s="0"/>
      <c r="ULO44" s="0"/>
      <c r="ULP44" s="0"/>
      <c r="ULQ44" s="0"/>
      <c r="ULR44" s="0"/>
      <c r="ULS44" s="0"/>
      <c r="ULT44" s="0"/>
      <c r="ULU44" s="0"/>
      <c r="ULV44" s="0"/>
      <c r="ULW44" s="0"/>
      <c r="ULX44" s="0"/>
      <c r="ULY44" s="0"/>
      <c r="ULZ44" s="0"/>
      <c r="UMA44" s="0"/>
      <c r="UMB44" s="0"/>
      <c r="UMC44" s="0"/>
      <c r="UMD44" s="0"/>
      <c r="UME44" s="0"/>
      <c r="UMF44" s="0"/>
      <c r="UMG44" s="0"/>
      <c r="UMH44" s="0"/>
      <c r="UMI44" s="0"/>
      <c r="UMJ44" s="0"/>
      <c r="UMK44" s="0"/>
      <c r="UML44" s="0"/>
      <c r="UMM44" s="0"/>
      <c r="UMN44" s="0"/>
      <c r="UMO44" s="0"/>
      <c r="UMP44" s="0"/>
      <c r="UMQ44" s="0"/>
      <c r="UMR44" s="0"/>
      <c r="UMS44" s="0"/>
      <c r="UMT44" s="0"/>
      <c r="UMU44" s="0"/>
      <c r="UMV44" s="0"/>
      <c r="UMW44" s="0"/>
      <c r="UMX44" s="0"/>
      <c r="UMY44" s="0"/>
      <c r="UMZ44" s="0"/>
      <c r="UNA44" s="0"/>
      <c r="UNB44" s="0"/>
      <c r="UNC44" s="0"/>
      <c r="UND44" s="0"/>
      <c r="UNE44" s="0"/>
      <c r="UNF44" s="0"/>
      <c r="UNG44" s="0"/>
      <c r="UNH44" s="0"/>
      <c r="UNI44" s="0"/>
      <c r="UNJ44" s="0"/>
      <c r="UNK44" s="0"/>
      <c r="UNL44" s="0"/>
      <c r="UNM44" s="0"/>
      <c r="UNN44" s="0"/>
      <c r="UNO44" s="0"/>
      <c r="UNP44" s="0"/>
      <c r="UNQ44" s="0"/>
      <c r="UNR44" s="0"/>
      <c r="UNS44" s="0"/>
      <c r="UNT44" s="0"/>
      <c r="UNU44" s="0"/>
      <c r="UNV44" s="0"/>
      <c r="UNW44" s="0"/>
      <c r="UNX44" s="0"/>
      <c r="UNY44" s="0"/>
      <c r="UNZ44" s="0"/>
      <c r="UOA44" s="0"/>
      <c r="UOB44" s="0"/>
      <c r="UOC44" s="0"/>
      <c r="UOD44" s="0"/>
      <c r="UOE44" s="0"/>
      <c r="UOF44" s="0"/>
      <c r="UOG44" s="0"/>
      <c r="UOH44" s="0"/>
      <c r="UOI44" s="0"/>
      <c r="UOJ44" s="0"/>
      <c r="UOK44" s="0"/>
      <c r="UOL44" s="0"/>
      <c r="UOM44" s="0"/>
      <c r="UON44" s="0"/>
      <c r="UOO44" s="0"/>
      <c r="UOP44" s="0"/>
      <c r="UOQ44" s="0"/>
      <c r="UOR44" s="0"/>
      <c r="UOS44" s="0"/>
      <c r="UOT44" s="0"/>
      <c r="UOU44" s="0"/>
      <c r="UOV44" s="0"/>
      <c r="UOW44" s="0"/>
      <c r="UOX44" s="0"/>
      <c r="UOY44" s="0"/>
      <c r="UOZ44" s="0"/>
      <c r="UPA44" s="0"/>
      <c r="UPB44" s="0"/>
      <c r="UPC44" s="0"/>
      <c r="UPD44" s="0"/>
      <c r="UPE44" s="0"/>
      <c r="UPF44" s="0"/>
      <c r="UPG44" s="0"/>
      <c r="UPH44" s="0"/>
      <c r="UPI44" s="0"/>
      <c r="UPJ44" s="0"/>
      <c r="UPK44" s="0"/>
      <c r="UPL44" s="0"/>
      <c r="UPM44" s="0"/>
      <c r="UPN44" s="0"/>
      <c r="UPO44" s="0"/>
      <c r="UPP44" s="0"/>
      <c r="UPQ44" s="0"/>
      <c r="UPR44" s="0"/>
      <c r="UPS44" s="0"/>
      <c r="UPT44" s="0"/>
      <c r="UPU44" s="0"/>
      <c r="UPV44" s="0"/>
      <c r="UPW44" s="0"/>
      <c r="UPX44" s="0"/>
      <c r="UPY44" s="0"/>
      <c r="UPZ44" s="0"/>
      <c r="UQA44" s="0"/>
      <c r="UQB44" s="0"/>
      <c r="UQC44" s="0"/>
      <c r="UQD44" s="0"/>
      <c r="UQE44" s="0"/>
      <c r="UQF44" s="0"/>
      <c r="UQG44" s="0"/>
      <c r="UQH44" s="0"/>
      <c r="UQI44" s="0"/>
      <c r="UQJ44" s="0"/>
      <c r="UQK44" s="0"/>
      <c r="UQL44" s="0"/>
      <c r="UQM44" s="0"/>
      <c r="UQN44" s="0"/>
      <c r="UQO44" s="0"/>
      <c r="UQP44" s="0"/>
      <c r="UQQ44" s="0"/>
      <c r="UQR44" s="0"/>
      <c r="UQS44" s="0"/>
      <c r="UQT44" s="0"/>
      <c r="UQU44" s="0"/>
      <c r="UQV44" s="0"/>
      <c r="UQW44" s="0"/>
      <c r="UQX44" s="0"/>
      <c r="UQY44" s="0"/>
      <c r="UQZ44" s="0"/>
      <c r="URA44" s="0"/>
      <c r="URB44" s="0"/>
      <c r="URC44" s="0"/>
      <c r="URD44" s="0"/>
      <c r="URE44" s="0"/>
      <c r="URF44" s="0"/>
      <c r="URG44" s="0"/>
      <c r="URH44" s="0"/>
      <c r="URI44" s="0"/>
      <c r="URJ44" s="0"/>
      <c r="URK44" s="0"/>
      <c r="URL44" s="0"/>
      <c r="URM44" s="0"/>
      <c r="URN44" s="0"/>
      <c r="URO44" s="0"/>
      <c r="URP44" s="0"/>
      <c r="URQ44" s="0"/>
      <c r="URR44" s="0"/>
      <c r="URS44" s="0"/>
      <c r="URT44" s="0"/>
      <c r="URU44" s="0"/>
      <c r="URV44" s="0"/>
      <c r="URW44" s="0"/>
      <c r="URX44" s="0"/>
      <c r="URY44" s="0"/>
      <c r="URZ44" s="0"/>
      <c r="USA44" s="0"/>
      <c r="USB44" s="0"/>
      <c r="USC44" s="0"/>
      <c r="USD44" s="0"/>
      <c r="USE44" s="0"/>
      <c r="USF44" s="0"/>
      <c r="USG44" s="0"/>
      <c r="USH44" s="0"/>
      <c r="USI44" s="0"/>
      <c r="USJ44" s="0"/>
      <c r="USK44" s="0"/>
      <c r="USL44" s="0"/>
      <c r="USM44" s="0"/>
      <c r="USN44" s="0"/>
      <c r="USO44" s="0"/>
      <c r="USP44" s="0"/>
      <c r="USQ44" s="0"/>
      <c r="USR44" s="0"/>
      <c r="USS44" s="0"/>
      <c r="UST44" s="0"/>
      <c r="USU44" s="0"/>
      <c r="USV44" s="0"/>
      <c r="USW44" s="0"/>
      <c r="USX44" s="0"/>
      <c r="USY44" s="0"/>
      <c r="USZ44" s="0"/>
      <c r="UTA44" s="0"/>
      <c r="UTB44" s="0"/>
      <c r="UTC44" s="0"/>
      <c r="UTD44" s="0"/>
      <c r="UTE44" s="0"/>
      <c r="UTF44" s="0"/>
      <c r="UTG44" s="0"/>
      <c r="UTH44" s="0"/>
      <c r="UTI44" s="0"/>
      <c r="UTJ44" s="0"/>
      <c r="UTK44" s="0"/>
      <c r="UTL44" s="0"/>
      <c r="UTM44" s="0"/>
      <c r="UTN44" s="0"/>
      <c r="UTO44" s="0"/>
      <c r="UTP44" s="0"/>
      <c r="UTQ44" s="0"/>
      <c r="UTR44" s="0"/>
      <c r="UTS44" s="0"/>
      <c r="UTT44" s="0"/>
      <c r="UTU44" s="0"/>
      <c r="UTV44" s="0"/>
      <c r="UTW44" s="0"/>
      <c r="UTX44" s="0"/>
      <c r="UTY44" s="0"/>
      <c r="UTZ44" s="0"/>
      <c r="UUA44" s="0"/>
      <c r="UUB44" s="0"/>
      <c r="UUC44" s="0"/>
      <c r="UUD44" s="0"/>
      <c r="UUE44" s="0"/>
      <c r="UUF44" s="0"/>
      <c r="UUG44" s="0"/>
      <c r="UUH44" s="0"/>
      <c r="UUI44" s="0"/>
      <c r="UUJ44" s="0"/>
      <c r="UUK44" s="0"/>
      <c r="UUL44" s="0"/>
      <c r="UUM44" s="0"/>
      <c r="UUN44" s="0"/>
      <c r="UUO44" s="0"/>
      <c r="UUP44" s="0"/>
      <c r="UUQ44" s="0"/>
      <c r="UUR44" s="0"/>
      <c r="UUS44" s="0"/>
      <c r="UUT44" s="0"/>
      <c r="UUU44" s="0"/>
      <c r="UUV44" s="0"/>
      <c r="UUW44" s="0"/>
      <c r="UUX44" s="0"/>
      <c r="UUY44" s="0"/>
      <c r="UUZ44" s="0"/>
      <c r="UVA44" s="0"/>
      <c r="UVB44" s="0"/>
      <c r="UVC44" s="0"/>
      <c r="UVD44" s="0"/>
      <c r="UVE44" s="0"/>
      <c r="UVF44" s="0"/>
      <c r="UVG44" s="0"/>
      <c r="UVH44" s="0"/>
      <c r="UVI44" s="0"/>
      <c r="UVJ44" s="0"/>
      <c r="UVK44" s="0"/>
      <c r="UVL44" s="0"/>
      <c r="UVM44" s="0"/>
      <c r="UVN44" s="0"/>
      <c r="UVO44" s="0"/>
      <c r="UVP44" s="0"/>
      <c r="UVQ44" s="0"/>
      <c r="UVR44" s="0"/>
      <c r="UVS44" s="0"/>
      <c r="UVT44" s="0"/>
      <c r="UVU44" s="0"/>
      <c r="UVV44" s="0"/>
      <c r="UVW44" s="0"/>
      <c r="UVX44" s="0"/>
      <c r="UVY44" s="0"/>
      <c r="UVZ44" s="0"/>
      <c r="UWA44" s="0"/>
      <c r="UWB44" s="0"/>
      <c r="UWC44" s="0"/>
      <c r="UWD44" s="0"/>
      <c r="UWE44" s="0"/>
      <c r="UWF44" s="0"/>
      <c r="UWG44" s="0"/>
      <c r="UWH44" s="0"/>
      <c r="UWI44" s="0"/>
      <c r="UWJ44" s="0"/>
      <c r="UWK44" s="0"/>
      <c r="UWL44" s="0"/>
      <c r="UWM44" s="0"/>
      <c r="UWN44" s="0"/>
      <c r="UWO44" s="0"/>
      <c r="UWP44" s="0"/>
      <c r="UWQ44" s="0"/>
      <c r="UWR44" s="0"/>
      <c r="UWS44" s="0"/>
      <c r="UWT44" s="0"/>
      <c r="UWU44" s="0"/>
      <c r="UWV44" s="0"/>
      <c r="UWW44" s="0"/>
      <c r="UWX44" s="0"/>
      <c r="UWY44" s="0"/>
      <c r="UWZ44" s="0"/>
      <c r="UXA44" s="0"/>
      <c r="UXB44" s="0"/>
      <c r="UXC44" s="0"/>
      <c r="UXD44" s="0"/>
      <c r="UXE44" s="0"/>
      <c r="UXF44" s="0"/>
      <c r="UXG44" s="0"/>
      <c r="UXH44" s="0"/>
      <c r="UXI44" s="0"/>
      <c r="UXJ44" s="0"/>
      <c r="UXK44" s="0"/>
      <c r="UXL44" s="0"/>
      <c r="UXM44" s="0"/>
      <c r="UXN44" s="0"/>
      <c r="UXO44" s="0"/>
      <c r="UXP44" s="0"/>
      <c r="UXQ44" s="0"/>
      <c r="UXR44" s="0"/>
      <c r="UXS44" s="0"/>
      <c r="UXT44" s="0"/>
      <c r="UXU44" s="0"/>
      <c r="UXV44" s="0"/>
      <c r="UXW44" s="0"/>
      <c r="UXX44" s="0"/>
      <c r="UXY44" s="0"/>
      <c r="UXZ44" s="0"/>
      <c r="UYA44" s="0"/>
      <c r="UYB44" s="0"/>
      <c r="UYC44" s="0"/>
      <c r="UYD44" s="0"/>
      <c r="UYE44" s="0"/>
      <c r="UYF44" s="0"/>
      <c r="UYG44" s="0"/>
      <c r="UYH44" s="0"/>
      <c r="UYI44" s="0"/>
      <c r="UYJ44" s="0"/>
      <c r="UYK44" s="0"/>
      <c r="UYL44" s="0"/>
      <c r="UYM44" s="0"/>
      <c r="UYN44" s="0"/>
      <c r="UYO44" s="0"/>
      <c r="UYP44" s="0"/>
      <c r="UYQ44" s="0"/>
      <c r="UYR44" s="0"/>
      <c r="UYS44" s="0"/>
      <c r="UYT44" s="0"/>
      <c r="UYU44" s="0"/>
      <c r="UYV44" s="0"/>
      <c r="UYW44" s="0"/>
      <c r="UYX44" s="0"/>
      <c r="UYY44" s="0"/>
      <c r="UYZ44" s="0"/>
      <c r="UZA44" s="0"/>
      <c r="UZB44" s="0"/>
      <c r="UZC44" s="0"/>
      <c r="UZD44" s="0"/>
      <c r="UZE44" s="0"/>
      <c r="UZF44" s="0"/>
      <c r="UZG44" s="0"/>
      <c r="UZH44" s="0"/>
      <c r="UZI44" s="0"/>
      <c r="UZJ44" s="0"/>
      <c r="UZK44" s="0"/>
      <c r="UZL44" s="0"/>
      <c r="UZM44" s="0"/>
      <c r="UZN44" s="0"/>
      <c r="UZO44" s="0"/>
      <c r="UZP44" s="0"/>
      <c r="UZQ44" s="0"/>
      <c r="UZR44" s="0"/>
      <c r="UZS44" s="0"/>
      <c r="UZT44" s="0"/>
      <c r="UZU44" s="0"/>
      <c r="UZV44" s="0"/>
      <c r="UZW44" s="0"/>
      <c r="UZX44" s="0"/>
      <c r="UZY44" s="0"/>
      <c r="UZZ44" s="0"/>
      <c r="VAA44" s="0"/>
      <c r="VAB44" s="0"/>
      <c r="VAC44" s="0"/>
      <c r="VAD44" s="0"/>
      <c r="VAE44" s="0"/>
      <c r="VAF44" s="0"/>
      <c r="VAG44" s="0"/>
      <c r="VAH44" s="0"/>
      <c r="VAI44" s="0"/>
      <c r="VAJ44" s="0"/>
      <c r="VAK44" s="0"/>
      <c r="VAL44" s="0"/>
      <c r="VAM44" s="0"/>
      <c r="VAN44" s="0"/>
      <c r="VAO44" s="0"/>
      <c r="VAP44" s="0"/>
      <c r="VAQ44" s="0"/>
      <c r="VAR44" s="0"/>
      <c r="VAS44" s="0"/>
      <c r="VAT44" s="0"/>
      <c r="VAU44" s="0"/>
      <c r="VAV44" s="0"/>
      <c r="VAW44" s="0"/>
      <c r="VAX44" s="0"/>
      <c r="VAY44" s="0"/>
      <c r="VAZ44" s="0"/>
      <c r="VBA44" s="0"/>
      <c r="VBB44" s="0"/>
      <c r="VBC44" s="0"/>
      <c r="VBD44" s="0"/>
      <c r="VBE44" s="0"/>
      <c r="VBF44" s="0"/>
      <c r="VBG44" s="0"/>
      <c r="VBH44" s="0"/>
      <c r="VBI44" s="0"/>
      <c r="VBJ44" s="0"/>
      <c r="VBK44" s="0"/>
      <c r="VBL44" s="0"/>
      <c r="VBM44" s="0"/>
      <c r="VBN44" s="0"/>
      <c r="VBO44" s="0"/>
      <c r="VBP44" s="0"/>
      <c r="VBQ44" s="0"/>
      <c r="VBR44" s="0"/>
      <c r="VBS44" s="0"/>
      <c r="VBT44" s="0"/>
      <c r="VBU44" s="0"/>
      <c r="VBV44" s="0"/>
      <c r="VBW44" s="0"/>
      <c r="VBX44" s="0"/>
      <c r="VBY44" s="0"/>
      <c r="VBZ44" s="0"/>
      <c r="VCA44" s="0"/>
      <c r="VCB44" s="0"/>
      <c r="VCC44" s="0"/>
      <c r="VCD44" s="0"/>
      <c r="VCE44" s="0"/>
      <c r="VCF44" s="0"/>
      <c r="VCG44" s="0"/>
      <c r="VCH44" s="0"/>
      <c r="VCI44" s="0"/>
      <c r="VCJ44" s="0"/>
      <c r="VCK44" s="0"/>
      <c r="VCL44" s="0"/>
      <c r="VCM44" s="0"/>
      <c r="VCN44" s="0"/>
      <c r="VCO44" s="0"/>
      <c r="VCP44" s="0"/>
      <c r="VCQ44" s="0"/>
      <c r="VCR44" s="0"/>
      <c r="VCS44" s="0"/>
      <c r="VCT44" s="0"/>
      <c r="VCU44" s="0"/>
      <c r="VCV44" s="0"/>
      <c r="VCW44" s="0"/>
      <c r="VCX44" s="0"/>
      <c r="VCY44" s="0"/>
      <c r="VCZ44" s="0"/>
      <c r="VDA44" s="0"/>
      <c r="VDB44" s="0"/>
      <c r="VDC44" s="0"/>
      <c r="VDD44" s="0"/>
      <c r="VDE44" s="0"/>
      <c r="VDF44" s="0"/>
      <c r="VDG44" s="0"/>
      <c r="VDH44" s="0"/>
      <c r="VDI44" s="0"/>
      <c r="VDJ44" s="0"/>
      <c r="VDK44" s="0"/>
      <c r="VDL44" s="0"/>
      <c r="VDM44" s="0"/>
      <c r="VDN44" s="0"/>
      <c r="VDO44" s="0"/>
      <c r="VDP44" s="0"/>
      <c r="VDQ44" s="0"/>
      <c r="VDR44" s="0"/>
      <c r="VDS44" s="0"/>
      <c r="VDT44" s="0"/>
      <c r="VDU44" s="0"/>
      <c r="VDV44" s="0"/>
      <c r="VDW44" s="0"/>
      <c r="VDX44" s="0"/>
      <c r="VDY44" s="0"/>
      <c r="VDZ44" s="0"/>
      <c r="VEA44" s="0"/>
      <c r="VEB44" s="0"/>
      <c r="VEC44" s="0"/>
      <c r="VED44" s="0"/>
      <c r="VEE44" s="0"/>
      <c r="VEF44" s="0"/>
      <c r="VEG44" s="0"/>
      <c r="VEH44" s="0"/>
      <c r="VEI44" s="0"/>
      <c r="VEJ44" s="0"/>
      <c r="VEK44" s="0"/>
      <c r="VEL44" s="0"/>
      <c r="VEM44" s="0"/>
      <c r="VEN44" s="0"/>
      <c r="VEO44" s="0"/>
      <c r="VEP44" s="0"/>
      <c r="VEQ44" s="0"/>
      <c r="VER44" s="0"/>
      <c r="VES44" s="0"/>
      <c r="VET44" s="0"/>
      <c r="VEU44" s="0"/>
      <c r="VEV44" s="0"/>
      <c r="VEW44" s="0"/>
      <c r="VEX44" s="0"/>
      <c r="VEY44" s="0"/>
      <c r="VEZ44" s="0"/>
      <c r="VFA44" s="0"/>
      <c r="VFB44" s="0"/>
      <c r="VFC44" s="0"/>
      <c r="VFD44" s="0"/>
      <c r="VFE44" s="0"/>
      <c r="VFF44" s="0"/>
      <c r="VFG44" s="0"/>
      <c r="VFH44" s="0"/>
      <c r="VFI44" s="0"/>
      <c r="VFJ44" s="0"/>
      <c r="VFK44" s="0"/>
      <c r="VFL44" s="0"/>
      <c r="VFM44" s="0"/>
      <c r="VFN44" s="0"/>
      <c r="VFO44" s="0"/>
      <c r="VFP44" s="0"/>
      <c r="VFQ44" s="0"/>
      <c r="VFR44" s="0"/>
      <c r="VFS44" s="0"/>
      <c r="VFT44" s="0"/>
      <c r="VFU44" s="0"/>
      <c r="VFV44" s="0"/>
      <c r="VFW44" s="0"/>
      <c r="VFX44" s="0"/>
      <c r="VFY44" s="0"/>
      <c r="VFZ44" s="0"/>
      <c r="VGA44" s="0"/>
      <c r="VGB44" s="0"/>
      <c r="VGC44" s="0"/>
      <c r="VGD44" s="0"/>
      <c r="VGE44" s="0"/>
      <c r="VGF44" s="0"/>
      <c r="VGG44" s="0"/>
      <c r="VGH44" s="0"/>
      <c r="VGI44" s="0"/>
      <c r="VGJ44" s="0"/>
      <c r="VGK44" s="0"/>
      <c r="VGL44" s="0"/>
      <c r="VGM44" s="0"/>
      <c r="VGN44" s="0"/>
      <c r="VGO44" s="0"/>
      <c r="VGP44" s="0"/>
      <c r="VGQ44" s="0"/>
      <c r="VGR44" s="0"/>
      <c r="VGS44" s="0"/>
      <c r="VGT44" s="0"/>
      <c r="VGU44" s="0"/>
      <c r="VGV44" s="0"/>
      <c r="VGW44" s="0"/>
      <c r="VGX44" s="0"/>
      <c r="VGY44" s="0"/>
      <c r="VGZ44" s="0"/>
      <c r="VHA44" s="0"/>
      <c r="VHB44" s="0"/>
      <c r="VHC44" s="0"/>
      <c r="VHD44" s="0"/>
      <c r="VHE44" s="0"/>
      <c r="VHF44" s="0"/>
      <c r="VHG44" s="0"/>
      <c r="VHH44" s="0"/>
      <c r="VHI44" s="0"/>
      <c r="VHJ44" s="0"/>
      <c r="VHK44" s="0"/>
      <c r="VHL44" s="0"/>
      <c r="VHM44" s="0"/>
      <c r="VHN44" s="0"/>
      <c r="VHO44" s="0"/>
      <c r="VHP44" s="0"/>
      <c r="VHQ44" s="0"/>
      <c r="VHR44" s="0"/>
      <c r="VHS44" s="0"/>
      <c r="VHT44" s="0"/>
      <c r="VHU44" s="0"/>
      <c r="VHV44" s="0"/>
      <c r="VHW44" s="0"/>
      <c r="VHX44" s="0"/>
      <c r="VHY44" s="0"/>
      <c r="VHZ44" s="0"/>
      <c r="VIA44" s="0"/>
      <c r="VIB44" s="0"/>
      <c r="VIC44" s="0"/>
      <c r="VID44" s="0"/>
      <c r="VIE44" s="0"/>
      <c r="VIF44" s="0"/>
      <c r="VIG44" s="0"/>
      <c r="VIH44" s="0"/>
      <c r="VII44" s="0"/>
      <c r="VIJ44" s="0"/>
      <c r="VIK44" s="0"/>
      <c r="VIL44" s="0"/>
      <c r="VIM44" s="0"/>
      <c r="VIN44" s="0"/>
      <c r="VIO44" s="0"/>
      <c r="VIP44" s="0"/>
      <c r="VIQ44" s="0"/>
      <c r="VIR44" s="0"/>
      <c r="VIS44" s="0"/>
      <c r="VIT44" s="0"/>
      <c r="VIU44" s="0"/>
      <c r="VIV44" s="0"/>
      <c r="VIW44" s="0"/>
      <c r="VIX44" s="0"/>
      <c r="VIY44" s="0"/>
      <c r="VIZ44" s="0"/>
      <c r="VJA44" s="0"/>
      <c r="VJB44" s="0"/>
      <c r="VJC44" s="0"/>
      <c r="VJD44" s="0"/>
      <c r="VJE44" s="0"/>
      <c r="VJF44" s="0"/>
      <c r="VJG44" s="0"/>
      <c r="VJH44" s="0"/>
      <c r="VJI44" s="0"/>
      <c r="VJJ44" s="0"/>
      <c r="VJK44" s="0"/>
      <c r="VJL44" s="0"/>
      <c r="VJM44" s="0"/>
      <c r="VJN44" s="0"/>
      <c r="VJO44" s="0"/>
      <c r="VJP44" s="0"/>
      <c r="VJQ44" s="0"/>
      <c r="VJR44" s="0"/>
      <c r="VJS44" s="0"/>
      <c r="VJT44" s="0"/>
      <c r="VJU44" s="0"/>
      <c r="VJV44" s="0"/>
      <c r="VJW44" s="0"/>
      <c r="VJX44" s="0"/>
      <c r="VJY44" s="0"/>
      <c r="VJZ44" s="0"/>
      <c r="VKA44" s="0"/>
      <c r="VKB44" s="0"/>
      <c r="VKC44" s="0"/>
      <c r="VKD44" s="0"/>
      <c r="VKE44" s="0"/>
      <c r="VKF44" s="0"/>
      <c r="VKG44" s="0"/>
      <c r="VKH44" s="0"/>
      <c r="VKI44" s="0"/>
      <c r="VKJ44" s="0"/>
      <c r="VKK44" s="0"/>
      <c r="VKL44" s="0"/>
      <c r="VKM44" s="0"/>
      <c r="VKN44" s="0"/>
      <c r="VKO44" s="0"/>
      <c r="VKP44" s="0"/>
      <c r="VKQ44" s="0"/>
      <c r="VKR44" s="0"/>
      <c r="VKS44" s="0"/>
      <c r="VKT44" s="0"/>
      <c r="VKU44" s="0"/>
      <c r="VKV44" s="0"/>
      <c r="VKW44" s="0"/>
      <c r="VKX44" s="0"/>
      <c r="VKY44" s="0"/>
      <c r="VKZ44" s="0"/>
      <c r="VLA44" s="0"/>
      <c r="VLB44" s="0"/>
      <c r="VLC44" s="0"/>
      <c r="VLD44" s="0"/>
      <c r="VLE44" s="0"/>
      <c r="VLF44" s="0"/>
      <c r="VLG44" s="0"/>
      <c r="VLH44" s="0"/>
      <c r="VLI44" s="0"/>
      <c r="VLJ44" s="0"/>
      <c r="VLK44" s="0"/>
      <c r="VLL44" s="0"/>
      <c r="VLM44" s="0"/>
      <c r="VLN44" s="0"/>
      <c r="VLO44" s="0"/>
      <c r="VLP44" s="0"/>
      <c r="VLQ44" s="0"/>
      <c r="VLR44" s="0"/>
      <c r="VLS44" s="0"/>
      <c r="VLT44" s="0"/>
      <c r="VLU44" s="0"/>
      <c r="VLV44" s="0"/>
      <c r="VLW44" s="0"/>
      <c r="VLX44" s="0"/>
      <c r="VLY44" s="0"/>
      <c r="VLZ44" s="0"/>
      <c r="VMA44" s="0"/>
      <c r="VMB44" s="0"/>
      <c r="VMC44" s="0"/>
      <c r="VMD44" s="0"/>
      <c r="VME44" s="0"/>
      <c r="VMF44" s="0"/>
      <c r="VMG44" s="0"/>
      <c r="VMH44" s="0"/>
      <c r="VMI44" s="0"/>
      <c r="VMJ44" s="0"/>
      <c r="VMK44" s="0"/>
      <c r="VML44" s="0"/>
      <c r="VMM44" s="0"/>
      <c r="VMN44" s="0"/>
      <c r="VMO44" s="0"/>
      <c r="VMP44" s="0"/>
      <c r="VMQ44" s="0"/>
      <c r="VMR44" s="0"/>
      <c r="VMS44" s="0"/>
      <c r="VMT44" s="0"/>
      <c r="VMU44" s="0"/>
      <c r="VMV44" s="0"/>
      <c r="VMW44" s="0"/>
      <c r="VMX44" s="0"/>
      <c r="VMY44" s="0"/>
      <c r="VMZ44" s="0"/>
      <c r="VNA44" s="0"/>
      <c r="VNB44" s="0"/>
      <c r="VNC44" s="0"/>
      <c r="VND44" s="0"/>
      <c r="VNE44" s="0"/>
      <c r="VNF44" s="0"/>
      <c r="VNG44" s="0"/>
      <c r="VNH44" s="0"/>
      <c r="VNI44" s="0"/>
      <c r="VNJ44" s="0"/>
      <c r="VNK44" s="0"/>
      <c r="VNL44" s="0"/>
      <c r="VNM44" s="0"/>
      <c r="VNN44" s="0"/>
      <c r="VNO44" s="0"/>
      <c r="VNP44" s="0"/>
      <c r="VNQ44" s="0"/>
      <c r="VNR44" s="0"/>
      <c r="VNS44" s="0"/>
      <c r="VNT44" s="0"/>
      <c r="VNU44" s="0"/>
      <c r="VNV44" s="0"/>
      <c r="VNW44" s="0"/>
      <c r="VNX44" s="0"/>
      <c r="VNY44" s="0"/>
      <c r="VNZ44" s="0"/>
      <c r="VOA44" s="0"/>
      <c r="VOB44" s="0"/>
      <c r="VOC44" s="0"/>
      <c r="VOD44" s="0"/>
      <c r="VOE44" s="0"/>
      <c r="VOF44" s="0"/>
      <c r="VOG44" s="0"/>
      <c r="VOH44" s="0"/>
      <c r="VOI44" s="0"/>
      <c r="VOJ44" s="0"/>
      <c r="VOK44" s="0"/>
      <c r="VOL44" s="0"/>
      <c r="VOM44" s="0"/>
      <c r="VON44" s="0"/>
      <c r="VOO44" s="0"/>
      <c r="VOP44" s="0"/>
      <c r="VOQ44" s="0"/>
      <c r="VOR44" s="0"/>
      <c r="VOS44" s="0"/>
      <c r="VOT44" s="0"/>
      <c r="VOU44" s="0"/>
      <c r="VOV44" s="0"/>
      <c r="VOW44" s="0"/>
      <c r="VOX44" s="0"/>
      <c r="VOY44" s="0"/>
      <c r="VOZ44" s="0"/>
      <c r="VPA44" s="0"/>
      <c r="VPB44" s="0"/>
      <c r="VPC44" s="0"/>
      <c r="VPD44" s="0"/>
      <c r="VPE44" s="0"/>
      <c r="VPF44" s="0"/>
      <c r="VPG44" s="0"/>
      <c r="VPH44" s="0"/>
      <c r="VPI44" s="0"/>
      <c r="VPJ44" s="0"/>
      <c r="VPK44" s="0"/>
      <c r="VPL44" s="0"/>
      <c r="VPM44" s="0"/>
      <c r="VPN44" s="0"/>
      <c r="VPO44" s="0"/>
      <c r="VPP44" s="0"/>
      <c r="VPQ44" s="0"/>
      <c r="VPR44" s="0"/>
      <c r="VPS44" s="0"/>
      <c r="VPT44" s="0"/>
      <c r="VPU44" s="0"/>
      <c r="VPV44" s="0"/>
      <c r="VPW44" s="0"/>
      <c r="VPX44" s="0"/>
      <c r="VPY44" s="0"/>
      <c r="VPZ44" s="0"/>
      <c r="VQA44" s="0"/>
      <c r="VQB44" s="0"/>
      <c r="VQC44" s="0"/>
      <c r="VQD44" s="0"/>
      <c r="VQE44" s="0"/>
      <c r="VQF44" s="0"/>
      <c r="VQG44" s="0"/>
      <c r="VQH44" s="0"/>
      <c r="VQI44" s="0"/>
      <c r="VQJ44" s="0"/>
      <c r="VQK44" s="0"/>
      <c r="VQL44" s="0"/>
      <c r="VQM44" s="0"/>
      <c r="VQN44" s="0"/>
      <c r="VQO44" s="0"/>
      <c r="VQP44" s="0"/>
      <c r="VQQ44" s="0"/>
      <c r="VQR44" s="0"/>
      <c r="VQS44" s="0"/>
      <c r="VQT44" s="0"/>
      <c r="VQU44" s="0"/>
      <c r="VQV44" s="0"/>
      <c r="VQW44" s="0"/>
      <c r="VQX44" s="0"/>
      <c r="VQY44" s="0"/>
      <c r="VQZ44" s="0"/>
      <c r="VRA44" s="0"/>
      <c r="VRB44" s="0"/>
      <c r="VRC44" s="0"/>
      <c r="VRD44" s="0"/>
      <c r="VRE44" s="0"/>
      <c r="VRF44" s="0"/>
      <c r="VRG44" s="0"/>
      <c r="VRH44" s="0"/>
      <c r="VRI44" s="0"/>
      <c r="VRJ44" s="0"/>
      <c r="VRK44" s="0"/>
      <c r="VRL44" s="0"/>
      <c r="VRM44" s="0"/>
      <c r="VRN44" s="0"/>
      <c r="VRO44" s="0"/>
      <c r="VRP44" s="0"/>
      <c r="VRQ44" s="0"/>
      <c r="VRR44" s="0"/>
      <c r="VRS44" s="0"/>
      <c r="VRT44" s="0"/>
      <c r="VRU44" s="0"/>
      <c r="VRV44" s="0"/>
      <c r="VRW44" s="0"/>
      <c r="VRX44" s="0"/>
      <c r="VRY44" s="0"/>
      <c r="VRZ44" s="0"/>
      <c r="VSA44" s="0"/>
      <c r="VSB44" s="0"/>
      <c r="VSC44" s="0"/>
      <c r="VSD44" s="0"/>
      <c r="VSE44" s="0"/>
      <c r="VSF44" s="0"/>
      <c r="VSG44" s="0"/>
      <c r="VSH44" s="0"/>
      <c r="VSI44" s="0"/>
      <c r="VSJ44" s="0"/>
      <c r="VSK44" s="0"/>
      <c r="VSL44" s="0"/>
      <c r="VSM44" s="0"/>
      <c r="VSN44" s="0"/>
      <c r="VSO44" s="0"/>
      <c r="VSP44" s="0"/>
      <c r="VSQ44" s="0"/>
      <c r="VSR44" s="0"/>
      <c r="VSS44" s="0"/>
      <c r="VST44" s="0"/>
      <c r="VSU44" s="0"/>
      <c r="VSV44" s="0"/>
      <c r="VSW44" s="0"/>
      <c r="VSX44" s="0"/>
      <c r="VSY44" s="0"/>
      <c r="VSZ44" s="0"/>
      <c r="VTA44" s="0"/>
      <c r="VTB44" s="0"/>
      <c r="VTC44" s="0"/>
      <c r="VTD44" s="0"/>
      <c r="VTE44" s="0"/>
      <c r="VTF44" s="0"/>
      <c r="VTG44" s="0"/>
      <c r="VTH44" s="0"/>
      <c r="VTI44" s="0"/>
      <c r="VTJ44" s="0"/>
      <c r="VTK44" s="0"/>
      <c r="VTL44" s="0"/>
      <c r="VTM44" s="0"/>
      <c r="VTN44" s="0"/>
      <c r="VTO44" s="0"/>
      <c r="VTP44" s="0"/>
      <c r="VTQ44" s="0"/>
      <c r="VTR44" s="0"/>
      <c r="VTS44" s="0"/>
      <c r="VTT44" s="0"/>
      <c r="VTU44" s="0"/>
      <c r="VTV44" s="0"/>
      <c r="VTW44" s="0"/>
      <c r="VTX44" s="0"/>
      <c r="VTY44" s="0"/>
      <c r="VTZ44" s="0"/>
      <c r="VUA44" s="0"/>
      <c r="VUB44" s="0"/>
      <c r="VUC44" s="0"/>
      <c r="VUD44" s="0"/>
      <c r="VUE44" s="0"/>
      <c r="VUF44" s="0"/>
      <c r="VUG44" s="0"/>
      <c r="VUH44" s="0"/>
      <c r="VUI44" s="0"/>
      <c r="VUJ44" s="0"/>
      <c r="VUK44" s="0"/>
      <c r="VUL44" s="0"/>
      <c r="VUM44" s="0"/>
      <c r="VUN44" s="0"/>
      <c r="VUO44" s="0"/>
      <c r="VUP44" s="0"/>
      <c r="VUQ44" s="0"/>
      <c r="VUR44" s="0"/>
      <c r="VUS44" s="0"/>
      <c r="VUT44" s="0"/>
      <c r="VUU44" s="0"/>
      <c r="VUV44" s="0"/>
      <c r="VUW44" s="0"/>
      <c r="VUX44" s="0"/>
      <c r="VUY44" s="0"/>
      <c r="VUZ44" s="0"/>
      <c r="VVA44" s="0"/>
      <c r="VVB44" s="0"/>
      <c r="VVC44" s="0"/>
      <c r="VVD44" s="0"/>
      <c r="VVE44" s="0"/>
      <c r="VVF44" s="0"/>
      <c r="VVG44" s="0"/>
      <c r="VVH44" s="0"/>
      <c r="VVI44" s="0"/>
      <c r="VVJ44" s="0"/>
      <c r="VVK44" s="0"/>
      <c r="VVL44" s="0"/>
      <c r="VVM44" s="0"/>
      <c r="VVN44" s="0"/>
      <c r="VVO44" s="0"/>
      <c r="VVP44" s="0"/>
      <c r="VVQ44" s="0"/>
      <c r="VVR44" s="0"/>
      <c r="VVS44" s="0"/>
      <c r="VVT44" s="0"/>
      <c r="VVU44" s="0"/>
      <c r="VVV44" s="0"/>
      <c r="VVW44" s="0"/>
      <c r="VVX44" s="0"/>
      <c r="VVY44" s="0"/>
      <c r="VVZ44" s="0"/>
      <c r="VWA44" s="0"/>
      <c r="VWB44" s="0"/>
      <c r="VWC44" s="0"/>
      <c r="VWD44" s="0"/>
      <c r="VWE44" s="0"/>
      <c r="VWF44" s="0"/>
      <c r="VWG44" s="0"/>
      <c r="VWH44" s="0"/>
      <c r="VWI44" s="0"/>
      <c r="VWJ44" s="0"/>
      <c r="VWK44" s="0"/>
      <c r="VWL44" s="0"/>
      <c r="VWM44" s="0"/>
      <c r="VWN44" s="0"/>
      <c r="VWO44" s="0"/>
      <c r="VWP44" s="0"/>
      <c r="VWQ44" s="0"/>
      <c r="VWR44" s="0"/>
      <c r="VWS44" s="0"/>
      <c r="VWT44" s="0"/>
      <c r="VWU44" s="0"/>
      <c r="VWV44" s="0"/>
      <c r="VWW44" s="0"/>
      <c r="VWX44" s="0"/>
      <c r="VWY44" s="0"/>
      <c r="VWZ44" s="0"/>
      <c r="VXA44" s="0"/>
      <c r="VXB44" s="0"/>
      <c r="VXC44" s="0"/>
      <c r="VXD44" s="0"/>
      <c r="VXE44" s="0"/>
      <c r="VXF44" s="0"/>
      <c r="VXG44" s="0"/>
      <c r="VXH44" s="0"/>
      <c r="VXI44" s="0"/>
      <c r="VXJ44" s="0"/>
      <c r="VXK44" s="0"/>
      <c r="VXL44" s="0"/>
      <c r="VXM44" s="0"/>
      <c r="VXN44" s="0"/>
      <c r="VXO44" s="0"/>
      <c r="VXP44" s="0"/>
      <c r="VXQ44" s="0"/>
      <c r="VXR44" s="0"/>
      <c r="VXS44" s="0"/>
      <c r="VXT44" s="0"/>
      <c r="VXU44" s="0"/>
      <c r="VXV44" s="0"/>
      <c r="VXW44" s="0"/>
      <c r="VXX44" s="0"/>
      <c r="VXY44" s="0"/>
      <c r="VXZ44" s="0"/>
      <c r="VYA44" s="0"/>
      <c r="VYB44" s="0"/>
      <c r="VYC44" s="0"/>
      <c r="VYD44" s="0"/>
      <c r="VYE44" s="0"/>
      <c r="VYF44" s="0"/>
      <c r="VYG44" s="0"/>
      <c r="VYH44" s="0"/>
      <c r="VYI44" s="0"/>
      <c r="VYJ44" s="0"/>
      <c r="VYK44" s="0"/>
      <c r="VYL44" s="0"/>
      <c r="VYM44" s="0"/>
      <c r="VYN44" s="0"/>
      <c r="VYO44" s="0"/>
      <c r="VYP44" s="0"/>
      <c r="VYQ44" s="0"/>
      <c r="VYR44" s="0"/>
      <c r="VYS44" s="0"/>
      <c r="VYT44" s="0"/>
      <c r="VYU44" s="0"/>
      <c r="VYV44" s="0"/>
      <c r="VYW44" s="0"/>
      <c r="VYX44" s="0"/>
      <c r="VYY44" s="0"/>
      <c r="VYZ44" s="0"/>
      <c r="VZA44" s="0"/>
      <c r="VZB44" s="0"/>
      <c r="VZC44" s="0"/>
      <c r="VZD44" s="0"/>
      <c r="VZE44" s="0"/>
      <c r="VZF44" s="0"/>
      <c r="VZG44" s="0"/>
      <c r="VZH44" s="0"/>
      <c r="VZI44" s="0"/>
      <c r="VZJ44" s="0"/>
      <c r="VZK44" s="0"/>
      <c r="VZL44" s="0"/>
      <c r="VZM44" s="0"/>
      <c r="VZN44" s="0"/>
      <c r="VZO44" s="0"/>
      <c r="VZP44" s="0"/>
      <c r="VZQ44" s="0"/>
      <c r="VZR44" s="0"/>
      <c r="VZS44" s="0"/>
      <c r="VZT44" s="0"/>
      <c r="VZU44" s="0"/>
      <c r="VZV44" s="0"/>
      <c r="VZW44" s="0"/>
      <c r="VZX44" s="0"/>
      <c r="VZY44" s="0"/>
      <c r="VZZ44" s="0"/>
      <c r="WAA44" s="0"/>
      <c r="WAB44" s="0"/>
      <c r="WAC44" s="0"/>
      <c r="WAD44" s="0"/>
      <c r="WAE44" s="0"/>
      <c r="WAF44" s="0"/>
      <c r="WAG44" s="0"/>
      <c r="WAH44" s="0"/>
      <c r="WAI44" s="0"/>
      <c r="WAJ44" s="0"/>
      <c r="WAK44" s="0"/>
      <c r="WAL44" s="0"/>
      <c r="WAM44" s="0"/>
      <c r="WAN44" s="0"/>
      <c r="WAO44" s="0"/>
      <c r="WAP44" s="0"/>
      <c r="WAQ44" s="0"/>
      <c r="WAR44" s="0"/>
      <c r="WAS44" s="0"/>
      <c r="WAT44" s="0"/>
      <c r="WAU44" s="0"/>
      <c r="WAV44" s="0"/>
      <c r="WAW44" s="0"/>
      <c r="WAX44" s="0"/>
      <c r="WAY44" s="0"/>
      <c r="WAZ44" s="0"/>
      <c r="WBA44" s="0"/>
      <c r="WBB44" s="0"/>
      <c r="WBC44" s="0"/>
      <c r="WBD44" s="0"/>
      <c r="WBE44" s="0"/>
      <c r="WBF44" s="0"/>
      <c r="WBG44" s="0"/>
      <c r="WBH44" s="0"/>
      <c r="WBI44" s="0"/>
      <c r="WBJ44" s="0"/>
      <c r="WBK44" s="0"/>
      <c r="WBL44" s="0"/>
      <c r="WBM44" s="0"/>
      <c r="WBN44" s="0"/>
      <c r="WBO44" s="0"/>
      <c r="WBP44" s="0"/>
      <c r="WBQ44" s="0"/>
      <c r="WBR44" s="0"/>
      <c r="WBS44" s="0"/>
      <c r="WBT44" s="0"/>
      <c r="WBU44" s="0"/>
      <c r="WBV44" s="0"/>
      <c r="WBW44" s="0"/>
      <c r="WBX44" s="0"/>
      <c r="WBY44" s="0"/>
      <c r="WBZ44" s="0"/>
      <c r="WCA44" s="0"/>
      <c r="WCB44" s="0"/>
      <c r="WCC44" s="0"/>
      <c r="WCD44" s="0"/>
      <c r="WCE44" s="0"/>
      <c r="WCF44" s="0"/>
      <c r="WCG44" s="0"/>
      <c r="WCH44" s="0"/>
      <c r="WCI44" s="0"/>
      <c r="WCJ44" s="0"/>
      <c r="WCK44" s="0"/>
      <c r="WCL44" s="0"/>
      <c r="WCM44" s="0"/>
      <c r="WCN44" s="0"/>
      <c r="WCO44" s="0"/>
      <c r="WCP44" s="0"/>
      <c r="WCQ44" s="0"/>
      <c r="WCR44" s="0"/>
      <c r="WCS44" s="0"/>
      <c r="WCT44" s="0"/>
      <c r="WCU44" s="0"/>
      <c r="WCV44" s="0"/>
      <c r="WCW44" s="0"/>
      <c r="WCX44" s="0"/>
      <c r="WCY44" s="0"/>
      <c r="WCZ44" s="0"/>
      <c r="WDA44" s="0"/>
      <c r="WDB44" s="0"/>
      <c r="WDC44" s="0"/>
      <c r="WDD44" s="0"/>
      <c r="WDE44" s="0"/>
      <c r="WDF44" s="0"/>
      <c r="WDG44" s="0"/>
      <c r="WDH44" s="0"/>
      <c r="WDI44" s="0"/>
      <c r="WDJ44" s="0"/>
      <c r="WDK44" s="0"/>
      <c r="WDL44" s="0"/>
      <c r="WDM44" s="0"/>
      <c r="WDN44" s="0"/>
      <c r="WDO44" s="0"/>
      <c r="WDP44" s="0"/>
      <c r="WDQ44" s="0"/>
      <c r="WDR44" s="0"/>
      <c r="WDS44" s="0"/>
      <c r="WDT44" s="0"/>
      <c r="WDU44" s="0"/>
      <c r="WDV44" s="0"/>
      <c r="WDW44" s="0"/>
      <c r="WDX44" s="0"/>
      <c r="WDY44" s="0"/>
      <c r="WDZ44" s="0"/>
      <c r="WEA44" s="0"/>
      <c r="WEB44" s="0"/>
      <c r="WEC44" s="0"/>
      <c r="WED44" s="0"/>
      <c r="WEE44" s="0"/>
      <c r="WEF44" s="0"/>
      <c r="WEG44" s="0"/>
      <c r="WEH44" s="0"/>
      <c r="WEI44" s="0"/>
      <c r="WEJ44" s="0"/>
      <c r="WEK44" s="0"/>
      <c r="WEL44" s="0"/>
      <c r="WEM44" s="0"/>
      <c r="WEN44" s="0"/>
      <c r="WEO44" s="0"/>
      <c r="WEP44" s="0"/>
      <c r="WEQ44" s="0"/>
      <c r="WER44" s="0"/>
      <c r="WES44" s="0"/>
      <c r="WET44" s="0"/>
      <c r="WEU44" s="0"/>
      <c r="WEV44" s="0"/>
      <c r="WEW44" s="0"/>
      <c r="WEX44" s="0"/>
      <c r="WEY44" s="0"/>
      <c r="WEZ44" s="0"/>
      <c r="WFA44" s="0"/>
      <c r="WFB44" s="0"/>
      <c r="WFC44" s="0"/>
      <c r="WFD44" s="0"/>
      <c r="WFE44" s="0"/>
      <c r="WFF44" s="0"/>
      <c r="WFG44" s="0"/>
      <c r="WFH44" s="0"/>
      <c r="WFI44" s="0"/>
      <c r="WFJ44" s="0"/>
      <c r="WFK44" s="0"/>
      <c r="WFL44" s="0"/>
      <c r="WFM44" s="0"/>
      <c r="WFN44" s="0"/>
      <c r="WFO44" s="0"/>
      <c r="WFP44" s="0"/>
      <c r="WFQ44" s="0"/>
      <c r="WFR44" s="0"/>
      <c r="WFS44" s="0"/>
      <c r="WFT44" s="0"/>
      <c r="WFU44" s="0"/>
      <c r="WFV44" s="0"/>
      <c r="WFW44" s="0"/>
      <c r="WFX44" s="0"/>
      <c r="WFY44" s="0"/>
      <c r="WFZ44" s="0"/>
      <c r="WGA44" s="0"/>
      <c r="WGB44" s="0"/>
      <c r="WGC44" s="0"/>
      <c r="WGD44" s="0"/>
      <c r="WGE44" s="0"/>
      <c r="WGF44" s="0"/>
      <c r="WGG44" s="0"/>
      <c r="WGH44" s="0"/>
      <c r="WGI44" s="0"/>
      <c r="WGJ44" s="0"/>
      <c r="WGK44" s="0"/>
      <c r="WGL44" s="0"/>
      <c r="WGM44" s="0"/>
      <c r="WGN44" s="0"/>
      <c r="WGO44" s="0"/>
      <c r="WGP44" s="0"/>
      <c r="WGQ44" s="0"/>
      <c r="WGR44" s="0"/>
      <c r="WGS44" s="0"/>
      <c r="WGT44" s="0"/>
      <c r="WGU44" s="0"/>
      <c r="WGV44" s="0"/>
      <c r="WGW44" s="0"/>
      <c r="WGX44" s="0"/>
      <c r="WGY44" s="0"/>
      <c r="WGZ44" s="0"/>
      <c r="WHA44" s="0"/>
      <c r="WHB44" s="0"/>
      <c r="WHC44" s="0"/>
      <c r="WHD44" s="0"/>
      <c r="WHE44" s="0"/>
      <c r="WHF44" s="0"/>
      <c r="WHG44" s="0"/>
      <c r="WHH44" s="0"/>
      <c r="WHI44" s="0"/>
      <c r="WHJ44" s="0"/>
      <c r="WHK44" s="0"/>
      <c r="WHL44" s="0"/>
      <c r="WHM44" s="0"/>
      <c r="WHN44" s="0"/>
      <c r="WHO44" s="0"/>
      <c r="WHP44" s="0"/>
      <c r="WHQ44" s="0"/>
      <c r="WHR44" s="0"/>
      <c r="WHS44" s="0"/>
      <c r="WHT44" s="0"/>
      <c r="WHU44" s="0"/>
      <c r="WHV44" s="0"/>
      <c r="WHW44" s="0"/>
      <c r="WHX44" s="0"/>
      <c r="WHY44" s="0"/>
      <c r="WHZ44" s="0"/>
      <c r="WIA44" s="0"/>
      <c r="WIB44" s="0"/>
      <c r="WIC44" s="0"/>
      <c r="WID44" s="0"/>
      <c r="WIE44" s="0"/>
      <c r="WIF44" s="0"/>
      <c r="WIG44" s="0"/>
      <c r="WIH44" s="0"/>
      <c r="WII44" s="0"/>
      <c r="WIJ44" s="0"/>
      <c r="WIK44" s="0"/>
      <c r="WIL44" s="0"/>
      <c r="WIM44" s="0"/>
      <c r="WIN44" s="0"/>
      <c r="WIO44" s="0"/>
      <c r="WIP44" s="0"/>
      <c r="WIQ44" s="0"/>
      <c r="WIR44" s="0"/>
      <c r="WIS44" s="0"/>
      <c r="WIT44" s="0"/>
      <c r="WIU44" s="0"/>
      <c r="WIV44" s="0"/>
      <c r="WIW44" s="0"/>
      <c r="WIX44" s="0"/>
      <c r="WIY44" s="0"/>
      <c r="WIZ44" s="0"/>
      <c r="WJA44" s="0"/>
      <c r="WJB44" s="0"/>
      <c r="WJC44" s="0"/>
      <c r="WJD44" s="0"/>
      <c r="WJE44" s="0"/>
      <c r="WJF44" s="0"/>
      <c r="WJG44" s="0"/>
      <c r="WJH44" s="0"/>
      <c r="WJI44" s="0"/>
      <c r="WJJ44" s="0"/>
      <c r="WJK44" s="0"/>
      <c r="WJL44" s="0"/>
      <c r="WJM44" s="0"/>
      <c r="WJN44" s="0"/>
      <c r="WJO44" s="0"/>
      <c r="WJP44" s="0"/>
      <c r="WJQ44" s="0"/>
      <c r="WJR44" s="0"/>
      <c r="WJS44" s="0"/>
      <c r="WJT44" s="0"/>
      <c r="WJU44" s="0"/>
      <c r="WJV44" s="0"/>
      <c r="WJW44" s="0"/>
      <c r="WJX44" s="0"/>
      <c r="WJY44" s="0"/>
      <c r="WJZ44" s="0"/>
      <c r="WKA44" s="0"/>
      <c r="WKB44" s="0"/>
      <c r="WKC44" s="0"/>
      <c r="WKD44" s="0"/>
      <c r="WKE44" s="0"/>
      <c r="WKF44" s="0"/>
      <c r="WKG44" s="0"/>
      <c r="WKH44" s="0"/>
      <c r="WKI44" s="0"/>
      <c r="WKJ44" s="0"/>
      <c r="WKK44" s="0"/>
      <c r="WKL44" s="0"/>
      <c r="WKM44" s="0"/>
      <c r="WKN44" s="0"/>
      <c r="WKO44" s="0"/>
      <c r="WKP44" s="0"/>
      <c r="WKQ44" s="0"/>
      <c r="WKR44" s="0"/>
      <c r="WKS44" s="0"/>
      <c r="WKT44" s="0"/>
      <c r="WKU44" s="0"/>
      <c r="WKV44" s="0"/>
      <c r="WKW44" s="0"/>
      <c r="WKX44" s="0"/>
      <c r="WKY44" s="0"/>
      <c r="WKZ44" s="0"/>
      <c r="WLA44" s="0"/>
      <c r="WLB44" s="0"/>
      <c r="WLC44" s="0"/>
      <c r="WLD44" s="0"/>
      <c r="WLE44" s="0"/>
      <c r="WLF44" s="0"/>
      <c r="WLG44" s="0"/>
      <c r="WLH44" s="0"/>
      <c r="WLI44" s="0"/>
      <c r="WLJ44" s="0"/>
      <c r="WLK44" s="0"/>
      <c r="WLL44" s="0"/>
      <c r="WLM44" s="0"/>
      <c r="WLN44" s="0"/>
      <c r="WLO44" s="0"/>
      <c r="WLP44" s="0"/>
      <c r="WLQ44" s="0"/>
      <c r="WLR44" s="0"/>
      <c r="WLS44" s="0"/>
      <c r="WLT44" s="0"/>
      <c r="WLU44" s="0"/>
      <c r="WLV44" s="0"/>
      <c r="WLW44" s="0"/>
      <c r="WLX44" s="0"/>
      <c r="WLY44" s="0"/>
      <c r="WLZ44" s="0"/>
      <c r="WMA44" s="0"/>
      <c r="WMB44" s="0"/>
      <c r="WMC44" s="0"/>
      <c r="WMD44" s="0"/>
      <c r="WME44" s="0"/>
      <c r="WMF44" s="0"/>
      <c r="WMG44" s="0"/>
      <c r="WMH44" s="0"/>
      <c r="WMI44" s="0"/>
      <c r="WMJ44" s="0"/>
      <c r="WMK44" s="0"/>
      <c r="WML44" s="0"/>
      <c r="WMM44" s="0"/>
      <c r="WMN44" s="0"/>
      <c r="WMO44" s="0"/>
      <c r="WMP44" s="0"/>
      <c r="WMQ44" s="0"/>
      <c r="WMR44" s="0"/>
      <c r="WMS44" s="0"/>
      <c r="WMT44" s="0"/>
      <c r="WMU44" s="0"/>
      <c r="WMV44" s="0"/>
      <c r="WMW44" s="0"/>
      <c r="WMX44" s="0"/>
      <c r="WMY44" s="0"/>
      <c r="WMZ44" s="0"/>
      <c r="WNA44" s="0"/>
      <c r="WNB44" s="0"/>
      <c r="WNC44" s="0"/>
      <c r="WND44" s="0"/>
      <c r="WNE44" s="0"/>
      <c r="WNF44" s="0"/>
      <c r="WNG44" s="0"/>
      <c r="WNH44" s="0"/>
      <c r="WNI44" s="0"/>
      <c r="WNJ44" s="0"/>
      <c r="WNK44" s="0"/>
      <c r="WNL44" s="0"/>
      <c r="WNM44" s="0"/>
      <c r="WNN44" s="0"/>
      <c r="WNO44" s="0"/>
      <c r="WNP44" s="0"/>
      <c r="WNQ44" s="0"/>
      <c r="WNR44" s="0"/>
      <c r="WNS44" s="0"/>
      <c r="WNT44" s="0"/>
      <c r="WNU44" s="0"/>
      <c r="WNV44" s="0"/>
      <c r="WNW44" s="0"/>
      <c r="WNX44" s="0"/>
      <c r="WNY44" s="0"/>
      <c r="WNZ44" s="0"/>
      <c r="WOA44" s="0"/>
      <c r="WOB44" s="0"/>
      <c r="WOC44" s="0"/>
      <c r="WOD44" s="0"/>
      <c r="WOE44" s="0"/>
      <c r="WOF44" s="0"/>
      <c r="WOG44" s="0"/>
      <c r="WOH44" s="0"/>
      <c r="WOI44" s="0"/>
      <c r="WOJ44" s="0"/>
      <c r="WOK44" s="0"/>
      <c r="WOL44" s="0"/>
      <c r="WOM44" s="0"/>
      <c r="WON44" s="0"/>
      <c r="WOO44" s="0"/>
      <c r="WOP44" s="0"/>
      <c r="WOQ44" s="0"/>
      <c r="WOR44" s="0"/>
      <c r="WOS44" s="0"/>
      <c r="WOT44" s="0"/>
      <c r="WOU44" s="0"/>
      <c r="WOV44" s="0"/>
      <c r="WOW44" s="0"/>
      <c r="WOX44" s="0"/>
      <c r="WOY44" s="0"/>
      <c r="WOZ44" s="0"/>
      <c r="WPA44" s="0"/>
      <c r="WPB44" s="0"/>
      <c r="WPC44" s="0"/>
      <c r="WPD44" s="0"/>
      <c r="WPE44" s="0"/>
      <c r="WPF44" s="0"/>
      <c r="WPG44" s="0"/>
      <c r="WPH44" s="0"/>
      <c r="WPI44" s="0"/>
      <c r="WPJ44" s="0"/>
      <c r="WPK44" s="0"/>
      <c r="WPL44" s="0"/>
      <c r="WPM44" s="0"/>
      <c r="WPN44" s="0"/>
      <c r="WPO44" s="0"/>
      <c r="WPP44" s="0"/>
      <c r="WPQ44" s="0"/>
      <c r="WPR44" s="0"/>
      <c r="WPS44" s="0"/>
      <c r="WPT44" s="0"/>
      <c r="WPU44" s="0"/>
      <c r="WPV44" s="0"/>
      <c r="WPW44" s="0"/>
      <c r="WPX44" s="0"/>
      <c r="WPY44" s="0"/>
      <c r="WPZ44" s="0"/>
      <c r="WQA44" s="0"/>
      <c r="WQB44" s="0"/>
      <c r="WQC44" s="0"/>
      <c r="WQD44" s="0"/>
      <c r="WQE44" s="0"/>
      <c r="WQF44" s="0"/>
      <c r="WQG44" s="0"/>
      <c r="WQH44" s="0"/>
      <c r="WQI44" s="0"/>
      <c r="WQJ44" s="0"/>
      <c r="WQK44" s="0"/>
      <c r="WQL44" s="0"/>
      <c r="WQM44" s="0"/>
      <c r="WQN44" s="0"/>
      <c r="WQO44" s="0"/>
      <c r="WQP44" s="0"/>
      <c r="WQQ44" s="0"/>
      <c r="WQR44" s="0"/>
      <c r="WQS44" s="0"/>
      <c r="WQT44" s="0"/>
      <c r="WQU44" s="0"/>
      <c r="WQV44" s="0"/>
      <c r="WQW44" s="0"/>
      <c r="WQX44" s="0"/>
      <c r="WQY44" s="0"/>
      <c r="WQZ44" s="0"/>
      <c r="WRA44" s="0"/>
      <c r="WRB44" s="0"/>
      <c r="WRC44" s="0"/>
      <c r="WRD44" s="0"/>
      <c r="WRE44" s="0"/>
      <c r="WRF44" s="0"/>
      <c r="WRG44" s="0"/>
      <c r="WRH44" s="0"/>
      <c r="WRI44" s="0"/>
      <c r="WRJ44" s="0"/>
      <c r="WRK44" s="0"/>
      <c r="WRL44" s="0"/>
      <c r="WRM44" s="0"/>
      <c r="WRN44" s="0"/>
      <c r="WRO44" s="0"/>
      <c r="WRP44" s="0"/>
      <c r="WRQ44" s="0"/>
      <c r="WRR44" s="0"/>
      <c r="WRS44" s="0"/>
      <c r="WRT44" s="0"/>
      <c r="WRU44" s="0"/>
      <c r="WRV44" s="0"/>
      <c r="WRW44" s="0"/>
      <c r="WRX44" s="0"/>
      <c r="WRY44" s="0"/>
      <c r="WRZ44" s="0"/>
      <c r="WSA44" s="0"/>
      <c r="WSB44" s="0"/>
      <c r="WSC44" s="0"/>
      <c r="WSD44" s="0"/>
      <c r="WSE44" s="0"/>
      <c r="WSF44" s="0"/>
      <c r="WSG44" s="0"/>
      <c r="WSH44" s="0"/>
      <c r="WSI44" s="0"/>
      <c r="WSJ44" s="0"/>
      <c r="WSK44" s="0"/>
      <c r="WSL44" s="0"/>
      <c r="WSM44" s="0"/>
      <c r="WSN44" s="0"/>
      <c r="WSO44" s="0"/>
      <c r="WSP44" s="0"/>
      <c r="WSQ44" s="0"/>
      <c r="WSR44" s="0"/>
      <c r="WSS44" s="0"/>
      <c r="WST44" s="0"/>
      <c r="WSU44" s="0"/>
      <c r="WSV44" s="0"/>
      <c r="WSW44" s="0"/>
      <c r="WSX44" s="0"/>
      <c r="WSY44" s="0"/>
      <c r="WSZ44" s="0"/>
      <c r="WTA44" s="0"/>
      <c r="WTB44" s="0"/>
      <c r="WTC44" s="0"/>
      <c r="WTD44" s="0"/>
      <c r="WTE44" s="0"/>
      <c r="WTF44" s="0"/>
      <c r="WTG44" s="0"/>
      <c r="WTH44" s="0"/>
      <c r="WTI44" s="0"/>
      <c r="WTJ44" s="0"/>
      <c r="WTK44" s="0"/>
      <c r="WTL44" s="0"/>
      <c r="WTM44" s="0"/>
      <c r="WTN44" s="0"/>
      <c r="WTO44" s="0"/>
      <c r="WTP44" s="0"/>
      <c r="WTQ44" s="0"/>
      <c r="WTR44" s="0"/>
      <c r="WTS44" s="0"/>
      <c r="WTT44" s="0"/>
      <c r="WTU44" s="0"/>
      <c r="WTV44" s="0"/>
      <c r="WTW44" s="0"/>
      <c r="WTX44" s="0"/>
      <c r="WTY44" s="0"/>
      <c r="WTZ44" s="0"/>
      <c r="WUA44" s="0"/>
      <c r="WUB44" s="0"/>
      <c r="WUC44" s="0"/>
      <c r="WUD44" s="0"/>
      <c r="WUE44" s="0"/>
      <c r="WUF44" s="0"/>
      <c r="WUG44" s="0"/>
      <c r="WUH44" s="0"/>
      <c r="WUI44" s="0"/>
      <c r="WUJ44" s="0"/>
      <c r="WUK44" s="0"/>
      <c r="WUL44" s="0"/>
      <c r="WUM44" s="0"/>
      <c r="WUN44" s="0"/>
      <c r="WUO44" s="0"/>
      <c r="WUP44" s="0"/>
      <c r="WUQ44" s="0"/>
      <c r="WUR44" s="0"/>
      <c r="WUS44" s="0"/>
      <c r="WUT44" s="0"/>
      <c r="WUU44" s="0"/>
      <c r="WUV44" s="0"/>
      <c r="WUW44" s="0"/>
      <c r="WUX44" s="0"/>
      <c r="WUY44" s="0"/>
      <c r="WUZ44" s="0"/>
      <c r="WVA44" s="0"/>
      <c r="WVB44" s="0"/>
      <c r="WVC44" s="0"/>
      <c r="WVD44" s="0"/>
      <c r="WVE44" s="0"/>
      <c r="WVF44" s="0"/>
      <c r="WVG44" s="0"/>
      <c r="WVH44" s="0"/>
      <c r="WVI44" s="0"/>
      <c r="WVJ44" s="0"/>
      <c r="WVK44" s="0"/>
      <c r="WVL44" s="0"/>
      <c r="WVM44" s="0"/>
      <c r="WVN44" s="0"/>
      <c r="WVO44" s="0"/>
      <c r="WVP44" s="0"/>
      <c r="WVQ44" s="0"/>
      <c r="WVR44" s="0"/>
      <c r="WVS44" s="0"/>
      <c r="WVT44" s="0"/>
      <c r="WVU44" s="0"/>
      <c r="WVV44" s="0"/>
      <c r="WVW44" s="0"/>
      <c r="WVX44" s="0"/>
      <c r="WVY44" s="0"/>
      <c r="WVZ44" s="0"/>
      <c r="WWA44" s="0"/>
      <c r="WWB44" s="0"/>
      <c r="WWC44" s="0"/>
      <c r="WWD44" s="0"/>
      <c r="WWE44" s="0"/>
      <c r="WWF44" s="0"/>
      <c r="WWG44" s="0"/>
      <c r="WWH44" s="0"/>
      <c r="WWI44" s="0"/>
      <c r="WWJ44" s="0"/>
      <c r="WWK44" s="0"/>
      <c r="WWL44" s="0"/>
      <c r="WWM44" s="0"/>
      <c r="WWN44" s="0"/>
      <c r="WWO44" s="0"/>
      <c r="WWP44" s="0"/>
      <c r="WWQ44" s="0"/>
      <c r="WWR44" s="0"/>
      <c r="WWS44" s="0"/>
      <c r="WWT44" s="0"/>
      <c r="WWU44" s="0"/>
      <c r="WWV44" s="0"/>
      <c r="WWW44" s="0"/>
      <c r="WWX44" s="0"/>
      <c r="WWY44" s="0"/>
      <c r="WWZ44" s="0"/>
      <c r="WXA44" s="0"/>
      <c r="WXB44" s="0"/>
      <c r="WXC44" s="0"/>
      <c r="WXD44" s="0"/>
      <c r="WXE44" s="0"/>
      <c r="WXF44" s="0"/>
      <c r="WXG44" s="0"/>
      <c r="WXH44" s="0"/>
      <c r="WXI44" s="0"/>
      <c r="WXJ44" s="0"/>
      <c r="WXK44" s="0"/>
      <c r="WXL44" s="0"/>
      <c r="WXM44" s="0"/>
      <c r="WXN44" s="0"/>
      <c r="WXO44" s="0"/>
      <c r="WXP44" s="0"/>
      <c r="WXQ44" s="0"/>
      <c r="WXR44" s="0"/>
      <c r="WXS44" s="0"/>
      <c r="WXT44" s="0"/>
      <c r="WXU44" s="0"/>
      <c r="WXV44" s="0"/>
      <c r="WXW44" s="0"/>
      <c r="WXX44" s="0"/>
      <c r="WXY44" s="0"/>
      <c r="WXZ44" s="0"/>
      <c r="WYA44" s="0"/>
      <c r="WYB44" s="0"/>
      <c r="WYC44" s="0"/>
      <c r="WYD44" s="0"/>
      <c r="WYE44" s="0"/>
      <c r="WYF44" s="0"/>
      <c r="WYG44" s="0"/>
      <c r="WYH44" s="0"/>
      <c r="WYI44" s="0"/>
      <c r="WYJ44" s="0"/>
      <c r="WYK44" s="0"/>
      <c r="WYL44" s="0"/>
      <c r="WYM44" s="0"/>
      <c r="WYN44" s="0"/>
      <c r="WYO44" s="0"/>
      <c r="WYP44" s="0"/>
      <c r="WYQ44" s="0"/>
      <c r="WYR44" s="0"/>
      <c r="WYS44" s="0"/>
      <c r="WYT44" s="0"/>
      <c r="WYU44" s="0"/>
      <c r="WYV44" s="0"/>
      <c r="WYW44" s="0"/>
      <c r="WYX44" s="0"/>
      <c r="WYY44" s="0"/>
      <c r="WYZ44" s="0"/>
      <c r="WZA44" s="0"/>
      <c r="WZB44" s="0"/>
      <c r="WZC44" s="0"/>
      <c r="WZD44" s="0"/>
      <c r="WZE44" s="0"/>
      <c r="WZF44" s="0"/>
      <c r="WZG44" s="0"/>
      <c r="WZH44" s="0"/>
      <c r="WZI44" s="0"/>
      <c r="WZJ44" s="0"/>
      <c r="WZK44" s="0"/>
      <c r="WZL44" s="0"/>
      <c r="WZM44" s="0"/>
      <c r="WZN44" s="0"/>
      <c r="WZO44" s="0"/>
      <c r="WZP44" s="0"/>
      <c r="WZQ44" s="0"/>
      <c r="WZR44" s="0"/>
      <c r="WZS44" s="0"/>
      <c r="WZT44" s="0"/>
      <c r="WZU44" s="0"/>
      <c r="WZV44" s="0"/>
      <c r="WZW44" s="0"/>
      <c r="WZX44" s="0"/>
      <c r="WZY44" s="0"/>
      <c r="WZZ44" s="0"/>
      <c r="XAA44" s="0"/>
      <c r="XAB44" s="0"/>
      <c r="XAC44" s="0"/>
      <c r="XAD44" s="0"/>
      <c r="XAE44" s="0"/>
      <c r="XAF44" s="0"/>
      <c r="XAG44" s="0"/>
      <c r="XAH44" s="0"/>
      <c r="XAI44" s="0"/>
      <c r="XAJ44" s="0"/>
      <c r="XAK44" s="0"/>
      <c r="XAL44" s="0"/>
      <c r="XAM44" s="0"/>
      <c r="XAN44" s="0"/>
      <c r="XAO44" s="0"/>
      <c r="XAP44" s="0"/>
      <c r="XAQ44" s="0"/>
      <c r="XAR44" s="0"/>
      <c r="XAS44" s="0"/>
      <c r="XAT44" s="0"/>
      <c r="XAU44" s="0"/>
      <c r="XAV44" s="0"/>
      <c r="XAW44" s="0"/>
      <c r="XAX44" s="0"/>
      <c r="XAY44" s="0"/>
      <c r="XAZ44" s="0"/>
      <c r="XBA44" s="0"/>
      <c r="XBB44" s="0"/>
      <c r="XBC44" s="0"/>
      <c r="XBD44" s="0"/>
      <c r="XBE44" s="0"/>
      <c r="XBF44" s="0"/>
      <c r="XBG44" s="0"/>
      <c r="XBH44" s="0"/>
      <c r="XBI44" s="0"/>
      <c r="XBJ44" s="0"/>
      <c r="XBK44" s="0"/>
      <c r="XBL44" s="0"/>
      <c r="XBM44" s="0"/>
      <c r="XBN44" s="0"/>
      <c r="XBO44" s="0"/>
      <c r="XBP44" s="0"/>
      <c r="XBQ44" s="0"/>
      <c r="XBR44" s="0"/>
      <c r="XBS44" s="0"/>
      <c r="XBT44" s="0"/>
      <c r="XBU44" s="0"/>
      <c r="XBV44" s="0"/>
      <c r="XBW44" s="0"/>
      <c r="XBX44" s="0"/>
      <c r="XBY44" s="0"/>
      <c r="XBZ44" s="0"/>
      <c r="XCA44" s="0"/>
      <c r="XCB44" s="0"/>
      <c r="XCC44" s="0"/>
      <c r="XCD44" s="0"/>
      <c r="XCE44" s="0"/>
      <c r="XCF44" s="0"/>
      <c r="XCG44" s="0"/>
      <c r="XCH44" s="0"/>
      <c r="XCI44" s="0"/>
      <c r="XCJ44" s="0"/>
      <c r="XCK44" s="0"/>
      <c r="XCL44" s="0"/>
      <c r="XCM44" s="0"/>
      <c r="XCN44" s="0"/>
      <c r="XCO44" s="0"/>
      <c r="XCP44" s="0"/>
      <c r="XCQ44" s="0"/>
      <c r="XCR44" s="0"/>
      <c r="XCS44" s="0"/>
      <c r="XCT44" s="0"/>
      <c r="XCU44" s="0"/>
      <c r="XCV44" s="0"/>
      <c r="XCW44" s="0"/>
      <c r="XCX44" s="0"/>
      <c r="XCY44" s="0"/>
      <c r="XCZ44" s="0"/>
      <c r="XDA44" s="0"/>
      <c r="XDB44" s="0"/>
      <c r="XDC44" s="0"/>
      <c r="XDD44" s="0"/>
      <c r="XDE44" s="0"/>
      <c r="XDF44" s="0"/>
      <c r="XDG44" s="0"/>
      <c r="XDH44" s="0"/>
      <c r="XDI44" s="0"/>
      <c r="XDJ44" s="0"/>
      <c r="XDK44" s="0"/>
      <c r="XDL44" s="0"/>
      <c r="XDM44" s="0"/>
      <c r="XDN44" s="0"/>
      <c r="XDO44" s="0"/>
      <c r="XDP44" s="0"/>
      <c r="XDQ44" s="0"/>
      <c r="XDR44" s="0"/>
      <c r="XDS44" s="0"/>
      <c r="XDT44" s="0"/>
      <c r="XDU44" s="0"/>
      <c r="XDV44" s="0"/>
      <c r="XDW44" s="0"/>
      <c r="XDX44" s="0"/>
      <c r="XDY44" s="0"/>
      <c r="XDZ44" s="0"/>
      <c r="XEA44" s="0"/>
      <c r="XEB44" s="0"/>
      <c r="XEC44" s="0"/>
      <c r="XED44" s="0"/>
      <c r="XEE44" s="0"/>
      <c r="XEF44" s="0"/>
      <c r="XEG44" s="0"/>
      <c r="XEH44" s="0"/>
      <c r="XEI44" s="0"/>
      <c r="XEJ44" s="0"/>
      <c r="XEK44" s="0"/>
      <c r="XEL44" s="0"/>
      <c r="XEM44" s="0"/>
      <c r="XEN44" s="0"/>
      <c r="XEO44" s="0"/>
      <c r="XEP44" s="0"/>
      <c r="XEQ44" s="0"/>
      <c r="XER44" s="0"/>
      <c r="XES44" s="0"/>
      <c r="XET44" s="0"/>
      <c r="XEU44" s="0"/>
      <c r="XEV44" s="0"/>
      <c r="XEW44" s="0"/>
      <c r="XEX44" s="0"/>
      <c r="XEY44" s="0"/>
      <c r="XEZ44" s="0"/>
      <c r="XFA44" s="0"/>
      <c r="XFB44" s="0"/>
      <c r="XFC44" s="0"/>
      <c r="XFD44" s="0"/>
    </row>
    <row r="45" customFormat="false" ht="15" hidden="false" customHeight="false" outlineLevel="0" collapsed="false">
      <c r="A45" s="91" t="s">
        <v>15</v>
      </c>
      <c r="B45" s="105" t="s">
        <v>108</v>
      </c>
      <c r="C45" s="105"/>
      <c r="D45" s="105"/>
      <c r="E45" s="105"/>
      <c r="F45" s="93" t="s">
        <v>96</v>
      </c>
      <c r="G45" s="94"/>
      <c r="H45" s="93" t="s">
        <v>97</v>
      </c>
      <c r="I45" s="60"/>
      <c r="J45" s="60"/>
      <c r="K45" s="1"/>
      <c r="W45" s="1"/>
      <c r="X45" s="1"/>
      <c r="Y45" s="1"/>
      <c r="Z45" s="1"/>
      <c r="AA45" s="1"/>
    </row>
    <row r="46" customFormat="false" ht="18.75" hidden="false" customHeight="true" outlineLevel="0" collapsed="false">
      <c r="A46" s="106" t="s">
        <v>109</v>
      </c>
      <c r="B46" s="106"/>
      <c r="C46" s="107" t="e">
        <f aca="false">CONCATENATE("Device",G2,".h")</f>
        <v>#VALUE!</v>
      </c>
      <c r="D46" s="107"/>
      <c r="E46" s="108"/>
      <c r="F46" s="109"/>
      <c r="G46" s="109"/>
      <c r="H46" s="109"/>
      <c r="I46" s="109"/>
      <c r="J46" s="110"/>
      <c r="K46" s="22"/>
      <c r="L46" s="0"/>
      <c r="M46" s="0"/>
      <c r="N46" s="0"/>
      <c r="O46" s="0"/>
      <c r="P46" s="0"/>
      <c r="Q46" s="0"/>
      <c r="R46" s="0"/>
      <c r="S46" s="0"/>
      <c r="T46" s="0"/>
      <c r="U46" s="0"/>
      <c r="V46" s="0"/>
      <c r="W46" s="1"/>
      <c r="X46" s="1"/>
      <c r="Y46" s="1"/>
      <c r="Z46" s="1"/>
      <c r="AA46" s="1"/>
      <c r="AB46" s="0"/>
      <c r="AC46" s="0"/>
      <c r="AD46" s="0"/>
      <c r="AE46" s="0"/>
      <c r="AF46" s="0"/>
      <c r="AG46" s="0"/>
      <c r="AH46" s="0"/>
      <c r="AI46" s="0"/>
      <c r="AJ46" s="0"/>
      <c r="AK46" s="0"/>
      <c r="AL46" s="0"/>
      <c r="AM46" s="0"/>
      <c r="AN46" s="0"/>
      <c r="AO46" s="0"/>
      <c r="AP46" s="0"/>
      <c r="AQ46" s="0"/>
      <c r="AR46" s="0"/>
      <c r="AS46" s="0"/>
      <c r="AT46" s="0"/>
      <c r="AU46" s="0"/>
      <c r="AV46" s="0"/>
      <c r="AW46" s="0"/>
      <c r="AX46" s="0"/>
      <c r="AY46" s="0"/>
      <c r="AZ46" s="0"/>
      <c r="BA46" s="0"/>
      <c r="BB46" s="0"/>
      <c r="BC46" s="0"/>
      <c r="BD46" s="0"/>
      <c r="BE46" s="0"/>
      <c r="BF46" s="0"/>
      <c r="BG46" s="0"/>
      <c r="BH46" s="0"/>
      <c r="BI46" s="0"/>
      <c r="BJ46" s="0"/>
      <c r="BK46" s="0"/>
      <c r="BL46" s="0"/>
      <c r="BM46" s="0"/>
      <c r="BN46" s="0"/>
      <c r="BO46" s="0"/>
      <c r="BP46" s="0"/>
      <c r="BQ46" s="0"/>
      <c r="BR46" s="0"/>
      <c r="BS46" s="0"/>
      <c r="BT46" s="0"/>
      <c r="BU46" s="0"/>
      <c r="BV46" s="0"/>
      <c r="BW46" s="0"/>
      <c r="BX46" s="0"/>
      <c r="BY46" s="0"/>
      <c r="BZ46" s="0"/>
      <c r="CA46" s="0"/>
      <c r="CB46" s="0"/>
      <c r="CC46" s="0"/>
      <c r="CD46" s="0"/>
      <c r="CE46" s="0"/>
      <c r="CF46" s="0"/>
      <c r="CG46" s="0"/>
      <c r="CH46" s="0"/>
      <c r="CI46" s="0"/>
      <c r="CJ46" s="0"/>
      <c r="CK46" s="0"/>
      <c r="CL46" s="0"/>
      <c r="CM46" s="0"/>
      <c r="CN46" s="0"/>
      <c r="CO46" s="0"/>
      <c r="CP46" s="0"/>
      <c r="CQ46" s="0"/>
      <c r="CR46" s="0"/>
      <c r="CS46" s="0"/>
      <c r="CT46" s="0"/>
      <c r="CU46" s="0"/>
      <c r="CV46" s="0"/>
      <c r="CW46" s="0"/>
      <c r="CX46" s="0"/>
      <c r="CY46" s="0"/>
      <c r="CZ46" s="0"/>
      <c r="DA46" s="0"/>
      <c r="DB46" s="0"/>
      <c r="DC46" s="0"/>
      <c r="DD46" s="0"/>
      <c r="DE46" s="0"/>
      <c r="DF46" s="0"/>
      <c r="DG46" s="0"/>
      <c r="DH46" s="0"/>
      <c r="DI46" s="0"/>
      <c r="DJ46" s="0"/>
      <c r="DK46" s="0"/>
      <c r="DL46" s="0"/>
      <c r="DM46" s="0"/>
      <c r="DN46" s="0"/>
      <c r="DO46" s="0"/>
      <c r="DP46" s="0"/>
      <c r="DQ46" s="0"/>
      <c r="DR46" s="0"/>
      <c r="DS46" s="0"/>
      <c r="DT46" s="0"/>
      <c r="DU46" s="0"/>
      <c r="DV46" s="0"/>
      <c r="DW46" s="0"/>
      <c r="DX46" s="0"/>
      <c r="DY46" s="0"/>
      <c r="DZ46" s="0"/>
      <c r="EA46" s="0"/>
      <c r="EB46" s="0"/>
      <c r="EC46" s="0"/>
      <c r="ED46" s="0"/>
      <c r="EE46" s="0"/>
      <c r="EF46" s="0"/>
      <c r="EG46" s="0"/>
      <c r="EH46" s="0"/>
      <c r="EI46" s="0"/>
      <c r="EJ46" s="0"/>
      <c r="EK46" s="0"/>
      <c r="EL46" s="0"/>
      <c r="EM46" s="0"/>
      <c r="EN46" s="0"/>
      <c r="EO46" s="0"/>
      <c r="EP46" s="0"/>
      <c r="EQ46" s="0"/>
      <c r="ER46" s="0"/>
      <c r="ES46" s="0"/>
      <c r="ET46" s="0"/>
      <c r="EU46" s="0"/>
      <c r="EV46" s="0"/>
      <c r="EW46" s="0"/>
      <c r="EX46" s="0"/>
      <c r="EY46" s="0"/>
      <c r="EZ46" s="0"/>
      <c r="FA46" s="0"/>
      <c r="FB46" s="0"/>
      <c r="FC46" s="0"/>
      <c r="FD46" s="0"/>
      <c r="FE46" s="0"/>
      <c r="FF46" s="0"/>
      <c r="FG46" s="0"/>
      <c r="FH46" s="0"/>
      <c r="FI46" s="0"/>
      <c r="FJ46" s="0"/>
      <c r="FK46" s="0"/>
      <c r="FL46" s="0"/>
      <c r="FM46" s="0"/>
      <c r="FN46" s="0"/>
      <c r="FO46" s="0"/>
      <c r="FP46" s="0"/>
      <c r="FQ46" s="0"/>
      <c r="FR46" s="0"/>
      <c r="FS46" s="0"/>
      <c r="FT46" s="0"/>
      <c r="FU46" s="0"/>
      <c r="FV46" s="0"/>
      <c r="FW46" s="0"/>
      <c r="FX46" s="0"/>
      <c r="FY46" s="0"/>
      <c r="FZ46" s="0"/>
      <c r="GA46" s="0"/>
      <c r="GB46" s="0"/>
      <c r="GC46" s="0"/>
      <c r="GD46" s="0"/>
      <c r="GE46" s="0"/>
      <c r="GF46" s="0"/>
      <c r="GG46" s="0"/>
      <c r="GH46" s="0"/>
      <c r="GI46" s="0"/>
      <c r="GJ46" s="0"/>
      <c r="GK46" s="0"/>
      <c r="GL46" s="0"/>
      <c r="GM46" s="0"/>
      <c r="GN46" s="0"/>
      <c r="GO46" s="0"/>
      <c r="GP46" s="0"/>
      <c r="GQ46" s="0"/>
      <c r="GR46" s="0"/>
      <c r="GS46" s="0"/>
      <c r="GT46" s="0"/>
      <c r="GU46" s="0"/>
      <c r="GV46" s="0"/>
      <c r="GW46" s="0"/>
      <c r="GX46" s="0"/>
      <c r="GY46" s="0"/>
      <c r="GZ46" s="0"/>
      <c r="HA46" s="0"/>
      <c r="HB46" s="0"/>
      <c r="HC46" s="0"/>
      <c r="HD46" s="0"/>
      <c r="HE46" s="0"/>
      <c r="HF46" s="0"/>
      <c r="HG46" s="0"/>
      <c r="HH46" s="0"/>
      <c r="HI46" s="0"/>
      <c r="HJ46" s="0"/>
      <c r="HK46" s="0"/>
      <c r="HL46" s="0"/>
      <c r="HM46" s="0"/>
      <c r="HN46" s="0"/>
      <c r="HO46" s="0"/>
      <c r="HP46" s="0"/>
      <c r="HQ46" s="0"/>
      <c r="HR46" s="0"/>
      <c r="HS46" s="0"/>
      <c r="HT46" s="0"/>
      <c r="HU46" s="0"/>
      <c r="HV46" s="0"/>
      <c r="HW46" s="0"/>
      <c r="HX46" s="0"/>
      <c r="HY46" s="0"/>
      <c r="HZ46" s="0"/>
      <c r="IA46" s="0"/>
      <c r="IB46" s="0"/>
      <c r="IC46" s="0"/>
      <c r="ID46" s="0"/>
      <c r="IE46" s="0"/>
      <c r="IF46" s="0"/>
      <c r="IG46" s="0"/>
      <c r="IH46" s="0"/>
      <c r="II46" s="0"/>
      <c r="IJ46" s="0"/>
      <c r="IK46" s="0"/>
      <c r="IL46" s="0"/>
      <c r="IM46" s="0"/>
      <c r="IN46" s="0"/>
      <c r="IO46" s="0"/>
      <c r="IP46" s="0"/>
      <c r="IQ46" s="0"/>
      <c r="IR46" s="0"/>
      <c r="IS46" s="0"/>
      <c r="IT46" s="0"/>
      <c r="IU46" s="0"/>
      <c r="IV46" s="0"/>
      <c r="IW46" s="0"/>
      <c r="IX46" s="0"/>
      <c r="IY46" s="0"/>
      <c r="IZ46" s="0"/>
      <c r="JA46" s="0"/>
      <c r="JB46" s="0"/>
      <c r="JC46" s="0"/>
      <c r="JD46" s="0"/>
      <c r="JE46" s="0"/>
      <c r="JF46" s="0"/>
      <c r="JG46" s="0"/>
      <c r="JH46" s="0"/>
      <c r="JI46" s="0"/>
      <c r="JJ46" s="0"/>
      <c r="JK46" s="0"/>
      <c r="JL46" s="0"/>
      <c r="JM46" s="0"/>
      <c r="JN46" s="0"/>
      <c r="JO46" s="0"/>
      <c r="JP46" s="0"/>
      <c r="JQ46" s="0"/>
      <c r="JR46" s="0"/>
      <c r="JS46" s="0"/>
      <c r="JT46" s="0"/>
      <c r="JU46" s="0"/>
      <c r="JV46" s="0"/>
      <c r="JW46" s="0"/>
      <c r="JX46" s="0"/>
      <c r="JY46" s="0"/>
      <c r="JZ46" s="0"/>
      <c r="KA46" s="0"/>
      <c r="KB46" s="0"/>
      <c r="KC46" s="0"/>
      <c r="KD46" s="0"/>
      <c r="KE46" s="0"/>
      <c r="KF46" s="0"/>
      <c r="KG46" s="0"/>
      <c r="KH46" s="0"/>
      <c r="KI46" s="0"/>
      <c r="KJ46" s="0"/>
      <c r="KK46" s="0"/>
      <c r="KL46" s="0"/>
      <c r="KM46" s="0"/>
      <c r="KN46" s="0"/>
      <c r="KO46" s="0"/>
      <c r="KP46" s="0"/>
      <c r="KQ46" s="0"/>
      <c r="KR46" s="0"/>
      <c r="KS46" s="0"/>
      <c r="KT46" s="0"/>
      <c r="KU46" s="0"/>
      <c r="KV46" s="0"/>
      <c r="KW46" s="0"/>
      <c r="KX46" s="0"/>
      <c r="KY46" s="0"/>
      <c r="KZ46" s="0"/>
      <c r="LA46" s="0"/>
      <c r="LB46" s="0"/>
      <c r="LC46" s="0"/>
      <c r="LD46" s="0"/>
      <c r="LE46" s="0"/>
      <c r="LF46" s="0"/>
      <c r="LG46" s="0"/>
      <c r="LH46" s="0"/>
      <c r="LI46" s="0"/>
      <c r="LJ46" s="0"/>
      <c r="LK46" s="0"/>
      <c r="LL46" s="0"/>
      <c r="LM46" s="0"/>
      <c r="LN46" s="0"/>
      <c r="LO46" s="0"/>
      <c r="LP46" s="0"/>
      <c r="LQ46" s="0"/>
      <c r="LR46" s="0"/>
      <c r="LS46" s="0"/>
      <c r="LT46" s="0"/>
      <c r="LU46" s="0"/>
      <c r="LV46" s="0"/>
      <c r="LW46" s="0"/>
      <c r="LX46" s="0"/>
      <c r="LY46" s="0"/>
      <c r="LZ46" s="0"/>
      <c r="MA46" s="0"/>
      <c r="MB46" s="0"/>
      <c r="MC46" s="0"/>
      <c r="MD46" s="0"/>
      <c r="ME46" s="0"/>
      <c r="MF46" s="0"/>
      <c r="MG46" s="0"/>
      <c r="MH46" s="0"/>
      <c r="MI46" s="0"/>
      <c r="MJ46" s="0"/>
      <c r="MK46" s="0"/>
      <c r="ML46" s="0"/>
      <c r="MM46" s="0"/>
      <c r="MN46" s="0"/>
      <c r="MO46" s="0"/>
      <c r="MP46" s="0"/>
      <c r="MQ46" s="0"/>
      <c r="MR46" s="0"/>
      <c r="MS46" s="0"/>
      <c r="MT46" s="0"/>
      <c r="MU46" s="0"/>
      <c r="MV46" s="0"/>
      <c r="MW46" s="0"/>
      <c r="MX46" s="0"/>
      <c r="MY46" s="0"/>
      <c r="MZ46" s="0"/>
      <c r="NA46" s="0"/>
      <c r="NB46" s="0"/>
      <c r="NC46" s="0"/>
      <c r="ND46" s="0"/>
      <c r="NE46" s="0"/>
      <c r="NF46" s="0"/>
      <c r="NG46" s="0"/>
      <c r="NH46" s="0"/>
      <c r="NI46" s="0"/>
      <c r="NJ46" s="0"/>
      <c r="NK46" s="0"/>
      <c r="NL46" s="0"/>
      <c r="NM46" s="0"/>
      <c r="NN46" s="0"/>
      <c r="NO46" s="0"/>
      <c r="NP46" s="0"/>
      <c r="NQ46" s="0"/>
      <c r="NR46" s="0"/>
      <c r="NS46" s="0"/>
      <c r="NT46" s="0"/>
      <c r="NU46" s="0"/>
      <c r="NV46" s="0"/>
      <c r="NW46" s="0"/>
      <c r="NX46" s="0"/>
      <c r="NY46" s="0"/>
      <c r="NZ46" s="0"/>
      <c r="OA46" s="0"/>
      <c r="OB46" s="0"/>
      <c r="OC46" s="0"/>
      <c r="OD46" s="0"/>
      <c r="OE46" s="0"/>
      <c r="OF46" s="0"/>
      <c r="OG46" s="0"/>
      <c r="OH46" s="0"/>
      <c r="OI46" s="0"/>
      <c r="OJ46" s="0"/>
      <c r="OK46" s="0"/>
      <c r="OL46" s="0"/>
      <c r="OM46" s="0"/>
      <c r="ON46" s="0"/>
      <c r="OO46" s="0"/>
      <c r="OP46" s="0"/>
      <c r="OQ46" s="0"/>
      <c r="OR46" s="0"/>
      <c r="OS46" s="0"/>
      <c r="OT46" s="0"/>
      <c r="OU46" s="0"/>
      <c r="OV46" s="0"/>
      <c r="OW46" s="0"/>
      <c r="OX46" s="0"/>
      <c r="OY46" s="0"/>
      <c r="OZ46" s="0"/>
      <c r="PA46" s="0"/>
      <c r="PB46" s="0"/>
      <c r="PC46" s="0"/>
      <c r="PD46" s="0"/>
      <c r="PE46" s="0"/>
      <c r="PF46" s="0"/>
      <c r="PG46" s="0"/>
      <c r="PH46" s="0"/>
      <c r="PI46" s="0"/>
      <c r="PJ46" s="0"/>
      <c r="PK46" s="0"/>
      <c r="PL46" s="0"/>
      <c r="PM46" s="0"/>
      <c r="PN46" s="0"/>
      <c r="PO46" s="0"/>
      <c r="PP46" s="0"/>
      <c r="PQ46" s="0"/>
      <c r="PR46" s="0"/>
      <c r="PS46" s="0"/>
      <c r="PT46" s="0"/>
      <c r="PU46" s="0"/>
      <c r="PV46" s="0"/>
      <c r="PW46" s="0"/>
      <c r="PX46" s="0"/>
      <c r="PY46" s="0"/>
      <c r="PZ46" s="0"/>
      <c r="QA46" s="0"/>
      <c r="QB46" s="0"/>
      <c r="QC46" s="0"/>
      <c r="QD46" s="0"/>
      <c r="QE46" s="0"/>
      <c r="QF46" s="0"/>
      <c r="QG46" s="0"/>
      <c r="QH46" s="0"/>
      <c r="QI46" s="0"/>
      <c r="QJ46" s="0"/>
      <c r="QK46" s="0"/>
      <c r="QL46" s="0"/>
      <c r="QM46" s="0"/>
      <c r="QN46" s="0"/>
      <c r="QO46" s="0"/>
      <c r="QP46" s="0"/>
      <c r="QQ46" s="0"/>
      <c r="QR46" s="0"/>
      <c r="QS46" s="0"/>
      <c r="QT46" s="0"/>
      <c r="QU46" s="0"/>
      <c r="QV46" s="0"/>
      <c r="QW46" s="0"/>
      <c r="QX46" s="0"/>
      <c r="QY46" s="0"/>
      <c r="QZ46" s="0"/>
      <c r="RA46" s="0"/>
      <c r="RB46" s="0"/>
      <c r="RC46" s="0"/>
      <c r="RD46" s="0"/>
      <c r="RE46" s="0"/>
      <c r="RF46" s="0"/>
      <c r="RG46" s="0"/>
      <c r="RH46" s="0"/>
      <c r="RI46" s="0"/>
      <c r="RJ46" s="0"/>
      <c r="RK46" s="0"/>
      <c r="RL46" s="0"/>
      <c r="RM46" s="0"/>
      <c r="RN46" s="0"/>
      <c r="RO46" s="0"/>
      <c r="RP46" s="0"/>
      <c r="RQ46" s="0"/>
      <c r="RR46" s="0"/>
      <c r="RS46" s="0"/>
      <c r="RT46" s="0"/>
      <c r="RU46" s="0"/>
      <c r="RV46" s="0"/>
      <c r="RW46" s="0"/>
      <c r="RX46" s="0"/>
      <c r="RY46" s="0"/>
      <c r="RZ46" s="0"/>
      <c r="SA46" s="0"/>
      <c r="SB46" s="0"/>
      <c r="SC46" s="0"/>
      <c r="SD46" s="0"/>
      <c r="SE46" s="0"/>
      <c r="SF46" s="0"/>
      <c r="SG46" s="0"/>
      <c r="SH46" s="0"/>
      <c r="SI46" s="0"/>
      <c r="SJ46" s="0"/>
      <c r="SK46" s="0"/>
      <c r="SL46" s="0"/>
      <c r="SM46" s="0"/>
      <c r="SN46" s="0"/>
      <c r="SO46" s="0"/>
      <c r="SP46" s="0"/>
      <c r="SQ46" s="0"/>
      <c r="SR46" s="0"/>
      <c r="SS46" s="0"/>
      <c r="ST46" s="0"/>
      <c r="SU46" s="0"/>
      <c r="SV46" s="0"/>
      <c r="SW46" s="0"/>
      <c r="SX46" s="0"/>
      <c r="SY46" s="0"/>
      <c r="SZ46" s="0"/>
      <c r="TA46" s="0"/>
      <c r="TB46" s="0"/>
      <c r="TC46" s="0"/>
      <c r="TD46" s="0"/>
      <c r="TE46" s="0"/>
      <c r="TF46" s="0"/>
      <c r="TG46" s="0"/>
      <c r="TH46" s="0"/>
      <c r="TI46" s="0"/>
      <c r="TJ46" s="0"/>
      <c r="TK46" s="0"/>
      <c r="TL46" s="0"/>
      <c r="TM46" s="0"/>
      <c r="TN46" s="0"/>
      <c r="TO46" s="0"/>
      <c r="TP46" s="0"/>
      <c r="TQ46" s="0"/>
      <c r="TR46" s="0"/>
      <c r="TS46" s="0"/>
      <c r="TT46" s="0"/>
      <c r="TU46" s="0"/>
      <c r="TV46" s="0"/>
      <c r="TW46" s="0"/>
      <c r="TX46" s="0"/>
      <c r="TY46" s="0"/>
      <c r="TZ46" s="0"/>
      <c r="UA46" s="0"/>
      <c r="UB46" s="0"/>
      <c r="UC46" s="0"/>
      <c r="UD46" s="0"/>
      <c r="UE46" s="0"/>
      <c r="UF46" s="0"/>
      <c r="UG46" s="0"/>
      <c r="UH46" s="0"/>
      <c r="UI46" s="0"/>
      <c r="UJ46" s="0"/>
      <c r="UK46" s="0"/>
      <c r="UL46" s="0"/>
      <c r="UM46" s="0"/>
      <c r="UN46" s="0"/>
      <c r="UO46" s="0"/>
      <c r="UP46" s="0"/>
      <c r="UQ46" s="0"/>
      <c r="UR46" s="0"/>
      <c r="US46" s="0"/>
      <c r="UT46" s="0"/>
      <c r="UU46" s="0"/>
      <c r="UV46" s="0"/>
      <c r="UW46" s="0"/>
      <c r="UX46" s="0"/>
      <c r="UY46" s="0"/>
      <c r="UZ46" s="0"/>
      <c r="VA46" s="0"/>
      <c r="VB46" s="0"/>
      <c r="VC46" s="0"/>
      <c r="VD46" s="0"/>
      <c r="VE46" s="0"/>
      <c r="VF46" s="0"/>
      <c r="VG46" s="0"/>
      <c r="VH46" s="0"/>
      <c r="VI46" s="0"/>
      <c r="VJ46" s="0"/>
      <c r="VK46" s="0"/>
      <c r="VL46" s="0"/>
      <c r="VM46" s="0"/>
      <c r="VN46" s="0"/>
      <c r="VO46" s="0"/>
      <c r="VP46" s="0"/>
      <c r="VQ46" s="0"/>
      <c r="VR46" s="0"/>
      <c r="VS46" s="0"/>
      <c r="VT46" s="0"/>
      <c r="VU46" s="0"/>
      <c r="VV46" s="0"/>
      <c r="VW46" s="0"/>
      <c r="VX46" s="0"/>
      <c r="VY46" s="0"/>
      <c r="VZ46" s="0"/>
      <c r="WA46" s="0"/>
      <c r="WB46" s="0"/>
      <c r="WC46" s="0"/>
      <c r="WD46" s="0"/>
      <c r="WE46" s="0"/>
      <c r="WF46" s="0"/>
      <c r="WG46" s="0"/>
      <c r="WH46" s="0"/>
      <c r="WI46" s="0"/>
      <c r="WJ46" s="0"/>
      <c r="WK46" s="0"/>
      <c r="WL46" s="0"/>
      <c r="WM46" s="0"/>
      <c r="WN46" s="0"/>
      <c r="WO46" s="0"/>
      <c r="WP46" s="0"/>
      <c r="WQ46" s="0"/>
      <c r="WR46" s="0"/>
      <c r="WS46" s="0"/>
      <c r="WT46" s="0"/>
      <c r="WU46" s="0"/>
      <c r="WV46" s="0"/>
      <c r="WW46" s="0"/>
      <c r="WX46" s="0"/>
      <c r="WY46" s="0"/>
      <c r="WZ46" s="0"/>
      <c r="XA46" s="0"/>
      <c r="XB46" s="0"/>
      <c r="XC46" s="0"/>
      <c r="XD46" s="0"/>
      <c r="XE46" s="0"/>
      <c r="XF46" s="0"/>
      <c r="XG46" s="0"/>
      <c r="XH46" s="0"/>
      <c r="XI46" s="0"/>
      <c r="XJ46" s="0"/>
      <c r="XK46" s="0"/>
      <c r="XL46" s="0"/>
      <c r="XM46" s="0"/>
      <c r="XN46" s="0"/>
      <c r="XO46" s="0"/>
      <c r="XP46" s="0"/>
      <c r="XQ46" s="0"/>
      <c r="XR46" s="0"/>
      <c r="XS46" s="0"/>
      <c r="XT46" s="0"/>
      <c r="XU46" s="0"/>
      <c r="XV46" s="0"/>
      <c r="XW46" s="0"/>
      <c r="XX46" s="0"/>
      <c r="XY46" s="0"/>
      <c r="XZ46" s="0"/>
      <c r="YA46" s="0"/>
      <c r="YB46" s="0"/>
      <c r="YC46" s="0"/>
      <c r="YD46" s="0"/>
      <c r="YE46" s="0"/>
      <c r="YF46" s="0"/>
      <c r="YG46" s="0"/>
      <c r="YH46" s="0"/>
      <c r="YI46" s="0"/>
      <c r="YJ46" s="0"/>
      <c r="YK46" s="0"/>
      <c r="YL46" s="0"/>
      <c r="YM46" s="0"/>
      <c r="YN46" s="0"/>
      <c r="YO46" s="0"/>
      <c r="YP46" s="0"/>
      <c r="YQ46" s="0"/>
      <c r="YR46" s="0"/>
      <c r="YS46" s="0"/>
      <c r="YT46" s="0"/>
      <c r="YU46" s="0"/>
      <c r="YV46" s="0"/>
      <c r="YW46" s="0"/>
      <c r="YX46" s="0"/>
      <c r="YY46" s="0"/>
      <c r="YZ46" s="0"/>
      <c r="ZA46" s="0"/>
      <c r="ZB46" s="0"/>
      <c r="ZC46" s="0"/>
      <c r="ZD46" s="0"/>
      <c r="ZE46" s="0"/>
      <c r="ZF46" s="0"/>
      <c r="ZG46" s="0"/>
      <c r="ZH46" s="0"/>
      <c r="ZI46" s="0"/>
      <c r="ZJ46" s="0"/>
      <c r="ZK46" s="0"/>
      <c r="ZL46" s="0"/>
      <c r="ZM46" s="0"/>
      <c r="ZN46" s="0"/>
      <c r="ZO46" s="0"/>
      <c r="ZP46" s="0"/>
      <c r="ZQ46" s="0"/>
      <c r="ZR46" s="0"/>
      <c r="ZS46" s="0"/>
      <c r="ZT46" s="0"/>
      <c r="ZU46" s="0"/>
      <c r="ZV46" s="0"/>
      <c r="ZW46" s="0"/>
      <c r="ZX46" s="0"/>
      <c r="ZY46" s="0"/>
      <c r="ZZ46" s="0"/>
      <c r="AAA46" s="0"/>
      <c r="AAB46" s="0"/>
      <c r="AAC46" s="0"/>
      <c r="AAD46" s="0"/>
      <c r="AAE46" s="0"/>
      <c r="AAF46" s="0"/>
      <c r="AAG46" s="0"/>
      <c r="AAH46" s="0"/>
      <c r="AAI46" s="0"/>
      <c r="AAJ46" s="0"/>
      <c r="AAK46" s="0"/>
      <c r="AAL46" s="0"/>
      <c r="AAM46" s="0"/>
      <c r="AAN46" s="0"/>
      <c r="AAO46" s="0"/>
      <c r="AAP46" s="0"/>
      <c r="AAQ46" s="0"/>
      <c r="AAR46" s="0"/>
      <c r="AAS46" s="0"/>
      <c r="AAT46" s="0"/>
      <c r="AAU46" s="0"/>
      <c r="AAV46" s="0"/>
      <c r="AAW46" s="0"/>
      <c r="AAX46" s="0"/>
      <c r="AAY46" s="0"/>
      <c r="AAZ46" s="0"/>
      <c r="ABA46" s="0"/>
      <c r="ABB46" s="0"/>
      <c r="ABC46" s="0"/>
      <c r="ABD46" s="0"/>
      <c r="ABE46" s="0"/>
      <c r="ABF46" s="0"/>
      <c r="ABG46" s="0"/>
      <c r="ABH46" s="0"/>
      <c r="ABI46" s="0"/>
      <c r="ABJ46" s="0"/>
      <c r="ABK46" s="0"/>
      <c r="ABL46" s="0"/>
      <c r="ABM46" s="0"/>
      <c r="ABN46" s="0"/>
      <c r="ABO46" s="0"/>
      <c r="ABP46" s="0"/>
      <c r="ABQ46" s="0"/>
      <c r="ABR46" s="0"/>
      <c r="ABS46" s="0"/>
      <c r="ABT46" s="0"/>
      <c r="ABU46" s="0"/>
      <c r="ABV46" s="0"/>
      <c r="ABW46" s="0"/>
      <c r="ABX46" s="0"/>
      <c r="ABY46" s="0"/>
      <c r="ABZ46" s="0"/>
      <c r="ACA46" s="0"/>
      <c r="ACB46" s="0"/>
      <c r="ACC46" s="0"/>
      <c r="ACD46" s="0"/>
      <c r="ACE46" s="0"/>
      <c r="ACF46" s="0"/>
      <c r="ACG46" s="0"/>
      <c r="ACH46" s="0"/>
      <c r="ACI46" s="0"/>
      <c r="ACJ46" s="0"/>
      <c r="ACK46" s="0"/>
      <c r="ACL46" s="0"/>
      <c r="ACM46" s="0"/>
      <c r="ACN46" s="0"/>
      <c r="ACO46" s="0"/>
      <c r="ACP46" s="0"/>
      <c r="ACQ46" s="0"/>
      <c r="ACR46" s="0"/>
      <c r="ACS46" s="0"/>
      <c r="ACT46" s="0"/>
      <c r="ACU46" s="0"/>
      <c r="ACV46" s="0"/>
      <c r="ACW46" s="0"/>
      <c r="ACX46" s="0"/>
      <c r="ACY46" s="0"/>
      <c r="ACZ46" s="0"/>
      <c r="ADA46" s="0"/>
      <c r="ADB46" s="0"/>
      <c r="ADC46" s="0"/>
      <c r="ADD46" s="0"/>
      <c r="ADE46" s="0"/>
      <c r="ADF46" s="0"/>
      <c r="ADG46" s="0"/>
      <c r="ADH46" s="0"/>
      <c r="ADI46" s="0"/>
      <c r="ADJ46" s="0"/>
      <c r="ADK46" s="0"/>
      <c r="ADL46" s="0"/>
      <c r="ADM46" s="0"/>
      <c r="ADN46" s="0"/>
      <c r="ADO46" s="0"/>
      <c r="ADP46" s="0"/>
      <c r="ADQ46" s="0"/>
      <c r="ADR46" s="0"/>
      <c r="ADS46" s="0"/>
      <c r="ADT46" s="0"/>
      <c r="ADU46" s="0"/>
      <c r="ADV46" s="0"/>
      <c r="ADW46" s="0"/>
      <c r="ADX46" s="0"/>
      <c r="ADY46" s="0"/>
      <c r="ADZ46" s="0"/>
      <c r="AEA46" s="0"/>
      <c r="AEB46" s="0"/>
      <c r="AEC46" s="0"/>
      <c r="AED46" s="0"/>
      <c r="AEE46" s="0"/>
      <c r="AEF46" s="0"/>
      <c r="AEG46" s="0"/>
      <c r="AEH46" s="0"/>
      <c r="AEI46" s="0"/>
      <c r="AEJ46" s="0"/>
      <c r="AEK46" s="0"/>
      <c r="AEL46" s="0"/>
      <c r="AEM46" s="0"/>
      <c r="AEN46" s="0"/>
      <c r="AEO46" s="0"/>
      <c r="AEP46" s="0"/>
      <c r="AEQ46" s="0"/>
      <c r="AER46" s="0"/>
      <c r="AES46" s="0"/>
      <c r="AET46" s="0"/>
      <c r="AEU46" s="0"/>
      <c r="AEV46" s="0"/>
      <c r="AEW46" s="0"/>
      <c r="AEX46" s="0"/>
      <c r="AEY46" s="0"/>
      <c r="AEZ46" s="0"/>
      <c r="AFA46" s="0"/>
      <c r="AFB46" s="0"/>
      <c r="AFC46" s="0"/>
      <c r="AFD46" s="0"/>
      <c r="AFE46" s="0"/>
      <c r="AFF46" s="0"/>
      <c r="AFG46" s="0"/>
      <c r="AFH46" s="0"/>
      <c r="AFI46" s="0"/>
      <c r="AFJ46" s="0"/>
      <c r="AFK46" s="0"/>
      <c r="AFL46" s="0"/>
      <c r="AFM46" s="0"/>
      <c r="AFN46" s="0"/>
      <c r="AFO46" s="0"/>
      <c r="AFP46" s="0"/>
      <c r="AFQ46" s="0"/>
      <c r="AFR46" s="0"/>
      <c r="AFS46" s="0"/>
      <c r="AFT46" s="0"/>
      <c r="AFU46" s="0"/>
      <c r="AFV46" s="0"/>
      <c r="AFW46" s="0"/>
      <c r="AFX46" s="0"/>
      <c r="AFY46" s="0"/>
      <c r="AFZ46" s="0"/>
      <c r="AGA46" s="0"/>
      <c r="AGB46" s="0"/>
      <c r="AGC46" s="0"/>
      <c r="AGD46" s="0"/>
      <c r="AGE46" s="0"/>
      <c r="AGF46" s="0"/>
      <c r="AGG46" s="0"/>
      <c r="AGH46" s="0"/>
      <c r="AGI46" s="0"/>
      <c r="AGJ46" s="0"/>
      <c r="AGK46" s="0"/>
      <c r="AGL46" s="0"/>
      <c r="AGM46" s="0"/>
      <c r="AGN46" s="0"/>
      <c r="AGO46" s="0"/>
      <c r="AGP46" s="0"/>
      <c r="AGQ46" s="0"/>
      <c r="AGR46" s="0"/>
      <c r="AGS46" s="0"/>
      <c r="AGT46" s="0"/>
      <c r="AGU46" s="0"/>
      <c r="AGV46" s="0"/>
      <c r="AGW46" s="0"/>
      <c r="AGX46" s="0"/>
      <c r="AGY46" s="0"/>
      <c r="AGZ46" s="0"/>
      <c r="AHA46" s="0"/>
      <c r="AHB46" s="0"/>
      <c r="AHC46" s="0"/>
      <c r="AHD46" s="0"/>
      <c r="AHE46" s="0"/>
      <c r="AHF46" s="0"/>
      <c r="AHG46" s="0"/>
      <c r="AHH46" s="0"/>
      <c r="AHI46" s="0"/>
      <c r="AHJ46" s="0"/>
      <c r="AHK46" s="0"/>
      <c r="AHL46" s="0"/>
      <c r="AHM46" s="0"/>
      <c r="AHN46" s="0"/>
      <c r="AHO46" s="0"/>
      <c r="AHP46" s="0"/>
      <c r="AHQ46" s="0"/>
      <c r="AHR46" s="0"/>
      <c r="AHS46" s="0"/>
      <c r="AHT46" s="0"/>
      <c r="AHU46" s="0"/>
      <c r="AHV46" s="0"/>
      <c r="AHW46" s="0"/>
      <c r="AHX46" s="0"/>
      <c r="AHY46" s="0"/>
      <c r="AHZ46" s="0"/>
      <c r="AIA46" s="0"/>
      <c r="AIB46" s="0"/>
      <c r="AIC46" s="0"/>
      <c r="AID46" s="0"/>
      <c r="AIE46" s="0"/>
      <c r="AIF46" s="0"/>
      <c r="AIG46" s="0"/>
      <c r="AIH46" s="0"/>
      <c r="AII46" s="0"/>
      <c r="AIJ46" s="0"/>
      <c r="AIK46" s="0"/>
      <c r="AIL46" s="0"/>
      <c r="AIM46" s="0"/>
      <c r="AIN46" s="0"/>
      <c r="AIO46" s="0"/>
      <c r="AIP46" s="0"/>
      <c r="AIQ46" s="0"/>
      <c r="AIR46" s="0"/>
      <c r="AIS46" s="0"/>
      <c r="AIT46" s="0"/>
      <c r="AIU46" s="0"/>
      <c r="AIV46" s="0"/>
      <c r="AIW46" s="0"/>
      <c r="AIX46" s="0"/>
      <c r="AIY46" s="0"/>
      <c r="AIZ46" s="0"/>
      <c r="AJA46" s="0"/>
      <c r="AJB46" s="0"/>
      <c r="AJC46" s="0"/>
      <c r="AJD46" s="0"/>
      <c r="AJE46" s="0"/>
      <c r="AJF46" s="0"/>
      <c r="AJG46" s="0"/>
      <c r="AJH46" s="0"/>
      <c r="AJI46" s="0"/>
      <c r="AJJ46" s="0"/>
      <c r="AJK46" s="0"/>
      <c r="AJL46" s="0"/>
      <c r="AJM46" s="0"/>
      <c r="AJN46" s="0"/>
      <c r="AJO46" s="0"/>
      <c r="AJP46" s="0"/>
      <c r="AJQ46" s="0"/>
      <c r="AJR46" s="0"/>
      <c r="AJS46" s="0"/>
      <c r="AJT46" s="0"/>
      <c r="AJU46" s="0"/>
      <c r="AJV46" s="0"/>
      <c r="AJW46" s="0"/>
      <c r="AJX46" s="0"/>
      <c r="AJY46" s="0"/>
      <c r="AJZ46" s="0"/>
      <c r="AKA46" s="0"/>
      <c r="AKB46" s="0"/>
      <c r="AKC46" s="0"/>
      <c r="AKD46" s="0"/>
      <c r="AKE46" s="0"/>
      <c r="AKF46" s="0"/>
      <c r="AKG46" s="0"/>
      <c r="AKH46" s="0"/>
      <c r="AKI46" s="0"/>
      <c r="AKJ46" s="0"/>
      <c r="AKK46" s="0"/>
      <c r="AKL46" s="0"/>
      <c r="AKM46" s="0"/>
      <c r="AKN46" s="0"/>
      <c r="AKO46" s="0"/>
      <c r="AKP46" s="0"/>
      <c r="AKQ46" s="0"/>
      <c r="AKR46" s="0"/>
      <c r="AKS46" s="0"/>
      <c r="AKT46" s="0"/>
      <c r="AKU46" s="0"/>
      <c r="AKV46" s="0"/>
      <c r="AKW46" s="0"/>
      <c r="AKX46" s="0"/>
      <c r="AKY46" s="0"/>
      <c r="AKZ46" s="0"/>
      <c r="ALA46" s="0"/>
      <c r="ALB46" s="0"/>
      <c r="ALC46" s="0"/>
      <c r="ALD46" s="0"/>
      <c r="ALE46" s="0"/>
      <c r="ALF46" s="0"/>
      <c r="ALG46" s="0"/>
      <c r="ALH46" s="0"/>
      <c r="ALI46" s="0"/>
      <c r="ALJ46" s="0"/>
      <c r="ALK46" s="0"/>
      <c r="ALL46" s="0"/>
      <c r="ALM46" s="0"/>
      <c r="ALN46" s="0"/>
      <c r="ALO46" s="0"/>
      <c r="ALP46" s="0"/>
      <c r="ALQ46" s="0"/>
      <c r="ALR46" s="0"/>
      <c r="ALS46" s="0"/>
      <c r="ALT46" s="0"/>
      <c r="ALU46" s="0"/>
      <c r="ALV46" s="0"/>
      <c r="ALW46" s="0"/>
      <c r="ALX46" s="0"/>
      <c r="ALY46" s="0"/>
      <c r="ALZ46" s="0"/>
      <c r="AMA46" s="0"/>
      <c r="AMB46" s="0"/>
      <c r="AMC46" s="0"/>
      <c r="AMD46" s="0"/>
      <c r="AME46" s="0"/>
      <c r="AMF46" s="0"/>
      <c r="AMG46" s="0"/>
      <c r="AMH46" s="0"/>
      <c r="AMI46" s="0"/>
      <c r="AMJ46" s="0"/>
      <c r="AMK46" s="0"/>
      <c r="AML46" s="0"/>
      <c r="AMM46" s="0"/>
      <c r="AMN46" s="0"/>
      <c r="AMO46" s="0"/>
      <c r="AMP46" s="0"/>
      <c r="AMQ46" s="0"/>
      <c r="AMR46" s="0"/>
      <c r="AMS46" s="0"/>
      <c r="AMT46" s="0"/>
      <c r="AMU46" s="0"/>
      <c r="AMV46" s="0"/>
      <c r="AMW46" s="0"/>
      <c r="AMX46" s="0"/>
      <c r="AMY46" s="0"/>
      <c r="AMZ46" s="0"/>
      <c r="ANA46" s="0"/>
      <c r="ANB46" s="0"/>
      <c r="ANC46" s="0"/>
      <c r="AND46" s="0"/>
      <c r="ANE46" s="0"/>
      <c r="ANF46" s="0"/>
      <c r="ANG46" s="0"/>
      <c r="ANH46" s="0"/>
      <c r="ANI46" s="0"/>
      <c r="ANJ46" s="0"/>
      <c r="ANK46" s="0"/>
      <c r="ANL46" s="0"/>
      <c r="ANM46" s="0"/>
      <c r="ANN46" s="0"/>
      <c r="ANO46" s="0"/>
      <c r="ANP46" s="0"/>
      <c r="ANQ46" s="0"/>
      <c r="ANR46" s="0"/>
      <c r="ANS46" s="0"/>
      <c r="ANT46" s="0"/>
      <c r="ANU46" s="0"/>
      <c r="ANV46" s="0"/>
      <c r="ANW46" s="0"/>
      <c r="ANX46" s="0"/>
      <c r="ANY46" s="0"/>
      <c r="ANZ46" s="0"/>
      <c r="AOA46" s="0"/>
      <c r="AOB46" s="0"/>
      <c r="AOC46" s="0"/>
      <c r="AOD46" s="0"/>
      <c r="AOE46" s="0"/>
      <c r="AOF46" s="0"/>
      <c r="AOG46" s="0"/>
      <c r="AOH46" s="0"/>
      <c r="AOI46" s="0"/>
      <c r="AOJ46" s="0"/>
      <c r="AOK46" s="0"/>
      <c r="AOL46" s="0"/>
      <c r="AOM46" s="0"/>
      <c r="AON46" s="0"/>
      <c r="AOO46" s="0"/>
      <c r="AOP46" s="0"/>
      <c r="AOQ46" s="0"/>
      <c r="AOR46" s="0"/>
      <c r="AOS46" s="0"/>
      <c r="AOT46" s="0"/>
      <c r="AOU46" s="0"/>
      <c r="AOV46" s="0"/>
      <c r="AOW46" s="0"/>
      <c r="AOX46" s="0"/>
      <c r="AOY46" s="0"/>
      <c r="AOZ46" s="0"/>
      <c r="APA46" s="0"/>
      <c r="APB46" s="0"/>
      <c r="APC46" s="0"/>
      <c r="APD46" s="0"/>
      <c r="APE46" s="0"/>
      <c r="APF46" s="0"/>
      <c r="APG46" s="0"/>
      <c r="APH46" s="0"/>
      <c r="API46" s="0"/>
      <c r="APJ46" s="0"/>
      <c r="APK46" s="0"/>
      <c r="APL46" s="0"/>
      <c r="APM46" s="0"/>
      <c r="APN46" s="0"/>
      <c r="APO46" s="0"/>
      <c r="APP46" s="0"/>
      <c r="APQ46" s="0"/>
      <c r="APR46" s="0"/>
      <c r="APS46" s="0"/>
      <c r="APT46" s="0"/>
      <c r="APU46" s="0"/>
      <c r="APV46" s="0"/>
      <c r="APW46" s="0"/>
      <c r="APX46" s="0"/>
      <c r="APY46" s="0"/>
      <c r="APZ46" s="0"/>
      <c r="AQA46" s="0"/>
      <c r="AQB46" s="0"/>
      <c r="AQC46" s="0"/>
      <c r="AQD46" s="0"/>
      <c r="AQE46" s="0"/>
      <c r="AQF46" s="0"/>
      <c r="AQG46" s="0"/>
      <c r="AQH46" s="0"/>
      <c r="AQI46" s="0"/>
      <c r="AQJ46" s="0"/>
      <c r="AQK46" s="0"/>
      <c r="AQL46" s="0"/>
      <c r="AQM46" s="0"/>
      <c r="AQN46" s="0"/>
      <c r="AQO46" s="0"/>
      <c r="AQP46" s="0"/>
      <c r="AQQ46" s="0"/>
      <c r="AQR46" s="0"/>
      <c r="AQS46" s="0"/>
      <c r="AQT46" s="0"/>
      <c r="AQU46" s="0"/>
      <c r="AQV46" s="0"/>
      <c r="AQW46" s="0"/>
      <c r="AQX46" s="0"/>
      <c r="AQY46" s="0"/>
      <c r="AQZ46" s="0"/>
      <c r="ARA46" s="0"/>
      <c r="ARB46" s="0"/>
      <c r="ARC46" s="0"/>
      <c r="ARD46" s="0"/>
      <c r="ARE46" s="0"/>
      <c r="ARF46" s="0"/>
      <c r="ARG46" s="0"/>
      <c r="ARH46" s="0"/>
      <c r="ARI46" s="0"/>
      <c r="ARJ46" s="0"/>
      <c r="ARK46" s="0"/>
      <c r="ARL46" s="0"/>
      <c r="ARM46" s="0"/>
      <c r="ARN46" s="0"/>
      <c r="ARO46" s="0"/>
      <c r="ARP46" s="0"/>
      <c r="ARQ46" s="0"/>
      <c r="ARR46" s="0"/>
      <c r="ARS46" s="0"/>
      <c r="ART46" s="0"/>
      <c r="ARU46" s="0"/>
      <c r="ARV46" s="0"/>
      <c r="ARW46" s="0"/>
      <c r="ARX46" s="0"/>
      <c r="ARY46" s="0"/>
      <c r="ARZ46" s="0"/>
      <c r="ASA46" s="0"/>
      <c r="ASB46" s="0"/>
      <c r="ASC46" s="0"/>
      <c r="ASD46" s="0"/>
      <c r="ASE46" s="0"/>
      <c r="ASF46" s="0"/>
      <c r="ASG46" s="0"/>
      <c r="ASH46" s="0"/>
      <c r="ASI46" s="0"/>
      <c r="ASJ46" s="0"/>
      <c r="ASK46" s="0"/>
      <c r="ASL46" s="0"/>
      <c r="ASM46" s="0"/>
      <c r="ASN46" s="0"/>
      <c r="ASO46" s="0"/>
      <c r="ASP46" s="0"/>
      <c r="ASQ46" s="0"/>
      <c r="ASR46" s="0"/>
      <c r="ASS46" s="0"/>
      <c r="AST46" s="0"/>
      <c r="ASU46" s="0"/>
      <c r="ASV46" s="0"/>
      <c r="ASW46" s="0"/>
      <c r="ASX46" s="0"/>
      <c r="ASY46" s="0"/>
      <c r="ASZ46" s="0"/>
      <c r="ATA46" s="0"/>
      <c r="ATB46" s="0"/>
      <c r="ATC46" s="0"/>
      <c r="ATD46" s="0"/>
      <c r="ATE46" s="0"/>
      <c r="ATF46" s="0"/>
      <c r="ATG46" s="0"/>
      <c r="ATH46" s="0"/>
      <c r="ATI46" s="0"/>
      <c r="ATJ46" s="0"/>
      <c r="ATK46" s="0"/>
      <c r="ATL46" s="0"/>
      <c r="ATM46" s="0"/>
      <c r="ATN46" s="0"/>
      <c r="ATO46" s="0"/>
      <c r="ATP46" s="0"/>
      <c r="ATQ46" s="0"/>
      <c r="ATR46" s="0"/>
      <c r="ATS46" s="0"/>
      <c r="ATT46" s="0"/>
      <c r="ATU46" s="0"/>
      <c r="ATV46" s="0"/>
      <c r="ATW46" s="0"/>
      <c r="ATX46" s="0"/>
      <c r="ATY46" s="0"/>
      <c r="ATZ46" s="0"/>
      <c r="AUA46" s="0"/>
      <c r="AUB46" s="0"/>
      <c r="AUC46" s="0"/>
      <c r="AUD46" s="0"/>
      <c r="AUE46" s="0"/>
      <c r="AUF46" s="0"/>
      <c r="AUG46" s="0"/>
      <c r="AUH46" s="0"/>
      <c r="AUI46" s="0"/>
      <c r="AUJ46" s="0"/>
      <c r="AUK46" s="0"/>
      <c r="AUL46" s="0"/>
      <c r="AUM46" s="0"/>
      <c r="AUN46" s="0"/>
      <c r="AUO46" s="0"/>
      <c r="AUP46" s="0"/>
      <c r="AUQ46" s="0"/>
      <c r="AUR46" s="0"/>
      <c r="AUS46" s="0"/>
      <c r="AUT46" s="0"/>
      <c r="AUU46" s="0"/>
      <c r="AUV46" s="0"/>
      <c r="AUW46" s="0"/>
      <c r="AUX46" s="0"/>
      <c r="AUY46" s="0"/>
      <c r="AUZ46" s="0"/>
      <c r="AVA46" s="0"/>
      <c r="AVB46" s="0"/>
      <c r="AVC46" s="0"/>
      <c r="AVD46" s="0"/>
      <c r="AVE46" s="0"/>
      <c r="AVF46" s="0"/>
      <c r="AVG46" s="0"/>
      <c r="AVH46" s="0"/>
      <c r="AVI46" s="0"/>
      <c r="AVJ46" s="0"/>
      <c r="AVK46" s="0"/>
      <c r="AVL46" s="0"/>
      <c r="AVM46" s="0"/>
      <c r="AVN46" s="0"/>
      <c r="AVO46" s="0"/>
      <c r="AVP46" s="0"/>
      <c r="AVQ46" s="0"/>
      <c r="AVR46" s="0"/>
      <c r="AVS46" s="0"/>
      <c r="AVT46" s="0"/>
      <c r="AVU46" s="0"/>
      <c r="AVV46" s="0"/>
      <c r="AVW46" s="0"/>
      <c r="AVX46" s="0"/>
      <c r="AVY46" s="0"/>
      <c r="AVZ46" s="0"/>
      <c r="AWA46" s="0"/>
      <c r="AWB46" s="0"/>
      <c r="AWC46" s="0"/>
      <c r="AWD46" s="0"/>
      <c r="AWE46" s="0"/>
      <c r="AWF46" s="0"/>
      <c r="AWG46" s="0"/>
      <c r="AWH46" s="0"/>
      <c r="AWI46" s="0"/>
      <c r="AWJ46" s="0"/>
      <c r="AWK46" s="0"/>
      <c r="AWL46" s="0"/>
      <c r="AWM46" s="0"/>
      <c r="AWN46" s="0"/>
      <c r="AWO46" s="0"/>
      <c r="AWP46" s="0"/>
      <c r="AWQ46" s="0"/>
      <c r="AWR46" s="0"/>
      <c r="AWS46" s="0"/>
      <c r="AWT46" s="0"/>
      <c r="AWU46" s="0"/>
      <c r="AWV46" s="0"/>
      <c r="AWW46" s="0"/>
      <c r="AWX46" s="0"/>
      <c r="AWY46" s="0"/>
      <c r="AWZ46" s="0"/>
      <c r="AXA46" s="0"/>
      <c r="AXB46" s="0"/>
      <c r="AXC46" s="0"/>
      <c r="AXD46" s="0"/>
      <c r="AXE46" s="0"/>
      <c r="AXF46" s="0"/>
      <c r="AXG46" s="0"/>
      <c r="AXH46" s="0"/>
      <c r="AXI46" s="0"/>
      <c r="AXJ46" s="0"/>
      <c r="AXK46" s="0"/>
      <c r="AXL46" s="0"/>
      <c r="AXM46" s="0"/>
      <c r="AXN46" s="0"/>
      <c r="AXO46" s="0"/>
      <c r="AXP46" s="0"/>
      <c r="AXQ46" s="0"/>
      <c r="AXR46" s="0"/>
      <c r="AXS46" s="0"/>
      <c r="AXT46" s="0"/>
      <c r="AXU46" s="0"/>
      <c r="AXV46" s="0"/>
      <c r="AXW46" s="0"/>
      <c r="AXX46" s="0"/>
      <c r="AXY46" s="0"/>
      <c r="AXZ46" s="0"/>
      <c r="AYA46" s="0"/>
      <c r="AYB46" s="0"/>
      <c r="AYC46" s="0"/>
      <c r="AYD46" s="0"/>
      <c r="AYE46" s="0"/>
      <c r="AYF46" s="0"/>
      <c r="AYG46" s="0"/>
      <c r="AYH46" s="0"/>
      <c r="AYI46" s="0"/>
      <c r="AYJ46" s="0"/>
      <c r="AYK46" s="0"/>
      <c r="AYL46" s="0"/>
      <c r="AYM46" s="0"/>
      <c r="AYN46" s="0"/>
      <c r="AYO46" s="0"/>
      <c r="AYP46" s="0"/>
      <c r="AYQ46" s="0"/>
      <c r="AYR46" s="0"/>
      <c r="AYS46" s="0"/>
      <c r="AYT46" s="0"/>
      <c r="AYU46" s="0"/>
      <c r="AYV46" s="0"/>
      <c r="AYW46" s="0"/>
      <c r="AYX46" s="0"/>
      <c r="AYY46" s="0"/>
      <c r="AYZ46" s="0"/>
      <c r="AZA46" s="0"/>
      <c r="AZB46" s="0"/>
      <c r="AZC46" s="0"/>
      <c r="AZD46" s="0"/>
      <c r="AZE46" s="0"/>
      <c r="AZF46" s="0"/>
      <c r="AZG46" s="0"/>
      <c r="AZH46" s="0"/>
      <c r="AZI46" s="0"/>
      <c r="AZJ46" s="0"/>
      <c r="AZK46" s="0"/>
      <c r="AZL46" s="0"/>
      <c r="AZM46" s="0"/>
      <c r="AZN46" s="0"/>
      <c r="AZO46" s="0"/>
      <c r="AZP46" s="0"/>
      <c r="AZQ46" s="0"/>
      <c r="AZR46" s="0"/>
      <c r="AZS46" s="0"/>
      <c r="AZT46" s="0"/>
      <c r="AZU46" s="0"/>
      <c r="AZV46" s="0"/>
      <c r="AZW46" s="0"/>
      <c r="AZX46" s="0"/>
      <c r="AZY46" s="0"/>
      <c r="AZZ46" s="0"/>
      <c r="BAA46" s="0"/>
      <c r="BAB46" s="0"/>
      <c r="BAC46" s="0"/>
      <c r="BAD46" s="0"/>
      <c r="BAE46" s="0"/>
      <c r="BAF46" s="0"/>
      <c r="BAG46" s="0"/>
      <c r="BAH46" s="0"/>
      <c r="BAI46" s="0"/>
      <c r="BAJ46" s="0"/>
      <c r="BAK46" s="0"/>
      <c r="BAL46" s="0"/>
      <c r="BAM46" s="0"/>
      <c r="BAN46" s="0"/>
      <c r="BAO46" s="0"/>
      <c r="BAP46" s="0"/>
      <c r="BAQ46" s="0"/>
      <c r="BAR46" s="0"/>
      <c r="BAS46" s="0"/>
      <c r="BAT46" s="0"/>
      <c r="BAU46" s="0"/>
      <c r="BAV46" s="0"/>
      <c r="BAW46" s="0"/>
      <c r="BAX46" s="0"/>
      <c r="BAY46" s="0"/>
      <c r="BAZ46" s="0"/>
      <c r="BBA46" s="0"/>
      <c r="BBB46" s="0"/>
      <c r="BBC46" s="0"/>
      <c r="BBD46" s="0"/>
      <c r="BBE46" s="0"/>
      <c r="BBF46" s="0"/>
      <c r="BBG46" s="0"/>
      <c r="BBH46" s="0"/>
      <c r="BBI46" s="0"/>
      <c r="BBJ46" s="0"/>
      <c r="BBK46" s="0"/>
      <c r="BBL46" s="0"/>
      <c r="BBM46" s="0"/>
      <c r="BBN46" s="0"/>
      <c r="BBO46" s="0"/>
      <c r="BBP46" s="0"/>
      <c r="BBQ46" s="0"/>
      <c r="BBR46" s="0"/>
      <c r="BBS46" s="0"/>
      <c r="BBT46" s="0"/>
      <c r="BBU46" s="0"/>
      <c r="BBV46" s="0"/>
      <c r="BBW46" s="0"/>
      <c r="BBX46" s="0"/>
      <c r="BBY46" s="0"/>
      <c r="BBZ46" s="0"/>
      <c r="BCA46" s="0"/>
      <c r="BCB46" s="0"/>
      <c r="BCC46" s="0"/>
      <c r="BCD46" s="0"/>
      <c r="BCE46" s="0"/>
      <c r="BCF46" s="0"/>
      <c r="BCG46" s="0"/>
      <c r="BCH46" s="0"/>
      <c r="BCI46" s="0"/>
      <c r="BCJ46" s="0"/>
      <c r="BCK46" s="0"/>
      <c r="BCL46" s="0"/>
      <c r="BCM46" s="0"/>
      <c r="BCN46" s="0"/>
      <c r="BCO46" s="0"/>
      <c r="BCP46" s="0"/>
      <c r="BCQ46" s="0"/>
      <c r="BCR46" s="0"/>
      <c r="BCS46" s="0"/>
      <c r="BCT46" s="0"/>
      <c r="BCU46" s="0"/>
      <c r="BCV46" s="0"/>
      <c r="BCW46" s="0"/>
      <c r="BCX46" s="0"/>
      <c r="BCY46" s="0"/>
      <c r="BCZ46" s="0"/>
      <c r="BDA46" s="0"/>
      <c r="BDB46" s="0"/>
      <c r="BDC46" s="0"/>
      <c r="BDD46" s="0"/>
      <c r="BDE46" s="0"/>
      <c r="BDF46" s="0"/>
      <c r="BDG46" s="0"/>
      <c r="BDH46" s="0"/>
      <c r="BDI46" s="0"/>
      <c r="BDJ46" s="0"/>
      <c r="BDK46" s="0"/>
      <c r="BDL46" s="0"/>
      <c r="BDM46" s="0"/>
      <c r="BDN46" s="0"/>
      <c r="BDO46" s="0"/>
      <c r="BDP46" s="0"/>
      <c r="BDQ46" s="0"/>
      <c r="BDR46" s="0"/>
      <c r="BDS46" s="0"/>
      <c r="BDT46" s="0"/>
      <c r="BDU46" s="0"/>
      <c r="BDV46" s="0"/>
      <c r="BDW46" s="0"/>
      <c r="BDX46" s="0"/>
      <c r="BDY46" s="0"/>
      <c r="BDZ46" s="0"/>
      <c r="BEA46" s="0"/>
      <c r="BEB46" s="0"/>
      <c r="BEC46" s="0"/>
      <c r="BED46" s="0"/>
      <c r="BEE46" s="0"/>
      <c r="BEF46" s="0"/>
      <c r="BEG46" s="0"/>
      <c r="BEH46" s="0"/>
      <c r="BEI46" s="0"/>
      <c r="BEJ46" s="0"/>
      <c r="BEK46" s="0"/>
      <c r="BEL46" s="0"/>
      <c r="BEM46" s="0"/>
      <c r="BEN46" s="0"/>
      <c r="BEO46" s="0"/>
      <c r="BEP46" s="0"/>
      <c r="BEQ46" s="0"/>
      <c r="BER46" s="0"/>
      <c r="BES46" s="0"/>
      <c r="BET46" s="0"/>
      <c r="BEU46" s="0"/>
      <c r="BEV46" s="0"/>
      <c r="BEW46" s="0"/>
      <c r="BEX46" s="0"/>
      <c r="BEY46" s="0"/>
      <c r="BEZ46" s="0"/>
      <c r="BFA46" s="0"/>
      <c r="BFB46" s="0"/>
      <c r="BFC46" s="0"/>
      <c r="BFD46" s="0"/>
      <c r="BFE46" s="0"/>
      <c r="BFF46" s="0"/>
      <c r="BFG46" s="0"/>
      <c r="BFH46" s="0"/>
      <c r="BFI46" s="0"/>
      <c r="BFJ46" s="0"/>
      <c r="BFK46" s="0"/>
      <c r="BFL46" s="0"/>
      <c r="BFM46" s="0"/>
      <c r="BFN46" s="0"/>
      <c r="BFO46" s="0"/>
      <c r="BFP46" s="0"/>
      <c r="BFQ46" s="0"/>
      <c r="BFR46" s="0"/>
      <c r="BFS46" s="0"/>
      <c r="BFT46" s="0"/>
      <c r="BFU46" s="0"/>
      <c r="BFV46" s="0"/>
      <c r="BFW46" s="0"/>
      <c r="BFX46" s="0"/>
      <c r="BFY46" s="0"/>
      <c r="BFZ46" s="0"/>
      <c r="BGA46" s="0"/>
      <c r="BGB46" s="0"/>
      <c r="BGC46" s="0"/>
      <c r="BGD46" s="0"/>
      <c r="BGE46" s="0"/>
      <c r="BGF46" s="0"/>
      <c r="BGG46" s="0"/>
      <c r="BGH46" s="0"/>
      <c r="BGI46" s="0"/>
      <c r="BGJ46" s="0"/>
      <c r="BGK46" s="0"/>
      <c r="BGL46" s="0"/>
      <c r="BGM46" s="0"/>
      <c r="BGN46" s="0"/>
      <c r="BGO46" s="0"/>
      <c r="BGP46" s="0"/>
      <c r="BGQ46" s="0"/>
      <c r="BGR46" s="0"/>
      <c r="BGS46" s="0"/>
      <c r="BGT46" s="0"/>
      <c r="BGU46" s="0"/>
      <c r="BGV46" s="0"/>
      <c r="BGW46" s="0"/>
      <c r="BGX46" s="0"/>
      <c r="BGY46" s="0"/>
      <c r="BGZ46" s="0"/>
      <c r="BHA46" s="0"/>
      <c r="BHB46" s="0"/>
      <c r="BHC46" s="0"/>
      <c r="BHD46" s="0"/>
      <c r="BHE46" s="0"/>
      <c r="BHF46" s="0"/>
      <c r="BHG46" s="0"/>
      <c r="BHH46" s="0"/>
      <c r="BHI46" s="0"/>
      <c r="BHJ46" s="0"/>
      <c r="BHK46" s="0"/>
      <c r="BHL46" s="0"/>
      <c r="BHM46" s="0"/>
      <c r="BHN46" s="0"/>
      <c r="BHO46" s="0"/>
      <c r="BHP46" s="0"/>
      <c r="BHQ46" s="0"/>
      <c r="BHR46" s="0"/>
      <c r="BHS46" s="0"/>
      <c r="BHT46" s="0"/>
      <c r="BHU46" s="0"/>
      <c r="BHV46" s="0"/>
      <c r="BHW46" s="0"/>
      <c r="BHX46" s="0"/>
      <c r="BHY46" s="0"/>
      <c r="BHZ46" s="0"/>
      <c r="BIA46" s="0"/>
      <c r="BIB46" s="0"/>
      <c r="BIC46" s="0"/>
      <c r="BID46" s="0"/>
      <c r="BIE46" s="0"/>
      <c r="BIF46" s="0"/>
      <c r="BIG46" s="0"/>
      <c r="BIH46" s="0"/>
      <c r="BII46" s="0"/>
      <c r="BIJ46" s="0"/>
      <c r="BIK46" s="0"/>
      <c r="BIL46" s="0"/>
      <c r="BIM46" s="0"/>
      <c r="BIN46" s="0"/>
      <c r="BIO46" s="0"/>
      <c r="BIP46" s="0"/>
      <c r="BIQ46" s="0"/>
      <c r="BIR46" s="0"/>
      <c r="BIS46" s="0"/>
      <c r="BIT46" s="0"/>
      <c r="BIU46" s="0"/>
      <c r="BIV46" s="0"/>
      <c r="BIW46" s="0"/>
      <c r="BIX46" s="0"/>
      <c r="BIY46" s="0"/>
      <c r="BIZ46" s="0"/>
      <c r="BJA46" s="0"/>
      <c r="BJB46" s="0"/>
      <c r="BJC46" s="0"/>
      <c r="BJD46" s="0"/>
      <c r="BJE46" s="0"/>
      <c r="BJF46" s="0"/>
      <c r="BJG46" s="0"/>
      <c r="BJH46" s="0"/>
      <c r="BJI46" s="0"/>
      <c r="BJJ46" s="0"/>
      <c r="BJK46" s="0"/>
      <c r="BJL46" s="0"/>
      <c r="BJM46" s="0"/>
      <c r="BJN46" s="0"/>
      <c r="BJO46" s="0"/>
      <c r="BJP46" s="0"/>
      <c r="BJQ46" s="0"/>
      <c r="BJR46" s="0"/>
      <c r="BJS46" s="0"/>
      <c r="BJT46" s="0"/>
      <c r="BJU46" s="0"/>
      <c r="BJV46" s="0"/>
      <c r="BJW46" s="0"/>
      <c r="BJX46" s="0"/>
      <c r="BJY46" s="0"/>
      <c r="BJZ46" s="0"/>
      <c r="BKA46" s="0"/>
      <c r="BKB46" s="0"/>
      <c r="BKC46" s="0"/>
      <c r="BKD46" s="0"/>
      <c r="BKE46" s="0"/>
      <c r="BKF46" s="0"/>
      <c r="BKG46" s="0"/>
      <c r="BKH46" s="0"/>
      <c r="BKI46" s="0"/>
      <c r="BKJ46" s="0"/>
      <c r="BKK46" s="0"/>
      <c r="BKL46" s="0"/>
      <c r="BKM46" s="0"/>
      <c r="BKN46" s="0"/>
      <c r="BKO46" s="0"/>
      <c r="BKP46" s="0"/>
      <c r="BKQ46" s="0"/>
      <c r="BKR46" s="0"/>
      <c r="BKS46" s="0"/>
      <c r="BKT46" s="0"/>
      <c r="BKU46" s="0"/>
      <c r="BKV46" s="0"/>
      <c r="BKW46" s="0"/>
      <c r="BKX46" s="0"/>
      <c r="BKY46" s="0"/>
      <c r="BKZ46" s="0"/>
      <c r="BLA46" s="0"/>
      <c r="BLB46" s="0"/>
      <c r="BLC46" s="0"/>
      <c r="BLD46" s="0"/>
      <c r="BLE46" s="0"/>
      <c r="BLF46" s="0"/>
      <c r="BLG46" s="0"/>
      <c r="BLH46" s="0"/>
      <c r="BLI46" s="0"/>
      <c r="BLJ46" s="0"/>
      <c r="BLK46" s="0"/>
      <c r="BLL46" s="0"/>
      <c r="BLM46" s="0"/>
      <c r="BLN46" s="0"/>
      <c r="BLO46" s="0"/>
      <c r="BLP46" s="0"/>
      <c r="BLQ46" s="0"/>
      <c r="BLR46" s="0"/>
      <c r="BLS46" s="0"/>
      <c r="BLT46" s="0"/>
      <c r="BLU46" s="0"/>
      <c r="BLV46" s="0"/>
      <c r="BLW46" s="0"/>
      <c r="BLX46" s="0"/>
      <c r="BLY46" s="0"/>
      <c r="BLZ46" s="0"/>
      <c r="BMA46" s="0"/>
      <c r="BMB46" s="0"/>
      <c r="BMC46" s="0"/>
      <c r="BMD46" s="0"/>
      <c r="BME46" s="0"/>
      <c r="BMF46" s="0"/>
      <c r="BMG46" s="0"/>
      <c r="BMH46" s="0"/>
      <c r="BMI46" s="0"/>
      <c r="BMJ46" s="0"/>
      <c r="BMK46" s="0"/>
      <c r="BML46" s="0"/>
      <c r="BMM46" s="0"/>
      <c r="BMN46" s="0"/>
      <c r="BMO46" s="0"/>
      <c r="BMP46" s="0"/>
      <c r="BMQ46" s="0"/>
      <c r="BMR46" s="0"/>
      <c r="BMS46" s="0"/>
      <c r="BMT46" s="0"/>
      <c r="BMU46" s="0"/>
      <c r="BMV46" s="0"/>
      <c r="BMW46" s="0"/>
      <c r="BMX46" s="0"/>
      <c r="BMY46" s="0"/>
      <c r="BMZ46" s="0"/>
      <c r="BNA46" s="0"/>
      <c r="BNB46" s="0"/>
      <c r="BNC46" s="0"/>
      <c r="BND46" s="0"/>
      <c r="BNE46" s="0"/>
      <c r="BNF46" s="0"/>
      <c r="BNG46" s="0"/>
      <c r="BNH46" s="0"/>
      <c r="BNI46" s="0"/>
      <c r="BNJ46" s="0"/>
      <c r="BNK46" s="0"/>
      <c r="BNL46" s="0"/>
      <c r="BNM46" s="0"/>
      <c r="BNN46" s="0"/>
      <c r="BNO46" s="0"/>
      <c r="BNP46" s="0"/>
      <c r="BNQ46" s="0"/>
      <c r="BNR46" s="0"/>
      <c r="BNS46" s="0"/>
      <c r="BNT46" s="0"/>
      <c r="BNU46" s="0"/>
      <c r="BNV46" s="0"/>
      <c r="BNW46" s="0"/>
      <c r="BNX46" s="0"/>
      <c r="BNY46" s="0"/>
      <c r="BNZ46" s="0"/>
      <c r="BOA46" s="0"/>
      <c r="BOB46" s="0"/>
      <c r="BOC46" s="0"/>
      <c r="BOD46" s="0"/>
      <c r="BOE46" s="0"/>
      <c r="BOF46" s="0"/>
      <c r="BOG46" s="0"/>
      <c r="BOH46" s="0"/>
      <c r="BOI46" s="0"/>
      <c r="BOJ46" s="0"/>
      <c r="BOK46" s="0"/>
      <c r="BOL46" s="0"/>
      <c r="BOM46" s="0"/>
      <c r="BON46" s="0"/>
      <c r="BOO46" s="0"/>
      <c r="BOP46" s="0"/>
      <c r="BOQ46" s="0"/>
      <c r="BOR46" s="0"/>
      <c r="BOS46" s="0"/>
      <c r="BOT46" s="0"/>
      <c r="BOU46" s="0"/>
      <c r="BOV46" s="0"/>
      <c r="BOW46" s="0"/>
      <c r="BOX46" s="0"/>
      <c r="BOY46" s="0"/>
      <c r="BOZ46" s="0"/>
      <c r="BPA46" s="0"/>
      <c r="BPB46" s="0"/>
      <c r="BPC46" s="0"/>
      <c r="BPD46" s="0"/>
      <c r="BPE46" s="0"/>
      <c r="BPF46" s="0"/>
      <c r="BPG46" s="0"/>
      <c r="BPH46" s="0"/>
      <c r="BPI46" s="0"/>
      <c r="BPJ46" s="0"/>
      <c r="BPK46" s="0"/>
      <c r="BPL46" s="0"/>
      <c r="BPM46" s="0"/>
      <c r="BPN46" s="0"/>
      <c r="BPO46" s="0"/>
      <c r="BPP46" s="0"/>
      <c r="BPQ46" s="0"/>
      <c r="BPR46" s="0"/>
      <c r="BPS46" s="0"/>
      <c r="BPT46" s="0"/>
      <c r="BPU46" s="0"/>
      <c r="BPV46" s="0"/>
      <c r="BPW46" s="0"/>
      <c r="BPX46" s="0"/>
      <c r="BPY46" s="0"/>
      <c r="BPZ46" s="0"/>
      <c r="BQA46" s="0"/>
      <c r="BQB46" s="0"/>
      <c r="BQC46" s="0"/>
      <c r="BQD46" s="0"/>
      <c r="BQE46" s="0"/>
      <c r="BQF46" s="0"/>
      <c r="BQG46" s="0"/>
      <c r="BQH46" s="0"/>
      <c r="BQI46" s="0"/>
      <c r="BQJ46" s="0"/>
      <c r="BQK46" s="0"/>
      <c r="BQL46" s="0"/>
      <c r="BQM46" s="0"/>
      <c r="BQN46" s="0"/>
      <c r="BQO46" s="0"/>
      <c r="BQP46" s="0"/>
      <c r="BQQ46" s="0"/>
      <c r="BQR46" s="0"/>
      <c r="BQS46" s="0"/>
      <c r="BQT46" s="0"/>
      <c r="BQU46" s="0"/>
      <c r="BQV46" s="0"/>
      <c r="BQW46" s="0"/>
      <c r="BQX46" s="0"/>
      <c r="BQY46" s="0"/>
      <c r="BQZ46" s="0"/>
      <c r="BRA46" s="0"/>
      <c r="BRB46" s="0"/>
      <c r="BRC46" s="0"/>
      <c r="BRD46" s="0"/>
      <c r="BRE46" s="0"/>
      <c r="BRF46" s="0"/>
      <c r="BRG46" s="0"/>
      <c r="BRH46" s="0"/>
      <c r="BRI46" s="0"/>
      <c r="BRJ46" s="0"/>
      <c r="BRK46" s="0"/>
      <c r="BRL46" s="0"/>
      <c r="BRM46" s="0"/>
      <c r="BRN46" s="0"/>
      <c r="BRO46" s="0"/>
      <c r="BRP46" s="0"/>
      <c r="BRQ46" s="0"/>
      <c r="BRR46" s="0"/>
      <c r="BRS46" s="0"/>
      <c r="BRT46" s="0"/>
      <c r="BRU46" s="0"/>
      <c r="BRV46" s="0"/>
      <c r="BRW46" s="0"/>
      <c r="BRX46" s="0"/>
      <c r="BRY46" s="0"/>
      <c r="BRZ46" s="0"/>
      <c r="BSA46" s="0"/>
      <c r="BSB46" s="0"/>
      <c r="BSC46" s="0"/>
      <c r="BSD46" s="0"/>
      <c r="BSE46" s="0"/>
      <c r="BSF46" s="0"/>
      <c r="BSG46" s="0"/>
      <c r="BSH46" s="0"/>
      <c r="BSI46" s="0"/>
      <c r="BSJ46" s="0"/>
      <c r="BSK46" s="0"/>
      <c r="BSL46" s="0"/>
      <c r="BSM46" s="0"/>
      <c r="BSN46" s="0"/>
      <c r="BSO46" s="0"/>
      <c r="BSP46" s="0"/>
      <c r="BSQ46" s="0"/>
      <c r="BSR46" s="0"/>
      <c r="BSS46" s="0"/>
      <c r="BST46" s="0"/>
      <c r="BSU46" s="0"/>
      <c r="BSV46" s="0"/>
      <c r="BSW46" s="0"/>
      <c r="BSX46" s="0"/>
      <c r="BSY46" s="0"/>
      <c r="BSZ46" s="0"/>
      <c r="BTA46" s="0"/>
      <c r="BTB46" s="0"/>
      <c r="BTC46" s="0"/>
      <c r="BTD46" s="0"/>
      <c r="BTE46" s="0"/>
      <c r="BTF46" s="0"/>
      <c r="BTG46" s="0"/>
      <c r="BTH46" s="0"/>
      <c r="BTI46" s="0"/>
      <c r="BTJ46" s="0"/>
      <c r="BTK46" s="0"/>
      <c r="BTL46" s="0"/>
      <c r="BTM46" s="0"/>
      <c r="BTN46" s="0"/>
      <c r="BTO46" s="0"/>
      <c r="BTP46" s="0"/>
      <c r="BTQ46" s="0"/>
      <c r="BTR46" s="0"/>
      <c r="BTS46" s="0"/>
      <c r="BTT46" s="0"/>
      <c r="BTU46" s="0"/>
      <c r="BTV46" s="0"/>
      <c r="BTW46" s="0"/>
      <c r="BTX46" s="0"/>
      <c r="BTY46" s="0"/>
      <c r="BTZ46" s="0"/>
      <c r="BUA46" s="0"/>
      <c r="BUB46" s="0"/>
      <c r="BUC46" s="0"/>
      <c r="BUD46" s="0"/>
      <c r="BUE46" s="0"/>
      <c r="BUF46" s="0"/>
      <c r="BUG46" s="0"/>
      <c r="BUH46" s="0"/>
      <c r="BUI46" s="0"/>
      <c r="BUJ46" s="0"/>
      <c r="BUK46" s="0"/>
      <c r="BUL46" s="0"/>
      <c r="BUM46" s="0"/>
      <c r="BUN46" s="0"/>
      <c r="BUO46" s="0"/>
      <c r="BUP46" s="0"/>
      <c r="BUQ46" s="0"/>
      <c r="BUR46" s="0"/>
      <c r="BUS46" s="0"/>
      <c r="BUT46" s="0"/>
      <c r="BUU46" s="0"/>
      <c r="BUV46" s="0"/>
      <c r="BUW46" s="0"/>
      <c r="BUX46" s="0"/>
      <c r="BUY46" s="0"/>
      <c r="BUZ46" s="0"/>
      <c r="BVA46" s="0"/>
      <c r="BVB46" s="0"/>
      <c r="BVC46" s="0"/>
      <c r="BVD46" s="0"/>
      <c r="BVE46" s="0"/>
      <c r="BVF46" s="0"/>
      <c r="BVG46" s="0"/>
      <c r="BVH46" s="0"/>
      <c r="BVI46" s="0"/>
      <c r="BVJ46" s="0"/>
      <c r="BVK46" s="0"/>
      <c r="BVL46" s="0"/>
      <c r="BVM46" s="0"/>
      <c r="BVN46" s="0"/>
      <c r="BVO46" s="0"/>
      <c r="BVP46" s="0"/>
      <c r="BVQ46" s="0"/>
      <c r="BVR46" s="0"/>
      <c r="BVS46" s="0"/>
      <c r="BVT46" s="0"/>
      <c r="BVU46" s="0"/>
      <c r="BVV46" s="0"/>
      <c r="BVW46" s="0"/>
      <c r="BVX46" s="0"/>
      <c r="BVY46" s="0"/>
      <c r="BVZ46" s="0"/>
      <c r="BWA46" s="0"/>
      <c r="BWB46" s="0"/>
      <c r="BWC46" s="0"/>
      <c r="BWD46" s="0"/>
      <c r="BWE46" s="0"/>
      <c r="BWF46" s="0"/>
      <c r="BWG46" s="0"/>
      <c r="BWH46" s="0"/>
      <c r="BWI46" s="0"/>
      <c r="BWJ46" s="0"/>
      <c r="BWK46" s="0"/>
      <c r="BWL46" s="0"/>
      <c r="BWM46" s="0"/>
      <c r="BWN46" s="0"/>
      <c r="BWO46" s="0"/>
      <c r="BWP46" s="0"/>
      <c r="BWQ46" s="0"/>
      <c r="BWR46" s="0"/>
      <c r="BWS46" s="0"/>
      <c r="BWT46" s="0"/>
      <c r="BWU46" s="0"/>
      <c r="BWV46" s="0"/>
      <c r="BWW46" s="0"/>
      <c r="BWX46" s="0"/>
      <c r="BWY46" s="0"/>
      <c r="BWZ46" s="0"/>
      <c r="BXA46" s="0"/>
      <c r="BXB46" s="0"/>
      <c r="BXC46" s="0"/>
      <c r="BXD46" s="0"/>
      <c r="BXE46" s="0"/>
      <c r="BXF46" s="0"/>
      <c r="BXG46" s="0"/>
      <c r="BXH46" s="0"/>
      <c r="BXI46" s="0"/>
      <c r="BXJ46" s="0"/>
      <c r="BXK46" s="0"/>
      <c r="BXL46" s="0"/>
      <c r="BXM46" s="0"/>
      <c r="BXN46" s="0"/>
      <c r="BXO46" s="0"/>
      <c r="BXP46" s="0"/>
      <c r="BXQ46" s="0"/>
      <c r="BXR46" s="0"/>
      <c r="BXS46" s="0"/>
      <c r="BXT46" s="0"/>
      <c r="BXU46" s="0"/>
      <c r="BXV46" s="0"/>
      <c r="BXW46" s="0"/>
      <c r="BXX46" s="0"/>
      <c r="BXY46" s="0"/>
      <c r="BXZ46" s="0"/>
      <c r="BYA46" s="0"/>
      <c r="BYB46" s="0"/>
      <c r="BYC46" s="0"/>
      <c r="BYD46" s="0"/>
      <c r="BYE46" s="0"/>
      <c r="BYF46" s="0"/>
      <c r="BYG46" s="0"/>
      <c r="BYH46" s="0"/>
      <c r="BYI46" s="0"/>
      <c r="BYJ46" s="0"/>
      <c r="BYK46" s="0"/>
      <c r="BYL46" s="0"/>
      <c r="BYM46" s="0"/>
      <c r="BYN46" s="0"/>
      <c r="BYO46" s="0"/>
      <c r="BYP46" s="0"/>
      <c r="BYQ46" s="0"/>
      <c r="BYR46" s="0"/>
      <c r="BYS46" s="0"/>
      <c r="BYT46" s="0"/>
      <c r="BYU46" s="0"/>
      <c r="BYV46" s="0"/>
      <c r="BYW46" s="0"/>
      <c r="BYX46" s="0"/>
      <c r="BYY46" s="0"/>
      <c r="BYZ46" s="0"/>
      <c r="BZA46" s="0"/>
      <c r="BZB46" s="0"/>
      <c r="BZC46" s="0"/>
      <c r="BZD46" s="0"/>
      <c r="BZE46" s="0"/>
      <c r="BZF46" s="0"/>
      <c r="BZG46" s="0"/>
      <c r="BZH46" s="0"/>
      <c r="BZI46" s="0"/>
      <c r="BZJ46" s="0"/>
      <c r="BZK46" s="0"/>
      <c r="BZL46" s="0"/>
      <c r="BZM46" s="0"/>
      <c r="BZN46" s="0"/>
      <c r="BZO46" s="0"/>
      <c r="BZP46" s="0"/>
      <c r="BZQ46" s="0"/>
      <c r="BZR46" s="0"/>
      <c r="BZS46" s="0"/>
      <c r="BZT46" s="0"/>
      <c r="BZU46" s="0"/>
      <c r="BZV46" s="0"/>
      <c r="BZW46" s="0"/>
      <c r="BZX46" s="0"/>
      <c r="BZY46" s="0"/>
      <c r="BZZ46" s="0"/>
      <c r="CAA46" s="0"/>
      <c r="CAB46" s="0"/>
      <c r="CAC46" s="0"/>
      <c r="CAD46" s="0"/>
      <c r="CAE46" s="0"/>
      <c r="CAF46" s="0"/>
      <c r="CAG46" s="0"/>
      <c r="CAH46" s="0"/>
      <c r="CAI46" s="0"/>
      <c r="CAJ46" s="0"/>
      <c r="CAK46" s="0"/>
      <c r="CAL46" s="0"/>
      <c r="CAM46" s="0"/>
      <c r="CAN46" s="0"/>
      <c r="CAO46" s="0"/>
      <c r="CAP46" s="0"/>
      <c r="CAQ46" s="0"/>
      <c r="CAR46" s="0"/>
      <c r="CAS46" s="0"/>
      <c r="CAT46" s="0"/>
      <c r="CAU46" s="0"/>
      <c r="CAV46" s="0"/>
      <c r="CAW46" s="0"/>
      <c r="CAX46" s="0"/>
      <c r="CAY46" s="0"/>
      <c r="CAZ46" s="0"/>
      <c r="CBA46" s="0"/>
      <c r="CBB46" s="0"/>
      <c r="CBC46" s="0"/>
      <c r="CBD46" s="0"/>
      <c r="CBE46" s="0"/>
      <c r="CBF46" s="0"/>
      <c r="CBG46" s="0"/>
      <c r="CBH46" s="0"/>
      <c r="CBI46" s="0"/>
      <c r="CBJ46" s="0"/>
      <c r="CBK46" s="0"/>
      <c r="CBL46" s="0"/>
      <c r="CBM46" s="0"/>
      <c r="CBN46" s="0"/>
      <c r="CBO46" s="0"/>
      <c r="CBP46" s="0"/>
      <c r="CBQ46" s="0"/>
      <c r="CBR46" s="0"/>
      <c r="CBS46" s="0"/>
      <c r="CBT46" s="0"/>
      <c r="CBU46" s="0"/>
      <c r="CBV46" s="0"/>
      <c r="CBW46" s="0"/>
      <c r="CBX46" s="0"/>
      <c r="CBY46" s="0"/>
      <c r="CBZ46" s="0"/>
      <c r="CCA46" s="0"/>
      <c r="CCB46" s="0"/>
      <c r="CCC46" s="0"/>
      <c r="CCD46" s="0"/>
      <c r="CCE46" s="0"/>
      <c r="CCF46" s="0"/>
      <c r="CCG46" s="0"/>
      <c r="CCH46" s="0"/>
      <c r="CCI46" s="0"/>
      <c r="CCJ46" s="0"/>
      <c r="CCK46" s="0"/>
      <c r="CCL46" s="0"/>
      <c r="CCM46" s="0"/>
      <c r="CCN46" s="0"/>
      <c r="CCO46" s="0"/>
      <c r="CCP46" s="0"/>
      <c r="CCQ46" s="0"/>
      <c r="CCR46" s="0"/>
      <c r="CCS46" s="0"/>
      <c r="CCT46" s="0"/>
      <c r="CCU46" s="0"/>
      <c r="CCV46" s="0"/>
      <c r="CCW46" s="0"/>
      <c r="CCX46" s="0"/>
      <c r="CCY46" s="0"/>
      <c r="CCZ46" s="0"/>
      <c r="CDA46" s="0"/>
      <c r="CDB46" s="0"/>
      <c r="CDC46" s="0"/>
      <c r="CDD46" s="0"/>
      <c r="CDE46" s="0"/>
      <c r="CDF46" s="0"/>
      <c r="CDG46" s="0"/>
      <c r="CDH46" s="0"/>
      <c r="CDI46" s="0"/>
      <c r="CDJ46" s="0"/>
      <c r="CDK46" s="0"/>
      <c r="CDL46" s="0"/>
      <c r="CDM46" s="0"/>
      <c r="CDN46" s="0"/>
      <c r="CDO46" s="0"/>
      <c r="CDP46" s="0"/>
      <c r="CDQ46" s="0"/>
      <c r="CDR46" s="0"/>
      <c r="CDS46" s="0"/>
      <c r="CDT46" s="0"/>
      <c r="CDU46" s="0"/>
      <c r="CDV46" s="0"/>
      <c r="CDW46" s="0"/>
      <c r="CDX46" s="0"/>
      <c r="CDY46" s="0"/>
      <c r="CDZ46" s="0"/>
      <c r="CEA46" s="0"/>
      <c r="CEB46" s="0"/>
      <c r="CEC46" s="0"/>
      <c r="CED46" s="0"/>
      <c r="CEE46" s="0"/>
      <c r="CEF46" s="0"/>
      <c r="CEG46" s="0"/>
      <c r="CEH46" s="0"/>
      <c r="CEI46" s="0"/>
      <c r="CEJ46" s="0"/>
      <c r="CEK46" s="0"/>
      <c r="CEL46" s="0"/>
      <c r="CEM46" s="0"/>
      <c r="CEN46" s="0"/>
      <c r="CEO46" s="0"/>
      <c r="CEP46" s="0"/>
      <c r="CEQ46" s="0"/>
      <c r="CER46" s="0"/>
      <c r="CES46" s="0"/>
      <c r="CET46" s="0"/>
      <c r="CEU46" s="0"/>
      <c r="CEV46" s="0"/>
      <c r="CEW46" s="0"/>
      <c r="CEX46" s="0"/>
      <c r="CEY46" s="0"/>
      <c r="CEZ46" s="0"/>
      <c r="CFA46" s="0"/>
      <c r="CFB46" s="0"/>
      <c r="CFC46" s="0"/>
      <c r="CFD46" s="0"/>
      <c r="CFE46" s="0"/>
      <c r="CFF46" s="0"/>
      <c r="CFG46" s="0"/>
      <c r="CFH46" s="0"/>
      <c r="CFI46" s="0"/>
      <c r="CFJ46" s="0"/>
      <c r="CFK46" s="0"/>
      <c r="CFL46" s="0"/>
      <c r="CFM46" s="0"/>
      <c r="CFN46" s="0"/>
      <c r="CFO46" s="0"/>
      <c r="CFP46" s="0"/>
      <c r="CFQ46" s="0"/>
      <c r="CFR46" s="0"/>
      <c r="CFS46" s="0"/>
      <c r="CFT46" s="0"/>
      <c r="CFU46" s="0"/>
      <c r="CFV46" s="0"/>
      <c r="CFW46" s="0"/>
      <c r="CFX46" s="0"/>
      <c r="CFY46" s="0"/>
      <c r="CFZ46" s="0"/>
      <c r="CGA46" s="0"/>
      <c r="CGB46" s="0"/>
      <c r="CGC46" s="0"/>
      <c r="CGD46" s="0"/>
      <c r="CGE46" s="0"/>
      <c r="CGF46" s="0"/>
      <c r="CGG46" s="0"/>
      <c r="CGH46" s="0"/>
      <c r="CGI46" s="0"/>
      <c r="CGJ46" s="0"/>
      <c r="CGK46" s="0"/>
      <c r="CGL46" s="0"/>
      <c r="CGM46" s="0"/>
      <c r="CGN46" s="0"/>
      <c r="CGO46" s="0"/>
      <c r="CGP46" s="0"/>
      <c r="CGQ46" s="0"/>
      <c r="CGR46" s="0"/>
      <c r="CGS46" s="0"/>
      <c r="CGT46" s="0"/>
      <c r="CGU46" s="0"/>
      <c r="CGV46" s="0"/>
      <c r="CGW46" s="0"/>
      <c r="CGX46" s="0"/>
      <c r="CGY46" s="0"/>
      <c r="CGZ46" s="0"/>
      <c r="CHA46" s="0"/>
      <c r="CHB46" s="0"/>
      <c r="CHC46" s="0"/>
      <c r="CHD46" s="0"/>
      <c r="CHE46" s="0"/>
      <c r="CHF46" s="0"/>
      <c r="CHG46" s="0"/>
      <c r="CHH46" s="0"/>
      <c r="CHI46" s="0"/>
      <c r="CHJ46" s="0"/>
      <c r="CHK46" s="0"/>
      <c r="CHL46" s="0"/>
      <c r="CHM46" s="0"/>
      <c r="CHN46" s="0"/>
      <c r="CHO46" s="0"/>
      <c r="CHP46" s="0"/>
      <c r="CHQ46" s="0"/>
      <c r="CHR46" s="0"/>
      <c r="CHS46" s="0"/>
      <c r="CHT46" s="0"/>
      <c r="CHU46" s="0"/>
      <c r="CHV46" s="0"/>
      <c r="CHW46" s="0"/>
      <c r="CHX46" s="0"/>
      <c r="CHY46" s="0"/>
      <c r="CHZ46" s="0"/>
      <c r="CIA46" s="0"/>
      <c r="CIB46" s="0"/>
      <c r="CIC46" s="0"/>
      <c r="CID46" s="0"/>
      <c r="CIE46" s="0"/>
      <c r="CIF46" s="0"/>
      <c r="CIG46" s="0"/>
      <c r="CIH46" s="0"/>
      <c r="CII46" s="0"/>
      <c r="CIJ46" s="0"/>
      <c r="CIK46" s="0"/>
      <c r="CIL46" s="0"/>
      <c r="CIM46" s="0"/>
      <c r="CIN46" s="0"/>
      <c r="CIO46" s="0"/>
      <c r="CIP46" s="0"/>
      <c r="CIQ46" s="0"/>
      <c r="CIR46" s="0"/>
      <c r="CIS46" s="0"/>
      <c r="CIT46" s="0"/>
      <c r="CIU46" s="0"/>
      <c r="CIV46" s="0"/>
      <c r="CIW46" s="0"/>
      <c r="CIX46" s="0"/>
      <c r="CIY46" s="0"/>
      <c r="CIZ46" s="0"/>
      <c r="CJA46" s="0"/>
      <c r="CJB46" s="0"/>
      <c r="CJC46" s="0"/>
      <c r="CJD46" s="0"/>
      <c r="CJE46" s="0"/>
      <c r="CJF46" s="0"/>
      <c r="CJG46" s="0"/>
      <c r="CJH46" s="0"/>
      <c r="CJI46" s="0"/>
      <c r="CJJ46" s="0"/>
      <c r="CJK46" s="0"/>
      <c r="CJL46" s="0"/>
      <c r="CJM46" s="0"/>
      <c r="CJN46" s="0"/>
      <c r="CJO46" s="0"/>
      <c r="CJP46" s="0"/>
      <c r="CJQ46" s="0"/>
      <c r="CJR46" s="0"/>
      <c r="CJS46" s="0"/>
      <c r="CJT46" s="0"/>
      <c r="CJU46" s="0"/>
      <c r="CJV46" s="0"/>
      <c r="CJW46" s="0"/>
      <c r="CJX46" s="0"/>
      <c r="CJY46" s="0"/>
      <c r="CJZ46" s="0"/>
      <c r="CKA46" s="0"/>
      <c r="CKB46" s="0"/>
      <c r="CKC46" s="0"/>
      <c r="CKD46" s="0"/>
      <c r="CKE46" s="0"/>
      <c r="CKF46" s="0"/>
      <c r="CKG46" s="0"/>
      <c r="CKH46" s="0"/>
      <c r="CKI46" s="0"/>
      <c r="CKJ46" s="0"/>
      <c r="CKK46" s="0"/>
      <c r="CKL46" s="0"/>
      <c r="CKM46" s="0"/>
      <c r="CKN46" s="0"/>
      <c r="CKO46" s="0"/>
      <c r="CKP46" s="0"/>
      <c r="CKQ46" s="0"/>
      <c r="CKR46" s="0"/>
      <c r="CKS46" s="0"/>
      <c r="CKT46" s="0"/>
      <c r="CKU46" s="0"/>
      <c r="CKV46" s="0"/>
      <c r="CKW46" s="0"/>
      <c r="CKX46" s="0"/>
      <c r="CKY46" s="0"/>
      <c r="CKZ46" s="0"/>
      <c r="CLA46" s="0"/>
      <c r="CLB46" s="0"/>
      <c r="CLC46" s="0"/>
      <c r="CLD46" s="0"/>
      <c r="CLE46" s="0"/>
      <c r="CLF46" s="0"/>
      <c r="CLG46" s="0"/>
      <c r="CLH46" s="0"/>
      <c r="CLI46" s="0"/>
      <c r="CLJ46" s="0"/>
      <c r="CLK46" s="0"/>
      <c r="CLL46" s="0"/>
      <c r="CLM46" s="0"/>
      <c r="CLN46" s="0"/>
      <c r="CLO46" s="0"/>
      <c r="CLP46" s="0"/>
      <c r="CLQ46" s="0"/>
      <c r="CLR46" s="0"/>
      <c r="CLS46" s="0"/>
      <c r="CLT46" s="0"/>
      <c r="CLU46" s="0"/>
      <c r="CLV46" s="0"/>
      <c r="CLW46" s="0"/>
      <c r="CLX46" s="0"/>
      <c r="CLY46" s="0"/>
      <c r="CLZ46" s="0"/>
      <c r="CMA46" s="0"/>
      <c r="CMB46" s="0"/>
      <c r="CMC46" s="0"/>
      <c r="CMD46" s="0"/>
      <c r="CME46" s="0"/>
      <c r="CMF46" s="0"/>
      <c r="CMG46" s="0"/>
      <c r="CMH46" s="0"/>
      <c r="CMI46" s="0"/>
      <c r="CMJ46" s="0"/>
      <c r="CMK46" s="0"/>
      <c r="CML46" s="0"/>
      <c r="CMM46" s="0"/>
      <c r="CMN46" s="0"/>
      <c r="CMO46" s="0"/>
      <c r="CMP46" s="0"/>
      <c r="CMQ46" s="0"/>
      <c r="CMR46" s="0"/>
      <c r="CMS46" s="0"/>
      <c r="CMT46" s="0"/>
      <c r="CMU46" s="0"/>
      <c r="CMV46" s="0"/>
      <c r="CMW46" s="0"/>
      <c r="CMX46" s="0"/>
      <c r="CMY46" s="0"/>
      <c r="CMZ46" s="0"/>
      <c r="CNA46" s="0"/>
      <c r="CNB46" s="0"/>
      <c r="CNC46" s="0"/>
      <c r="CND46" s="0"/>
      <c r="CNE46" s="0"/>
      <c r="CNF46" s="0"/>
      <c r="CNG46" s="0"/>
      <c r="CNH46" s="0"/>
      <c r="CNI46" s="0"/>
      <c r="CNJ46" s="0"/>
      <c r="CNK46" s="0"/>
      <c r="CNL46" s="0"/>
      <c r="CNM46" s="0"/>
      <c r="CNN46" s="0"/>
      <c r="CNO46" s="0"/>
      <c r="CNP46" s="0"/>
      <c r="CNQ46" s="0"/>
      <c r="CNR46" s="0"/>
      <c r="CNS46" s="0"/>
      <c r="CNT46" s="0"/>
      <c r="CNU46" s="0"/>
      <c r="CNV46" s="0"/>
      <c r="CNW46" s="0"/>
      <c r="CNX46" s="0"/>
      <c r="CNY46" s="0"/>
      <c r="CNZ46" s="0"/>
      <c r="COA46" s="0"/>
      <c r="COB46" s="0"/>
      <c r="COC46" s="0"/>
      <c r="COD46" s="0"/>
      <c r="COE46" s="0"/>
      <c r="COF46" s="0"/>
      <c r="COG46" s="0"/>
      <c r="COH46" s="0"/>
      <c r="COI46" s="0"/>
      <c r="COJ46" s="0"/>
      <c r="COK46" s="0"/>
      <c r="COL46" s="0"/>
      <c r="COM46" s="0"/>
      <c r="CON46" s="0"/>
      <c r="COO46" s="0"/>
      <c r="COP46" s="0"/>
      <c r="COQ46" s="0"/>
      <c r="COR46" s="0"/>
      <c r="COS46" s="0"/>
      <c r="COT46" s="0"/>
      <c r="COU46" s="0"/>
      <c r="COV46" s="0"/>
      <c r="COW46" s="0"/>
      <c r="COX46" s="0"/>
      <c r="COY46" s="0"/>
      <c r="COZ46" s="0"/>
      <c r="CPA46" s="0"/>
      <c r="CPB46" s="0"/>
      <c r="CPC46" s="0"/>
      <c r="CPD46" s="0"/>
      <c r="CPE46" s="0"/>
      <c r="CPF46" s="0"/>
      <c r="CPG46" s="0"/>
      <c r="CPH46" s="0"/>
      <c r="CPI46" s="0"/>
      <c r="CPJ46" s="0"/>
      <c r="CPK46" s="0"/>
      <c r="CPL46" s="0"/>
      <c r="CPM46" s="0"/>
      <c r="CPN46" s="0"/>
      <c r="CPO46" s="0"/>
      <c r="CPP46" s="0"/>
      <c r="CPQ46" s="0"/>
      <c r="CPR46" s="0"/>
      <c r="CPS46" s="0"/>
      <c r="CPT46" s="0"/>
      <c r="CPU46" s="0"/>
      <c r="CPV46" s="0"/>
      <c r="CPW46" s="0"/>
      <c r="CPX46" s="0"/>
      <c r="CPY46" s="0"/>
      <c r="CPZ46" s="0"/>
      <c r="CQA46" s="0"/>
      <c r="CQB46" s="0"/>
      <c r="CQC46" s="0"/>
      <c r="CQD46" s="0"/>
      <c r="CQE46" s="0"/>
      <c r="CQF46" s="0"/>
      <c r="CQG46" s="0"/>
      <c r="CQH46" s="0"/>
      <c r="CQI46" s="0"/>
      <c r="CQJ46" s="0"/>
      <c r="CQK46" s="0"/>
      <c r="CQL46" s="0"/>
      <c r="CQM46" s="0"/>
      <c r="CQN46" s="0"/>
      <c r="CQO46" s="0"/>
      <c r="CQP46" s="0"/>
      <c r="CQQ46" s="0"/>
      <c r="CQR46" s="0"/>
      <c r="CQS46" s="0"/>
      <c r="CQT46" s="0"/>
      <c r="CQU46" s="0"/>
      <c r="CQV46" s="0"/>
      <c r="CQW46" s="0"/>
      <c r="CQX46" s="0"/>
      <c r="CQY46" s="0"/>
      <c r="CQZ46" s="0"/>
      <c r="CRA46" s="0"/>
      <c r="CRB46" s="0"/>
      <c r="CRC46" s="0"/>
      <c r="CRD46" s="0"/>
      <c r="CRE46" s="0"/>
      <c r="CRF46" s="0"/>
      <c r="CRG46" s="0"/>
      <c r="CRH46" s="0"/>
      <c r="CRI46" s="0"/>
      <c r="CRJ46" s="0"/>
      <c r="CRK46" s="0"/>
      <c r="CRL46" s="0"/>
      <c r="CRM46" s="0"/>
      <c r="CRN46" s="0"/>
      <c r="CRO46" s="0"/>
      <c r="CRP46" s="0"/>
      <c r="CRQ46" s="0"/>
      <c r="CRR46" s="0"/>
      <c r="CRS46" s="0"/>
      <c r="CRT46" s="0"/>
      <c r="CRU46" s="0"/>
      <c r="CRV46" s="0"/>
      <c r="CRW46" s="0"/>
      <c r="CRX46" s="0"/>
      <c r="CRY46" s="0"/>
      <c r="CRZ46" s="0"/>
      <c r="CSA46" s="0"/>
      <c r="CSB46" s="0"/>
      <c r="CSC46" s="0"/>
      <c r="CSD46" s="0"/>
      <c r="CSE46" s="0"/>
      <c r="CSF46" s="0"/>
      <c r="CSG46" s="0"/>
      <c r="CSH46" s="0"/>
      <c r="CSI46" s="0"/>
      <c r="CSJ46" s="0"/>
      <c r="CSK46" s="0"/>
      <c r="CSL46" s="0"/>
      <c r="CSM46" s="0"/>
      <c r="CSN46" s="0"/>
      <c r="CSO46" s="0"/>
      <c r="CSP46" s="0"/>
      <c r="CSQ46" s="0"/>
      <c r="CSR46" s="0"/>
      <c r="CSS46" s="0"/>
      <c r="CST46" s="0"/>
      <c r="CSU46" s="0"/>
      <c r="CSV46" s="0"/>
      <c r="CSW46" s="0"/>
      <c r="CSX46" s="0"/>
      <c r="CSY46" s="0"/>
      <c r="CSZ46" s="0"/>
      <c r="CTA46" s="0"/>
      <c r="CTB46" s="0"/>
      <c r="CTC46" s="0"/>
      <c r="CTD46" s="0"/>
      <c r="CTE46" s="0"/>
      <c r="CTF46" s="0"/>
      <c r="CTG46" s="0"/>
      <c r="CTH46" s="0"/>
      <c r="CTI46" s="0"/>
      <c r="CTJ46" s="0"/>
      <c r="CTK46" s="0"/>
      <c r="CTL46" s="0"/>
      <c r="CTM46" s="0"/>
      <c r="CTN46" s="0"/>
      <c r="CTO46" s="0"/>
      <c r="CTP46" s="0"/>
      <c r="CTQ46" s="0"/>
      <c r="CTR46" s="0"/>
      <c r="CTS46" s="0"/>
      <c r="CTT46" s="0"/>
      <c r="CTU46" s="0"/>
      <c r="CTV46" s="0"/>
      <c r="CTW46" s="0"/>
      <c r="CTX46" s="0"/>
      <c r="CTY46" s="0"/>
      <c r="CTZ46" s="0"/>
      <c r="CUA46" s="0"/>
      <c r="CUB46" s="0"/>
      <c r="CUC46" s="0"/>
      <c r="CUD46" s="0"/>
      <c r="CUE46" s="0"/>
      <c r="CUF46" s="0"/>
      <c r="CUG46" s="0"/>
      <c r="CUH46" s="0"/>
      <c r="CUI46" s="0"/>
      <c r="CUJ46" s="0"/>
      <c r="CUK46" s="0"/>
      <c r="CUL46" s="0"/>
      <c r="CUM46" s="0"/>
      <c r="CUN46" s="0"/>
      <c r="CUO46" s="0"/>
      <c r="CUP46" s="0"/>
      <c r="CUQ46" s="0"/>
      <c r="CUR46" s="0"/>
      <c r="CUS46" s="0"/>
      <c r="CUT46" s="0"/>
      <c r="CUU46" s="0"/>
      <c r="CUV46" s="0"/>
      <c r="CUW46" s="0"/>
      <c r="CUX46" s="0"/>
      <c r="CUY46" s="0"/>
      <c r="CUZ46" s="0"/>
      <c r="CVA46" s="0"/>
      <c r="CVB46" s="0"/>
      <c r="CVC46" s="0"/>
      <c r="CVD46" s="0"/>
      <c r="CVE46" s="0"/>
      <c r="CVF46" s="0"/>
      <c r="CVG46" s="0"/>
      <c r="CVH46" s="0"/>
      <c r="CVI46" s="0"/>
      <c r="CVJ46" s="0"/>
      <c r="CVK46" s="0"/>
      <c r="CVL46" s="0"/>
      <c r="CVM46" s="0"/>
      <c r="CVN46" s="0"/>
      <c r="CVO46" s="0"/>
      <c r="CVP46" s="0"/>
      <c r="CVQ46" s="0"/>
      <c r="CVR46" s="0"/>
      <c r="CVS46" s="0"/>
      <c r="CVT46" s="0"/>
      <c r="CVU46" s="0"/>
      <c r="CVV46" s="0"/>
      <c r="CVW46" s="0"/>
      <c r="CVX46" s="0"/>
      <c r="CVY46" s="0"/>
      <c r="CVZ46" s="0"/>
      <c r="CWA46" s="0"/>
      <c r="CWB46" s="0"/>
      <c r="CWC46" s="0"/>
      <c r="CWD46" s="0"/>
      <c r="CWE46" s="0"/>
      <c r="CWF46" s="0"/>
      <c r="CWG46" s="0"/>
      <c r="CWH46" s="0"/>
      <c r="CWI46" s="0"/>
      <c r="CWJ46" s="0"/>
      <c r="CWK46" s="0"/>
      <c r="CWL46" s="0"/>
      <c r="CWM46" s="0"/>
      <c r="CWN46" s="0"/>
      <c r="CWO46" s="0"/>
      <c r="CWP46" s="0"/>
      <c r="CWQ46" s="0"/>
      <c r="CWR46" s="0"/>
      <c r="CWS46" s="0"/>
      <c r="CWT46" s="0"/>
      <c r="CWU46" s="0"/>
      <c r="CWV46" s="0"/>
      <c r="CWW46" s="0"/>
      <c r="CWX46" s="0"/>
      <c r="CWY46" s="0"/>
      <c r="CWZ46" s="0"/>
      <c r="CXA46" s="0"/>
      <c r="CXB46" s="0"/>
      <c r="CXC46" s="0"/>
      <c r="CXD46" s="0"/>
      <c r="CXE46" s="0"/>
      <c r="CXF46" s="0"/>
      <c r="CXG46" s="0"/>
      <c r="CXH46" s="0"/>
      <c r="CXI46" s="0"/>
      <c r="CXJ46" s="0"/>
      <c r="CXK46" s="0"/>
      <c r="CXL46" s="0"/>
      <c r="CXM46" s="0"/>
      <c r="CXN46" s="0"/>
      <c r="CXO46" s="0"/>
      <c r="CXP46" s="0"/>
      <c r="CXQ46" s="0"/>
      <c r="CXR46" s="0"/>
      <c r="CXS46" s="0"/>
      <c r="CXT46" s="0"/>
      <c r="CXU46" s="0"/>
      <c r="CXV46" s="0"/>
      <c r="CXW46" s="0"/>
      <c r="CXX46" s="0"/>
      <c r="CXY46" s="0"/>
      <c r="CXZ46" s="0"/>
      <c r="CYA46" s="0"/>
      <c r="CYB46" s="0"/>
      <c r="CYC46" s="0"/>
      <c r="CYD46" s="0"/>
      <c r="CYE46" s="0"/>
      <c r="CYF46" s="0"/>
      <c r="CYG46" s="0"/>
      <c r="CYH46" s="0"/>
      <c r="CYI46" s="0"/>
      <c r="CYJ46" s="0"/>
      <c r="CYK46" s="0"/>
      <c r="CYL46" s="0"/>
      <c r="CYM46" s="0"/>
      <c r="CYN46" s="0"/>
      <c r="CYO46" s="0"/>
      <c r="CYP46" s="0"/>
      <c r="CYQ46" s="0"/>
      <c r="CYR46" s="0"/>
      <c r="CYS46" s="0"/>
      <c r="CYT46" s="0"/>
      <c r="CYU46" s="0"/>
      <c r="CYV46" s="0"/>
      <c r="CYW46" s="0"/>
      <c r="CYX46" s="0"/>
      <c r="CYY46" s="0"/>
      <c r="CYZ46" s="0"/>
      <c r="CZA46" s="0"/>
      <c r="CZB46" s="0"/>
      <c r="CZC46" s="0"/>
      <c r="CZD46" s="0"/>
      <c r="CZE46" s="0"/>
      <c r="CZF46" s="0"/>
      <c r="CZG46" s="0"/>
      <c r="CZH46" s="0"/>
      <c r="CZI46" s="0"/>
      <c r="CZJ46" s="0"/>
      <c r="CZK46" s="0"/>
      <c r="CZL46" s="0"/>
      <c r="CZM46" s="0"/>
      <c r="CZN46" s="0"/>
      <c r="CZO46" s="0"/>
      <c r="CZP46" s="0"/>
      <c r="CZQ46" s="0"/>
      <c r="CZR46" s="0"/>
      <c r="CZS46" s="0"/>
      <c r="CZT46" s="0"/>
      <c r="CZU46" s="0"/>
      <c r="CZV46" s="0"/>
      <c r="CZW46" s="0"/>
      <c r="CZX46" s="0"/>
      <c r="CZY46" s="0"/>
      <c r="CZZ46" s="0"/>
      <c r="DAA46" s="0"/>
      <c r="DAB46" s="0"/>
      <c r="DAC46" s="0"/>
      <c r="DAD46" s="0"/>
      <c r="DAE46" s="0"/>
      <c r="DAF46" s="0"/>
      <c r="DAG46" s="0"/>
      <c r="DAH46" s="0"/>
      <c r="DAI46" s="0"/>
      <c r="DAJ46" s="0"/>
      <c r="DAK46" s="0"/>
      <c r="DAL46" s="0"/>
      <c r="DAM46" s="0"/>
      <c r="DAN46" s="0"/>
      <c r="DAO46" s="0"/>
      <c r="DAP46" s="0"/>
      <c r="DAQ46" s="0"/>
      <c r="DAR46" s="0"/>
      <c r="DAS46" s="0"/>
      <c r="DAT46" s="0"/>
      <c r="DAU46" s="0"/>
      <c r="DAV46" s="0"/>
      <c r="DAW46" s="0"/>
      <c r="DAX46" s="0"/>
      <c r="DAY46" s="0"/>
      <c r="DAZ46" s="0"/>
      <c r="DBA46" s="0"/>
      <c r="DBB46" s="0"/>
      <c r="DBC46" s="0"/>
      <c r="DBD46" s="0"/>
      <c r="DBE46" s="0"/>
      <c r="DBF46" s="0"/>
      <c r="DBG46" s="0"/>
      <c r="DBH46" s="0"/>
      <c r="DBI46" s="0"/>
      <c r="DBJ46" s="0"/>
      <c r="DBK46" s="0"/>
      <c r="DBL46" s="0"/>
      <c r="DBM46" s="0"/>
      <c r="DBN46" s="0"/>
      <c r="DBO46" s="0"/>
      <c r="DBP46" s="0"/>
      <c r="DBQ46" s="0"/>
      <c r="DBR46" s="0"/>
      <c r="DBS46" s="0"/>
      <c r="DBT46" s="0"/>
      <c r="DBU46" s="0"/>
      <c r="DBV46" s="0"/>
      <c r="DBW46" s="0"/>
      <c r="DBX46" s="0"/>
      <c r="DBY46" s="0"/>
      <c r="DBZ46" s="0"/>
      <c r="DCA46" s="0"/>
      <c r="DCB46" s="0"/>
      <c r="DCC46" s="0"/>
      <c r="DCD46" s="0"/>
      <c r="DCE46" s="0"/>
      <c r="DCF46" s="0"/>
      <c r="DCG46" s="0"/>
      <c r="DCH46" s="0"/>
      <c r="DCI46" s="0"/>
      <c r="DCJ46" s="0"/>
      <c r="DCK46" s="0"/>
      <c r="DCL46" s="0"/>
      <c r="DCM46" s="0"/>
      <c r="DCN46" s="0"/>
      <c r="DCO46" s="0"/>
      <c r="DCP46" s="0"/>
      <c r="DCQ46" s="0"/>
      <c r="DCR46" s="0"/>
      <c r="DCS46" s="0"/>
      <c r="DCT46" s="0"/>
      <c r="DCU46" s="0"/>
      <c r="DCV46" s="0"/>
      <c r="DCW46" s="0"/>
      <c r="DCX46" s="0"/>
      <c r="DCY46" s="0"/>
      <c r="DCZ46" s="0"/>
      <c r="DDA46" s="0"/>
      <c r="DDB46" s="0"/>
      <c r="DDC46" s="0"/>
      <c r="DDD46" s="0"/>
      <c r="DDE46" s="0"/>
      <c r="DDF46" s="0"/>
      <c r="DDG46" s="0"/>
      <c r="DDH46" s="0"/>
      <c r="DDI46" s="0"/>
      <c r="DDJ46" s="0"/>
      <c r="DDK46" s="0"/>
      <c r="DDL46" s="0"/>
      <c r="DDM46" s="0"/>
      <c r="DDN46" s="0"/>
      <c r="DDO46" s="0"/>
      <c r="DDP46" s="0"/>
      <c r="DDQ46" s="0"/>
      <c r="DDR46" s="0"/>
      <c r="DDS46" s="0"/>
      <c r="DDT46" s="0"/>
      <c r="DDU46" s="0"/>
      <c r="DDV46" s="0"/>
      <c r="DDW46" s="0"/>
      <c r="DDX46" s="0"/>
      <c r="DDY46" s="0"/>
      <c r="DDZ46" s="0"/>
      <c r="DEA46" s="0"/>
      <c r="DEB46" s="0"/>
      <c r="DEC46" s="0"/>
      <c r="DED46" s="0"/>
      <c r="DEE46" s="0"/>
      <c r="DEF46" s="0"/>
      <c r="DEG46" s="0"/>
      <c r="DEH46" s="0"/>
      <c r="DEI46" s="0"/>
      <c r="DEJ46" s="0"/>
      <c r="DEK46" s="0"/>
      <c r="DEL46" s="0"/>
      <c r="DEM46" s="0"/>
      <c r="DEN46" s="0"/>
      <c r="DEO46" s="0"/>
      <c r="DEP46" s="0"/>
      <c r="DEQ46" s="0"/>
      <c r="DER46" s="0"/>
      <c r="DES46" s="0"/>
      <c r="DET46" s="0"/>
      <c r="DEU46" s="0"/>
      <c r="DEV46" s="0"/>
      <c r="DEW46" s="0"/>
      <c r="DEX46" s="0"/>
      <c r="DEY46" s="0"/>
      <c r="DEZ46" s="0"/>
      <c r="DFA46" s="0"/>
      <c r="DFB46" s="0"/>
      <c r="DFC46" s="0"/>
      <c r="DFD46" s="0"/>
      <c r="DFE46" s="0"/>
      <c r="DFF46" s="0"/>
      <c r="DFG46" s="0"/>
      <c r="DFH46" s="0"/>
      <c r="DFI46" s="0"/>
      <c r="DFJ46" s="0"/>
      <c r="DFK46" s="0"/>
      <c r="DFL46" s="0"/>
      <c r="DFM46" s="0"/>
      <c r="DFN46" s="0"/>
      <c r="DFO46" s="0"/>
      <c r="DFP46" s="0"/>
      <c r="DFQ46" s="0"/>
      <c r="DFR46" s="0"/>
      <c r="DFS46" s="0"/>
      <c r="DFT46" s="0"/>
      <c r="DFU46" s="0"/>
      <c r="DFV46" s="0"/>
      <c r="DFW46" s="0"/>
      <c r="DFX46" s="0"/>
      <c r="DFY46" s="0"/>
      <c r="DFZ46" s="0"/>
      <c r="DGA46" s="0"/>
      <c r="DGB46" s="0"/>
      <c r="DGC46" s="0"/>
      <c r="DGD46" s="0"/>
      <c r="DGE46" s="0"/>
      <c r="DGF46" s="0"/>
      <c r="DGG46" s="0"/>
      <c r="DGH46" s="0"/>
      <c r="DGI46" s="0"/>
      <c r="DGJ46" s="0"/>
      <c r="DGK46" s="0"/>
      <c r="DGL46" s="0"/>
      <c r="DGM46" s="0"/>
      <c r="DGN46" s="0"/>
      <c r="DGO46" s="0"/>
      <c r="DGP46" s="0"/>
      <c r="DGQ46" s="0"/>
      <c r="DGR46" s="0"/>
      <c r="DGS46" s="0"/>
      <c r="DGT46" s="0"/>
      <c r="DGU46" s="0"/>
      <c r="DGV46" s="0"/>
      <c r="DGW46" s="0"/>
      <c r="DGX46" s="0"/>
      <c r="DGY46" s="0"/>
      <c r="DGZ46" s="0"/>
      <c r="DHA46" s="0"/>
      <c r="DHB46" s="0"/>
      <c r="DHC46" s="0"/>
      <c r="DHD46" s="0"/>
      <c r="DHE46" s="0"/>
      <c r="DHF46" s="0"/>
      <c r="DHG46" s="0"/>
      <c r="DHH46" s="0"/>
      <c r="DHI46" s="0"/>
      <c r="DHJ46" s="0"/>
      <c r="DHK46" s="0"/>
      <c r="DHL46" s="0"/>
      <c r="DHM46" s="0"/>
      <c r="DHN46" s="0"/>
      <c r="DHO46" s="0"/>
      <c r="DHP46" s="0"/>
      <c r="DHQ46" s="0"/>
      <c r="DHR46" s="0"/>
      <c r="DHS46" s="0"/>
      <c r="DHT46" s="0"/>
      <c r="DHU46" s="0"/>
      <c r="DHV46" s="0"/>
      <c r="DHW46" s="0"/>
      <c r="DHX46" s="0"/>
      <c r="DHY46" s="0"/>
      <c r="DHZ46" s="0"/>
      <c r="DIA46" s="0"/>
      <c r="DIB46" s="0"/>
      <c r="DIC46" s="0"/>
      <c r="DID46" s="0"/>
      <c r="DIE46" s="0"/>
      <c r="DIF46" s="0"/>
      <c r="DIG46" s="0"/>
      <c r="DIH46" s="0"/>
      <c r="DII46" s="0"/>
      <c r="DIJ46" s="0"/>
      <c r="DIK46" s="0"/>
      <c r="DIL46" s="0"/>
      <c r="DIM46" s="0"/>
      <c r="DIN46" s="0"/>
      <c r="DIO46" s="0"/>
      <c r="DIP46" s="0"/>
      <c r="DIQ46" s="0"/>
      <c r="DIR46" s="0"/>
      <c r="DIS46" s="0"/>
      <c r="DIT46" s="0"/>
      <c r="DIU46" s="0"/>
      <c r="DIV46" s="0"/>
      <c r="DIW46" s="0"/>
      <c r="DIX46" s="0"/>
      <c r="DIY46" s="0"/>
      <c r="DIZ46" s="0"/>
      <c r="DJA46" s="0"/>
      <c r="DJB46" s="0"/>
      <c r="DJC46" s="0"/>
      <c r="DJD46" s="0"/>
      <c r="DJE46" s="0"/>
      <c r="DJF46" s="0"/>
      <c r="DJG46" s="0"/>
      <c r="DJH46" s="0"/>
      <c r="DJI46" s="0"/>
      <c r="DJJ46" s="0"/>
      <c r="DJK46" s="0"/>
      <c r="DJL46" s="0"/>
      <c r="DJM46" s="0"/>
      <c r="DJN46" s="0"/>
      <c r="DJO46" s="0"/>
      <c r="DJP46" s="0"/>
      <c r="DJQ46" s="0"/>
      <c r="DJR46" s="0"/>
      <c r="DJS46" s="0"/>
      <c r="DJT46" s="0"/>
      <c r="DJU46" s="0"/>
      <c r="DJV46" s="0"/>
      <c r="DJW46" s="0"/>
      <c r="DJX46" s="0"/>
      <c r="DJY46" s="0"/>
      <c r="DJZ46" s="0"/>
      <c r="DKA46" s="0"/>
      <c r="DKB46" s="0"/>
      <c r="DKC46" s="0"/>
      <c r="DKD46" s="0"/>
      <c r="DKE46" s="0"/>
      <c r="DKF46" s="0"/>
      <c r="DKG46" s="0"/>
      <c r="DKH46" s="0"/>
      <c r="DKI46" s="0"/>
      <c r="DKJ46" s="0"/>
      <c r="DKK46" s="0"/>
      <c r="DKL46" s="0"/>
      <c r="DKM46" s="0"/>
      <c r="DKN46" s="0"/>
      <c r="DKO46" s="0"/>
      <c r="DKP46" s="0"/>
      <c r="DKQ46" s="0"/>
      <c r="DKR46" s="0"/>
      <c r="DKS46" s="0"/>
      <c r="DKT46" s="0"/>
      <c r="DKU46" s="0"/>
      <c r="DKV46" s="0"/>
      <c r="DKW46" s="0"/>
      <c r="DKX46" s="0"/>
      <c r="DKY46" s="0"/>
      <c r="DKZ46" s="0"/>
      <c r="DLA46" s="0"/>
      <c r="DLB46" s="0"/>
      <c r="DLC46" s="0"/>
      <c r="DLD46" s="0"/>
      <c r="DLE46" s="0"/>
      <c r="DLF46" s="0"/>
      <c r="DLG46" s="0"/>
      <c r="DLH46" s="0"/>
      <c r="DLI46" s="0"/>
      <c r="DLJ46" s="0"/>
      <c r="DLK46" s="0"/>
      <c r="DLL46" s="0"/>
      <c r="DLM46" s="0"/>
      <c r="DLN46" s="0"/>
      <c r="DLO46" s="0"/>
      <c r="DLP46" s="0"/>
      <c r="DLQ46" s="0"/>
      <c r="DLR46" s="0"/>
      <c r="DLS46" s="0"/>
      <c r="DLT46" s="0"/>
      <c r="DLU46" s="0"/>
      <c r="DLV46" s="0"/>
      <c r="DLW46" s="0"/>
      <c r="DLX46" s="0"/>
      <c r="DLY46" s="0"/>
      <c r="DLZ46" s="0"/>
      <c r="DMA46" s="0"/>
      <c r="DMB46" s="0"/>
      <c r="DMC46" s="0"/>
      <c r="DMD46" s="0"/>
      <c r="DME46" s="0"/>
      <c r="DMF46" s="0"/>
      <c r="DMG46" s="0"/>
      <c r="DMH46" s="0"/>
      <c r="DMI46" s="0"/>
      <c r="DMJ46" s="0"/>
      <c r="DMK46" s="0"/>
      <c r="DML46" s="0"/>
      <c r="DMM46" s="0"/>
      <c r="DMN46" s="0"/>
      <c r="DMO46" s="0"/>
      <c r="DMP46" s="0"/>
      <c r="DMQ46" s="0"/>
      <c r="DMR46" s="0"/>
      <c r="DMS46" s="0"/>
      <c r="DMT46" s="0"/>
      <c r="DMU46" s="0"/>
      <c r="DMV46" s="0"/>
      <c r="DMW46" s="0"/>
      <c r="DMX46" s="0"/>
      <c r="DMY46" s="0"/>
      <c r="DMZ46" s="0"/>
      <c r="DNA46" s="0"/>
      <c r="DNB46" s="0"/>
      <c r="DNC46" s="0"/>
      <c r="DND46" s="0"/>
      <c r="DNE46" s="0"/>
      <c r="DNF46" s="0"/>
      <c r="DNG46" s="0"/>
      <c r="DNH46" s="0"/>
      <c r="DNI46" s="0"/>
      <c r="DNJ46" s="0"/>
      <c r="DNK46" s="0"/>
      <c r="DNL46" s="0"/>
      <c r="DNM46" s="0"/>
      <c r="DNN46" s="0"/>
      <c r="DNO46" s="0"/>
      <c r="DNP46" s="0"/>
      <c r="DNQ46" s="0"/>
      <c r="DNR46" s="0"/>
      <c r="DNS46" s="0"/>
      <c r="DNT46" s="0"/>
      <c r="DNU46" s="0"/>
      <c r="DNV46" s="0"/>
      <c r="DNW46" s="0"/>
      <c r="DNX46" s="0"/>
      <c r="DNY46" s="0"/>
      <c r="DNZ46" s="0"/>
      <c r="DOA46" s="0"/>
      <c r="DOB46" s="0"/>
      <c r="DOC46" s="0"/>
      <c r="DOD46" s="0"/>
      <c r="DOE46" s="0"/>
      <c r="DOF46" s="0"/>
      <c r="DOG46" s="0"/>
      <c r="DOH46" s="0"/>
      <c r="DOI46" s="0"/>
      <c r="DOJ46" s="0"/>
      <c r="DOK46" s="0"/>
      <c r="DOL46" s="0"/>
      <c r="DOM46" s="0"/>
      <c r="DON46" s="0"/>
      <c r="DOO46" s="0"/>
      <c r="DOP46" s="0"/>
      <c r="DOQ46" s="0"/>
      <c r="DOR46" s="0"/>
      <c r="DOS46" s="0"/>
      <c r="DOT46" s="0"/>
      <c r="DOU46" s="0"/>
      <c r="DOV46" s="0"/>
      <c r="DOW46" s="0"/>
      <c r="DOX46" s="0"/>
      <c r="DOY46" s="0"/>
      <c r="DOZ46" s="0"/>
      <c r="DPA46" s="0"/>
      <c r="DPB46" s="0"/>
      <c r="DPC46" s="0"/>
      <c r="DPD46" s="0"/>
      <c r="DPE46" s="0"/>
      <c r="DPF46" s="0"/>
      <c r="DPG46" s="0"/>
      <c r="DPH46" s="0"/>
      <c r="DPI46" s="0"/>
      <c r="DPJ46" s="0"/>
      <c r="DPK46" s="0"/>
      <c r="DPL46" s="0"/>
      <c r="DPM46" s="0"/>
      <c r="DPN46" s="0"/>
      <c r="DPO46" s="0"/>
      <c r="DPP46" s="0"/>
      <c r="DPQ46" s="0"/>
      <c r="DPR46" s="0"/>
      <c r="DPS46" s="0"/>
      <c r="DPT46" s="0"/>
      <c r="DPU46" s="0"/>
      <c r="DPV46" s="0"/>
      <c r="DPW46" s="0"/>
      <c r="DPX46" s="0"/>
      <c r="DPY46" s="0"/>
      <c r="DPZ46" s="0"/>
      <c r="DQA46" s="0"/>
      <c r="DQB46" s="0"/>
      <c r="DQC46" s="0"/>
      <c r="DQD46" s="0"/>
      <c r="DQE46" s="0"/>
      <c r="DQF46" s="0"/>
      <c r="DQG46" s="0"/>
      <c r="DQH46" s="0"/>
      <c r="DQI46" s="0"/>
      <c r="DQJ46" s="0"/>
      <c r="DQK46" s="0"/>
      <c r="DQL46" s="0"/>
      <c r="DQM46" s="0"/>
      <c r="DQN46" s="0"/>
      <c r="DQO46" s="0"/>
      <c r="DQP46" s="0"/>
      <c r="DQQ46" s="0"/>
      <c r="DQR46" s="0"/>
      <c r="DQS46" s="0"/>
      <c r="DQT46" s="0"/>
      <c r="DQU46" s="0"/>
      <c r="DQV46" s="0"/>
      <c r="DQW46" s="0"/>
      <c r="DQX46" s="0"/>
      <c r="DQY46" s="0"/>
      <c r="DQZ46" s="0"/>
      <c r="DRA46" s="0"/>
      <c r="DRB46" s="0"/>
      <c r="DRC46" s="0"/>
      <c r="DRD46" s="0"/>
      <c r="DRE46" s="0"/>
      <c r="DRF46" s="0"/>
      <c r="DRG46" s="0"/>
      <c r="DRH46" s="0"/>
      <c r="DRI46" s="0"/>
      <c r="DRJ46" s="0"/>
      <c r="DRK46" s="0"/>
      <c r="DRL46" s="0"/>
      <c r="DRM46" s="0"/>
      <c r="DRN46" s="0"/>
      <c r="DRO46" s="0"/>
      <c r="DRP46" s="0"/>
      <c r="DRQ46" s="0"/>
      <c r="DRR46" s="0"/>
      <c r="DRS46" s="0"/>
      <c r="DRT46" s="0"/>
      <c r="DRU46" s="0"/>
      <c r="DRV46" s="0"/>
      <c r="DRW46" s="0"/>
      <c r="DRX46" s="0"/>
      <c r="DRY46" s="0"/>
      <c r="DRZ46" s="0"/>
      <c r="DSA46" s="0"/>
      <c r="DSB46" s="0"/>
      <c r="DSC46" s="0"/>
      <c r="DSD46" s="0"/>
      <c r="DSE46" s="0"/>
      <c r="DSF46" s="0"/>
      <c r="DSG46" s="0"/>
      <c r="DSH46" s="0"/>
      <c r="DSI46" s="0"/>
      <c r="DSJ46" s="0"/>
      <c r="DSK46" s="0"/>
      <c r="DSL46" s="0"/>
      <c r="DSM46" s="0"/>
      <c r="DSN46" s="0"/>
      <c r="DSO46" s="0"/>
      <c r="DSP46" s="0"/>
      <c r="DSQ46" s="0"/>
      <c r="DSR46" s="0"/>
      <c r="DSS46" s="0"/>
      <c r="DST46" s="0"/>
      <c r="DSU46" s="0"/>
      <c r="DSV46" s="0"/>
      <c r="DSW46" s="0"/>
      <c r="DSX46" s="0"/>
      <c r="DSY46" s="0"/>
      <c r="DSZ46" s="0"/>
      <c r="DTA46" s="0"/>
      <c r="DTB46" s="0"/>
      <c r="DTC46" s="0"/>
      <c r="DTD46" s="0"/>
      <c r="DTE46" s="0"/>
      <c r="DTF46" s="0"/>
      <c r="DTG46" s="0"/>
      <c r="DTH46" s="0"/>
      <c r="DTI46" s="0"/>
      <c r="DTJ46" s="0"/>
      <c r="DTK46" s="0"/>
      <c r="DTL46" s="0"/>
      <c r="DTM46" s="0"/>
      <c r="DTN46" s="0"/>
      <c r="DTO46" s="0"/>
      <c r="DTP46" s="0"/>
      <c r="DTQ46" s="0"/>
      <c r="DTR46" s="0"/>
      <c r="DTS46" s="0"/>
      <c r="DTT46" s="0"/>
      <c r="DTU46" s="0"/>
      <c r="DTV46" s="0"/>
      <c r="DTW46" s="0"/>
      <c r="DTX46" s="0"/>
      <c r="DTY46" s="0"/>
      <c r="DTZ46" s="0"/>
      <c r="DUA46" s="0"/>
      <c r="DUB46" s="0"/>
      <c r="DUC46" s="0"/>
      <c r="DUD46" s="0"/>
      <c r="DUE46" s="0"/>
      <c r="DUF46" s="0"/>
      <c r="DUG46" s="0"/>
      <c r="DUH46" s="0"/>
      <c r="DUI46" s="0"/>
      <c r="DUJ46" s="0"/>
      <c r="DUK46" s="0"/>
      <c r="DUL46" s="0"/>
      <c r="DUM46" s="0"/>
      <c r="DUN46" s="0"/>
      <c r="DUO46" s="0"/>
      <c r="DUP46" s="0"/>
      <c r="DUQ46" s="0"/>
      <c r="DUR46" s="0"/>
      <c r="DUS46" s="0"/>
      <c r="DUT46" s="0"/>
      <c r="DUU46" s="0"/>
      <c r="DUV46" s="0"/>
      <c r="DUW46" s="0"/>
      <c r="DUX46" s="0"/>
      <c r="DUY46" s="0"/>
      <c r="DUZ46" s="0"/>
      <c r="DVA46" s="0"/>
      <c r="DVB46" s="0"/>
      <c r="DVC46" s="0"/>
      <c r="DVD46" s="0"/>
      <c r="DVE46" s="0"/>
      <c r="DVF46" s="0"/>
      <c r="DVG46" s="0"/>
      <c r="DVH46" s="0"/>
      <c r="DVI46" s="0"/>
      <c r="DVJ46" s="0"/>
      <c r="DVK46" s="0"/>
      <c r="DVL46" s="0"/>
      <c r="DVM46" s="0"/>
      <c r="DVN46" s="0"/>
      <c r="DVO46" s="0"/>
      <c r="DVP46" s="0"/>
      <c r="DVQ46" s="0"/>
      <c r="DVR46" s="0"/>
      <c r="DVS46" s="0"/>
      <c r="DVT46" s="0"/>
      <c r="DVU46" s="0"/>
      <c r="DVV46" s="0"/>
      <c r="DVW46" s="0"/>
      <c r="DVX46" s="0"/>
      <c r="DVY46" s="0"/>
      <c r="DVZ46" s="0"/>
      <c r="DWA46" s="0"/>
      <c r="DWB46" s="0"/>
      <c r="DWC46" s="0"/>
      <c r="DWD46" s="0"/>
      <c r="DWE46" s="0"/>
      <c r="DWF46" s="0"/>
      <c r="DWG46" s="0"/>
      <c r="DWH46" s="0"/>
      <c r="DWI46" s="0"/>
      <c r="DWJ46" s="0"/>
      <c r="DWK46" s="0"/>
      <c r="DWL46" s="0"/>
      <c r="DWM46" s="0"/>
      <c r="DWN46" s="0"/>
      <c r="DWO46" s="0"/>
      <c r="DWP46" s="0"/>
      <c r="DWQ46" s="0"/>
      <c r="DWR46" s="0"/>
      <c r="DWS46" s="0"/>
      <c r="DWT46" s="0"/>
      <c r="DWU46" s="0"/>
      <c r="DWV46" s="0"/>
      <c r="DWW46" s="0"/>
      <c r="DWX46" s="0"/>
      <c r="DWY46" s="0"/>
      <c r="DWZ46" s="0"/>
      <c r="DXA46" s="0"/>
      <c r="DXB46" s="0"/>
      <c r="DXC46" s="0"/>
      <c r="DXD46" s="0"/>
      <c r="DXE46" s="0"/>
      <c r="DXF46" s="0"/>
      <c r="DXG46" s="0"/>
      <c r="DXH46" s="0"/>
      <c r="DXI46" s="0"/>
      <c r="DXJ46" s="0"/>
      <c r="DXK46" s="0"/>
      <c r="DXL46" s="0"/>
      <c r="DXM46" s="0"/>
      <c r="DXN46" s="0"/>
      <c r="DXO46" s="0"/>
      <c r="DXP46" s="0"/>
      <c r="DXQ46" s="0"/>
      <c r="DXR46" s="0"/>
      <c r="DXS46" s="0"/>
      <c r="DXT46" s="0"/>
      <c r="DXU46" s="0"/>
      <c r="DXV46" s="0"/>
      <c r="DXW46" s="0"/>
      <c r="DXX46" s="0"/>
      <c r="DXY46" s="0"/>
      <c r="DXZ46" s="0"/>
      <c r="DYA46" s="0"/>
      <c r="DYB46" s="0"/>
      <c r="DYC46" s="0"/>
      <c r="DYD46" s="0"/>
      <c r="DYE46" s="0"/>
      <c r="DYF46" s="0"/>
      <c r="DYG46" s="0"/>
      <c r="DYH46" s="0"/>
      <c r="DYI46" s="0"/>
      <c r="DYJ46" s="0"/>
      <c r="DYK46" s="0"/>
      <c r="DYL46" s="0"/>
      <c r="DYM46" s="0"/>
      <c r="DYN46" s="0"/>
      <c r="DYO46" s="0"/>
      <c r="DYP46" s="0"/>
      <c r="DYQ46" s="0"/>
      <c r="DYR46" s="0"/>
      <c r="DYS46" s="0"/>
      <c r="DYT46" s="0"/>
      <c r="DYU46" s="0"/>
      <c r="DYV46" s="0"/>
      <c r="DYW46" s="0"/>
      <c r="DYX46" s="0"/>
      <c r="DYY46" s="0"/>
      <c r="DYZ46" s="0"/>
      <c r="DZA46" s="0"/>
      <c r="DZB46" s="0"/>
      <c r="DZC46" s="0"/>
      <c r="DZD46" s="0"/>
      <c r="DZE46" s="0"/>
      <c r="DZF46" s="0"/>
      <c r="DZG46" s="0"/>
      <c r="DZH46" s="0"/>
      <c r="DZI46" s="0"/>
      <c r="DZJ46" s="0"/>
      <c r="DZK46" s="0"/>
      <c r="DZL46" s="0"/>
      <c r="DZM46" s="0"/>
      <c r="DZN46" s="0"/>
      <c r="DZO46" s="0"/>
      <c r="DZP46" s="0"/>
      <c r="DZQ46" s="0"/>
      <c r="DZR46" s="0"/>
      <c r="DZS46" s="0"/>
      <c r="DZT46" s="0"/>
      <c r="DZU46" s="0"/>
      <c r="DZV46" s="0"/>
      <c r="DZW46" s="0"/>
      <c r="DZX46" s="0"/>
      <c r="DZY46" s="0"/>
      <c r="DZZ46" s="0"/>
      <c r="EAA46" s="0"/>
      <c r="EAB46" s="0"/>
      <c r="EAC46" s="0"/>
      <c r="EAD46" s="0"/>
      <c r="EAE46" s="0"/>
      <c r="EAF46" s="0"/>
      <c r="EAG46" s="0"/>
      <c r="EAH46" s="0"/>
      <c r="EAI46" s="0"/>
      <c r="EAJ46" s="0"/>
      <c r="EAK46" s="0"/>
      <c r="EAL46" s="0"/>
      <c r="EAM46" s="0"/>
      <c r="EAN46" s="0"/>
      <c r="EAO46" s="0"/>
      <c r="EAP46" s="0"/>
      <c r="EAQ46" s="0"/>
      <c r="EAR46" s="0"/>
      <c r="EAS46" s="0"/>
      <c r="EAT46" s="0"/>
      <c r="EAU46" s="0"/>
      <c r="EAV46" s="0"/>
      <c r="EAW46" s="0"/>
      <c r="EAX46" s="0"/>
      <c r="EAY46" s="0"/>
      <c r="EAZ46" s="0"/>
      <c r="EBA46" s="0"/>
      <c r="EBB46" s="0"/>
      <c r="EBC46" s="0"/>
      <c r="EBD46" s="0"/>
      <c r="EBE46" s="0"/>
      <c r="EBF46" s="0"/>
      <c r="EBG46" s="0"/>
      <c r="EBH46" s="0"/>
      <c r="EBI46" s="0"/>
      <c r="EBJ46" s="0"/>
      <c r="EBK46" s="0"/>
      <c r="EBL46" s="0"/>
      <c r="EBM46" s="0"/>
      <c r="EBN46" s="0"/>
      <c r="EBO46" s="0"/>
      <c r="EBP46" s="0"/>
      <c r="EBQ46" s="0"/>
      <c r="EBR46" s="0"/>
      <c r="EBS46" s="0"/>
      <c r="EBT46" s="0"/>
      <c r="EBU46" s="0"/>
      <c r="EBV46" s="0"/>
      <c r="EBW46" s="0"/>
      <c r="EBX46" s="0"/>
      <c r="EBY46" s="0"/>
      <c r="EBZ46" s="0"/>
      <c r="ECA46" s="0"/>
      <c r="ECB46" s="0"/>
      <c r="ECC46" s="0"/>
      <c r="ECD46" s="0"/>
      <c r="ECE46" s="0"/>
      <c r="ECF46" s="0"/>
      <c r="ECG46" s="0"/>
      <c r="ECH46" s="0"/>
      <c r="ECI46" s="0"/>
      <c r="ECJ46" s="0"/>
      <c r="ECK46" s="0"/>
      <c r="ECL46" s="0"/>
      <c r="ECM46" s="0"/>
      <c r="ECN46" s="0"/>
      <c r="ECO46" s="0"/>
      <c r="ECP46" s="0"/>
      <c r="ECQ46" s="0"/>
      <c r="ECR46" s="0"/>
      <c r="ECS46" s="0"/>
      <c r="ECT46" s="0"/>
      <c r="ECU46" s="0"/>
      <c r="ECV46" s="0"/>
      <c r="ECW46" s="0"/>
      <c r="ECX46" s="0"/>
      <c r="ECY46" s="0"/>
      <c r="ECZ46" s="0"/>
      <c r="EDA46" s="0"/>
      <c r="EDB46" s="0"/>
      <c r="EDC46" s="0"/>
      <c r="EDD46" s="0"/>
      <c r="EDE46" s="0"/>
      <c r="EDF46" s="0"/>
      <c r="EDG46" s="0"/>
      <c r="EDH46" s="0"/>
      <c r="EDI46" s="0"/>
      <c r="EDJ46" s="0"/>
      <c r="EDK46" s="0"/>
      <c r="EDL46" s="0"/>
      <c r="EDM46" s="0"/>
      <c r="EDN46" s="0"/>
      <c r="EDO46" s="0"/>
      <c r="EDP46" s="0"/>
      <c r="EDQ46" s="0"/>
      <c r="EDR46" s="0"/>
      <c r="EDS46" s="0"/>
      <c r="EDT46" s="0"/>
      <c r="EDU46" s="0"/>
      <c r="EDV46" s="0"/>
      <c r="EDW46" s="0"/>
      <c r="EDX46" s="0"/>
      <c r="EDY46" s="0"/>
      <c r="EDZ46" s="0"/>
      <c r="EEA46" s="0"/>
      <c r="EEB46" s="0"/>
      <c r="EEC46" s="0"/>
      <c r="EED46" s="0"/>
      <c r="EEE46" s="0"/>
      <c r="EEF46" s="0"/>
      <c r="EEG46" s="0"/>
      <c r="EEH46" s="0"/>
      <c r="EEI46" s="0"/>
      <c r="EEJ46" s="0"/>
      <c r="EEK46" s="0"/>
      <c r="EEL46" s="0"/>
      <c r="EEM46" s="0"/>
      <c r="EEN46" s="0"/>
      <c r="EEO46" s="0"/>
      <c r="EEP46" s="0"/>
      <c r="EEQ46" s="0"/>
      <c r="EER46" s="0"/>
      <c r="EES46" s="0"/>
      <c r="EET46" s="0"/>
      <c r="EEU46" s="0"/>
      <c r="EEV46" s="0"/>
      <c r="EEW46" s="0"/>
      <c r="EEX46" s="0"/>
      <c r="EEY46" s="0"/>
      <c r="EEZ46" s="0"/>
      <c r="EFA46" s="0"/>
      <c r="EFB46" s="0"/>
      <c r="EFC46" s="0"/>
      <c r="EFD46" s="0"/>
      <c r="EFE46" s="0"/>
      <c r="EFF46" s="0"/>
      <c r="EFG46" s="0"/>
      <c r="EFH46" s="0"/>
      <c r="EFI46" s="0"/>
      <c r="EFJ46" s="0"/>
      <c r="EFK46" s="0"/>
      <c r="EFL46" s="0"/>
      <c r="EFM46" s="0"/>
      <c r="EFN46" s="0"/>
      <c r="EFO46" s="0"/>
      <c r="EFP46" s="0"/>
      <c r="EFQ46" s="0"/>
      <c r="EFR46" s="0"/>
      <c r="EFS46" s="0"/>
      <c r="EFT46" s="0"/>
      <c r="EFU46" s="0"/>
      <c r="EFV46" s="0"/>
      <c r="EFW46" s="0"/>
      <c r="EFX46" s="0"/>
      <c r="EFY46" s="0"/>
      <c r="EFZ46" s="0"/>
      <c r="EGA46" s="0"/>
      <c r="EGB46" s="0"/>
      <c r="EGC46" s="0"/>
      <c r="EGD46" s="0"/>
      <c r="EGE46" s="0"/>
      <c r="EGF46" s="0"/>
      <c r="EGG46" s="0"/>
      <c r="EGH46" s="0"/>
      <c r="EGI46" s="0"/>
      <c r="EGJ46" s="0"/>
      <c r="EGK46" s="0"/>
      <c r="EGL46" s="0"/>
      <c r="EGM46" s="0"/>
      <c r="EGN46" s="0"/>
      <c r="EGO46" s="0"/>
      <c r="EGP46" s="0"/>
      <c r="EGQ46" s="0"/>
      <c r="EGR46" s="0"/>
      <c r="EGS46" s="0"/>
      <c r="EGT46" s="0"/>
      <c r="EGU46" s="0"/>
      <c r="EGV46" s="0"/>
      <c r="EGW46" s="0"/>
      <c r="EGX46" s="0"/>
      <c r="EGY46" s="0"/>
      <c r="EGZ46" s="0"/>
      <c r="EHA46" s="0"/>
      <c r="EHB46" s="0"/>
      <c r="EHC46" s="0"/>
      <c r="EHD46" s="0"/>
      <c r="EHE46" s="0"/>
      <c r="EHF46" s="0"/>
      <c r="EHG46" s="0"/>
      <c r="EHH46" s="0"/>
      <c r="EHI46" s="0"/>
      <c r="EHJ46" s="0"/>
      <c r="EHK46" s="0"/>
      <c r="EHL46" s="0"/>
      <c r="EHM46" s="0"/>
      <c r="EHN46" s="0"/>
      <c r="EHO46" s="0"/>
      <c r="EHP46" s="0"/>
      <c r="EHQ46" s="0"/>
      <c r="EHR46" s="0"/>
      <c r="EHS46" s="0"/>
      <c r="EHT46" s="0"/>
      <c r="EHU46" s="0"/>
      <c r="EHV46" s="0"/>
      <c r="EHW46" s="0"/>
      <c r="EHX46" s="0"/>
      <c r="EHY46" s="0"/>
      <c r="EHZ46" s="0"/>
      <c r="EIA46" s="0"/>
      <c r="EIB46" s="0"/>
      <c r="EIC46" s="0"/>
      <c r="EID46" s="0"/>
      <c r="EIE46" s="0"/>
      <c r="EIF46" s="0"/>
      <c r="EIG46" s="0"/>
      <c r="EIH46" s="0"/>
      <c r="EII46" s="0"/>
      <c r="EIJ46" s="0"/>
      <c r="EIK46" s="0"/>
      <c r="EIL46" s="0"/>
      <c r="EIM46" s="0"/>
      <c r="EIN46" s="0"/>
      <c r="EIO46" s="0"/>
      <c r="EIP46" s="0"/>
      <c r="EIQ46" s="0"/>
      <c r="EIR46" s="0"/>
      <c r="EIS46" s="0"/>
      <c r="EIT46" s="0"/>
      <c r="EIU46" s="0"/>
      <c r="EIV46" s="0"/>
      <c r="EIW46" s="0"/>
      <c r="EIX46" s="0"/>
      <c r="EIY46" s="0"/>
      <c r="EIZ46" s="0"/>
      <c r="EJA46" s="0"/>
      <c r="EJB46" s="0"/>
      <c r="EJC46" s="0"/>
      <c r="EJD46" s="0"/>
      <c r="EJE46" s="0"/>
      <c r="EJF46" s="0"/>
      <c r="EJG46" s="0"/>
      <c r="EJH46" s="0"/>
      <c r="EJI46" s="0"/>
      <c r="EJJ46" s="0"/>
      <c r="EJK46" s="0"/>
      <c r="EJL46" s="0"/>
      <c r="EJM46" s="0"/>
      <c r="EJN46" s="0"/>
      <c r="EJO46" s="0"/>
      <c r="EJP46" s="0"/>
      <c r="EJQ46" s="0"/>
      <c r="EJR46" s="0"/>
      <c r="EJS46" s="0"/>
      <c r="EJT46" s="0"/>
      <c r="EJU46" s="0"/>
      <c r="EJV46" s="0"/>
      <c r="EJW46" s="0"/>
      <c r="EJX46" s="0"/>
      <c r="EJY46" s="0"/>
      <c r="EJZ46" s="0"/>
      <c r="EKA46" s="0"/>
      <c r="EKB46" s="0"/>
      <c r="EKC46" s="0"/>
      <c r="EKD46" s="0"/>
      <c r="EKE46" s="0"/>
      <c r="EKF46" s="0"/>
      <c r="EKG46" s="0"/>
      <c r="EKH46" s="0"/>
      <c r="EKI46" s="0"/>
      <c r="EKJ46" s="0"/>
      <c r="EKK46" s="0"/>
      <c r="EKL46" s="0"/>
      <c r="EKM46" s="0"/>
      <c r="EKN46" s="0"/>
      <c r="EKO46" s="0"/>
      <c r="EKP46" s="0"/>
      <c r="EKQ46" s="0"/>
      <c r="EKR46" s="0"/>
      <c r="EKS46" s="0"/>
      <c r="EKT46" s="0"/>
      <c r="EKU46" s="0"/>
      <c r="EKV46" s="0"/>
      <c r="EKW46" s="0"/>
      <c r="EKX46" s="0"/>
      <c r="EKY46" s="0"/>
      <c r="EKZ46" s="0"/>
      <c r="ELA46" s="0"/>
      <c r="ELB46" s="0"/>
      <c r="ELC46" s="0"/>
      <c r="ELD46" s="0"/>
      <c r="ELE46" s="0"/>
      <c r="ELF46" s="0"/>
      <c r="ELG46" s="0"/>
      <c r="ELH46" s="0"/>
      <c r="ELI46" s="0"/>
      <c r="ELJ46" s="0"/>
      <c r="ELK46" s="0"/>
      <c r="ELL46" s="0"/>
      <c r="ELM46" s="0"/>
      <c r="ELN46" s="0"/>
      <c r="ELO46" s="0"/>
      <c r="ELP46" s="0"/>
      <c r="ELQ46" s="0"/>
      <c r="ELR46" s="0"/>
      <c r="ELS46" s="0"/>
      <c r="ELT46" s="0"/>
      <c r="ELU46" s="0"/>
      <c r="ELV46" s="0"/>
      <c r="ELW46" s="0"/>
      <c r="ELX46" s="0"/>
      <c r="ELY46" s="0"/>
      <c r="ELZ46" s="0"/>
      <c r="EMA46" s="0"/>
      <c r="EMB46" s="0"/>
      <c r="EMC46" s="0"/>
      <c r="EMD46" s="0"/>
      <c r="EME46" s="0"/>
      <c r="EMF46" s="0"/>
      <c r="EMG46" s="0"/>
      <c r="EMH46" s="0"/>
      <c r="EMI46" s="0"/>
      <c r="EMJ46" s="0"/>
      <c r="EMK46" s="0"/>
      <c r="EML46" s="0"/>
      <c r="EMM46" s="0"/>
      <c r="EMN46" s="0"/>
      <c r="EMO46" s="0"/>
      <c r="EMP46" s="0"/>
      <c r="EMQ46" s="0"/>
      <c r="EMR46" s="0"/>
      <c r="EMS46" s="0"/>
      <c r="EMT46" s="0"/>
      <c r="EMU46" s="0"/>
      <c r="EMV46" s="0"/>
      <c r="EMW46" s="0"/>
      <c r="EMX46" s="0"/>
      <c r="EMY46" s="0"/>
      <c r="EMZ46" s="0"/>
      <c r="ENA46" s="0"/>
      <c r="ENB46" s="0"/>
      <c r="ENC46" s="0"/>
      <c r="END46" s="0"/>
      <c r="ENE46" s="0"/>
      <c r="ENF46" s="0"/>
      <c r="ENG46" s="0"/>
      <c r="ENH46" s="0"/>
      <c r="ENI46" s="0"/>
      <c r="ENJ46" s="0"/>
      <c r="ENK46" s="0"/>
      <c r="ENL46" s="0"/>
      <c r="ENM46" s="0"/>
      <c r="ENN46" s="0"/>
      <c r="ENO46" s="0"/>
      <c r="ENP46" s="0"/>
      <c r="ENQ46" s="0"/>
      <c r="ENR46" s="0"/>
      <c r="ENS46" s="0"/>
      <c r="ENT46" s="0"/>
      <c r="ENU46" s="0"/>
      <c r="ENV46" s="0"/>
      <c r="ENW46" s="0"/>
      <c r="ENX46" s="0"/>
      <c r="ENY46" s="0"/>
      <c r="ENZ46" s="0"/>
      <c r="EOA46" s="0"/>
      <c r="EOB46" s="0"/>
      <c r="EOC46" s="0"/>
      <c r="EOD46" s="0"/>
      <c r="EOE46" s="0"/>
      <c r="EOF46" s="0"/>
      <c r="EOG46" s="0"/>
      <c r="EOH46" s="0"/>
      <c r="EOI46" s="0"/>
      <c r="EOJ46" s="0"/>
      <c r="EOK46" s="0"/>
      <c r="EOL46" s="0"/>
      <c r="EOM46" s="0"/>
      <c r="EON46" s="0"/>
      <c r="EOO46" s="0"/>
      <c r="EOP46" s="0"/>
      <c r="EOQ46" s="0"/>
      <c r="EOR46" s="0"/>
      <c r="EOS46" s="0"/>
      <c r="EOT46" s="0"/>
      <c r="EOU46" s="0"/>
      <c r="EOV46" s="0"/>
      <c r="EOW46" s="0"/>
      <c r="EOX46" s="0"/>
      <c r="EOY46" s="0"/>
      <c r="EOZ46" s="0"/>
      <c r="EPA46" s="0"/>
      <c r="EPB46" s="0"/>
      <c r="EPC46" s="0"/>
      <c r="EPD46" s="0"/>
      <c r="EPE46" s="0"/>
      <c r="EPF46" s="0"/>
      <c r="EPG46" s="0"/>
      <c r="EPH46" s="0"/>
      <c r="EPI46" s="0"/>
      <c r="EPJ46" s="0"/>
      <c r="EPK46" s="0"/>
      <c r="EPL46" s="0"/>
      <c r="EPM46" s="0"/>
      <c r="EPN46" s="0"/>
      <c r="EPO46" s="0"/>
      <c r="EPP46" s="0"/>
      <c r="EPQ46" s="0"/>
      <c r="EPR46" s="0"/>
      <c r="EPS46" s="0"/>
      <c r="EPT46" s="0"/>
      <c r="EPU46" s="0"/>
      <c r="EPV46" s="0"/>
      <c r="EPW46" s="0"/>
      <c r="EPX46" s="0"/>
      <c r="EPY46" s="0"/>
      <c r="EPZ46" s="0"/>
      <c r="EQA46" s="0"/>
      <c r="EQB46" s="0"/>
      <c r="EQC46" s="0"/>
      <c r="EQD46" s="0"/>
      <c r="EQE46" s="0"/>
      <c r="EQF46" s="0"/>
      <c r="EQG46" s="0"/>
      <c r="EQH46" s="0"/>
      <c r="EQI46" s="0"/>
      <c r="EQJ46" s="0"/>
      <c r="EQK46" s="0"/>
      <c r="EQL46" s="0"/>
      <c r="EQM46" s="0"/>
      <c r="EQN46" s="0"/>
      <c r="EQO46" s="0"/>
      <c r="EQP46" s="0"/>
      <c r="EQQ46" s="0"/>
      <c r="EQR46" s="0"/>
      <c r="EQS46" s="0"/>
      <c r="EQT46" s="0"/>
      <c r="EQU46" s="0"/>
      <c r="EQV46" s="0"/>
      <c r="EQW46" s="0"/>
      <c r="EQX46" s="0"/>
      <c r="EQY46" s="0"/>
      <c r="EQZ46" s="0"/>
      <c r="ERA46" s="0"/>
      <c r="ERB46" s="0"/>
      <c r="ERC46" s="0"/>
      <c r="ERD46" s="0"/>
      <c r="ERE46" s="0"/>
      <c r="ERF46" s="0"/>
      <c r="ERG46" s="0"/>
      <c r="ERH46" s="0"/>
      <c r="ERI46" s="0"/>
      <c r="ERJ46" s="0"/>
      <c r="ERK46" s="0"/>
      <c r="ERL46" s="0"/>
      <c r="ERM46" s="0"/>
      <c r="ERN46" s="0"/>
      <c r="ERO46" s="0"/>
      <c r="ERP46" s="0"/>
      <c r="ERQ46" s="0"/>
      <c r="ERR46" s="0"/>
      <c r="ERS46" s="0"/>
      <c r="ERT46" s="0"/>
      <c r="ERU46" s="0"/>
      <c r="ERV46" s="0"/>
      <c r="ERW46" s="0"/>
      <c r="ERX46" s="0"/>
      <c r="ERY46" s="0"/>
      <c r="ERZ46" s="0"/>
      <c r="ESA46" s="0"/>
      <c r="ESB46" s="0"/>
      <c r="ESC46" s="0"/>
      <c r="ESD46" s="0"/>
      <c r="ESE46" s="0"/>
      <c r="ESF46" s="0"/>
      <c r="ESG46" s="0"/>
      <c r="ESH46" s="0"/>
      <c r="ESI46" s="0"/>
      <c r="ESJ46" s="0"/>
      <c r="ESK46" s="0"/>
      <c r="ESL46" s="0"/>
      <c r="ESM46" s="0"/>
      <c r="ESN46" s="0"/>
      <c r="ESO46" s="0"/>
      <c r="ESP46" s="0"/>
      <c r="ESQ46" s="0"/>
      <c r="ESR46" s="0"/>
      <c r="ESS46" s="0"/>
      <c r="EST46" s="0"/>
      <c r="ESU46" s="0"/>
      <c r="ESV46" s="0"/>
      <c r="ESW46" s="0"/>
      <c r="ESX46" s="0"/>
      <c r="ESY46" s="0"/>
      <c r="ESZ46" s="0"/>
      <c r="ETA46" s="0"/>
      <c r="ETB46" s="0"/>
      <c r="ETC46" s="0"/>
      <c r="ETD46" s="0"/>
      <c r="ETE46" s="0"/>
      <c r="ETF46" s="0"/>
      <c r="ETG46" s="0"/>
      <c r="ETH46" s="0"/>
      <c r="ETI46" s="0"/>
      <c r="ETJ46" s="0"/>
      <c r="ETK46" s="0"/>
      <c r="ETL46" s="0"/>
      <c r="ETM46" s="0"/>
      <c r="ETN46" s="0"/>
      <c r="ETO46" s="0"/>
      <c r="ETP46" s="0"/>
      <c r="ETQ46" s="0"/>
      <c r="ETR46" s="0"/>
      <c r="ETS46" s="0"/>
      <c r="ETT46" s="0"/>
      <c r="ETU46" s="0"/>
      <c r="ETV46" s="0"/>
      <c r="ETW46" s="0"/>
      <c r="ETX46" s="0"/>
      <c r="ETY46" s="0"/>
      <c r="ETZ46" s="0"/>
      <c r="EUA46" s="0"/>
      <c r="EUB46" s="0"/>
      <c r="EUC46" s="0"/>
      <c r="EUD46" s="0"/>
      <c r="EUE46" s="0"/>
      <c r="EUF46" s="0"/>
      <c r="EUG46" s="0"/>
      <c r="EUH46" s="0"/>
      <c r="EUI46" s="0"/>
      <c r="EUJ46" s="0"/>
      <c r="EUK46" s="0"/>
      <c r="EUL46" s="0"/>
      <c r="EUM46" s="0"/>
      <c r="EUN46" s="0"/>
      <c r="EUO46" s="0"/>
      <c r="EUP46" s="0"/>
      <c r="EUQ46" s="0"/>
      <c r="EUR46" s="0"/>
      <c r="EUS46" s="0"/>
      <c r="EUT46" s="0"/>
      <c r="EUU46" s="0"/>
      <c r="EUV46" s="0"/>
      <c r="EUW46" s="0"/>
      <c r="EUX46" s="0"/>
      <c r="EUY46" s="0"/>
      <c r="EUZ46" s="0"/>
      <c r="EVA46" s="0"/>
      <c r="EVB46" s="0"/>
      <c r="EVC46" s="0"/>
      <c r="EVD46" s="0"/>
      <c r="EVE46" s="0"/>
      <c r="EVF46" s="0"/>
      <c r="EVG46" s="0"/>
      <c r="EVH46" s="0"/>
      <c r="EVI46" s="0"/>
      <c r="EVJ46" s="0"/>
      <c r="EVK46" s="0"/>
      <c r="EVL46" s="0"/>
      <c r="EVM46" s="0"/>
      <c r="EVN46" s="0"/>
      <c r="EVO46" s="0"/>
      <c r="EVP46" s="0"/>
      <c r="EVQ46" s="0"/>
      <c r="EVR46" s="0"/>
      <c r="EVS46" s="0"/>
      <c r="EVT46" s="0"/>
      <c r="EVU46" s="0"/>
      <c r="EVV46" s="0"/>
      <c r="EVW46" s="0"/>
      <c r="EVX46" s="0"/>
      <c r="EVY46" s="0"/>
      <c r="EVZ46" s="0"/>
      <c r="EWA46" s="0"/>
      <c r="EWB46" s="0"/>
      <c r="EWC46" s="0"/>
      <c r="EWD46" s="0"/>
      <c r="EWE46" s="0"/>
      <c r="EWF46" s="0"/>
      <c r="EWG46" s="0"/>
      <c r="EWH46" s="0"/>
      <c r="EWI46" s="0"/>
      <c r="EWJ46" s="0"/>
      <c r="EWK46" s="0"/>
      <c r="EWL46" s="0"/>
      <c r="EWM46" s="0"/>
      <c r="EWN46" s="0"/>
      <c r="EWO46" s="0"/>
      <c r="EWP46" s="0"/>
      <c r="EWQ46" s="0"/>
      <c r="EWR46" s="0"/>
      <c r="EWS46" s="0"/>
      <c r="EWT46" s="0"/>
      <c r="EWU46" s="0"/>
      <c r="EWV46" s="0"/>
      <c r="EWW46" s="0"/>
      <c r="EWX46" s="0"/>
      <c r="EWY46" s="0"/>
      <c r="EWZ46" s="0"/>
      <c r="EXA46" s="0"/>
      <c r="EXB46" s="0"/>
      <c r="EXC46" s="0"/>
      <c r="EXD46" s="0"/>
      <c r="EXE46" s="0"/>
      <c r="EXF46" s="0"/>
      <c r="EXG46" s="0"/>
      <c r="EXH46" s="0"/>
      <c r="EXI46" s="0"/>
      <c r="EXJ46" s="0"/>
      <c r="EXK46" s="0"/>
      <c r="EXL46" s="0"/>
      <c r="EXM46" s="0"/>
      <c r="EXN46" s="0"/>
      <c r="EXO46" s="0"/>
      <c r="EXP46" s="0"/>
      <c r="EXQ46" s="0"/>
      <c r="EXR46" s="0"/>
      <c r="EXS46" s="0"/>
      <c r="EXT46" s="0"/>
      <c r="EXU46" s="0"/>
      <c r="EXV46" s="0"/>
      <c r="EXW46" s="0"/>
      <c r="EXX46" s="0"/>
      <c r="EXY46" s="0"/>
      <c r="EXZ46" s="0"/>
      <c r="EYA46" s="0"/>
      <c r="EYB46" s="0"/>
      <c r="EYC46" s="0"/>
      <c r="EYD46" s="0"/>
      <c r="EYE46" s="0"/>
      <c r="EYF46" s="0"/>
      <c r="EYG46" s="0"/>
      <c r="EYH46" s="0"/>
      <c r="EYI46" s="0"/>
      <c r="EYJ46" s="0"/>
      <c r="EYK46" s="0"/>
      <c r="EYL46" s="0"/>
      <c r="EYM46" s="0"/>
      <c r="EYN46" s="0"/>
      <c r="EYO46" s="0"/>
      <c r="EYP46" s="0"/>
      <c r="EYQ46" s="0"/>
      <c r="EYR46" s="0"/>
      <c r="EYS46" s="0"/>
      <c r="EYT46" s="0"/>
      <c r="EYU46" s="0"/>
      <c r="EYV46" s="0"/>
      <c r="EYW46" s="0"/>
      <c r="EYX46" s="0"/>
      <c r="EYY46" s="0"/>
      <c r="EYZ46" s="0"/>
      <c r="EZA46" s="0"/>
      <c r="EZB46" s="0"/>
      <c r="EZC46" s="0"/>
      <c r="EZD46" s="0"/>
      <c r="EZE46" s="0"/>
      <c r="EZF46" s="0"/>
      <c r="EZG46" s="0"/>
      <c r="EZH46" s="0"/>
      <c r="EZI46" s="0"/>
      <c r="EZJ46" s="0"/>
      <c r="EZK46" s="0"/>
      <c r="EZL46" s="0"/>
      <c r="EZM46" s="0"/>
      <c r="EZN46" s="0"/>
      <c r="EZO46" s="0"/>
      <c r="EZP46" s="0"/>
      <c r="EZQ46" s="0"/>
      <c r="EZR46" s="0"/>
      <c r="EZS46" s="0"/>
      <c r="EZT46" s="0"/>
      <c r="EZU46" s="0"/>
      <c r="EZV46" s="0"/>
      <c r="EZW46" s="0"/>
      <c r="EZX46" s="0"/>
      <c r="EZY46" s="0"/>
      <c r="EZZ46" s="0"/>
      <c r="FAA46" s="0"/>
      <c r="FAB46" s="0"/>
      <c r="FAC46" s="0"/>
      <c r="FAD46" s="0"/>
      <c r="FAE46" s="0"/>
      <c r="FAF46" s="0"/>
      <c r="FAG46" s="0"/>
      <c r="FAH46" s="0"/>
      <c r="FAI46" s="0"/>
      <c r="FAJ46" s="0"/>
      <c r="FAK46" s="0"/>
      <c r="FAL46" s="0"/>
      <c r="FAM46" s="0"/>
      <c r="FAN46" s="0"/>
      <c r="FAO46" s="0"/>
      <c r="FAP46" s="0"/>
      <c r="FAQ46" s="0"/>
      <c r="FAR46" s="0"/>
      <c r="FAS46" s="0"/>
      <c r="FAT46" s="0"/>
      <c r="FAU46" s="0"/>
      <c r="FAV46" s="0"/>
      <c r="FAW46" s="0"/>
      <c r="FAX46" s="0"/>
      <c r="FAY46" s="0"/>
      <c r="FAZ46" s="0"/>
      <c r="FBA46" s="0"/>
      <c r="FBB46" s="0"/>
      <c r="FBC46" s="0"/>
      <c r="FBD46" s="0"/>
      <c r="FBE46" s="0"/>
      <c r="FBF46" s="0"/>
      <c r="FBG46" s="0"/>
      <c r="FBH46" s="0"/>
      <c r="FBI46" s="0"/>
      <c r="FBJ46" s="0"/>
      <c r="FBK46" s="0"/>
      <c r="FBL46" s="0"/>
      <c r="FBM46" s="0"/>
      <c r="FBN46" s="0"/>
      <c r="FBO46" s="0"/>
      <c r="FBP46" s="0"/>
      <c r="FBQ46" s="0"/>
      <c r="FBR46" s="0"/>
      <c r="FBS46" s="0"/>
      <c r="FBT46" s="0"/>
      <c r="FBU46" s="0"/>
      <c r="FBV46" s="0"/>
      <c r="FBW46" s="0"/>
      <c r="FBX46" s="0"/>
      <c r="FBY46" s="0"/>
      <c r="FBZ46" s="0"/>
      <c r="FCA46" s="0"/>
      <c r="FCB46" s="0"/>
      <c r="FCC46" s="0"/>
      <c r="FCD46" s="0"/>
      <c r="FCE46" s="0"/>
      <c r="FCF46" s="0"/>
      <c r="FCG46" s="0"/>
      <c r="FCH46" s="0"/>
      <c r="FCI46" s="0"/>
      <c r="FCJ46" s="0"/>
      <c r="FCK46" s="0"/>
      <c r="FCL46" s="0"/>
      <c r="FCM46" s="0"/>
      <c r="FCN46" s="0"/>
      <c r="FCO46" s="0"/>
      <c r="FCP46" s="0"/>
      <c r="FCQ46" s="0"/>
      <c r="FCR46" s="0"/>
      <c r="FCS46" s="0"/>
      <c r="FCT46" s="0"/>
      <c r="FCU46" s="0"/>
      <c r="FCV46" s="0"/>
      <c r="FCW46" s="0"/>
      <c r="FCX46" s="0"/>
      <c r="FCY46" s="0"/>
      <c r="FCZ46" s="0"/>
      <c r="FDA46" s="0"/>
      <c r="FDB46" s="0"/>
      <c r="FDC46" s="0"/>
      <c r="FDD46" s="0"/>
      <c r="FDE46" s="0"/>
      <c r="FDF46" s="0"/>
      <c r="FDG46" s="0"/>
      <c r="FDH46" s="0"/>
      <c r="FDI46" s="0"/>
      <c r="FDJ46" s="0"/>
      <c r="FDK46" s="0"/>
      <c r="FDL46" s="0"/>
      <c r="FDM46" s="0"/>
      <c r="FDN46" s="0"/>
      <c r="FDO46" s="0"/>
      <c r="FDP46" s="0"/>
      <c r="FDQ46" s="0"/>
      <c r="FDR46" s="0"/>
      <c r="FDS46" s="0"/>
      <c r="FDT46" s="0"/>
      <c r="FDU46" s="0"/>
      <c r="FDV46" s="0"/>
      <c r="FDW46" s="0"/>
      <c r="FDX46" s="0"/>
      <c r="FDY46" s="0"/>
      <c r="FDZ46" s="0"/>
      <c r="FEA46" s="0"/>
      <c r="FEB46" s="0"/>
      <c r="FEC46" s="0"/>
      <c r="FED46" s="0"/>
      <c r="FEE46" s="0"/>
      <c r="FEF46" s="0"/>
      <c r="FEG46" s="0"/>
      <c r="FEH46" s="0"/>
      <c r="FEI46" s="0"/>
      <c r="FEJ46" s="0"/>
      <c r="FEK46" s="0"/>
      <c r="FEL46" s="0"/>
      <c r="FEM46" s="0"/>
      <c r="FEN46" s="0"/>
      <c r="FEO46" s="0"/>
      <c r="FEP46" s="0"/>
      <c r="FEQ46" s="0"/>
      <c r="FER46" s="0"/>
      <c r="FES46" s="0"/>
      <c r="FET46" s="0"/>
      <c r="FEU46" s="0"/>
      <c r="FEV46" s="0"/>
      <c r="FEW46" s="0"/>
      <c r="FEX46" s="0"/>
      <c r="FEY46" s="0"/>
      <c r="FEZ46" s="0"/>
      <c r="FFA46" s="0"/>
      <c r="FFB46" s="0"/>
      <c r="FFC46" s="0"/>
      <c r="FFD46" s="0"/>
      <c r="FFE46" s="0"/>
      <c r="FFF46" s="0"/>
      <c r="FFG46" s="0"/>
      <c r="FFH46" s="0"/>
      <c r="FFI46" s="0"/>
      <c r="FFJ46" s="0"/>
      <c r="FFK46" s="0"/>
      <c r="FFL46" s="0"/>
      <c r="FFM46" s="0"/>
      <c r="FFN46" s="0"/>
      <c r="FFO46" s="0"/>
      <c r="FFP46" s="0"/>
      <c r="FFQ46" s="0"/>
      <c r="FFR46" s="0"/>
      <c r="FFS46" s="0"/>
      <c r="FFT46" s="0"/>
      <c r="FFU46" s="0"/>
      <c r="FFV46" s="0"/>
      <c r="FFW46" s="0"/>
      <c r="FFX46" s="0"/>
      <c r="FFY46" s="0"/>
      <c r="FFZ46" s="0"/>
      <c r="FGA46" s="0"/>
      <c r="FGB46" s="0"/>
      <c r="FGC46" s="0"/>
      <c r="FGD46" s="0"/>
      <c r="FGE46" s="0"/>
      <c r="FGF46" s="0"/>
      <c r="FGG46" s="0"/>
      <c r="FGH46" s="0"/>
      <c r="FGI46" s="0"/>
      <c r="FGJ46" s="0"/>
      <c r="FGK46" s="0"/>
      <c r="FGL46" s="0"/>
      <c r="FGM46" s="0"/>
      <c r="FGN46" s="0"/>
      <c r="FGO46" s="0"/>
      <c r="FGP46" s="0"/>
      <c r="FGQ46" s="0"/>
      <c r="FGR46" s="0"/>
      <c r="FGS46" s="0"/>
      <c r="FGT46" s="0"/>
      <c r="FGU46" s="0"/>
      <c r="FGV46" s="0"/>
      <c r="FGW46" s="0"/>
      <c r="FGX46" s="0"/>
      <c r="FGY46" s="0"/>
      <c r="FGZ46" s="0"/>
      <c r="FHA46" s="0"/>
      <c r="FHB46" s="0"/>
      <c r="FHC46" s="0"/>
      <c r="FHD46" s="0"/>
      <c r="FHE46" s="0"/>
      <c r="FHF46" s="0"/>
      <c r="FHG46" s="0"/>
      <c r="FHH46" s="0"/>
      <c r="FHI46" s="0"/>
      <c r="FHJ46" s="0"/>
      <c r="FHK46" s="0"/>
      <c r="FHL46" s="0"/>
      <c r="FHM46" s="0"/>
      <c r="FHN46" s="0"/>
      <c r="FHO46" s="0"/>
      <c r="FHP46" s="0"/>
      <c r="FHQ46" s="0"/>
      <c r="FHR46" s="0"/>
      <c r="FHS46" s="0"/>
      <c r="FHT46" s="0"/>
      <c r="FHU46" s="0"/>
      <c r="FHV46" s="0"/>
      <c r="FHW46" s="0"/>
      <c r="FHX46" s="0"/>
      <c r="FHY46" s="0"/>
      <c r="FHZ46" s="0"/>
      <c r="FIA46" s="0"/>
      <c r="FIB46" s="0"/>
      <c r="FIC46" s="0"/>
      <c r="FID46" s="0"/>
      <c r="FIE46" s="0"/>
      <c r="FIF46" s="0"/>
      <c r="FIG46" s="0"/>
      <c r="FIH46" s="0"/>
      <c r="FII46" s="0"/>
      <c r="FIJ46" s="0"/>
      <c r="FIK46" s="0"/>
      <c r="FIL46" s="0"/>
      <c r="FIM46" s="0"/>
      <c r="FIN46" s="0"/>
      <c r="FIO46" s="0"/>
      <c r="FIP46" s="0"/>
      <c r="FIQ46" s="0"/>
      <c r="FIR46" s="0"/>
      <c r="FIS46" s="0"/>
      <c r="FIT46" s="0"/>
      <c r="FIU46" s="0"/>
      <c r="FIV46" s="0"/>
      <c r="FIW46" s="0"/>
      <c r="FIX46" s="0"/>
      <c r="FIY46" s="0"/>
      <c r="FIZ46" s="0"/>
      <c r="FJA46" s="0"/>
      <c r="FJB46" s="0"/>
      <c r="FJC46" s="0"/>
      <c r="FJD46" s="0"/>
      <c r="FJE46" s="0"/>
      <c r="FJF46" s="0"/>
      <c r="FJG46" s="0"/>
      <c r="FJH46" s="0"/>
      <c r="FJI46" s="0"/>
      <c r="FJJ46" s="0"/>
      <c r="FJK46" s="0"/>
      <c r="FJL46" s="0"/>
      <c r="FJM46" s="0"/>
      <c r="FJN46" s="0"/>
      <c r="FJO46" s="0"/>
      <c r="FJP46" s="0"/>
      <c r="FJQ46" s="0"/>
      <c r="FJR46" s="0"/>
      <c r="FJS46" s="0"/>
      <c r="FJT46" s="0"/>
      <c r="FJU46" s="0"/>
      <c r="FJV46" s="0"/>
      <c r="FJW46" s="0"/>
      <c r="FJX46" s="0"/>
      <c r="FJY46" s="0"/>
      <c r="FJZ46" s="0"/>
      <c r="FKA46" s="0"/>
      <c r="FKB46" s="0"/>
      <c r="FKC46" s="0"/>
      <c r="FKD46" s="0"/>
      <c r="FKE46" s="0"/>
      <c r="FKF46" s="0"/>
      <c r="FKG46" s="0"/>
      <c r="FKH46" s="0"/>
      <c r="FKI46" s="0"/>
      <c r="FKJ46" s="0"/>
      <c r="FKK46" s="0"/>
      <c r="FKL46" s="0"/>
      <c r="FKM46" s="0"/>
      <c r="FKN46" s="0"/>
      <c r="FKO46" s="0"/>
      <c r="FKP46" s="0"/>
      <c r="FKQ46" s="0"/>
      <c r="FKR46" s="0"/>
      <c r="FKS46" s="0"/>
      <c r="FKT46" s="0"/>
      <c r="FKU46" s="0"/>
      <c r="FKV46" s="0"/>
      <c r="FKW46" s="0"/>
      <c r="FKX46" s="0"/>
      <c r="FKY46" s="0"/>
      <c r="FKZ46" s="0"/>
      <c r="FLA46" s="0"/>
      <c r="FLB46" s="0"/>
      <c r="FLC46" s="0"/>
      <c r="FLD46" s="0"/>
      <c r="FLE46" s="0"/>
      <c r="FLF46" s="0"/>
      <c r="FLG46" s="0"/>
      <c r="FLH46" s="0"/>
      <c r="FLI46" s="0"/>
      <c r="FLJ46" s="0"/>
      <c r="FLK46" s="0"/>
      <c r="FLL46" s="0"/>
      <c r="FLM46" s="0"/>
      <c r="FLN46" s="0"/>
      <c r="FLO46" s="0"/>
      <c r="FLP46" s="0"/>
      <c r="FLQ46" s="0"/>
      <c r="FLR46" s="0"/>
      <c r="FLS46" s="0"/>
      <c r="FLT46" s="0"/>
      <c r="FLU46" s="0"/>
      <c r="FLV46" s="0"/>
      <c r="FLW46" s="0"/>
      <c r="FLX46" s="0"/>
      <c r="FLY46" s="0"/>
      <c r="FLZ46" s="0"/>
      <c r="FMA46" s="0"/>
      <c r="FMB46" s="0"/>
      <c r="FMC46" s="0"/>
      <c r="FMD46" s="0"/>
      <c r="FME46" s="0"/>
      <c r="FMF46" s="0"/>
      <c r="FMG46" s="0"/>
      <c r="FMH46" s="0"/>
      <c r="FMI46" s="0"/>
      <c r="FMJ46" s="0"/>
      <c r="FMK46" s="0"/>
      <c r="FML46" s="0"/>
      <c r="FMM46" s="0"/>
      <c r="FMN46" s="0"/>
      <c r="FMO46" s="0"/>
      <c r="FMP46" s="0"/>
      <c r="FMQ46" s="0"/>
      <c r="FMR46" s="0"/>
      <c r="FMS46" s="0"/>
      <c r="FMT46" s="0"/>
      <c r="FMU46" s="0"/>
      <c r="FMV46" s="0"/>
      <c r="FMW46" s="0"/>
      <c r="FMX46" s="0"/>
      <c r="FMY46" s="0"/>
      <c r="FMZ46" s="0"/>
      <c r="FNA46" s="0"/>
      <c r="FNB46" s="0"/>
      <c r="FNC46" s="0"/>
      <c r="FND46" s="0"/>
      <c r="FNE46" s="0"/>
      <c r="FNF46" s="0"/>
      <c r="FNG46" s="0"/>
      <c r="FNH46" s="0"/>
      <c r="FNI46" s="0"/>
      <c r="FNJ46" s="0"/>
      <c r="FNK46" s="0"/>
      <c r="FNL46" s="0"/>
      <c r="FNM46" s="0"/>
      <c r="FNN46" s="0"/>
      <c r="FNO46" s="0"/>
      <c r="FNP46" s="0"/>
      <c r="FNQ46" s="0"/>
      <c r="FNR46" s="0"/>
      <c r="FNS46" s="0"/>
      <c r="FNT46" s="0"/>
      <c r="FNU46" s="0"/>
      <c r="FNV46" s="0"/>
      <c r="FNW46" s="0"/>
      <c r="FNX46" s="0"/>
      <c r="FNY46" s="0"/>
      <c r="FNZ46" s="0"/>
      <c r="FOA46" s="0"/>
      <c r="FOB46" s="0"/>
      <c r="FOC46" s="0"/>
      <c r="FOD46" s="0"/>
      <c r="FOE46" s="0"/>
      <c r="FOF46" s="0"/>
      <c r="FOG46" s="0"/>
      <c r="FOH46" s="0"/>
      <c r="FOI46" s="0"/>
      <c r="FOJ46" s="0"/>
      <c r="FOK46" s="0"/>
      <c r="FOL46" s="0"/>
      <c r="FOM46" s="0"/>
      <c r="FON46" s="0"/>
      <c r="FOO46" s="0"/>
      <c r="FOP46" s="0"/>
      <c r="FOQ46" s="0"/>
      <c r="FOR46" s="0"/>
      <c r="FOS46" s="0"/>
      <c r="FOT46" s="0"/>
      <c r="FOU46" s="0"/>
      <c r="FOV46" s="0"/>
      <c r="FOW46" s="0"/>
      <c r="FOX46" s="0"/>
      <c r="FOY46" s="0"/>
      <c r="FOZ46" s="0"/>
      <c r="FPA46" s="0"/>
      <c r="FPB46" s="0"/>
      <c r="FPC46" s="0"/>
      <c r="FPD46" s="0"/>
      <c r="FPE46" s="0"/>
      <c r="FPF46" s="0"/>
      <c r="FPG46" s="0"/>
      <c r="FPH46" s="0"/>
      <c r="FPI46" s="0"/>
      <c r="FPJ46" s="0"/>
      <c r="FPK46" s="0"/>
      <c r="FPL46" s="0"/>
      <c r="FPM46" s="0"/>
      <c r="FPN46" s="0"/>
      <c r="FPO46" s="0"/>
      <c r="FPP46" s="0"/>
      <c r="FPQ46" s="0"/>
      <c r="FPR46" s="0"/>
      <c r="FPS46" s="0"/>
      <c r="FPT46" s="0"/>
      <c r="FPU46" s="0"/>
      <c r="FPV46" s="0"/>
      <c r="FPW46" s="0"/>
      <c r="FPX46" s="0"/>
      <c r="FPY46" s="0"/>
      <c r="FPZ46" s="0"/>
      <c r="FQA46" s="0"/>
      <c r="FQB46" s="0"/>
      <c r="FQC46" s="0"/>
      <c r="FQD46" s="0"/>
      <c r="FQE46" s="0"/>
      <c r="FQF46" s="0"/>
      <c r="FQG46" s="0"/>
      <c r="FQH46" s="0"/>
      <c r="FQI46" s="0"/>
      <c r="FQJ46" s="0"/>
      <c r="FQK46" s="0"/>
      <c r="FQL46" s="0"/>
      <c r="FQM46" s="0"/>
      <c r="FQN46" s="0"/>
      <c r="FQO46" s="0"/>
      <c r="FQP46" s="0"/>
      <c r="FQQ46" s="0"/>
      <c r="FQR46" s="0"/>
      <c r="FQS46" s="0"/>
      <c r="FQT46" s="0"/>
      <c r="FQU46" s="0"/>
      <c r="FQV46" s="0"/>
      <c r="FQW46" s="0"/>
      <c r="FQX46" s="0"/>
      <c r="FQY46" s="0"/>
      <c r="FQZ46" s="0"/>
      <c r="FRA46" s="0"/>
      <c r="FRB46" s="0"/>
      <c r="FRC46" s="0"/>
      <c r="FRD46" s="0"/>
      <c r="FRE46" s="0"/>
      <c r="FRF46" s="0"/>
      <c r="FRG46" s="0"/>
      <c r="FRH46" s="0"/>
      <c r="FRI46" s="0"/>
      <c r="FRJ46" s="0"/>
      <c r="FRK46" s="0"/>
      <c r="FRL46" s="0"/>
      <c r="FRM46" s="0"/>
      <c r="FRN46" s="0"/>
      <c r="FRO46" s="0"/>
      <c r="FRP46" s="0"/>
      <c r="FRQ46" s="0"/>
      <c r="FRR46" s="0"/>
      <c r="FRS46" s="0"/>
      <c r="FRT46" s="0"/>
      <c r="FRU46" s="0"/>
      <c r="FRV46" s="0"/>
      <c r="FRW46" s="0"/>
      <c r="FRX46" s="0"/>
      <c r="FRY46" s="0"/>
      <c r="FRZ46" s="0"/>
      <c r="FSA46" s="0"/>
      <c r="FSB46" s="0"/>
      <c r="FSC46" s="0"/>
      <c r="FSD46" s="0"/>
      <c r="FSE46" s="0"/>
      <c r="FSF46" s="0"/>
      <c r="FSG46" s="0"/>
      <c r="FSH46" s="0"/>
      <c r="FSI46" s="0"/>
      <c r="FSJ46" s="0"/>
      <c r="FSK46" s="0"/>
      <c r="FSL46" s="0"/>
      <c r="FSM46" s="0"/>
      <c r="FSN46" s="0"/>
      <c r="FSO46" s="0"/>
      <c r="FSP46" s="0"/>
      <c r="FSQ46" s="0"/>
      <c r="FSR46" s="0"/>
      <c r="FSS46" s="0"/>
      <c r="FST46" s="0"/>
      <c r="FSU46" s="0"/>
      <c r="FSV46" s="0"/>
      <c r="FSW46" s="0"/>
      <c r="FSX46" s="0"/>
      <c r="FSY46" s="0"/>
      <c r="FSZ46" s="0"/>
      <c r="FTA46" s="0"/>
      <c r="FTB46" s="0"/>
      <c r="FTC46" s="0"/>
      <c r="FTD46" s="0"/>
      <c r="FTE46" s="0"/>
      <c r="FTF46" s="0"/>
      <c r="FTG46" s="0"/>
      <c r="FTH46" s="0"/>
      <c r="FTI46" s="0"/>
      <c r="FTJ46" s="0"/>
      <c r="FTK46" s="0"/>
      <c r="FTL46" s="0"/>
      <c r="FTM46" s="0"/>
      <c r="FTN46" s="0"/>
      <c r="FTO46" s="0"/>
      <c r="FTP46" s="0"/>
      <c r="FTQ46" s="0"/>
      <c r="FTR46" s="0"/>
      <c r="FTS46" s="0"/>
      <c r="FTT46" s="0"/>
      <c r="FTU46" s="0"/>
      <c r="FTV46" s="0"/>
      <c r="FTW46" s="0"/>
      <c r="FTX46" s="0"/>
      <c r="FTY46" s="0"/>
      <c r="FTZ46" s="0"/>
      <c r="FUA46" s="0"/>
      <c r="FUB46" s="0"/>
      <c r="FUC46" s="0"/>
      <c r="FUD46" s="0"/>
      <c r="FUE46" s="0"/>
      <c r="FUF46" s="0"/>
      <c r="FUG46" s="0"/>
      <c r="FUH46" s="0"/>
      <c r="FUI46" s="0"/>
      <c r="FUJ46" s="0"/>
      <c r="FUK46" s="0"/>
      <c r="FUL46" s="0"/>
      <c r="FUM46" s="0"/>
      <c r="FUN46" s="0"/>
      <c r="FUO46" s="0"/>
      <c r="FUP46" s="0"/>
      <c r="FUQ46" s="0"/>
      <c r="FUR46" s="0"/>
      <c r="FUS46" s="0"/>
      <c r="FUT46" s="0"/>
      <c r="FUU46" s="0"/>
      <c r="FUV46" s="0"/>
      <c r="FUW46" s="0"/>
      <c r="FUX46" s="0"/>
      <c r="FUY46" s="0"/>
      <c r="FUZ46" s="0"/>
      <c r="FVA46" s="0"/>
      <c r="FVB46" s="0"/>
      <c r="FVC46" s="0"/>
      <c r="FVD46" s="0"/>
      <c r="FVE46" s="0"/>
      <c r="FVF46" s="0"/>
      <c r="FVG46" s="0"/>
      <c r="FVH46" s="0"/>
      <c r="FVI46" s="0"/>
      <c r="FVJ46" s="0"/>
      <c r="FVK46" s="0"/>
      <c r="FVL46" s="0"/>
      <c r="FVM46" s="0"/>
      <c r="FVN46" s="0"/>
      <c r="FVO46" s="0"/>
      <c r="FVP46" s="0"/>
      <c r="FVQ46" s="0"/>
      <c r="FVR46" s="0"/>
      <c r="FVS46" s="0"/>
      <c r="FVT46" s="0"/>
      <c r="FVU46" s="0"/>
      <c r="FVV46" s="0"/>
      <c r="FVW46" s="0"/>
      <c r="FVX46" s="0"/>
      <c r="FVY46" s="0"/>
      <c r="FVZ46" s="0"/>
      <c r="FWA46" s="0"/>
      <c r="FWB46" s="0"/>
      <c r="FWC46" s="0"/>
      <c r="FWD46" s="0"/>
      <c r="FWE46" s="0"/>
      <c r="FWF46" s="0"/>
      <c r="FWG46" s="0"/>
      <c r="FWH46" s="0"/>
      <c r="FWI46" s="0"/>
      <c r="FWJ46" s="0"/>
      <c r="FWK46" s="0"/>
      <c r="FWL46" s="0"/>
      <c r="FWM46" s="0"/>
      <c r="FWN46" s="0"/>
      <c r="FWO46" s="0"/>
      <c r="FWP46" s="0"/>
      <c r="FWQ46" s="0"/>
      <c r="FWR46" s="0"/>
      <c r="FWS46" s="0"/>
      <c r="FWT46" s="0"/>
      <c r="FWU46" s="0"/>
      <c r="FWV46" s="0"/>
      <c r="FWW46" s="0"/>
      <c r="FWX46" s="0"/>
      <c r="FWY46" s="0"/>
      <c r="FWZ46" s="0"/>
      <c r="FXA46" s="0"/>
      <c r="FXB46" s="0"/>
      <c r="FXC46" s="0"/>
      <c r="FXD46" s="0"/>
      <c r="FXE46" s="0"/>
      <c r="FXF46" s="0"/>
      <c r="FXG46" s="0"/>
      <c r="FXH46" s="0"/>
      <c r="FXI46" s="0"/>
      <c r="FXJ46" s="0"/>
      <c r="FXK46" s="0"/>
      <c r="FXL46" s="0"/>
      <c r="FXM46" s="0"/>
      <c r="FXN46" s="0"/>
      <c r="FXO46" s="0"/>
      <c r="FXP46" s="0"/>
      <c r="FXQ46" s="0"/>
      <c r="FXR46" s="0"/>
      <c r="FXS46" s="0"/>
      <c r="FXT46" s="0"/>
      <c r="FXU46" s="0"/>
      <c r="FXV46" s="0"/>
      <c r="FXW46" s="0"/>
      <c r="FXX46" s="0"/>
      <c r="FXY46" s="0"/>
      <c r="FXZ46" s="0"/>
      <c r="FYA46" s="0"/>
      <c r="FYB46" s="0"/>
      <c r="FYC46" s="0"/>
      <c r="FYD46" s="0"/>
      <c r="FYE46" s="0"/>
      <c r="FYF46" s="0"/>
      <c r="FYG46" s="0"/>
      <c r="FYH46" s="0"/>
      <c r="FYI46" s="0"/>
      <c r="FYJ46" s="0"/>
      <c r="FYK46" s="0"/>
      <c r="FYL46" s="0"/>
      <c r="FYM46" s="0"/>
      <c r="FYN46" s="0"/>
      <c r="FYO46" s="0"/>
      <c r="FYP46" s="0"/>
      <c r="FYQ46" s="0"/>
      <c r="FYR46" s="0"/>
      <c r="FYS46" s="0"/>
      <c r="FYT46" s="0"/>
      <c r="FYU46" s="0"/>
      <c r="FYV46" s="0"/>
      <c r="FYW46" s="0"/>
      <c r="FYX46" s="0"/>
      <c r="FYY46" s="0"/>
      <c r="FYZ46" s="0"/>
      <c r="FZA46" s="0"/>
      <c r="FZB46" s="0"/>
      <c r="FZC46" s="0"/>
      <c r="FZD46" s="0"/>
      <c r="FZE46" s="0"/>
      <c r="FZF46" s="0"/>
      <c r="FZG46" s="0"/>
      <c r="FZH46" s="0"/>
      <c r="FZI46" s="0"/>
      <c r="FZJ46" s="0"/>
      <c r="FZK46" s="0"/>
      <c r="FZL46" s="0"/>
      <c r="FZM46" s="0"/>
      <c r="FZN46" s="0"/>
      <c r="FZO46" s="0"/>
      <c r="FZP46" s="0"/>
      <c r="FZQ46" s="0"/>
      <c r="FZR46" s="0"/>
      <c r="FZS46" s="0"/>
      <c r="FZT46" s="0"/>
      <c r="FZU46" s="0"/>
      <c r="FZV46" s="0"/>
      <c r="FZW46" s="0"/>
      <c r="FZX46" s="0"/>
      <c r="FZY46" s="0"/>
      <c r="FZZ46" s="0"/>
      <c r="GAA46" s="0"/>
      <c r="GAB46" s="0"/>
      <c r="GAC46" s="0"/>
      <c r="GAD46" s="0"/>
      <c r="GAE46" s="0"/>
      <c r="GAF46" s="0"/>
      <c r="GAG46" s="0"/>
      <c r="GAH46" s="0"/>
      <c r="GAI46" s="0"/>
      <c r="GAJ46" s="0"/>
      <c r="GAK46" s="0"/>
      <c r="GAL46" s="0"/>
      <c r="GAM46" s="0"/>
      <c r="GAN46" s="0"/>
      <c r="GAO46" s="0"/>
      <c r="GAP46" s="0"/>
      <c r="GAQ46" s="0"/>
      <c r="GAR46" s="0"/>
      <c r="GAS46" s="0"/>
      <c r="GAT46" s="0"/>
      <c r="GAU46" s="0"/>
      <c r="GAV46" s="0"/>
      <c r="GAW46" s="0"/>
      <c r="GAX46" s="0"/>
      <c r="GAY46" s="0"/>
      <c r="GAZ46" s="0"/>
      <c r="GBA46" s="0"/>
      <c r="GBB46" s="0"/>
      <c r="GBC46" s="0"/>
      <c r="GBD46" s="0"/>
      <c r="GBE46" s="0"/>
      <c r="GBF46" s="0"/>
      <c r="GBG46" s="0"/>
      <c r="GBH46" s="0"/>
      <c r="GBI46" s="0"/>
      <c r="GBJ46" s="0"/>
      <c r="GBK46" s="0"/>
      <c r="GBL46" s="0"/>
      <c r="GBM46" s="0"/>
      <c r="GBN46" s="0"/>
      <c r="GBO46" s="0"/>
      <c r="GBP46" s="0"/>
      <c r="GBQ46" s="0"/>
      <c r="GBR46" s="0"/>
      <c r="GBS46" s="0"/>
      <c r="GBT46" s="0"/>
      <c r="GBU46" s="0"/>
      <c r="GBV46" s="0"/>
      <c r="GBW46" s="0"/>
      <c r="GBX46" s="0"/>
      <c r="GBY46" s="0"/>
      <c r="GBZ46" s="0"/>
      <c r="GCA46" s="0"/>
      <c r="GCB46" s="0"/>
      <c r="GCC46" s="0"/>
      <c r="GCD46" s="0"/>
      <c r="GCE46" s="0"/>
      <c r="GCF46" s="0"/>
      <c r="GCG46" s="0"/>
      <c r="GCH46" s="0"/>
      <c r="GCI46" s="0"/>
      <c r="GCJ46" s="0"/>
      <c r="GCK46" s="0"/>
      <c r="GCL46" s="0"/>
      <c r="GCM46" s="0"/>
      <c r="GCN46" s="0"/>
      <c r="GCO46" s="0"/>
      <c r="GCP46" s="0"/>
      <c r="GCQ46" s="0"/>
      <c r="GCR46" s="0"/>
      <c r="GCS46" s="0"/>
      <c r="GCT46" s="0"/>
      <c r="GCU46" s="0"/>
      <c r="GCV46" s="0"/>
      <c r="GCW46" s="0"/>
      <c r="GCX46" s="0"/>
      <c r="GCY46" s="0"/>
      <c r="GCZ46" s="0"/>
      <c r="GDA46" s="0"/>
      <c r="GDB46" s="0"/>
      <c r="GDC46" s="0"/>
      <c r="GDD46" s="0"/>
      <c r="GDE46" s="0"/>
      <c r="GDF46" s="0"/>
      <c r="GDG46" s="0"/>
      <c r="GDH46" s="0"/>
      <c r="GDI46" s="0"/>
      <c r="GDJ46" s="0"/>
      <c r="GDK46" s="0"/>
      <c r="GDL46" s="0"/>
      <c r="GDM46" s="0"/>
      <c r="GDN46" s="0"/>
      <c r="GDO46" s="0"/>
      <c r="GDP46" s="0"/>
      <c r="GDQ46" s="0"/>
      <c r="GDR46" s="0"/>
      <c r="GDS46" s="0"/>
      <c r="GDT46" s="0"/>
      <c r="GDU46" s="0"/>
      <c r="GDV46" s="0"/>
      <c r="GDW46" s="0"/>
      <c r="GDX46" s="0"/>
      <c r="GDY46" s="0"/>
      <c r="GDZ46" s="0"/>
      <c r="GEA46" s="0"/>
      <c r="GEB46" s="0"/>
      <c r="GEC46" s="0"/>
      <c r="GED46" s="0"/>
      <c r="GEE46" s="0"/>
      <c r="GEF46" s="0"/>
      <c r="GEG46" s="0"/>
      <c r="GEH46" s="0"/>
      <c r="GEI46" s="0"/>
      <c r="GEJ46" s="0"/>
      <c r="GEK46" s="0"/>
      <c r="GEL46" s="0"/>
      <c r="GEM46" s="0"/>
      <c r="GEN46" s="0"/>
      <c r="GEO46" s="0"/>
      <c r="GEP46" s="0"/>
      <c r="GEQ46" s="0"/>
      <c r="GER46" s="0"/>
      <c r="GES46" s="0"/>
      <c r="GET46" s="0"/>
      <c r="GEU46" s="0"/>
      <c r="GEV46" s="0"/>
      <c r="GEW46" s="0"/>
      <c r="GEX46" s="0"/>
      <c r="GEY46" s="0"/>
      <c r="GEZ46" s="0"/>
      <c r="GFA46" s="0"/>
      <c r="GFB46" s="0"/>
      <c r="GFC46" s="0"/>
      <c r="GFD46" s="0"/>
      <c r="GFE46" s="0"/>
      <c r="GFF46" s="0"/>
      <c r="GFG46" s="0"/>
      <c r="GFH46" s="0"/>
      <c r="GFI46" s="0"/>
      <c r="GFJ46" s="0"/>
      <c r="GFK46" s="0"/>
      <c r="GFL46" s="0"/>
      <c r="GFM46" s="0"/>
      <c r="GFN46" s="0"/>
      <c r="GFO46" s="0"/>
      <c r="GFP46" s="0"/>
      <c r="GFQ46" s="0"/>
      <c r="GFR46" s="0"/>
      <c r="GFS46" s="0"/>
      <c r="GFT46" s="0"/>
      <c r="GFU46" s="0"/>
      <c r="GFV46" s="0"/>
      <c r="GFW46" s="0"/>
      <c r="GFX46" s="0"/>
      <c r="GFY46" s="0"/>
      <c r="GFZ46" s="0"/>
      <c r="GGA46" s="0"/>
      <c r="GGB46" s="0"/>
      <c r="GGC46" s="0"/>
      <c r="GGD46" s="0"/>
      <c r="GGE46" s="0"/>
      <c r="GGF46" s="0"/>
      <c r="GGG46" s="0"/>
      <c r="GGH46" s="0"/>
      <c r="GGI46" s="0"/>
      <c r="GGJ46" s="0"/>
      <c r="GGK46" s="0"/>
      <c r="GGL46" s="0"/>
      <c r="GGM46" s="0"/>
      <c r="GGN46" s="0"/>
      <c r="GGO46" s="0"/>
      <c r="GGP46" s="0"/>
      <c r="GGQ46" s="0"/>
      <c r="GGR46" s="0"/>
      <c r="GGS46" s="0"/>
      <c r="GGT46" s="0"/>
      <c r="GGU46" s="0"/>
      <c r="GGV46" s="0"/>
      <c r="GGW46" s="0"/>
      <c r="GGX46" s="0"/>
      <c r="GGY46" s="0"/>
      <c r="GGZ46" s="0"/>
      <c r="GHA46" s="0"/>
      <c r="GHB46" s="0"/>
      <c r="GHC46" s="0"/>
      <c r="GHD46" s="0"/>
      <c r="GHE46" s="0"/>
      <c r="GHF46" s="0"/>
      <c r="GHG46" s="0"/>
      <c r="GHH46" s="0"/>
      <c r="GHI46" s="0"/>
      <c r="GHJ46" s="0"/>
      <c r="GHK46" s="0"/>
      <c r="GHL46" s="0"/>
      <c r="GHM46" s="0"/>
      <c r="GHN46" s="0"/>
      <c r="GHO46" s="0"/>
      <c r="GHP46" s="0"/>
      <c r="GHQ46" s="0"/>
      <c r="GHR46" s="0"/>
      <c r="GHS46" s="0"/>
      <c r="GHT46" s="0"/>
      <c r="GHU46" s="0"/>
      <c r="GHV46" s="0"/>
      <c r="GHW46" s="0"/>
      <c r="GHX46" s="0"/>
      <c r="GHY46" s="0"/>
      <c r="GHZ46" s="0"/>
      <c r="GIA46" s="0"/>
      <c r="GIB46" s="0"/>
      <c r="GIC46" s="0"/>
      <c r="GID46" s="0"/>
      <c r="GIE46" s="0"/>
      <c r="GIF46" s="0"/>
      <c r="GIG46" s="0"/>
      <c r="GIH46" s="0"/>
      <c r="GII46" s="0"/>
      <c r="GIJ46" s="0"/>
      <c r="GIK46" s="0"/>
      <c r="GIL46" s="0"/>
      <c r="GIM46" s="0"/>
      <c r="GIN46" s="0"/>
      <c r="GIO46" s="0"/>
      <c r="GIP46" s="0"/>
      <c r="GIQ46" s="0"/>
      <c r="GIR46" s="0"/>
      <c r="GIS46" s="0"/>
      <c r="GIT46" s="0"/>
      <c r="GIU46" s="0"/>
      <c r="GIV46" s="0"/>
      <c r="GIW46" s="0"/>
      <c r="GIX46" s="0"/>
      <c r="GIY46" s="0"/>
      <c r="GIZ46" s="0"/>
      <c r="GJA46" s="0"/>
      <c r="GJB46" s="0"/>
      <c r="GJC46" s="0"/>
      <c r="GJD46" s="0"/>
      <c r="GJE46" s="0"/>
      <c r="GJF46" s="0"/>
      <c r="GJG46" s="0"/>
      <c r="GJH46" s="0"/>
      <c r="GJI46" s="0"/>
      <c r="GJJ46" s="0"/>
      <c r="GJK46" s="0"/>
      <c r="GJL46" s="0"/>
      <c r="GJM46" s="0"/>
      <c r="GJN46" s="0"/>
      <c r="GJO46" s="0"/>
      <c r="GJP46" s="0"/>
      <c r="GJQ46" s="0"/>
      <c r="GJR46" s="0"/>
      <c r="GJS46" s="0"/>
      <c r="GJT46" s="0"/>
      <c r="GJU46" s="0"/>
      <c r="GJV46" s="0"/>
      <c r="GJW46" s="0"/>
      <c r="GJX46" s="0"/>
      <c r="GJY46" s="0"/>
      <c r="GJZ46" s="0"/>
      <c r="GKA46" s="0"/>
      <c r="GKB46" s="0"/>
      <c r="GKC46" s="0"/>
      <c r="GKD46" s="0"/>
      <c r="GKE46" s="0"/>
      <c r="GKF46" s="0"/>
      <c r="GKG46" s="0"/>
      <c r="GKH46" s="0"/>
      <c r="GKI46" s="0"/>
      <c r="GKJ46" s="0"/>
      <c r="GKK46" s="0"/>
      <c r="GKL46" s="0"/>
      <c r="GKM46" s="0"/>
      <c r="GKN46" s="0"/>
      <c r="GKO46" s="0"/>
      <c r="GKP46" s="0"/>
      <c r="GKQ46" s="0"/>
      <c r="GKR46" s="0"/>
      <c r="GKS46" s="0"/>
      <c r="GKT46" s="0"/>
      <c r="GKU46" s="0"/>
      <c r="GKV46" s="0"/>
      <c r="GKW46" s="0"/>
      <c r="GKX46" s="0"/>
      <c r="GKY46" s="0"/>
      <c r="GKZ46" s="0"/>
      <c r="GLA46" s="0"/>
      <c r="GLB46" s="0"/>
      <c r="GLC46" s="0"/>
      <c r="GLD46" s="0"/>
      <c r="GLE46" s="0"/>
      <c r="GLF46" s="0"/>
      <c r="GLG46" s="0"/>
      <c r="GLH46" s="0"/>
      <c r="GLI46" s="0"/>
      <c r="GLJ46" s="0"/>
      <c r="GLK46" s="0"/>
      <c r="GLL46" s="0"/>
      <c r="GLM46" s="0"/>
      <c r="GLN46" s="0"/>
      <c r="GLO46" s="0"/>
      <c r="GLP46" s="0"/>
      <c r="GLQ46" s="0"/>
      <c r="GLR46" s="0"/>
      <c r="GLS46" s="0"/>
      <c r="GLT46" s="0"/>
      <c r="GLU46" s="0"/>
      <c r="GLV46" s="0"/>
      <c r="GLW46" s="0"/>
      <c r="GLX46" s="0"/>
      <c r="GLY46" s="0"/>
      <c r="GLZ46" s="0"/>
      <c r="GMA46" s="0"/>
      <c r="GMB46" s="0"/>
      <c r="GMC46" s="0"/>
      <c r="GMD46" s="0"/>
      <c r="GME46" s="0"/>
      <c r="GMF46" s="0"/>
      <c r="GMG46" s="0"/>
      <c r="GMH46" s="0"/>
      <c r="GMI46" s="0"/>
      <c r="GMJ46" s="0"/>
      <c r="GMK46" s="0"/>
      <c r="GML46" s="0"/>
      <c r="GMM46" s="0"/>
      <c r="GMN46" s="0"/>
      <c r="GMO46" s="0"/>
      <c r="GMP46" s="0"/>
      <c r="GMQ46" s="0"/>
      <c r="GMR46" s="0"/>
      <c r="GMS46" s="0"/>
      <c r="GMT46" s="0"/>
      <c r="GMU46" s="0"/>
      <c r="GMV46" s="0"/>
      <c r="GMW46" s="0"/>
      <c r="GMX46" s="0"/>
      <c r="GMY46" s="0"/>
      <c r="GMZ46" s="0"/>
      <c r="GNA46" s="0"/>
      <c r="GNB46" s="0"/>
      <c r="GNC46" s="0"/>
      <c r="GND46" s="0"/>
      <c r="GNE46" s="0"/>
      <c r="GNF46" s="0"/>
      <c r="GNG46" s="0"/>
      <c r="GNH46" s="0"/>
      <c r="GNI46" s="0"/>
      <c r="GNJ46" s="0"/>
      <c r="GNK46" s="0"/>
      <c r="GNL46" s="0"/>
      <c r="GNM46" s="0"/>
      <c r="GNN46" s="0"/>
      <c r="GNO46" s="0"/>
      <c r="GNP46" s="0"/>
      <c r="GNQ46" s="0"/>
      <c r="GNR46" s="0"/>
      <c r="GNS46" s="0"/>
      <c r="GNT46" s="0"/>
      <c r="GNU46" s="0"/>
      <c r="GNV46" s="0"/>
      <c r="GNW46" s="0"/>
      <c r="GNX46" s="0"/>
      <c r="GNY46" s="0"/>
      <c r="GNZ46" s="0"/>
      <c r="GOA46" s="0"/>
      <c r="GOB46" s="0"/>
      <c r="GOC46" s="0"/>
      <c r="GOD46" s="0"/>
      <c r="GOE46" s="0"/>
      <c r="GOF46" s="0"/>
      <c r="GOG46" s="0"/>
      <c r="GOH46" s="0"/>
      <c r="GOI46" s="0"/>
      <c r="GOJ46" s="0"/>
      <c r="GOK46" s="0"/>
      <c r="GOL46" s="0"/>
      <c r="GOM46" s="0"/>
      <c r="GON46" s="0"/>
      <c r="GOO46" s="0"/>
      <c r="GOP46" s="0"/>
      <c r="GOQ46" s="0"/>
      <c r="GOR46" s="0"/>
      <c r="GOS46" s="0"/>
      <c r="GOT46" s="0"/>
      <c r="GOU46" s="0"/>
      <c r="GOV46" s="0"/>
      <c r="GOW46" s="0"/>
      <c r="GOX46" s="0"/>
      <c r="GOY46" s="0"/>
      <c r="GOZ46" s="0"/>
      <c r="GPA46" s="0"/>
      <c r="GPB46" s="0"/>
      <c r="GPC46" s="0"/>
      <c r="GPD46" s="0"/>
      <c r="GPE46" s="0"/>
      <c r="GPF46" s="0"/>
      <c r="GPG46" s="0"/>
      <c r="GPH46" s="0"/>
      <c r="GPI46" s="0"/>
      <c r="GPJ46" s="0"/>
      <c r="GPK46" s="0"/>
      <c r="GPL46" s="0"/>
      <c r="GPM46" s="0"/>
      <c r="GPN46" s="0"/>
      <c r="GPO46" s="0"/>
      <c r="GPP46" s="0"/>
      <c r="GPQ46" s="0"/>
      <c r="GPR46" s="0"/>
      <c r="GPS46" s="0"/>
      <c r="GPT46" s="0"/>
      <c r="GPU46" s="0"/>
      <c r="GPV46" s="0"/>
      <c r="GPW46" s="0"/>
      <c r="GPX46" s="0"/>
      <c r="GPY46" s="0"/>
      <c r="GPZ46" s="0"/>
      <c r="GQA46" s="0"/>
      <c r="GQB46" s="0"/>
      <c r="GQC46" s="0"/>
      <c r="GQD46" s="0"/>
      <c r="GQE46" s="0"/>
      <c r="GQF46" s="0"/>
      <c r="GQG46" s="0"/>
      <c r="GQH46" s="0"/>
      <c r="GQI46" s="0"/>
      <c r="GQJ46" s="0"/>
      <c r="GQK46" s="0"/>
      <c r="GQL46" s="0"/>
      <c r="GQM46" s="0"/>
      <c r="GQN46" s="0"/>
      <c r="GQO46" s="0"/>
      <c r="GQP46" s="0"/>
      <c r="GQQ46" s="0"/>
      <c r="GQR46" s="0"/>
      <c r="GQS46" s="0"/>
      <c r="GQT46" s="0"/>
      <c r="GQU46" s="0"/>
      <c r="GQV46" s="0"/>
      <c r="GQW46" s="0"/>
      <c r="GQX46" s="0"/>
      <c r="GQY46" s="0"/>
      <c r="GQZ46" s="0"/>
      <c r="GRA46" s="0"/>
      <c r="GRB46" s="0"/>
      <c r="GRC46" s="0"/>
      <c r="GRD46" s="0"/>
      <c r="GRE46" s="0"/>
      <c r="GRF46" s="0"/>
      <c r="GRG46" s="0"/>
      <c r="GRH46" s="0"/>
      <c r="GRI46" s="0"/>
      <c r="GRJ46" s="0"/>
      <c r="GRK46" s="0"/>
      <c r="GRL46" s="0"/>
      <c r="GRM46" s="0"/>
      <c r="GRN46" s="0"/>
      <c r="GRO46" s="0"/>
      <c r="GRP46" s="0"/>
      <c r="GRQ46" s="0"/>
      <c r="GRR46" s="0"/>
      <c r="GRS46" s="0"/>
      <c r="GRT46" s="0"/>
      <c r="GRU46" s="0"/>
      <c r="GRV46" s="0"/>
      <c r="GRW46" s="0"/>
      <c r="GRX46" s="0"/>
      <c r="GRY46" s="0"/>
      <c r="GRZ46" s="0"/>
      <c r="GSA46" s="0"/>
      <c r="GSB46" s="0"/>
      <c r="GSC46" s="0"/>
      <c r="GSD46" s="0"/>
      <c r="GSE46" s="0"/>
      <c r="GSF46" s="0"/>
      <c r="GSG46" s="0"/>
      <c r="GSH46" s="0"/>
      <c r="GSI46" s="0"/>
      <c r="GSJ46" s="0"/>
      <c r="GSK46" s="0"/>
      <c r="GSL46" s="0"/>
      <c r="GSM46" s="0"/>
      <c r="GSN46" s="0"/>
      <c r="GSO46" s="0"/>
      <c r="GSP46" s="0"/>
      <c r="GSQ46" s="0"/>
      <c r="GSR46" s="0"/>
      <c r="GSS46" s="0"/>
      <c r="GST46" s="0"/>
      <c r="GSU46" s="0"/>
      <c r="GSV46" s="0"/>
      <c r="GSW46" s="0"/>
      <c r="GSX46" s="0"/>
      <c r="GSY46" s="0"/>
      <c r="GSZ46" s="0"/>
      <c r="GTA46" s="0"/>
      <c r="GTB46" s="0"/>
      <c r="GTC46" s="0"/>
      <c r="GTD46" s="0"/>
      <c r="GTE46" s="0"/>
      <c r="GTF46" s="0"/>
      <c r="GTG46" s="0"/>
      <c r="GTH46" s="0"/>
      <c r="GTI46" s="0"/>
      <c r="GTJ46" s="0"/>
      <c r="GTK46" s="0"/>
      <c r="GTL46" s="0"/>
      <c r="GTM46" s="0"/>
      <c r="GTN46" s="0"/>
      <c r="GTO46" s="0"/>
      <c r="GTP46" s="0"/>
      <c r="GTQ46" s="0"/>
      <c r="GTR46" s="0"/>
      <c r="GTS46" s="0"/>
      <c r="GTT46" s="0"/>
      <c r="GTU46" s="0"/>
      <c r="GTV46" s="0"/>
      <c r="GTW46" s="0"/>
      <c r="GTX46" s="0"/>
      <c r="GTY46" s="0"/>
      <c r="GTZ46" s="0"/>
      <c r="GUA46" s="0"/>
      <c r="GUB46" s="0"/>
      <c r="GUC46" s="0"/>
      <c r="GUD46" s="0"/>
      <c r="GUE46" s="0"/>
      <c r="GUF46" s="0"/>
      <c r="GUG46" s="0"/>
      <c r="GUH46" s="0"/>
      <c r="GUI46" s="0"/>
      <c r="GUJ46" s="0"/>
      <c r="GUK46" s="0"/>
      <c r="GUL46" s="0"/>
      <c r="GUM46" s="0"/>
      <c r="GUN46" s="0"/>
      <c r="GUO46" s="0"/>
      <c r="GUP46" s="0"/>
      <c r="GUQ46" s="0"/>
      <c r="GUR46" s="0"/>
      <c r="GUS46" s="0"/>
      <c r="GUT46" s="0"/>
      <c r="GUU46" s="0"/>
      <c r="GUV46" s="0"/>
      <c r="GUW46" s="0"/>
      <c r="GUX46" s="0"/>
      <c r="GUY46" s="0"/>
      <c r="GUZ46" s="0"/>
      <c r="GVA46" s="0"/>
      <c r="GVB46" s="0"/>
      <c r="GVC46" s="0"/>
      <c r="GVD46" s="0"/>
      <c r="GVE46" s="0"/>
      <c r="GVF46" s="0"/>
      <c r="GVG46" s="0"/>
      <c r="GVH46" s="0"/>
      <c r="GVI46" s="0"/>
      <c r="GVJ46" s="0"/>
      <c r="GVK46" s="0"/>
      <c r="GVL46" s="0"/>
      <c r="GVM46" s="0"/>
      <c r="GVN46" s="0"/>
      <c r="GVO46" s="0"/>
      <c r="GVP46" s="0"/>
      <c r="GVQ46" s="0"/>
      <c r="GVR46" s="0"/>
      <c r="GVS46" s="0"/>
      <c r="GVT46" s="0"/>
      <c r="GVU46" s="0"/>
      <c r="GVV46" s="0"/>
      <c r="GVW46" s="0"/>
      <c r="GVX46" s="0"/>
      <c r="GVY46" s="0"/>
      <c r="GVZ46" s="0"/>
      <c r="GWA46" s="0"/>
      <c r="GWB46" s="0"/>
      <c r="GWC46" s="0"/>
      <c r="GWD46" s="0"/>
      <c r="GWE46" s="0"/>
      <c r="GWF46" s="0"/>
      <c r="GWG46" s="0"/>
      <c r="GWH46" s="0"/>
      <c r="GWI46" s="0"/>
      <c r="GWJ46" s="0"/>
      <c r="GWK46" s="0"/>
      <c r="GWL46" s="0"/>
      <c r="GWM46" s="0"/>
      <c r="GWN46" s="0"/>
      <c r="GWO46" s="0"/>
      <c r="GWP46" s="0"/>
      <c r="GWQ46" s="0"/>
      <c r="GWR46" s="0"/>
      <c r="GWS46" s="0"/>
      <c r="GWT46" s="0"/>
      <c r="GWU46" s="0"/>
      <c r="GWV46" s="0"/>
      <c r="GWW46" s="0"/>
      <c r="GWX46" s="0"/>
      <c r="GWY46" s="0"/>
      <c r="GWZ46" s="0"/>
      <c r="GXA46" s="0"/>
      <c r="GXB46" s="0"/>
      <c r="GXC46" s="0"/>
      <c r="GXD46" s="0"/>
      <c r="GXE46" s="0"/>
      <c r="GXF46" s="0"/>
      <c r="GXG46" s="0"/>
      <c r="GXH46" s="0"/>
      <c r="GXI46" s="0"/>
      <c r="GXJ46" s="0"/>
      <c r="GXK46" s="0"/>
      <c r="GXL46" s="0"/>
      <c r="GXM46" s="0"/>
      <c r="GXN46" s="0"/>
      <c r="GXO46" s="0"/>
      <c r="GXP46" s="0"/>
      <c r="GXQ46" s="0"/>
      <c r="GXR46" s="0"/>
      <c r="GXS46" s="0"/>
      <c r="GXT46" s="0"/>
      <c r="GXU46" s="0"/>
      <c r="GXV46" s="0"/>
      <c r="GXW46" s="0"/>
      <c r="GXX46" s="0"/>
      <c r="GXY46" s="0"/>
      <c r="GXZ46" s="0"/>
      <c r="GYA46" s="0"/>
      <c r="GYB46" s="0"/>
      <c r="GYC46" s="0"/>
      <c r="GYD46" s="0"/>
      <c r="GYE46" s="0"/>
      <c r="GYF46" s="0"/>
      <c r="GYG46" s="0"/>
      <c r="GYH46" s="0"/>
      <c r="GYI46" s="0"/>
      <c r="GYJ46" s="0"/>
      <c r="GYK46" s="0"/>
      <c r="GYL46" s="0"/>
      <c r="GYM46" s="0"/>
      <c r="GYN46" s="0"/>
      <c r="GYO46" s="0"/>
      <c r="GYP46" s="0"/>
      <c r="GYQ46" s="0"/>
      <c r="GYR46" s="0"/>
      <c r="GYS46" s="0"/>
      <c r="GYT46" s="0"/>
      <c r="GYU46" s="0"/>
      <c r="GYV46" s="0"/>
      <c r="GYW46" s="0"/>
      <c r="GYX46" s="0"/>
      <c r="GYY46" s="0"/>
      <c r="GYZ46" s="0"/>
      <c r="GZA46" s="0"/>
      <c r="GZB46" s="0"/>
      <c r="GZC46" s="0"/>
      <c r="GZD46" s="0"/>
      <c r="GZE46" s="0"/>
      <c r="GZF46" s="0"/>
      <c r="GZG46" s="0"/>
      <c r="GZH46" s="0"/>
      <c r="GZI46" s="0"/>
      <c r="GZJ46" s="0"/>
      <c r="GZK46" s="0"/>
      <c r="GZL46" s="0"/>
      <c r="GZM46" s="0"/>
      <c r="GZN46" s="0"/>
      <c r="GZO46" s="0"/>
      <c r="GZP46" s="0"/>
      <c r="GZQ46" s="0"/>
      <c r="GZR46" s="0"/>
      <c r="GZS46" s="0"/>
      <c r="GZT46" s="0"/>
      <c r="GZU46" s="0"/>
      <c r="GZV46" s="0"/>
      <c r="GZW46" s="0"/>
      <c r="GZX46" s="0"/>
      <c r="GZY46" s="0"/>
      <c r="GZZ46" s="0"/>
      <c r="HAA46" s="0"/>
      <c r="HAB46" s="0"/>
      <c r="HAC46" s="0"/>
      <c r="HAD46" s="0"/>
      <c r="HAE46" s="0"/>
      <c r="HAF46" s="0"/>
      <c r="HAG46" s="0"/>
      <c r="HAH46" s="0"/>
      <c r="HAI46" s="0"/>
      <c r="HAJ46" s="0"/>
      <c r="HAK46" s="0"/>
      <c r="HAL46" s="0"/>
      <c r="HAM46" s="0"/>
      <c r="HAN46" s="0"/>
      <c r="HAO46" s="0"/>
      <c r="HAP46" s="0"/>
      <c r="HAQ46" s="0"/>
      <c r="HAR46" s="0"/>
      <c r="HAS46" s="0"/>
      <c r="HAT46" s="0"/>
      <c r="HAU46" s="0"/>
      <c r="HAV46" s="0"/>
      <c r="HAW46" s="0"/>
      <c r="HAX46" s="0"/>
      <c r="HAY46" s="0"/>
      <c r="HAZ46" s="0"/>
      <c r="HBA46" s="0"/>
      <c r="HBB46" s="0"/>
      <c r="HBC46" s="0"/>
      <c r="HBD46" s="0"/>
      <c r="HBE46" s="0"/>
      <c r="HBF46" s="0"/>
      <c r="HBG46" s="0"/>
      <c r="HBH46" s="0"/>
      <c r="HBI46" s="0"/>
      <c r="HBJ46" s="0"/>
      <c r="HBK46" s="0"/>
      <c r="HBL46" s="0"/>
      <c r="HBM46" s="0"/>
      <c r="HBN46" s="0"/>
      <c r="HBO46" s="0"/>
      <c r="HBP46" s="0"/>
      <c r="HBQ46" s="0"/>
      <c r="HBR46" s="0"/>
      <c r="HBS46" s="0"/>
      <c r="HBT46" s="0"/>
      <c r="HBU46" s="0"/>
      <c r="HBV46" s="0"/>
      <c r="HBW46" s="0"/>
      <c r="HBX46" s="0"/>
      <c r="HBY46" s="0"/>
      <c r="HBZ46" s="0"/>
      <c r="HCA46" s="0"/>
      <c r="HCB46" s="0"/>
      <c r="HCC46" s="0"/>
      <c r="HCD46" s="0"/>
      <c r="HCE46" s="0"/>
      <c r="HCF46" s="0"/>
      <c r="HCG46" s="0"/>
      <c r="HCH46" s="0"/>
      <c r="HCI46" s="0"/>
      <c r="HCJ46" s="0"/>
      <c r="HCK46" s="0"/>
      <c r="HCL46" s="0"/>
      <c r="HCM46" s="0"/>
      <c r="HCN46" s="0"/>
      <c r="HCO46" s="0"/>
      <c r="HCP46" s="0"/>
      <c r="HCQ46" s="0"/>
      <c r="HCR46" s="0"/>
      <c r="HCS46" s="0"/>
      <c r="HCT46" s="0"/>
      <c r="HCU46" s="0"/>
      <c r="HCV46" s="0"/>
      <c r="HCW46" s="0"/>
      <c r="HCX46" s="0"/>
      <c r="HCY46" s="0"/>
      <c r="HCZ46" s="0"/>
      <c r="HDA46" s="0"/>
      <c r="HDB46" s="0"/>
      <c r="HDC46" s="0"/>
      <c r="HDD46" s="0"/>
      <c r="HDE46" s="0"/>
      <c r="HDF46" s="0"/>
      <c r="HDG46" s="0"/>
      <c r="HDH46" s="0"/>
      <c r="HDI46" s="0"/>
      <c r="HDJ46" s="0"/>
      <c r="HDK46" s="0"/>
      <c r="HDL46" s="0"/>
      <c r="HDM46" s="0"/>
      <c r="HDN46" s="0"/>
      <c r="HDO46" s="0"/>
      <c r="HDP46" s="0"/>
      <c r="HDQ46" s="0"/>
      <c r="HDR46" s="0"/>
      <c r="HDS46" s="0"/>
      <c r="HDT46" s="0"/>
      <c r="HDU46" s="0"/>
      <c r="HDV46" s="0"/>
      <c r="HDW46" s="0"/>
      <c r="HDX46" s="0"/>
      <c r="HDY46" s="0"/>
      <c r="HDZ46" s="0"/>
      <c r="HEA46" s="0"/>
      <c r="HEB46" s="0"/>
      <c r="HEC46" s="0"/>
      <c r="HED46" s="0"/>
      <c r="HEE46" s="0"/>
      <c r="HEF46" s="0"/>
      <c r="HEG46" s="0"/>
      <c r="HEH46" s="0"/>
      <c r="HEI46" s="0"/>
      <c r="HEJ46" s="0"/>
      <c r="HEK46" s="0"/>
      <c r="HEL46" s="0"/>
      <c r="HEM46" s="0"/>
      <c r="HEN46" s="0"/>
      <c r="HEO46" s="0"/>
      <c r="HEP46" s="0"/>
      <c r="HEQ46" s="0"/>
      <c r="HER46" s="0"/>
      <c r="HES46" s="0"/>
      <c r="HET46" s="0"/>
      <c r="HEU46" s="0"/>
      <c r="HEV46" s="0"/>
      <c r="HEW46" s="0"/>
      <c r="HEX46" s="0"/>
      <c r="HEY46" s="0"/>
      <c r="HEZ46" s="0"/>
      <c r="HFA46" s="0"/>
      <c r="HFB46" s="0"/>
      <c r="HFC46" s="0"/>
      <c r="HFD46" s="0"/>
      <c r="HFE46" s="0"/>
      <c r="HFF46" s="0"/>
      <c r="HFG46" s="0"/>
      <c r="HFH46" s="0"/>
      <c r="HFI46" s="0"/>
      <c r="HFJ46" s="0"/>
      <c r="HFK46" s="0"/>
      <c r="HFL46" s="0"/>
      <c r="HFM46" s="0"/>
      <c r="HFN46" s="0"/>
      <c r="HFO46" s="0"/>
      <c r="HFP46" s="0"/>
      <c r="HFQ46" s="0"/>
      <c r="HFR46" s="0"/>
      <c r="HFS46" s="0"/>
      <c r="HFT46" s="0"/>
      <c r="HFU46" s="0"/>
      <c r="HFV46" s="0"/>
      <c r="HFW46" s="0"/>
      <c r="HFX46" s="0"/>
      <c r="HFY46" s="0"/>
      <c r="HFZ46" s="0"/>
      <c r="HGA46" s="0"/>
      <c r="HGB46" s="0"/>
      <c r="HGC46" s="0"/>
      <c r="HGD46" s="0"/>
      <c r="HGE46" s="0"/>
      <c r="HGF46" s="0"/>
      <c r="HGG46" s="0"/>
      <c r="HGH46" s="0"/>
      <c r="HGI46" s="0"/>
      <c r="HGJ46" s="0"/>
      <c r="HGK46" s="0"/>
      <c r="HGL46" s="0"/>
      <c r="HGM46" s="0"/>
      <c r="HGN46" s="0"/>
      <c r="HGO46" s="0"/>
      <c r="HGP46" s="0"/>
      <c r="HGQ46" s="0"/>
      <c r="HGR46" s="0"/>
      <c r="HGS46" s="0"/>
      <c r="HGT46" s="0"/>
      <c r="HGU46" s="0"/>
      <c r="HGV46" s="0"/>
      <c r="HGW46" s="0"/>
      <c r="HGX46" s="0"/>
      <c r="HGY46" s="0"/>
      <c r="HGZ46" s="0"/>
      <c r="HHA46" s="0"/>
      <c r="HHB46" s="0"/>
      <c r="HHC46" s="0"/>
      <c r="HHD46" s="0"/>
      <c r="HHE46" s="0"/>
      <c r="HHF46" s="0"/>
      <c r="HHG46" s="0"/>
      <c r="HHH46" s="0"/>
      <c r="HHI46" s="0"/>
      <c r="HHJ46" s="0"/>
      <c r="HHK46" s="0"/>
      <c r="HHL46" s="0"/>
      <c r="HHM46" s="0"/>
      <c r="HHN46" s="0"/>
      <c r="HHO46" s="0"/>
      <c r="HHP46" s="0"/>
      <c r="HHQ46" s="0"/>
      <c r="HHR46" s="0"/>
      <c r="HHS46" s="0"/>
      <c r="HHT46" s="0"/>
      <c r="HHU46" s="0"/>
      <c r="HHV46" s="0"/>
      <c r="HHW46" s="0"/>
      <c r="HHX46" s="0"/>
      <c r="HHY46" s="0"/>
      <c r="HHZ46" s="0"/>
      <c r="HIA46" s="0"/>
      <c r="HIB46" s="0"/>
      <c r="HIC46" s="0"/>
      <c r="HID46" s="0"/>
      <c r="HIE46" s="0"/>
      <c r="HIF46" s="0"/>
      <c r="HIG46" s="0"/>
      <c r="HIH46" s="0"/>
      <c r="HII46" s="0"/>
      <c r="HIJ46" s="0"/>
      <c r="HIK46" s="0"/>
      <c r="HIL46" s="0"/>
      <c r="HIM46" s="0"/>
      <c r="HIN46" s="0"/>
      <c r="HIO46" s="0"/>
      <c r="HIP46" s="0"/>
      <c r="HIQ46" s="0"/>
      <c r="HIR46" s="0"/>
      <c r="HIS46" s="0"/>
      <c r="HIT46" s="0"/>
      <c r="HIU46" s="0"/>
      <c r="HIV46" s="0"/>
      <c r="HIW46" s="0"/>
      <c r="HIX46" s="0"/>
      <c r="HIY46" s="0"/>
      <c r="HIZ46" s="0"/>
      <c r="HJA46" s="0"/>
      <c r="HJB46" s="0"/>
      <c r="HJC46" s="0"/>
      <c r="HJD46" s="0"/>
      <c r="HJE46" s="0"/>
      <c r="HJF46" s="0"/>
      <c r="HJG46" s="0"/>
      <c r="HJH46" s="0"/>
      <c r="HJI46" s="0"/>
      <c r="HJJ46" s="0"/>
      <c r="HJK46" s="0"/>
      <c r="HJL46" s="0"/>
      <c r="HJM46" s="0"/>
      <c r="HJN46" s="0"/>
      <c r="HJO46" s="0"/>
      <c r="HJP46" s="0"/>
      <c r="HJQ46" s="0"/>
      <c r="HJR46" s="0"/>
      <c r="HJS46" s="0"/>
      <c r="HJT46" s="0"/>
      <c r="HJU46" s="0"/>
      <c r="HJV46" s="0"/>
      <c r="HJW46" s="0"/>
      <c r="HJX46" s="0"/>
      <c r="HJY46" s="0"/>
      <c r="HJZ46" s="0"/>
      <c r="HKA46" s="0"/>
      <c r="HKB46" s="0"/>
      <c r="HKC46" s="0"/>
      <c r="HKD46" s="0"/>
      <c r="HKE46" s="0"/>
      <c r="HKF46" s="0"/>
      <c r="HKG46" s="0"/>
      <c r="HKH46" s="0"/>
      <c r="HKI46" s="0"/>
      <c r="HKJ46" s="0"/>
      <c r="HKK46" s="0"/>
      <c r="HKL46" s="0"/>
      <c r="HKM46" s="0"/>
      <c r="HKN46" s="0"/>
      <c r="HKO46" s="0"/>
      <c r="HKP46" s="0"/>
      <c r="HKQ46" s="0"/>
      <c r="HKR46" s="0"/>
      <c r="HKS46" s="0"/>
      <c r="HKT46" s="0"/>
      <c r="HKU46" s="0"/>
      <c r="HKV46" s="0"/>
      <c r="HKW46" s="0"/>
      <c r="HKX46" s="0"/>
      <c r="HKY46" s="0"/>
      <c r="HKZ46" s="0"/>
      <c r="HLA46" s="0"/>
      <c r="HLB46" s="0"/>
      <c r="HLC46" s="0"/>
      <c r="HLD46" s="0"/>
      <c r="HLE46" s="0"/>
      <c r="HLF46" s="0"/>
      <c r="HLG46" s="0"/>
      <c r="HLH46" s="0"/>
      <c r="HLI46" s="0"/>
      <c r="HLJ46" s="0"/>
      <c r="HLK46" s="0"/>
      <c r="HLL46" s="0"/>
      <c r="HLM46" s="0"/>
      <c r="HLN46" s="0"/>
      <c r="HLO46" s="0"/>
      <c r="HLP46" s="0"/>
      <c r="HLQ46" s="0"/>
      <c r="HLR46" s="0"/>
      <c r="HLS46" s="0"/>
      <c r="HLT46" s="0"/>
      <c r="HLU46" s="0"/>
      <c r="HLV46" s="0"/>
      <c r="HLW46" s="0"/>
      <c r="HLX46" s="0"/>
      <c r="HLY46" s="0"/>
      <c r="HLZ46" s="0"/>
      <c r="HMA46" s="0"/>
      <c r="HMB46" s="0"/>
      <c r="HMC46" s="0"/>
      <c r="HMD46" s="0"/>
      <c r="HME46" s="0"/>
      <c r="HMF46" s="0"/>
      <c r="HMG46" s="0"/>
      <c r="HMH46" s="0"/>
      <c r="HMI46" s="0"/>
      <c r="HMJ46" s="0"/>
      <c r="HMK46" s="0"/>
      <c r="HML46" s="0"/>
      <c r="HMM46" s="0"/>
      <c r="HMN46" s="0"/>
      <c r="HMO46" s="0"/>
      <c r="HMP46" s="0"/>
      <c r="HMQ46" s="0"/>
      <c r="HMR46" s="0"/>
      <c r="HMS46" s="0"/>
      <c r="HMT46" s="0"/>
      <c r="HMU46" s="0"/>
      <c r="HMV46" s="0"/>
      <c r="HMW46" s="0"/>
      <c r="HMX46" s="0"/>
      <c r="HMY46" s="0"/>
      <c r="HMZ46" s="0"/>
      <c r="HNA46" s="0"/>
      <c r="HNB46" s="0"/>
      <c r="HNC46" s="0"/>
      <c r="HND46" s="0"/>
      <c r="HNE46" s="0"/>
      <c r="HNF46" s="0"/>
      <c r="HNG46" s="0"/>
      <c r="HNH46" s="0"/>
      <c r="HNI46" s="0"/>
      <c r="HNJ46" s="0"/>
      <c r="HNK46" s="0"/>
      <c r="HNL46" s="0"/>
      <c r="HNM46" s="0"/>
      <c r="HNN46" s="0"/>
      <c r="HNO46" s="0"/>
      <c r="HNP46" s="0"/>
      <c r="HNQ46" s="0"/>
      <c r="HNR46" s="0"/>
      <c r="HNS46" s="0"/>
      <c r="HNT46" s="0"/>
      <c r="HNU46" s="0"/>
      <c r="HNV46" s="0"/>
      <c r="HNW46" s="0"/>
      <c r="HNX46" s="0"/>
      <c r="HNY46" s="0"/>
      <c r="HNZ46" s="0"/>
      <c r="HOA46" s="0"/>
      <c r="HOB46" s="0"/>
      <c r="HOC46" s="0"/>
      <c r="HOD46" s="0"/>
      <c r="HOE46" s="0"/>
      <c r="HOF46" s="0"/>
      <c r="HOG46" s="0"/>
      <c r="HOH46" s="0"/>
      <c r="HOI46" s="0"/>
      <c r="HOJ46" s="0"/>
      <c r="HOK46" s="0"/>
      <c r="HOL46" s="0"/>
      <c r="HOM46" s="0"/>
      <c r="HON46" s="0"/>
      <c r="HOO46" s="0"/>
      <c r="HOP46" s="0"/>
      <c r="HOQ46" s="0"/>
      <c r="HOR46" s="0"/>
      <c r="HOS46" s="0"/>
      <c r="HOT46" s="0"/>
      <c r="HOU46" s="0"/>
      <c r="HOV46" s="0"/>
      <c r="HOW46" s="0"/>
      <c r="HOX46" s="0"/>
      <c r="HOY46" s="0"/>
      <c r="HOZ46" s="0"/>
      <c r="HPA46" s="0"/>
      <c r="HPB46" s="0"/>
      <c r="HPC46" s="0"/>
      <c r="HPD46" s="0"/>
      <c r="HPE46" s="0"/>
      <c r="HPF46" s="0"/>
      <c r="HPG46" s="0"/>
      <c r="HPH46" s="0"/>
      <c r="HPI46" s="0"/>
      <c r="HPJ46" s="0"/>
      <c r="HPK46" s="0"/>
      <c r="HPL46" s="0"/>
      <c r="HPM46" s="0"/>
      <c r="HPN46" s="0"/>
      <c r="HPO46" s="0"/>
      <c r="HPP46" s="0"/>
      <c r="HPQ46" s="0"/>
      <c r="HPR46" s="0"/>
      <c r="HPS46" s="0"/>
      <c r="HPT46" s="0"/>
      <c r="HPU46" s="0"/>
      <c r="HPV46" s="0"/>
      <c r="HPW46" s="0"/>
      <c r="HPX46" s="0"/>
      <c r="HPY46" s="0"/>
      <c r="HPZ46" s="0"/>
      <c r="HQA46" s="0"/>
      <c r="HQB46" s="0"/>
      <c r="HQC46" s="0"/>
      <c r="HQD46" s="0"/>
      <c r="HQE46" s="0"/>
      <c r="HQF46" s="0"/>
      <c r="HQG46" s="0"/>
      <c r="HQH46" s="0"/>
      <c r="HQI46" s="0"/>
      <c r="HQJ46" s="0"/>
      <c r="HQK46" s="0"/>
      <c r="HQL46" s="0"/>
      <c r="HQM46" s="0"/>
      <c r="HQN46" s="0"/>
      <c r="HQO46" s="0"/>
      <c r="HQP46" s="0"/>
      <c r="HQQ46" s="0"/>
      <c r="HQR46" s="0"/>
      <c r="HQS46" s="0"/>
      <c r="HQT46" s="0"/>
      <c r="HQU46" s="0"/>
      <c r="HQV46" s="0"/>
      <c r="HQW46" s="0"/>
      <c r="HQX46" s="0"/>
      <c r="HQY46" s="0"/>
      <c r="HQZ46" s="0"/>
      <c r="HRA46" s="0"/>
      <c r="HRB46" s="0"/>
      <c r="HRC46" s="0"/>
      <c r="HRD46" s="0"/>
      <c r="HRE46" s="0"/>
      <c r="HRF46" s="0"/>
      <c r="HRG46" s="0"/>
      <c r="HRH46" s="0"/>
      <c r="HRI46" s="0"/>
      <c r="HRJ46" s="0"/>
      <c r="HRK46" s="0"/>
      <c r="HRL46" s="0"/>
      <c r="HRM46" s="0"/>
      <c r="HRN46" s="0"/>
      <c r="HRO46" s="0"/>
      <c r="HRP46" s="0"/>
      <c r="HRQ46" s="0"/>
      <c r="HRR46" s="0"/>
      <c r="HRS46" s="0"/>
      <c r="HRT46" s="0"/>
      <c r="HRU46" s="0"/>
      <c r="HRV46" s="0"/>
      <c r="HRW46" s="0"/>
      <c r="HRX46" s="0"/>
      <c r="HRY46" s="0"/>
      <c r="HRZ46" s="0"/>
      <c r="HSA46" s="0"/>
      <c r="HSB46" s="0"/>
      <c r="HSC46" s="0"/>
      <c r="HSD46" s="0"/>
      <c r="HSE46" s="0"/>
      <c r="HSF46" s="0"/>
      <c r="HSG46" s="0"/>
      <c r="HSH46" s="0"/>
      <c r="HSI46" s="0"/>
      <c r="HSJ46" s="0"/>
      <c r="HSK46" s="0"/>
      <c r="HSL46" s="0"/>
      <c r="HSM46" s="0"/>
      <c r="HSN46" s="0"/>
      <c r="HSO46" s="0"/>
      <c r="HSP46" s="0"/>
      <c r="HSQ46" s="0"/>
      <c r="HSR46" s="0"/>
      <c r="HSS46" s="0"/>
      <c r="HST46" s="0"/>
      <c r="HSU46" s="0"/>
      <c r="HSV46" s="0"/>
      <c r="HSW46" s="0"/>
      <c r="HSX46" s="0"/>
      <c r="HSY46" s="0"/>
      <c r="HSZ46" s="0"/>
      <c r="HTA46" s="0"/>
      <c r="HTB46" s="0"/>
      <c r="HTC46" s="0"/>
      <c r="HTD46" s="0"/>
      <c r="HTE46" s="0"/>
      <c r="HTF46" s="0"/>
      <c r="HTG46" s="0"/>
      <c r="HTH46" s="0"/>
      <c r="HTI46" s="0"/>
      <c r="HTJ46" s="0"/>
      <c r="HTK46" s="0"/>
      <c r="HTL46" s="0"/>
      <c r="HTM46" s="0"/>
      <c r="HTN46" s="0"/>
      <c r="HTO46" s="0"/>
      <c r="HTP46" s="0"/>
      <c r="HTQ46" s="0"/>
      <c r="HTR46" s="0"/>
      <c r="HTS46" s="0"/>
      <c r="HTT46" s="0"/>
      <c r="HTU46" s="0"/>
      <c r="HTV46" s="0"/>
      <c r="HTW46" s="0"/>
      <c r="HTX46" s="0"/>
      <c r="HTY46" s="0"/>
      <c r="HTZ46" s="0"/>
      <c r="HUA46" s="0"/>
      <c r="HUB46" s="0"/>
      <c r="HUC46" s="0"/>
      <c r="HUD46" s="0"/>
      <c r="HUE46" s="0"/>
      <c r="HUF46" s="0"/>
      <c r="HUG46" s="0"/>
      <c r="HUH46" s="0"/>
      <c r="HUI46" s="0"/>
      <c r="HUJ46" s="0"/>
      <c r="HUK46" s="0"/>
      <c r="HUL46" s="0"/>
      <c r="HUM46" s="0"/>
      <c r="HUN46" s="0"/>
      <c r="HUO46" s="0"/>
      <c r="HUP46" s="0"/>
      <c r="HUQ46" s="0"/>
      <c r="HUR46" s="0"/>
      <c r="HUS46" s="0"/>
      <c r="HUT46" s="0"/>
      <c r="HUU46" s="0"/>
      <c r="HUV46" s="0"/>
      <c r="HUW46" s="0"/>
      <c r="HUX46" s="0"/>
      <c r="HUY46" s="0"/>
      <c r="HUZ46" s="0"/>
      <c r="HVA46" s="0"/>
      <c r="HVB46" s="0"/>
      <c r="HVC46" s="0"/>
      <c r="HVD46" s="0"/>
      <c r="HVE46" s="0"/>
      <c r="HVF46" s="0"/>
      <c r="HVG46" s="0"/>
      <c r="HVH46" s="0"/>
      <c r="HVI46" s="0"/>
      <c r="HVJ46" s="0"/>
      <c r="HVK46" s="0"/>
      <c r="HVL46" s="0"/>
      <c r="HVM46" s="0"/>
      <c r="HVN46" s="0"/>
      <c r="HVO46" s="0"/>
      <c r="HVP46" s="0"/>
      <c r="HVQ46" s="0"/>
      <c r="HVR46" s="0"/>
      <c r="HVS46" s="0"/>
      <c r="HVT46" s="0"/>
      <c r="HVU46" s="0"/>
      <c r="HVV46" s="0"/>
      <c r="HVW46" s="0"/>
      <c r="HVX46" s="0"/>
      <c r="HVY46" s="0"/>
      <c r="HVZ46" s="0"/>
      <c r="HWA46" s="0"/>
      <c r="HWB46" s="0"/>
      <c r="HWC46" s="0"/>
      <c r="HWD46" s="0"/>
      <c r="HWE46" s="0"/>
      <c r="HWF46" s="0"/>
      <c r="HWG46" s="0"/>
      <c r="HWH46" s="0"/>
      <c r="HWI46" s="0"/>
      <c r="HWJ46" s="0"/>
      <c r="HWK46" s="0"/>
      <c r="HWL46" s="0"/>
      <c r="HWM46" s="0"/>
      <c r="HWN46" s="0"/>
      <c r="HWO46" s="0"/>
      <c r="HWP46" s="0"/>
      <c r="HWQ46" s="0"/>
      <c r="HWR46" s="0"/>
      <c r="HWS46" s="0"/>
      <c r="HWT46" s="0"/>
      <c r="HWU46" s="0"/>
      <c r="HWV46" s="0"/>
      <c r="HWW46" s="0"/>
      <c r="HWX46" s="0"/>
      <c r="HWY46" s="0"/>
      <c r="HWZ46" s="0"/>
      <c r="HXA46" s="0"/>
      <c r="HXB46" s="0"/>
      <c r="HXC46" s="0"/>
      <c r="HXD46" s="0"/>
      <c r="HXE46" s="0"/>
      <c r="HXF46" s="0"/>
      <c r="HXG46" s="0"/>
      <c r="HXH46" s="0"/>
      <c r="HXI46" s="0"/>
      <c r="HXJ46" s="0"/>
      <c r="HXK46" s="0"/>
      <c r="HXL46" s="0"/>
      <c r="HXM46" s="0"/>
      <c r="HXN46" s="0"/>
      <c r="HXO46" s="0"/>
      <c r="HXP46" s="0"/>
      <c r="HXQ46" s="0"/>
      <c r="HXR46" s="0"/>
      <c r="HXS46" s="0"/>
      <c r="HXT46" s="0"/>
      <c r="HXU46" s="0"/>
      <c r="HXV46" s="0"/>
      <c r="HXW46" s="0"/>
      <c r="HXX46" s="0"/>
      <c r="HXY46" s="0"/>
      <c r="HXZ46" s="0"/>
      <c r="HYA46" s="0"/>
      <c r="HYB46" s="0"/>
      <c r="HYC46" s="0"/>
      <c r="HYD46" s="0"/>
      <c r="HYE46" s="0"/>
      <c r="HYF46" s="0"/>
      <c r="HYG46" s="0"/>
      <c r="HYH46" s="0"/>
      <c r="HYI46" s="0"/>
      <c r="HYJ46" s="0"/>
      <c r="HYK46" s="0"/>
      <c r="HYL46" s="0"/>
      <c r="HYM46" s="0"/>
      <c r="HYN46" s="0"/>
      <c r="HYO46" s="0"/>
      <c r="HYP46" s="0"/>
      <c r="HYQ46" s="0"/>
      <c r="HYR46" s="0"/>
      <c r="HYS46" s="0"/>
      <c r="HYT46" s="0"/>
      <c r="HYU46" s="0"/>
      <c r="HYV46" s="0"/>
      <c r="HYW46" s="0"/>
      <c r="HYX46" s="0"/>
      <c r="HYY46" s="0"/>
      <c r="HYZ46" s="0"/>
      <c r="HZA46" s="0"/>
      <c r="HZB46" s="0"/>
      <c r="HZC46" s="0"/>
      <c r="HZD46" s="0"/>
      <c r="HZE46" s="0"/>
      <c r="HZF46" s="0"/>
      <c r="HZG46" s="0"/>
      <c r="HZH46" s="0"/>
      <c r="HZI46" s="0"/>
      <c r="HZJ46" s="0"/>
      <c r="HZK46" s="0"/>
      <c r="HZL46" s="0"/>
      <c r="HZM46" s="0"/>
      <c r="HZN46" s="0"/>
      <c r="HZO46" s="0"/>
      <c r="HZP46" s="0"/>
      <c r="HZQ46" s="0"/>
      <c r="HZR46" s="0"/>
      <c r="HZS46" s="0"/>
      <c r="HZT46" s="0"/>
      <c r="HZU46" s="0"/>
      <c r="HZV46" s="0"/>
      <c r="HZW46" s="0"/>
      <c r="HZX46" s="0"/>
      <c r="HZY46" s="0"/>
      <c r="HZZ46" s="0"/>
      <c r="IAA46" s="0"/>
      <c r="IAB46" s="0"/>
      <c r="IAC46" s="0"/>
      <c r="IAD46" s="0"/>
      <c r="IAE46" s="0"/>
      <c r="IAF46" s="0"/>
      <c r="IAG46" s="0"/>
      <c r="IAH46" s="0"/>
      <c r="IAI46" s="0"/>
      <c r="IAJ46" s="0"/>
      <c r="IAK46" s="0"/>
      <c r="IAL46" s="0"/>
      <c r="IAM46" s="0"/>
      <c r="IAN46" s="0"/>
      <c r="IAO46" s="0"/>
      <c r="IAP46" s="0"/>
      <c r="IAQ46" s="0"/>
      <c r="IAR46" s="0"/>
      <c r="IAS46" s="0"/>
      <c r="IAT46" s="0"/>
      <c r="IAU46" s="0"/>
      <c r="IAV46" s="0"/>
      <c r="IAW46" s="0"/>
      <c r="IAX46" s="0"/>
      <c r="IAY46" s="0"/>
      <c r="IAZ46" s="0"/>
      <c r="IBA46" s="0"/>
      <c r="IBB46" s="0"/>
      <c r="IBC46" s="0"/>
      <c r="IBD46" s="0"/>
      <c r="IBE46" s="0"/>
      <c r="IBF46" s="0"/>
      <c r="IBG46" s="0"/>
      <c r="IBH46" s="0"/>
      <c r="IBI46" s="0"/>
      <c r="IBJ46" s="0"/>
      <c r="IBK46" s="0"/>
      <c r="IBL46" s="0"/>
      <c r="IBM46" s="0"/>
      <c r="IBN46" s="0"/>
      <c r="IBO46" s="0"/>
      <c r="IBP46" s="0"/>
      <c r="IBQ46" s="0"/>
      <c r="IBR46" s="0"/>
      <c r="IBS46" s="0"/>
      <c r="IBT46" s="0"/>
      <c r="IBU46" s="0"/>
      <c r="IBV46" s="0"/>
      <c r="IBW46" s="0"/>
      <c r="IBX46" s="0"/>
      <c r="IBY46" s="0"/>
      <c r="IBZ46" s="0"/>
      <c r="ICA46" s="0"/>
      <c r="ICB46" s="0"/>
      <c r="ICC46" s="0"/>
      <c r="ICD46" s="0"/>
      <c r="ICE46" s="0"/>
      <c r="ICF46" s="0"/>
      <c r="ICG46" s="0"/>
      <c r="ICH46" s="0"/>
      <c r="ICI46" s="0"/>
      <c r="ICJ46" s="0"/>
      <c r="ICK46" s="0"/>
      <c r="ICL46" s="0"/>
      <c r="ICM46" s="0"/>
      <c r="ICN46" s="0"/>
      <c r="ICO46" s="0"/>
      <c r="ICP46" s="0"/>
      <c r="ICQ46" s="0"/>
      <c r="ICR46" s="0"/>
      <c r="ICS46" s="0"/>
      <c r="ICT46" s="0"/>
      <c r="ICU46" s="0"/>
      <c r="ICV46" s="0"/>
      <c r="ICW46" s="0"/>
      <c r="ICX46" s="0"/>
      <c r="ICY46" s="0"/>
      <c r="ICZ46" s="0"/>
      <c r="IDA46" s="0"/>
      <c r="IDB46" s="0"/>
      <c r="IDC46" s="0"/>
      <c r="IDD46" s="0"/>
      <c r="IDE46" s="0"/>
      <c r="IDF46" s="0"/>
      <c r="IDG46" s="0"/>
      <c r="IDH46" s="0"/>
      <c r="IDI46" s="0"/>
      <c r="IDJ46" s="0"/>
      <c r="IDK46" s="0"/>
      <c r="IDL46" s="0"/>
      <c r="IDM46" s="0"/>
      <c r="IDN46" s="0"/>
      <c r="IDO46" s="0"/>
      <c r="IDP46" s="0"/>
      <c r="IDQ46" s="0"/>
      <c r="IDR46" s="0"/>
      <c r="IDS46" s="0"/>
      <c r="IDT46" s="0"/>
      <c r="IDU46" s="0"/>
      <c r="IDV46" s="0"/>
      <c r="IDW46" s="0"/>
      <c r="IDX46" s="0"/>
      <c r="IDY46" s="0"/>
      <c r="IDZ46" s="0"/>
      <c r="IEA46" s="0"/>
      <c r="IEB46" s="0"/>
      <c r="IEC46" s="0"/>
      <c r="IED46" s="0"/>
      <c r="IEE46" s="0"/>
      <c r="IEF46" s="0"/>
      <c r="IEG46" s="0"/>
      <c r="IEH46" s="0"/>
      <c r="IEI46" s="0"/>
      <c r="IEJ46" s="0"/>
      <c r="IEK46" s="0"/>
      <c r="IEL46" s="0"/>
      <c r="IEM46" s="0"/>
      <c r="IEN46" s="0"/>
      <c r="IEO46" s="0"/>
      <c r="IEP46" s="0"/>
      <c r="IEQ46" s="0"/>
      <c r="IER46" s="0"/>
      <c r="IES46" s="0"/>
      <c r="IET46" s="0"/>
      <c r="IEU46" s="0"/>
      <c r="IEV46" s="0"/>
      <c r="IEW46" s="0"/>
      <c r="IEX46" s="0"/>
      <c r="IEY46" s="0"/>
      <c r="IEZ46" s="0"/>
      <c r="IFA46" s="0"/>
      <c r="IFB46" s="0"/>
      <c r="IFC46" s="0"/>
      <c r="IFD46" s="0"/>
      <c r="IFE46" s="0"/>
      <c r="IFF46" s="0"/>
      <c r="IFG46" s="0"/>
      <c r="IFH46" s="0"/>
      <c r="IFI46" s="0"/>
      <c r="IFJ46" s="0"/>
      <c r="IFK46" s="0"/>
      <c r="IFL46" s="0"/>
      <c r="IFM46" s="0"/>
      <c r="IFN46" s="0"/>
      <c r="IFO46" s="0"/>
      <c r="IFP46" s="0"/>
      <c r="IFQ46" s="0"/>
      <c r="IFR46" s="0"/>
      <c r="IFS46" s="0"/>
      <c r="IFT46" s="0"/>
      <c r="IFU46" s="0"/>
      <c r="IFV46" s="0"/>
      <c r="IFW46" s="0"/>
      <c r="IFX46" s="0"/>
      <c r="IFY46" s="0"/>
      <c r="IFZ46" s="0"/>
      <c r="IGA46" s="0"/>
      <c r="IGB46" s="0"/>
      <c r="IGC46" s="0"/>
      <c r="IGD46" s="0"/>
      <c r="IGE46" s="0"/>
      <c r="IGF46" s="0"/>
      <c r="IGG46" s="0"/>
      <c r="IGH46" s="0"/>
      <c r="IGI46" s="0"/>
      <c r="IGJ46" s="0"/>
      <c r="IGK46" s="0"/>
      <c r="IGL46" s="0"/>
      <c r="IGM46" s="0"/>
      <c r="IGN46" s="0"/>
      <c r="IGO46" s="0"/>
      <c r="IGP46" s="0"/>
      <c r="IGQ46" s="0"/>
      <c r="IGR46" s="0"/>
      <c r="IGS46" s="0"/>
      <c r="IGT46" s="0"/>
      <c r="IGU46" s="0"/>
      <c r="IGV46" s="0"/>
      <c r="IGW46" s="0"/>
      <c r="IGX46" s="0"/>
      <c r="IGY46" s="0"/>
      <c r="IGZ46" s="0"/>
      <c r="IHA46" s="0"/>
      <c r="IHB46" s="0"/>
      <c r="IHC46" s="0"/>
      <c r="IHD46" s="0"/>
      <c r="IHE46" s="0"/>
      <c r="IHF46" s="0"/>
      <c r="IHG46" s="0"/>
      <c r="IHH46" s="0"/>
      <c r="IHI46" s="0"/>
      <c r="IHJ46" s="0"/>
      <c r="IHK46" s="0"/>
      <c r="IHL46" s="0"/>
      <c r="IHM46" s="0"/>
      <c r="IHN46" s="0"/>
      <c r="IHO46" s="0"/>
      <c r="IHP46" s="0"/>
      <c r="IHQ46" s="0"/>
      <c r="IHR46" s="0"/>
      <c r="IHS46" s="0"/>
      <c r="IHT46" s="0"/>
      <c r="IHU46" s="0"/>
      <c r="IHV46" s="0"/>
      <c r="IHW46" s="0"/>
      <c r="IHX46" s="0"/>
      <c r="IHY46" s="0"/>
      <c r="IHZ46" s="0"/>
      <c r="IIA46" s="0"/>
      <c r="IIB46" s="0"/>
      <c r="IIC46" s="0"/>
      <c r="IID46" s="0"/>
      <c r="IIE46" s="0"/>
      <c r="IIF46" s="0"/>
      <c r="IIG46" s="0"/>
      <c r="IIH46" s="0"/>
      <c r="III46" s="0"/>
      <c r="IIJ46" s="0"/>
      <c r="IIK46" s="0"/>
      <c r="IIL46" s="0"/>
      <c r="IIM46" s="0"/>
      <c r="IIN46" s="0"/>
      <c r="IIO46" s="0"/>
      <c r="IIP46" s="0"/>
      <c r="IIQ46" s="0"/>
      <c r="IIR46" s="0"/>
      <c r="IIS46" s="0"/>
      <c r="IIT46" s="0"/>
      <c r="IIU46" s="0"/>
      <c r="IIV46" s="0"/>
      <c r="IIW46" s="0"/>
      <c r="IIX46" s="0"/>
      <c r="IIY46" s="0"/>
      <c r="IIZ46" s="0"/>
      <c r="IJA46" s="0"/>
      <c r="IJB46" s="0"/>
      <c r="IJC46" s="0"/>
      <c r="IJD46" s="0"/>
      <c r="IJE46" s="0"/>
      <c r="IJF46" s="0"/>
      <c r="IJG46" s="0"/>
      <c r="IJH46" s="0"/>
      <c r="IJI46" s="0"/>
      <c r="IJJ46" s="0"/>
      <c r="IJK46" s="0"/>
      <c r="IJL46" s="0"/>
      <c r="IJM46" s="0"/>
      <c r="IJN46" s="0"/>
      <c r="IJO46" s="0"/>
      <c r="IJP46" s="0"/>
      <c r="IJQ46" s="0"/>
      <c r="IJR46" s="0"/>
      <c r="IJS46" s="0"/>
      <c r="IJT46" s="0"/>
      <c r="IJU46" s="0"/>
      <c r="IJV46" s="0"/>
      <c r="IJW46" s="0"/>
      <c r="IJX46" s="0"/>
      <c r="IJY46" s="0"/>
      <c r="IJZ46" s="0"/>
      <c r="IKA46" s="0"/>
      <c r="IKB46" s="0"/>
      <c r="IKC46" s="0"/>
      <c r="IKD46" s="0"/>
      <c r="IKE46" s="0"/>
      <c r="IKF46" s="0"/>
      <c r="IKG46" s="0"/>
      <c r="IKH46" s="0"/>
      <c r="IKI46" s="0"/>
      <c r="IKJ46" s="0"/>
      <c r="IKK46" s="0"/>
      <c r="IKL46" s="0"/>
      <c r="IKM46" s="0"/>
      <c r="IKN46" s="0"/>
      <c r="IKO46" s="0"/>
      <c r="IKP46" s="0"/>
      <c r="IKQ46" s="0"/>
      <c r="IKR46" s="0"/>
      <c r="IKS46" s="0"/>
      <c r="IKT46" s="0"/>
      <c r="IKU46" s="0"/>
      <c r="IKV46" s="0"/>
      <c r="IKW46" s="0"/>
      <c r="IKX46" s="0"/>
      <c r="IKY46" s="0"/>
      <c r="IKZ46" s="0"/>
      <c r="ILA46" s="0"/>
      <c r="ILB46" s="0"/>
      <c r="ILC46" s="0"/>
      <c r="ILD46" s="0"/>
      <c r="ILE46" s="0"/>
      <c r="ILF46" s="0"/>
      <c r="ILG46" s="0"/>
      <c r="ILH46" s="0"/>
      <c r="ILI46" s="0"/>
      <c r="ILJ46" s="0"/>
      <c r="ILK46" s="0"/>
      <c r="ILL46" s="0"/>
      <c r="ILM46" s="0"/>
      <c r="ILN46" s="0"/>
      <c r="ILO46" s="0"/>
      <c r="ILP46" s="0"/>
      <c r="ILQ46" s="0"/>
      <c r="ILR46" s="0"/>
      <c r="ILS46" s="0"/>
      <c r="ILT46" s="0"/>
      <c r="ILU46" s="0"/>
      <c r="ILV46" s="0"/>
      <c r="ILW46" s="0"/>
      <c r="ILX46" s="0"/>
      <c r="ILY46" s="0"/>
      <c r="ILZ46" s="0"/>
      <c r="IMA46" s="0"/>
      <c r="IMB46" s="0"/>
      <c r="IMC46" s="0"/>
      <c r="IMD46" s="0"/>
      <c r="IME46" s="0"/>
      <c r="IMF46" s="0"/>
      <c r="IMG46" s="0"/>
      <c r="IMH46" s="0"/>
      <c r="IMI46" s="0"/>
      <c r="IMJ46" s="0"/>
      <c r="IMK46" s="0"/>
      <c r="IML46" s="0"/>
      <c r="IMM46" s="0"/>
      <c r="IMN46" s="0"/>
      <c r="IMO46" s="0"/>
      <c r="IMP46" s="0"/>
      <c r="IMQ46" s="0"/>
      <c r="IMR46" s="0"/>
      <c r="IMS46" s="0"/>
      <c r="IMT46" s="0"/>
      <c r="IMU46" s="0"/>
      <c r="IMV46" s="0"/>
      <c r="IMW46" s="0"/>
      <c r="IMX46" s="0"/>
      <c r="IMY46" s="0"/>
      <c r="IMZ46" s="0"/>
      <c r="INA46" s="0"/>
      <c r="INB46" s="0"/>
      <c r="INC46" s="0"/>
      <c r="IND46" s="0"/>
      <c r="INE46" s="0"/>
      <c r="INF46" s="0"/>
      <c r="ING46" s="0"/>
      <c r="INH46" s="0"/>
      <c r="INI46" s="0"/>
      <c r="INJ46" s="0"/>
      <c r="INK46" s="0"/>
      <c r="INL46" s="0"/>
      <c r="INM46" s="0"/>
      <c r="INN46" s="0"/>
      <c r="INO46" s="0"/>
      <c r="INP46" s="0"/>
      <c r="INQ46" s="0"/>
      <c r="INR46" s="0"/>
      <c r="INS46" s="0"/>
      <c r="INT46" s="0"/>
      <c r="INU46" s="0"/>
      <c r="INV46" s="0"/>
      <c r="INW46" s="0"/>
      <c r="INX46" s="0"/>
      <c r="INY46" s="0"/>
      <c r="INZ46" s="0"/>
      <c r="IOA46" s="0"/>
      <c r="IOB46" s="0"/>
      <c r="IOC46" s="0"/>
      <c r="IOD46" s="0"/>
      <c r="IOE46" s="0"/>
      <c r="IOF46" s="0"/>
      <c r="IOG46" s="0"/>
      <c r="IOH46" s="0"/>
      <c r="IOI46" s="0"/>
      <c r="IOJ46" s="0"/>
      <c r="IOK46" s="0"/>
      <c r="IOL46" s="0"/>
      <c r="IOM46" s="0"/>
      <c r="ION46" s="0"/>
      <c r="IOO46" s="0"/>
      <c r="IOP46" s="0"/>
      <c r="IOQ46" s="0"/>
      <c r="IOR46" s="0"/>
      <c r="IOS46" s="0"/>
      <c r="IOT46" s="0"/>
      <c r="IOU46" s="0"/>
      <c r="IOV46" s="0"/>
      <c r="IOW46" s="0"/>
      <c r="IOX46" s="0"/>
      <c r="IOY46" s="0"/>
      <c r="IOZ46" s="0"/>
      <c r="IPA46" s="0"/>
      <c r="IPB46" s="0"/>
      <c r="IPC46" s="0"/>
      <c r="IPD46" s="0"/>
      <c r="IPE46" s="0"/>
      <c r="IPF46" s="0"/>
      <c r="IPG46" s="0"/>
      <c r="IPH46" s="0"/>
      <c r="IPI46" s="0"/>
      <c r="IPJ46" s="0"/>
      <c r="IPK46" s="0"/>
      <c r="IPL46" s="0"/>
      <c r="IPM46" s="0"/>
      <c r="IPN46" s="0"/>
      <c r="IPO46" s="0"/>
      <c r="IPP46" s="0"/>
      <c r="IPQ46" s="0"/>
      <c r="IPR46" s="0"/>
      <c r="IPS46" s="0"/>
      <c r="IPT46" s="0"/>
      <c r="IPU46" s="0"/>
      <c r="IPV46" s="0"/>
      <c r="IPW46" s="0"/>
      <c r="IPX46" s="0"/>
      <c r="IPY46" s="0"/>
      <c r="IPZ46" s="0"/>
      <c r="IQA46" s="0"/>
      <c r="IQB46" s="0"/>
      <c r="IQC46" s="0"/>
      <c r="IQD46" s="0"/>
      <c r="IQE46" s="0"/>
      <c r="IQF46" s="0"/>
      <c r="IQG46" s="0"/>
      <c r="IQH46" s="0"/>
      <c r="IQI46" s="0"/>
      <c r="IQJ46" s="0"/>
      <c r="IQK46" s="0"/>
      <c r="IQL46" s="0"/>
      <c r="IQM46" s="0"/>
      <c r="IQN46" s="0"/>
      <c r="IQO46" s="0"/>
      <c r="IQP46" s="0"/>
      <c r="IQQ46" s="0"/>
      <c r="IQR46" s="0"/>
      <c r="IQS46" s="0"/>
      <c r="IQT46" s="0"/>
      <c r="IQU46" s="0"/>
      <c r="IQV46" s="0"/>
      <c r="IQW46" s="0"/>
      <c r="IQX46" s="0"/>
      <c r="IQY46" s="0"/>
      <c r="IQZ46" s="0"/>
      <c r="IRA46" s="0"/>
      <c r="IRB46" s="0"/>
      <c r="IRC46" s="0"/>
      <c r="IRD46" s="0"/>
      <c r="IRE46" s="0"/>
      <c r="IRF46" s="0"/>
      <c r="IRG46" s="0"/>
      <c r="IRH46" s="0"/>
      <c r="IRI46" s="0"/>
      <c r="IRJ46" s="0"/>
      <c r="IRK46" s="0"/>
      <c r="IRL46" s="0"/>
      <c r="IRM46" s="0"/>
      <c r="IRN46" s="0"/>
      <c r="IRO46" s="0"/>
      <c r="IRP46" s="0"/>
      <c r="IRQ46" s="0"/>
      <c r="IRR46" s="0"/>
      <c r="IRS46" s="0"/>
      <c r="IRT46" s="0"/>
      <c r="IRU46" s="0"/>
      <c r="IRV46" s="0"/>
      <c r="IRW46" s="0"/>
      <c r="IRX46" s="0"/>
      <c r="IRY46" s="0"/>
      <c r="IRZ46" s="0"/>
      <c r="ISA46" s="0"/>
      <c r="ISB46" s="0"/>
      <c r="ISC46" s="0"/>
      <c r="ISD46" s="0"/>
      <c r="ISE46" s="0"/>
      <c r="ISF46" s="0"/>
      <c r="ISG46" s="0"/>
      <c r="ISH46" s="0"/>
      <c r="ISI46" s="0"/>
      <c r="ISJ46" s="0"/>
      <c r="ISK46" s="0"/>
      <c r="ISL46" s="0"/>
      <c r="ISM46" s="0"/>
      <c r="ISN46" s="0"/>
      <c r="ISO46" s="0"/>
      <c r="ISP46" s="0"/>
      <c r="ISQ46" s="0"/>
      <c r="ISR46" s="0"/>
      <c r="ISS46" s="0"/>
      <c r="IST46" s="0"/>
      <c r="ISU46" s="0"/>
      <c r="ISV46" s="0"/>
      <c r="ISW46" s="0"/>
      <c r="ISX46" s="0"/>
      <c r="ISY46" s="0"/>
      <c r="ISZ46" s="0"/>
      <c r="ITA46" s="0"/>
      <c r="ITB46" s="0"/>
      <c r="ITC46" s="0"/>
      <c r="ITD46" s="0"/>
      <c r="ITE46" s="0"/>
      <c r="ITF46" s="0"/>
      <c r="ITG46" s="0"/>
      <c r="ITH46" s="0"/>
      <c r="ITI46" s="0"/>
      <c r="ITJ46" s="0"/>
      <c r="ITK46" s="0"/>
      <c r="ITL46" s="0"/>
      <c r="ITM46" s="0"/>
      <c r="ITN46" s="0"/>
      <c r="ITO46" s="0"/>
      <c r="ITP46" s="0"/>
      <c r="ITQ46" s="0"/>
      <c r="ITR46" s="0"/>
      <c r="ITS46" s="0"/>
      <c r="ITT46" s="0"/>
      <c r="ITU46" s="0"/>
      <c r="ITV46" s="0"/>
      <c r="ITW46" s="0"/>
      <c r="ITX46" s="0"/>
      <c r="ITY46" s="0"/>
      <c r="ITZ46" s="0"/>
      <c r="IUA46" s="0"/>
      <c r="IUB46" s="0"/>
      <c r="IUC46" s="0"/>
      <c r="IUD46" s="0"/>
      <c r="IUE46" s="0"/>
      <c r="IUF46" s="0"/>
      <c r="IUG46" s="0"/>
      <c r="IUH46" s="0"/>
      <c r="IUI46" s="0"/>
      <c r="IUJ46" s="0"/>
      <c r="IUK46" s="0"/>
      <c r="IUL46" s="0"/>
      <c r="IUM46" s="0"/>
      <c r="IUN46" s="0"/>
      <c r="IUO46" s="0"/>
      <c r="IUP46" s="0"/>
      <c r="IUQ46" s="0"/>
      <c r="IUR46" s="0"/>
      <c r="IUS46" s="0"/>
      <c r="IUT46" s="0"/>
      <c r="IUU46" s="0"/>
      <c r="IUV46" s="0"/>
      <c r="IUW46" s="0"/>
      <c r="IUX46" s="0"/>
      <c r="IUY46" s="0"/>
      <c r="IUZ46" s="0"/>
      <c r="IVA46" s="0"/>
      <c r="IVB46" s="0"/>
      <c r="IVC46" s="0"/>
      <c r="IVD46" s="0"/>
      <c r="IVE46" s="0"/>
      <c r="IVF46" s="0"/>
      <c r="IVG46" s="0"/>
      <c r="IVH46" s="0"/>
      <c r="IVI46" s="0"/>
      <c r="IVJ46" s="0"/>
      <c r="IVK46" s="0"/>
      <c r="IVL46" s="0"/>
      <c r="IVM46" s="0"/>
      <c r="IVN46" s="0"/>
      <c r="IVO46" s="0"/>
      <c r="IVP46" s="0"/>
      <c r="IVQ46" s="0"/>
      <c r="IVR46" s="0"/>
      <c r="IVS46" s="0"/>
      <c r="IVT46" s="0"/>
      <c r="IVU46" s="0"/>
      <c r="IVV46" s="0"/>
      <c r="IVW46" s="0"/>
      <c r="IVX46" s="0"/>
      <c r="IVY46" s="0"/>
      <c r="IVZ46" s="0"/>
      <c r="IWA46" s="0"/>
      <c r="IWB46" s="0"/>
      <c r="IWC46" s="0"/>
      <c r="IWD46" s="0"/>
      <c r="IWE46" s="0"/>
      <c r="IWF46" s="0"/>
      <c r="IWG46" s="0"/>
      <c r="IWH46" s="0"/>
      <c r="IWI46" s="0"/>
      <c r="IWJ46" s="0"/>
      <c r="IWK46" s="0"/>
      <c r="IWL46" s="0"/>
      <c r="IWM46" s="0"/>
      <c r="IWN46" s="0"/>
      <c r="IWO46" s="0"/>
      <c r="IWP46" s="0"/>
      <c r="IWQ46" s="0"/>
      <c r="IWR46" s="0"/>
      <c r="IWS46" s="0"/>
      <c r="IWT46" s="0"/>
      <c r="IWU46" s="0"/>
      <c r="IWV46" s="0"/>
      <c r="IWW46" s="0"/>
      <c r="IWX46" s="0"/>
      <c r="IWY46" s="0"/>
      <c r="IWZ46" s="0"/>
      <c r="IXA46" s="0"/>
      <c r="IXB46" s="0"/>
      <c r="IXC46" s="0"/>
      <c r="IXD46" s="0"/>
      <c r="IXE46" s="0"/>
      <c r="IXF46" s="0"/>
      <c r="IXG46" s="0"/>
      <c r="IXH46" s="0"/>
      <c r="IXI46" s="0"/>
      <c r="IXJ46" s="0"/>
      <c r="IXK46" s="0"/>
      <c r="IXL46" s="0"/>
      <c r="IXM46" s="0"/>
      <c r="IXN46" s="0"/>
      <c r="IXO46" s="0"/>
      <c r="IXP46" s="0"/>
      <c r="IXQ46" s="0"/>
      <c r="IXR46" s="0"/>
      <c r="IXS46" s="0"/>
      <c r="IXT46" s="0"/>
      <c r="IXU46" s="0"/>
      <c r="IXV46" s="0"/>
      <c r="IXW46" s="0"/>
      <c r="IXX46" s="0"/>
      <c r="IXY46" s="0"/>
      <c r="IXZ46" s="0"/>
      <c r="IYA46" s="0"/>
      <c r="IYB46" s="0"/>
      <c r="IYC46" s="0"/>
      <c r="IYD46" s="0"/>
      <c r="IYE46" s="0"/>
      <c r="IYF46" s="0"/>
      <c r="IYG46" s="0"/>
      <c r="IYH46" s="0"/>
      <c r="IYI46" s="0"/>
      <c r="IYJ46" s="0"/>
      <c r="IYK46" s="0"/>
      <c r="IYL46" s="0"/>
      <c r="IYM46" s="0"/>
      <c r="IYN46" s="0"/>
      <c r="IYO46" s="0"/>
      <c r="IYP46" s="0"/>
      <c r="IYQ46" s="0"/>
      <c r="IYR46" s="0"/>
      <c r="IYS46" s="0"/>
      <c r="IYT46" s="0"/>
      <c r="IYU46" s="0"/>
      <c r="IYV46" s="0"/>
      <c r="IYW46" s="0"/>
      <c r="IYX46" s="0"/>
      <c r="IYY46" s="0"/>
      <c r="IYZ46" s="0"/>
      <c r="IZA46" s="0"/>
      <c r="IZB46" s="0"/>
      <c r="IZC46" s="0"/>
      <c r="IZD46" s="0"/>
      <c r="IZE46" s="0"/>
      <c r="IZF46" s="0"/>
      <c r="IZG46" s="0"/>
      <c r="IZH46" s="0"/>
      <c r="IZI46" s="0"/>
      <c r="IZJ46" s="0"/>
      <c r="IZK46" s="0"/>
      <c r="IZL46" s="0"/>
      <c r="IZM46" s="0"/>
      <c r="IZN46" s="0"/>
      <c r="IZO46" s="0"/>
      <c r="IZP46" s="0"/>
      <c r="IZQ46" s="0"/>
      <c r="IZR46" s="0"/>
      <c r="IZS46" s="0"/>
      <c r="IZT46" s="0"/>
      <c r="IZU46" s="0"/>
      <c r="IZV46" s="0"/>
      <c r="IZW46" s="0"/>
      <c r="IZX46" s="0"/>
      <c r="IZY46" s="0"/>
      <c r="IZZ46" s="0"/>
      <c r="JAA46" s="0"/>
      <c r="JAB46" s="0"/>
      <c r="JAC46" s="0"/>
      <c r="JAD46" s="0"/>
      <c r="JAE46" s="0"/>
      <c r="JAF46" s="0"/>
      <c r="JAG46" s="0"/>
      <c r="JAH46" s="0"/>
      <c r="JAI46" s="0"/>
      <c r="JAJ46" s="0"/>
      <c r="JAK46" s="0"/>
      <c r="JAL46" s="0"/>
      <c r="JAM46" s="0"/>
      <c r="JAN46" s="0"/>
      <c r="JAO46" s="0"/>
      <c r="JAP46" s="0"/>
      <c r="JAQ46" s="0"/>
      <c r="JAR46" s="0"/>
      <c r="JAS46" s="0"/>
      <c r="JAT46" s="0"/>
      <c r="JAU46" s="0"/>
      <c r="JAV46" s="0"/>
      <c r="JAW46" s="0"/>
      <c r="JAX46" s="0"/>
      <c r="JAY46" s="0"/>
      <c r="JAZ46" s="0"/>
      <c r="JBA46" s="0"/>
      <c r="JBB46" s="0"/>
      <c r="JBC46" s="0"/>
      <c r="JBD46" s="0"/>
      <c r="JBE46" s="0"/>
      <c r="JBF46" s="0"/>
      <c r="JBG46" s="0"/>
      <c r="JBH46" s="0"/>
      <c r="JBI46" s="0"/>
      <c r="JBJ46" s="0"/>
      <c r="JBK46" s="0"/>
      <c r="JBL46" s="0"/>
      <c r="JBM46" s="0"/>
      <c r="JBN46" s="0"/>
      <c r="JBO46" s="0"/>
      <c r="JBP46" s="0"/>
      <c r="JBQ46" s="0"/>
      <c r="JBR46" s="0"/>
      <c r="JBS46" s="0"/>
      <c r="JBT46" s="0"/>
      <c r="JBU46" s="0"/>
      <c r="JBV46" s="0"/>
      <c r="JBW46" s="0"/>
      <c r="JBX46" s="0"/>
      <c r="JBY46" s="0"/>
      <c r="JBZ46" s="0"/>
      <c r="JCA46" s="0"/>
      <c r="JCB46" s="0"/>
      <c r="JCC46" s="0"/>
      <c r="JCD46" s="0"/>
      <c r="JCE46" s="0"/>
      <c r="JCF46" s="0"/>
      <c r="JCG46" s="0"/>
      <c r="JCH46" s="0"/>
      <c r="JCI46" s="0"/>
      <c r="JCJ46" s="0"/>
      <c r="JCK46" s="0"/>
      <c r="JCL46" s="0"/>
      <c r="JCM46" s="0"/>
      <c r="JCN46" s="0"/>
      <c r="JCO46" s="0"/>
      <c r="JCP46" s="0"/>
      <c r="JCQ46" s="0"/>
      <c r="JCR46" s="0"/>
      <c r="JCS46" s="0"/>
      <c r="JCT46" s="0"/>
      <c r="JCU46" s="0"/>
      <c r="JCV46" s="0"/>
      <c r="JCW46" s="0"/>
      <c r="JCX46" s="0"/>
      <c r="JCY46" s="0"/>
      <c r="JCZ46" s="0"/>
      <c r="JDA46" s="0"/>
      <c r="JDB46" s="0"/>
      <c r="JDC46" s="0"/>
      <c r="JDD46" s="0"/>
      <c r="JDE46" s="0"/>
      <c r="JDF46" s="0"/>
      <c r="JDG46" s="0"/>
      <c r="JDH46" s="0"/>
      <c r="JDI46" s="0"/>
      <c r="JDJ46" s="0"/>
      <c r="JDK46" s="0"/>
      <c r="JDL46" s="0"/>
      <c r="JDM46" s="0"/>
      <c r="JDN46" s="0"/>
      <c r="JDO46" s="0"/>
      <c r="JDP46" s="0"/>
      <c r="JDQ46" s="0"/>
      <c r="JDR46" s="0"/>
      <c r="JDS46" s="0"/>
      <c r="JDT46" s="0"/>
      <c r="JDU46" s="0"/>
      <c r="JDV46" s="0"/>
      <c r="JDW46" s="0"/>
      <c r="JDX46" s="0"/>
      <c r="JDY46" s="0"/>
      <c r="JDZ46" s="0"/>
      <c r="JEA46" s="0"/>
      <c r="JEB46" s="0"/>
      <c r="JEC46" s="0"/>
      <c r="JED46" s="0"/>
      <c r="JEE46" s="0"/>
      <c r="JEF46" s="0"/>
      <c r="JEG46" s="0"/>
      <c r="JEH46" s="0"/>
      <c r="JEI46" s="0"/>
      <c r="JEJ46" s="0"/>
      <c r="JEK46" s="0"/>
      <c r="JEL46" s="0"/>
      <c r="JEM46" s="0"/>
      <c r="JEN46" s="0"/>
      <c r="JEO46" s="0"/>
      <c r="JEP46" s="0"/>
      <c r="JEQ46" s="0"/>
      <c r="JER46" s="0"/>
      <c r="JES46" s="0"/>
      <c r="JET46" s="0"/>
      <c r="JEU46" s="0"/>
      <c r="JEV46" s="0"/>
      <c r="JEW46" s="0"/>
      <c r="JEX46" s="0"/>
      <c r="JEY46" s="0"/>
      <c r="JEZ46" s="0"/>
      <c r="JFA46" s="0"/>
      <c r="JFB46" s="0"/>
      <c r="JFC46" s="0"/>
      <c r="JFD46" s="0"/>
      <c r="JFE46" s="0"/>
      <c r="JFF46" s="0"/>
      <c r="JFG46" s="0"/>
      <c r="JFH46" s="0"/>
      <c r="JFI46" s="0"/>
      <c r="JFJ46" s="0"/>
      <c r="JFK46" s="0"/>
      <c r="JFL46" s="0"/>
      <c r="JFM46" s="0"/>
      <c r="JFN46" s="0"/>
      <c r="JFO46" s="0"/>
      <c r="JFP46" s="0"/>
      <c r="JFQ46" s="0"/>
      <c r="JFR46" s="0"/>
      <c r="JFS46" s="0"/>
      <c r="JFT46" s="0"/>
      <c r="JFU46" s="0"/>
      <c r="JFV46" s="0"/>
      <c r="JFW46" s="0"/>
      <c r="JFX46" s="0"/>
      <c r="JFY46" s="0"/>
      <c r="JFZ46" s="0"/>
      <c r="JGA46" s="0"/>
      <c r="JGB46" s="0"/>
      <c r="JGC46" s="0"/>
      <c r="JGD46" s="0"/>
      <c r="JGE46" s="0"/>
      <c r="JGF46" s="0"/>
      <c r="JGG46" s="0"/>
      <c r="JGH46" s="0"/>
      <c r="JGI46" s="0"/>
      <c r="JGJ46" s="0"/>
      <c r="JGK46" s="0"/>
      <c r="JGL46" s="0"/>
      <c r="JGM46" s="0"/>
      <c r="JGN46" s="0"/>
      <c r="JGO46" s="0"/>
      <c r="JGP46" s="0"/>
      <c r="JGQ46" s="0"/>
      <c r="JGR46" s="0"/>
      <c r="JGS46" s="0"/>
      <c r="JGT46" s="0"/>
      <c r="JGU46" s="0"/>
      <c r="JGV46" s="0"/>
      <c r="JGW46" s="0"/>
      <c r="JGX46" s="0"/>
      <c r="JGY46" s="0"/>
      <c r="JGZ46" s="0"/>
      <c r="JHA46" s="0"/>
      <c r="JHB46" s="0"/>
      <c r="JHC46" s="0"/>
      <c r="JHD46" s="0"/>
      <c r="JHE46" s="0"/>
      <c r="JHF46" s="0"/>
      <c r="JHG46" s="0"/>
      <c r="JHH46" s="0"/>
      <c r="JHI46" s="0"/>
      <c r="JHJ46" s="0"/>
      <c r="JHK46" s="0"/>
      <c r="JHL46" s="0"/>
      <c r="JHM46" s="0"/>
      <c r="JHN46" s="0"/>
      <c r="JHO46" s="0"/>
      <c r="JHP46" s="0"/>
      <c r="JHQ46" s="0"/>
      <c r="JHR46" s="0"/>
      <c r="JHS46" s="0"/>
      <c r="JHT46" s="0"/>
      <c r="JHU46" s="0"/>
      <c r="JHV46" s="0"/>
      <c r="JHW46" s="0"/>
      <c r="JHX46" s="0"/>
      <c r="JHY46" s="0"/>
      <c r="JHZ46" s="0"/>
      <c r="JIA46" s="0"/>
      <c r="JIB46" s="0"/>
      <c r="JIC46" s="0"/>
      <c r="JID46" s="0"/>
      <c r="JIE46" s="0"/>
      <c r="JIF46" s="0"/>
      <c r="JIG46" s="0"/>
      <c r="JIH46" s="0"/>
      <c r="JII46" s="0"/>
      <c r="JIJ46" s="0"/>
      <c r="JIK46" s="0"/>
      <c r="JIL46" s="0"/>
      <c r="JIM46" s="0"/>
      <c r="JIN46" s="0"/>
      <c r="JIO46" s="0"/>
      <c r="JIP46" s="0"/>
      <c r="JIQ46" s="0"/>
      <c r="JIR46" s="0"/>
      <c r="JIS46" s="0"/>
      <c r="JIT46" s="0"/>
      <c r="JIU46" s="0"/>
      <c r="JIV46" s="0"/>
      <c r="JIW46" s="0"/>
      <c r="JIX46" s="0"/>
      <c r="JIY46" s="0"/>
      <c r="JIZ46" s="0"/>
      <c r="JJA46" s="0"/>
      <c r="JJB46" s="0"/>
      <c r="JJC46" s="0"/>
      <c r="JJD46" s="0"/>
      <c r="JJE46" s="0"/>
      <c r="JJF46" s="0"/>
      <c r="JJG46" s="0"/>
      <c r="JJH46" s="0"/>
      <c r="JJI46" s="0"/>
      <c r="JJJ46" s="0"/>
      <c r="JJK46" s="0"/>
      <c r="JJL46" s="0"/>
      <c r="JJM46" s="0"/>
      <c r="JJN46" s="0"/>
      <c r="JJO46" s="0"/>
      <c r="JJP46" s="0"/>
      <c r="JJQ46" s="0"/>
      <c r="JJR46" s="0"/>
      <c r="JJS46" s="0"/>
      <c r="JJT46" s="0"/>
      <c r="JJU46" s="0"/>
      <c r="JJV46" s="0"/>
      <c r="JJW46" s="0"/>
      <c r="JJX46" s="0"/>
      <c r="JJY46" s="0"/>
      <c r="JJZ46" s="0"/>
      <c r="JKA46" s="0"/>
      <c r="JKB46" s="0"/>
      <c r="JKC46" s="0"/>
      <c r="JKD46" s="0"/>
      <c r="JKE46" s="0"/>
      <c r="JKF46" s="0"/>
      <c r="JKG46" s="0"/>
      <c r="JKH46" s="0"/>
      <c r="JKI46" s="0"/>
      <c r="JKJ46" s="0"/>
      <c r="JKK46" s="0"/>
      <c r="JKL46" s="0"/>
      <c r="JKM46" s="0"/>
      <c r="JKN46" s="0"/>
      <c r="JKO46" s="0"/>
      <c r="JKP46" s="0"/>
      <c r="JKQ46" s="0"/>
      <c r="JKR46" s="0"/>
      <c r="JKS46" s="0"/>
      <c r="JKT46" s="0"/>
      <c r="JKU46" s="0"/>
      <c r="JKV46" s="0"/>
      <c r="JKW46" s="0"/>
      <c r="JKX46" s="0"/>
      <c r="JKY46" s="0"/>
      <c r="JKZ46" s="0"/>
      <c r="JLA46" s="0"/>
      <c r="JLB46" s="0"/>
      <c r="JLC46" s="0"/>
      <c r="JLD46" s="0"/>
      <c r="JLE46" s="0"/>
      <c r="JLF46" s="0"/>
      <c r="JLG46" s="0"/>
      <c r="JLH46" s="0"/>
      <c r="JLI46" s="0"/>
      <c r="JLJ46" s="0"/>
      <c r="JLK46" s="0"/>
      <c r="JLL46" s="0"/>
      <c r="JLM46" s="0"/>
      <c r="JLN46" s="0"/>
      <c r="JLO46" s="0"/>
      <c r="JLP46" s="0"/>
      <c r="JLQ46" s="0"/>
      <c r="JLR46" s="0"/>
      <c r="JLS46" s="0"/>
      <c r="JLT46" s="0"/>
      <c r="JLU46" s="0"/>
      <c r="JLV46" s="0"/>
      <c r="JLW46" s="0"/>
      <c r="JLX46" s="0"/>
      <c r="JLY46" s="0"/>
      <c r="JLZ46" s="0"/>
      <c r="JMA46" s="0"/>
      <c r="JMB46" s="0"/>
      <c r="JMC46" s="0"/>
      <c r="JMD46" s="0"/>
      <c r="JME46" s="0"/>
      <c r="JMF46" s="0"/>
      <c r="JMG46" s="0"/>
      <c r="JMH46" s="0"/>
      <c r="JMI46" s="0"/>
      <c r="JMJ46" s="0"/>
      <c r="JMK46" s="0"/>
      <c r="JML46" s="0"/>
      <c r="JMM46" s="0"/>
      <c r="JMN46" s="0"/>
      <c r="JMO46" s="0"/>
      <c r="JMP46" s="0"/>
      <c r="JMQ46" s="0"/>
      <c r="JMR46" s="0"/>
      <c r="JMS46" s="0"/>
      <c r="JMT46" s="0"/>
      <c r="JMU46" s="0"/>
      <c r="JMV46" s="0"/>
      <c r="JMW46" s="0"/>
      <c r="JMX46" s="0"/>
      <c r="JMY46" s="0"/>
      <c r="JMZ46" s="0"/>
      <c r="JNA46" s="0"/>
      <c r="JNB46" s="0"/>
      <c r="JNC46" s="0"/>
      <c r="JND46" s="0"/>
      <c r="JNE46" s="0"/>
      <c r="JNF46" s="0"/>
      <c r="JNG46" s="0"/>
      <c r="JNH46" s="0"/>
      <c r="JNI46" s="0"/>
      <c r="JNJ46" s="0"/>
      <c r="JNK46" s="0"/>
      <c r="JNL46" s="0"/>
      <c r="JNM46" s="0"/>
      <c r="JNN46" s="0"/>
      <c r="JNO46" s="0"/>
      <c r="JNP46" s="0"/>
      <c r="JNQ46" s="0"/>
      <c r="JNR46" s="0"/>
      <c r="JNS46" s="0"/>
      <c r="JNT46" s="0"/>
      <c r="JNU46" s="0"/>
      <c r="JNV46" s="0"/>
      <c r="JNW46" s="0"/>
      <c r="JNX46" s="0"/>
      <c r="JNY46" s="0"/>
      <c r="JNZ46" s="0"/>
      <c r="JOA46" s="0"/>
      <c r="JOB46" s="0"/>
      <c r="JOC46" s="0"/>
      <c r="JOD46" s="0"/>
      <c r="JOE46" s="0"/>
      <c r="JOF46" s="0"/>
      <c r="JOG46" s="0"/>
      <c r="JOH46" s="0"/>
      <c r="JOI46" s="0"/>
      <c r="JOJ46" s="0"/>
      <c r="JOK46" s="0"/>
      <c r="JOL46" s="0"/>
      <c r="JOM46" s="0"/>
      <c r="JON46" s="0"/>
      <c r="JOO46" s="0"/>
      <c r="JOP46" s="0"/>
      <c r="JOQ46" s="0"/>
      <c r="JOR46" s="0"/>
      <c r="JOS46" s="0"/>
      <c r="JOT46" s="0"/>
      <c r="JOU46" s="0"/>
      <c r="JOV46" s="0"/>
      <c r="JOW46" s="0"/>
      <c r="JOX46" s="0"/>
      <c r="JOY46" s="0"/>
      <c r="JOZ46" s="0"/>
      <c r="JPA46" s="0"/>
      <c r="JPB46" s="0"/>
      <c r="JPC46" s="0"/>
      <c r="JPD46" s="0"/>
      <c r="JPE46" s="0"/>
      <c r="JPF46" s="0"/>
      <c r="JPG46" s="0"/>
      <c r="JPH46" s="0"/>
      <c r="JPI46" s="0"/>
      <c r="JPJ46" s="0"/>
      <c r="JPK46" s="0"/>
      <c r="JPL46" s="0"/>
      <c r="JPM46" s="0"/>
      <c r="JPN46" s="0"/>
      <c r="JPO46" s="0"/>
      <c r="JPP46" s="0"/>
      <c r="JPQ46" s="0"/>
      <c r="JPR46" s="0"/>
      <c r="JPS46" s="0"/>
      <c r="JPT46" s="0"/>
      <c r="JPU46" s="0"/>
      <c r="JPV46" s="0"/>
      <c r="JPW46" s="0"/>
      <c r="JPX46" s="0"/>
      <c r="JPY46" s="0"/>
      <c r="JPZ46" s="0"/>
      <c r="JQA46" s="0"/>
      <c r="JQB46" s="0"/>
      <c r="JQC46" s="0"/>
      <c r="JQD46" s="0"/>
      <c r="JQE46" s="0"/>
      <c r="JQF46" s="0"/>
      <c r="JQG46" s="0"/>
      <c r="JQH46" s="0"/>
      <c r="JQI46" s="0"/>
      <c r="JQJ46" s="0"/>
      <c r="JQK46" s="0"/>
      <c r="JQL46" s="0"/>
      <c r="JQM46" s="0"/>
      <c r="JQN46" s="0"/>
      <c r="JQO46" s="0"/>
      <c r="JQP46" s="0"/>
      <c r="JQQ46" s="0"/>
      <c r="JQR46" s="0"/>
      <c r="JQS46" s="0"/>
      <c r="JQT46" s="0"/>
      <c r="JQU46" s="0"/>
      <c r="JQV46" s="0"/>
      <c r="JQW46" s="0"/>
      <c r="JQX46" s="0"/>
      <c r="JQY46" s="0"/>
      <c r="JQZ46" s="0"/>
      <c r="JRA46" s="0"/>
      <c r="JRB46" s="0"/>
      <c r="JRC46" s="0"/>
      <c r="JRD46" s="0"/>
      <c r="JRE46" s="0"/>
      <c r="JRF46" s="0"/>
      <c r="JRG46" s="0"/>
      <c r="JRH46" s="0"/>
      <c r="JRI46" s="0"/>
      <c r="JRJ46" s="0"/>
      <c r="JRK46" s="0"/>
      <c r="JRL46" s="0"/>
      <c r="JRM46" s="0"/>
      <c r="JRN46" s="0"/>
      <c r="JRO46" s="0"/>
      <c r="JRP46" s="0"/>
      <c r="JRQ46" s="0"/>
      <c r="JRR46" s="0"/>
      <c r="JRS46" s="0"/>
      <c r="JRT46" s="0"/>
      <c r="JRU46" s="0"/>
      <c r="JRV46" s="0"/>
      <c r="JRW46" s="0"/>
      <c r="JRX46" s="0"/>
      <c r="JRY46" s="0"/>
      <c r="JRZ46" s="0"/>
      <c r="JSA46" s="0"/>
      <c r="JSB46" s="0"/>
      <c r="JSC46" s="0"/>
      <c r="JSD46" s="0"/>
      <c r="JSE46" s="0"/>
      <c r="JSF46" s="0"/>
      <c r="JSG46" s="0"/>
      <c r="JSH46" s="0"/>
      <c r="JSI46" s="0"/>
      <c r="JSJ46" s="0"/>
      <c r="JSK46" s="0"/>
      <c r="JSL46" s="0"/>
      <c r="JSM46" s="0"/>
      <c r="JSN46" s="0"/>
      <c r="JSO46" s="0"/>
      <c r="JSP46" s="0"/>
      <c r="JSQ46" s="0"/>
      <c r="JSR46" s="0"/>
      <c r="JSS46" s="0"/>
      <c r="JST46" s="0"/>
      <c r="JSU46" s="0"/>
      <c r="JSV46" s="0"/>
      <c r="JSW46" s="0"/>
      <c r="JSX46" s="0"/>
      <c r="JSY46" s="0"/>
      <c r="JSZ46" s="0"/>
      <c r="JTA46" s="0"/>
      <c r="JTB46" s="0"/>
      <c r="JTC46" s="0"/>
      <c r="JTD46" s="0"/>
      <c r="JTE46" s="0"/>
      <c r="JTF46" s="0"/>
      <c r="JTG46" s="0"/>
      <c r="JTH46" s="0"/>
      <c r="JTI46" s="0"/>
      <c r="JTJ46" s="0"/>
      <c r="JTK46" s="0"/>
      <c r="JTL46" s="0"/>
      <c r="JTM46" s="0"/>
      <c r="JTN46" s="0"/>
      <c r="JTO46" s="0"/>
      <c r="JTP46" s="0"/>
      <c r="JTQ46" s="0"/>
      <c r="JTR46" s="0"/>
      <c r="JTS46" s="0"/>
      <c r="JTT46" s="0"/>
      <c r="JTU46" s="0"/>
      <c r="JTV46" s="0"/>
      <c r="JTW46" s="0"/>
      <c r="JTX46" s="0"/>
      <c r="JTY46" s="0"/>
      <c r="JTZ46" s="0"/>
      <c r="JUA46" s="0"/>
      <c r="JUB46" s="0"/>
      <c r="JUC46" s="0"/>
      <c r="JUD46" s="0"/>
      <c r="JUE46" s="0"/>
      <c r="JUF46" s="0"/>
      <c r="JUG46" s="0"/>
      <c r="JUH46" s="0"/>
      <c r="JUI46" s="0"/>
      <c r="JUJ46" s="0"/>
      <c r="JUK46" s="0"/>
      <c r="JUL46" s="0"/>
      <c r="JUM46" s="0"/>
      <c r="JUN46" s="0"/>
      <c r="JUO46" s="0"/>
      <c r="JUP46" s="0"/>
      <c r="JUQ46" s="0"/>
      <c r="JUR46" s="0"/>
      <c r="JUS46" s="0"/>
      <c r="JUT46" s="0"/>
      <c r="JUU46" s="0"/>
      <c r="JUV46" s="0"/>
      <c r="JUW46" s="0"/>
      <c r="JUX46" s="0"/>
      <c r="JUY46" s="0"/>
      <c r="JUZ46" s="0"/>
      <c r="JVA46" s="0"/>
      <c r="JVB46" s="0"/>
      <c r="JVC46" s="0"/>
      <c r="JVD46" s="0"/>
      <c r="JVE46" s="0"/>
      <c r="JVF46" s="0"/>
      <c r="JVG46" s="0"/>
      <c r="JVH46" s="0"/>
      <c r="JVI46" s="0"/>
      <c r="JVJ46" s="0"/>
      <c r="JVK46" s="0"/>
      <c r="JVL46" s="0"/>
      <c r="JVM46" s="0"/>
      <c r="JVN46" s="0"/>
      <c r="JVO46" s="0"/>
      <c r="JVP46" s="0"/>
      <c r="JVQ46" s="0"/>
      <c r="JVR46" s="0"/>
      <c r="JVS46" s="0"/>
      <c r="JVT46" s="0"/>
      <c r="JVU46" s="0"/>
      <c r="JVV46" s="0"/>
      <c r="JVW46" s="0"/>
      <c r="JVX46" s="0"/>
      <c r="JVY46" s="0"/>
      <c r="JVZ46" s="0"/>
      <c r="JWA46" s="0"/>
      <c r="JWB46" s="0"/>
      <c r="JWC46" s="0"/>
      <c r="JWD46" s="0"/>
      <c r="JWE46" s="0"/>
      <c r="JWF46" s="0"/>
      <c r="JWG46" s="0"/>
      <c r="JWH46" s="0"/>
      <c r="JWI46" s="0"/>
      <c r="JWJ46" s="0"/>
      <c r="JWK46" s="0"/>
      <c r="JWL46" s="0"/>
      <c r="JWM46" s="0"/>
      <c r="JWN46" s="0"/>
      <c r="JWO46" s="0"/>
      <c r="JWP46" s="0"/>
      <c r="JWQ46" s="0"/>
      <c r="JWR46" s="0"/>
      <c r="JWS46" s="0"/>
      <c r="JWT46" s="0"/>
      <c r="JWU46" s="0"/>
      <c r="JWV46" s="0"/>
      <c r="JWW46" s="0"/>
      <c r="JWX46" s="0"/>
      <c r="JWY46" s="0"/>
      <c r="JWZ46" s="0"/>
      <c r="JXA46" s="0"/>
      <c r="JXB46" s="0"/>
      <c r="JXC46" s="0"/>
      <c r="JXD46" s="0"/>
      <c r="JXE46" s="0"/>
      <c r="JXF46" s="0"/>
      <c r="JXG46" s="0"/>
      <c r="JXH46" s="0"/>
      <c r="JXI46" s="0"/>
      <c r="JXJ46" s="0"/>
      <c r="JXK46" s="0"/>
      <c r="JXL46" s="0"/>
      <c r="JXM46" s="0"/>
      <c r="JXN46" s="0"/>
      <c r="JXO46" s="0"/>
      <c r="JXP46" s="0"/>
      <c r="JXQ46" s="0"/>
      <c r="JXR46" s="0"/>
      <c r="JXS46" s="0"/>
      <c r="JXT46" s="0"/>
      <c r="JXU46" s="0"/>
      <c r="JXV46" s="0"/>
      <c r="JXW46" s="0"/>
      <c r="JXX46" s="0"/>
      <c r="JXY46" s="0"/>
      <c r="JXZ46" s="0"/>
      <c r="JYA46" s="0"/>
      <c r="JYB46" s="0"/>
      <c r="JYC46" s="0"/>
      <c r="JYD46" s="0"/>
      <c r="JYE46" s="0"/>
      <c r="JYF46" s="0"/>
      <c r="JYG46" s="0"/>
      <c r="JYH46" s="0"/>
      <c r="JYI46" s="0"/>
      <c r="JYJ46" s="0"/>
      <c r="JYK46" s="0"/>
      <c r="JYL46" s="0"/>
      <c r="JYM46" s="0"/>
      <c r="JYN46" s="0"/>
      <c r="JYO46" s="0"/>
      <c r="JYP46" s="0"/>
      <c r="JYQ46" s="0"/>
      <c r="JYR46" s="0"/>
      <c r="JYS46" s="0"/>
      <c r="JYT46" s="0"/>
      <c r="JYU46" s="0"/>
      <c r="JYV46" s="0"/>
      <c r="JYW46" s="0"/>
      <c r="JYX46" s="0"/>
      <c r="JYY46" s="0"/>
      <c r="JYZ46" s="0"/>
      <c r="JZA46" s="0"/>
      <c r="JZB46" s="0"/>
      <c r="JZC46" s="0"/>
      <c r="JZD46" s="0"/>
      <c r="JZE46" s="0"/>
      <c r="JZF46" s="0"/>
      <c r="JZG46" s="0"/>
      <c r="JZH46" s="0"/>
      <c r="JZI46" s="0"/>
      <c r="JZJ46" s="0"/>
      <c r="JZK46" s="0"/>
      <c r="JZL46" s="0"/>
      <c r="JZM46" s="0"/>
      <c r="JZN46" s="0"/>
      <c r="JZO46" s="0"/>
      <c r="JZP46" s="0"/>
      <c r="JZQ46" s="0"/>
      <c r="JZR46" s="0"/>
      <c r="JZS46" s="0"/>
      <c r="JZT46" s="0"/>
      <c r="JZU46" s="0"/>
      <c r="JZV46" s="0"/>
      <c r="JZW46" s="0"/>
      <c r="JZX46" s="0"/>
      <c r="JZY46" s="0"/>
      <c r="JZZ46" s="0"/>
      <c r="KAA46" s="0"/>
      <c r="KAB46" s="0"/>
      <c r="KAC46" s="0"/>
      <c r="KAD46" s="0"/>
      <c r="KAE46" s="0"/>
      <c r="KAF46" s="0"/>
      <c r="KAG46" s="0"/>
      <c r="KAH46" s="0"/>
      <c r="KAI46" s="0"/>
      <c r="KAJ46" s="0"/>
      <c r="KAK46" s="0"/>
      <c r="KAL46" s="0"/>
      <c r="KAM46" s="0"/>
      <c r="KAN46" s="0"/>
      <c r="KAO46" s="0"/>
      <c r="KAP46" s="0"/>
      <c r="KAQ46" s="0"/>
      <c r="KAR46" s="0"/>
      <c r="KAS46" s="0"/>
      <c r="KAT46" s="0"/>
      <c r="KAU46" s="0"/>
      <c r="KAV46" s="0"/>
      <c r="KAW46" s="0"/>
      <c r="KAX46" s="0"/>
      <c r="KAY46" s="0"/>
      <c r="KAZ46" s="0"/>
      <c r="KBA46" s="0"/>
      <c r="KBB46" s="0"/>
      <c r="KBC46" s="0"/>
      <c r="KBD46" s="0"/>
      <c r="KBE46" s="0"/>
      <c r="KBF46" s="0"/>
      <c r="KBG46" s="0"/>
      <c r="KBH46" s="0"/>
      <c r="KBI46" s="0"/>
      <c r="KBJ46" s="0"/>
      <c r="KBK46" s="0"/>
      <c r="KBL46" s="0"/>
      <c r="KBM46" s="0"/>
      <c r="KBN46" s="0"/>
      <c r="KBO46" s="0"/>
      <c r="KBP46" s="0"/>
      <c r="KBQ46" s="0"/>
      <c r="KBR46" s="0"/>
      <c r="KBS46" s="0"/>
      <c r="KBT46" s="0"/>
      <c r="KBU46" s="0"/>
      <c r="KBV46" s="0"/>
      <c r="KBW46" s="0"/>
      <c r="KBX46" s="0"/>
      <c r="KBY46" s="0"/>
      <c r="KBZ46" s="0"/>
      <c r="KCA46" s="0"/>
      <c r="KCB46" s="0"/>
      <c r="KCC46" s="0"/>
      <c r="KCD46" s="0"/>
      <c r="KCE46" s="0"/>
      <c r="KCF46" s="0"/>
      <c r="KCG46" s="0"/>
      <c r="KCH46" s="0"/>
      <c r="KCI46" s="0"/>
      <c r="KCJ46" s="0"/>
      <c r="KCK46" s="0"/>
      <c r="KCL46" s="0"/>
      <c r="KCM46" s="0"/>
      <c r="KCN46" s="0"/>
      <c r="KCO46" s="0"/>
      <c r="KCP46" s="0"/>
      <c r="KCQ46" s="0"/>
      <c r="KCR46" s="0"/>
      <c r="KCS46" s="0"/>
      <c r="KCT46" s="0"/>
      <c r="KCU46" s="0"/>
      <c r="KCV46" s="0"/>
      <c r="KCW46" s="0"/>
      <c r="KCX46" s="0"/>
      <c r="KCY46" s="0"/>
      <c r="KCZ46" s="0"/>
      <c r="KDA46" s="0"/>
      <c r="KDB46" s="0"/>
      <c r="KDC46" s="0"/>
      <c r="KDD46" s="0"/>
      <c r="KDE46" s="0"/>
      <c r="KDF46" s="0"/>
      <c r="KDG46" s="0"/>
      <c r="KDH46" s="0"/>
      <c r="KDI46" s="0"/>
      <c r="KDJ46" s="0"/>
      <c r="KDK46" s="0"/>
      <c r="KDL46" s="0"/>
      <c r="KDM46" s="0"/>
      <c r="KDN46" s="0"/>
      <c r="KDO46" s="0"/>
      <c r="KDP46" s="0"/>
      <c r="KDQ46" s="0"/>
      <c r="KDR46" s="0"/>
      <c r="KDS46" s="0"/>
      <c r="KDT46" s="0"/>
      <c r="KDU46" s="0"/>
      <c r="KDV46" s="0"/>
      <c r="KDW46" s="0"/>
      <c r="KDX46" s="0"/>
      <c r="KDY46" s="0"/>
      <c r="KDZ46" s="0"/>
      <c r="KEA46" s="0"/>
      <c r="KEB46" s="0"/>
      <c r="KEC46" s="0"/>
      <c r="KED46" s="0"/>
      <c r="KEE46" s="0"/>
      <c r="KEF46" s="0"/>
      <c r="KEG46" s="0"/>
      <c r="KEH46" s="0"/>
      <c r="KEI46" s="0"/>
      <c r="KEJ46" s="0"/>
      <c r="KEK46" s="0"/>
      <c r="KEL46" s="0"/>
      <c r="KEM46" s="0"/>
      <c r="KEN46" s="0"/>
      <c r="KEO46" s="0"/>
      <c r="KEP46" s="0"/>
      <c r="KEQ46" s="0"/>
      <c r="KER46" s="0"/>
      <c r="KES46" s="0"/>
      <c r="KET46" s="0"/>
      <c r="KEU46" s="0"/>
      <c r="KEV46" s="0"/>
      <c r="KEW46" s="0"/>
      <c r="KEX46" s="0"/>
      <c r="KEY46" s="0"/>
      <c r="KEZ46" s="0"/>
      <c r="KFA46" s="0"/>
      <c r="KFB46" s="0"/>
      <c r="KFC46" s="0"/>
      <c r="KFD46" s="0"/>
      <c r="KFE46" s="0"/>
      <c r="KFF46" s="0"/>
      <c r="KFG46" s="0"/>
      <c r="KFH46" s="0"/>
      <c r="KFI46" s="0"/>
      <c r="KFJ46" s="0"/>
      <c r="KFK46" s="0"/>
      <c r="KFL46" s="0"/>
      <c r="KFM46" s="0"/>
      <c r="KFN46" s="0"/>
      <c r="KFO46" s="0"/>
      <c r="KFP46" s="0"/>
      <c r="KFQ46" s="0"/>
      <c r="KFR46" s="0"/>
      <c r="KFS46" s="0"/>
      <c r="KFT46" s="0"/>
      <c r="KFU46" s="0"/>
      <c r="KFV46" s="0"/>
      <c r="KFW46" s="0"/>
      <c r="KFX46" s="0"/>
      <c r="KFY46" s="0"/>
      <c r="KFZ46" s="0"/>
      <c r="KGA46" s="0"/>
      <c r="KGB46" s="0"/>
      <c r="KGC46" s="0"/>
      <c r="KGD46" s="0"/>
      <c r="KGE46" s="0"/>
      <c r="KGF46" s="0"/>
      <c r="KGG46" s="0"/>
      <c r="KGH46" s="0"/>
      <c r="KGI46" s="0"/>
      <c r="KGJ46" s="0"/>
      <c r="KGK46" s="0"/>
      <c r="KGL46" s="0"/>
      <c r="KGM46" s="0"/>
      <c r="KGN46" s="0"/>
      <c r="KGO46" s="0"/>
      <c r="KGP46" s="0"/>
      <c r="KGQ46" s="0"/>
      <c r="KGR46" s="0"/>
      <c r="KGS46" s="0"/>
      <c r="KGT46" s="0"/>
      <c r="KGU46" s="0"/>
      <c r="KGV46" s="0"/>
      <c r="KGW46" s="0"/>
      <c r="KGX46" s="0"/>
      <c r="KGY46" s="0"/>
      <c r="KGZ46" s="0"/>
      <c r="KHA46" s="0"/>
      <c r="KHB46" s="0"/>
      <c r="KHC46" s="0"/>
      <c r="KHD46" s="0"/>
      <c r="KHE46" s="0"/>
      <c r="KHF46" s="0"/>
      <c r="KHG46" s="0"/>
      <c r="KHH46" s="0"/>
      <c r="KHI46" s="0"/>
      <c r="KHJ46" s="0"/>
      <c r="KHK46" s="0"/>
      <c r="KHL46" s="0"/>
      <c r="KHM46" s="0"/>
      <c r="KHN46" s="0"/>
      <c r="KHO46" s="0"/>
      <c r="KHP46" s="0"/>
      <c r="KHQ46" s="0"/>
      <c r="KHR46" s="0"/>
      <c r="KHS46" s="0"/>
      <c r="KHT46" s="0"/>
      <c r="KHU46" s="0"/>
      <c r="KHV46" s="0"/>
      <c r="KHW46" s="0"/>
      <c r="KHX46" s="0"/>
      <c r="KHY46" s="0"/>
      <c r="KHZ46" s="0"/>
      <c r="KIA46" s="0"/>
      <c r="KIB46" s="0"/>
      <c r="KIC46" s="0"/>
      <c r="KID46" s="0"/>
      <c r="KIE46" s="0"/>
      <c r="KIF46" s="0"/>
      <c r="KIG46" s="0"/>
      <c r="KIH46" s="0"/>
      <c r="KII46" s="0"/>
      <c r="KIJ46" s="0"/>
      <c r="KIK46" s="0"/>
      <c r="KIL46" s="0"/>
      <c r="KIM46" s="0"/>
      <c r="KIN46" s="0"/>
      <c r="KIO46" s="0"/>
      <c r="KIP46" s="0"/>
      <c r="KIQ46" s="0"/>
      <c r="KIR46" s="0"/>
      <c r="KIS46" s="0"/>
      <c r="KIT46" s="0"/>
      <c r="KIU46" s="0"/>
      <c r="KIV46" s="0"/>
      <c r="KIW46" s="0"/>
      <c r="KIX46" s="0"/>
      <c r="KIY46" s="0"/>
      <c r="KIZ46" s="0"/>
      <c r="KJA46" s="0"/>
      <c r="KJB46" s="0"/>
      <c r="KJC46" s="0"/>
      <c r="KJD46" s="0"/>
      <c r="KJE46" s="0"/>
      <c r="KJF46" s="0"/>
      <c r="KJG46" s="0"/>
      <c r="KJH46" s="0"/>
      <c r="KJI46" s="0"/>
      <c r="KJJ46" s="0"/>
      <c r="KJK46" s="0"/>
      <c r="KJL46" s="0"/>
      <c r="KJM46" s="0"/>
      <c r="KJN46" s="0"/>
      <c r="KJO46" s="0"/>
      <c r="KJP46" s="0"/>
      <c r="KJQ46" s="0"/>
      <c r="KJR46" s="0"/>
      <c r="KJS46" s="0"/>
      <c r="KJT46" s="0"/>
      <c r="KJU46" s="0"/>
      <c r="KJV46" s="0"/>
      <c r="KJW46" s="0"/>
      <c r="KJX46" s="0"/>
      <c r="KJY46" s="0"/>
      <c r="KJZ46" s="0"/>
      <c r="KKA46" s="0"/>
      <c r="KKB46" s="0"/>
      <c r="KKC46" s="0"/>
      <c r="KKD46" s="0"/>
      <c r="KKE46" s="0"/>
      <c r="KKF46" s="0"/>
      <c r="KKG46" s="0"/>
      <c r="KKH46" s="0"/>
      <c r="KKI46" s="0"/>
      <c r="KKJ46" s="0"/>
      <c r="KKK46" s="0"/>
      <c r="KKL46" s="0"/>
      <c r="KKM46" s="0"/>
      <c r="KKN46" s="0"/>
      <c r="KKO46" s="0"/>
      <c r="KKP46" s="0"/>
      <c r="KKQ46" s="0"/>
      <c r="KKR46" s="0"/>
      <c r="KKS46" s="0"/>
      <c r="KKT46" s="0"/>
      <c r="KKU46" s="0"/>
      <c r="KKV46" s="0"/>
      <c r="KKW46" s="0"/>
      <c r="KKX46" s="0"/>
      <c r="KKY46" s="0"/>
      <c r="KKZ46" s="0"/>
      <c r="KLA46" s="0"/>
      <c r="KLB46" s="0"/>
      <c r="KLC46" s="0"/>
      <c r="KLD46" s="0"/>
      <c r="KLE46" s="0"/>
      <c r="KLF46" s="0"/>
      <c r="KLG46" s="0"/>
      <c r="KLH46" s="0"/>
      <c r="KLI46" s="0"/>
      <c r="KLJ46" s="0"/>
      <c r="KLK46" s="0"/>
      <c r="KLL46" s="0"/>
      <c r="KLM46" s="0"/>
      <c r="KLN46" s="0"/>
      <c r="KLO46" s="0"/>
      <c r="KLP46" s="0"/>
      <c r="KLQ46" s="0"/>
      <c r="KLR46" s="0"/>
      <c r="KLS46" s="0"/>
      <c r="KLT46" s="0"/>
      <c r="KLU46" s="0"/>
      <c r="KLV46" s="0"/>
      <c r="KLW46" s="0"/>
      <c r="KLX46" s="0"/>
      <c r="KLY46" s="0"/>
      <c r="KLZ46" s="0"/>
      <c r="KMA46" s="0"/>
      <c r="KMB46" s="0"/>
      <c r="KMC46" s="0"/>
      <c r="KMD46" s="0"/>
      <c r="KME46" s="0"/>
      <c r="KMF46" s="0"/>
      <c r="KMG46" s="0"/>
      <c r="KMH46" s="0"/>
      <c r="KMI46" s="0"/>
      <c r="KMJ46" s="0"/>
      <c r="KMK46" s="0"/>
      <c r="KML46" s="0"/>
      <c r="KMM46" s="0"/>
      <c r="KMN46" s="0"/>
      <c r="KMO46" s="0"/>
      <c r="KMP46" s="0"/>
      <c r="KMQ46" s="0"/>
      <c r="KMR46" s="0"/>
      <c r="KMS46" s="0"/>
      <c r="KMT46" s="0"/>
      <c r="KMU46" s="0"/>
      <c r="KMV46" s="0"/>
      <c r="KMW46" s="0"/>
      <c r="KMX46" s="0"/>
      <c r="KMY46" s="0"/>
      <c r="KMZ46" s="0"/>
      <c r="KNA46" s="0"/>
      <c r="KNB46" s="0"/>
      <c r="KNC46" s="0"/>
      <c r="KND46" s="0"/>
      <c r="KNE46" s="0"/>
      <c r="KNF46" s="0"/>
      <c r="KNG46" s="0"/>
      <c r="KNH46" s="0"/>
      <c r="KNI46" s="0"/>
      <c r="KNJ46" s="0"/>
      <c r="KNK46" s="0"/>
      <c r="KNL46" s="0"/>
      <c r="KNM46" s="0"/>
      <c r="KNN46" s="0"/>
      <c r="KNO46" s="0"/>
      <c r="KNP46" s="0"/>
      <c r="KNQ46" s="0"/>
      <c r="KNR46" s="0"/>
      <c r="KNS46" s="0"/>
      <c r="KNT46" s="0"/>
      <c r="KNU46" s="0"/>
      <c r="KNV46" s="0"/>
      <c r="KNW46" s="0"/>
      <c r="KNX46" s="0"/>
      <c r="KNY46" s="0"/>
      <c r="KNZ46" s="0"/>
      <c r="KOA46" s="0"/>
      <c r="KOB46" s="0"/>
      <c r="KOC46" s="0"/>
      <c r="KOD46" s="0"/>
      <c r="KOE46" s="0"/>
      <c r="KOF46" s="0"/>
      <c r="KOG46" s="0"/>
      <c r="KOH46" s="0"/>
      <c r="KOI46" s="0"/>
      <c r="KOJ46" s="0"/>
      <c r="KOK46" s="0"/>
      <c r="KOL46" s="0"/>
      <c r="KOM46" s="0"/>
      <c r="KON46" s="0"/>
      <c r="KOO46" s="0"/>
      <c r="KOP46" s="0"/>
      <c r="KOQ46" s="0"/>
      <c r="KOR46" s="0"/>
      <c r="KOS46" s="0"/>
      <c r="KOT46" s="0"/>
      <c r="KOU46" s="0"/>
      <c r="KOV46" s="0"/>
      <c r="KOW46" s="0"/>
      <c r="KOX46" s="0"/>
      <c r="KOY46" s="0"/>
      <c r="KOZ46" s="0"/>
      <c r="KPA46" s="0"/>
      <c r="KPB46" s="0"/>
      <c r="KPC46" s="0"/>
      <c r="KPD46" s="0"/>
      <c r="KPE46" s="0"/>
      <c r="KPF46" s="0"/>
      <c r="KPG46" s="0"/>
      <c r="KPH46" s="0"/>
      <c r="KPI46" s="0"/>
      <c r="KPJ46" s="0"/>
      <c r="KPK46" s="0"/>
      <c r="KPL46" s="0"/>
      <c r="KPM46" s="0"/>
      <c r="KPN46" s="0"/>
      <c r="KPO46" s="0"/>
      <c r="KPP46" s="0"/>
      <c r="KPQ46" s="0"/>
      <c r="KPR46" s="0"/>
      <c r="KPS46" s="0"/>
      <c r="KPT46" s="0"/>
      <c r="KPU46" s="0"/>
      <c r="KPV46" s="0"/>
      <c r="KPW46" s="0"/>
      <c r="KPX46" s="0"/>
      <c r="KPY46" s="0"/>
      <c r="KPZ46" s="0"/>
      <c r="KQA46" s="0"/>
      <c r="KQB46" s="0"/>
      <c r="KQC46" s="0"/>
      <c r="KQD46" s="0"/>
      <c r="KQE46" s="0"/>
      <c r="KQF46" s="0"/>
      <c r="KQG46" s="0"/>
      <c r="KQH46" s="0"/>
      <c r="KQI46" s="0"/>
      <c r="KQJ46" s="0"/>
      <c r="KQK46" s="0"/>
      <c r="KQL46" s="0"/>
      <c r="KQM46" s="0"/>
      <c r="KQN46" s="0"/>
      <c r="KQO46" s="0"/>
      <c r="KQP46" s="0"/>
      <c r="KQQ46" s="0"/>
      <c r="KQR46" s="0"/>
      <c r="KQS46" s="0"/>
      <c r="KQT46" s="0"/>
      <c r="KQU46" s="0"/>
      <c r="KQV46" s="0"/>
      <c r="KQW46" s="0"/>
      <c r="KQX46" s="0"/>
      <c r="KQY46" s="0"/>
      <c r="KQZ46" s="0"/>
      <c r="KRA46" s="0"/>
      <c r="KRB46" s="0"/>
      <c r="KRC46" s="0"/>
      <c r="KRD46" s="0"/>
      <c r="KRE46" s="0"/>
      <c r="KRF46" s="0"/>
      <c r="KRG46" s="0"/>
      <c r="KRH46" s="0"/>
      <c r="KRI46" s="0"/>
      <c r="KRJ46" s="0"/>
      <c r="KRK46" s="0"/>
      <c r="KRL46" s="0"/>
      <c r="KRM46" s="0"/>
      <c r="KRN46" s="0"/>
      <c r="KRO46" s="0"/>
      <c r="KRP46" s="0"/>
      <c r="KRQ46" s="0"/>
      <c r="KRR46" s="0"/>
      <c r="KRS46" s="0"/>
      <c r="KRT46" s="0"/>
      <c r="KRU46" s="0"/>
      <c r="KRV46" s="0"/>
      <c r="KRW46" s="0"/>
      <c r="KRX46" s="0"/>
      <c r="KRY46" s="0"/>
      <c r="KRZ46" s="0"/>
      <c r="KSA46" s="0"/>
      <c r="KSB46" s="0"/>
      <c r="KSC46" s="0"/>
      <c r="KSD46" s="0"/>
      <c r="KSE46" s="0"/>
      <c r="KSF46" s="0"/>
      <c r="KSG46" s="0"/>
      <c r="KSH46" s="0"/>
      <c r="KSI46" s="0"/>
      <c r="KSJ46" s="0"/>
      <c r="KSK46" s="0"/>
      <c r="KSL46" s="0"/>
      <c r="KSM46" s="0"/>
      <c r="KSN46" s="0"/>
      <c r="KSO46" s="0"/>
      <c r="KSP46" s="0"/>
      <c r="KSQ46" s="0"/>
      <c r="KSR46" s="0"/>
      <c r="KSS46" s="0"/>
      <c r="KST46" s="0"/>
      <c r="KSU46" s="0"/>
      <c r="KSV46" s="0"/>
      <c r="KSW46" s="0"/>
      <c r="KSX46" s="0"/>
      <c r="KSY46" s="0"/>
      <c r="KSZ46" s="0"/>
      <c r="KTA46" s="0"/>
      <c r="KTB46" s="0"/>
      <c r="KTC46" s="0"/>
      <c r="KTD46" s="0"/>
      <c r="KTE46" s="0"/>
      <c r="KTF46" s="0"/>
      <c r="KTG46" s="0"/>
      <c r="KTH46" s="0"/>
      <c r="KTI46" s="0"/>
      <c r="KTJ46" s="0"/>
      <c r="KTK46" s="0"/>
      <c r="KTL46" s="0"/>
      <c r="KTM46" s="0"/>
      <c r="KTN46" s="0"/>
      <c r="KTO46" s="0"/>
      <c r="KTP46" s="0"/>
      <c r="KTQ46" s="0"/>
      <c r="KTR46" s="0"/>
      <c r="KTS46" s="0"/>
      <c r="KTT46" s="0"/>
      <c r="KTU46" s="0"/>
      <c r="KTV46" s="0"/>
      <c r="KTW46" s="0"/>
      <c r="KTX46" s="0"/>
      <c r="KTY46" s="0"/>
      <c r="KTZ46" s="0"/>
      <c r="KUA46" s="0"/>
      <c r="KUB46" s="0"/>
      <c r="KUC46" s="0"/>
      <c r="KUD46" s="0"/>
      <c r="KUE46" s="0"/>
      <c r="KUF46" s="0"/>
      <c r="KUG46" s="0"/>
      <c r="KUH46" s="0"/>
      <c r="KUI46" s="0"/>
      <c r="KUJ46" s="0"/>
      <c r="KUK46" s="0"/>
      <c r="KUL46" s="0"/>
      <c r="KUM46" s="0"/>
      <c r="KUN46" s="0"/>
      <c r="KUO46" s="0"/>
      <c r="KUP46" s="0"/>
      <c r="KUQ46" s="0"/>
      <c r="KUR46" s="0"/>
      <c r="KUS46" s="0"/>
      <c r="KUT46" s="0"/>
      <c r="KUU46" s="0"/>
      <c r="KUV46" s="0"/>
      <c r="KUW46" s="0"/>
      <c r="KUX46" s="0"/>
      <c r="KUY46" s="0"/>
      <c r="KUZ46" s="0"/>
      <c r="KVA46" s="0"/>
      <c r="KVB46" s="0"/>
      <c r="KVC46" s="0"/>
      <c r="KVD46" s="0"/>
      <c r="KVE46" s="0"/>
      <c r="KVF46" s="0"/>
      <c r="KVG46" s="0"/>
      <c r="KVH46" s="0"/>
      <c r="KVI46" s="0"/>
      <c r="KVJ46" s="0"/>
      <c r="KVK46" s="0"/>
      <c r="KVL46" s="0"/>
      <c r="KVM46" s="0"/>
      <c r="KVN46" s="0"/>
      <c r="KVO46" s="0"/>
      <c r="KVP46" s="0"/>
      <c r="KVQ46" s="0"/>
      <c r="KVR46" s="0"/>
      <c r="KVS46" s="0"/>
      <c r="KVT46" s="0"/>
      <c r="KVU46" s="0"/>
      <c r="KVV46" s="0"/>
      <c r="KVW46" s="0"/>
      <c r="KVX46" s="0"/>
      <c r="KVY46" s="0"/>
      <c r="KVZ46" s="0"/>
      <c r="KWA46" s="0"/>
      <c r="KWB46" s="0"/>
      <c r="KWC46" s="0"/>
      <c r="KWD46" s="0"/>
      <c r="KWE46" s="0"/>
      <c r="KWF46" s="0"/>
      <c r="KWG46" s="0"/>
      <c r="KWH46" s="0"/>
      <c r="KWI46" s="0"/>
      <c r="KWJ46" s="0"/>
      <c r="KWK46" s="0"/>
      <c r="KWL46" s="0"/>
      <c r="KWM46" s="0"/>
      <c r="KWN46" s="0"/>
      <c r="KWO46" s="0"/>
      <c r="KWP46" s="0"/>
      <c r="KWQ46" s="0"/>
      <c r="KWR46" s="0"/>
      <c r="KWS46" s="0"/>
      <c r="KWT46" s="0"/>
      <c r="KWU46" s="0"/>
      <c r="KWV46" s="0"/>
      <c r="KWW46" s="0"/>
      <c r="KWX46" s="0"/>
      <c r="KWY46" s="0"/>
      <c r="KWZ46" s="0"/>
      <c r="KXA46" s="0"/>
      <c r="KXB46" s="0"/>
      <c r="KXC46" s="0"/>
      <c r="KXD46" s="0"/>
      <c r="KXE46" s="0"/>
      <c r="KXF46" s="0"/>
      <c r="KXG46" s="0"/>
      <c r="KXH46" s="0"/>
      <c r="KXI46" s="0"/>
      <c r="KXJ46" s="0"/>
      <c r="KXK46" s="0"/>
      <c r="KXL46" s="0"/>
      <c r="KXM46" s="0"/>
      <c r="KXN46" s="0"/>
      <c r="KXO46" s="0"/>
      <c r="KXP46" s="0"/>
      <c r="KXQ46" s="0"/>
      <c r="KXR46" s="0"/>
      <c r="KXS46" s="0"/>
      <c r="KXT46" s="0"/>
      <c r="KXU46" s="0"/>
      <c r="KXV46" s="0"/>
      <c r="KXW46" s="0"/>
      <c r="KXX46" s="0"/>
      <c r="KXY46" s="0"/>
      <c r="KXZ46" s="0"/>
      <c r="KYA46" s="0"/>
      <c r="KYB46" s="0"/>
      <c r="KYC46" s="0"/>
      <c r="KYD46" s="0"/>
      <c r="KYE46" s="0"/>
      <c r="KYF46" s="0"/>
      <c r="KYG46" s="0"/>
      <c r="KYH46" s="0"/>
      <c r="KYI46" s="0"/>
      <c r="KYJ46" s="0"/>
      <c r="KYK46" s="0"/>
      <c r="KYL46" s="0"/>
      <c r="KYM46" s="0"/>
      <c r="KYN46" s="0"/>
      <c r="KYO46" s="0"/>
      <c r="KYP46" s="0"/>
      <c r="KYQ46" s="0"/>
      <c r="KYR46" s="0"/>
      <c r="KYS46" s="0"/>
      <c r="KYT46" s="0"/>
      <c r="KYU46" s="0"/>
      <c r="KYV46" s="0"/>
      <c r="KYW46" s="0"/>
      <c r="KYX46" s="0"/>
      <c r="KYY46" s="0"/>
      <c r="KYZ46" s="0"/>
      <c r="KZA46" s="0"/>
      <c r="KZB46" s="0"/>
      <c r="KZC46" s="0"/>
      <c r="KZD46" s="0"/>
      <c r="KZE46" s="0"/>
      <c r="KZF46" s="0"/>
      <c r="KZG46" s="0"/>
      <c r="KZH46" s="0"/>
      <c r="KZI46" s="0"/>
      <c r="KZJ46" s="0"/>
      <c r="KZK46" s="0"/>
      <c r="KZL46" s="0"/>
      <c r="KZM46" s="0"/>
      <c r="KZN46" s="0"/>
      <c r="KZO46" s="0"/>
      <c r="KZP46" s="0"/>
      <c r="KZQ46" s="0"/>
      <c r="KZR46" s="0"/>
      <c r="KZS46" s="0"/>
      <c r="KZT46" s="0"/>
      <c r="KZU46" s="0"/>
      <c r="KZV46" s="0"/>
      <c r="KZW46" s="0"/>
      <c r="KZX46" s="0"/>
      <c r="KZY46" s="0"/>
      <c r="KZZ46" s="0"/>
      <c r="LAA46" s="0"/>
      <c r="LAB46" s="0"/>
      <c r="LAC46" s="0"/>
      <c r="LAD46" s="0"/>
      <c r="LAE46" s="0"/>
      <c r="LAF46" s="0"/>
      <c r="LAG46" s="0"/>
      <c r="LAH46" s="0"/>
      <c r="LAI46" s="0"/>
      <c r="LAJ46" s="0"/>
      <c r="LAK46" s="0"/>
      <c r="LAL46" s="0"/>
      <c r="LAM46" s="0"/>
      <c r="LAN46" s="0"/>
      <c r="LAO46" s="0"/>
      <c r="LAP46" s="0"/>
      <c r="LAQ46" s="0"/>
      <c r="LAR46" s="0"/>
      <c r="LAS46" s="0"/>
      <c r="LAT46" s="0"/>
      <c r="LAU46" s="0"/>
      <c r="LAV46" s="0"/>
      <c r="LAW46" s="0"/>
      <c r="LAX46" s="0"/>
      <c r="LAY46" s="0"/>
      <c r="LAZ46" s="0"/>
      <c r="LBA46" s="0"/>
      <c r="LBB46" s="0"/>
      <c r="LBC46" s="0"/>
      <c r="LBD46" s="0"/>
      <c r="LBE46" s="0"/>
      <c r="LBF46" s="0"/>
      <c r="LBG46" s="0"/>
      <c r="LBH46" s="0"/>
      <c r="LBI46" s="0"/>
      <c r="LBJ46" s="0"/>
      <c r="LBK46" s="0"/>
      <c r="LBL46" s="0"/>
      <c r="LBM46" s="0"/>
      <c r="LBN46" s="0"/>
      <c r="LBO46" s="0"/>
      <c r="LBP46" s="0"/>
      <c r="LBQ46" s="0"/>
      <c r="LBR46" s="0"/>
      <c r="LBS46" s="0"/>
      <c r="LBT46" s="0"/>
      <c r="LBU46" s="0"/>
      <c r="LBV46" s="0"/>
      <c r="LBW46" s="0"/>
      <c r="LBX46" s="0"/>
      <c r="LBY46" s="0"/>
      <c r="LBZ46" s="0"/>
      <c r="LCA46" s="0"/>
      <c r="LCB46" s="0"/>
      <c r="LCC46" s="0"/>
      <c r="LCD46" s="0"/>
      <c r="LCE46" s="0"/>
      <c r="LCF46" s="0"/>
      <c r="LCG46" s="0"/>
      <c r="LCH46" s="0"/>
      <c r="LCI46" s="0"/>
      <c r="LCJ46" s="0"/>
      <c r="LCK46" s="0"/>
      <c r="LCL46" s="0"/>
      <c r="LCM46" s="0"/>
      <c r="LCN46" s="0"/>
      <c r="LCO46" s="0"/>
      <c r="LCP46" s="0"/>
      <c r="LCQ46" s="0"/>
      <c r="LCR46" s="0"/>
      <c r="LCS46" s="0"/>
      <c r="LCT46" s="0"/>
      <c r="LCU46" s="0"/>
      <c r="LCV46" s="0"/>
      <c r="LCW46" s="0"/>
      <c r="LCX46" s="0"/>
      <c r="LCY46" s="0"/>
      <c r="LCZ46" s="0"/>
      <c r="LDA46" s="0"/>
      <c r="LDB46" s="0"/>
      <c r="LDC46" s="0"/>
      <c r="LDD46" s="0"/>
      <c r="LDE46" s="0"/>
      <c r="LDF46" s="0"/>
      <c r="LDG46" s="0"/>
      <c r="LDH46" s="0"/>
      <c r="LDI46" s="0"/>
      <c r="LDJ46" s="0"/>
      <c r="LDK46" s="0"/>
      <c r="LDL46" s="0"/>
      <c r="LDM46" s="0"/>
      <c r="LDN46" s="0"/>
      <c r="LDO46" s="0"/>
      <c r="LDP46" s="0"/>
      <c r="LDQ46" s="0"/>
      <c r="LDR46" s="0"/>
      <c r="LDS46" s="0"/>
      <c r="LDT46" s="0"/>
      <c r="LDU46" s="0"/>
      <c r="LDV46" s="0"/>
      <c r="LDW46" s="0"/>
      <c r="LDX46" s="0"/>
      <c r="LDY46" s="0"/>
      <c r="LDZ46" s="0"/>
      <c r="LEA46" s="0"/>
      <c r="LEB46" s="0"/>
      <c r="LEC46" s="0"/>
      <c r="LED46" s="0"/>
      <c r="LEE46" s="0"/>
      <c r="LEF46" s="0"/>
      <c r="LEG46" s="0"/>
      <c r="LEH46" s="0"/>
      <c r="LEI46" s="0"/>
      <c r="LEJ46" s="0"/>
      <c r="LEK46" s="0"/>
      <c r="LEL46" s="0"/>
      <c r="LEM46" s="0"/>
      <c r="LEN46" s="0"/>
      <c r="LEO46" s="0"/>
      <c r="LEP46" s="0"/>
      <c r="LEQ46" s="0"/>
      <c r="LER46" s="0"/>
      <c r="LES46" s="0"/>
      <c r="LET46" s="0"/>
      <c r="LEU46" s="0"/>
      <c r="LEV46" s="0"/>
      <c r="LEW46" s="0"/>
      <c r="LEX46" s="0"/>
      <c r="LEY46" s="0"/>
      <c r="LEZ46" s="0"/>
      <c r="LFA46" s="0"/>
      <c r="LFB46" s="0"/>
      <c r="LFC46" s="0"/>
      <c r="LFD46" s="0"/>
      <c r="LFE46" s="0"/>
      <c r="LFF46" s="0"/>
      <c r="LFG46" s="0"/>
      <c r="LFH46" s="0"/>
      <c r="LFI46" s="0"/>
      <c r="LFJ46" s="0"/>
      <c r="LFK46" s="0"/>
      <c r="LFL46" s="0"/>
      <c r="LFM46" s="0"/>
      <c r="LFN46" s="0"/>
      <c r="LFO46" s="0"/>
      <c r="LFP46" s="0"/>
      <c r="LFQ46" s="0"/>
      <c r="LFR46" s="0"/>
      <c r="LFS46" s="0"/>
      <c r="LFT46" s="0"/>
      <c r="LFU46" s="0"/>
      <c r="LFV46" s="0"/>
      <c r="LFW46" s="0"/>
      <c r="LFX46" s="0"/>
      <c r="LFY46" s="0"/>
      <c r="LFZ46" s="0"/>
      <c r="LGA46" s="0"/>
      <c r="LGB46" s="0"/>
      <c r="LGC46" s="0"/>
      <c r="LGD46" s="0"/>
      <c r="LGE46" s="0"/>
      <c r="LGF46" s="0"/>
      <c r="LGG46" s="0"/>
      <c r="LGH46" s="0"/>
      <c r="LGI46" s="0"/>
      <c r="LGJ46" s="0"/>
      <c r="LGK46" s="0"/>
      <c r="LGL46" s="0"/>
      <c r="LGM46" s="0"/>
      <c r="LGN46" s="0"/>
      <c r="LGO46" s="0"/>
      <c r="LGP46" s="0"/>
      <c r="LGQ46" s="0"/>
      <c r="LGR46" s="0"/>
      <c r="LGS46" s="0"/>
      <c r="LGT46" s="0"/>
      <c r="LGU46" s="0"/>
      <c r="LGV46" s="0"/>
      <c r="LGW46" s="0"/>
      <c r="LGX46" s="0"/>
      <c r="LGY46" s="0"/>
      <c r="LGZ46" s="0"/>
      <c r="LHA46" s="0"/>
      <c r="LHB46" s="0"/>
      <c r="LHC46" s="0"/>
      <c r="LHD46" s="0"/>
      <c r="LHE46" s="0"/>
      <c r="LHF46" s="0"/>
      <c r="LHG46" s="0"/>
      <c r="LHH46" s="0"/>
      <c r="LHI46" s="0"/>
      <c r="LHJ46" s="0"/>
      <c r="LHK46" s="0"/>
      <c r="LHL46" s="0"/>
      <c r="LHM46" s="0"/>
      <c r="LHN46" s="0"/>
      <c r="LHO46" s="0"/>
      <c r="LHP46" s="0"/>
      <c r="LHQ46" s="0"/>
      <c r="LHR46" s="0"/>
      <c r="LHS46" s="0"/>
      <c r="LHT46" s="0"/>
      <c r="LHU46" s="0"/>
      <c r="LHV46" s="0"/>
      <c r="LHW46" s="0"/>
      <c r="LHX46" s="0"/>
      <c r="LHY46" s="0"/>
      <c r="LHZ46" s="0"/>
      <c r="LIA46" s="0"/>
      <c r="LIB46" s="0"/>
      <c r="LIC46" s="0"/>
      <c r="LID46" s="0"/>
      <c r="LIE46" s="0"/>
      <c r="LIF46" s="0"/>
      <c r="LIG46" s="0"/>
      <c r="LIH46" s="0"/>
      <c r="LII46" s="0"/>
      <c r="LIJ46" s="0"/>
      <c r="LIK46" s="0"/>
      <c r="LIL46" s="0"/>
      <c r="LIM46" s="0"/>
      <c r="LIN46" s="0"/>
      <c r="LIO46" s="0"/>
      <c r="LIP46" s="0"/>
      <c r="LIQ46" s="0"/>
      <c r="LIR46" s="0"/>
      <c r="LIS46" s="0"/>
      <c r="LIT46" s="0"/>
      <c r="LIU46" s="0"/>
      <c r="LIV46" s="0"/>
      <c r="LIW46" s="0"/>
      <c r="LIX46" s="0"/>
      <c r="LIY46" s="0"/>
      <c r="LIZ46" s="0"/>
      <c r="LJA46" s="0"/>
      <c r="LJB46" s="0"/>
      <c r="LJC46" s="0"/>
      <c r="LJD46" s="0"/>
      <c r="LJE46" s="0"/>
      <c r="LJF46" s="0"/>
      <c r="LJG46" s="0"/>
      <c r="LJH46" s="0"/>
      <c r="LJI46" s="0"/>
      <c r="LJJ46" s="0"/>
      <c r="LJK46" s="0"/>
      <c r="LJL46" s="0"/>
      <c r="LJM46" s="0"/>
      <c r="LJN46" s="0"/>
      <c r="LJO46" s="0"/>
      <c r="LJP46" s="0"/>
      <c r="LJQ46" s="0"/>
      <c r="LJR46" s="0"/>
      <c r="LJS46" s="0"/>
      <c r="LJT46" s="0"/>
      <c r="LJU46" s="0"/>
      <c r="LJV46" s="0"/>
      <c r="LJW46" s="0"/>
      <c r="LJX46" s="0"/>
      <c r="LJY46" s="0"/>
      <c r="LJZ46" s="0"/>
      <c r="LKA46" s="0"/>
      <c r="LKB46" s="0"/>
      <c r="LKC46" s="0"/>
      <c r="LKD46" s="0"/>
      <c r="LKE46" s="0"/>
      <c r="LKF46" s="0"/>
      <c r="LKG46" s="0"/>
      <c r="LKH46" s="0"/>
      <c r="LKI46" s="0"/>
      <c r="LKJ46" s="0"/>
      <c r="LKK46" s="0"/>
      <c r="LKL46" s="0"/>
      <c r="LKM46" s="0"/>
      <c r="LKN46" s="0"/>
      <c r="LKO46" s="0"/>
      <c r="LKP46" s="0"/>
      <c r="LKQ46" s="0"/>
      <c r="LKR46" s="0"/>
      <c r="LKS46" s="0"/>
      <c r="LKT46" s="0"/>
      <c r="LKU46" s="0"/>
      <c r="LKV46" s="0"/>
      <c r="LKW46" s="0"/>
      <c r="LKX46" s="0"/>
      <c r="LKY46" s="0"/>
      <c r="LKZ46" s="0"/>
      <c r="LLA46" s="0"/>
      <c r="LLB46" s="0"/>
      <c r="LLC46" s="0"/>
      <c r="LLD46" s="0"/>
      <c r="LLE46" s="0"/>
      <c r="LLF46" s="0"/>
      <c r="LLG46" s="0"/>
      <c r="LLH46" s="0"/>
      <c r="LLI46" s="0"/>
      <c r="LLJ46" s="0"/>
      <c r="LLK46" s="0"/>
      <c r="LLL46" s="0"/>
      <c r="LLM46" s="0"/>
      <c r="LLN46" s="0"/>
      <c r="LLO46" s="0"/>
      <c r="LLP46" s="0"/>
      <c r="LLQ46" s="0"/>
      <c r="LLR46" s="0"/>
      <c r="LLS46" s="0"/>
      <c r="LLT46" s="0"/>
      <c r="LLU46" s="0"/>
      <c r="LLV46" s="0"/>
      <c r="LLW46" s="0"/>
      <c r="LLX46" s="0"/>
      <c r="LLY46" s="0"/>
      <c r="LLZ46" s="0"/>
      <c r="LMA46" s="0"/>
      <c r="LMB46" s="0"/>
      <c r="LMC46" s="0"/>
      <c r="LMD46" s="0"/>
      <c r="LME46" s="0"/>
      <c r="LMF46" s="0"/>
      <c r="LMG46" s="0"/>
      <c r="LMH46" s="0"/>
      <c r="LMI46" s="0"/>
      <c r="LMJ46" s="0"/>
      <c r="LMK46" s="0"/>
      <c r="LML46" s="0"/>
      <c r="LMM46" s="0"/>
      <c r="LMN46" s="0"/>
      <c r="LMO46" s="0"/>
      <c r="LMP46" s="0"/>
      <c r="LMQ46" s="0"/>
      <c r="LMR46" s="0"/>
      <c r="LMS46" s="0"/>
      <c r="LMT46" s="0"/>
      <c r="LMU46" s="0"/>
      <c r="LMV46" s="0"/>
      <c r="LMW46" s="0"/>
      <c r="LMX46" s="0"/>
      <c r="LMY46" s="0"/>
      <c r="LMZ46" s="0"/>
      <c r="LNA46" s="0"/>
      <c r="LNB46" s="0"/>
      <c r="LNC46" s="0"/>
      <c r="LND46" s="0"/>
      <c r="LNE46" s="0"/>
      <c r="LNF46" s="0"/>
      <c r="LNG46" s="0"/>
      <c r="LNH46" s="0"/>
      <c r="LNI46" s="0"/>
      <c r="LNJ46" s="0"/>
      <c r="LNK46" s="0"/>
      <c r="LNL46" s="0"/>
      <c r="LNM46" s="0"/>
      <c r="LNN46" s="0"/>
      <c r="LNO46" s="0"/>
      <c r="LNP46" s="0"/>
      <c r="LNQ46" s="0"/>
      <c r="LNR46" s="0"/>
      <c r="LNS46" s="0"/>
      <c r="LNT46" s="0"/>
      <c r="LNU46" s="0"/>
      <c r="LNV46" s="0"/>
      <c r="LNW46" s="0"/>
      <c r="LNX46" s="0"/>
      <c r="LNY46" s="0"/>
      <c r="LNZ46" s="0"/>
      <c r="LOA46" s="0"/>
      <c r="LOB46" s="0"/>
      <c r="LOC46" s="0"/>
      <c r="LOD46" s="0"/>
      <c r="LOE46" s="0"/>
      <c r="LOF46" s="0"/>
      <c r="LOG46" s="0"/>
      <c r="LOH46" s="0"/>
      <c r="LOI46" s="0"/>
      <c r="LOJ46" s="0"/>
      <c r="LOK46" s="0"/>
      <c r="LOL46" s="0"/>
      <c r="LOM46" s="0"/>
      <c r="LON46" s="0"/>
      <c r="LOO46" s="0"/>
      <c r="LOP46" s="0"/>
      <c r="LOQ46" s="0"/>
      <c r="LOR46" s="0"/>
      <c r="LOS46" s="0"/>
      <c r="LOT46" s="0"/>
      <c r="LOU46" s="0"/>
      <c r="LOV46" s="0"/>
      <c r="LOW46" s="0"/>
      <c r="LOX46" s="0"/>
      <c r="LOY46" s="0"/>
      <c r="LOZ46" s="0"/>
      <c r="LPA46" s="0"/>
      <c r="LPB46" s="0"/>
      <c r="LPC46" s="0"/>
      <c r="LPD46" s="0"/>
      <c r="LPE46" s="0"/>
      <c r="LPF46" s="0"/>
      <c r="LPG46" s="0"/>
      <c r="LPH46" s="0"/>
      <c r="LPI46" s="0"/>
      <c r="LPJ46" s="0"/>
      <c r="LPK46" s="0"/>
      <c r="LPL46" s="0"/>
      <c r="LPM46" s="0"/>
      <c r="LPN46" s="0"/>
      <c r="LPO46" s="0"/>
      <c r="LPP46" s="0"/>
      <c r="LPQ46" s="0"/>
      <c r="LPR46" s="0"/>
      <c r="LPS46" s="0"/>
      <c r="LPT46" s="0"/>
      <c r="LPU46" s="0"/>
      <c r="LPV46" s="0"/>
      <c r="LPW46" s="0"/>
      <c r="LPX46" s="0"/>
      <c r="LPY46" s="0"/>
      <c r="LPZ46" s="0"/>
      <c r="LQA46" s="0"/>
      <c r="LQB46" s="0"/>
      <c r="LQC46" s="0"/>
      <c r="LQD46" s="0"/>
      <c r="LQE46" s="0"/>
      <c r="LQF46" s="0"/>
      <c r="LQG46" s="0"/>
      <c r="LQH46" s="0"/>
      <c r="LQI46" s="0"/>
      <c r="LQJ46" s="0"/>
      <c r="LQK46" s="0"/>
      <c r="LQL46" s="0"/>
      <c r="LQM46" s="0"/>
      <c r="LQN46" s="0"/>
      <c r="LQO46" s="0"/>
      <c r="LQP46" s="0"/>
      <c r="LQQ46" s="0"/>
      <c r="LQR46" s="0"/>
      <c r="LQS46" s="0"/>
      <c r="LQT46" s="0"/>
      <c r="LQU46" s="0"/>
      <c r="LQV46" s="0"/>
      <c r="LQW46" s="0"/>
      <c r="LQX46" s="0"/>
      <c r="LQY46" s="0"/>
      <c r="LQZ46" s="0"/>
      <c r="LRA46" s="0"/>
      <c r="LRB46" s="0"/>
      <c r="LRC46" s="0"/>
      <c r="LRD46" s="0"/>
      <c r="LRE46" s="0"/>
      <c r="LRF46" s="0"/>
      <c r="LRG46" s="0"/>
      <c r="LRH46" s="0"/>
      <c r="LRI46" s="0"/>
      <c r="LRJ46" s="0"/>
      <c r="LRK46" s="0"/>
      <c r="LRL46" s="0"/>
      <c r="LRM46" s="0"/>
      <c r="LRN46" s="0"/>
      <c r="LRO46" s="0"/>
      <c r="LRP46" s="0"/>
      <c r="LRQ46" s="0"/>
      <c r="LRR46" s="0"/>
      <c r="LRS46" s="0"/>
      <c r="LRT46" s="0"/>
      <c r="LRU46" s="0"/>
      <c r="LRV46" s="0"/>
      <c r="LRW46" s="0"/>
      <c r="LRX46" s="0"/>
      <c r="LRY46" s="0"/>
      <c r="LRZ46" s="0"/>
      <c r="LSA46" s="0"/>
      <c r="LSB46" s="0"/>
      <c r="LSC46" s="0"/>
      <c r="LSD46" s="0"/>
      <c r="LSE46" s="0"/>
      <c r="LSF46" s="0"/>
      <c r="LSG46" s="0"/>
      <c r="LSH46" s="0"/>
      <c r="LSI46" s="0"/>
      <c r="LSJ46" s="0"/>
      <c r="LSK46" s="0"/>
      <c r="LSL46" s="0"/>
      <c r="LSM46" s="0"/>
      <c r="LSN46" s="0"/>
      <c r="LSO46" s="0"/>
      <c r="LSP46" s="0"/>
      <c r="LSQ46" s="0"/>
      <c r="LSR46" s="0"/>
      <c r="LSS46" s="0"/>
      <c r="LST46" s="0"/>
      <c r="LSU46" s="0"/>
      <c r="LSV46" s="0"/>
      <c r="LSW46" s="0"/>
      <c r="LSX46" s="0"/>
      <c r="LSY46" s="0"/>
      <c r="LSZ46" s="0"/>
      <c r="LTA46" s="0"/>
      <c r="LTB46" s="0"/>
      <c r="LTC46" s="0"/>
      <c r="LTD46" s="0"/>
      <c r="LTE46" s="0"/>
      <c r="LTF46" s="0"/>
      <c r="LTG46" s="0"/>
      <c r="LTH46" s="0"/>
      <c r="LTI46" s="0"/>
      <c r="LTJ46" s="0"/>
      <c r="LTK46" s="0"/>
      <c r="LTL46" s="0"/>
      <c r="LTM46" s="0"/>
      <c r="LTN46" s="0"/>
      <c r="LTO46" s="0"/>
      <c r="LTP46" s="0"/>
      <c r="LTQ46" s="0"/>
      <c r="LTR46" s="0"/>
      <c r="LTS46" s="0"/>
      <c r="LTT46" s="0"/>
      <c r="LTU46" s="0"/>
      <c r="LTV46" s="0"/>
      <c r="LTW46" s="0"/>
      <c r="LTX46" s="0"/>
      <c r="LTY46" s="0"/>
      <c r="LTZ46" s="0"/>
      <c r="LUA46" s="0"/>
      <c r="LUB46" s="0"/>
      <c r="LUC46" s="0"/>
      <c r="LUD46" s="0"/>
      <c r="LUE46" s="0"/>
      <c r="LUF46" s="0"/>
      <c r="LUG46" s="0"/>
      <c r="LUH46" s="0"/>
      <c r="LUI46" s="0"/>
      <c r="LUJ46" s="0"/>
      <c r="LUK46" s="0"/>
      <c r="LUL46" s="0"/>
      <c r="LUM46" s="0"/>
      <c r="LUN46" s="0"/>
      <c r="LUO46" s="0"/>
      <c r="LUP46" s="0"/>
      <c r="LUQ46" s="0"/>
      <c r="LUR46" s="0"/>
      <c r="LUS46" s="0"/>
      <c r="LUT46" s="0"/>
      <c r="LUU46" s="0"/>
      <c r="LUV46" s="0"/>
      <c r="LUW46" s="0"/>
      <c r="LUX46" s="0"/>
      <c r="LUY46" s="0"/>
      <c r="LUZ46" s="0"/>
      <c r="LVA46" s="0"/>
      <c r="LVB46" s="0"/>
      <c r="LVC46" s="0"/>
      <c r="LVD46" s="0"/>
      <c r="LVE46" s="0"/>
      <c r="LVF46" s="0"/>
      <c r="LVG46" s="0"/>
      <c r="LVH46" s="0"/>
      <c r="LVI46" s="0"/>
      <c r="LVJ46" s="0"/>
      <c r="LVK46" s="0"/>
      <c r="LVL46" s="0"/>
      <c r="LVM46" s="0"/>
      <c r="LVN46" s="0"/>
      <c r="LVO46" s="0"/>
      <c r="LVP46" s="0"/>
      <c r="LVQ46" s="0"/>
      <c r="LVR46" s="0"/>
      <c r="LVS46" s="0"/>
      <c r="LVT46" s="0"/>
      <c r="LVU46" s="0"/>
      <c r="LVV46" s="0"/>
      <c r="LVW46" s="0"/>
      <c r="LVX46" s="0"/>
      <c r="LVY46" s="0"/>
      <c r="LVZ46" s="0"/>
      <c r="LWA46" s="0"/>
      <c r="LWB46" s="0"/>
      <c r="LWC46" s="0"/>
      <c r="LWD46" s="0"/>
      <c r="LWE46" s="0"/>
      <c r="LWF46" s="0"/>
      <c r="LWG46" s="0"/>
      <c r="LWH46" s="0"/>
      <c r="LWI46" s="0"/>
      <c r="LWJ46" s="0"/>
      <c r="LWK46" s="0"/>
      <c r="LWL46" s="0"/>
      <c r="LWM46" s="0"/>
      <c r="LWN46" s="0"/>
      <c r="LWO46" s="0"/>
      <c r="LWP46" s="0"/>
      <c r="LWQ46" s="0"/>
      <c r="LWR46" s="0"/>
      <c r="LWS46" s="0"/>
      <c r="LWT46" s="0"/>
      <c r="LWU46" s="0"/>
      <c r="LWV46" s="0"/>
      <c r="LWW46" s="0"/>
      <c r="LWX46" s="0"/>
      <c r="LWY46" s="0"/>
      <c r="LWZ46" s="0"/>
      <c r="LXA46" s="0"/>
      <c r="LXB46" s="0"/>
      <c r="LXC46" s="0"/>
      <c r="LXD46" s="0"/>
      <c r="LXE46" s="0"/>
      <c r="LXF46" s="0"/>
      <c r="LXG46" s="0"/>
      <c r="LXH46" s="0"/>
      <c r="LXI46" s="0"/>
      <c r="LXJ46" s="0"/>
      <c r="LXK46" s="0"/>
      <c r="LXL46" s="0"/>
      <c r="LXM46" s="0"/>
      <c r="LXN46" s="0"/>
      <c r="LXO46" s="0"/>
      <c r="LXP46" s="0"/>
      <c r="LXQ46" s="0"/>
      <c r="LXR46" s="0"/>
      <c r="LXS46" s="0"/>
      <c r="LXT46" s="0"/>
      <c r="LXU46" s="0"/>
      <c r="LXV46" s="0"/>
      <c r="LXW46" s="0"/>
      <c r="LXX46" s="0"/>
      <c r="LXY46" s="0"/>
      <c r="LXZ46" s="0"/>
      <c r="LYA46" s="0"/>
      <c r="LYB46" s="0"/>
      <c r="LYC46" s="0"/>
      <c r="LYD46" s="0"/>
      <c r="LYE46" s="0"/>
      <c r="LYF46" s="0"/>
      <c r="LYG46" s="0"/>
      <c r="LYH46" s="0"/>
      <c r="LYI46" s="0"/>
      <c r="LYJ46" s="0"/>
      <c r="LYK46" s="0"/>
      <c r="LYL46" s="0"/>
      <c r="LYM46" s="0"/>
      <c r="LYN46" s="0"/>
      <c r="LYO46" s="0"/>
      <c r="LYP46" s="0"/>
      <c r="LYQ46" s="0"/>
      <c r="LYR46" s="0"/>
      <c r="LYS46" s="0"/>
      <c r="LYT46" s="0"/>
      <c r="LYU46" s="0"/>
      <c r="LYV46" s="0"/>
      <c r="LYW46" s="0"/>
      <c r="LYX46" s="0"/>
      <c r="LYY46" s="0"/>
      <c r="LYZ46" s="0"/>
      <c r="LZA46" s="0"/>
      <c r="LZB46" s="0"/>
      <c r="LZC46" s="0"/>
      <c r="LZD46" s="0"/>
      <c r="LZE46" s="0"/>
      <c r="LZF46" s="0"/>
      <c r="LZG46" s="0"/>
      <c r="LZH46" s="0"/>
      <c r="LZI46" s="0"/>
      <c r="LZJ46" s="0"/>
      <c r="LZK46" s="0"/>
      <c r="LZL46" s="0"/>
      <c r="LZM46" s="0"/>
      <c r="LZN46" s="0"/>
      <c r="LZO46" s="0"/>
      <c r="LZP46" s="0"/>
      <c r="LZQ46" s="0"/>
      <c r="LZR46" s="0"/>
      <c r="LZS46" s="0"/>
      <c r="LZT46" s="0"/>
      <c r="LZU46" s="0"/>
      <c r="LZV46" s="0"/>
      <c r="LZW46" s="0"/>
      <c r="LZX46" s="0"/>
      <c r="LZY46" s="0"/>
      <c r="LZZ46" s="0"/>
      <c r="MAA46" s="0"/>
      <c r="MAB46" s="0"/>
      <c r="MAC46" s="0"/>
      <c r="MAD46" s="0"/>
      <c r="MAE46" s="0"/>
      <c r="MAF46" s="0"/>
      <c r="MAG46" s="0"/>
      <c r="MAH46" s="0"/>
      <c r="MAI46" s="0"/>
      <c r="MAJ46" s="0"/>
      <c r="MAK46" s="0"/>
      <c r="MAL46" s="0"/>
      <c r="MAM46" s="0"/>
      <c r="MAN46" s="0"/>
      <c r="MAO46" s="0"/>
      <c r="MAP46" s="0"/>
      <c r="MAQ46" s="0"/>
      <c r="MAR46" s="0"/>
      <c r="MAS46" s="0"/>
      <c r="MAT46" s="0"/>
      <c r="MAU46" s="0"/>
      <c r="MAV46" s="0"/>
      <c r="MAW46" s="0"/>
      <c r="MAX46" s="0"/>
      <c r="MAY46" s="0"/>
      <c r="MAZ46" s="0"/>
      <c r="MBA46" s="0"/>
      <c r="MBB46" s="0"/>
      <c r="MBC46" s="0"/>
      <c r="MBD46" s="0"/>
      <c r="MBE46" s="0"/>
      <c r="MBF46" s="0"/>
      <c r="MBG46" s="0"/>
      <c r="MBH46" s="0"/>
      <c r="MBI46" s="0"/>
      <c r="MBJ46" s="0"/>
      <c r="MBK46" s="0"/>
      <c r="MBL46" s="0"/>
      <c r="MBM46" s="0"/>
      <c r="MBN46" s="0"/>
      <c r="MBO46" s="0"/>
      <c r="MBP46" s="0"/>
      <c r="MBQ46" s="0"/>
      <c r="MBR46" s="0"/>
      <c r="MBS46" s="0"/>
      <c r="MBT46" s="0"/>
      <c r="MBU46" s="0"/>
      <c r="MBV46" s="0"/>
      <c r="MBW46" s="0"/>
      <c r="MBX46" s="0"/>
      <c r="MBY46" s="0"/>
      <c r="MBZ46" s="0"/>
      <c r="MCA46" s="0"/>
      <c r="MCB46" s="0"/>
      <c r="MCC46" s="0"/>
      <c r="MCD46" s="0"/>
      <c r="MCE46" s="0"/>
      <c r="MCF46" s="0"/>
      <c r="MCG46" s="0"/>
      <c r="MCH46" s="0"/>
      <c r="MCI46" s="0"/>
      <c r="MCJ46" s="0"/>
      <c r="MCK46" s="0"/>
      <c r="MCL46" s="0"/>
      <c r="MCM46" s="0"/>
      <c r="MCN46" s="0"/>
      <c r="MCO46" s="0"/>
      <c r="MCP46" s="0"/>
      <c r="MCQ46" s="0"/>
      <c r="MCR46" s="0"/>
      <c r="MCS46" s="0"/>
      <c r="MCT46" s="0"/>
      <c r="MCU46" s="0"/>
      <c r="MCV46" s="0"/>
      <c r="MCW46" s="0"/>
      <c r="MCX46" s="0"/>
      <c r="MCY46" s="0"/>
      <c r="MCZ46" s="0"/>
      <c r="MDA46" s="0"/>
      <c r="MDB46" s="0"/>
      <c r="MDC46" s="0"/>
      <c r="MDD46" s="0"/>
      <c r="MDE46" s="0"/>
      <c r="MDF46" s="0"/>
      <c r="MDG46" s="0"/>
      <c r="MDH46" s="0"/>
      <c r="MDI46" s="0"/>
      <c r="MDJ46" s="0"/>
      <c r="MDK46" s="0"/>
      <c r="MDL46" s="0"/>
      <c r="MDM46" s="0"/>
      <c r="MDN46" s="0"/>
      <c r="MDO46" s="0"/>
      <c r="MDP46" s="0"/>
      <c r="MDQ46" s="0"/>
      <c r="MDR46" s="0"/>
      <c r="MDS46" s="0"/>
      <c r="MDT46" s="0"/>
      <c r="MDU46" s="0"/>
      <c r="MDV46" s="0"/>
      <c r="MDW46" s="0"/>
      <c r="MDX46" s="0"/>
      <c r="MDY46" s="0"/>
      <c r="MDZ46" s="0"/>
      <c r="MEA46" s="0"/>
      <c r="MEB46" s="0"/>
      <c r="MEC46" s="0"/>
      <c r="MED46" s="0"/>
      <c r="MEE46" s="0"/>
      <c r="MEF46" s="0"/>
      <c r="MEG46" s="0"/>
      <c r="MEH46" s="0"/>
      <c r="MEI46" s="0"/>
      <c r="MEJ46" s="0"/>
      <c r="MEK46" s="0"/>
      <c r="MEL46" s="0"/>
      <c r="MEM46" s="0"/>
      <c r="MEN46" s="0"/>
      <c r="MEO46" s="0"/>
      <c r="MEP46" s="0"/>
      <c r="MEQ46" s="0"/>
      <c r="MER46" s="0"/>
      <c r="MES46" s="0"/>
      <c r="MET46" s="0"/>
      <c r="MEU46" s="0"/>
      <c r="MEV46" s="0"/>
      <c r="MEW46" s="0"/>
      <c r="MEX46" s="0"/>
      <c r="MEY46" s="0"/>
      <c r="MEZ46" s="0"/>
      <c r="MFA46" s="0"/>
      <c r="MFB46" s="0"/>
      <c r="MFC46" s="0"/>
      <c r="MFD46" s="0"/>
      <c r="MFE46" s="0"/>
      <c r="MFF46" s="0"/>
      <c r="MFG46" s="0"/>
      <c r="MFH46" s="0"/>
      <c r="MFI46" s="0"/>
      <c r="MFJ46" s="0"/>
      <c r="MFK46" s="0"/>
      <c r="MFL46" s="0"/>
      <c r="MFM46" s="0"/>
      <c r="MFN46" s="0"/>
      <c r="MFO46" s="0"/>
      <c r="MFP46" s="0"/>
      <c r="MFQ46" s="0"/>
      <c r="MFR46" s="0"/>
      <c r="MFS46" s="0"/>
      <c r="MFT46" s="0"/>
      <c r="MFU46" s="0"/>
      <c r="MFV46" s="0"/>
      <c r="MFW46" s="0"/>
      <c r="MFX46" s="0"/>
      <c r="MFY46" s="0"/>
      <c r="MFZ46" s="0"/>
      <c r="MGA46" s="0"/>
      <c r="MGB46" s="0"/>
      <c r="MGC46" s="0"/>
      <c r="MGD46" s="0"/>
      <c r="MGE46" s="0"/>
      <c r="MGF46" s="0"/>
      <c r="MGG46" s="0"/>
      <c r="MGH46" s="0"/>
      <c r="MGI46" s="0"/>
      <c r="MGJ46" s="0"/>
      <c r="MGK46" s="0"/>
      <c r="MGL46" s="0"/>
      <c r="MGM46" s="0"/>
      <c r="MGN46" s="0"/>
      <c r="MGO46" s="0"/>
      <c r="MGP46" s="0"/>
      <c r="MGQ46" s="0"/>
      <c r="MGR46" s="0"/>
      <c r="MGS46" s="0"/>
      <c r="MGT46" s="0"/>
      <c r="MGU46" s="0"/>
      <c r="MGV46" s="0"/>
      <c r="MGW46" s="0"/>
      <c r="MGX46" s="0"/>
      <c r="MGY46" s="0"/>
      <c r="MGZ46" s="0"/>
      <c r="MHA46" s="0"/>
      <c r="MHB46" s="0"/>
      <c r="MHC46" s="0"/>
      <c r="MHD46" s="0"/>
      <c r="MHE46" s="0"/>
      <c r="MHF46" s="0"/>
      <c r="MHG46" s="0"/>
      <c r="MHH46" s="0"/>
      <c r="MHI46" s="0"/>
      <c r="MHJ46" s="0"/>
      <c r="MHK46" s="0"/>
      <c r="MHL46" s="0"/>
      <c r="MHM46" s="0"/>
      <c r="MHN46" s="0"/>
      <c r="MHO46" s="0"/>
      <c r="MHP46" s="0"/>
      <c r="MHQ46" s="0"/>
      <c r="MHR46" s="0"/>
      <c r="MHS46" s="0"/>
      <c r="MHT46" s="0"/>
      <c r="MHU46" s="0"/>
      <c r="MHV46" s="0"/>
      <c r="MHW46" s="0"/>
      <c r="MHX46" s="0"/>
      <c r="MHY46" s="0"/>
      <c r="MHZ46" s="0"/>
      <c r="MIA46" s="0"/>
      <c r="MIB46" s="0"/>
      <c r="MIC46" s="0"/>
      <c r="MID46" s="0"/>
      <c r="MIE46" s="0"/>
      <c r="MIF46" s="0"/>
      <c r="MIG46" s="0"/>
      <c r="MIH46" s="0"/>
      <c r="MII46" s="0"/>
      <c r="MIJ46" s="0"/>
      <c r="MIK46" s="0"/>
      <c r="MIL46" s="0"/>
      <c r="MIM46" s="0"/>
      <c r="MIN46" s="0"/>
      <c r="MIO46" s="0"/>
      <c r="MIP46" s="0"/>
      <c r="MIQ46" s="0"/>
      <c r="MIR46" s="0"/>
      <c r="MIS46" s="0"/>
      <c r="MIT46" s="0"/>
      <c r="MIU46" s="0"/>
      <c r="MIV46" s="0"/>
      <c r="MIW46" s="0"/>
      <c r="MIX46" s="0"/>
      <c r="MIY46" s="0"/>
      <c r="MIZ46" s="0"/>
      <c r="MJA46" s="0"/>
      <c r="MJB46" s="0"/>
      <c r="MJC46" s="0"/>
      <c r="MJD46" s="0"/>
      <c r="MJE46" s="0"/>
      <c r="MJF46" s="0"/>
      <c r="MJG46" s="0"/>
      <c r="MJH46" s="0"/>
      <c r="MJI46" s="0"/>
      <c r="MJJ46" s="0"/>
      <c r="MJK46" s="0"/>
      <c r="MJL46" s="0"/>
      <c r="MJM46" s="0"/>
      <c r="MJN46" s="0"/>
      <c r="MJO46" s="0"/>
      <c r="MJP46" s="0"/>
      <c r="MJQ46" s="0"/>
      <c r="MJR46" s="0"/>
      <c r="MJS46" s="0"/>
      <c r="MJT46" s="0"/>
      <c r="MJU46" s="0"/>
      <c r="MJV46" s="0"/>
      <c r="MJW46" s="0"/>
      <c r="MJX46" s="0"/>
      <c r="MJY46" s="0"/>
      <c r="MJZ46" s="0"/>
      <c r="MKA46" s="0"/>
      <c r="MKB46" s="0"/>
      <c r="MKC46" s="0"/>
      <c r="MKD46" s="0"/>
      <c r="MKE46" s="0"/>
      <c r="MKF46" s="0"/>
      <c r="MKG46" s="0"/>
      <c r="MKH46" s="0"/>
      <c r="MKI46" s="0"/>
      <c r="MKJ46" s="0"/>
      <c r="MKK46" s="0"/>
      <c r="MKL46" s="0"/>
      <c r="MKM46" s="0"/>
      <c r="MKN46" s="0"/>
      <c r="MKO46" s="0"/>
      <c r="MKP46" s="0"/>
      <c r="MKQ46" s="0"/>
      <c r="MKR46" s="0"/>
      <c r="MKS46" s="0"/>
      <c r="MKT46" s="0"/>
      <c r="MKU46" s="0"/>
      <c r="MKV46" s="0"/>
      <c r="MKW46" s="0"/>
      <c r="MKX46" s="0"/>
      <c r="MKY46" s="0"/>
      <c r="MKZ46" s="0"/>
      <c r="MLA46" s="0"/>
      <c r="MLB46" s="0"/>
      <c r="MLC46" s="0"/>
      <c r="MLD46" s="0"/>
      <c r="MLE46" s="0"/>
      <c r="MLF46" s="0"/>
      <c r="MLG46" s="0"/>
      <c r="MLH46" s="0"/>
      <c r="MLI46" s="0"/>
      <c r="MLJ46" s="0"/>
      <c r="MLK46" s="0"/>
      <c r="MLL46" s="0"/>
      <c r="MLM46" s="0"/>
      <c r="MLN46" s="0"/>
      <c r="MLO46" s="0"/>
      <c r="MLP46" s="0"/>
      <c r="MLQ46" s="0"/>
      <c r="MLR46" s="0"/>
      <c r="MLS46" s="0"/>
      <c r="MLT46" s="0"/>
      <c r="MLU46" s="0"/>
      <c r="MLV46" s="0"/>
      <c r="MLW46" s="0"/>
      <c r="MLX46" s="0"/>
      <c r="MLY46" s="0"/>
      <c r="MLZ46" s="0"/>
      <c r="MMA46" s="0"/>
      <c r="MMB46" s="0"/>
      <c r="MMC46" s="0"/>
      <c r="MMD46" s="0"/>
      <c r="MME46" s="0"/>
      <c r="MMF46" s="0"/>
      <c r="MMG46" s="0"/>
      <c r="MMH46" s="0"/>
      <c r="MMI46" s="0"/>
      <c r="MMJ46" s="0"/>
      <c r="MMK46" s="0"/>
      <c r="MML46" s="0"/>
      <c r="MMM46" s="0"/>
      <c r="MMN46" s="0"/>
      <c r="MMO46" s="0"/>
      <c r="MMP46" s="0"/>
      <c r="MMQ46" s="0"/>
      <c r="MMR46" s="0"/>
      <c r="MMS46" s="0"/>
      <c r="MMT46" s="0"/>
      <c r="MMU46" s="0"/>
      <c r="MMV46" s="0"/>
      <c r="MMW46" s="0"/>
      <c r="MMX46" s="0"/>
      <c r="MMY46" s="0"/>
      <c r="MMZ46" s="0"/>
      <c r="MNA46" s="0"/>
      <c r="MNB46" s="0"/>
      <c r="MNC46" s="0"/>
      <c r="MND46" s="0"/>
      <c r="MNE46" s="0"/>
      <c r="MNF46" s="0"/>
      <c r="MNG46" s="0"/>
      <c r="MNH46" s="0"/>
      <c r="MNI46" s="0"/>
      <c r="MNJ46" s="0"/>
      <c r="MNK46" s="0"/>
      <c r="MNL46" s="0"/>
      <c r="MNM46" s="0"/>
      <c r="MNN46" s="0"/>
      <c r="MNO46" s="0"/>
      <c r="MNP46" s="0"/>
      <c r="MNQ46" s="0"/>
      <c r="MNR46" s="0"/>
      <c r="MNS46" s="0"/>
      <c r="MNT46" s="0"/>
      <c r="MNU46" s="0"/>
      <c r="MNV46" s="0"/>
      <c r="MNW46" s="0"/>
      <c r="MNX46" s="0"/>
      <c r="MNY46" s="0"/>
      <c r="MNZ46" s="0"/>
      <c r="MOA46" s="0"/>
      <c r="MOB46" s="0"/>
      <c r="MOC46" s="0"/>
      <c r="MOD46" s="0"/>
      <c r="MOE46" s="0"/>
      <c r="MOF46" s="0"/>
      <c r="MOG46" s="0"/>
      <c r="MOH46" s="0"/>
      <c r="MOI46" s="0"/>
      <c r="MOJ46" s="0"/>
      <c r="MOK46" s="0"/>
      <c r="MOL46" s="0"/>
      <c r="MOM46" s="0"/>
      <c r="MON46" s="0"/>
      <c r="MOO46" s="0"/>
      <c r="MOP46" s="0"/>
      <c r="MOQ46" s="0"/>
      <c r="MOR46" s="0"/>
      <c r="MOS46" s="0"/>
      <c r="MOT46" s="0"/>
      <c r="MOU46" s="0"/>
      <c r="MOV46" s="0"/>
      <c r="MOW46" s="0"/>
      <c r="MOX46" s="0"/>
      <c r="MOY46" s="0"/>
      <c r="MOZ46" s="0"/>
      <c r="MPA46" s="0"/>
      <c r="MPB46" s="0"/>
      <c r="MPC46" s="0"/>
      <c r="MPD46" s="0"/>
      <c r="MPE46" s="0"/>
      <c r="MPF46" s="0"/>
      <c r="MPG46" s="0"/>
      <c r="MPH46" s="0"/>
      <c r="MPI46" s="0"/>
      <c r="MPJ46" s="0"/>
      <c r="MPK46" s="0"/>
      <c r="MPL46" s="0"/>
      <c r="MPM46" s="0"/>
      <c r="MPN46" s="0"/>
      <c r="MPO46" s="0"/>
      <c r="MPP46" s="0"/>
      <c r="MPQ46" s="0"/>
      <c r="MPR46" s="0"/>
      <c r="MPS46" s="0"/>
      <c r="MPT46" s="0"/>
      <c r="MPU46" s="0"/>
      <c r="MPV46" s="0"/>
      <c r="MPW46" s="0"/>
      <c r="MPX46" s="0"/>
      <c r="MPY46" s="0"/>
      <c r="MPZ46" s="0"/>
      <c r="MQA46" s="0"/>
      <c r="MQB46" s="0"/>
      <c r="MQC46" s="0"/>
      <c r="MQD46" s="0"/>
      <c r="MQE46" s="0"/>
      <c r="MQF46" s="0"/>
      <c r="MQG46" s="0"/>
      <c r="MQH46" s="0"/>
      <c r="MQI46" s="0"/>
      <c r="MQJ46" s="0"/>
      <c r="MQK46" s="0"/>
      <c r="MQL46" s="0"/>
      <c r="MQM46" s="0"/>
      <c r="MQN46" s="0"/>
      <c r="MQO46" s="0"/>
      <c r="MQP46" s="0"/>
      <c r="MQQ46" s="0"/>
      <c r="MQR46" s="0"/>
      <c r="MQS46" s="0"/>
      <c r="MQT46" s="0"/>
      <c r="MQU46" s="0"/>
      <c r="MQV46" s="0"/>
      <c r="MQW46" s="0"/>
      <c r="MQX46" s="0"/>
      <c r="MQY46" s="0"/>
      <c r="MQZ46" s="0"/>
      <c r="MRA46" s="0"/>
      <c r="MRB46" s="0"/>
      <c r="MRC46" s="0"/>
      <c r="MRD46" s="0"/>
      <c r="MRE46" s="0"/>
      <c r="MRF46" s="0"/>
      <c r="MRG46" s="0"/>
      <c r="MRH46" s="0"/>
      <c r="MRI46" s="0"/>
      <c r="MRJ46" s="0"/>
      <c r="MRK46" s="0"/>
      <c r="MRL46" s="0"/>
      <c r="MRM46" s="0"/>
      <c r="MRN46" s="0"/>
      <c r="MRO46" s="0"/>
      <c r="MRP46" s="0"/>
      <c r="MRQ46" s="0"/>
      <c r="MRR46" s="0"/>
      <c r="MRS46" s="0"/>
      <c r="MRT46" s="0"/>
      <c r="MRU46" s="0"/>
      <c r="MRV46" s="0"/>
      <c r="MRW46" s="0"/>
      <c r="MRX46" s="0"/>
      <c r="MRY46" s="0"/>
      <c r="MRZ46" s="0"/>
      <c r="MSA46" s="0"/>
      <c r="MSB46" s="0"/>
      <c r="MSC46" s="0"/>
      <c r="MSD46" s="0"/>
      <c r="MSE46" s="0"/>
      <c r="MSF46" s="0"/>
      <c r="MSG46" s="0"/>
      <c r="MSH46" s="0"/>
      <c r="MSI46" s="0"/>
      <c r="MSJ46" s="0"/>
      <c r="MSK46" s="0"/>
      <c r="MSL46" s="0"/>
      <c r="MSM46" s="0"/>
      <c r="MSN46" s="0"/>
      <c r="MSO46" s="0"/>
      <c r="MSP46" s="0"/>
      <c r="MSQ46" s="0"/>
      <c r="MSR46" s="0"/>
      <c r="MSS46" s="0"/>
      <c r="MST46" s="0"/>
      <c r="MSU46" s="0"/>
      <c r="MSV46" s="0"/>
      <c r="MSW46" s="0"/>
      <c r="MSX46" s="0"/>
      <c r="MSY46" s="0"/>
      <c r="MSZ46" s="0"/>
      <c r="MTA46" s="0"/>
      <c r="MTB46" s="0"/>
      <c r="MTC46" s="0"/>
      <c r="MTD46" s="0"/>
      <c r="MTE46" s="0"/>
      <c r="MTF46" s="0"/>
      <c r="MTG46" s="0"/>
      <c r="MTH46" s="0"/>
      <c r="MTI46" s="0"/>
      <c r="MTJ46" s="0"/>
      <c r="MTK46" s="0"/>
      <c r="MTL46" s="0"/>
      <c r="MTM46" s="0"/>
      <c r="MTN46" s="0"/>
      <c r="MTO46" s="0"/>
      <c r="MTP46" s="0"/>
      <c r="MTQ46" s="0"/>
      <c r="MTR46" s="0"/>
      <c r="MTS46" s="0"/>
      <c r="MTT46" s="0"/>
      <c r="MTU46" s="0"/>
      <c r="MTV46" s="0"/>
      <c r="MTW46" s="0"/>
      <c r="MTX46" s="0"/>
      <c r="MTY46" s="0"/>
      <c r="MTZ46" s="0"/>
      <c r="MUA46" s="0"/>
      <c r="MUB46" s="0"/>
      <c r="MUC46" s="0"/>
      <c r="MUD46" s="0"/>
      <c r="MUE46" s="0"/>
      <c r="MUF46" s="0"/>
      <c r="MUG46" s="0"/>
      <c r="MUH46" s="0"/>
      <c r="MUI46" s="0"/>
      <c r="MUJ46" s="0"/>
      <c r="MUK46" s="0"/>
      <c r="MUL46" s="0"/>
      <c r="MUM46" s="0"/>
      <c r="MUN46" s="0"/>
      <c r="MUO46" s="0"/>
      <c r="MUP46" s="0"/>
      <c r="MUQ46" s="0"/>
      <c r="MUR46" s="0"/>
      <c r="MUS46" s="0"/>
      <c r="MUT46" s="0"/>
      <c r="MUU46" s="0"/>
      <c r="MUV46" s="0"/>
      <c r="MUW46" s="0"/>
      <c r="MUX46" s="0"/>
      <c r="MUY46" s="0"/>
      <c r="MUZ46" s="0"/>
      <c r="MVA46" s="0"/>
      <c r="MVB46" s="0"/>
      <c r="MVC46" s="0"/>
      <c r="MVD46" s="0"/>
      <c r="MVE46" s="0"/>
      <c r="MVF46" s="0"/>
      <c r="MVG46" s="0"/>
      <c r="MVH46" s="0"/>
      <c r="MVI46" s="0"/>
      <c r="MVJ46" s="0"/>
      <c r="MVK46" s="0"/>
      <c r="MVL46" s="0"/>
      <c r="MVM46" s="0"/>
      <c r="MVN46" s="0"/>
      <c r="MVO46" s="0"/>
      <c r="MVP46" s="0"/>
      <c r="MVQ46" s="0"/>
      <c r="MVR46" s="0"/>
      <c r="MVS46" s="0"/>
      <c r="MVT46" s="0"/>
      <c r="MVU46" s="0"/>
      <c r="MVV46" s="0"/>
      <c r="MVW46" s="0"/>
      <c r="MVX46" s="0"/>
      <c r="MVY46" s="0"/>
      <c r="MVZ46" s="0"/>
      <c r="MWA46" s="0"/>
      <c r="MWB46" s="0"/>
      <c r="MWC46" s="0"/>
      <c r="MWD46" s="0"/>
      <c r="MWE46" s="0"/>
      <c r="MWF46" s="0"/>
      <c r="MWG46" s="0"/>
      <c r="MWH46" s="0"/>
      <c r="MWI46" s="0"/>
      <c r="MWJ46" s="0"/>
      <c r="MWK46" s="0"/>
      <c r="MWL46" s="0"/>
      <c r="MWM46" s="0"/>
      <c r="MWN46" s="0"/>
      <c r="MWO46" s="0"/>
      <c r="MWP46" s="0"/>
      <c r="MWQ46" s="0"/>
      <c r="MWR46" s="0"/>
      <c r="MWS46" s="0"/>
      <c r="MWT46" s="0"/>
      <c r="MWU46" s="0"/>
      <c r="MWV46" s="0"/>
      <c r="MWW46" s="0"/>
      <c r="MWX46" s="0"/>
      <c r="MWY46" s="0"/>
      <c r="MWZ46" s="0"/>
      <c r="MXA46" s="0"/>
      <c r="MXB46" s="0"/>
      <c r="MXC46" s="0"/>
      <c r="MXD46" s="0"/>
      <c r="MXE46" s="0"/>
      <c r="MXF46" s="0"/>
      <c r="MXG46" s="0"/>
      <c r="MXH46" s="0"/>
      <c r="MXI46" s="0"/>
      <c r="MXJ46" s="0"/>
      <c r="MXK46" s="0"/>
      <c r="MXL46" s="0"/>
      <c r="MXM46" s="0"/>
      <c r="MXN46" s="0"/>
      <c r="MXO46" s="0"/>
      <c r="MXP46" s="0"/>
      <c r="MXQ46" s="0"/>
      <c r="MXR46" s="0"/>
      <c r="MXS46" s="0"/>
      <c r="MXT46" s="0"/>
      <c r="MXU46" s="0"/>
      <c r="MXV46" s="0"/>
      <c r="MXW46" s="0"/>
      <c r="MXX46" s="0"/>
      <c r="MXY46" s="0"/>
      <c r="MXZ46" s="0"/>
      <c r="MYA46" s="0"/>
      <c r="MYB46" s="0"/>
      <c r="MYC46" s="0"/>
      <c r="MYD46" s="0"/>
      <c r="MYE46" s="0"/>
      <c r="MYF46" s="0"/>
      <c r="MYG46" s="0"/>
      <c r="MYH46" s="0"/>
      <c r="MYI46" s="0"/>
      <c r="MYJ46" s="0"/>
      <c r="MYK46" s="0"/>
      <c r="MYL46" s="0"/>
      <c r="MYM46" s="0"/>
      <c r="MYN46" s="0"/>
      <c r="MYO46" s="0"/>
      <c r="MYP46" s="0"/>
      <c r="MYQ46" s="0"/>
      <c r="MYR46" s="0"/>
      <c r="MYS46" s="0"/>
      <c r="MYT46" s="0"/>
      <c r="MYU46" s="0"/>
      <c r="MYV46" s="0"/>
      <c r="MYW46" s="0"/>
      <c r="MYX46" s="0"/>
      <c r="MYY46" s="0"/>
      <c r="MYZ46" s="0"/>
      <c r="MZA46" s="0"/>
      <c r="MZB46" s="0"/>
      <c r="MZC46" s="0"/>
      <c r="MZD46" s="0"/>
      <c r="MZE46" s="0"/>
      <c r="MZF46" s="0"/>
      <c r="MZG46" s="0"/>
      <c r="MZH46" s="0"/>
      <c r="MZI46" s="0"/>
      <c r="MZJ46" s="0"/>
      <c r="MZK46" s="0"/>
      <c r="MZL46" s="0"/>
      <c r="MZM46" s="0"/>
      <c r="MZN46" s="0"/>
      <c r="MZO46" s="0"/>
      <c r="MZP46" s="0"/>
      <c r="MZQ46" s="0"/>
      <c r="MZR46" s="0"/>
      <c r="MZS46" s="0"/>
      <c r="MZT46" s="0"/>
      <c r="MZU46" s="0"/>
      <c r="MZV46" s="0"/>
      <c r="MZW46" s="0"/>
      <c r="MZX46" s="0"/>
      <c r="MZY46" s="0"/>
      <c r="MZZ46" s="0"/>
      <c r="NAA46" s="0"/>
      <c r="NAB46" s="0"/>
      <c r="NAC46" s="0"/>
      <c r="NAD46" s="0"/>
      <c r="NAE46" s="0"/>
      <c r="NAF46" s="0"/>
      <c r="NAG46" s="0"/>
      <c r="NAH46" s="0"/>
      <c r="NAI46" s="0"/>
      <c r="NAJ46" s="0"/>
      <c r="NAK46" s="0"/>
      <c r="NAL46" s="0"/>
      <c r="NAM46" s="0"/>
      <c r="NAN46" s="0"/>
      <c r="NAO46" s="0"/>
      <c r="NAP46" s="0"/>
      <c r="NAQ46" s="0"/>
      <c r="NAR46" s="0"/>
      <c r="NAS46" s="0"/>
      <c r="NAT46" s="0"/>
      <c r="NAU46" s="0"/>
      <c r="NAV46" s="0"/>
      <c r="NAW46" s="0"/>
      <c r="NAX46" s="0"/>
      <c r="NAY46" s="0"/>
      <c r="NAZ46" s="0"/>
      <c r="NBA46" s="0"/>
      <c r="NBB46" s="0"/>
      <c r="NBC46" s="0"/>
      <c r="NBD46" s="0"/>
      <c r="NBE46" s="0"/>
      <c r="NBF46" s="0"/>
      <c r="NBG46" s="0"/>
      <c r="NBH46" s="0"/>
      <c r="NBI46" s="0"/>
      <c r="NBJ46" s="0"/>
      <c r="NBK46" s="0"/>
      <c r="NBL46" s="0"/>
      <c r="NBM46" s="0"/>
      <c r="NBN46" s="0"/>
      <c r="NBO46" s="0"/>
      <c r="NBP46" s="0"/>
      <c r="NBQ46" s="0"/>
      <c r="NBR46" s="0"/>
      <c r="NBS46" s="0"/>
      <c r="NBT46" s="0"/>
      <c r="NBU46" s="0"/>
      <c r="NBV46" s="0"/>
      <c r="NBW46" s="0"/>
      <c r="NBX46" s="0"/>
      <c r="NBY46" s="0"/>
      <c r="NBZ46" s="0"/>
      <c r="NCA46" s="0"/>
      <c r="NCB46" s="0"/>
      <c r="NCC46" s="0"/>
      <c r="NCD46" s="0"/>
      <c r="NCE46" s="0"/>
      <c r="NCF46" s="0"/>
      <c r="NCG46" s="0"/>
      <c r="NCH46" s="0"/>
      <c r="NCI46" s="0"/>
      <c r="NCJ46" s="0"/>
      <c r="NCK46" s="0"/>
      <c r="NCL46" s="0"/>
      <c r="NCM46" s="0"/>
      <c r="NCN46" s="0"/>
      <c r="NCO46" s="0"/>
      <c r="NCP46" s="0"/>
      <c r="NCQ46" s="0"/>
      <c r="NCR46" s="0"/>
      <c r="NCS46" s="0"/>
      <c r="NCT46" s="0"/>
      <c r="NCU46" s="0"/>
      <c r="NCV46" s="0"/>
      <c r="NCW46" s="0"/>
      <c r="NCX46" s="0"/>
      <c r="NCY46" s="0"/>
      <c r="NCZ46" s="0"/>
      <c r="NDA46" s="0"/>
      <c r="NDB46" s="0"/>
      <c r="NDC46" s="0"/>
      <c r="NDD46" s="0"/>
      <c r="NDE46" s="0"/>
      <c r="NDF46" s="0"/>
      <c r="NDG46" s="0"/>
      <c r="NDH46" s="0"/>
      <c r="NDI46" s="0"/>
      <c r="NDJ46" s="0"/>
      <c r="NDK46" s="0"/>
      <c r="NDL46" s="0"/>
      <c r="NDM46" s="0"/>
      <c r="NDN46" s="0"/>
      <c r="NDO46" s="0"/>
      <c r="NDP46" s="0"/>
      <c r="NDQ46" s="0"/>
      <c r="NDR46" s="0"/>
      <c r="NDS46" s="0"/>
      <c r="NDT46" s="0"/>
      <c r="NDU46" s="0"/>
      <c r="NDV46" s="0"/>
      <c r="NDW46" s="0"/>
      <c r="NDX46" s="0"/>
      <c r="NDY46" s="0"/>
      <c r="NDZ46" s="0"/>
      <c r="NEA46" s="0"/>
      <c r="NEB46" s="0"/>
      <c r="NEC46" s="0"/>
      <c r="NED46" s="0"/>
      <c r="NEE46" s="0"/>
      <c r="NEF46" s="0"/>
      <c r="NEG46" s="0"/>
      <c r="NEH46" s="0"/>
      <c r="NEI46" s="0"/>
      <c r="NEJ46" s="0"/>
      <c r="NEK46" s="0"/>
      <c r="NEL46" s="0"/>
      <c r="NEM46" s="0"/>
      <c r="NEN46" s="0"/>
      <c r="NEO46" s="0"/>
      <c r="NEP46" s="0"/>
      <c r="NEQ46" s="0"/>
      <c r="NER46" s="0"/>
      <c r="NES46" s="0"/>
      <c r="NET46" s="0"/>
      <c r="NEU46" s="0"/>
      <c r="NEV46" s="0"/>
      <c r="NEW46" s="0"/>
      <c r="NEX46" s="0"/>
      <c r="NEY46" s="0"/>
      <c r="NEZ46" s="0"/>
      <c r="NFA46" s="0"/>
      <c r="NFB46" s="0"/>
      <c r="NFC46" s="0"/>
      <c r="NFD46" s="0"/>
      <c r="NFE46" s="0"/>
      <c r="NFF46" s="0"/>
      <c r="NFG46" s="0"/>
      <c r="NFH46" s="0"/>
      <c r="NFI46" s="0"/>
      <c r="NFJ46" s="0"/>
      <c r="NFK46" s="0"/>
      <c r="NFL46" s="0"/>
      <c r="NFM46" s="0"/>
      <c r="NFN46" s="0"/>
      <c r="NFO46" s="0"/>
      <c r="NFP46" s="0"/>
      <c r="NFQ46" s="0"/>
      <c r="NFR46" s="0"/>
      <c r="NFS46" s="0"/>
      <c r="NFT46" s="0"/>
      <c r="NFU46" s="0"/>
      <c r="NFV46" s="0"/>
      <c r="NFW46" s="0"/>
      <c r="NFX46" s="0"/>
      <c r="NFY46" s="0"/>
      <c r="NFZ46" s="0"/>
      <c r="NGA46" s="0"/>
      <c r="NGB46" s="0"/>
      <c r="NGC46" s="0"/>
      <c r="NGD46" s="0"/>
      <c r="NGE46" s="0"/>
      <c r="NGF46" s="0"/>
      <c r="NGG46" s="0"/>
      <c r="NGH46" s="0"/>
      <c r="NGI46" s="0"/>
      <c r="NGJ46" s="0"/>
      <c r="NGK46" s="0"/>
      <c r="NGL46" s="0"/>
      <c r="NGM46" s="0"/>
      <c r="NGN46" s="0"/>
      <c r="NGO46" s="0"/>
      <c r="NGP46" s="0"/>
      <c r="NGQ46" s="0"/>
      <c r="NGR46" s="0"/>
      <c r="NGS46" s="0"/>
      <c r="NGT46" s="0"/>
      <c r="NGU46" s="0"/>
      <c r="NGV46" s="0"/>
      <c r="NGW46" s="0"/>
      <c r="NGX46" s="0"/>
      <c r="NGY46" s="0"/>
      <c r="NGZ46" s="0"/>
      <c r="NHA46" s="0"/>
      <c r="NHB46" s="0"/>
      <c r="NHC46" s="0"/>
      <c r="NHD46" s="0"/>
      <c r="NHE46" s="0"/>
      <c r="NHF46" s="0"/>
      <c r="NHG46" s="0"/>
      <c r="NHH46" s="0"/>
      <c r="NHI46" s="0"/>
      <c r="NHJ46" s="0"/>
      <c r="NHK46" s="0"/>
      <c r="NHL46" s="0"/>
      <c r="NHM46" s="0"/>
      <c r="NHN46" s="0"/>
      <c r="NHO46" s="0"/>
      <c r="NHP46" s="0"/>
      <c r="NHQ46" s="0"/>
      <c r="NHR46" s="0"/>
      <c r="NHS46" s="0"/>
      <c r="NHT46" s="0"/>
      <c r="NHU46" s="0"/>
      <c r="NHV46" s="0"/>
      <c r="NHW46" s="0"/>
      <c r="NHX46" s="0"/>
      <c r="NHY46" s="0"/>
      <c r="NHZ46" s="0"/>
      <c r="NIA46" s="0"/>
      <c r="NIB46" s="0"/>
      <c r="NIC46" s="0"/>
      <c r="NID46" s="0"/>
      <c r="NIE46" s="0"/>
      <c r="NIF46" s="0"/>
      <c r="NIG46" s="0"/>
      <c r="NIH46" s="0"/>
      <c r="NII46" s="0"/>
      <c r="NIJ46" s="0"/>
      <c r="NIK46" s="0"/>
      <c r="NIL46" s="0"/>
      <c r="NIM46" s="0"/>
      <c r="NIN46" s="0"/>
      <c r="NIO46" s="0"/>
      <c r="NIP46" s="0"/>
      <c r="NIQ46" s="0"/>
      <c r="NIR46" s="0"/>
      <c r="NIS46" s="0"/>
      <c r="NIT46" s="0"/>
      <c r="NIU46" s="0"/>
      <c r="NIV46" s="0"/>
      <c r="NIW46" s="0"/>
      <c r="NIX46" s="0"/>
      <c r="NIY46" s="0"/>
      <c r="NIZ46" s="0"/>
      <c r="NJA46" s="0"/>
      <c r="NJB46" s="0"/>
      <c r="NJC46" s="0"/>
      <c r="NJD46" s="0"/>
      <c r="NJE46" s="0"/>
      <c r="NJF46" s="0"/>
      <c r="NJG46" s="0"/>
      <c r="NJH46" s="0"/>
      <c r="NJI46" s="0"/>
      <c r="NJJ46" s="0"/>
      <c r="NJK46" s="0"/>
      <c r="NJL46" s="0"/>
      <c r="NJM46" s="0"/>
      <c r="NJN46" s="0"/>
      <c r="NJO46" s="0"/>
      <c r="NJP46" s="0"/>
      <c r="NJQ46" s="0"/>
      <c r="NJR46" s="0"/>
      <c r="NJS46" s="0"/>
      <c r="NJT46" s="0"/>
      <c r="NJU46" s="0"/>
      <c r="NJV46" s="0"/>
      <c r="NJW46" s="0"/>
      <c r="NJX46" s="0"/>
      <c r="NJY46" s="0"/>
      <c r="NJZ46" s="0"/>
      <c r="NKA46" s="0"/>
      <c r="NKB46" s="0"/>
      <c r="NKC46" s="0"/>
      <c r="NKD46" s="0"/>
      <c r="NKE46" s="0"/>
      <c r="NKF46" s="0"/>
      <c r="NKG46" s="0"/>
      <c r="NKH46" s="0"/>
      <c r="NKI46" s="0"/>
      <c r="NKJ46" s="0"/>
      <c r="NKK46" s="0"/>
      <c r="NKL46" s="0"/>
      <c r="NKM46" s="0"/>
      <c r="NKN46" s="0"/>
      <c r="NKO46" s="0"/>
      <c r="NKP46" s="0"/>
      <c r="NKQ46" s="0"/>
      <c r="NKR46" s="0"/>
      <c r="NKS46" s="0"/>
      <c r="NKT46" s="0"/>
      <c r="NKU46" s="0"/>
      <c r="NKV46" s="0"/>
      <c r="NKW46" s="0"/>
      <c r="NKX46" s="0"/>
      <c r="NKY46" s="0"/>
      <c r="NKZ46" s="0"/>
      <c r="NLA46" s="0"/>
      <c r="NLB46" s="0"/>
      <c r="NLC46" s="0"/>
      <c r="NLD46" s="0"/>
      <c r="NLE46" s="0"/>
      <c r="NLF46" s="0"/>
      <c r="NLG46" s="0"/>
      <c r="NLH46" s="0"/>
      <c r="NLI46" s="0"/>
      <c r="NLJ46" s="0"/>
      <c r="NLK46" s="0"/>
      <c r="NLL46" s="0"/>
      <c r="NLM46" s="0"/>
      <c r="NLN46" s="0"/>
      <c r="NLO46" s="0"/>
      <c r="NLP46" s="0"/>
      <c r="NLQ46" s="0"/>
      <c r="NLR46" s="0"/>
      <c r="NLS46" s="0"/>
      <c r="NLT46" s="0"/>
      <c r="NLU46" s="0"/>
      <c r="NLV46" s="0"/>
      <c r="NLW46" s="0"/>
      <c r="NLX46" s="0"/>
      <c r="NLY46" s="0"/>
      <c r="NLZ46" s="0"/>
      <c r="NMA46" s="0"/>
      <c r="NMB46" s="0"/>
      <c r="NMC46" s="0"/>
      <c r="NMD46" s="0"/>
      <c r="NME46" s="0"/>
      <c r="NMF46" s="0"/>
      <c r="NMG46" s="0"/>
      <c r="NMH46" s="0"/>
      <c r="NMI46" s="0"/>
      <c r="NMJ46" s="0"/>
      <c r="NMK46" s="0"/>
      <c r="NML46" s="0"/>
      <c r="NMM46" s="0"/>
      <c r="NMN46" s="0"/>
      <c r="NMO46" s="0"/>
      <c r="NMP46" s="0"/>
      <c r="NMQ46" s="0"/>
      <c r="NMR46" s="0"/>
      <c r="NMS46" s="0"/>
      <c r="NMT46" s="0"/>
      <c r="NMU46" s="0"/>
      <c r="NMV46" s="0"/>
      <c r="NMW46" s="0"/>
      <c r="NMX46" s="0"/>
      <c r="NMY46" s="0"/>
      <c r="NMZ46" s="0"/>
      <c r="NNA46" s="0"/>
      <c r="NNB46" s="0"/>
      <c r="NNC46" s="0"/>
      <c r="NND46" s="0"/>
      <c r="NNE46" s="0"/>
      <c r="NNF46" s="0"/>
      <c r="NNG46" s="0"/>
      <c r="NNH46" s="0"/>
      <c r="NNI46" s="0"/>
      <c r="NNJ46" s="0"/>
      <c r="NNK46" s="0"/>
      <c r="NNL46" s="0"/>
      <c r="NNM46" s="0"/>
      <c r="NNN46" s="0"/>
      <c r="NNO46" s="0"/>
      <c r="NNP46" s="0"/>
      <c r="NNQ46" s="0"/>
      <c r="NNR46" s="0"/>
      <c r="NNS46" s="0"/>
      <c r="NNT46" s="0"/>
      <c r="NNU46" s="0"/>
      <c r="NNV46" s="0"/>
      <c r="NNW46" s="0"/>
      <c r="NNX46" s="0"/>
      <c r="NNY46" s="0"/>
      <c r="NNZ46" s="0"/>
      <c r="NOA46" s="0"/>
      <c r="NOB46" s="0"/>
      <c r="NOC46" s="0"/>
      <c r="NOD46" s="0"/>
      <c r="NOE46" s="0"/>
      <c r="NOF46" s="0"/>
      <c r="NOG46" s="0"/>
      <c r="NOH46" s="0"/>
      <c r="NOI46" s="0"/>
      <c r="NOJ46" s="0"/>
      <c r="NOK46" s="0"/>
      <c r="NOL46" s="0"/>
      <c r="NOM46" s="0"/>
      <c r="NON46" s="0"/>
      <c r="NOO46" s="0"/>
      <c r="NOP46" s="0"/>
      <c r="NOQ46" s="0"/>
      <c r="NOR46" s="0"/>
      <c r="NOS46" s="0"/>
      <c r="NOT46" s="0"/>
      <c r="NOU46" s="0"/>
      <c r="NOV46" s="0"/>
      <c r="NOW46" s="0"/>
      <c r="NOX46" s="0"/>
      <c r="NOY46" s="0"/>
      <c r="NOZ46" s="0"/>
      <c r="NPA46" s="0"/>
      <c r="NPB46" s="0"/>
      <c r="NPC46" s="0"/>
      <c r="NPD46" s="0"/>
      <c r="NPE46" s="0"/>
      <c r="NPF46" s="0"/>
      <c r="NPG46" s="0"/>
      <c r="NPH46" s="0"/>
      <c r="NPI46" s="0"/>
      <c r="NPJ46" s="0"/>
      <c r="NPK46" s="0"/>
      <c r="NPL46" s="0"/>
      <c r="NPM46" s="0"/>
      <c r="NPN46" s="0"/>
      <c r="NPO46" s="0"/>
      <c r="NPP46" s="0"/>
      <c r="NPQ46" s="0"/>
      <c r="NPR46" s="0"/>
      <c r="NPS46" s="0"/>
      <c r="NPT46" s="0"/>
      <c r="NPU46" s="0"/>
      <c r="NPV46" s="0"/>
      <c r="NPW46" s="0"/>
      <c r="NPX46" s="0"/>
      <c r="NPY46" s="0"/>
      <c r="NPZ46" s="0"/>
      <c r="NQA46" s="0"/>
      <c r="NQB46" s="0"/>
      <c r="NQC46" s="0"/>
      <c r="NQD46" s="0"/>
      <c r="NQE46" s="0"/>
      <c r="NQF46" s="0"/>
      <c r="NQG46" s="0"/>
      <c r="NQH46" s="0"/>
      <c r="NQI46" s="0"/>
      <c r="NQJ46" s="0"/>
      <c r="NQK46" s="0"/>
      <c r="NQL46" s="0"/>
      <c r="NQM46" s="0"/>
      <c r="NQN46" s="0"/>
      <c r="NQO46" s="0"/>
      <c r="NQP46" s="0"/>
      <c r="NQQ46" s="0"/>
      <c r="NQR46" s="0"/>
      <c r="NQS46" s="0"/>
      <c r="NQT46" s="0"/>
      <c r="NQU46" s="0"/>
      <c r="NQV46" s="0"/>
      <c r="NQW46" s="0"/>
      <c r="NQX46" s="0"/>
      <c r="NQY46" s="0"/>
      <c r="NQZ46" s="0"/>
      <c r="NRA46" s="0"/>
      <c r="NRB46" s="0"/>
      <c r="NRC46" s="0"/>
      <c r="NRD46" s="0"/>
      <c r="NRE46" s="0"/>
      <c r="NRF46" s="0"/>
      <c r="NRG46" s="0"/>
      <c r="NRH46" s="0"/>
      <c r="NRI46" s="0"/>
      <c r="NRJ46" s="0"/>
      <c r="NRK46" s="0"/>
      <c r="NRL46" s="0"/>
      <c r="NRM46" s="0"/>
      <c r="NRN46" s="0"/>
      <c r="NRO46" s="0"/>
      <c r="NRP46" s="0"/>
      <c r="NRQ46" s="0"/>
      <c r="NRR46" s="0"/>
      <c r="NRS46" s="0"/>
      <c r="NRT46" s="0"/>
      <c r="NRU46" s="0"/>
      <c r="NRV46" s="0"/>
      <c r="NRW46" s="0"/>
      <c r="NRX46" s="0"/>
      <c r="NRY46" s="0"/>
      <c r="NRZ46" s="0"/>
      <c r="NSA46" s="0"/>
      <c r="NSB46" s="0"/>
      <c r="NSC46" s="0"/>
      <c r="NSD46" s="0"/>
      <c r="NSE46" s="0"/>
      <c r="NSF46" s="0"/>
      <c r="NSG46" s="0"/>
      <c r="NSH46" s="0"/>
      <c r="NSI46" s="0"/>
      <c r="NSJ46" s="0"/>
      <c r="NSK46" s="0"/>
      <c r="NSL46" s="0"/>
      <c r="NSM46" s="0"/>
      <c r="NSN46" s="0"/>
      <c r="NSO46" s="0"/>
      <c r="NSP46" s="0"/>
      <c r="NSQ46" s="0"/>
      <c r="NSR46" s="0"/>
      <c r="NSS46" s="0"/>
      <c r="NST46" s="0"/>
      <c r="NSU46" s="0"/>
      <c r="NSV46" s="0"/>
      <c r="NSW46" s="0"/>
      <c r="NSX46" s="0"/>
      <c r="NSY46" s="0"/>
      <c r="NSZ46" s="0"/>
      <c r="NTA46" s="0"/>
      <c r="NTB46" s="0"/>
      <c r="NTC46" s="0"/>
      <c r="NTD46" s="0"/>
      <c r="NTE46" s="0"/>
      <c r="NTF46" s="0"/>
      <c r="NTG46" s="0"/>
      <c r="NTH46" s="0"/>
      <c r="NTI46" s="0"/>
      <c r="NTJ46" s="0"/>
      <c r="NTK46" s="0"/>
      <c r="NTL46" s="0"/>
      <c r="NTM46" s="0"/>
      <c r="NTN46" s="0"/>
      <c r="NTO46" s="0"/>
      <c r="NTP46" s="0"/>
      <c r="NTQ46" s="0"/>
      <c r="NTR46" s="0"/>
      <c r="NTS46" s="0"/>
      <c r="NTT46" s="0"/>
      <c r="NTU46" s="0"/>
      <c r="NTV46" s="0"/>
      <c r="NTW46" s="0"/>
      <c r="NTX46" s="0"/>
      <c r="NTY46" s="0"/>
      <c r="NTZ46" s="0"/>
      <c r="NUA46" s="0"/>
      <c r="NUB46" s="0"/>
      <c r="NUC46" s="0"/>
      <c r="NUD46" s="0"/>
      <c r="NUE46" s="0"/>
      <c r="NUF46" s="0"/>
      <c r="NUG46" s="0"/>
      <c r="NUH46" s="0"/>
      <c r="NUI46" s="0"/>
      <c r="NUJ46" s="0"/>
      <c r="NUK46" s="0"/>
      <c r="NUL46" s="0"/>
      <c r="NUM46" s="0"/>
      <c r="NUN46" s="0"/>
      <c r="NUO46" s="0"/>
      <c r="NUP46" s="0"/>
      <c r="NUQ46" s="0"/>
      <c r="NUR46" s="0"/>
      <c r="NUS46" s="0"/>
      <c r="NUT46" s="0"/>
      <c r="NUU46" s="0"/>
      <c r="NUV46" s="0"/>
      <c r="NUW46" s="0"/>
      <c r="NUX46" s="0"/>
      <c r="NUY46" s="0"/>
      <c r="NUZ46" s="0"/>
      <c r="NVA46" s="0"/>
      <c r="NVB46" s="0"/>
      <c r="NVC46" s="0"/>
      <c r="NVD46" s="0"/>
      <c r="NVE46" s="0"/>
      <c r="NVF46" s="0"/>
      <c r="NVG46" s="0"/>
      <c r="NVH46" s="0"/>
      <c r="NVI46" s="0"/>
      <c r="NVJ46" s="0"/>
      <c r="NVK46" s="0"/>
      <c r="NVL46" s="0"/>
      <c r="NVM46" s="0"/>
      <c r="NVN46" s="0"/>
      <c r="NVO46" s="0"/>
      <c r="NVP46" s="0"/>
      <c r="NVQ46" s="0"/>
      <c r="NVR46" s="0"/>
      <c r="NVS46" s="0"/>
      <c r="NVT46" s="0"/>
      <c r="NVU46" s="0"/>
      <c r="NVV46" s="0"/>
      <c r="NVW46" s="0"/>
      <c r="NVX46" s="0"/>
      <c r="NVY46" s="0"/>
      <c r="NVZ46" s="0"/>
      <c r="NWA46" s="0"/>
      <c r="NWB46" s="0"/>
      <c r="NWC46" s="0"/>
      <c r="NWD46" s="0"/>
      <c r="NWE46" s="0"/>
      <c r="NWF46" s="0"/>
      <c r="NWG46" s="0"/>
      <c r="NWH46" s="0"/>
      <c r="NWI46" s="0"/>
      <c r="NWJ46" s="0"/>
      <c r="NWK46" s="0"/>
      <c r="NWL46" s="0"/>
      <c r="NWM46" s="0"/>
      <c r="NWN46" s="0"/>
      <c r="NWO46" s="0"/>
      <c r="NWP46" s="0"/>
      <c r="NWQ46" s="0"/>
      <c r="NWR46" s="0"/>
      <c r="NWS46" s="0"/>
      <c r="NWT46" s="0"/>
      <c r="NWU46" s="0"/>
      <c r="NWV46" s="0"/>
      <c r="NWW46" s="0"/>
      <c r="NWX46" s="0"/>
      <c r="NWY46" s="0"/>
      <c r="NWZ46" s="0"/>
      <c r="NXA46" s="0"/>
      <c r="NXB46" s="0"/>
      <c r="NXC46" s="0"/>
      <c r="NXD46" s="0"/>
      <c r="NXE46" s="0"/>
      <c r="NXF46" s="0"/>
      <c r="NXG46" s="0"/>
      <c r="NXH46" s="0"/>
      <c r="NXI46" s="0"/>
      <c r="NXJ46" s="0"/>
      <c r="NXK46" s="0"/>
      <c r="NXL46" s="0"/>
      <c r="NXM46" s="0"/>
      <c r="NXN46" s="0"/>
      <c r="NXO46" s="0"/>
      <c r="NXP46" s="0"/>
      <c r="NXQ46" s="0"/>
      <c r="NXR46" s="0"/>
      <c r="NXS46" s="0"/>
      <c r="NXT46" s="0"/>
      <c r="NXU46" s="0"/>
      <c r="NXV46" s="0"/>
      <c r="NXW46" s="0"/>
      <c r="NXX46" s="0"/>
      <c r="NXY46" s="0"/>
      <c r="NXZ46" s="0"/>
      <c r="NYA46" s="0"/>
      <c r="NYB46" s="0"/>
      <c r="NYC46" s="0"/>
      <c r="NYD46" s="0"/>
      <c r="NYE46" s="0"/>
      <c r="NYF46" s="0"/>
      <c r="NYG46" s="0"/>
      <c r="NYH46" s="0"/>
      <c r="NYI46" s="0"/>
      <c r="NYJ46" s="0"/>
      <c r="NYK46" s="0"/>
      <c r="NYL46" s="0"/>
      <c r="NYM46" s="0"/>
      <c r="NYN46" s="0"/>
      <c r="NYO46" s="0"/>
      <c r="NYP46" s="0"/>
      <c r="NYQ46" s="0"/>
      <c r="NYR46" s="0"/>
      <c r="NYS46" s="0"/>
      <c r="NYT46" s="0"/>
      <c r="NYU46" s="0"/>
      <c r="NYV46" s="0"/>
      <c r="NYW46" s="0"/>
      <c r="NYX46" s="0"/>
      <c r="NYY46" s="0"/>
      <c r="NYZ46" s="0"/>
      <c r="NZA46" s="0"/>
      <c r="NZB46" s="0"/>
      <c r="NZC46" s="0"/>
      <c r="NZD46" s="0"/>
      <c r="NZE46" s="0"/>
      <c r="NZF46" s="0"/>
      <c r="NZG46" s="0"/>
      <c r="NZH46" s="0"/>
      <c r="NZI46" s="0"/>
      <c r="NZJ46" s="0"/>
      <c r="NZK46" s="0"/>
      <c r="NZL46" s="0"/>
      <c r="NZM46" s="0"/>
      <c r="NZN46" s="0"/>
      <c r="NZO46" s="0"/>
      <c r="NZP46" s="0"/>
      <c r="NZQ46" s="0"/>
      <c r="NZR46" s="0"/>
      <c r="NZS46" s="0"/>
      <c r="NZT46" s="0"/>
      <c r="NZU46" s="0"/>
      <c r="NZV46" s="0"/>
      <c r="NZW46" s="0"/>
      <c r="NZX46" s="0"/>
      <c r="NZY46" s="0"/>
      <c r="NZZ46" s="0"/>
      <c r="OAA46" s="0"/>
      <c r="OAB46" s="0"/>
      <c r="OAC46" s="0"/>
      <c r="OAD46" s="0"/>
      <c r="OAE46" s="0"/>
      <c r="OAF46" s="0"/>
      <c r="OAG46" s="0"/>
      <c r="OAH46" s="0"/>
      <c r="OAI46" s="0"/>
      <c r="OAJ46" s="0"/>
      <c r="OAK46" s="0"/>
      <c r="OAL46" s="0"/>
      <c r="OAM46" s="0"/>
      <c r="OAN46" s="0"/>
      <c r="OAO46" s="0"/>
      <c r="OAP46" s="0"/>
      <c r="OAQ46" s="0"/>
      <c r="OAR46" s="0"/>
      <c r="OAS46" s="0"/>
      <c r="OAT46" s="0"/>
      <c r="OAU46" s="0"/>
      <c r="OAV46" s="0"/>
      <c r="OAW46" s="0"/>
      <c r="OAX46" s="0"/>
      <c r="OAY46" s="0"/>
      <c r="OAZ46" s="0"/>
      <c r="OBA46" s="0"/>
      <c r="OBB46" s="0"/>
      <c r="OBC46" s="0"/>
      <c r="OBD46" s="0"/>
      <c r="OBE46" s="0"/>
      <c r="OBF46" s="0"/>
      <c r="OBG46" s="0"/>
      <c r="OBH46" s="0"/>
      <c r="OBI46" s="0"/>
      <c r="OBJ46" s="0"/>
      <c r="OBK46" s="0"/>
      <c r="OBL46" s="0"/>
      <c r="OBM46" s="0"/>
      <c r="OBN46" s="0"/>
      <c r="OBO46" s="0"/>
      <c r="OBP46" s="0"/>
      <c r="OBQ46" s="0"/>
      <c r="OBR46" s="0"/>
      <c r="OBS46" s="0"/>
      <c r="OBT46" s="0"/>
      <c r="OBU46" s="0"/>
      <c r="OBV46" s="0"/>
      <c r="OBW46" s="0"/>
      <c r="OBX46" s="0"/>
      <c r="OBY46" s="0"/>
      <c r="OBZ46" s="0"/>
      <c r="OCA46" s="0"/>
      <c r="OCB46" s="0"/>
      <c r="OCC46" s="0"/>
      <c r="OCD46" s="0"/>
      <c r="OCE46" s="0"/>
      <c r="OCF46" s="0"/>
      <c r="OCG46" s="0"/>
      <c r="OCH46" s="0"/>
      <c r="OCI46" s="0"/>
      <c r="OCJ46" s="0"/>
      <c r="OCK46" s="0"/>
      <c r="OCL46" s="0"/>
      <c r="OCM46" s="0"/>
      <c r="OCN46" s="0"/>
      <c r="OCO46" s="0"/>
      <c r="OCP46" s="0"/>
      <c r="OCQ46" s="0"/>
      <c r="OCR46" s="0"/>
      <c r="OCS46" s="0"/>
      <c r="OCT46" s="0"/>
      <c r="OCU46" s="0"/>
      <c r="OCV46" s="0"/>
      <c r="OCW46" s="0"/>
      <c r="OCX46" s="0"/>
      <c r="OCY46" s="0"/>
      <c r="OCZ46" s="0"/>
      <c r="ODA46" s="0"/>
      <c r="ODB46" s="0"/>
      <c r="ODC46" s="0"/>
      <c r="ODD46" s="0"/>
      <c r="ODE46" s="0"/>
      <c r="ODF46" s="0"/>
      <c r="ODG46" s="0"/>
      <c r="ODH46" s="0"/>
      <c r="ODI46" s="0"/>
      <c r="ODJ46" s="0"/>
      <c r="ODK46" s="0"/>
      <c r="ODL46" s="0"/>
      <c r="ODM46" s="0"/>
      <c r="ODN46" s="0"/>
      <c r="ODO46" s="0"/>
      <c r="ODP46" s="0"/>
      <c r="ODQ46" s="0"/>
      <c r="ODR46" s="0"/>
      <c r="ODS46" s="0"/>
      <c r="ODT46" s="0"/>
      <c r="ODU46" s="0"/>
      <c r="ODV46" s="0"/>
      <c r="ODW46" s="0"/>
      <c r="ODX46" s="0"/>
      <c r="ODY46" s="0"/>
      <c r="ODZ46" s="0"/>
      <c r="OEA46" s="0"/>
      <c r="OEB46" s="0"/>
      <c r="OEC46" s="0"/>
      <c r="OED46" s="0"/>
      <c r="OEE46" s="0"/>
      <c r="OEF46" s="0"/>
      <c r="OEG46" s="0"/>
      <c r="OEH46" s="0"/>
      <c r="OEI46" s="0"/>
      <c r="OEJ46" s="0"/>
      <c r="OEK46" s="0"/>
      <c r="OEL46" s="0"/>
      <c r="OEM46" s="0"/>
      <c r="OEN46" s="0"/>
      <c r="OEO46" s="0"/>
      <c r="OEP46" s="0"/>
      <c r="OEQ46" s="0"/>
      <c r="OER46" s="0"/>
      <c r="OES46" s="0"/>
      <c r="OET46" s="0"/>
      <c r="OEU46" s="0"/>
      <c r="OEV46" s="0"/>
      <c r="OEW46" s="0"/>
      <c r="OEX46" s="0"/>
      <c r="OEY46" s="0"/>
      <c r="OEZ46" s="0"/>
      <c r="OFA46" s="0"/>
      <c r="OFB46" s="0"/>
      <c r="OFC46" s="0"/>
      <c r="OFD46" s="0"/>
      <c r="OFE46" s="0"/>
      <c r="OFF46" s="0"/>
      <c r="OFG46" s="0"/>
      <c r="OFH46" s="0"/>
      <c r="OFI46" s="0"/>
      <c r="OFJ46" s="0"/>
      <c r="OFK46" s="0"/>
      <c r="OFL46" s="0"/>
      <c r="OFM46" s="0"/>
      <c r="OFN46" s="0"/>
      <c r="OFO46" s="0"/>
      <c r="OFP46" s="0"/>
      <c r="OFQ46" s="0"/>
      <c r="OFR46" s="0"/>
      <c r="OFS46" s="0"/>
      <c r="OFT46" s="0"/>
      <c r="OFU46" s="0"/>
      <c r="OFV46" s="0"/>
      <c r="OFW46" s="0"/>
      <c r="OFX46" s="0"/>
      <c r="OFY46" s="0"/>
      <c r="OFZ46" s="0"/>
      <c r="OGA46" s="0"/>
      <c r="OGB46" s="0"/>
      <c r="OGC46" s="0"/>
      <c r="OGD46" s="0"/>
      <c r="OGE46" s="0"/>
      <c r="OGF46" s="0"/>
      <c r="OGG46" s="0"/>
      <c r="OGH46" s="0"/>
      <c r="OGI46" s="0"/>
      <c r="OGJ46" s="0"/>
      <c r="OGK46" s="0"/>
      <c r="OGL46" s="0"/>
      <c r="OGM46" s="0"/>
      <c r="OGN46" s="0"/>
      <c r="OGO46" s="0"/>
      <c r="OGP46" s="0"/>
      <c r="OGQ46" s="0"/>
      <c r="OGR46" s="0"/>
      <c r="OGS46" s="0"/>
      <c r="OGT46" s="0"/>
      <c r="OGU46" s="0"/>
      <c r="OGV46" s="0"/>
      <c r="OGW46" s="0"/>
      <c r="OGX46" s="0"/>
      <c r="OGY46" s="0"/>
      <c r="OGZ46" s="0"/>
      <c r="OHA46" s="0"/>
      <c r="OHB46" s="0"/>
      <c r="OHC46" s="0"/>
      <c r="OHD46" s="0"/>
      <c r="OHE46" s="0"/>
      <c r="OHF46" s="0"/>
      <c r="OHG46" s="0"/>
      <c r="OHH46" s="0"/>
      <c r="OHI46" s="0"/>
      <c r="OHJ46" s="0"/>
      <c r="OHK46" s="0"/>
      <c r="OHL46" s="0"/>
      <c r="OHM46" s="0"/>
      <c r="OHN46" s="0"/>
      <c r="OHO46" s="0"/>
      <c r="OHP46" s="0"/>
      <c r="OHQ46" s="0"/>
      <c r="OHR46" s="0"/>
      <c r="OHS46" s="0"/>
      <c r="OHT46" s="0"/>
      <c r="OHU46" s="0"/>
      <c r="OHV46" s="0"/>
      <c r="OHW46" s="0"/>
      <c r="OHX46" s="0"/>
      <c r="OHY46" s="0"/>
      <c r="OHZ46" s="0"/>
      <c r="OIA46" s="0"/>
      <c r="OIB46" s="0"/>
      <c r="OIC46" s="0"/>
      <c r="OID46" s="0"/>
      <c r="OIE46" s="0"/>
      <c r="OIF46" s="0"/>
      <c r="OIG46" s="0"/>
      <c r="OIH46" s="0"/>
      <c r="OII46" s="0"/>
      <c r="OIJ46" s="0"/>
      <c r="OIK46" s="0"/>
      <c r="OIL46" s="0"/>
      <c r="OIM46" s="0"/>
      <c r="OIN46" s="0"/>
      <c r="OIO46" s="0"/>
      <c r="OIP46" s="0"/>
      <c r="OIQ46" s="0"/>
      <c r="OIR46" s="0"/>
      <c r="OIS46" s="0"/>
      <c r="OIT46" s="0"/>
      <c r="OIU46" s="0"/>
      <c r="OIV46" s="0"/>
      <c r="OIW46" s="0"/>
      <c r="OIX46" s="0"/>
      <c r="OIY46" s="0"/>
      <c r="OIZ46" s="0"/>
      <c r="OJA46" s="0"/>
      <c r="OJB46" s="0"/>
      <c r="OJC46" s="0"/>
      <c r="OJD46" s="0"/>
      <c r="OJE46" s="0"/>
      <c r="OJF46" s="0"/>
      <c r="OJG46" s="0"/>
      <c r="OJH46" s="0"/>
      <c r="OJI46" s="0"/>
      <c r="OJJ46" s="0"/>
      <c r="OJK46" s="0"/>
      <c r="OJL46" s="0"/>
      <c r="OJM46" s="0"/>
      <c r="OJN46" s="0"/>
      <c r="OJO46" s="0"/>
      <c r="OJP46" s="0"/>
      <c r="OJQ46" s="0"/>
      <c r="OJR46" s="0"/>
      <c r="OJS46" s="0"/>
      <c r="OJT46" s="0"/>
      <c r="OJU46" s="0"/>
      <c r="OJV46" s="0"/>
      <c r="OJW46" s="0"/>
      <c r="OJX46" s="0"/>
      <c r="OJY46" s="0"/>
      <c r="OJZ46" s="0"/>
      <c r="OKA46" s="0"/>
      <c r="OKB46" s="0"/>
      <c r="OKC46" s="0"/>
      <c r="OKD46" s="0"/>
      <c r="OKE46" s="0"/>
      <c r="OKF46" s="0"/>
      <c r="OKG46" s="0"/>
      <c r="OKH46" s="0"/>
      <c r="OKI46" s="0"/>
      <c r="OKJ46" s="0"/>
      <c r="OKK46" s="0"/>
      <c r="OKL46" s="0"/>
      <c r="OKM46" s="0"/>
      <c r="OKN46" s="0"/>
      <c r="OKO46" s="0"/>
      <c r="OKP46" s="0"/>
      <c r="OKQ46" s="0"/>
      <c r="OKR46" s="0"/>
      <c r="OKS46" s="0"/>
      <c r="OKT46" s="0"/>
      <c r="OKU46" s="0"/>
      <c r="OKV46" s="0"/>
      <c r="OKW46" s="0"/>
      <c r="OKX46" s="0"/>
      <c r="OKY46" s="0"/>
      <c r="OKZ46" s="0"/>
      <c r="OLA46" s="0"/>
      <c r="OLB46" s="0"/>
      <c r="OLC46" s="0"/>
      <c r="OLD46" s="0"/>
      <c r="OLE46" s="0"/>
      <c r="OLF46" s="0"/>
      <c r="OLG46" s="0"/>
      <c r="OLH46" s="0"/>
      <c r="OLI46" s="0"/>
      <c r="OLJ46" s="0"/>
      <c r="OLK46" s="0"/>
      <c r="OLL46" s="0"/>
      <c r="OLM46" s="0"/>
      <c r="OLN46" s="0"/>
      <c r="OLO46" s="0"/>
      <c r="OLP46" s="0"/>
      <c r="OLQ46" s="0"/>
      <c r="OLR46" s="0"/>
      <c r="OLS46" s="0"/>
      <c r="OLT46" s="0"/>
      <c r="OLU46" s="0"/>
      <c r="OLV46" s="0"/>
      <c r="OLW46" s="0"/>
      <c r="OLX46" s="0"/>
      <c r="OLY46" s="0"/>
      <c r="OLZ46" s="0"/>
      <c r="OMA46" s="0"/>
      <c r="OMB46" s="0"/>
      <c r="OMC46" s="0"/>
      <c r="OMD46" s="0"/>
      <c r="OME46" s="0"/>
      <c r="OMF46" s="0"/>
      <c r="OMG46" s="0"/>
      <c r="OMH46" s="0"/>
      <c r="OMI46" s="0"/>
      <c r="OMJ46" s="0"/>
      <c r="OMK46" s="0"/>
      <c r="OML46" s="0"/>
      <c r="OMM46" s="0"/>
      <c r="OMN46" s="0"/>
      <c r="OMO46" s="0"/>
      <c r="OMP46" s="0"/>
      <c r="OMQ46" s="0"/>
      <c r="OMR46" s="0"/>
      <c r="OMS46" s="0"/>
      <c r="OMT46" s="0"/>
      <c r="OMU46" s="0"/>
      <c r="OMV46" s="0"/>
      <c r="OMW46" s="0"/>
      <c r="OMX46" s="0"/>
      <c r="OMY46" s="0"/>
      <c r="OMZ46" s="0"/>
      <c r="ONA46" s="0"/>
      <c r="ONB46" s="0"/>
      <c r="ONC46" s="0"/>
      <c r="OND46" s="0"/>
      <c r="ONE46" s="0"/>
      <c r="ONF46" s="0"/>
      <c r="ONG46" s="0"/>
      <c r="ONH46" s="0"/>
      <c r="ONI46" s="0"/>
      <c r="ONJ46" s="0"/>
      <c r="ONK46" s="0"/>
      <c r="ONL46" s="0"/>
      <c r="ONM46" s="0"/>
      <c r="ONN46" s="0"/>
      <c r="ONO46" s="0"/>
      <c r="ONP46" s="0"/>
      <c r="ONQ46" s="0"/>
      <c r="ONR46" s="0"/>
      <c r="ONS46" s="0"/>
      <c r="ONT46" s="0"/>
      <c r="ONU46" s="0"/>
      <c r="ONV46" s="0"/>
      <c r="ONW46" s="0"/>
      <c r="ONX46" s="0"/>
      <c r="ONY46" s="0"/>
      <c r="ONZ46" s="0"/>
      <c r="OOA46" s="0"/>
      <c r="OOB46" s="0"/>
      <c r="OOC46" s="0"/>
      <c r="OOD46" s="0"/>
      <c r="OOE46" s="0"/>
      <c r="OOF46" s="0"/>
      <c r="OOG46" s="0"/>
      <c r="OOH46" s="0"/>
      <c r="OOI46" s="0"/>
      <c r="OOJ46" s="0"/>
      <c r="OOK46" s="0"/>
      <c r="OOL46" s="0"/>
      <c r="OOM46" s="0"/>
      <c r="OON46" s="0"/>
      <c r="OOO46" s="0"/>
      <c r="OOP46" s="0"/>
      <c r="OOQ46" s="0"/>
      <c r="OOR46" s="0"/>
      <c r="OOS46" s="0"/>
      <c r="OOT46" s="0"/>
      <c r="OOU46" s="0"/>
      <c r="OOV46" s="0"/>
      <c r="OOW46" s="0"/>
      <c r="OOX46" s="0"/>
      <c r="OOY46" s="0"/>
      <c r="OOZ46" s="0"/>
      <c r="OPA46" s="0"/>
      <c r="OPB46" s="0"/>
      <c r="OPC46" s="0"/>
      <c r="OPD46" s="0"/>
      <c r="OPE46" s="0"/>
      <c r="OPF46" s="0"/>
      <c r="OPG46" s="0"/>
      <c r="OPH46" s="0"/>
      <c r="OPI46" s="0"/>
      <c r="OPJ46" s="0"/>
      <c r="OPK46" s="0"/>
      <c r="OPL46" s="0"/>
      <c r="OPM46" s="0"/>
      <c r="OPN46" s="0"/>
      <c r="OPO46" s="0"/>
      <c r="OPP46" s="0"/>
      <c r="OPQ46" s="0"/>
      <c r="OPR46" s="0"/>
      <c r="OPS46" s="0"/>
      <c r="OPT46" s="0"/>
      <c r="OPU46" s="0"/>
      <c r="OPV46" s="0"/>
      <c r="OPW46" s="0"/>
      <c r="OPX46" s="0"/>
      <c r="OPY46" s="0"/>
      <c r="OPZ46" s="0"/>
      <c r="OQA46" s="0"/>
      <c r="OQB46" s="0"/>
      <c r="OQC46" s="0"/>
      <c r="OQD46" s="0"/>
      <c r="OQE46" s="0"/>
      <c r="OQF46" s="0"/>
      <c r="OQG46" s="0"/>
      <c r="OQH46" s="0"/>
      <c r="OQI46" s="0"/>
      <c r="OQJ46" s="0"/>
      <c r="OQK46" s="0"/>
      <c r="OQL46" s="0"/>
      <c r="OQM46" s="0"/>
      <c r="OQN46" s="0"/>
      <c r="OQO46" s="0"/>
      <c r="OQP46" s="0"/>
      <c r="OQQ46" s="0"/>
      <c r="OQR46" s="0"/>
      <c r="OQS46" s="0"/>
      <c r="OQT46" s="0"/>
      <c r="OQU46" s="0"/>
      <c r="OQV46" s="0"/>
      <c r="OQW46" s="0"/>
      <c r="OQX46" s="0"/>
      <c r="OQY46" s="0"/>
      <c r="OQZ46" s="0"/>
      <c r="ORA46" s="0"/>
      <c r="ORB46" s="0"/>
      <c r="ORC46" s="0"/>
      <c r="ORD46" s="0"/>
      <c r="ORE46" s="0"/>
      <c r="ORF46" s="0"/>
      <c r="ORG46" s="0"/>
      <c r="ORH46" s="0"/>
      <c r="ORI46" s="0"/>
      <c r="ORJ46" s="0"/>
      <c r="ORK46" s="0"/>
      <c r="ORL46" s="0"/>
      <c r="ORM46" s="0"/>
      <c r="ORN46" s="0"/>
      <c r="ORO46" s="0"/>
      <c r="ORP46" s="0"/>
      <c r="ORQ46" s="0"/>
      <c r="ORR46" s="0"/>
      <c r="ORS46" s="0"/>
      <c r="ORT46" s="0"/>
      <c r="ORU46" s="0"/>
      <c r="ORV46" s="0"/>
      <c r="ORW46" s="0"/>
      <c r="ORX46" s="0"/>
      <c r="ORY46" s="0"/>
      <c r="ORZ46" s="0"/>
      <c r="OSA46" s="0"/>
      <c r="OSB46" s="0"/>
      <c r="OSC46" s="0"/>
      <c r="OSD46" s="0"/>
      <c r="OSE46" s="0"/>
      <c r="OSF46" s="0"/>
      <c r="OSG46" s="0"/>
      <c r="OSH46" s="0"/>
      <c r="OSI46" s="0"/>
      <c r="OSJ46" s="0"/>
      <c r="OSK46" s="0"/>
      <c r="OSL46" s="0"/>
      <c r="OSM46" s="0"/>
      <c r="OSN46" s="0"/>
      <c r="OSO46" s="0"/>
      <c r="OSP46" s="0"/>
      <c r="OSQ46" s="0"/>
      <c r="OSR46" s="0"/>
      <c r="OSS46" s="0"/>
      <c r="OST46" s="0"/>
      <c r="OSU46" s="0"/>
      <c r="OSV46" s="0"/>
      <c r="OSW46" s="0"/>
      <c r="OSX46" s="0"/>
      <c r="OSY46" s="0"/>
      <c r="OSZ46" s="0"/>
      <c r="OTA46" s="0"/>
      <c r="OTB46" s="0"/>
      <c r="OTC46" s="0"/>
      <c r="OTD46" s="0"/>
      <c r="OTE46" s="0"/>
      <c r="OTF46" s="0"/>
      <c r="OTG46" s="0"/>
      <c r="OTH46" s="0"/>
      <c r="OTI46" s="0"/>
      <c r="OTJ46" s="0"/>
      <c r="OTK46" s="0"/>
      <c r="OTL46" s="0"/>
      <c r="OTM46" s="0"/>
      <c r="OTN46" s="0"/>
      <c r="OTO46" s="0"/>
      <c r="OTP46" s="0"/>
      <c r="OTQ46" s="0"/>
      <c r="OTR46" s="0"/>
      <c r="OTS46" s="0"/>
      <c r="OTT46" s="0"/>
      <c r="OTU46" s="0"/>
      <c r="OTV46" s="0"/>
      <c r="OTW46" s="0"/>
      <c r="OTX46" s="0"/>
      <c r="OTY46" s="0"/>
      <c r="OTZ46" s="0"/>
      <c r="OUA46" s="0"/>
      <c r="OUB46" s="0"/>
      <c r="OUC46" s="0"/>
      <c r="OUD46" s="0"/>
      <c r="OUE46" s="0"/>
      <c r="OUF46" s="0"/>
      <c r="OUG46" s="0"/>
      <c r="OUH46" s="0"/>
      <c r="OUI46" s="0"/>
      <c r="OUJ46" s="0"/>
      <c r="OUK46" s="0"/>
      <c r="OUL46" s="0"/>
      <c r="OUM46" s="0"/>
      <c r="OUN46" s="0"/>
      <c r="OUO46" s="0"/>
      <c r="OUP46" s="0"/>
      <c r="OUQ46" s="0"/>
      <c r="OUR46" s="0"/>
      <c r="OUS46" s="0"/>
      <c r="OUT46" s="0"/>
      <c r="OUU46" s="0"/>
      <c r="OUV46" s="0"/>
      <c r="OUW46" s="0"/>
      <c r="OUX46" s="0"/>
      <c r="OUY46" s="0"/>
      <c r="OUZ46" s="0"/>
      <c r="OVA46" s="0"/>
      <c r="OVB46" s="0"/>
      <c r="OVC46" s="0"/>
      <c r="OVD46" s="0"/>
      <c r="OVE46" s="0"/>
      <c r="OVF46" s="0"/>
      <c r="OVG46" s="0"/>
      <c r="OVH46" s="0"/>
      <c r="OVI46" s="0"/>
      <c r="OVJ46" s="0"/>
      <c r="OVK46" s="0"/>
      <c r="OVL46" s="0"/>
      <c r="OVM46" s="0"/>
      <c r="OVN46" s="0"/>
      <c r="OVO46" s="0"/>
      <c r="OVP46" s="0"/>
      <c r="OVQ46" s="0"/>
      <c r="OVR46" s="0"/>
      <c r="OVS46" s="0"/>
      <c r="OVT46" s="0"/>
      <c r="OVU46" s="0"/>
      <c r="OVV46" s="0"/>
      <c r="OVW46" s="0"/>
      <c r="OVX46" s="0"/>
      <c r="OVY46" s="0"/>
      <c r="OVZ46" s="0"/>
      <c r="OWA46" s="0"/>
      <c r="OWB46" s="0"/>
      <c r="OWC46" s="0"/>
      <c r="OWD46" s="0"/>
      <c r="OWE46" s="0"/>
      <c r="OWF46" s="0"/>
      <c r="OWG46" s="0"/>
      <c r="OWH46" s="0"/>
      <c r="OWI46" s="0"/>
      <c r="OWJ46" s="0"/>
      <c r="OWK46" s="0"/>
      <c r="OWL46" s="0"/>
      <c r="OWM46" s="0"/>
      <c r="OWN46" s="0"/>
      <c r="OWO46" s="0"/>
      <c r="OWP46" s="0"/>
      <c r="OWQ46" s="0"/>
      <c r="OWR46" s="0"/>
      <c r="OWS46" s="0"/>
      <c r="OWT46" s="0"/>
      <c r="OWU46" s="0"/>
      <c r="OWV46" s="0"/>
      <c r="OWW46" s="0"/>
      <c r="OWX46" s="0"/>
      <c r="OWY46" s="0"/>
      <c r="OWZ46" s="0"/>
      <c r="OXA46" s="0"/>
      <c r="OXB46" s="0"/>
      <c r="OXC46" s="0"/>
      <c r="OXD46" s="0"/>
      <c r="OXE46" s="0"/>
      <c r="OXF46" s="0"/>
      <c r="OXG46" s="0"/>
      <c r="OXH46" s="0"/>
      <c r="OXI46" s="0"/>
      <c r="OXJ46" s="0"/>
      <c r="OXK46" s="0"/>
      <c r="OXL46" s="0"/>
      <c r="OXM46" s="0"/>
      <c r="OXN46" s="0"/>
      <c r="OXO46" s="0"/>
      <c r="OXP46" s="0"/>
      <c r="OXQ46" s="0"/>
      <c r="OXR46" s="0"/>
      <c r="OXS46" s="0"/>
      <c r="OXT46" s="0"/>
      <c r="OXU46" s="0"/>
      <c r="OXV46" s="0"/>
      <c r="OXW46" s="0"/>
      <c r="OXX46" s="0"/>
      <c r="OXY46" s="0"/>
      <c r="OXZ46" s="0"/>
      <c r="OYA46" s="0"/>
      <c r="OYB46" s="0"/>
      <c r="OYC46" s="0"/>
      <c r="OYD46" s="0"/>
      <c r="OYE46" s="0"/>
      <c r="OYF46" s="0"/>
      <c r="OYG46" s="0"/>
      <c r="OYH46" s="0"/>
      <c r="OYI46" s="0"/>
      <c r="OYJ46" s="0"/>
      <c r="OYK46" s="0"/>
      <c r="OYL46" s="0"/>
      <c r="OYM46" s="0"/>
      <c r="OYN46" s="0"/>
      <c r="OYO46" s="0"/>
      <c r="OYP46" s="0"/>
      <c r="OYQ46" s="0"/>
      <c r="OYR46" s="0"/>
      <c r="OYS46" s="0"/>
      <c r="OYT46" s="0"/>
      <c r="OYU46" s="0"/>
      <c r="OYV46" s="0"/>
      <c r="OYW46" s="0"/>
      <c r="OYX46" s="0"/>
      <c r="OYY46" s="0"/>
      <c r="OYZ46" s="0"/>
      <c r="OZA46" s="0"/>
      <c r="OZB46" s="0"/>
      <c r="OZC46" s="0"/>
      <c r="OZD46" s="0"/>
      <c r="OZE46" s="0"/>
      <c r="OZF46" s="0"/>
      <c r="OZG46" s="0"/>
      <c r="OZH46" s="0"/>
      <c r="OZI46" s="0"/>
      <c r="OZJ46" s="0"/>
      <c r="OZK46" s="0"/>
      <c r="OZL46" s="0"/>
      <c r="OZM46" s="0"/>
      <c r="OZN46" s="0"/>
      <c r="OZO46" s="0"/>
      <c r="OZP46" s="0"/>
      <c r="OZQ46" s="0"/>
      <c r="OZR46" s="0"/>
      <c r="OZS46" s="0"/>
      <c r="OZT46" s="0"/>
      <c r="OZU46" s="0"/>
      <c r="OZV46" s="0"/>
      <c r="OZW46" s="0"/>
      <c r="OZX46" s="0"/>
      <c r="OZY46" s="0"/>
      <c r="OZZ46" s="0"/>
      <c r="PAA46" s="0"/>
      <c r="PAB46" s="0"/>
      <c r="PAC46" s="0"/>
      <c r="PAD46" s="0"/>
      <c r="PAE46" s="0"/>
      <c r="PAF46" s="0"/>
      <c r="PAG46" s="0"/>
      <c r="PAH46" s="0"/>
      <c r="PAI46" s="0"/>
      <c r="PAJ46" s="0"/>
      <c r="PAK46" s="0"/>
      <c r="PAL46" s="0"/>
      <c r="PAM46" s="0"/>
      <c r="PAN46" s="0"/>
      <c r="PAO46" s="0"/>
      <c r="PAP46" s="0"/>
      <c r="PAQ46" s="0"/>
      <c r="PAR46" s="0"/>
      <c r="PAS46" s="0"/>
      <c r="PAT46" s="0"/>
      <c r="PAU46" s="0"/>
      <c r="PAV46" s="0"/>
      <c r="PAW46" s="0"/>
      <c r="PAX46" s="0"/>
      <c r="PAY46" s="0"/>
      <c r="PAZ46" s="0"/>
      <c r="PBA46" s="0"/>
      <c r="PBB46" s="0"/>
      <c r="PBC46" s="0"/>
      <c r="PBD46" s="0"/>
      <c r="PBE46" s="0"/>
      <c r="PBF46" s="0"/>
      <c r="PBG46" s="0"/>
      <c r="PBH46" s="0"/>
      <c r="PBI46" s="0"/>
      <c r="PBJ46" s="0"/>
      <c r="PBK46" s="0"/>
      <c r="PBL46" s="0"/>
      <c r="PBM46" s="0"/>
      <c r="PBN46" s="0"/>
      <c r="PBO46" s="0"/>
      <c r="PBP46" s="0"/>
      <c r="PBQ46" s="0"/>
      <c r="PBR46" s="0"/>
      <c r="PBS46" s="0"/>
      <c r="PBT46" s="0"/>
      <c r="PBU46" s="0"/>
      <c r="PBV46" s="0"/>
      <c r="PBW46" s="0"/>
      <c r="PBX46" s="0"/>
      <c r="PBY46" s="0"/>
      <c r="PBZ46" s="0"/>
      <c r="PCA46" s="0"/>
      <c r="PCB46" s="0"/>
      <c r="PCC46" s="0"/>
      <c r="PCD46" s="0"/>
      <c r="PCE46" s="0"/>
      <c r="PCF46" s="0"/>
      <c r="PCG46" s="0"/>
      <c r="PCH46" s="0"/>
      <c r="PCI46" s="0"/>
      <c r="PCJ46" s="0"/>
      <c r="PCK46" s="0"/>
      <c r="PCL46" s="0"/>
      <c r="PCM46" s="0"/>
      <c r="PCN46" s="0"/>
      <c r="PCO46" s="0"/>
      <c r="PCP46" s="0"/>
      <c r="PCQ46" s="0"/>
      <c r="PCR46" s="0"/>
      <c r="PCS46" s="0"/>
      <c r="PCT46" s="0"/>
      <c r="PCU46" s="0"/>
      <c r="PCV46" s="0"/>
      <c r="PCW46" s="0"/>
      <c r="PCX46" s="0"/>
      <c r="PCY46" s="0"/>
      <c r="PCZ46" s="0"/>
      <c r="PDA46" s="0"/>
      <c r="PDB46" s="0"/>
      <c r="PDC46" s="0"/>
      <c r="PDD46" s="0"/>
      <c r="PDE46" s="0"/>
      <c r="PDF46" s="0"/>
      <c r="PDG46" s="0"/>
      <c r="PDH46" s="0"/>
      <c r="PDI46" s="0"/>
      <c r="PDJ46" s="0"/>
      <c r="PDK46" s="0"/>
      <c r="PDL46" s="0"/>
      <c r="PDM46" s="0"/>
      <c r="PDN46" s="0"/>
      <c r="PDO46" s="0"/>
      <c r="PDP46" s="0"/>
      <c r="PDQ46" s="0"/>
      <c r="PDR46" s="0"/>
      <c r="PDS46" s="0"/>
      <c r="PDT46" s="0"/>
      <c r="PDU46" s="0"/>
      <c r="PDV46" s="0"/>
      <c r="PDW46" s="0"/>
      <c r="PDX46" s="0"/>
      <c r="PDY46" s="0"/>
      <c r="PDZ46" s="0"/>
      <c r="PEA46" s="0"/>
      <c r="PEB46" s="0"/>
      <c r="PEC46" s="0"/>
      <c r="PED46" s="0"/>
      <c r="PEE46" s="0"/>
      <c r="PEF46" s="0"/>
      <c r="PEG46" s="0"/>
      <c r="PEH46" s="0"/>
      <c r="PEI46" s="0"/>
      <c r="PEJ46" s="0"/>
      <c r="PEK46" s="0"/>
      <c r="PEL46" s="0"/>
      <c r="PEM46" s="0"/>
      <c r="PEN46" s="0"/>
      <c r="PEO46" s="0"/>
      <c r="PEP46" s="0"/>
      <c r="PEQ46" s="0"/>
      <c r="PER46" s="0"/>
      <c r="PES46" s="0"/>
      <c r="PET46" s="0"/>
      <c r="PEU46" s="0"/>
      <c r="PEV46" s="0"/>
      <c r="PEW46" s="0"/>
      <c r="PEX46" s="0"/>
      <c r="PEY46" s="0"/>
      <c r="PEZ46" s="0"/>
      <c r="PFA46" s="0"/>
      <c r="PFB46" s="0"/>
      <c r="PFC46" s="0"/>
      <c r="PFD46" s="0"/>
      <c r="PFE46" s="0"/>
      <c r="PFF46" s="0"/>
      <c r="PFG46" s="0"/>
      <c r="PFH46" s="0"/>
      <c r="PFI46" s="0"/>
      <c r="PFJ46" s="0"/>
      <c r="PFK46" s="0"/>
      <c r="PFL46" s="0"/>
      <c r="PFM46" s="0"/>
      <c r="PFN46" s="0"/>
      <c r="PFO46" s="0"/>
      <c r="PFP46" s="0"/>
      <c r="PFQ46" s="0"/>
      <c r="PFR46" s="0"/>
      <c r="PFS46" s="0"/>
      <c r="PFT46" s="0"/>
      <c r="PFU46" s="0"/>
      <c r="PFV46" s="0"/>
      <c r="PFW46" s="0"/>
      <c r="PFX46" s="0"/>
      <c r="PFY46" s="0"/>
      <c r="PFZ46" s="0"/>
      <c r="PGA46" s="0"/>
      <c r="PGB46" s="0"/>
      <c r="PGC46" s="0"/>
      <c r="PGD46" s="0"/>
      <c r="PGE46" s="0"/>
      <c r="PGF46" s="0"/>
      <c r="PGG46" s="0"/>
      <c r="PGH46" s="0"/>
      <c r="PGI46" s="0"/>
      <c r="PGJ46" s="0"/>
      <c r="PGK46" s="0"/>
      <c r="PGL46" s="0"/>
      <c r="PGM46" s="0"/>
      <c r="PGN46" s="0"/>
      <c r="PGO46" s="0"/>
      <c r="PGP46" s="0"/>
      <c r="PGQ46" s="0"/>
      <c r="PGR46" s="0"/>
      <c r="PGS46" s="0"/>
      <c r="PGT46" s="0"/>
      <c r="PGU46" s="0"/>
      <c r="PGV46" s="0"/>
      <c r="PGW46" s="0"/>
      <c r="PGX46" s="0"/>
      <c r="PGY46" s="0"/>
      <c r="PGZ46" s="0"/>
      <c r="PHA46" s="0"/>
      <c r="PHB46" s="0"/>
      <c r="PHC46" s="0"/>
      <c r="PHD46" s="0"/>
      <c r="PHE46" s="0"/>
      <c r="PHF46" s="0"/>
      <c r="PHG46" s="0"/>
      <c r="PHH46" s="0"/>
      <c r="PHI46" s="0"/>
      <c r="PHJ46" s="0"/>
      <c r="PHK46" s="0"/>
      <c r="PHL46" s="0"/>
      <c r="PHM46" s="0"/>
      <c r="PHN46" s="0"/>
      <c r="PHO46" s="0"/>
      <c r="PHP46" s="0"/>
      <c r="PHQ46" s="0"/>
      <c r="PHR46" s="0"/>
      <c r="PHS46" s="0"/>
      <c r="PHT46" s="0"/>
      <c r="PHU46" s="0"/>
      <c r="PHV46" s="0"/>
      <c r="PHW46" s="0"/>
      <c r="PHX46" s="0"/>
      <c r="PHY46" s="0"/>
      <c r="PHZ46" s="0"/>
      <c r="PIA46" s="0"/>
      <c r="PIB46" s="0"/>
      <c r="PIC46" s="0"/>
      <c r="PID46" s="0"/>
      <c r="PIE46" s="0"/>
      <c r="PIF46" s="0"/>
      <c r="PIG46" s="0"/>
      <c r="PIH46" s="0"/>
      <c r="PII46" s="0"/>
      <c r="PIJ46" s="0"/>
      <c r="PIK46" s="0"/>
      <c r="PIL46" s="0"/>
      <c r="PIM46" s="0"/>
      <c r="PIN46" s="0"/>
      <c r="PIO46" s="0"/>
      <c r="PIP46" s="0"/>
      <c r="PIQ46" s="0"/>
      <c r="PIR46" s="0"/>
      <c r="PIS46" s="0"/>
      <c r="PIT46" s="0"/>
      <c r="PIU46" s="0"/>
      <c r="PIV46" s="0"/>
      <c r="PIW46" s="0"/>
      <c r="PIX46" s="0"/>
      <c r="PIY46" s="0"/>
      <c r="PIZ46" s="0"/>
      <c r="PJA46" s="0"/>
      <c r="PJB46" s="0"/>
      <c r="PJC46" s="0"/>
      <c r="PJD46" s="0"/>
      <c r="PJE46" s="0"/>
      <c r="PJF46" s="0"/>
      <c r="PJG46" s="0"/>
      <c r="PJH46" s="0"/>
      <c r="PJI46" s="0"/>
      <c r="PJJ46" s="0"/>
      <c r="PJK46" s="0"/>
      <c r="PJL46" s="0"/>
      <c r="PJM46" s="0"/>
      <c r="PJN46" s="0"/>
      <c r="PJO46" s="0"/>
      <c r="PJP46" s="0"/>
      <c r="PJQ46" s="0"/>
      <c r="PJR46" s="0"/>
      <c r="PJS46" s="0"/>
      <c r="PJT46" s="0"/>
      <c r="PJU46" s="0"/>
      <c r="PJV46" s="0"/>
      <c r="PJW46" s="0"/>
      <c r="PJX46" s="0"/>
      <c r="PJY46" s="0"/>
      <c r="PJZ46" s="0"/>
      <c r="PKA46" s="0"/>
      <c r="PKB46" s="0"/>
      <c r="PKC46" s="0"/>
      <c r="PKD46" s="0"/>
      <c r="PKE46" s="0"/>
      <c r="PKF46" s="0"/>
      <c r="PKG46" s="0"/>
      <c r="PKH46" s="0"/>
      <c r="PKI46" s="0"/>
      <c r="PKJ46" s="0"/>
      <c r="PKK46" s="0"/>
      <c r="PKL46" s="0"/>
      <c r="PKM46" s="0"/>
      <c r="PKN46" s="0"/>
      <c r="PKO46" s="0"/>
      <c r="PKP46" s="0"/>
      <c r="PKQ46" s="0"/>
      <c r="PKR46" s="0"/>
      <c r="PKS46" s="0"/>
      <c r="PKT46" s="0"/>
      <c r="PKU46" s="0"/>
      <c r="PKV46" s="0"/>
      <c r="PKW46" s="0"/>
      <c r="PKX46" s="0"/>
      <c r="PKY46" s="0"/>
      <c r="PKZ46" s="0"/>
      <c r="PLA46" s="0"/>
      <c r="PLB46" s="0"/>
      <c r="PLC46" s="0"/>
      <c r="PLD46" s="0"/>
      <c r="PLE46" s="0"/>
      <c r="PLF46" s="0"/>
      <c r="PLG46" s="0"/>
      <c r="PLH46" s="0"/>
      <c r="PLI46" s="0"/>
      <c r="PLJ46" s="0"/>
      <c r="PLK46" s="0"/>
      <c r="PLL46" s="0"/>
      <c r="PLM46" s="0"/>
      <c r="PLN46" s="0"/>
      <c r="PLO46" s="0"/>
      <c r="PLP46" s="0"/>
      <c r="PLQ46" s="0"/>
      <c r="PLR46" s="0"/>
      <c r="PLS46" s="0"/>
      <c r="PLT46" s="0"/>
      <c r="PLU46" s="0"/>
      <c r="PLV46" s="0"/>
      <c r="PLW46" s="0"/>
      <c r="PLX46" s="0"/>
      <c r="PLY46" s="0"/>
      <c r="PLZ46" s="0"/>
      <c r="PMA46" s="0"/>
      <c r="PMB46" s="0"/>
      <c r="PMC46" s="0"/>
      <c r="PMD46" s="0"/>
      <c r="PME46" s="0"/>
      <c r="PMF46" s="0"/>
      <c r="PMG46" s="0"/>
      <c r="PMH46" s="0"/>
      <c r="PMI46" s="0"/>
      <c r="PMJ46" s="0"/>
      <c r="PMK46" s="0"/>
      <c r="PML46" s="0"/>
      <c r="PMM46" s="0"/>
      <c r="PMN46" s="0"/>
      <c r="PMO46" s="0"/>
      <c r="PMP46" s="0"/>
      <c r="PMQ46" s="0"/>
      <c r="PMR46" s="0"/>
      <c r="PMS46" s="0"/>
      <c r="PMT46" s="0"/>
      <c r="PMU46" s="0"/>
      <c r="PMV46" s="0"/>
      <c r="PMW46" s="0"/>
      <c r="PMX46" s="0"/>
      <c r="PMY46" s="0"/>
      <c r="PMZ46" s="0"/>
      <c r="PNA46" s="0"/>
      <c r="PNB46" s="0"/>
      <c r="PNC46" s="0"/>
      <c r="PND46" s="0"/>
      <c r="PNE46" s="0"/>
      <c r="PNF46" s="0"/>
      <c r="PNG46" s="0"/>
      <c r="PNH46" s="0"/>
      <c r="PNI46" s="0"/>
      <c r="PNJ46" s="0"/>
      <c r="PNK46" s="0"/>
      <c r="PNL46" s="0"/>
      <c r="PNM46" s="0"/>
      <c r="PNN46" s="0"/>
      <c r="PNO46" s="0"/>
      <c r="PNP46" s="0"/>
      <c r="PNQ46" s="0"/>
      <c r="PNR46" s="0"/>
      <c r="PNS46" s="0"/>
      <c r="PNT46" s="0"/>
      <c r="PNU46" s="0"/>
      <c r="PNV46" s="0"/>
      <c r="PNW46" s="0"/>
      <c r="PNX46" s="0"/>
      <c r="PNY46" s="0"/>
      <c r="PNZ46" s="0"/>
      <c r="POA46" s="0"/>
      <c r="POB46" s="0"/>
      <c r="POC46" s="0"/>
      <c r="POD46" s="0"/>
      <c r="POE46" s="0"/>
      <c r="POF46" s="0"/>
      <c r="POG46" s="0"/>
      <c r="POH46" s="0"/>
      <c r="POI46" s="0"/>
      <c r="POJ46" s="0"/>
      <c r="POK46" s="0"/>
      <c r="POL46" s="0"/>
      <c r="POM46" s="0"/>
      <c r="PON46" s="0"/>
      <c r="POO46" s="0"/>
      <c r="POP46" s="0"/>
      <c r="POQ46" s="0"/>
      <c r="POR46" s="0"/>
      <c r="POS46" s="0"/>
      <c r="POT46" s="0"/>
      <c r="POU46" s="0"/>
      <c r="POV46" s="0"/>
      <c r="POW46" s="0"/>
      <c r="POX46" s="0"/>
      <c r="POY46" s="0"/>
      <c r="POZ46" s="0"/>
      <c r="PPA46" s="0"/>
      <c r="PPB46" s="0"/>
      <c r="PPC46" s="0"/>
      <c r="PPD46" s="0"/>
      <c r="PPE46" s="0"/>
      <c r="PPF46" s="0"/>
      <c r="PPG46" s="0"/>
      <c r="PPH46" s="0"/>
      <c r="PPI46" s="0"/>
      <c r="PPJ46" s="0"/>
      <c r="PPK46" s="0"/>
      <c r="PPL46" s="0"/>
      <c r="PPM46" s="0"/>
      <c r="PPN46" s="0"/>
      <c r="PPO46" s="0"/>
      <c r="PPP46" s="0"/>
      <c r="PPQ46" s="0"/>
      <c r="PPR46" s="0"/>
      <c r="PPS46" s="0"/>
      <c r="PPT46" s="0"/>
      <c r="PPU46" s="0"/>
      <c r="PPV46" s="0"/>
      <c r="PPW46" s="0"/>
      <c r="PPX46" s="0"/>
      <c r="PPY46" s="0"/>
      <c r="PPZ46" s="0"/>
      <c r="PQA46" s="0"/>
      <c r="PQB46" s="0"/>
      <c r="PQC46" s="0"/>
      <c r="PQD46" s="0"/>
      <c r="PQE46" s="0"/>
      <c r="PQF46" s="0"/>
      <c r="PQG46" s="0"/>
      <c r="PQH46" s="0"/>
      <c r="PQI46" s="0"/>
      <c r="PQJ46" s="0"/>
      <c r="PQK46" s="0"/>
      <c r="PQL46" s="0"/>
      <c r="PQM46" s="0"/>
      <c r="PQN46" s="0"/>
      <c r="PQO46" s="0"/>
      <c r="PQP46" s="0"/>
      <c r="PQQ46" s="0"/>
      <c r="PQR46" s="0"/>
      <c r="PQS46" s="0"/>
      <c r="PQT46" s="0"/>
      <c r="PQU46" s="0"/>
      <c r="PQV46" s="0"/>
      <c r="PQW46" s="0"/>
      <c r="PQX46" s="0"/>
      <c r="PQY46" s="0"/>
      <c r="PQZ46" s="0"/>
      <c r="PRA46" s="0"/>
      <c r="PRB46" s="0"/>
      <c r="PRC46" s="0"/>
      <c r="PRD46" s="0"/>
      <c r="PRE46" s="0"/>
      <c r="PRF46" s="0"/>
      <c r="PRG46" s="0"/>
      <c r="PRH46" s="0"/>
      <c r="PRI46" s="0"/>
      <c r="PRJ46" s="0"/>
      <c r="PRK46" s="0"/>
      <c r="PRL46" s="0"/>
      <c r="PRM46" s="0"/>
      <c r="PRN46" s="0"/>
      <c r="PRO46" s="0"/>
      <c r="PRP46" s="0"/>
      <c r="PRQ46" s="0"/>
      <c r="PRR46" s="0"/>
      <c r="PRS46" s="0"/>
      <c r="PRT46" s="0"/>
      <c r="PRU46" s="0"/>
      <c r="PRV46" s="0"/>
      <c r="PRW46" s="0"/>
      <c r="PRX46" s="0"/>
      <c r="PRY46" s="0"/>
      <c r="PRZ46" s="0"/>
      <c r="PSA46" s="0"/>
      <c r="PSB46" s="0"/>
      <c r="PSC46" s="0"/>
      <c r="PSD46" s="0"/>
      <c r="PSE46" s="0"/>
      <c r="PSF46" s="0"/>
      <c r="PSG46" s="0"/>
      <c r="PSH46" s="0"/>
      <c r="PSI46" s="0"/>
      <c r="PSJ46" s="0"/>
      <c r="PSK46" s="0"/>
      <c r="PSL46" s="0"/>
      <c r="PSM46" s="0"/>
      <c r="PSN46" s="0"/>
      <c r="PSO46" s="0"/>
      <c r="PSP46" s="0"/>
      <c r="PSQ46" s="0"/>
      <c r="PSR46" s="0"/>
      <c r="PSS46" s="0"/>
      <c r="PST46" s="0"/>
      <c r="PSU46" s="0"/>
      <c r="PSV46" s="0"/>
      <c r="PSW46" s="0"/>
      <c r="PSX46" s="0"/>
      <c r="PSY46" s="0"/>
      <c r="PSZ46" s="0"/>
      <c r="PTA46" s="0"/>
      <c r="PTB46" s="0"/>
      <c r="PTC46" s="0"/>
      <c r="PTD46" s="0"/>
      <c r="PTE46" s="0"/>
      <c r="PTF46" s="0"/>
      <c r="PTG46" s="0"/>
      <c r="PTH46" s="0"/>
      <c r="PTI46" s="0"/>
      <c r="PTJ46" s="0"/>
      <c r="PTK46" s="0"/>
      <c r="PTL46" s="0"/>
      <c r="PTM46" s="0"/>
      <c r="PTN46" s="0"/>
      <c r="PTO46" s="0"/>
      <c r="PTP46" s="0"/>
      <c r="PTQ46" s="0"/>
      <c r="PTR46" s="0"/>
      <c r="PTS46" s="0"/>
      <c r="PTT46" s="0"/>
      <c r="PTU46" s="0"/>
      <c r="PTV46" s="0"/>
      <c r="PTW46" s="0"/>
      <c r="PTX46" s="0"/>
      <c r="PTY46" s="0"/>
      <c r="PTZ46" s="0"/>
      <c r="PUA46" s="0"/>
      <c r="PUB46" s="0"/>
      <c r="PUC46" s="0"/>
      <c r="PUD46" s="0"/>
      <c r="PUE46" s="0"/>
      <c r="PUF46" s="0"/>
      <c r="PUG46" s="0"/>
      <c r="PUH46" s="0"/>
      <c r="PUI46" s="0"/>
      <c r="PUJ46" s="0"/>
      <c r="PUK46" s="0"/>
      <c r="PUL46" s="0"/>
      <c r="PUM46" s="0"/>
      <c r="PUN46" s="0"/>
      <c r="PUO46" s="0"/>
      <c r="PUP46" s="0"/>
      <c r="PUQ46" s="0"/>
      <c r="PUR46" s="0"/>
      <c r="PUS46" s="0"/>
      <c r="PUT46" s="0"/>
      <c r="PUU46" s="0"/>
      <c r="PUV46" s="0"/>
      <c r="PUW46" s="0"/>
      <c r="PUX46" s="0"/>
      <c r="PUY46" s="0"/>
      <c r="PUZ46" s="0"/>
      <c r="PVA46" s="0"/>
      <c r="PVB46" s="0"/>
      <c r="PVC46" s="0"/>
      <c r="PVD46" s="0"/>
      <c r="PVE46" s="0"/>
      <c r="PVF46" s="0"/>
      <c r="PVG46" s="0"/>
      <c r="PVH46" s="0"/>
      <c r="PVI46" s="0"/>
      <c r="PVJ46" s="0"/>
      <c r="PVK46" s="0"/>
      <c r="PVL46" s="0"/>
      <c r="PVM46" s="0"/>
      <c r="PVN46" s="0"/>
      <c r="PVO46" s="0"/>
      <c r="PVP46" s="0"/>
      <c r="PVQ46" s="0"/>
      <c r="PVR46" s="0"/>
      <c r="PVS46" s="0"/>
      <c r="PVT46" s="0"/>
      <c r="PVU46" s="0"/>
      <c r="PVV46" s="0"/>
      <c r="PVW46" s="0"/>
      <c r="PVX46" s="0"/>
      <c r="PVY46" s="0"/>
      <c r="PVZ46" s="0"/>
      <c r="PWA46" s="0"/>
      <c r="PWB46" s="0"/>
      <c r="PWC46" s="0"/>
      <c r="PWD46" s="0"/>
      <c r="PWE46" s="0"/>
      <c r="PWF46" s="0"/>
      <c r="PWG46" s="0"/>
      <c r="PWH46" s="0"/>
      <c r="PWI46" s="0"/>
      <c r="PWJ46" s="0"/>
      <c r="PWK46" s="0"/>
      <c r="PWL46" s="0"/>
      <c r="PWM46" s="0"/>
      <c r="PWN46" s="0"/>
      <c r="PWO46" s="0"/>
      <c r="PWP46" s="0"/>
      <c r="PWQ46" s="0"/>
      <c r="PWR46" s="0"/>
      <c r="PWS46" s="0"/>
      <c r="PWT46" s="0"/>
      <c r="PWU46" s="0"/>
      <c r="PWV46" s="0"/>
      <c r="PWW46" s="0"/>
      <c r="PWX46" s="0"/>
      <c r="PWY46" s="0"/>
      <c r="PWZ46" s="0"/>
      <c r="PXA46" s="0"/>
      <c r="PXB46" s="0"/>
      <c r="PXC46" s="0"/>
      <c r="PXD46" s="0"/>
      <c r="PXE46" s="0"/>
      <c r="PXF46" s="0"/>
      <c r="PXG46" s="0"/>
      <c r="PXH46" s="0"/>
      <c r="PXI46" s="0"/>
      <c r="PXJ46" s="0"/>
      <c r="PXK46" s="0"/>
      <c r="PXL46" s="0"/>
      <c r="PXM46" s="0"/>
      <c r="PXN46" s="0"/>
      <c r="PXO46" s="0"/>
      <c r="PXP46" s="0"/>
      <c r="PXQ46" s="0"/>
      <c r="PXR46" s="0"/>
      <c r="PXS46" s="0"/>
      <c r="PXT46" s="0"/>
      <c r="PXU46" s="0"/>
      <c r="PXV46" s="0"/>
      <c r="PXW46" s="0"/>
      <c r="PXX46" s="0"/>
      <c r="PXY46" s="0"/>
      <c r="PXZ46" s="0"/>
      <c r="PYA46" s="0"/>
      <c r="PYB46" s="0"/>
      <c r="PYC46" s="0"/>
      <c r="PYD46" s="0"/>
      <c r="PYE46" s="0"/>
      <c r="PYF46" s="0"/>
      <c r="PYG46" s="0"/>
      <c r="PYH46" s="0"/>
      <c r="PYI46" s="0"/>
      <c r="PYJ46" s="0"/>
      <c r="PYK46" s="0"/>
      <c r="PYL46" s="0"/>
      <c r="PYM46" s="0"/>
      <c r="PYN46" s="0"/>
      <c r="PYO46" s="0"/>
      <c r="PYP46" s="0"/>
      <c r="PYQ46" s="0"/>
      <c r="PYR46" s="0"/>
      <c r="PYS46" s="0"/>
      <c r="PYT46" s="0"/>
      <c r="PYU46" s="0"/>
      <c r="PYV46" s="0"/>
      <c r="PYW46" s="0"/>
      <c r="PYX46" s="0"/>
      <c r="PYY46" s="0"/>
      <c r="PYZ46" s="0"/>
      <c r="PZA46" s="0"/>
      <c r="PZB46" s="0"/>
      <c r="PZC46" s="0"/>
      <c r="PZD46" s="0"/>
      <c r="PZE46" s="0"/>
      <c r="PZF46" s="0"/>
      <c r="PZG46" s="0"/>
      <c r="PZH46" s="0"/>
      <c r="PZI46" s="0"/>
      <c r="PZJ46" s="0"/>
      <c r="PZK46" s="0"/>
      <c r="PZL46" s="0"/>
      <c r="PZM46" s="0"/>
      <c r="PZN46" s="0"/>
      <c r="PZO46" s="0"/>
      <c r="PZP46" s="0"/>
      <c r="PZQ46" s="0"/>
      <c r="PZR46" s="0"/>
      <c r="PZS46" s="0"/>
      <c r="PZT46" s="0"/>
      <c r="PZU46" s="0"/>
      <c r="PZV46" s="0"/>
      <c r="PZW46" s="0"/>
      <c r="PZX46" s="0"/>
      <c r="PZY46" s="0"/>
      <c r="PZZ46" s="0"/>
      <c r="QAA46" s="0"/>
      <c r="QAB46" s="0"/>
      <c r="QAC46" s="0"/>
      <c r="QAD46" s="0"/>
      <c r="QAE46" s="0"/>
      <c r="QAF46" s="0"/>
      <c r="QAG46" s="0"/>
      <c r="QAH46" s="0"/>
      <c r="QAI46" s="0"/>
      <c r="QAJ46" s="0"/>
      <c r="QAK46" s="0"/>
      <c r="QAL46" s="0"/>
      <c r="QAM46" s="0"/>
      <c r="QAN46" s="0"/>
      <c r="QAO46" s="0"/>
      <c r="QAP46" s="0"/>
      <c r="QAQ46" s="0"/>
      <c r="QAR46" s="0"/>
      <c r="QAS46" s="0"/>
      <c r="QAT46" s="0"/>
      <c r="QAU46" s="0"/>
      <c r="QAV46" s="0"/>
      <c r="QAW46" s="0"/>
      <c r="QAX46" s="0"/>
      <c r="QAY46" s="0"/>
      <c r="QAZ46" s="0"/>
      <c r="QBA46" s="0"/>
      <c r="QBB46" s="0"/>
      <c r="QBC46" s="0"/>
      <c r="QBD46" s="0"/>
      <c r="QBE46" s="0"/>
      <c r="QBF46" s="0"/>
      <c r="QBG46" s="0"/>
      <c r="QBH46" s="0"/>
      <c r="QBI46" s="0"/>
      <c r="QBJ46" s="0"/>
      <c r="QBK46" s="0"/>
      <c r="QBL46" s="0"/>
      <c r="QBM46" s="0"/>
      <c r="QBN46" s="0"/>
      <c r="QBO46" s="0"/>
      <c r="QBP46" s="0"/>
      <c r="QBQ46" s="0"/>
      <c r="QBR46" s="0"/>
      <c r="QBS46" s="0"/>
      <c r="QBT46" s="0"/>
      <c r="QBU46" s="0"/>
      <c r="QBV46" s="0"/>
      <c r="QBW46" s="0"/>
      <c r="QBX46" s="0"/>
      <c r="QBY46" s="0"/>
      <c r="QBZ46" s="0"/>
      <c r="QCA46" s="0"/>
      <c r="QCB46" s="0"/>
      <c r="QCC46" s="0"/>
      <c r="QCD46" s="0"/>
      <c r="QCE46" s="0"/>
      <c r="QCF46" s="0"/>
      <c r="QCG46" s="0"/>
      <c r="QCH46" s="0"/>
      <c r="QCI46" s="0"/>
      <c r="QCJ46" s="0"/>
      <c r="QCK46" s="0"/>
      <c r="QCL46" s="0"/>
      <c r="QCM46" s="0"/>
      <c r="QCN46" s="0"/>
      <c r="QCO46" s="0"/>
      <c r="QCP46" s="0"/>
      <c r="QCQ46" s="0"/>
      <c r="QCR46" s="0"/>
      <c r="QCS46" s="0"/>
      <c r="QCT46" s="0"/>
      <c r="QCU46" s="0"/>
      <c r="QCV46" s="0"/>
      <c r="QCW46" s="0"/>
      <c r="QCX46" s="0"/>
      <c r="QCY46" s="0"/>
      <c r="QCZ46" s="0"/>
      <c r="QDA46" s="0"/>
      <c r="QDB46" s="0"/>
      <c r="QDC46" s="0"/>
      <c r="QDD46" s="0"/>
      <c r="QDE46" s="0"/>
      <c r="QDF46" s="0"/>
      <c r="QDG46" s="0"/>
      <c r="QDH46" s="0"/>
      <c r="QDI46" s="0"/>
      <c r="QDJ46" s="0"/>
      <c r="QDK46" s="0"/>
      <c r="QDL46" s="0"/>
      <c r="QDM46" s="0"/>
      <c r="QDN46" s="0"/>
      <c r="QDO46" s="0"/>
      <c r="QDP46" s="0"/>
      <c r="QDQ46" s="0"/>
      <c r="QDR46" s="0"/>
      <c r="QDS46" s="0"/>
      <c r="QDT46" s="0"/>
      <c r="QDU46" s="0"/>
      <c r="QDV46" s="0"/>
      <c r="QDW46" s="0"/>
      <c r="QDX46" s="0"/>
      <c r="QDY46" s="0"/>
      <c r="QDZ46" s="0"/>
      <c r="QEA46" s="0"/>
      <c r="QEB46" s="0"/>
      <c r="QEC46" s="0"/>
      <c r="QED46" s="0"/>
      <c r="QEE46" s="0"/>
      <c r="QEF46" s="0"/>
      <c r="QEG46" s="0"/>
      <c r="QEH46" s="0"/>
      <c r="QEI46" s="0"/>
      <c r="QEJ46" s="0"/>
      <c r="QEK46" s="0"/>
      <c r="QEL46" s="0"/>
      <c r="QEM46" s="0"/>
      <c r="QEN46" s="0"/>
      <c r="QEO46" s="0"/>
      <c r="QEP46" s="0"/>
      <c r="QEQ46" s="0"/>
      <c r="QER46" s="0"/>
      <c r="QES46" s="0"/>
      <c r="QET46" s="0"/>
      <c r="QEU46" s="0"/>
      <c r="QEV46" s="0"/>
      <c r="QEW46" s="0"/>
      <c r="QEX46" s="0"/>
      <c r="QEY46" s="0"/>
      <c r="QEZ46" s="0"/>
      <c r="QFA46" s="0"/>
      <c r="QFB46" s="0"/>
      <c r="QFC46" s="0"/>
      <c r="QFD46" s="0"/>
      <c r="QFE46" s="0"/>
      <c r="QFF46" s="0"/>
      <c r="QFG46" s="0"/>
      <c r="QFH46" s="0"/>
      <c r="QFI46" s="0"/>
      <c r="QFJ46" s="0"/>
      <c r="QFK46" s="0"/>
      <c r="QFL46" s="0"/>
      <c r="QFM46" s="0"/>
      <c r="QFN46" s="0"/>
      <c r="QFO46" s="0"/>
      <c r="QFP46" s="0"/>
      <c r="QFQ46" s="0"/>
      <c r="QFR46" s="0"/>
      <c r="QFS46" s="0"/>
      <c r="QFT46" s="0"/>
      <c r="QFU46" s="0"/>
      <c r="QFV46" s="0"/>
      <c r="QFW46" s="0"/>
      <c r="QFX46" s="0"/>
      <c r="QFY46" s="0"/>
      <c r="QFZ46" s="0"/>
      <c r="QGA46" s="0"/>
      <c r="QGB46" s="0"/>
      <c r="QGC46" s="0"/>
      <c r="QGD46" s="0"/>
      <c r="QGE46" s="0"/>
      <c r="QGF46" s="0"/>
      <c r="QGG46" s="0"/>
      <c r="QGH46" s="0"/>
      <c r="QGI46" s="0"/>
      <c r="QGJ46" s="0"/>
      <c r="QGK46" s="0"/>
      <c r="QGL46" s="0"/>
      <c r="QGM46" s="0"/>
      <c r="QGN46" s="0"/>
      <c r="QGO46" s="0"/>
      <c r="QGP46" s="0"/>
      <c r="QGQ46" s="0"/>
      <c r="QGR46" s="0"/>
      <c r="QGS46" s="0"/>
      <c r="QGT46" s="0"/>
      <c r="QGU46" s="0"/>
      <c r="QGV46" s="0"/>
      <c r="QGW46" s="0"/>
      <c r="QGX46" s="0"/>
      <c r="QGY46" s="0"/>
      <c r="QGZ46" s="0"/>
      <c r="QHA46" s="0"/>
      <c r="QHB46" s="0"/>
      <c r="QHC46" s="0"/>
      <c r="QHD46" s="0"/>
      <c r="QHE46" s="0"/>
      <c r="QHF46" s="0"/>
      <c r="QHG46" s="0"/>
      <c r="QHH46" s="0"/>
      <c r="QHI46" s="0"/>
      <c r="QHJ46" s="0"/>
      <c r="QHK46" s="0"/>
      <c r="QHL46" s="0"/>
      <c r="QHM46" s="0"/>
      <c r="QHN46" s="0"/>
      <c r="QHO46" s="0"/>
      <c r="QHP46" s="0"/>
      <c r="QHQ46" s="0"/>
      <c r="QHR46" s="0"/>
      <c r="QHS46" s="0"/>
      <c r="QHT46" s="0"/>
      <c r="QHU46" s="0"/>
      <c r="QHV46" s="0"/>
      <c r="QHW46" s="0"/>
      <c r="QHX46" s="0"/>
      <c r="QHY46" s="0"/>
      <c r="QHZ46" s="0"/>
      <c r="QIA46" s="0"/>
      <c r="QIB46" s="0"/>
      <c r="QIC46" s="0"/>
      <c r="QID46" s="0"/>
      <c r="QIE46" s="0"/>
      <c r="QIF46" s="0"/>
      <c r="QIG46" s="0"/>
      <c r="QIH46" s="0"/>
      <c r="QII46" s="0"/>
      <c r="QIJ46" s="0"/>
      <c r="QIK46" s="0"/>
      <c r="QIL46" s="0"/>
      <c r="QIM46" s="0"/>
      <c r="QIN46" s="0"/>
      <c r="QIO46" s="0"/>
      <c r="QIP46" s="0"/>
      <c r="QIQ46" s="0"/>
      <c r="QIR46" s="0"/>
      <c r="QIS46" s="0"/>
      <c r="QIT46" s="0"/>
      <c r="QIU46" s="0"/>
      <c r="QIV46" s="0"/>
      <c r="QIW46" s="0"/>
      <c r="QIX46" s="0"/>
      <c r="QIY46" s="0"/>
      <c r="QIZ46" s="0"/>
      <c r="QJA46" s="0"/>
      <c r="QJB46" s="0"/>
      <c r="QJC46" s="0"/>
      <c r="QJD46" s="0"/>
      <c r="QJE46" s="0"/>
      <c r="QJF46" s="0"/>
      <c r="QJG46" s="0"/>
      <c r="QJH46" s="0"/>
      <c r="QJI46" s="0"/>
      <c r="QJJ46" s="0"/>
      <c r="QJK46" s="0"/>
      <c r="QJL46" s="0"/>
      <c r="QJM46" s="0"/>
      <c r="QJN46" s="0"/>
      <c r="QJO46" s="0"/>
      <c r="QJP46" s="0"/>
      <c r="QJQ46" s="0"/>
      <c r="QJR46" s="0"/>
      <c r="QJS46" s="0"/>
      <c r="QJT46" s="0"/>
      <c r="QJU46" s="0"/>
      <c r="QJV46" s="0"/>
      <c r="QJW46" s="0"/>
      <c r="QJX46" s="0"/>
      <c r="QJY46" s="0"/>
      <c r="QJZ46" s="0"/>
      <c r="QKA46" s="0"/>
      <c r="QKB46" s="0"/>
      <c r="QKC46" s="0"/>
      <c r="QKD46" s="0"/>
      <c r="QKE46" s="0"/>
      <c r="QKF46" s="0"/>
      <c r="QKG46" s="0"/>
      <c r="QKH46" s="0"/>
      <c r="QKI46" s="0"/>
      <c r="QKJ46" s="0"/>
      <c r="QKK46" s="0"/>
      <c r="QKL46" s="0"/>
      <c r="QKM46" s="0"/>
      <c r="QKN46" s="0"/>
      <c r="QKO46" s="0"/>
      <c r="QKP46" s="0"/>
      <c r="QKQ46" s="0"/>
      <c r="QKR46" s="0"/>
      <c r="QKS46" s="0"/>
      <c r="QKT46" s="0"/>
      <c r="QKU46" s="0"/>
      <c r="QKV46" s="0"/>
      <c r="QKW46" s="0"/>
      <c r="QKX46" s="0"/>
      <c r="QKY46" s="0"/>
      <c r="QKZ46" s="0"/>
      <c r="QLA46" s="0"/>
      <c r="QLB46" s="0"/>
      <c r="QLC46" s="0"/>
      <c r="QLD46" s="0"/>
      <c r="QLE46" s="0"/>
      <c r="QLF46" s="0"/>
      <c r="QLG46" s="0"/>
      <c r="QLH46" s="0"/>
      <c r="QLI46" s="0"/>
      <c r="QLJ46" s="0"/>
      <c r="QLK46" s="0"/>
      <c r="QLL46" s="0"/>
      <c r="QLM46" s="0"/>
      <c r="QLN46" s="0"/>
      <c r="QLO46" s="0"/>
      <c r="QLP46" s="0"/>
      <c r="QLQ46" s="0"/>
      <c r="QLR46" s="0"/>
      <c r="QLS46" s="0"/>
      <c r="QLT46" s="0"/>
      <c r="QLU46" s="0"/>
      <c r="QLV46" s="0"/>
      <c r="QLW46" s="0"/>
      <c r="QLX46" s="0"/>
      <c r="QLY46" s="0"/>
      <c r="QLZ46" s="0"/>
      <c r="QMA46" s="0"/>
      <c r="QMB46" s="0"/>
      <c r="QMC46" s="0"/>
      <c r="QMD46" s="0"/>
      <c r="QME46" s="0"/>
      <c r="QMF46" s="0"/>
      <c r="QMG46" s="0"/>
      <c r="QMH46" s="0"/>
      <c r="QMI46" s="0"/>
      <c r="QMJ46" s="0"/>
      <c r="QMK46" s="0"/>
      <c r="QML46" s="0"/>
      <c r="QMM46" s="0"/>
      <c r="QMN46" s="0"/>
      <c r="QMO46" s="0"/>
      <c r="QMP46" s="0"/>
      <c r="QMQ46" s="0"/>
      <c r="QMR46" s="0"/>
      <c r="QMS46" s="0"/>
      <c r="QMT46" s="0"/>
      <c r="QMU46" s="0"/>
      <c r="QMV46" s="0"/>
      <c r="QMW46" s="0"/>
      <c r="QMX46" s="0"/>
      <c r="QMY46" s="0"/>
      <c r="QMZ46" s="0"/>
      <c r="QNA46" s="0"/>
      <c r="QNB46" s="0"/>
      <c r="QNC46" s="0"/>
      <c r="QND46" s="0"/>
      <c r="QNE46" s="0"/>
      <c r="QNF46" s="0"/>
      <c r="QNG46" s="0"/>
      <c r="QNH46" s="0"/>
      <c r="QNI46" s="0"/>
      <c r="QNJ46" s="0"/>
      <c r="QNK46" s="0"/>
      <c r="QNL46" s="0"/>
      <c r="QNM46" s="0"/>
      <c r="QNN46" s="0"/>
      <c r="QNO46" s="0"/>
      <c r="QNP46" s="0"/>
      <c r="QNQ46" s="0"/>
      <c r="QNR46" s="0"/>
      <c r="QNS46" s="0"/>
      <c r="QNT46" s="0"/>
      <c r="QNU46" s="0"/>
      <c r="QNV46" s="0"/>
      <c r="QNW46" s="0"/>
      <c r="QNX46" s="0"/>
      <c r="QNY46" s="0"/>
      <c r="QNZ46" s="0"/>
      <c r="QOA46" s="0"/>
      <c r="QOB46" s="0"/>
      <c r="QOC46" s="0"/>
      <c r="QOD46" s="0"/>
      <c r="QOE46" s="0"/>
      <c r="QOF46" s="0"/>
      <c r="QOG46" s="0"/>
      <c r="QOH46" s="0"/>
      <c r="QOI46" s="0"/>
      <c r="QOJ46" s="0"/>
      <c r="QOK46" s="0"/>
      <c r="QOL46" s="0"/>
      <c r="QOM46" s="0"/>
      <c r="QON46" s="0"/>
      <c r="QOO46" s="0"/>
      <c r="QOP46" s="0"/>
      <c r="QOQ46" s="0"/>
      <c r="QOR46" s="0"/>
      <c r="QOS46" s="0"/>
      <c r="QOT46" s="0"/>
      <c r="QOU46" s="0"/>
      <c r="QOV46" s="0"/>
      <c r="QOW46" s="0"/>
      <c r="QOX46" s="0"/>
      <c r="QOY46" s="0"/>
      <c r="QOZ46" s="0"/>
      <c r="QPA46" s="0"/>
      <c r="QPB46" s="0"/>
      <c r="QPC46" s="0"/>
      <c r="QPD46" s="0"/>
      <c r="QPE46" s="0"/>
      <c r="QPF46" s="0"/>
      <c r="QPG46" s="0"/>
      <c r="QPH46" s="0"/>
      <c r="QPI46" s="0"/>
      <c r="QPJ46" s="0"/>
      <c r="QPK46" s="0"/>
      <c r="QPL46" s="0"/>
      <c r="QPM46" s="0"/>
      <c r="QPN46" s="0"/>
      <c r="QPO46" s="0"/>
      <c r="QPP46" s="0"/>
      <c r="QPQ46" s="0"/>
      <c r="QPR46" s="0"/>
      <c r="QPS46" s="0"/>
      <c r="QPT46" s="0"/>
      <c r="QPU46" s="0"/>
      <c r="QPV46" s="0"/>
      <c r="QPW46" s="0"/>
      <c r="QPX46" s="0"/>
      <c r="QPY46" s="0"/>
      <c r="QPZ46" s="0"/>
      <c r="QQA46" s="0"/>
      <c r="QQB46" s="0"/>
      <c r="QQC46" s="0"/>
      <c r="QQD46" s="0"/>
      <c r="QQE46" s="0"/>
      <c r="QQF46" s="0"/>
      <c r="QQG46" s="0"/>
      <c r="QQH46" s="0"/>
      <c r="QQI46" s="0"/>
      <c r="QQJ46" s="0"/>
      <c r="QQK46" s="0"/>
      <c r="QQL46" s="0"/>
      <c r="QQM46" s="0"/>
      <c r="QQN46" s="0"/>
      <c r="QQO46" s="0"/>
      <c r="QQP46" s="0"/>
      <c r="QQQ46" s="0"/>
      <c r="QQR46" s="0"/>
      <c r="QQS46" s="0"/>
      <c r="QQT46" s="0"/>
      <c r="QQU46" s="0"/>
      <c r="QQV46" s="0"/>
      <c r="QQW46" s="0"/>
      <c r="QQX46" s="0"/>
      <c r="QQY46" s="0"/>
      <c r="QQZ46" s="0"/>
      <c r="QRA46" s="0"/>
      <c r="QRB46" s="0"/>
      <c r="QRC46" s="0"/>
      <c r="QRD46" s="0"/>
      <c r="QRE46" s="0"/>
      <c r="QRF46" s="0"/>
      <c r="QRG46" s="0"/>
      <c r="QRH46" s="0"/>
      <c r="QRI46" s="0"/>
      <c r="QRJ46" s="0"/>
      <c r="QRK46" s="0"/>
      <c r="QRL46" s="0"/>
      <c r="QRM46" s="0"/>
      <c r="QRN46" s="0"/>
      <c r="QRO46" s="0"/>
      <c r="QRP46" s="0"/>
      <c r="QRQ46" s="0"/>
      <c r="QRR46" s="0"/>
      <c r="QRS46" s="0"/>
      <c r="QRT46" s="0"/>
      <c r="QRU46" s="0"/>
      <c r="QRV46" s="0"/>
      <c r="QRW46" s="0"/>
      <c r="QRX46" s="0"/>
      <c r="QRY46" s="0"/>
      <c r="QRZ46" s="0"/>
      <c r="QSA46" s="0"/>
      <c r="QSB46" s="0"/>
      <c r="QSC46" s="0"/>
      <c r="QSD46" s="0"/>
      <c r="QSE46" s="0"/>
      <c r="QSF46" s="0"/>
      <c r="QSG46" s="0"/>
      <c r="QSH46" s="0"/>
      <c r="QSI46" s="0"/>
      <c r="QSJ46" s="0"/>
      <c r="QSK46" s="0"/>
      <c r="QSL46" s="0"/>
      <c r="QSM46" s="0"/>
      <c r="QSN46" s="0"/>
      <c r="QSO46" s="0"/>
      <c r="QSP46" s="0"/>
      <c r="QSQ46" s="0"/>
      <c r="QSR46" s="0"/>
      <c r="QSS46" s="0"/>
      <c r="QST46" s="0"/>
      <c r="QSU46" s="0"/>
      <c r="QSV46" s="0"/>
      <c r="QSW46" s="0"/>
      <c r="QSX46" s="0"/>
      <c r="QSY46" s="0"/>
      <c r="QSZ46" s="0"/>
      <c r="QTA46" s="0"/>
      <c r="QTB46" s="0"/>
      <c r="QTC46" s="0"/>
      <c r="QTD46" s="0"/>
      <c r="QTE46" s="0"/>
      <c r="QTF46" s="0"/>
      <c r="QTG46" s="0"/>
      <c r="QTH46" s="0"/>
      <c r="QTI46" s="0"/>
      <c r="QTJ46" s="0"/>
      <c r="QTK46" s="0"/>
      <c r="QTL46" s="0"/>
      <c r="QTM46" s="0"/>
      <c r="QTN46" s="0"/>
      <c r="QTO46" s="0"/>
      <c r="QTP46" s="0"/>
      <c r="QTQ46" s="0"/>
      <c r="QTR46" s="0"/>
      <c r="QTS46" s="0"/>
      <c r="QTT46" s="0"/>
      <c r="QTU46" s="0"/>
      <c r="QTV46" s="0"/>
      <c r="QTW46" s="0"/>
      <c r="QTX46" s="0"/>
      <c r="QTY46" s="0"/>
      <c r="QTZ46" s="0"/>
      <c r="QUA46" s="0"/>
      <c r="QUB46" s="0"/>
      <c r="QUC46" s="0"/>
      <c r="QUD46" s="0"/>
      <c r="QUE46" s="0"/>
      <c r="QUF46" s="0"/>
      <c r="QUG46" s="0"/>
      <c r="QUH46" s="0"/>
      <c r="QUI46" s="0"/>
      <c r="QUJ46" s="0"/>
      <c r="QUK46" s="0"/>
      <c r="QUL46" s="0"/>
      <c r="QUM46" s="0"/>
      <c r="QUN46" s="0"/>
      <c r="QUO46" s="0"/>
      <c r="QUP46" s="0"/>
      <c r="QUQ46" s="0"/>
      <c r="QUR46" s="0"/>
      <c r="QUS46" s="0"/>
      <c r="QUT46" s="0"/>
      <c r="QUU46" s="0"/>
      <c r="QUV46" s="0"/>
      <c r="QUW46" s="0"/>
      <c r="QUX46" s="0"/>
      <c r="QUY46" s="0"/>
      <c r="QUZ46" s="0"/>
      <c r="QVA46" s="0"/>
      <c r="QVB46" s="0"/>
      <c r="QVC46" s="0"/>
      <c r="QVD46" s="0"/>
      <c r="QVE46" s="0"/>
      <c r="QVF46" s="0"/>
      <c r="QVG46" s="0"/>
      <c r="QVH46" s="0"/>
      <c r="QVI46" s="0"/>
      <c r="QVJ46" s="0"/>
      <c r="QVK46" s="0"/>
      <c r="QVL46" s="0"/>
      <c r="QVM46" s="0"/>
      <c r="QVN46" s="0"/>
      <c r="QVO46" s="0"/>
      <c r="QVP46" s="0"/>
      <c r="QVQ46" s="0"/>
      <c r="QVR46" s="0"/>
      <c r="QVS46" s="0"/>
      <c r="QVT46" s="0"/>
      <c r="QVU46" s="0"/>
      <c r="QVV46" s="0"/>
      <c r="QVW46" s="0"/>
      <c r="QVX46" s="0"/>
      <c r="QVY46" s="0"/>
      <c r="QVZ46" s="0"/>
      <c r="QWA46" s="0"/>
      <c r="QWB46" s="0"/>
      <c r="QWC46" s="0"/>
      <c r="QWD46" s="0"/>
      <c r="QWE46" s="0"/>
      <c r="QWF46" s="0"/>
      <c r="QWG46" s="0"/>
      <c r="QWH46" s="0"/>
      <c r="QWI46" s="0"/>
      <c r="QWJ46" s="0"/>
      <c r="QWK46" s="0"/>
      <c r="QWL46" s="0"/>
      <c r="QWM46" s="0"/>
      <c r="QWN46" s="0"/>
      <c r="QWO46" s="0"/>
      <c r="QWP46" s="0"/>
      <c r="QWQ46" s="0"/>
      <c r="QWR46" s="0"/>
      <c r="QWS46" s="0"/>
      <c r="QWT46" s="0"/>
      <c r="QWU46" s="0"/>
      <c r="QWV46" s="0"/>
      <c r="QWW46" s="0"/>
      <c r="QWX46" s="0"/>
      <c r="QWY46" s="0"/>
      <c r="QWZ46" s="0"/>
      <c r="QXA46" s="0"/>
      <c r="QXB46" s="0"/>
      <c r="QXC46" s="0"/>
      <c r="QXD46" s="0"/>
      <c r="QXE46" s="0"/>
      <c r="QXF46" s="0"/>
      <c r="QXG46" s="0"/>
      <c r="QXH46" s="0"/>
      <c r="QXI46" s="0"/>
      <c r="QXJ46" s="0"/>
      <c r="QXK46" s="0"/>
      <c r="QXL46" s="0"/>
      <c r="QXM46" s="0"/>
      <c r="QXN46" s="0"/>
      <c r="QXO46" s="0"/>
      <c r="QXP46" s="0"/>
      <c r="QXQ46" s="0"/>
      <c r="QXR46" s="0"/>
      <c r="QXS46" s="0"/>
      <c r="QXT46" s="0"/>
      <c r="QXU46" s="0"/>
      <c r="QXV46" s="0"/>
      <c r="QXW46" s="0"/>
      <c r="QXX46" s="0"/>
      <c r="QXY46" s="0"/>
      <c r="QXZ46" s="0"/>
      <c r="QYA46" s="0"/>
      <c r="QYB46" s="0"/>
      <c r="QYC46" s="0"/>
      <c r="QYD46" s="0"/>
      <c r="QYE46" s="0"/>
      <c r="QYF46" s="0"/>
      <c r="QYG46" s="0"/>
      <c r="QYH46" s="0"/>
      <c r="QYI46" s="0"/>
      <c r="QYJ46" s="0"/>
      <c r="QYK46" s="0"/>
      <c r="QYL46" s="0"/>
      <c r="QYM46" s="0"/>
      <c r="QYN46" s="0"/>
      <c r="QYO46" s="0"/>
      <c r="QYP46" s="0"/>
      <c r="QYQ46" s="0"/>
      <c r="QYR46" s="0"/>
      <c r="QYS46" s="0"/>
      <c r="QYT46" s="0"/>
      <c r="QYU46" s="0"/>
      <c r="QYV46" s="0"/>
      <c r="QYW46" s="0"/>
      <c r="QYX46" s="0"/>
      <c r="QYY46" s="0"/>
      <c r="QYZ46" s="0"/>
      <c r="QZA46" s="0"/>
      <c r="QZB46" s="0"/>
      <c r="QZC46" s="0"/>
      <c r="QZD46" s="0"/>
      <c r="QZE46" s="0"/>
      <c r="QZF46" s="0"/>
      <c r="QZG46" s="0"/>
      <c r="QZH46" s="0"/>
      <c r="QZI46" s="0"/>
      <c r="QZJ46" s="0"/>
      <c r="QZK46" s="0"/>
      <c r="QZL46" s="0"/>
      <c r="QZM46" s="0"/>
      <c r="QZN46" s="0"/>
      <c r="QZO46" s="0"/>
      <c r="QZP46" s="0"/>
      <c r="QZQ46" s="0"/>
      <c r="QZR46" s="0"/>
      <c r="QZS46" s="0"/>
      <c r="QZT46" s="0"/>
      <c r="QZU46" s="0"/>
      <c r="QZV46" s="0"/>
      <c r="QZW46" s="0"/>
      <c r="QZX46" s="0"/>
      <c r="QZY46" s="0"/>
      <c r="QZZ46" s="0"/>
      <c r="RAA46" s="0"/>
      <c r="RAB46" s="0"/>
      <c r="RAC46" s="0"/>
      <c r="RAD46" s="0"/>
      <c r="RAE46" s="0"/>
      <c r="RAF46" s="0"/>
      <c r="RAG46" s="0"/>
      <c r="RAH46" s="0"/>
      <c r="RAI46" s="0"/>
      <c r="RAJ46" s="0"/>
      <c r="RAK46" s="0"/>
      <c r="RAL46" s="0"/>
      <c r="RAM46" s="0"/>
      <c r="RAN46" s="0"/>
      <c r="RAO46" s="0"/>
      <c r="RAP46" s="0"/>
      <c r="RAQ46" s="0"/>
      <c r="RAR46" s="0"/>
      <c r="RAS46" s="0"/>
      <c r="RAT46" s="0"/>
      <c r="RAU46" s="0"/>
      <c r="RAV46" s="0"/>
      <c r="RAW46" s="0"/>
      <c r="RAX46" s="0"/>
      <c r="RAY46" s="0"/>
      <c r="RAZ46" s="0"/>
      <c r="RBA46" s="0"/>
      <c r="RBB46" s="0"/>
      <c r="RBC46" s="0"/>
      <c r="RBD46" s="0"/>
      <c r="RBE46" s="0"/>
      <c r="RBF46" s="0"/>
      <c r="RBG46" s="0"/>
      <c r="RBH46" s="0"/>
      <c r="RBI46" s="0"/>
      <c r="RBJ46" s="0"/>
      <c r="RBK46" s="0"/>
      <c r="RBL46" s="0"/>
      <c r="RBM46" s="0"/>
      <c r="RBN46" s="0"/>
      <c r="RBO46" s="0"/>
      <c r="RBP46" s="0"/>
      <c r="RBQ46" s="0"/>
      <c r="RBR46" s="0"/>
      <c r="RBS46" s="0"/>
      <c r="RBT46" s="0"/>
      <c r="RBU46" s="0"/>
      <c r="RBV46" s="0"/>
      <c r="RBW46" s="0"/>
      <c r="RBX46" s="0"/>
      <c r="RBY46" s="0"/>
      <c r="RBZ46" s="0"/>
      <c r="RCA46" s="0"/>
      <c r="RCB46" s="0"/>
      <c r="RCC46" s="0"/>
      <c r="RCD46" s="0"/>
      <c r="RCE46" s="0"/>
      <c r="RCF46" s="0"/>
      <c r="RCG46" s="0"/>
      <c r="RCH46" s="0"/>
      <c r="RCI46" s="0"/>
      <c r="RCJ46" s="0"/>
      <c r="RCK46" s="0"/>
      <c r="RCL46" s="0"/>
      <c r="RCM46" s="0"/>
      <c r="RCN46" s="0"/>
      <c r="RCO46" s="0"/>
      <c r="RCP46" s="0"/>
      <c r="RCQ46" s="0"/>
      <c r="RCR46" s="0"/>
      <c r="RCS46" s="0"/>
      <c r="RCT46" s="0"/>
      <c r="RCU46" s="0"/>
      <c r="RCV46" s="0"/>
      <c r="RCW46" s="0"/>
      <c r="RCX46" s="0"/>
      <c r="RCY46" s="0"/>
      <c r="RCZ46" s="0"/>
      <c r="RDA46" s="0"/>
      <c r="RDB46" s="0"/>
      <c r="RDC46" s="0"/>
      <c r="RDD46" s="0"/>
      <c r="RDE46" s="0"/>
      <c r="RDF46" s="0"/>
      <c r="RDG46" s="0"/>
      <c r="RDH46" s="0"/>
      <c r="RDI46" s="0"/>
      <c r="RDJ46" s="0"/>
      <c r="RDK46" s="0"/>
      <c r="RDL46" s="0"/>
      <c r="RDM46" s="0"/>
      <c r="RDN46" s="0"/>
      <c r="RDO46" s="0"/>
      <c r="RDP46" s="0"/>
      <c r="RDQ46" s="0"/>
      <c r="RDR46" s="0"/>
      <c r="RDS46" s="0"/>
      <c r="RDT46" s="0"/>
      <c r="RDU46" s="0"/>
      <c r="RDV46" s="0"/>
      <c r="RDW46" s="0"/>
      <c r="RDX46" s="0"/>
      <c r="RDY46" s="0"/>
      <c r="RDZ46" s="0"/>
      <c r="REA46" s="0"/>
      <c r="REB46" s="0"/>
      <c r="REC46" s="0"/>
      <c r="RED46" s="0"/>
      <c r="REE46" s="0"/>
      <c r="REF46" s="0"/>
      <c r="REG46" s="0"/>
      <c r="REH46" s="0"/>
      <c r="REI46" s="0"/>
      <c r="REJ46" s="0"/>
      <c r="REK46" s="0"/>
      <c r="REL46" s="0"/>
      <c r="REM46" s="0"/>
      <c r="REN46" s="0"/>
      <c r="REO46" s="0"/>
      <c r="REP46" s="0"/>
      <c r="REQ46" s="0"/>
      <c r="RER46" s="0"/>
      <c r="RES46" s="0"/>
      <c r="RET46" s="0"/>
      <c r="REU46" s="0"/>
      <c r="REV46" s="0"/>
      <c r="REW46" s="0"/>
      <c r="REX46" s="0"/>
      <c r="REY46" s="0"/>
      <c r="REZ46" s="0"/>
      <c r="RFA46" s="0"/>
      <c r="RFB46" s="0"/>
      <c r="RFC46" s="0"/>
      <c r="RFD46" s="0"/>
      <c r="RFE46" s="0"/>
      <c r="RFF46" s="0"/>
      <c r="RFG46" s="0"/>
      <c r="RFH46" s="0"/>
      <c r="RFI46" s="0"/>
      <c r="RFJ46" s="0"/>
      <c r="RFK46" s="0"/>
      <c r="RFL46" s="0"/>
      <c r="RFM46" s="0"/>
      <c r="RFN46" s="0"/>
      <c r="RFO46" s="0"/>
      <c r="RFP46" s="0"/>
      <c r="RFQ46" s="0"/>
      <c r="RFR46" s="0"/>
      <c r="RFS46" s="0"/>
      <c r="RFT46" s="0"/>
      <c r="RFU46" s="0"/>
      <c r="RFV46" s="0"/>
      <c r="RFW46" s="0"/>
      <c r="RFX46" s="0"/>
      <c r="RFY46" s="0"/>
      <c r="RFZ46" s="0"/>
      <c r="RGA46" s="0"/>
      <c r="RGB46" s="0"/>
      <c r="RGC46" s="0"/>
      <c r="RGD46" s="0"/>
      <c r="RGE46" s="0"/>
      <c r="RGF46" s="0"/>
      <c r="RGG46" s="0"/>
      <c r="RGH46" s="0"/>
      <c r="RGI46" s="0"/>
      <c r="RGJ46" s="0"/>
      <c r="RGK46" s="0"/>
      <c r="RGL46" s="0"/>
      <c r="RGM46" s="0"/>
      <c r="RGN46" s="0"/>
      <c r="RGO46" s="0"/>
      <c r="RGP46" s="0"/>
      <c r="RGQ46" s="0"/>
      <c r="RGR46" s="0"/>
      <c r="RGS46" s="0"/>
      <c r="RGT46" s="0"/>
      <c r="RGU46" s="0"/>
      <c r="RGV46" s="0"/>
      <c r="RGW46" s="0"/>
      <c r="RGX46" s="0"/>
      <c r="RGY46" s="0"/>
      <c r="RGZ46" s="0"/>
      <c r="RHA46" s="0"/>
      <c r="RHB46" s="0"/>
      <c r="RHC46" s="0"/>
      <c r="RHD46" s="0"/>
      <c r="RHE46" s="0"/>
      <c r="RHF46" s="0"/>
      <c r="RHG46" s="0"/>
      <c r="RHH46" s="0"/>
      <c r="RHI46" s="0"/>
      <c r="RHJ46" s="0"/>
      <c r="RHK46" s="0"/>
      <c r="RHL46" s="0"/>
      <c r="RHM46" s="0"/>
      <c r="RHN46" s="0"/>
      <c r="RHO46" s="0"/>
      <c r="RHP46" s="0"/>
      <c r="RHQ46" s="0"/>
      <c r="RHR46" s="0"/>
      <c r="RHS46" s="0"/>
      <c r="RHT46" s="0"/>
      <c r="RHU46" s="0"/>
      <c r="RHV46" s="0"/>
      <c r="RHW46" s="0"/>
      <c r="RHX46" s="0"/>
      <c r="RHY46" s="0"/>
      <c r="RHZ46" s="0"/>
      <c r="RIA46" s="0"/>
      <c r="RIB46" s="0"/>
      <c r="RIC46" s="0"/>
      <c r="RID46" s="0"/>
      <c r="RIE46" s="0"/>
      <c r="RIF46" s="0"/>
      <c r="RIG46" s="0"/>
      <c r="RIH46" s="0"/>
      <c r="RII46" s="0"/>
      <c r="RIJ46" s="0"/>
      <c r="RIK46" s="0"/>
      <c r="RIL46" s="0"/>
      <c r="RIM46" s="0"/>
      <c r="RIN46" s="0"/>
      <c r="RIO46" s="0"/>
      <c r="RIP46" s="0"/>
      <c r="RIQ46" s="0"/>
      <c r="RIR46" s="0"/>
      <c r="RIS46" s="0"/>
      <c r="RIT46" s="0"/>
      <c r="RIU46" s="0"/>
      <c r="RIV46" s="0"/>
      <c r="RIW46" s="0"/>
      <c r="RIX46" s="0"/>
      <c r="RIY46" s="0"/>
      <c r="RIZ46" s="0"/>
      <c r="RJA46" s="0"/>
      <c r="RJB46" s="0"/>
      <c r="RJC46" s="0"/>
      <c r="RJD46" s="0"/>
      <c r="RJE46" s="0"/>
      <c r="RJF46" s="0"/>
      <c r="RJG46" s="0"/>
      <c r="RJH46" s="0"/>
      <c r="RJI46" s="0"/>
      <c r="RJJ46" s="0"/>
      <c r="RJK46" s="0"/>
      <c r="RJL46" s="0"/>
      <c r="RJM46" s="0"/>
      <c r="RJN46" s="0"/>
      <c r="RJO46" s="0"/>
      <c r="RJP46" s="0"/>
      <c r="RJQ46" s="0"/>
      <c r="RJR46" s="0"/>
      <c r="RJS46" s="0"/>
      <c r="RJT46" s="0"/>
      <c r="RJU46" s="0"/>
      <c r="RJV46" s="0"/>
      <c r="RJW46" s="0"/>
      <c r="RJX46" s="0"/>
      <c r="RJY46" s="0"/>
      <c r="RJZ46" s="0"/>
      <c r="RKA46" s="0"/>
      <c r="RKB46" s="0"/>
      <c r="RKC46" s="0"/>
      <c r="RKD46" s="0"/>
      <c r="RKE46" s="0"/>
      <c r="RKF46" s="0"/>
      <c r="RKG46" s="0"/>
      <c r="RKH46" s="0"/>
      <c r="RKI46" s="0"/>
      <c r="RKJ46" s="0"/>
      <c r="RKK46" s="0"/>
      <c r="RKL46" s="0"/>
      <c r="RKM46" s="0"/>
      <c r="RKN46" s="0"/>
      <c r="RKO46" s="0"/>
      <c r="RKP46" s="0"/>
      <c r="RKQ46" s="0"/>
      <c r="RKR46" s="0"/>
      <c r="RKS46" s="0"/>
      <c r="RKT46" s="0"/>
      <c r="RKU46" s="0"/>
      <c r="RKV46" s="0"/>
      <c r="RKW46" s="0"/>
      <c r="RKX46" s="0"/>
      <c r="RKY46" s="0"/>
      <c r="RKZ46" s="0"/>
      <c r="RLA46" s="0"/>
      <c r="RLB46" s="0"/>
      <c r="RLC46" s="0"/>
      <c r="RLD46" s="0"/>
      <c r="RLE46" s="0"/>
      <c r="RLF46" s="0"/>
      <c r="RLG46" s="0"/>
      <c r="RLH46" s="0"/>
      <c r="RLI46" s="0"/>
      <c r="RLJ46" s="0"/>
      <c r="RLK46" s="0"/>
      <c r="RLL46" s="0"/>
      <c r="RLM46" s="0"/>
      <c r="RLN46" s="0"/>
      <c r="RLO46" s="0"/>
      <c r="RLP46" s="0"/>
      <c r="RLQ46" s="0"/>
      <c r="RLR46" s="0"/>
      <c r="RLS46" s="0"/>
      <c r="RLT46" s="0"/>
      <c r="RLU46" s="0"/>
      <c r="RLV46" s="0"/>
      <c r="RLW46" s="0"/>
      <c r="RLX46" s="0"/>
      <c r="RLY46" s="0"/>
      <c r="RLZ46" s="0"/>
      <c r="RMA46" s="0"/>
      <c r="RMB46" s="0"/>
      <c r="RMC46" s="0"/>
      <c r="RMD46" s="0"/>
      <c r="RME46" s="0"/>
      <c r="RMF46" s="0"/>
      <c r="RMG46" s="0"/>
      <c r="RMH46" s="0"/>
      <c r="RMI46" s="0"/>
      <c r="RMJ46" s="0"/>
      <c r="RMK46" s="0"/>
      <c r="RML46" s="0"/>
      <c r="RMM46" s="0"/>
      <c r="RMN46" s="0"/>
      <c r="RMO46" s="0"/>
      <c r="RMP46" s="0"/>
      <c r="RMQ46" s="0"/>
      <c r="RMR46" s="0"/>
      <c r="RMS46" s="0"/>
      <c r="RMT46" s="0"/>
      <c r="RMU46" s="0"/>
      <c r="RMV46" s="0"/>
      <c r="RMW46" s="0"/>
      <c r="RMX46" s="0"/>
      <c r="RMY46" s="0"/>
      <c r="RMZ46" s="0"/>
      <c r="RNA46" s="0"/>
      <c r="RNB46" s="0"/>
      <c r="RNC46" s="0"/>
      <c r="RND46" s="0"/>
      <c r="RNE46" s="0"/>
      <c r="RNF46" s="0"/>
      <c r="RNG46" s="0"/>
      <c r="RNH46" s="0"/>
      <c r="RNI46" s="0"/>
      <c r="RNJ46" s="0"/>
      <c r="RNK46" s="0"/>
      <c r="RNL46" s="0"/>
      <c r="RNM46" s="0"/>
      <c r="RNN46" s="0"/>
      <c r="RNO46" s="0"/>
      <c r="RNP46" s="0"/>
      <c r="RNQ46" s="0"/>
      <c r="RNR46" s="0"/>
      <c r="RNS46" s="0"/>
      <c r="RNT46" s="0"/>
      <c r="RNU46" s="0"/>
      <c r="RNV46" s="0"/>
      <c r="RNW46" s="0"/>
      <c r="RNX46" s="0"/>
      <c r="RNY46" s="0"/>
      <c r="RNZ46" s="0"/>
      <c r="ROA46" s="0"/>
      <c r="ROB46" s="0"/>
      <c r="ROC46" s="0"/>
      <c r="ROD46" s="0"/>
      <c r="ROE46" s="0"/>
      <c r="ROF46" s="0"/>
      <c r="ROG46" s="0"/>
      <c r="ROH46" s="0"/>
      <c r="ROI46" s="0"/>
      <c r="ROJ46" s="0"/>
      <c r="ROK46" s="0"/>
      <c r="ROL46" s="0"/>
      <c r="ROM46" s="0"/>
      <c r="RON46" s="0"/>
      <c r="ROO46" s="0"/>
      <c r="ROP46" s="0"/>
      <c r="ROQ46" s="0"/>
      <c r="ROR46" s="0"/>
      <c r="ROS46" s="0"/>
      <c r="ROT46" s="0"/>
      <c r="ROU46" s="0"/>
      <c r="ROV46" s="0"/>
      <c r="ROW46" s="0"/>
      <c r="ROX46" s="0"/>
      <c r="ROY46" s="0"/>
      <c r="ROZ46" s="0"/>
      <c r="RPA46" s="0"/>
      <c r="RPB46" s="0"/>
      <c r="RPC46" s="0"/>
      <c r="RPD46" s="0"/>
      <c r="RPE46" s="0"/>
      <c r="RPF46" s="0"/>
      <c r="RPG46" s="0"/>
      <c r="RPH46" s="0"/>
      <c r="RPI46" s="0"/>
      <c r="RPJ46" s="0"/>
      <c r="RPK46" s="0"/>
      <c r="RPL46" s="0"/>
      <c r="RPM46" s="0"/>
      <c r="RPN46" s="0"/>
      <c r="RPO46" s="0"/>
      <c r="RPP46" s="0"/>
      <c r="RPQ46" s="0"/>
      <c r="RPR46" s="0"/>
      <c r="RPS46" s="0"/>
      <c r="RPT46" s="0"/>
      <c r="RPU46" s="0"/>
      <c r="RPV46" s="0"/>
      <c r="RPW46" s="0"/>
      <c r="RPX46" s="0"/>
      <c r="RPY46" s="0"/>
      <c r="RPZ46" s="0"/>
      <c r="RQA46" s="0"/>
      <c r="RQB46" s="0"/>
      <c r="RQC46" s="0"/>
      <c r="RQD46" s="0"/>
      <c r="RQE46" s="0"/>
      <c r="RQF46" s="0"/>
      <c r="RQG46" s="0"/>
      <c r="RQH46" s="0"/>
      <c r="RQI46" s="0"/>
      <c r="RQJ46" s="0"/>
      <c r="RQK46" s="0"/>
      <c r="RQL46" s="0"/>
      <c r="RQM46" s="0"/>
      <c r="RQN46" s="0"/>
      <c r="RQO46" s="0"/>
      <c r="RQP46" s="0"/>
      <c r="RQQ46" s="0"/>
      <c r="RQR46" s="0"/>
      <c r="RQS46" s="0"/>
      <c r="RQT46" s="0"/>
      <c r="RQU46" s="0"/>
      <c r="RQV46" s="0"/>
      <c r="RQW46" s="0"/>
      <c r="RQX46" s="0"/>
      <c r="RQY46" s="0"/>
      <c r="RQZ46" s="0"/>
      <c r="RRA46" s="0"/>
      <c r="RRB46" s="0"/>
      <c r="RRC46" s="0"/>
      <c r="RRD46" s="0"/>
      <c r="RRE46" s="0"/>
      <c r="RRF46" s="0"/>
      <c r="RRG46" s="0"/>
      <c r="RRH46" s="0"/>
      <c r="RRI46" s="0"/>
      <c r="RRJ46" s="0"/>
      <c r="RRK46" s="0"/>
      <c r="RRL46" s="0"/>
      <c r="RRM46" s="0"/>
      <c r="RRN46" s="0"/>
      <c r="RRO46" s="0"/>
      <c r="RRP46" s="0"/>
      <c r="RRQ46" s="0"/>
      <c r="RRR46" s="0"/>
      <c r="RRS46" s="0"/>
      <c r="RRT46" s="0"/>
      <c r="RRU46" s="0"/>
      <c r="RRV46" s="0"/>
      <c r="RRW46" s="0"/>
      <c r="RRX46" s="0"/>
      <c r="RRY46" s="0"/>
      <c r="RRZ46" s="0"/>
      <c r="RSA46" s="0"/>
      <c r="RSB46" s="0"/>
      <c r="RSC46" s="0"/>
      <c r="RSD46" s="0"/>
      <c r="RSE46" s="0"/>
      <c r="RSF46" s="0"/>
      <c r="RSG46" s="0"/>
      <c r="RSH46" s="0"/>
      <c r="RSI46" s="0"/>
      <c r="RSJ46" s="0"/>
      <c r="RSK46" s="0"/>
      <c r="RSL46" s="0"/>
      <c r="RSM46" s="0"/>
      <c r="RSN46" s="0"/>
      <c r="RSO46" s="0"/>
      <c r="RSP46" s="0"/>
      <c r="RSQ46" s="0"/>
      <c r="RSR46" s="0"/>
      <c r="RSS46" s="0"/>
      <c r="RST46" s="0"/>
      <c r="RSU46" s="0"/>
      <c r="RSV46" s="0"/>
      <c r="RSW46" s="0"/>
      <c r="RSX46" s="0"/>
      <c r="RSY46" s="0"/>
      <c r="RSZ46" s="0"/>
      <c r="RTA46" s="0"/>
      <c r="RTB46" s="0"/>
      <c r="RTC46" s="0"/>
      <c r="RTD46" s="0"/>
      <c r="RTE46" s="0"/>
      <c r="RTF46" s="0"/>
      <c r="RTG46" s="0"/>
      <c r="RTH46" s="0"/>
      <c r="RTI46" s="0"/>
      <c r="RTJ46" s="0"/>
      <c r="RTK46" s="0"/>
      <c r="RTL46" s="0"/>
      <c r="RTM46" s="0"/>
      <c r="RTN46" s="0"/>
      <c r="RTO46" s="0"/>
      <c r="RTP46" s="0"/>
      <c r="RTQ46" s="0"/>
      <c r="RTR46" s="0"/>
      <c r="RTS46" s="0"/>
      <c r="RTT46" s="0"/>
      <c r="RTU46" s="0"/>
      <c r="RTV46" s="0"/>
      <c r="RTW46" s="0"/>
      <c r="RTX46" s="0"/>
      <c r="RTY46" s="0"/>
      <c r="RTZ46" s="0"/>
      <c r="RUA46" s="0"/>
      <c r="RUB46" s="0"/>
      <c r="RUC46" s="0"/>
      <c r="RUD46" s="0"/>
      <c r="RUE46" s="0"/>
      <c r="RUF46" s="0"/>
      <c r="RUG46" s="0"/>
      <c r="RUH46" s="0"/>
      <c r="RUI46" s="0"/>
      <c r="RUJ46" s="0"/>
      <c r="RUK46" s="0"/>
      <c r="RUL46" s="0"/>
      <c r="RUM46" s="0"/>
      <c r="RUN46" s="0"/>
      <c r="RUO46" s="0"/>
      <c r="RUP46" s="0"/>
      <c r="RUQ46" s="0"/>
      <c r="RUR46" s="0"/>
      <c r="RUS46" s="0"/>
      <c r="RUT46" s="0"/>
      <c r="RUU46" s="0"/>
      <c r="RUV46" s="0"/>
      <c r="RUW46" s="0"/>
      <c r="RUX46" s="0"/>
      <c r="RUY46" s="0"/>
      <c r="RUZ46" s="0"/>
      <c r="RVA46" s="0"/>
      <c r="RVB46" s="0"/>
      <c r="RVC46" s="0"/>
      <c r="RVD46" s="0"/>
      <c r="RVE46" s="0"/>
      <c r="RVF46" s="0"/>
      <c r="RVG46" s="0"/>
      <c r="RVH46" s="0"/>
      <c r="RVI46" s="0"/>
      <c r="RVJ46" s="0"/>
      <c r="RVK46" s="0"/>
      <c r="RVL46" s="0"/>
      <c r="RVM46" s="0"/>
      <c r="RVN46" s="0"/>
      <c r="RVO46" s="0"/>
      <c r="RVP46" s="0"/>
      <c r="RVQ46" s="0"/>
      <c r="RVR46" s="0"/>
      <c r="RVS46" s="0"/>
      <c r="RVT46" s="0"/>
      <c r="RVU46" s="0"/>
      <c r="RVV46" s="0"/>
      <c r="RVW46" s="0"/>
      <c r="RVX46" s="0"/>
      <c r="RVY46" s="0"/>
      <c r="RVZ46" s="0"/>
      <c r="RWA46" s="0"/>
      <c r="RWB46" s="0"/>
      <c r="RWC46" s="0"/>
      <c r="RWD46" s="0"/>
      <c r="RWE46" s="0"/>
      <c r="RWF46" s="0"/>
      <c r="RWG46" s="0"/>
      <c r="RWH46" s="0"/>
      <c r="RWI46" s="0"/>
      <c r="RWJ46" s="0"/>
      <c r="RWK46" s="0"/>
      <c r="RWL46" s="0"/>
      <c r="RWM46" s="0"/>
      <c r="RWN46" s="0"/>
      <c r="RWO46" s="0"/>
      <c r="RWP46" s="0"/>
      <c r="RWQ46" s="0"/>
      <c r="RWR46" s="0"/>
      <c r="RWS46" s="0"/>
      <c r="RWT46" s="0"/>
      <c r="RWU46" s="0"/>
      <c r="RWV46" s="0"/>
      <c r="RWW46" s="0"/>
      <c r="RWX46" s="0"/>
      <c r="RWY46" s="0"/>
      <c r="RWZ46" s="0"/>
      <c r="RXA46" s="0"/>
      <c r="RXB46" s="0"/>
      <c r="RXC46" s="0"/>
      <c r="RXD46" s="0"/>
      <c r="RXE46" s="0"/>
      <c r="RXF46" s="0"/>
      <c r="RXG46" s="0"/>
      <c r="RXH46" s="0"/>
      <c r="RXI46" s="0"/>
      <c r="RXJ46" s="0"/>
      <c r="RXK46" s="0"/>
      <c r="RXL46" s="0"/>
      <c r="RXM46" s="0"/>
      <c r="RXN46" s="0"/>
      <c r="RXO46" s="0"/>
      <c r="RXP46" s="0"/>
      <c r="RXQ46" s="0"/>
      <c r="RXR46" s="0"/>
      <c r="RXS46" s="0"/>
      <c r="RXT46" s="0"/>
      <c r="RXU46" s="0"/>
      <c r="RXV46" s="0"/>
      <c r="RXW46" s="0"/>
      <c r="RXX46" s="0"/>
      <c r="RXY46" s="0"/>
      <c r="RXZ46" s="0"/>
      <c r="RYA46" s="0"/>
      <c r="RYB46" s="0"/>
      <c r="RYC46" s="0"/>
      <c r="RYD46" s="0"/>
      <c r="RYE46" s="0"/>
      <c r="RYF46" s="0"/>
      <c r="RYG46" s="0"/>
      <c r="RYH46" s="0"/>
      <c r="RYI46" s="0"/>
      <c r="RYJ46" s="0"/>
      <c r="RYK46" s="0"/>
      <c r="RYL46" s="0"/>
      <c r="RYM46" s="0"/>
      <c r="RYN46" s="0"/>
      <c r="RYO46" s="0"/>
      <c r="RYP46" s="0"/>
      <c r="RYQ46" s="0"/>
      <c r="RYR46" s="0"/>
      <c r="RYS46" s="0"/>
      <c r="RYT46" s="0"/>
      <c r="RYU46" s="0"/>
      <c r="RYV46" s="0"/>
      <c r="RYW46" s="0"/>
      <c r="RYX46" s="0"/>
      <c r="RYY46" s="0"/>
      <c r="RYZ46" s="0"/>
      <c r="RZA46" s="0"/>
      <c r="RZB46" s="0"/>
      <c r="RZC46" s="0"/>
      <c r="RZD46" s="0"/>
      <c r="RZE46" s="0"/>
      <c r="RZF46" s="0"/>
      <c r="RZG46" s="0"/>
      <c r="RZH46" s="0"/>
      <c r="RZI46" s="0"/>
      <c r="RZJ46" s="0"/>
      <c r="RZK46" s="0"/>
      <c r="RZL46" s="0"/>
      <c r="RZM46" s="0"/>
      <c r="RZN46" s="0"/>
      <c r="RZO46" s="0"/>
      <c r="RZP46" s="0"/>
      <c r="RZQ46" s="0"/>
      <c r="RZR46" s="0"/>
      <c r="RZS46" s="0"/>
      <c r="RZT46" s="0"/>
      <c r="RZU46" s="0"/>
      <c r="RZV46" s="0"/>
      <c r="RZW46" s="0"/>
      <c r="RZX46" s="0"/>
      <c r="RZY46" s="0"/>
      <c r="RZZ46" s="0"/>
      <c r="SAA46" s="0"/>
      <c r="SAB46" s="0"/>
      <c r="SAC46" s="0"/>
      <c r="SAD46" s="0"/>
      <c r="SAE46" s="0"/>
      <c r="SAF46" s="0"/>
      <c r="SAG46" s="0"/>
      <c r="SAH46" s="0"/>
      <c r="SAI46" s="0"/>
      <c r="SAJ46" s="0"/>
      <c r="SAK46" s="0"/>
      <c r="SAL46" s="0"/>
      <c r="SAM46" s="0"/>
      <c r="SAN46" s="0"/>
      <c r="SAO46" s="0"/>
      <c r="SAP46" s="0"/>
      <c r="SAQ46" s="0"/>
      <c r="SAR46" s="0"/>
      <c r="SAS46" s="0"/>
      <c r="SAT46" s="0"/>
      <c r="SAU46" s="0"/>
      <c r="SAV46" s="0"/>
      <c r="SAW46" s="0"/>
      <c r="SAX46" s="0"/>
      <c r="SAY46" s="0"/>
      <c r="SAZ46" s="0"/>
      <c r="SBA46" s="0"/>
      <c r="SBB46" s="0"/>
      <c r="SBC46" s="0"/>
      <c r="SBD46" s="0"/>
      <c r="SBE46" s="0"/>
      <c r="SBF46" s="0"/>
      <c r="SBG46" s="0"/>
      <c r="SBH46" s="0"/>
      <c r="SBI46" s="0"/>
      <c r="SBJ46" s="0"/>
      <c r="SBK46" s="0"/>
      <c r="SBL46" s="0"/>
      <c r="SBM46" s="0"/>
      <c r="SBN46" s="0"/>
      <c r="SBO46" s="0"/>
      <c r="SBP46" s="0"/>
      <c r="SBQ46" s="0"/>
      <c r="SBR46" s="0"/>
      <c r="SBS46" s="0"/>
      <c r="SBT46" s="0"/>
      <c r="SBU46" s="0"/>
      <c r="SBV46" s="0"/>
      <c r="SBW46" s="0"/>
      <c r="SBX46" s="0"/>
      <c r="SBY46" s="0"/>
      <c r="SBZ46" s="0"/>
      <c r="SCA46" s="0"/>
      <c r="SCB46" s="0"/>
      <c r="SCC46" s="0"/>
      <c r="SCD46" s="0"/>
      <c r="SCE46" s="0"/>
      <c r="SCF46" s="0"/>
      <c r="SCG46" s="0"/>
      <c r="SCH46" s="0"/>
      <c r="SCI46" s="0"/>
      <c r="SCJ46" s="0"/>
      <c r="SCK46" s="0"/>
      <c r="SCL46" s="0"/>
      <c r="SCM46" s="0"/>
      <c r="SCN46" s="0"/>
      <c r="SCO46" s="0"/>
      <c r="SCP46" s="0"/>
      <c r="SCQ46" s="0"/>
      <c r="SCR46" s="0"/>
      <c r="SCS46" s="0"/>
      <c r="SCT46" s="0"/>
      <c r="SCU46" s="0"/>
      <c r="SCV46" s="0"/>
      <c r="SCW46" s="0"/>
      <c r="SCX46" s="0"/>
      <c r="SCY46" s="0"/>
      <c r="SCZ46" s="0"/>
      <c r="SDA46" s="0"/>
      <c r="SDB46" s="0"/>
      <c r="SDC46" s="0"/>
      <c r="SDD46" s="0"/>
      <c r="SDE46" s="0"/>
      <c r="SDF46" s="0"/>
      <c r="SDG46" s="0"/>
      <c r="SDH46" s="0"/>
      <c r="SDI46" s="0"/>
      <c r="SDJ46" s="0"/>
      <c r="SDK46" s="0"/>
      <c r="SDL46" s="0"/>
      <c r="SDM46" s="0"/>
      <c r="SDN46" s="0"/>
      <c r="SDO46" s="0"/>
      <c r="SDP46" s="0"/>
      <c r="SDQ46" s="0"/>
      <c r="SDR46" s="0"/>
      <c r="SDS46" s="0"/>
      <c r="SDT46" s="0"/>
      <c r="SDU46" s="0"/>
      <c r="SDV46" s="0"/>
      <c r="SDW46" s="0"/>
      <c r="SDX46" s="0"/>
      <c r="SDY46" s="0"/>
      <c r="SDZ46" s="0"/>
      <c r="SEA46" s="0"/>
      <c r="SEB46" s="0"/>
      <c r="SEC46" s="0"/>
      <c r="SED46" s="0"/>
      <c r="SEE46" s="0"/>
      <c r="SEF46" s="0"/>
      <c r="SEG46" s="0"/>
      <c r="SEH46" s="0"/>
      <c r="SEI46" s="0"/>
      <c r="SEJ46" s="0"/>
      <c r="SEK46" s="0"/>
      <c r="SEL46" s="0"/>
      <c r="SEM46" s="0"/>
      <c r="SEN46" s="0"/>
      <c r="SEO46" s="0"/>
      <c r="SEP46" s="0"/>
      <c r="SEQ46" s="0"/>
      <c r="SER46" s="0"/>
      <c r="SES46" s="0"/>
      <c r="SET46" s="0"/>
      <c r="SEU46" s="0"/>
      <c r="SEV46" s="0"/>
      <c r="SEW46" s="0"/>
      <c r="SEX46" s="0"/>
      <c r="SEY46" s="0"/>
      <c r="SEZ46" s="0"/>
      <c r="SFA46" s="0"/>
      <c r="SFB46" s="0"/>
      <c r="SFC46" s="0"/>
      <c r="SFD46" s="0"/>
      <c r="SFE46" s="0"/>
      <c r="SFF46" s="0"/>
      <c r="SFG46" s="0"/>
      <c r="SFH46" s="0"/>
      <c r="SFI46" s="0"/>
      <c r="SFJ46" s="0"/>
      <c r="SFK46" s="0"/>
      <c r="SFL46" s="0"/>
      <c r="SFM46" s="0"/>
      <c r="SFN46" s="0"/>
      <c r="SFO46" s="0"/>
      <c r="SFP46" s="0"/>
      <c r="SFQ46" s="0"/>
      <c r="SFR46" s="0"/>
      <c r="SFS46" s="0"/>
      <c r="SFT46" s="0"/>
      <c r="SFU46" s="0"/>
      <c r="SFV46" s="0"/>
      <c r="SFW46" s="0"/>
      <c r="SFX46" s="0"/>
      <c r="SFY46" s="0"/>
      <c r="SFZ46" s="0"/>
      <c r="SGA46" s="0"/>
      <c r="SGB46" s="0"/>
      <c r="SGC46" s="0"/>
      <c r="SGD46" s="0"/>
      <c r="SGE46" s="0"/>
      <c r="SGF46" s="0"/>
      <c r="SGG46" s="0"/>
      <c r="SGH46" s="0"/>
      <c r="SGI46" s="0"/>
      <c r="SGJ46" s="0"/>
      <c r="SGK46" s="0"/>
      <c r="SGL46" s="0"/>
      <c r="SGM46" s="0"/>
      <c r="SGN46" s="0"/>
      <c r="SGO46" s="0"/>
      <c r="SGP46" s="0"/>
      <c r="SGQ46" s="0"/>
      <c r="SGR46" s="0"/>
      <c r="SGS46" s="0"/>
      <c r="SGT46" s="0"/>
      <c r="SGU46" s="0"/>
      <c r="SGV46" s="0"/>
      <c r="SGW46" s="0"/>
      <c r="SGX46" s="0"/>
      <c r="SGY46" s="0"/>
      <c r="SGZ46" s="0"/>
      <c r="SHA46" s="0"/>
      <c r="SHB46" s="0"/>
      <c r="SHC46" s="0"/>
      <c r="SHD46" s="0"/>
      <c r="SHE46" s="0"/>
      <c r="SHF46" s="0"/>
      <c r="SHG46" s="0"/>
      <c r="SHH46" s="0"/>
      <c r="SHI46" s="0"/>
      <c r="SHJ46" s="0"/>
      <c r="SHK46" s="0"/>
      <c r="SHL46" s="0"/>
      <c r="SHM46" s="0"/>
      <c r="SHN46" s="0"/>
      <c r="SHO46" s="0"/>
      <c r="SHP46" s="0"/>
      <c r="SHQ46" s="0"/>
      <c r="SHR46" s="0"/>
      <c r="SHS46" s="0"/>
      <c r="SHT46" s="0"/>
      <c r="SHU46" s="0"/>
      <c r="SHV46" s="0"/>
      <c r="SHW46" s="0"/>
      <c r="SHX46" s="0"/>
      <c r="SHY46" s="0"/>
      <c r="SHZ46" s="0"/>
      <c r="SIA46" s="0"/>
      <c r="SIB46" s="0"/>
      <c r="SIC46" s="0"/>
      <c r="SID46" s="0"/>
      <c r="SIE46" s="0"/>
      <c r="SIF46" s="0"/>
      <c r="SIG46" s="0"/>
      <c r="SIH46" s="0"/>
      <c r="SII46" s="0"/>
      <c r="SIJ46" s="0"/>
      <c r="SIK46" s="0"/>
      <c r="SIL46" s="0"/>
      <c r="SIM46" s="0"/>
      <c r="SIN46" s="0"/>
      <c r="SIO46" s="0"/>
      <c r="SIP46" s="0"/>
      <c r="SIQ46" s="0"/>
      <c r="SIR46" s="0"/>
      <c r="SIS46" s="0"/>
      <c r="SIT46" s="0"/>
      <c r="SIU46" s="0"/>
      <c r="SIV46" s="0"/>
      <c r="SIW46" s="0"/>
      <c r="SIX46" s="0"/>
      <c r="SIY46" s="0"/>
      <c r="SIZ46" s="0"/>
      <c r="SJA46" s="0"/>
      <c r="SJB46" s="0"/>
      <c r="SJC46" s="0"/>
      <c r="SJD46" s="0"/>
      <c r="SJE46" s="0"/>
      <c r="SJF46" s="0"/>
      <c r="SJG46" s="0"/>
      <c r="SJH46" s="0"/>
      <c r="SJI46" s="0"/>
      <c r="SJJ46" s="0"/>
      <c r="SJK46" s="0"/>
      <c r="SJL46" s="0"/>
      <c r="SJM46" s="0"/>
      <c r="SJN46" s="0"/>
      <c r="SJO46" s="0"/>
      <c r="SJP46" s="0"/>
      <c r="SJQ46" s="0"/>
      <c r="SJR46" s="0"/>
      <c r="SJS46" s="0"/>
      <c r="SJT46" s="0"/>
      <c r="SJU46" s="0"/>
      <c r="SJV46" s="0"/>
      <c r="SJW46" s="0"/>
      <c r="SJX46" s="0"/>
      <c r="SJY46" s="0"/>
      <c r="SJZ46" s="0"/>
      <c r="SKA46" s="0"/>
      <c r="SKB46" s="0"/>
      <c r="SKC46" s="0"/>
      <c r="SKD46" s="0"/>
      <c r="SKE46" s="0"/>
      <c r="SKF46" s="0"/>
      <c r="SKG46" s="0"/>
      <c r="SKH46" s="0"/>
      <c r="SKI46" s="0"/>
      <c r="SKJ46" s="0"/>
      <c r="SKK46" s="0"/>
      <c r="SKL46" s="0"/>
      <c r="SKM46" s="0"/>
      <c r="SKN46" s="0"/>
      <c r="SKO46" s="0"/>
      <c r="SKP46" s="0"/>
      <c r="SKQ46" s="0"/>
      <c r="SKR46" s="0"/>
      <c r="SKS46" s="0"/>
      <c r="SKT46" s="0"/>
      <c r="SKU46" s="0"/>
      <c r="SKV46" s="0"/>
      <c r="SKW46" s="0"/>
      <c r="SKX46" s="0"/>
      <c r="SKY46" s="0"/>
      <c r="SKZ46" s="0"/>
      <c r="SLA46" s="0"/>
      <c r="SLB46" s="0"/>
      <c r="SLC46" s="0"/>
      <c r="SLD46" s="0"/>
      <c r="SLE46" s="0"/>
      <c r="SLF46" s="0"/>
      <c r="SLG46" s="0"/>
      <c r="SLH46" s="0"/>
      <c r="SLI46" s="0"/>
      <c r="SLJ46" s="0"/>
      <c r="SLK46" s="0"/>
      <c r="SLL46" s="0"/>
      <c r="SLM46" s="0"/>
      <c r="SLN46" s="0"/>
      <c r="SLO46" s="0"/>
      <c r="SLP46" s="0"/>
      <c r="SLQ46" s="0"/>
      <c r="SLR46" s="0"/>
      <c r="SLS46" s="0"/>
      <c r="SLT46" s="0"/>
      <c r="SLU46" s="0"/>
      <c r="SLV46" s="0"/>
      <c r="SLW46" s="0"/>
      <c r="SLX46" s="0"/>
      <c r="SLY46" s="0"/>
      <c r="SLZ46" s="0"/>
      <c r="SMA46" s="0"/>
      <c r="SMB46" s="0"/>
      <c r="SMC46" s="0"/>
      <c r="SMD46" s="0"/>
      <c r="SME46" s="0"/>
      <c r="SMF46" s="0"/>
      <c r="SMG46" s="0"/>
      <c r="SMH46" s="0"/>
      <c r="SMI46" s="0"/>
      <c r="SMJ46" s="0"/>
      <c r="SMK46" s="0"/>
      <c r="SML46" s="0"/>
      <c r="SMM46" s="0"/>
      <c r="SMN46" s="0"/>
      <c r="SMO46" s="0"/>
      <c r="SMP46" s="0"/>
      <c r="SMQ46" s="0"/>
      <c r="SMR46" s="0"/>
      <c r="SMS46" s="0"/>
      <c r="SMT46" s="0"/>
      <c r="SMU46" s="0"/>
      <c r="SMV46" s="0"/>
      <c r="SMW46" s="0"/>
      <c r="SMX46" s="0"/>
      <c r="SMY46" s="0"/>
      <c r="SMZ46" s="0"/>
      <c r="SNA46" s="0"/>
      <c r="SNB46" s="0"/>
      <c r="SNC46" s="0"/>
      <c r="SND46" s="0"/>
      <c r="SNE46" s="0"/>
      <c r="SNF46" s="0"/>
      <c r="SNG46" s="0"/>
      <c r="SNH46" s="0"/>
      <c r="SNI46" s="0"/>
      <c r="SNJ46" s="0"/>
      <c r="SNK46" s="0"/>
      <c r="SNL46" s="0"/>
      <c r="SNM46" s="0"/>
      <c r="SNN46" s="0"/>
      <c r="SNO46" s="0"/>
      <c r="SNP46" s="0"/>
      <c r="SNQ46" s="0"/>
      <c r="SNR46" s="0"/>
      <c r="SNS46" s="0"/>
      <c r="SNT46" s="0"/>
      <c r="SNU46" s="0"/>
      <c r="SNV46" s="0"/>
      <c r="SNW46" s="0"/>
      <c r="SNX46" s="0"/>
      <c r="SNY46" s="0"/>
      <c r="SNZ46" s="0"/>
      <c r="SOA46" s="0"/>
      <c r="SOB46" s="0"/>
      <c r="SOC46" s="0"/>
      <c r="SOD46" s="0"/>
      <c r="SOE46" s="0"/>
      <c r="SOF46" s="0"/>
      <c r="SOG46" s="0"/>
      <c r="SOH46" s="0"/>
      <c r="SOI46" s="0"/>
      <c r="SOJ46" s="0"/>
      <c r="SOK46" s="0"/>
      <c r="SOL46" s="0"/>
      <c r="SOM46" s="0"/>
      <c r="SON46" s="0"/>
      <c r="SOO46" s="0"/>
      <c r="SOP46" s="0"/>
      <c r="SOQ46" s="0"/>
      <c r="SOR46" s="0"/>
      <c r="SOS46" s="0"/>
      <c r="SOT46" s="0"/>
      <c r="SOU46" s="0"/>
      <c r="SOV46" s="0"/>
      <c r="SOW46" s="0"/>
      <c r="SOX46" s="0"/>
      <c r="SOY46" s="0"/>
      <c r="SOZ46" s="0"/>
      <c r="SPA46" s="0"/>
      <c r="SPB46" s="0"/>
      <c r="SPC46" s="0"/>
      <c r="SPD46" s="0"/>
      <c r="SPE46" s="0"/>
      <c r="SPF46" s="0"/>
      <c r="SPG46" s="0"/>
      <c r="SPH46" s="0"/>
      <c r="SPI46" s="0"/>
      <c r="SPJ46" s="0"/>
      <c r="SPK46" s="0"/>
      <c r="SPL46" s="0"/>
      <c r="SPM46" s="0"/>
      <c r="SPN46" s="0"/>
      <c r="SPO46" s="0"/>
      <c r="SPP46" s="0"/>
      <c r="SPQ46" s="0"/>
      <c r="SPR46" s="0"/>
      <c r="SPS46" s="0"/>
      <c r="SPT46" s="0"/>
      <c r="SPU46" s="0"/>
      <c r="SPV46" s="0"/>
      <c r="SPW46" s="0"/>
      <c r="SPX46" s="0"/>
      <c r="SPY46" s="0"/>
      <c r="SPZ46" s="0"/>
      <c r="SQA46" s="0"/>
      <c r="SQB46" s="0"/>
      <c r="SQC46" s="0"/>
      <c r="SQD46" s="0"/>
      <c r="SQE46" s="0"/>
      <c r="SQF46" s="0"/>
      <c r="SQG46" s="0"/>
      <c r="SQH46" s="0"/>
      <c r="SQI46" s="0"/>
      <c r="SQJ46" s="0"/>
      <c r="SQK46" s="0"/>
      <c r="SQL46" s="0"/>
      <c r="SQM46" s="0"/>
      <c r="SQN46" s="0"/>
      <c r="SQO46" s="0"/>
      <c r="SQP46" s="0"/>
      <c r="SQQ46" s="0"/>
      <c r="SQR46" s="0"/>
      <c r="SQS46" s="0"/>
      <c r="SQT46" s="0"/>
      <c r="SQU46" s="0"/>
      <c r="SQV46" s="0"/>
      <c r="SQW46" s="0"/>
      <c r="SQX46" s="0"/>
      <c r="SQY46" s="0"/>
      <c r="SQZ46" s="0"/>
      <c r="SRA46" s="0"/>
      <c r="SRB46" s="0"/>
      <c r="SRC46" s="0"/>
      <c r="SRD46" s="0"/>
      <c r="SRE46" s="0"/>
      <c r="SRF46" s="0"/>
      <c r="SRG46" s="0"/>
      <c r="SRH46" s="0"/>
      <c r="SRI46" s="0"/>
      <c r="SRJ46" s="0"/>
      <c r="SRK46" s="0"/>
      <c r="SRL46" s="0"/>
      <c r="SRM46" s="0"/>
      <c r="SRN46" s="0"/>
      <c r="SRO46" s="0"/>
      <c r="SRP46" s="0"/>
      <c r="SRQ46" s="0"/>
      <c r="SRR46" s="0"/>
      <c r="SRS46" s="0"/>
      <c r="SRT46" s="0"/>
      <c r="SRU46" s="0"/>
      <c r="SRV46" s="0"/>
      <c r="SRW46" s="0"/>
      <c r="SRX46" s="0"/>
      <c r="SRY46" s="0"/>
      <c r="SRZ46" s="0"/>
      <c r="SSA46" s="0"/>
      <c r="SSB46" s="0"/>
      <c r="SSC46" s="0"/>
      <c r="SSD46" s="0"/>
      <c r="SSE46" s="0"/>
      <c r="SSF46" s="0"/>
      <c r="SSG46" s="0"/>
      <c r="SSH46" s="0"/>
      <c r="SSI46" s="0"/>
      <c r="SSJ46" s="0"/>
      <c r="SSK46" s="0"/>
      <c r="SSL46" s="0"/>
      <c r="SSM46" s="0"/>
      <c r="SSN46" s="0"/>
      <c r="SSO46" s="0"/>
      <c r="SSP46" s="0"/>
      <c r="SSQ46" s="0"/>
      <c r="SSR46" s="0"/>
      <c r="SSS46" s="0"/>
      <c r="SST46" s="0"/>
      <c r="SSU46" s="0"/>
      <c r="SSV46" s="0"/>
      <c r="SSW46" s="0"/>
      <c r="SSX46" s="0"/>
      <c r="SSY46" s="0"/>
      <c r="SSZ46" s="0"/>
      <c r="STA46" s="0"/>
      <c r="STB46" s="0"/>
      <c r="STC46" s="0"/>
      <c r="STD46" s="0"/>
      <c r="STE46" s="0"/>
      <c r="STF46" s="0"/>
      <c r="STG46" s="0"/>
      <c r="STH46" s="0"/>
      <c r="STI46" s="0"/>
      <c r="STJ46" s="0"/>
      <c r="STK46" s="0"/>
      <c r="STL46" s="0"/>
      <c r="STM46" s="0"/>
      <c r="STN46" s="0"/>
      <c r="STO46" s="0"/>
      <c r="STP46" s="0"/>
      <c r="STQ46" s="0"/>
      <c r="STR46" s="0"/>
      <c r="STS46" s="0"/>
      <c r="STT46" s="0"/>
      <c r="STU46" s="0"/>
      <c r="STV46" s="0"/>
      <c r="STW46" s="0"/>
      <c r="STX46" s="0"/>
      <c r="STY46" s="0"/>
      <c r="STZ46" s="0"/>
      <c r="SUA46" s="0"/>
      <c r="SUB46" s="0"/>
      <c r="SUC46" s="0"/>
      <c r="SUD46" s="0"/>
      <c r="SUE46" s="0"/>
      <c r="SUF46" s="0"/>
      <c r="SUG46" s="0"/>
      <c r="SUH46" s="0"/>
      <c r="SUI46" s="0"/>
      <c r="SUJ46" s="0"/>
      <c r="SUK46" s="0"/>
      <c r="SUL46" s="0"/>
      <c r="SUM46" s="0"/>
      <c r="SUN46" s="0"/>
      <c r="SUO46" s="0"/>
      <c r="SUP46" s="0"/>
      <c r="SUQ46" s="0"/>
      <c r="SUR46" s="0"/>
      <c r="SUS46" s="0"/>
      <c r="SUT46" s="0"/>
      <c r="SUU46" s="0"/>
      <c r="SUV46" s="0"/>
      <c r="SUW46" s="0"/>
      <c r="SUX46" s="0"/>
      <c r="SUY46" s="0"/>
      <c r="SUZ46" s="0"/>
      <c r="SVA46" s="0"/>
      <c r="SVB46" s="0"/>
      <c r="SVC46" s="0"/>
      <c r="SVD46" s="0"/>
      <c r="SVE46" s="0"/>
      <c r="SVF46" s="0"/>
      <c r="SVG46" s="0"/>
      <c r="SVH46" s="0"/>
      <c r="SVI46" s="0"/>
      <c r="SVJ46" s="0"/>
      <c r="SVK46" s="0"/>
      <c r="SVL46" s="0"/>
      <c r="SVM46" s="0"/>
      <c r="SVN46" s="0"/>
      <c r="SVO46" s="0"/>
      <c r="SVP46" s="0"/>
      <c r="SVQ46" s="0"/>
      <c r="SVR46" s="0"/>
      <c r="SVS46" s="0"/>
      <c r="SVT46" s="0"/>
      <c r="SVU46" s="0"/>
      <c r="SVV46" s="0"/>
      <c r="SVW46" s="0"/>
      <c r="SVX46" s="0"/>
      <c r="SVY46" s="0"/>
      <c r="SVZ46" s="0"/>
      <c r="SWA46" s="0"/>
      <c r="SWB46" s="0"/>
      <c r="SWC46" s="0"/>
      <c r="SWD46" s="0"/>
      <c r="SWE46" s="0"/>
      <c r="SWF46" s="0"/>
      <c r="SWG46" s="0"/>
      <c r="SWH46" s="0"/>
      <c r="SWI46" s="0"/>
      <c r="SWJ46" s="0"/>
      <c r="SWK46" s="0"/>
      <c r="SWL46" s="0"/>
      <c r="SWM46" s="0"/>
      <c r="SWN46" s="0"/>
      <c r="SWO46" s="0"/>
      <c r="SWP46" s="0"/>
      <c r="SWQ46" s="0"/>
      <c r="SWR46" s="0"/>
      <c r="SWS46" s="0"/>
      <c r="SWT46" s="0"/>
      <c r="SWU46" s="0"/>
      <c r="SWV46" s="0"/>
      <c r="SWW46" s="0"/>
      <c r="SWX46" s="0"/>
      <c r="SWY46" s="0"/>
      <c r="SWZ46" s="0"/>
      <c r="SXA46" s="0"/>
      <c r="SXB46" s="0"/>
      <c r="SXC46" s="0"/>
      <c r="SXD46" s="0"/>
      <c r="SXE46" s="0"/>
      <c r="SXF46" s="0"/>
      <c r="SXG46" s="0"/>
      <c r="SXH46" s="0"/>
      <c r="SXI46" s="0"/>
      <c r="SXJ46" s="0"/>
      <c r="SXK46" s="0"/>
      <c r="SXL46" s="0"/>
      <c r="SXM46" s="0"/>
      <c r="SXN46" s="0"/>
      <c r="SXO46" s="0"/>
      <c r="SXP46" s="0"/>
      <c r="SXQ46" s="0"/>
      <c r="SXR46" s="0"/>
      <c r="SXS46" s="0"/>
      <c r="SXT46" s="0"/>
      <c r="SXU46" s="0"/>
      <c r="SXV46" s="0"/>
      <c r="SXW46" s="0"/>
      <c r="SXX46" s="0"/>
      <c r="SXY46" s="0"/>
      <c r="SXZ46" s="0"/>
      <c r="SYA46" s="0"/>
      <c r="SYB46" s="0"/>
      <c r="SYC46" s="0"/>
      <c r="SYD46" s="0"/>
      <c r="SYE46" s="0"/>
      <c r="SYF46" s="0"/>
      <c r="SYG46" s="0"/>
      <c r="SYH46" s="0"/>
      <c r="SYI46" s="0"/>
      <c r="SYJ46" s="0"/>
      <c r="SYK46" s="0"/>
      <c r="SYL46" s="0"/>
      <c r="SYM46" s="0"/>
      <c r="SYN46" s="0"/>
      <c r="SYO46" s="0"/>
      <c r="SYP46" s="0"/>
      <c r="SYQ46" s="0"/>
      <c r="SYR46" s="0"/>
      <c r="SYS46" s="0"/>
      <c r="SYT46" s="0"/>
      <c r="SYU46" s="0"/>
      <c r="SYV46" s="0"/>
      <c r="SYW46" s="0"/>
      <c r="SYX46" s="0"/>
      <c r="SYY46" s="0"/>
      <c r="SYZ46" s="0"/>
      <c r="SZA46" s="0"/>
      <c r="SZB46" s="0"/>
      <c r="SZC46" s="0"/>
      <c r="SZD46" s="0"/>
      <c r="SZE46" s="0"/>
      <c r="SZF46" s="0"/>
      <c r="SZG46" s="0"/>
      <c r="SZH46" s="0"/>
      <c r="SZI46" s="0"/>
      <c r="SZJ46" s="0"/>
      <c r="SZK46" s="0"/>
      <c r="SZL46" s="0"/>
      <c r="SZM46" s="0"/>
      <c r="SZN46" s="0"/>
      <c r="SZO46" s="0"/>
      <c r="SZP46" s="0"/>
      <c r="SZQ46" s="0"/>
      <c r="SZR46" s="0"/>
      <c r="SZS46" s="0"/>
      <c r="SZT46" s="0"/>
      <c r="SZU46" s="0"/>
      <c r="SZV46" s="0"/>
      <c r="SZW46" s="0"/>
      <c r="SZX46" s="0"/>
      <c r="SZY46" s="0"/>
      <c r="SZZ46" s="0"/>
      <c r="TAA46" s="0"/>
      <c r="TAB46" s="0"/>
      <c r="TAC46" s="0"/>
      <c r="TAD46" s="0"/>
      <c r="TAE46" s="0"/>
      <c r="TAF46" s="0"/>
      <c r="TAG46" s="0"/>
      <c r="TAH46" s="0"/>
      <c r="TAI46" s="0"/>
      <c r="TAJ46" s="0"/>
      <c r="TAK46" s="0"/>
      <c r="TAL46" s="0"/>
      <c r="TAM46" s="0"/>
      <c r="TAN46" s="0"/>
      <c r="TAO46" s="0"/>
      <c r="TAP46" s="0"/>
      <c r="TAQ46" s="0"/>
      <c r="TAR46" s="0"/>
      <c r="TAS46" s="0"/>
      <c r="TAT46" s="0"/>
      <c r="TAU46" s="0"/>
      <c r="TAV46" s="0"/>
      <c r="TAW46" s="0"/>
      <c r="TAX46" s="0"/>
      <c r="TAY46" s="0"/>
      <c r="TAZ46" s="0"/>
      <c r="TBA46" s="0"/>
      <c r="TBB46" s="0"/>
      <c r="TBC46" s="0"/>
      <c r="TBD46" s="0"/>
      <c r="TBE46" s="0"/>
      <c r="TBF46" s="0"/>
      <c r="TBG46" s="0"/>
      <c r="TBH46" s="0"/>
      <c r="TBI46" s="0"/>
      <c r="TBJ46" s="0"/>
      <c r="TBK46" s="0"/>
      <c r="TBL46" s="0"/>
      <c r="TBM46" s="0"/>
      <c r="TBN46" s="0"/>
      <c r="TBO46" s="0"/>
      <c r="TBP46" s="0"/>
      <c r="TBQ46" s="0"/>
      <c r="TBR46" s="0"/>
      <c r="TBS46" s="0"/>
      <c r="TBT46" s="0"/>
      <c r="TBU46" s="0"/>
      <c r="TBV46" s="0"/>
      <c r="TBW46" s="0"/>
      <c r="TBX46" s="0"/>
      <c r="TBY46" s="0"/>
      <c r="TBZ46" s="0"/>
      <c r="TCA46" s="0"/>
      <c r="TCB46" s="0"/>
      <c r="TCC46" s="0"/>
      <c r="TCD46" s="0"/>
      <c r="TCE46" s="0"/>
      <c r="TCF46" s="0"/>
      <c r="TCG46" s="0"/>
      <c r="TCH46" s="0"/>
      <c r="TCI46" s="0"/>
      <c r="TCJ46" s="0"/>
      <c r="TCK46" s="0"/>
      <c r="TCL46" s="0"/>
      <c r="TCM46" s="0"/>
      <c r="TCN46" s="0"/>
      <c r="TCO46" s="0"/>
      <c r="TCP46" s="0"/>
      <c r="TCQ46" s="0"/>
      <c r="TCR46" s="0"/>
      <c r="TCS46" s="0"/>
      <c r="TCT46" s="0"/>
      <c r="TCU46" s="0"/>
      <c r="TCV46" s="0"/>
      <c r="TCW46" s="0"/>
      <c r="TCX46" s="0"/>
      <c r="TCY46" s="0"/>
      <c r="TCZ46" s="0"/>
      <c r="TDA46" s="0"/>
      <c r="TDB46" s="0"/>
      <c r="TDC46" s="0"/>
      <c r="TDD46" s="0"/>
      <c r="TDE46" s="0"/>
      <c r="TDF46" s="0"/>
      <c r="TDG46" s="0"/>
      <c r="TDH46" s="0"/>
      <c r="TDI46" s="0"/>
      <c r="TDJ46" s="0"/>
      <c r="TDK46" s="0"/>
      <c r="TDL46" s="0"/>
      <c r="TDM46" s="0"/>
      <c r="TDN46" s="0"/>
      <c r="TDO46" s="0"/>
      <c r="TDP46" s="0"/>
      <c r="TDQ46" s="0"/>
      <c r="TDR46" s="0"/>
      <c r="TDS46" s="0"/>
      <c r="TDT46" s="0"/>
      <c r="TDU46" s="0"/>
      <c r="TDV46" s="0"/>
      <c r="TDW46" s="0"/>
      <c r="TDX46" s="0"/>
      <c r="TDY46" s="0"/>
      <c r="TDZ46" s="0"/>
      <c r="TEA46" s="0"/>
      <c r="TEB46" s="0"/>
      <c r="TEC46" s="0"/>
      <c r="TED46" s="0"/>
      <c r="TEE46" s="0"/>
      <c r="TEF46" s="0"/>
      <c r="TEG46" s="0"/>
      <c r="TEH46" s="0"/>
      <c r="TEI46" s="0"/>
      <c r="TEJ46" s="0"/>
      <c r="TEK46" s="0"/>
      <c r="TEL46" s="0"/>
      <c r="TEM46" s="0"/>
      <c r="TEN46" s="0"/>
      <c r="TEO46" s="0"/>
      <c r="TEP46" s="0"/>
      <c r="TEQ46" s="0"/>
      <c r="TER46" s="0"/>
      <c r="TES46" s="0"/>
      <c r="TET46" s="0"/>
      <c r="TEU46" s="0"/>
      <c r="TEV46" s="0"/>
      <c r="TEW46" s="0"/>
      <c r="TEX46" s="0"/>
      <c r="TEY46" s="0"/>
      <c r="TEZ46" s="0"/>
      <c r="TFA46" s="0"/>
      <c r="TFB46" s="0"/>
      <c r="TFC46" s="0"/>
      <c r="TFD46" s="0"/>
      <c r="TFE46" s="0"/>
      <c r="TFF46" s="0"/>
      <c r="TFG46" s="0"/>
      <c r="TFH46" s="0"/>
      <c r="TFI46" s="0"/>
      <c r="TFJ46" s="0"/>
      <c r="TFK46" s="0"/>
      <c r="TFL46" s="0"/>
      <c r="TFM46" s="0"/>
      <c r="TFN46" s="0"/>
      <c r="TFO46" s="0"/>
      <c r="TFP46" s="0"/>
      <c r="TFQ46" s="0"/>
      <c r="TFR46" s="0"/>
      <c r="TFS46" s="0"/>
      <c r="TFT46" s="0"/>
      <c r="TFU46" s="0"/>
      <c r="TFV46" s="0"/>
      <c r="TFW46" s="0"/>
      <c r="TFX46" s="0"/>
      <c r="TFY46" s="0"/>
      <c r="TFZ46" s="0"/>
      <c r="TGA46" s="0"/>
      <c r="TGB46" s="0"/>
      <c r="TGC46" s="0"/>
      <c r="TGD46" s="0"/>
      <c r="TGE46" s="0"/>
      <c r="TGF46" s="0"/>
      <c r="TGG46" s="0"/>
      <c r="TGH46" s="0"/>
      <c r="TGI46" s="0"/>
      <c r="TGJ46" s="0"/>
      <c r="TGK46" s="0"/>
      <c r="TGL46" s="0"/>
      <c r="TGM46" s="0"/>
      <c r="TGN46" s="0"/>
      <c r="TGO46" s="0"/>
      <c r="TGP46" s="0"/>
      <c r="TGQ46" s="0"/>
      <c r="TGR46" s="0"/>
      <c r="TGS46" s="0"/>
      <c r="TGT46" s="0"/>
      <c r="TGU46" s="0"/>
      <c r="TGV46" s="0"/>
      <c r="TGW46" s="0"/>
      <c r="TGX46" s="0"/>
      <c r="TGY46" s="0"/>
      <c r="TGZ46" s="0"/>
      <c r="THA46" s="0"/>
      <c r="THB46" s="0"/>
      <c r="THC46" s="0"/>
      <c r="THD46" s="0"/>
      <c r="THE46" s="0"/>
      <c r="THF46" s="0"/>
      <c r="THG46" s="0"/>
      <c r="THH46" s="0"/>
      <c r="THI46" s="0"/>
      <c r="THJ46" s="0"/>
      <c r="THK46" s="0"/>
      <c r="THL46" s="0"/>
      <c r="THM46" s="0"/>
      <c r="THN46" s="0"/>
      <c r="THO46" s="0"/>
      <c r="THP46" s="0"/>
      <c r="THQ46" s="0"/>
      <c r="THR46" s="0"/>
      <c r="THS46" s="0"/>
      <c r="THT46" s="0"/>
      <c r="THU46" s="0"/>
      <c r="THV46" s="0"/>
      <c r="THW46" s="0"/>
      <c r="THX46" s="0"/>
      <c r="THY46" s="0"/>
      <c r="THZ46" s="0"/>
      <c r="TIA46" s="0"/>
      <c r="TIB46" s="0"/>
      <c r="TIC46" s="0"/>
      <c r="TID46" s="0"/>
      <c r="TIE46" s="0"/>
      <c r="TIF46" s="0"/>
      <c r="TIG46" s="0"/>
      <c r="TIH46" s="0"/>
      <c r="TII46" s="0"/>
      <c r="TIJ46" s="0"/>
      <c r="TIK46" s="0"/>
      <c r="TIL46" s="0"/>
      <c r="TIM46" s="0"/>
      <c r="TIN46" s="0"/>
      <c r="TIO46" s="0"/>
      <c r="TIP46" s="0"/>
      <c r="TIQ46" s="0"/>
      <c r="TIR46" s="0"/>
      <c r="TIS46" s="0"/>
      <c r="TIT46" s="0"/>
      <c r="TIU46" s="0"/>
      <c r="TIV46" s="0"/>
      <c r="TIW46" s="0"/>
      <c r="TIX46" s="0"/>
      <c r="TIY46" s="0"/>
      <c r="TIZ46" s="0"/>
      <c r="TJA46" s="0"/>
      <c r="TJB46" s="0"/>
      <c r="TJC46" s="0"/>
      <c r="TJD46" s="0"/>
      <c r="TJE46" s="0"/>
      <c r="TJF46" s="0"/>
      <c r="TJG46" s="0"/>
      <c r="TJH46" s="0"/>
      <c r="TJI46" s="0"/>
      <c r="TJJ46" s="0"/>
      <c r="TJK46" s="0"/>
      <c r="TJL46" s="0"/>
      <c r="TJM46" s="0"/>
      <c r="TJN46" s="0"/>
      <c r="TJO46" s="0"/>
      <c r="TJP46" s="0"/>
      <c r="TJQ46" s="0"/>
      <c r="TJR46" s="0"/>
      <c r="TJS46" s="0"/>
      <c r="TJT46" s="0"/>
      <c r="TJU46" s="0"/>
      <c r="TJV46" s="0"/>
      <c r="TJW46" s="0"/>
      <c r="TJX46" s="0"/>
      <c r="TJY46" s="0"/>
      <c r="TJZ46" s="0"/>
      <c r="TKA46" s="0"/>
      <c r="TKB46" s="0"/>
      <c r="TKC46" s="0"/>
      <c r="TKD46" s="0"/>
      <c r="TKE46" s="0"/>
      <c r="TKF46" s="0"/>
      <c r="TKG46" s="0"/>
      <c r="TKH46" s="0"/>
      <c r="TKI46" s="0"/>
      <c r="TKJ46" s="0"/>
      <c r="TKK46" s="0"/>
      <c r="TKL46" s="0"/>
      <c r="TKM46" s="0"/>
      <c r="TKN46" s="0"/>
      <c r="TKO46" s="0"/>
      <c r="TKP46" s="0"/>
      <c r="TKQ46" s="0"/>
      <c r="TKR46" s="0"/>
      <c r="TKS46" s="0"/>
      <c r="TKT46" s="0"/>
      <c r="TKU46" s="0"/>
      <c r="TKV46" s="0"/>
      <c r="TKW46" s="0"/>
      <c r="TKX46" s="0"/>
      <c r="TKY46" s="0"/>
      <c r="TKZ46" s="0"/>
      <c r="TLA46" s="0"/>
      <c r="TLB46" s="0"/>
      <c r="TLC46" s="0"/>
      <c r="TLD46" s="0"/>
      <c r="TLE46" s="0"/>
      <c r="TLF46" s="0"/>
      <c r="TLG46" s="0"/>
      <c r="TLH46" s="0"/>
      <c r="TLI46" s="0"/>
      <c r="TLJ46" s="0"/>
      <c r="TLK46" s="0"/>
      <c r="TLL46" s="0"/>
      <c r="TLM46" s="0"/>
      <c r="TLN46" s="0"/>
      <c r="TLO46" s="0"/>
      <c r="TLP46" s="0"/>
      <c r="TLQ46" s="0"/>
      <c r="TLR46" s="0"/>
      <c r="TLS46" s="0"/>
      <c r="TLT46" s="0"/>
      <c r="TLU46" s="0"/>
      <c r="TLV46" s="0"/>
      <c r="TLW46" s="0"/>
      <c r="TLX46" s="0"/>
      <c r="TLY46" s="0"/>
      <c r="TLZ46" s="0"/>
      <c r="TMA46" s="0"/>
      <c r="TMB46" s="0"/>
      <c r="TMC46" s="0"/>
      <c r="TMD46" s="0"/>
      <c r="TME46" s="0"/>
      <c r="TMF46" s="0"/>
      <c r="TMG46" s="0"/>
      <c r="TMH46" s="0"/>
      <c r="TMI46" s="0"/>
      <c r="TMJ46" s="0"/>
      <c r="TMK46" s="0"/>
      <c r="TML46" s="0"/>
      <c r="TMM46" s="0"/>
      <c r="TMN46" s="0"/>
      <c r="TMO46" s="0"/>
      <c r="TMP46" s="0"/>
      <c r="TMQ46" s="0"/>
      <c r="TMR46" s="0"/>
      <c r="TMS46" s="0"/>
      <c r="TMT46" s="0"/>
      <c r="TMU46" s="0"/>
      <c r="TMV46" s="0"/>
      <c r="TMW46" s="0"/>
      <c r="TMX46" s="0"/>
      <c r="TMY46" s="0"/>
      <c r="TMZ46" s="0"/>
      <c r="TNA46" s="0"/>
      <c r="TNB46" s="0"/>
      <c r="TNC46" s="0"/>
      <c r="TND46" s="0"/>
      <c r="TNE46" s="0"/>
      <c r="TNF46" s="0"/>
      <c r="TNG46" s="0"/>
      <c r="TNH46" s="0"/>
      <c r="TNI46" s="0"/>
      <c r="TNJ46" s="0"/>
      <c r="TNK46" s="0"/>
      <c r="TNL46" s="0"/>
      <c r="TNM46" s="0"/>
      <c r="TNN46" s="0"/>
      <c r="TNO46" s="0"/>
      <c r="TNP46" s="0"/>
      <c r="TNQ46" s="0"/>
      <c r="TNR46" s="0"/>
      <c r="TNS46" s="0"/>
      <c r="TNT46" s="0"/>
      <c r="TNU46" s="0"/>
      <c r="TNV46" s="0"/>
      <c r="TNW46" s="0"/>
      <c r="TNX46" s="0"/>
      <c r="TNY46" s="0"/>
      <c r="TNZ46" s="0"/>
      <c r="TOA46" s="0"/>
      <c r="TOB46" s="0"/>
      <c r="TOC46" s="0"/>
      <c r="TOD46" s="0"/>
      <c r="TOE46" s="0"/>
      <c r="TOF46" s="0"/>
      <c r="TOG46" s="0"/>
      <c r="TOH46" s="0"/>
      <c r="TOI46" s="0"/>
      <c r="TOJ46" s="0"/>
      <c r="TOK46" s="0"/>
      <c r="TOL46" s="0"/>
      <c r="TOM46" s="0"/>
      <c r="TON46" s="0"/>
      <c r="TOO46" s="0"/>
      <c r="TOP46" s="0"/>
      <c r="TOQ46" s="0"/>
      <c r="TOR46" s="0"/>
      <c r="TOS46" s="0"/>
      <c r="TOT46" s="0"/>
      <c r="TOU46" s="0"/>
      <c r="TOV46" s="0"/>
      <c r="TOW46" s="0"/>
      <c r="TOX46" s="0"/>
      <c r="TOY46" s="0"/>
      <c r="TOZ46" s="0"/>
      <c r="TPA46" s="0"/>
      <c r="TPB46" s="0"/>
      <c r="TPC46" s="0"/>
      <c r="TPD46" s="0"/>
      <c r="TPE46" s="0"/>
      <c r="TPF46" s="0"/>
      <c r="TPG46" s="0"/>
      <c r="TPH46" s="0"/>
      <c r="TPI46" s="0"/>
      <c r="TPJ46" s="0"/>
      <c r="TPK46" s="0"/>
      <c r="TPL46" s="0"/>
      <c r="TPM46" s="0"/>
      <c r="TPN46" s="0"/>
      <c r="TPO46" s="0"/>
      <c r="TPP46" s="0"/>
      <c r="TPQ46" s="0"/>
      <c r="TPR46" s="0"/>
      <c r="TPS46" s="0"/>
      <c r="TPT46" s="0"/>
      <c r="TPU46" s="0"/>
      <c r="TPV46" s="0"/>
      <c r="TPW46" s="0"/>
      <c r="TPX46" s="0"/>
      <c r="TPY46" s="0"/>
      <c r="TPZ46" s="0"/>
      <c r="TQA46" s="0"/>
      <c r="TQB46" s="0"/>
      <c r="TQC46" s="0"/>
      <c r="TQD46" s="0"/>
      <c r="TQE46" s="0"/>
      <c r="TQF46" s="0"/>
      <c r="TQG46" s="0"/>
      <c r="TQH46" s="0"/>
      <c r="TQI46" s="0"/>
      <c r="TQJ46" s="0"/>
      <c r="TQK46" s="0"/>
      <c r="TQL46" s="0"/>
      <c r="TQM46" s="0"/>
      <c r="TQN46" s="0"/>
      <c r="TQO46" s="0"/>
      <c r="TQP46" s="0"/>
      <c r="TQQ46" s="0"/>
      <c r="TQR46" s="0"/>
      <c r="TQS46" s="0"/>
      <c r="TQT46" s="0"/>
      <c r="TQU46" s="0"/>
      <c r="TQV46" s="0"/>
      <c r="TQW46" s="0"/>
      <c r="TQX46" s="0"/>
      <c r="TQY46" s="0"/>
      <c r="TQZ46" s="0"/>
      <c r="TRA46" s="0"/>
      <c r="TRB46" s="0"/>
      <c r="TRC46" s="0"/>
      <c r="TRD46" s="0"/>
      <c r="TRE46" s="0"/>
      <c r="TRF46" s="0"/>
      <c r="TRG46" s="0"/>
      <c r="TRH46" s="0"/>
      <c r="TRI46" s="0"/>
      <c r="TRJ46" s="0"/>
      <c r="TRK46" s="0"/>
      <c r="TRL46" s="0"/>
      <c r="TRM46" s="0"/>
      <c r="TRN46" s="0"/>
      <c r="TRO46" s="0"/>
      <c r="TRP46" s="0"/>
      <c r="TRQ46" s="0"/>
      <c r="TRR46" s="0"/>
      <c r="TRS46" s="0"/>
      <c r="TRT46" s="0"/>
      <c r="TRU46" s="0"/>
      <c r="TRV46" s="0"/>
      <c r="TRW46" s="0"/>
      <c r="TRX46" s="0"/>
      <c r="TRY46" s="0"/>
      <c r="TRZ46" s="0"/>
      <c r="TSA46" s="0"/>
      <c r="TSB46" s="0"/>
      <c r="TSC46" s="0"/>
      <c r="TSD46" s="0"/>
      <c r="TSE46" s="0"/>
      <c r="TSF46" s="0"/>
      <c r="TSG46" s="0"/>
      <c r="TSH46" s="0"/>
      <c r="TSI46" s="0"/>
      <c r="TSJ46" s="0"/>
      <c r="TSK46" s="0"/>
      <c r="TSL46" s="0"/>
      <c r="TSM46" s="0"/>
      <c r="TSN46" s="0"/>
      <c r="TSO46" s="0"/>
      <c r="TSP46" s="0"/>
      <c r="TSQ46" s="0"/>
      <c r="TSR46" s="0"/>
      <c r="TSS46" s="0"/>
      <c r="TST46" s="0"/>
      <c r="TSU46" s="0"/>
      <c r="TSV46" s="0"/>
      <c r="TSW46" s="0"/>
      <c r="TSX46" s="0"/>
      <c r="TSY46" s="0"/>
      <c r="TSZ46" s="0"/>
      <c r="TTA46" s="0"/>
      <c r="TTB46" s="0"/>
      <c r="TTC46" s="0"/>
      <c r="TTD46" s="0"/>
      <c r="TTE46" s="0"/>
      <c r="TTF46" s="0"/>
      <c r="TTG46" s="0"/>
      <c r="TTH46" s="0"/>
      <c r="TTI46" s="0"/>
      <c r="TTJ46" s="0"/>
      <c r="TTK46" s="0"/>
      <c r="TTL46" s="0"/>
      <c r="TTM46" s="0"/>
      <c r="TTN46" s="0"/>
      <c r="TTO46" s="0"/>
      <c r="TTP46" s="0"/>
      <c r="TTQ46" s="0"/>
      <c r="TTR46" s="0"/>
      <c r="TTS46" s="0"/>
      <c r="TTT46" s="0"/>
      <c r="TTU46" s="0"/>
      <c r="TTV46" s="0"/>
      <c r="TTW46" s="0"/>
      <c r="TTX46" s="0"/>
      <c r="TTY46" s="0"/>
      <c r="TTZ46" s="0"/>
      <c r="TUA46" s="0"/>
      <c r="TUB46" s="0"/>
      <c r="TUC46" s="0"/>
      <c r="TUD46" s="0"/>
      <c r="TUE46" s="0"/>
      <c r="TUF46" s="0"/>
      <c r="TUG46" s="0"/>
      <c r="TUH46" s="0"/>
      <c r="TUI46" s="0"/>
      <c r="TUJ46" s="0"/>
      <c r="TUK46" s="0"/>
      <c r="TUL46" s="0"/>
      <c r="TUM46" s="0"/>
      <c r="TUN46" s="0"/>
      <c r="TUO46" s="0"/>
      <c r="TUP46" s="0"/>
      <c r="TUQ46" s="0"/>
      <c r="TUR46" s="0"/>
      <c r="TUS46" s="0"/>
      <c r="TUT46" s="0"/>
      <c r="TUU46" s="0"/>
      <c r="TUV46" s="0"/>
      <c r="TUW46" s="0"/>
      <c r="TUX46" s="0"/>
      <c r="TUY46" s="0"/>
      <c r="TUZ46" s="0"/>
      <c r="TVA46" s="0"/>
      <c r="TVB46" s="0"/>
      <c r="TVC46" s="0"/>
      <c r="TVD46" s="0"/>
      <c r="TVE46" s="0"/>
      <c r="TVF46" s="0"/>
      <c r="TVG46" s="0"/>
      <c r="TVH46" s="0"/>
      <c r="TVI46" s="0"/>
      <c r="TVJ46" s="0"/>
      <c r="TVK46" s="0"/>
      <c r="TVL46" s="0"/>
      <c r="TVM46" s="0"/>
      <c r="TVN46" s="0"/>
      <c r="TVO46" s="0"/>
      <c r="TVP46" s="0"/>
      <c r="TVQ46" s="0"/>
      <c r="TVR46" s="0"/>
      <c r="TVS46" s="0"/>
      <c r="TVT46" s="0"/>
      <c r="TVU46" s="0"/>
      <c r="TVV46" s="0"/>
      <c r="TVW46" s="0"/>
      <c r="TVX46" s="0"/>
      <c r="TVY46" s="0"/>
      <c r="TVZ46" s="0"/>
      <c r="TWA46" s="0"/>
      <c r="TWB46" s="0"/>
      <c r="TWC46" s="0"/>
      <c r="TWD46" s="0"/>
      <c r="TWE46" s="0"/>
      <c r="TWF46" s="0"/>
      <c r="TWG46" s="0"/>
      <c r="TWH46" s="0"/>
      <c r="TWI46" s="0"/>
      <c r="TWJ46" s="0"/>
      <c r="TWK46" s="0"/>
      <c r="TWL46" s="0"/>
      <c r="TWM46" s="0"/>
      <c r="TWN46" s="0"/>
      <c r="TWO46" s="0"/>
      <c r="TWP46" s="0"/>
      <c r="TWQ46" s="0"/>
      <c r="TWR46" s="0"/>
      <c r="TWS46" s="0"/>
      <c r="TWT46" s="0"/>
      <c r="TWU46" s="0"/>
      <c r="TWV46" s="0"/>
      <c r="TWW46" s="0"/>
      <c r="TWX46" s="0"/>
      <c r="TWY46" s="0"/>
      <c r="TWZ46" s="0"/>
      <c r="TXA46" s="0"/>
      <c r="TXB46" s="0"/>
      <c r="TXC46" s="0"/>
      <c r="TXD46" s="0"/>
      <c r="TXE46" s="0"/>
      <c r="TXF46" s="0"/>
      <c r="TXG46" s="0"/>
      <c r="TXH46" s="0"/>
      <c r="TXI46" s="0"/>
      <c r="TXJ46" s="0"/>
      <c r="TXK46" s="0"/>
      <c r="TXL46" s="0"/>
      <c r="TXM46" s="0"/>
      <c r="TXN46" s="0"/>
      <c r="TXO46" s="0"/>
      <c r="TXP46" s="0"/>
      <c r="TXQ46" s="0"/>
      <c r="TXR46" s="0"/>
      <c r="TXS46" s="0"/>
      <c r="TXT46" s="0"/>
      <c r="TXU46" s="0"/>
      <c r="TXV46" s="0"/>
      <c r="TXW46" s="0"/>
      <c r="TXX46" s="0"/>
      <c r="TXY46" s="0"/>
      <c r="TXZ46" s="0"/>
      <c r="TYA46" s="0"/>
      <c r="TYB46" s="0"/>
      <c r="TYC46" s="0"/>
      <c r="TYD46" s="0"/>
      <c r="TYE46" s="0"/>
      <c r="TYF46" s="0"/>
      <c r="TYG46" s="0"/>
      <c r="TYH46" s="0"/>
      <c r="TYI46" s="0"/>
      <c r="TYJ46" s="0"/>
      <c r="TYK46" s="0"/>
      <c r="TYL46" s="0"/>
      <c r="TYM46" s="0"/>
      <c r="TYN46" s="0"/>
      <c r="TYO46" s="0"/>
      <c r="TYP46" s="0"/>
      <c r="TYQ46" s="0"/>
      <c r="TYR46" s="0"/>
      <c r="TYS46" s="0"/>
      <c r="TYT46" s="0"/>
      <c r="TYU46" s="0"/>
      <c r="TYV46" s="0"/>
      <c r="TYW46" s="0"/>
      <c r="TYX46" s="0"/>
      <c r="TYY46" s="0"/>
      <c r="TYZ46" s="0"/>
      <c r="TZA46" s="0"/>
      <c r="TZB46" s="0"/>
      <c r="TZC46" s="0"/>
      <c r="TZD46" s="0"/>
      <c r="TZE46" s="0"/>
      <c r="TZF46" s="0"/>
      <c r="TZG46" s="0"/>
      <c r="TZH46" s="0"/>
      <c r="TZI46" s="0"/>
      <c r="TZJ46" s="0"/>
      <c r="TZK46" s="0"/>
      <c r="TZL46" s="0"/>
      <c r="TZM46" s="0"/>
      <c r="TZN46" s="0"/>
      <c r="TZO46" s="0"/>
      <c r="TZP46" s="0"/>
      <c r="TZQ46" s="0"/>
      <c r="TZR46" s="0"/>
      <c r="TZS46" s="0"/>
      <c r="TZT46" s="0"/>
      <c r="TZU46" s="0"/>
      <c r="TZV46" s="0"/>
      <c r="TZW46" s="0"/>
      <c r="TZX46" s="0"/>
      <c r="TZY46" s="0"/>
      <c r="TZZ46" s="0"/>
      <c r="UAA46" s="0"/>
      <c r="UAB46" s="0"/>
      <c r="UAC46" s="0"/>
      <c r="UAD46" s="0"/>
      <c r="UAE46" s="0"/>
      <c r="UAF46" s="0"/>
      <c r="UAG46" s="0"/>
      <c r="UAH46" s="0"/>
      <c r="UAI46" s="0"/>
      <c r="UAJ46" s="0"/>
      <c r="UAK46" s="0"/>
      <c r="UAL46" s="0"/>
      <c r="UAM46" s="0"/>
      <c r="UAN46" s="0"/>
      <c r="UAO46" s="0"/>
      <c r="UAP46" s="0"/>
      <c r="UAQ46" s="0"/>
      <c r="UAR46" s="0"/>
      <c r="UAS46" s="0"/>
      <c r="UAT46" s="0"/>
      <c r="UAU46" s="0"/>
      <c r="UAV46" s="0"/>
      <c r="UAW46" s="0"/>
      <c r="UAX46" s="0"/>
      <c r="UAY46" s="0"/>
      <c r="UAZ46" s="0"/>
      <c r="UBA46" s="0"/>
      <c r="UBB46" s="0"/>
      <c r="UBC46" s="0"/>
      <c r="UBD46" s="0"/>
      <c r="UBE46" s="0"/>
      <c r="UBF46" s="0"/>
      <c r="UBG46" s="0"/>
      <c r="UBH46" s="0"/>
      <c r="UBI46" s="0"/>
      <c r="UBJ46" s="0"/>
      <c r="UBK46" s="0"/>
      <c r="UBL46" s="0"/>
      <c r="UBM46" s="0"/>
      <c r="UBN46" s="0"/>
      <c r="UBO46" s="0"/>
      <c r="UBP46" s="0"/>
      <c r="UBQ46" s="0"/>
      <c r="UBR46" s="0"/>
      <c r="UBS46" s="0"/>
      <c r="UBT46" s="0"/>
      <c r="UBU46" s="0"/>
      <c r="UBV46" s="0"/>
      <c r="UBW46" s="0"/>
      <c r="UBX46" s="0"/>
      <c r="UBY46" s="0"/>
      <c r="UBZ46" s="0"/>
      <c r="UCA46" s="0"/>
      <c r="UCB46" s="0"/>
      <c r="UCC46" s="0"/>
      <c r="UCD46" s="0"/>
      <c r="UCE46" s="0"/>
      <c r="UCF46" s="0"/>
      <c r="UCG46" s="0"/>
      <c r="UCH46" s="0"/>
      <c r="UCI46" s="0"/>
      <c r="UCJ46" s="0"/>
      <c r="UCK46" s="0"/>
      <c r="UCL46" s="0"/>
      <c r="UCM46" s="0"/>
      <c r="UCN46" s="0"/>
      <c r="UCO46" s="0"/>
      <c r="UCP46" s="0"/>
      <c r="UCQ46" s="0"/>
      <c r="UCR46" s="0"/>
      <c r="UCS46" s="0"/>
      <c r="UCT46" s="0"/>
      <c r="UCU46" s="0"/>
      <c r="UCV46" s="0"/>
      <c r="UCW46" s="0"/>
      <c r="UCX46" s="0"/>
      <c r="UCY46" s="0"/>
      <c r="UCZ46" s="0"/>
      <c r="UDA46" s="0"/>
      <c r="UDB46" s="0"/>
      <c r="UDC46" s="0"/>
      <c r="UDD46" s="0"/>
      <c r="UDE46" s="0"/>
      <c r="UDF46" s="0"/>
      <c r="UDG46" s="0"/>
      <c r="UDH46" s="0"/>
      <c r="UDI46" s="0"/>
      <c r="UDJ46" s="0"/>
      <c r="UDK46" s="0"/>
      <c r="UDL46" s="0"/>
      <c r="UDM46" s="0"/>
      <c r="UDN46" s="0"/>
      <c r="UDO46" s="0"/>
      <c r="UDP46" s="0"/>
      <c r="UDQ46" s="0"/>
      <c r="UDR46" s="0"/>
      <c r="UDS46" s="0"/>
      <c r="UDT46" s="0"/>
      <c r="UDU46" s="0"/>
      <c r="UDV46" s="0"/>
      <c r="UDW46" s="0"/>
      <c r="UDX46" s="0"/>
      <c r="UDY46" s="0"/>
      <c r="UDZ46" s="0"/>
      <c r="UEA46" s="0"/>
      <c r="UEB46" s="0"/>
      <c r="UEC46" s="0"/>
      <c r="UED46" s="0"/>
      <c r="UEE46" s="0"/>
      <c r="UEF46" s="0"/>
      <c r="UEG46" s="0"/>
      <c r="UEH46" s="0"/>
      <c r="UEI46" s="0"/>
      <c r="UEJ46" s="0"/>
      <c r="UEK46" s="0"/>
      <c r="UEL46" s="0"/>
      <c r="UEM46" s="0"/>
      <c r="UEN46" s="0"/>
      <c r="UEO46" s="0"/>
      <c r="UEP46" s="0"/>
      <c r="UEQ46" s="0"/>
      <c r="UER46" s="0"/>
      <c r="UES46" s="0"/>
      <c r="UET46" s="0"/>
      <c r="UEU46" s="0"/>
      <c r="UEV46" s="0"/>
      <c r="UEW46" s="0"/>
      <c r="UEX46" s="0"/>
      <c r="UEY46" s="0"/>
      <c r="UEZ46" s="0"/>
      <c r="UFA46" s="0"/>
      <c r="UFB46" s="0"/>
      <c r="UFC46" s="0"/>
      <c r="UFD46" s="0"/>
      <c r="UFE46" s="0"/>
      <c r="UFF46" s="0"/>
      <c r="UFG46" s="0"/>
      <c r="UFH46" s="0"/>
      <c r="UFI46" s="0"/>
      <c r="UFJ46" s="0"/>
      <c r="UFK46" s="0"/>
      <c r="UFL46" s="0"/>
      <c r="UFM46" s="0"/>
      <c r="UFN46" s="0"/>
      <c r="UFO46" s="0"/>
      <c r="UFP46" s="0"/>
      <c r="UFQ46" s="0"/>
      <c r="UFR46" s="0"/>
      <c r="UFS46" s="0"/>
      <c r="UFT46" s="0"/>
      <c r="UFU46" s="0"/>
      <c r="UFV46" s="0"/>
      <c r="UFW46" s="0"/>
      <c r="UFX46" s="0"/>
      <c r="UFY46" s="0"/>
      <c r="UFZ46" s="0"/>
      <c r="UGA46" s="0"/>
      <c r="UGB46" s="0"/>
      <c r="UGC46" s="0"/>
      <c r="UGD46" s="0"/>
      <c r="UGE46" s="0"/>
      <c r="UGF46" s="0"/>
      <c r="UGG46" s="0"/>
      <c r="UGH46" s="0"/>
      <c r="UGI46" s="0"/>
      <c r="UGJ46" s="0"/>
      <c r="UGK46" s="0"/>
      <c r="UGL46" s="0"/>
      <c r="UGM46" s="0"/>
      <c r="UGN46" s="0"/>
      <c r="UGO46" s="0"/>
      <c r="UGP46" s="0"/>
      <c r="UGQ46" s="0"/>
      <c r="UGR46" s="0"/>
      <c r="UGS46" s="0"/>
      <c r="UGT46" s="0"/>
      <c r="UGU46" s="0"/>
      <c r="UGV46" s="0"/>
      <c r="UGW46" s="0"/>
      <c r="UGX46" s="0"/>
      <c r="UGY46" s="0"/>
      <c r="UGZ46" s="0"/>
      <c r="UHA46" s="0"/>
      <c r="UHB46" s="0"/>
      <c r="UHC46" s="0"/>
      <c r="UHD46" s="0"/>
      <c r="UHE46" s="0"/>
      <c r="UHF46" s="0"/>
      <c r="UHG46" s="0"/>
      <c r="UHH46" s="0"/>
      <c r="UHI46" s="0"/>
      <c r="UHJ46" s="0"/>
      <c r="UHK46" s="0"/>
      <c r="UHL46" s="0"/>
      <c r="UHM46" s="0"/>
      <c r="UHN46" s="0"/>
      <c r="UHO46" s="0"/>
      <c r="UHP46" s="0"/>
      <c r="UHQ46" s="0"/>
      <c r="UHR46" s="0"/>
      <c r="UHS46" s="0"/>
      <c r="UHT46" s="0"/>
      <c r="UHU46" s="0"/>
      <c r="UHV46" s="0"/>
      <c r="UHW46" s="0"/>
      <c r="UHX46" s="0"/>
      <c r="UHY46" s="0"/>
      <c r="UHZ46" s="0"/>
      <c r="UIA46" s="0"/>
      <c r="UIB46" s="0"/>
      <c r="UIC46" s="0"/>
      <c r="UID46" s="0"/>
      <c r="UIE46" s="0"/>
      <c r="UIF46" s="0"/>
      <c r="UIG46" s="0"/>
      <c r="UIH46" s="0"/>
      <c r="UII46" s="0"/>
      <c r="UIJ46" s="0"/>
      <c r="UIK46" s="0"/>
      <c r="UIL46" s="0"/>
      <c r="UIM46" s="0"/>
      <c r="UIN46" s="0"/>
      <c r="UIO46" s="0"/>
      <c r="UIP46" s="0"/>
      <c r="UIQ46" s="0"/>
      <c r="UIR46" s="0"/>
      <c r="UIS46" s="0"/>
      <c r="UIT46" s="0"/>
      <c r="UIU46" s="0"/>
      <c r="UIV46" s="0"/>
      <c r="UIW46" s="0"/>
      <c r="UIX46" s="0"/>
      <c r="UIY46" s="0"/>
      <c r="UIZ46" s="0"/>
      <c r="UJA46" s="0"/>
      <c r="UJB46" s="0"/>
      <c r="UJC46" s="0"/>
      <c r="UJD46" s="0"/>
      <c r="UJE46" s="0"/>
      <c r="UJF46" s="0"/>
      <c r="UJG46" s="0"/>
      <c r="UJH46" s="0"/>
      <c r="UJI46" s="0"/>
      <c r="UJJ46" s="0"/>
      <c r="UJK46" s="0"/>
      <c r="UJL46" s="0"/>
      <c r="UJM46" s="0"/>
      <c r="UJN46" s="0"/>
      <c r="UJO46" s="0"/>
      <c r="UJP46" s="0"/>
      <c r="UJQ46" s="0"/>
      <c r="UJR46" s="0"/>
      <c r="UJS46" s="0"/>
      <c r="UJT46" s="0"/>
      <c r="UJU46" s="0"/>
      <c r="UJV46" s="0"/>
      <c r="UJW46" s="0"/>
      <c r="UJX46" s="0"/>
      <c r="UJY46" s="0"/>
      <c r="UJZ46" s="0"/>
      <c r="UKA46" s="0"/>
      <c r="UKB46" s="0"/>
      <c r="UKC46" s="0"/>
      <c r="UKD46" s="0"/>
      <c r="UKE46" s="0"/>
      <c r="UKF46" s="0"/>
      <c r="UKG46" s="0"/>
      <c r="UKH46" s="0"/>
      <c r="UKI46" s="0"/>
      <c r="UKJ46" s="0"/>
      <c r="UKK46" s="0"/>
      <c r="UKL46" s="0"/>
      <c r="UKM46" s="0"/>
      <c r="UKN46" s="0"/>
      <c r="UKO46" s="0"/>
      <c r="UKP46" s="0"/>
      <c r="UKQ46" s="0"/>
      <c r="UKR46" s="0"/>
      <c r="UKS46" s="0"/>
      <c r="UKT46" s="0"/>
      <c r="UKU46" s="0"/>
      <c r="UKV46" s="0"/>
      <c r="UKW46" s="0"/>
      <c r="UKX46" s="0"/>
      <c r="UKY46" s="0"/>
      <c r="UKZ46" s="0"/>
      <c r="ULA46" s="0"/>
      <c r="ULB46" s="0"/>
      <c r="ULC46" s="0"/>
      <c r="ULD46" s="0"/>
      <c r="ULE46" s="0"/>
      <c r="ULF46" s="0"/>
      <c r="ULG46" s="0"/>
      <c r="ULH46" s="0"/>
      <c r="ULI46" s="0"/>
      <c r="ULJ46" s="0"/>
      <c r="ULK46" s="0"/>
      <c r="ULL46" s="0"/>
      <c r="ULM46" s="0"/>
      <c r="ULN46" s="0"/>
      <c r="ULO46" s="0"/>
      <c r="ULP46" s="0"/>
      <c r="ULQ46" s="0"/>
      <c r="ULR46" s="0"/>
      <c r="ULS46" s="0"/>
      <c r="ULT46" s="0"/>
      <c r="ULU46" s="0"/>
      <c r="ULV46" s="0"/>
      <c r="ULW46" s="0"/>
      <c r="ULX46" s="0"/>
      <c r="ULY46" s="0"/>
      <c r="ULZ46" s="0"/>
      <c r="UMA46" s="0"/>
      <c r="UMB46" s="0"/>
      <c r="UMC46" s="0"/>
      <c r="UMD46" s="0"/>
      <c r="UME46" s="0"/>
      <c r="UMF46" s="0"/>
      <c r="UMG46" s="0"/>
      <c r="UMH46" s="0"/>
      <c r="UMI46" s="0"/>
      <c r="UMJ46" s="0"/>
      <c r="UMK46" s="0"/>
      <c r="UML46" s="0"/>
      <c r="UMM46" s="0"/>
      <c r="UMN46" s="0"/>
      <c r="UMO46" s="0"/>
      <c r="UMP46" s="0"/>
      <c r="UMQ46" s="0"/>
      <c r="UMR46" s="0"/>
      <c r="UMS46" s="0"/>
      <c r="UMT46" s="0"/>
      <c r="UMU46" s="0"/>
      <c r="UMV46" s="0"/>
      <c r="UMW46" s="0"/>
      <c r="UMX46" s="0"/>
      <c r="UMY46" s="0"/>
      <c r="UMZ46" s="0"/>
      <c r="UNA46" s="0"/>
      <c r="UNB46" s="0"/>
      <c r="UNC46" s="0"/>
      <c r="UND46" s="0"/>
      <c r="UNE46" s="0"/>
      <c r="UNF46" s="0"/>
      <c r="UNG46" s="0"/>
      <c r="UNH46" s="0"/>
      <c r="UNI46" s="0"/>
      <c r="UNJ46" s="0"/>
      <c r="UNK46" s="0"/>
      <c r="UNL46" s="0"/>
      <c r="UNM46" s="0"/>
      <c r="UNN46" s="0"/>
      <c r="UNO46" s="0"/>
      <c r="UNP46" s="0"/>
      <c r="UNQ46" s="0"/>
      <c r="UNR46" s="0"/>
      <c r="UNS46" s="0"/>
      <c r="UNT46" s="0"/>
      <c r="UNU46" s="0"/>
      <c r="UNV46" s="0"/>
      <c r="UNW46" s="0"/>
      <c r="UNX46" s="0"/>
      <c r="UNY46" s="0"/>
      <c r="UNZ46" s="0"/>
      <c r="UOA46" s="0"/>
      <c r="UOB46" s="0"/>
      <c r="UOC46" s="0"/>
      <c r="UOD46" s="0"/>
      <c r="UOE46" s="0"/>
      <c r="UOF46" s="0"/>
      <c r="UOG46" s="0"/>
      <c r="UOH46" s="0"/>
      <c r="UOI46" s="0"/>
      <c r="UOJ46" s="0"/>
      <c r="UOK46" s="0"/>
      <c r="UOL46" s="0"/>
      <c r="UOM46" s="0"/>
      <c r="UON46" s="0"/>
      <c r="UOO46" s="0"/>
      <c r="UOP46" s="0"/>
      <c r="UOQ46" s="0"/>
      <c r="UOR46" s="0"/>
      <c r="UOS46" s="0"/>
      <c r="UOT46" s="0"/>
      <c r="UOU46" s="0"/>
      <c r="UOV46" s="0"/>
      <c r="UOW46" s="0"/>
      <c r="UOX46" s="0"/>
      <c r="UOY46" s="0"/>
      <c r="UOZ46" s="0"/>
      <c r="UPA46" s="0"/>
      <c r="UPB46" s="0"/>
      <c r="UPC46" s="0"/>
      <c r="UPD46" s="0"/>
      <c r="UPE46" s="0"/>
      <c r="UPF46" s="0"/>
      <c r="UPG46" s="0"/>
      <c r="UPH46" s="0"/>
      <c r="UPI46" s="0"/>
      <c r="UPJ46" s="0"/>
      <c r="UPK46" s="0"/>
      <c r="UPL46" s="0"/>
      <c r="UPM46" s="0"/>
      <c r="UPN46" s="0"/>
      <c r="UPO46" s="0"/>
      <c r="UPP46" s="0"/>
      <c r="UPQ46" s="0"/>
      <c r="UPR46" s="0"/>
      <c r="UPS46" s="0"/>
      <c r="UPT46" s="0"/>
      <c r="UPU46" s="0"/>
      <c r="UPV46" s="0"/>
      <c r="UPW46" s="0"/>
      <c r="UPX46" s="0"/>
      <c r="UPY46" s="0"/>
      <c r="UPZ46" s="0"/>
      <c r="UQA46" s="0"/>
      <c r="UQB46" s="0"/>
      <c r="UQC46" s="0"/>
      <c r="UQD46" s="0"/>
      <c r="UQE46" s="0"/>
      <c r="UQF46" s="0"/>
      <c r="UQG46" s="0"/>
      <c r="UQH46" s="0"/>
      <c r="UQI46" s="0"/>
      <c r="UQJ46" s="0"/>
      <c r="UQK46" s="0"/>
      <c r="UQL46" s="0"/>
      <c r="UQM46" s="0"/>
      <c r="UQN46" s="0"/>
      <c r="UQO46" s="0"/>
      <c r="UQP46" s="0"/>
      <c r="UQQ46" s="0"/>
      <c r="UQR46" s="0"/>
      <c r="UQS46" s="0"/>
      <c r="UQT46" s="0"/>
      <c r="UQU46" s="0"/>
      <c r="UQV46" s="0"/>
      <c r="UQW46" s="0"/>
      <c r="UQX46" s="0"/>
      <c r="UQY46" s="0"/>
      <c r="UQZ46" s="0"/>
      <c r="URA46" s="0"/>
      <c r="URB46" s="0"/>
      <c r="URC46" s="0"/>
      <c r="URD46" s="0"/>
      <c r="URE46" s="0"/>
      <c r="URF46" s="0"/>
      <c r="URG46" s="0"/>
      <c r="URH46" s="0"/>
      <c r="URI46" s="0"/>
      <c r="URJ46" s="0"/>
      <c r="URK46" s="0"/>
      <c r="URL46" s="0"/>
      <c r="URM46" s="0"/>
      <c r="URN46" s="0"/>
      <c r="URO46" s="0"/>
      <c r="URP46" s="0"/>
      <c r="URQ46" s="0"/>
      <c r="URR46" s="0"/>
      <c r="URS46" s="0"/>
      <c r="URT46" s="0"/>
      <c r="URU46" s="0"/>
      <c r="URV46" s="0"/>
      <c r="URW46" s="0"/>
      <c r="URX46" s="0"/>
      <c r="URY46" s="0"/>
      <c r="URZ46" s="0"/>
      <c r="USA46" s="0"/>
      <c r="USB46" s="0"/>
      <c r="USC46" s="0"/>
      <c r="USD46" s="0"/>
      <c r="USE46" s="0"/>
      <c r="USF46" s="0"/>
      <c r="USG46" s="0"/>
      <c r="USH46" s="0"/>
      <c r="USI46" s="0"/>
      <c r="USJ46" s="0"/>
      <c r="USK46" s="0"/>
      <c r="USL46" s="0"/>
      <c r="USM46" s="0"/>
      <c r="USN46" s="0"/>
      <c r="USO46" s="0"/>
      <c r="USP46" s="0"/>
      <c r="USQ46" s="0"/>
      <c r="USR46" s="0"/>
      <c r="USS46" s="0"/>
      <c r="UST46" s="0"/>
      <c r="USU46" s="0"/>
      <c r="USV46" s="0"/>
      <c r="USW46" s="0"/>
      <c r="USX46" s="0"/>
      <c r="USY46" s="0"/>
      <c r="USZ46" s="0"/>
      <c r="UTA46" s="0"/>
      <c r="UTB46" s="0"/>
      <c r="UTC46" s="0"/>
      <c r="UTD46" s="0"/>
      <c r="UTE46" s="0"/>
      <c r="UTF46" s="0"/>
      <c r="UTG46" s="0"/>
      <c r="UTH46" s="0"/>
      <c r="UTI46" s="0"/>
      <c r="UTJ46" s="0"/>
      <c r="UTK46" s="0"/>
      <c r="UTL46" s="0"/>
      <c r="UTM46" s="0"/>
      <c r="UTN46" s="0"/>
      <c r="UTO46" s="0"/>
      <c r="UTP46" s="0"/>
      <c r="UTQ46" s="0"/>
      <c r="UTR46" s="0"/>
      <c r="UTS46" s="0"/>
      <c r="UTT46" s="0"/>
      <c r="UTU46" s="0"/>
      <c r="UTV46" s="0"/>
      <c r="UTW46" s="0"/>
      <c r="UTX46" s="0"/>
      <c r="UTY46" s="0"/>
      <c r="UTZ46" s="0"/>
      <c r="UUA46" s="0"/>
      <c r="UUB46" s="0"/>
      <c r="UUC46" s="0"/>
      <c r="UUD46" s="0"/>
      <c r="UUE46" s="0"/>
      <c r="UUF46" s="0"/>
      <c r="UUG46" s="0"/>
      <c r="UUH46" s="0"/>
      <c r="UUI46" s="0"/>
      <c r="UUJ46" s="0"/>
      <c r="UUK46" s="0"/>
      <c r="UUL46" s="0"/>
      <c r="UUM46" s="0"/>
      <c r="UUN46" s="0"/>
      <c r="UUO46" s="0"/>
      <c r="UUP46" s="0"/>
      <c r="UUQ46" s="0"/>
      <c r="UUR46" s="0"/>
      <c r="UUS46" s="0"/>
      <c r="UUT46" s="0"/>
      <c r="UUU46" s="0"/>
      <c r="UUV46" s="0"/>
      <c r="UUW46" s="0"/>
      <c r="UUX46" s="0"/>
      <c r="UUY46" s="0"/>
      <c r="UUZ46" s="0"/>
      <c r="UVA46" s="0"/>
      <c r="UVB46" s="0"/>
      <c r="UVC46" s="0"/>
      <c r="UVD46" s="0"/>
      <c r="UVE46" s="0"/>
      <c r="UVF46" s="0"/>
      <c r="UVG46" s="0"/>
      <c r="UVH46" s="0"/>
      <c r="UVI46" s="0"/>
      <c r="UVJ46" s="0"/>
      <c r="UVK46" s="0"/>
      <c r="UVL46" s="0"/>
      <c r="UVM46" s="0"/>
      <c r="UVN46" s="0"/>
      <c r="UVO46" s="0"/>
      <c r="UVP46" s="0"/>
      <c r="UVQ46" s="0"/>
      <c r="UVR46" s="0"/>
      <c r="UVS46" s="0"/>
      <c r="UVT46" s="0"/>
      <c r="UVU46" s="0"/>
      <c r="UVV46" s="0"/>
      <c r="UVW46" s="0"/>
      <c r="UVX46" s="0"/>
      <c r="UVY46" s="0"/>
      <c r="UVZ46" s="0"/>
      <c r="UWA46" s="0"/>
      <c r="UWB46" s="0"/>
      <c r="UWC46" s="0"/>
      <c r="UWD46" s="0"/>
      <c r="UWE46" s="0"/>
      <c r="UWF46" s="0"/>
      <c r="UWG46" s="0"/>
      <c r="UWH46" s="0"/>
      <c r="UWI46" s="0"/>
      <c r="UWJ46" s="0"/>
      <c r="UWK46" s="0"/>
      <c r="UWL46" s="0"/>
      <c r="UWM46" s="0"/>
      <c r="UWN46" s="0"/>
      <c r="UWO46" s="0"/>
      <c r="UWP46" s="0"/>
      <c r="UWQ46" s="0"/>
      <c r="UWR46" s="0"/>
      <c r="UWS46" s="0"/>
      <c r="UWT46" s="0"/>
      <c r="UWU46" s="0"/>
      <c r="UWV46" s="0"/>
      <c r="UWW46" s="0"/>
      <c r="UWX46" s="0"/>
      <c r="UWY46" s="0"/>
      <c r="UWZ46" s="0"/>
      <c r="UXA46" s="0"/>
      <c r="UXB46" s="0"/>
      <c r="UXC46" s="0"/>
      <c r="UXD46" s="0"/>
      <c r="UXE46" s="0"/>
      <c r="UXF46" s="0"/>
      <c r="UXG46" s="0"/>
      <c r="UXH46" s="0"/>
      <c r="UXI46" s="0"/>
      <c r="UXJ46" s="0"/>
      <c r="UXK46" s="0"/>
      <c r="UXL46" s="0"/>
      <c r="UXM46" s="0"/>
      <c r="UXN46" s="0"/>
      <c r="UXO46" s="0"/>
      <c r="UXP46" s="0"/>
      <c r="UXQ46" s="0"/>
      <c r="UXR46" s="0"/>
      <c r="UXS46" s="0"/>
      <c r="UXT46" s="0"/>
      <c r="UXU46" s="0"/>
      <c r="UXV46" s="0"/>
      <c r="UXW46" s="0"/>
      <c r="UXX46" s="0"/>
      <c r="UXY46" s="0"/>
      <c r="UXZ46" s="0"/>
      <c r="UYA46" s="0"/>
      <c r="UYB46" s="0"/>
      <c r="UYC46" s="0"/>
      <c r="UYD46" s="0"/>
      <c r="UYE46" s="0"/>
      <c r="UYF46" s="0"/>
      <c r="UYG46" s="0"/>
      <c r="UYH46" s="0"/>
      <c r="UYI46" s="0"/>
      <c r="UYJ46" s="0"/>
      <c r="UYK46" s="0"/>
      <c r="UYL46" s="0"/>
      <c r="UYM46" s="0"/>
      <c r="UYN46" s="0"/>
      <c r="UYO46" s="0"/>
      <c r="UYP46" s="0"/>
      <c r="UYQ46" s="0"/>
      <c r="UYR46" s="0"/>
      <c r="UYS46" s="0"/>
      <c r="UYT46" s="0"/>
      <c r="UYU46" s="0"/>
      <c r="UYV46" s="0"/>
      <c r="UYW46" s="0"/>
      <c r="UYX46" s="0"/>
      <c r="UYY46" s="0"/>
      <c r="UYZ46" s="0"/>
      <c r="UZA46" s="0"/>
      <c r="UZB46" s="0"/>
      <c r="UZC46" s="0"/>
      <c r="UZD46" s="0"/>
      <c r="UZE46" s="0"/>
      <c r="UZF46" s="0"/>
      <c r="UZG46" s="0"/>
      <c r="UZH46" s="0"/>
      <c r="UZI46" s="0"/>
      <c r="UZJ46" s="0"/>
      <c r="UZK46" s="0"/>
      <c r="UZL46" s="0"/>
      <c r="UZM46" s="0"/>
      <c r="UZN46" s="0"/>
      <c r="UZO46" s="0"/>
      <c r="UZP46" s="0"/>
      <c r="UZQ46" s="0"/>
      <c r="UZR46" s="0"/>
      <c r="UZS46" s="0"/>
      <c r="UZT46" s="0"/>
      <c r="UZU46" s="0"/>
      <c r="UZV46" s="0"/>
      <c r="UZW46" s="0"/>
      <c r="UZX46" s="0"/>
      <c r="UZY46" s="0"/>
      <c r="UZZ46" s="0"/>
      <c r="VAA46" s="0"/>
      <c r="VAB46" s="0"/>
      <c r="VAC46" s="0"/>
      <c r="VAD46" s="0"/>
      <c r="VAE46" s="0"/>
      <c r="VAF46" s="0"/>
      <c r="VAG46" s="0"/>
      <c r="VAH46" s="0"/>
      <c r="VAI46" s="0"/>
      <c r="VAJ46" s="0"/>
      <c r="VAK46" s="0"/>
      <c r="VAL46" s="0"/>
      <c r="VAM46" s="0"/>
      <c r="VAN46" s="0"/>
      <c r="VAO46" s="0"/>
      <c r="VAP46" s="0"/>
      <c r="VAQ46" s="0"/>
      <c r="VAR46" s="0"/>
      <c r="VAS46" s="0"/>
      <c r="VAT46" s="0"/>
      <c r="VAU46" s="0"/>
      <c r="VAV46" s="0"/>
      <c r="VAW46" s="0"/>
      <c r="VAX46" s="0"/>
      <c r="VAY46" s="0"/>
      <c r="VAZ46" s="0"/>
      <c r="VBA46" s="0"/>
      <c r="VBB46" s="0"/>
      <c r="VBC46" s="0"/>
      <c r="VBD46" s="0"/>
      <c r="VBE46" s="0"/>
      <c r="VBF46" s="0"/>
      <c r="VBG46" s="0"/>
      <c r="VBH46" s="0"/>
      <c r="VBI46" s="0"/>
      <c r="VBJ46" s="0"/>
      <c r="VBK46" s="0"/>
      <c r="VBL46" s="0"/>
      <c r="VBM46" s="0"/>
      <c r="VBN46" s="0"/>
      <c r="VBO46" s="0"/>
      <c r="VBP46" s="0"/>
      <c r="VBQ46" s="0"/>
      <c r="VBR46" s="0"/>
      <c r="VBS46" s="0"/>
      <c r="VBT46" s="0"/>
      <c r="VBU46" s="0"/>
      <c r="VBV46" s="0"/>
      <c r="VBW46" s="0"/>
      <c r="VBX46" s="0"/>
      <c r="VBY46" s="0"/>
      <c r="VBZ46" s="0"/>
      <c r="VCA46" s="0"/>
      <c r="VCB46" s="0"/>
      <c r="VCC46" s="0"/>
      <c r="VCD46" s="0"/>
      <c r="VCE46" s="0"/>
      <c r="VCF46" s="0"/>
      <c r="VCG46" s="0"/>
      <c r="VCH46" s="0"/>
      <c r="VCI46" s="0"/>
      <c r="VCJ46" s="0"/>
      <c r="VCK46" s="0"/>
      <c r="VCL46" s="0"/>
      <c r="VCM46" s="0"/>
      <c r="VCN46" s="0"/>
      <c r="VCO46" s="0"/>
      <c r="VCP46" s="0"/>
      <c r="VCQ46" s="0"/>
      <c r="VCR46" s="0"/>
      <c r="VCS46" s="0"/>
      <c r="VCT46" s="0"/>
      <c r="VCU46" s="0"/>
      <c r="VCV46" s="0"/>
      <c r="VCW46" s="0"/>
      <c r="VCX46" s="0"/>
      <c r="VCY46" s="0"/>
      <c r="VCZ46" s="0"/>
      <c r="VDA46" s="0"/>
      <c r="VDB46" s="0"/>
      <c r="VDC46" s="0"/>
      <c r="VDD46" s="0"/>
      <c r="VDE46" s="0"/>
      <c r="VDF46" s="0"/>
      <c r="VDG46" s="0"/>
      <c r="VDH46" s="0"/>
      <c r="VDI46" s="0"/>
      <c r="VDJ46" s="0"/>
      <c r="VDK46" s="0"/>
      <c r="VDL46" s="0"/>
      <c r="VDM46" s="0"/>
      <c r="VDN46" s="0"/>
      <c r="VDO46" s="0"/>
      <c r="VDP46" s="0"/>
      <c r="VDQ46" s="0"/>
      <c r="VDR46" s="0"/>
      <c r="VDS46" s="0"/>
      <c r="VDT46" s="0"/>
      <c r="VDU46" s="0"/>
      <c r="VDV46" s="0"/>
      <c r="VDW46" s="0"/>
      <c r="VDX46" s="0"/>
      <c r="VDY46" s="0"/>
      <c r="VDZ46" s="0"/>
      <c r="VEA46" s="0"/>
      <c r="VEB46" s="0"/>
      <c r="VEC46" s="0"/>
      <c r="VED46" s="0"/>
      <c r="VEE46" s="0"/>
      <c r="VEF46" s="0"/>
      <c r="VEG46" s="0"/>
      <c r="VEH46" s="0"/>
      <c r="VEI46" s="0"/>
      <c r="VEJ46" s="0"/>
      <c r="VEK46" s="0"/>
      <c r="VEL46" s="0"/>
      <c r="VEM46" s="0"/>
      <c r="VEN46" s="0"/>
      <c r="VEO46" s="0"/>
      <c r="VEP46" s="0"/>
      <c r="VEQ46" s="0"/>
      <c r="VER46" s="0"/>
      <c r="VES46" s="0"/>
      <c r="VET46" s="0"/>
      <c r="VEU46" s="0"/>
      <c r="VEV46" s="0"/>
      <c r="VEW46" s="0"/>
      <c r="VEX46" s="0"/>
      <c r="VEY46" s="0"/>
      <c r="VEZ46" s="0"/>
      <c r="VFA46" s="0"/>
      <c r="VFB46" s="0"/>
      <c r="VFC46" s="0"/>
      <c r="VFD46" s="0"/>
      <c r="VFE46" s="0"/>
      <c r="VFF46" s="0"/>
      <c r="VFG46" s="0"/>
      <c r="VFH46" s="0"/>
      <c r="VFI46" s="0"/>
      <c r="VFJ46" s="0"/>
      <c r="VFK46" s="0"/>
      <c r="VFL46" s="0"/>
      <c r="VFM46" s="0"/>
      <c r="VFN46" s="0"/>
      <c r="VFO46" s="0"/>
      <c r="VFP46" s="0"/>
      <c r="VFQ46" s="0"/>
      <c r="VFR46" s="0"/>
      <c r="VFS46" s="0"/>
      <c r="VFT46" s="0"/>
      <c r="VFU46" s="0"/>
      <c r="VFV46" s="0"/>
      <c r="VFW46" s="0"/>
      <c r="VFX46" s="0"/>
      <c r="VFY46" s="0"/>
      <c r="VFZ46" s="0"/>
      <c r="VGA46" s="0"/>
      <c r="VGB46" s="0"/>
      <c r="VGC46" s="0"/>
      <c r="VGD46" s="0"/>
      <c r="VGE46" s="0"/>
      <c r="VGF46" s="0"/>
      <c r="VGG46" s="0"/>
      <c r="VGH46" s="0"/>
      <c r="VGI46" s="0"/>
      <c r="VGJ46" s="0"/>
      <c r="VGK46" s="0"/>
      <c r="VGL46" s="0"/>
      <c r="VGM46" s="0"/>
      <c r="VGN46" s="0"/>
      <c r="VGO46" s="0"/>
      <c r="VGP46" s="0"/>
      <c r="VGQ46" s="0"/>
      <c r="VGR46" s="0"/>
      <c r="VGS46" s="0"/>
      <c r="VGT46" s="0"/>
      <c r="VGU46" s="0"/>
      <c r="VGV46" s="0"/>
      <c r="VGW46" s="0"/>
      <c r="VGX46" s="0"/>
      <c r="VGY46" s="0"/>
      <c r="VGZ46" s="0"/>
      <c r="VHA46" s="0"/>
      <c r="VHB46" s="0"/>
      <c r="VHC46" s="0"/>
      <c r="VHD46" s="0"/>
      <c r="VHE46" s="0"/>
      <c r="VHF46" s="0"/>
      <c r="VHG46" s="0"/>
      <c r="VHH46" s="0"/>
      <c r="VHI46" s="0"/>
      <c r="VHJ46" s="0"/>
      <c r="VHK46" s="0"/>
      <c r="VHL46" s="0"/>
      <c r="VHM46" s="0"/>
      <c r="VHN46" s="0"/>
      <c r="VHO46" s="0"/>
      <c r="VHP46" s="0"/>
      <c r="VHQ46" s="0"/>
      <c r="VHR46" s="0"/>
      <c r="VHS46" s="0"/>
      <c r="VHT46" s="0"/>
      <c r="VHU46" s="0"/>
      <c r="VHV46" s="0"/>
      <c r="VHW46" s="0"/>
      <c r="VHX46" s="0"/>
      <c r="VHY46" s="0"/>
      <c r="VHZ46" s="0"/>
      <c r="VIA46" s="0"/>
      <c r="VIB46" s="0"/>
      <c r="VIC46" s="0"/>
      <c r="VID46" s="0"/>
      <c r="VIE46" s="0"/>
      <c r="VIF46" s="0"/>
      <c r="VIG46" s="0"/>
      <c r="VIH46" s="0"/>
      <c r="VII46" s="0"/>
      <c r="VIJ46" s="0"/>
      <c r="VIK46" s="0"/>
      <c r="VIL46" s="0"/>
      <c r="VIM46" s="0"/>
      <c r="VIN46" s="0"/>
      <c r="VIO46" s="0"/>
      <c r="VIP46" s="0"/>
      <c r="VIQ46" s="0"/>
      <c r="VIR46" s="0"/>
      <c r="VIS46" s="0"/>
      <c r="VIT46" s="0"/>
      <c r="VIU46" s="0"/>
      <c r="VIV46" s="0"/>
      <c r="VIW46" s="0"/>
      <c r="VIX46" s="0"/>
      <c r="VIY46" s="0"/>
      <c r="VIZ46" s="0"/>
      <c r="VJA46" s="0"/>
      <c r="VJB46" s="0"/>
      <c r="VJC46" s="0"/>
      <c r="VJD46" s="0"/>
      <c r="VJE46" s="0"/>
      <c r="VJF46" s="0"/>
      <c r="VJG46" s="0"/>
      <c r="VJH46" s="0"/>
      <c r="VJI46" s="0"/>
      <c r="VJJ46" s="0"/>
      <c r="VJK46" s="0"/>
      <c r="VJL46" s="0"/>
      <c r="VJM46" s="0"/>
      <c r="VJN46" s="0"/>
      <c r="VJO46" s="0"/>
      <c r="VJP46" s="0"/>
      <c r="VJQ46" s="0"/>
      <c r="VJR46" s="0"/>
      <c r="VJS46" s="0"/>
      <c r="VJT46" s="0"/>
      <c r="VJU46" s="0"/>
      <c r="VJV46" s="0"/>
      <c r="VJW46" s="0"/>
      <c r="VJX46" s="0"/>
      <c r="VJY46" s="0"/>
      <c r="VJZ46" s="0"/>
      <c r="VKA46" s="0"/>
      <c r="VKB46" s="0"/>
      <c r="VKC46" s="0"/>
      <c r="VKD46" s="0"/>
      <c r="VKE46" s="0"/>
      <c r="VKF46" s="0"/>
      <c r="VKG46" s="0"/>
      <c r="VKH46" s="0"/>
      <c r="VKI46" s="0"/>
      <c r="VKJ46" s="0"/>
      <c r="VKK46" s="0"/>
      <c r="VKL46" s="0"/>
      <c r="VKM46" s="0"/>
      <c r="VKN46" s="0"/>
      <c r="VKO46" s="0"/>
      <c r="VKP46" s="0"/>
      <c r="VKQ46" s="0"/>
      <c r="VKR46" s="0"/>
      <c r="VKS46" s="0"/>
      <c r="VKT46" s="0"/>
      <c r="VKU46" s="0"/>
      <c r="VKV46" s="0"/>
      <c r="VKW46" s="0"/>
      <c r="VKX46" s="0"/>
      <c r="VKY46" s="0"/>
      <c r="VKZ46" s="0"/>
      <c r="VLA46" s="0"/>
      <c r="VLB46" s="0"/>
      <c r="VLC46" s="0"/>
      <c r="VLD46" s="0"/>
      <c r="VLE46" s="0"/>
      <c r="VLF46" s="0"/>
      <c r="VLG46" s="0"/>
      <c r="VLH46" s="0"/>
      <c r="VLI46" s="0"/>
      <c r="VLJ46" s="0"/>
      <c r="VLK46" s="0"/>
      <c r="VLL46" s="0"/>
      <c r="VLM46" s="0"/>
      <c r="VLN46" s="0"/>
      <c r="VLO46" s="0"/>
      <c r="VLP46" s="0"/>
      <c r="VLQ46" s="0"/>
      <c r="VLR46" s="0"/>
      <c r="VLS46" s="0"/>
      <c r="VLT46" s="0"/>
      <c r="VLU46" s="0"/>
      <c r="VLV46" s="0"/>
      <c r="VLW46" s="0"/>
      <c r="VLX46" s="0"/>
      <c r="VLY46" s="0"/>
      <c r="VLZ46" s="0"/>
      <c r="VMA46" s="0"/>
      <c r="VMB46" s="0"/>
      <c r="VMC46" s="0"/>
      <c r="VMD46" s="0"/>
      <c r="VME46" s="0"/>
      <c r="VMF46" s="0"/>
      <c r="VMG46" s="0"/>
      <c r="VMH46" s="0"/>
      <c r="VMI46" s="0"/>
      <c r="VMJ46" s="0"/>
      <c r="VMK46" s="0"/>
      <c r="VML46" s="0"/>
      <c r="VMM46" s="0"/>
      <c r="VMN46" s="0"/>
      <c r="VMO46" s="0"/>
      <c r="VMP46" s="0"/>
      <c r="VMQ46" s="0"/>
      <c r="VMR46" s="0"/>
      <c r="VMS46" s="0"/>
      <c r="VMT46" s="0"/>
      <c r="VMU46" s="0"/>
      <c r="VMV46" s="0"/>
      <c r="VMW46" s="0"/>
      <c r="VMX46" s="0"/>
      <c r="VMY46" s="0"/>
      <c r="VMZ46" s="0"/>
      <c r="VNA46" s="0"/>
      <c r="VNB46" s="0"/>
      <c r="VNC46" s="0"/>
      <c r="VND46" s="0"/>
      <c r="VNE46" s="0"/>
      <c r="VNF46" s="0"/>
      <c r="VNG46" s="0"/>
      <c r="VNH46" s="0"/>
      <c r="VNI46" s="0"/>
      <c r="VNJ46" s="0"/>
      <c r="VNK46" s="0"/>
      <c r="VNL46" s="0"/>
      <c r="VNM46" s="0"/>
      <c r="VNN46" s="0"/>
      <c r="VNO46" s="0"/>
      <c r="VNP46" s="0"/>
      <c r="VNQ46" s="0"/>
      <c r="VNR46" s="0"/>
      <c r="VNS46" s="0"/>
      <c r="VNT46" s="0"/>
      <c r="VNU46" s="0"/>
      <c r="VNV46" s="0"/>
      <c r="VNW46" s="0"/>
      <c r="VNX46" s="0"/>
      <c r="VNY46" s="0"/>
      <c r="VNZ46" s="0"/>
      <c r="VOA46" s="0"/>
      <c r="VOB46" s="0"/>
      <c r="VOC46" s="0"/>
      <c r="VOD46" s="0"/>
      <c r="VOE46" s="0"/>
      <c r="VOF46" s="0"/>
      <c r="VOG46" s="0"/>
      <c r="VOH46" s="0"/>
      <c r="VOI46" s="0"/>
      <c r="VOJ46" s="0"/>
      <c r="VOK46" s="0"/>
      <c r="VOL46" s="0"/>
      <c r="VOM46" s="0"/>
      <c r="VON46" s="0"/>
      <c r="VOO46" s="0"/>
      <c r="VOP46" s="0"/>
      <c r="VOQ46" s="0"/>
      <c r="VOR46" s="0"/>
      <c r="VOS46" s="0"/>
      <c r="VOT46" s="0"/>
      <c r="VOU46" s="0"/>
      <c r="VOV46" s="0"/>
      <c r="VOW46" s="0"/>
      <c r="VOX46" s="0"/>
      <c r="VOY46" s="0"/>
      <c r="VOZ46" s="0"/>
      <c r="VPA46" s="0"/>
      <c r="VPB46" s="0"/>
      <c r="VPC46" s="0"/>
      <c r="VPD46" s="0"/>
      <c r="VPE46" s="0"/>
      <c r="VPF46" s="0"/>
      <c r="VPG46" s="0"/>
      <c r="VPH46" s="0"/>
      <c r="VPI46" s="0"/>
      <c r="VPJ46" s="0"/>
      <c r="VPK46" s="0"/>
      <c r="VPL46" s="0"/>
      <c r="VPM46" s="0"/>
      <c r="VPN46" s="0"/>
      <c r="VPO46" s="0"/>
      <c r="VPP46" s="0"/>
      <c r="VPQ46" s="0"/>
      <c r="VPR46" s="0"/>
      <c r="VPS46" s="0"/>
      <c r="VPT46" s="0"/>
      <c r="VPU46" s="0"/>
      <c r="VPV46" s="0"/>
      <c r="VPW46" s="0"/>
      <c r="VPX46" s="0"/>
      <c r="VPY46" s="0"/>
      <c r="VPZ46" s="0"/>
      <c r="VQA46" s="0"/>
      <c r="VQB46" s="0"/>
      <c r="VQC46" s="0"/>
      <c r="VQD46" s="0"/>
      <c r="VQE46" s="0"/>
      <c r="VQF46" s="0"/>
      <c r="VQG46" s="0"/>
      <c r="VQH46" s="0"/>
      <c r="VQI46" s="0"/>
      <c r="VQJ46" s="0"/>
      <c r="VQK46" s="0"/>
      <c r="VQL46" s="0"/>
      <c r="VQM46" s="0"/>
      <c r="VQN46" s="0"/>
      <c r="VQO46" s="0"/>
      <c r="VQP46" s="0"/>
      <c r="VQQ46" s="0"/>
      <c r="VQR46" s="0"/>
      <c r="VQS46" s="0"/>
      <c r="VQT46" s="0"/>
      <c r="VQU46" s="0"/>
      <c r="VQV46" s="0"/>
      <c r="VQW46" s="0"/>
      <c r="VQX46" s="0"/>
      <c r="VQY46" s="0"/>
      <c r="VQZ46" s="0"/>
      <c r="VRA46" s="0"/>
      <c r="VRB46" s="0"/>
      <c r="VRC46" s="0"/>
      <c r="VRD46" s="0"/>
      <c r="VRE46" s="0"/>
      <c r="VRF46" s="0"/>
      <c r="VRG46" s="0"/>
      <c r="VRH46" s="0"/>
      <c r="VRI46" s="0"/>
      <c r="VRJ46" s="0"/>
      <c r="VRK46" s="0"/>
      <c r="VRL46" s="0"/>
      <c r="VRM46" s="0"/>
      <c r="VRN46" s="0"/>
      <c r="VRO46" s="0"/>
      <c r="VRP46" s="0"/>
      <c r="VRQ46" s="0"/>
      <c r="VRR46" s="0"/>
      <c r="VRS46" s="0"/>
      <c r="VRT46" s="0"/>
      <c r="VRU46" s="0"/>
      <c r="VRV46" s="0"/>
      <c r="VRW46" s="0"/>
      <c r="VRX46" s="0"/>
      <c r="VRY46" s="0"/>
      <c r="VRZ46" s="0"/>
      <c r="VSA46" s="0"/>
      <c r="VSB46" s="0"/>
      <c r="VSC46" s="0"/>
      <c r="VSD46" s="0"/>
      <c r="VSE46" s="0"/>
      <c r="VSF46" s="0"/>
      <c r="VSG46" s="0"/>
      <c r="VSH46" s="0"/>
      <c r="VSI46" s="0"/>
      <c r="VSJ46" s="0"/>
      <c r="VSK46" s="0"/>
      <c r="VSL46" s="0"/>
      <c r="VSM46" s="0"/>
      <c r="VSN46" s="0"/>
      <c r="VSO46" s="0"/>
      <c r="VSP46" s="0"/>
      <c r="VSQ46" s="0"/>
      <c r="VSR46" s="0"/>
      <c r="VSS46" s="0"/>
      <c r="VST46" s="0"/>
      <c r="VSU46" s="0"/>
      <c r="VSV46" s="0"/>
      <c r="VSW46" s="0"/>
      <c r="VSX46" s="0"/>
      <c r="VSY46" s="0"/>
      <c r="VSZ46" s="0"/>
      <c r="VTA46" s="0"/>
      <c r="VTB46" s="0"/>
      <c r="VTC46" s="0"/>
      <c r="VTD46" s="0"/>
      <c r="VTE46" s="0"/>
      <c r="VTF46" s="0"/>
      <c r="VTG46" s="0"/>
      <c r="VTH46" s="0"/>
      <c r="VTI46" s="0"/>
      <c r="VTJ46" s="0"/>
      <c r="VTK46" s="0"/>
      <c r="VTL46" s="0"/>
      <c r="VTM46" s="0"/>
      <c r="VTN46" s="0"/>
      <c r="VTO46" s="0"/>
      <c r="VTP46" s="0"/>
      <c r="VTQ46" s="0"/>
      <c r="VTR46" s="0"/>
      <c r="VTS46" s="0"/>
      <c r="VTT46" s="0"/>
      <c r="VTU46" s="0"/>
      <c r="VTV46" s="0"/>
      <c r="VTW46" s="0"/>
      <c r="VTX46" s="0"/>
      <c r="VTY46" s="0"/>
      <c r="VTZ46" s="0"/>
      <c r="VUA46" s="0"/>
      <c r="VUB46" s="0"/>
      <c r="VUC46" s="0"/>
      <c r="VUD46" s="0"/>
      <c r="VUE46" s="0"/>
      <c r="VUF46" s="0"/>
      <c r="VUG46" s="0"/>
      <c r="VUH46" s="0"/>
      <c r="VUI46" s="0"/>
      <c r="VUJ46" s="0"/>
      <c r="VUK46" s="0"/>
      <c r="VUL46" s="0"/>
      <c r="VUM46" s="0"/>
      <c r="VUN46" s="0"/>
      <c r="VUO46" s="0"/>
      <c r="VUP46" s="0"/>
      <c r="VUQ46" s="0"/>
      <c r="VUR46" s="0"/>
      <c r="VUS46" s="0"/>
      <c r="VUT46" s="0"/>
      <c r="VUU46" s="0"/>
      <c r="VUV46" s="0"/>
      <c r="VUW46" s="0"/>
      <c r="VUX46" s="0"/>
      <c r="VUY46" s="0"/>
      <c r="VUZ46" s="0"/>
      <c r="VVA46" s="0"/>
      <c r="VVB46" s="0"/>
      <c r="VVC46" s="0"/>
      <c r="VVD46" s="0"/>
      <c r="VVE46" s="0"/>
      <c r="VVF46" s="0"/>
      <c r="VVG46" s="0"/>
      <c r="VVH46" s="0"/>
      <c r="VVI46" s="0"/>
      <c r="VVJ46" s="0"/>
      <c r="VVK46" s="0"/>
      <c r="VVL46" s="0"/>
      <c r="VVM46" s="0"/>
      <c r="VVN46" s="0"/>
      <c r="VVO46" s="0"/>
      <c r="VVP46" s="0"/>
      <c r="VVQ46" s="0"/>
      <c r="VVR46" s="0"/>
      <c r="VVS46" s="0"/>
      <c r="VVT46" s="0"/>
      <c r="VVU46" s="0"/>
      <c r="VVV46" s="0"/>
      <c r="VVW46" s="0"/>
      <c r="VVX46" s="0"/>
      <c r="VVY46" s="0"/>
      <c r="VVZ46" s="0"/>
      <c r="VWA46" s="0"/>
      <c r="VWB46" s="0"/>
      <c r="VWC46" s="0"/>
      <c r="VWD46" s="0"/>
      <c r="VWE46" s="0"/>
      <c r="VWF46" s="0"/>
      <c r="VWG46" s="0"/>
      <c r="VWH46" s="0"/>
      <c r="VWI46" s="0"/>
      <c r="VWJ46" s="0"/>
      <c r="VWK46" s="0"/>
      <c r="VWL46" s="0"/>
      <c r="VWM46" s="0"/>
      <c r="VWN46" s="0"/>
      <c r="VWO46" s="0"/>
      <c r="VWP46" s="0"/>
      <c r="VWQ46" s="0"/>
      <c r="VWR46" s="0"/>
      <c r="VWS46" s="0"/>
      <c r="VWT46" s="0"/>
      <c r="VWU46" s="0"/>
      <c r="VWV46" s="0"/>
      <c r="VWW46" s="0"/>
      <c r="VWX46" s="0"/>
      <c r="VWY46" s="0"/>
      <c r="VWZ46" s="0"/>
      <c r="VXA46" s="0"/>
      <c r="VXB46" s="0"/>
      <c r="VXC46" s="0"/>
      <c r="VXD46" s="0"/>
      <c r="VXE46" s="0"/>
      <c r="VXF46" s="0"/>
      <c r="VXG46" s="0"/>
      <c r="VXH46" s="0"/>
      <c r="VXI46" s="0"/>
      <c r="VXJ46" s="0"/>
      <c r="VXK46" s="0"/>
      <c r="VXL46" s="0"/>
      <c r="VXM46" s="0"/>
      <c r="VXN46" s="0"/>
      <c r="VXO46" s="0"/>
      <c r="VXP46" s="0"/>
      <c r="VXQ46" s="0"/>
      <c r="VXR46" s="0"/>
      <c r="VXS46" s="0"/>
      <c r="VXT46" s="0"/>
      <c r="VXU46" s="0"/>
      <c r="VXV46" s="0"/>
      <c r="VXW46" s="0"/>
      <c r="VXX46" s="0"/>
      <c r="VXY46" s="0"/>
      <c r="VXZ46" s="0"/>
      <c r="VYA46" s="0"/>
      <c r="VYB46" s="0"/>
      <c r="VYC46" s="0"/>
      <c r="VYD46" s="0"/>
      <c r="VYE46" s="0"/>
      <c r="VYF46" s="0"/>
      <c r="VYG46" s="0"/>
      <c r="VYH46" s="0"/>
      <c r="VYI46" s="0"/>
      <c r="VYJ46" s="0"/>
      <c r="VYK46" s="0"/>
      <c r="VYL46" s="0"/>
      <c r="VYM46" s="0"/>
      <c r="VYN46" s="0"/>
      <c r="VYO46" s="0"/>
      <c r="VYP46" s="0"/>
      <c r="VYQ46" s="0"/>
      <c r="VYR46" s="0"/>
      <c r="VYS46" s="0"/>
      <c r="VYT46" s="0"/>
      <c r="VYU46" s="0"/>
      <c r="VYV46" s="0"/>
      <c r="VYW46" s="0"/>
      <c r="VYX46" s="0"/>
      <c r="VYY46" s="0"/>
      <c r="VYZ46" s="0"/>
      <c r="VZA46" s="0"/>
      <c r="VZB46" s="0"/>
      <c r="VZC46" s="0"/>
      <c r="VZD46" s="0"/>
      <c r="VZE46" s="0"/>
      <c r="VZF46" s="0"/>
      <c r="VZG46" s="0"/>
      <c r="VZH46" s="0"/>
      <c r="VZI46" s="0"/>
      <c r="VZJ46" s="0"/>
      <c r="VZK46" s="0"/>
      <c r="VZL46" s="0"/>
      <c r="VZM46" s="0"/>
      <c r="VZN46" s="0"/>
      <c r="VZO46" s="0"/>
      <c r="VZP46" s="0"/>
      <c r="VZQ46" s="0"/>
      <c r="VZR46" s="0"/>
      <c r="VZS46" s="0"/>
      <c r="VZT46" s="0"/>
      <c r="VZU46" s="0"/>
      <c r="VZV46" s="0"/>
      <c r="VZW46" s="0"/>
      <c r="VZX46" s="0"/>
      <c r="VZY46" s="0"/>
      <c r="VZZ46" s="0"/>
      <c r="WAA46" s="0"/>
      <c r="WAB46" s="0"/>
      <c r="WAC46" s="0"/>
      <c r="WAD46" s="0"/>
      <c r="WAE46" s="0"/>
      <c r="WAF46" s="0"/>
      <c r="WAG46" s="0"/>
      <c r="WAH46" s="0"/>
      <c r="WAI46" s="0"/>
      <c r="WAJ46" s="0"/>
      <c r="WAK46" s="0"/>
      <c r="WAL46" s="0"/>
      <c r="WAM46" s="0"/>
      <c r="WAN46" s="0"/>
      <c r="WAO46" s="0"/>
      <c r="WAP46" s="0"/>
      <c r="WAQ46" s="0"/>
      <c r="WAR46" s="0"/>
      <c r="WAS46" s="0"/>
      <c r="WAT46" s="0"/>
      <c r="WAU46" s="0"/>
      <c r="WAV46" s="0"/>
      <c r="WAW46" s="0"/>
      <c r="WAX46" s="0"/>
      <c r="WAY46" s="0"/>
      <c r="WAZ46" s="0"/>
      <c r="WBA46" s="0"/>
      <c r="WBB46" s="0"/>
      <c r="WBC46" s="0"/>
      <c r="WBD46" s="0"/>
      <c r="WBE46" s="0"/>
      <c r="WBF46" s="0"/>
      <c r="WBG46" s="0"/>
      <c r="WBH46" s="0"/>
      <c r="WBI46" s="0"/>
      <c r="WBJ46" s="0"/>
      <c r="WBK46" s="0"/>
      <c r="WBL46" s="0"/>
      <c r="WBM46" s="0"/>
      <c r="WBN46" s="0"/>
      <c r="WBO46" s="0"/>
      <c r="WBP46" s="0"/>
      <c r="WBQ46" s="0"/>
      <c r="WBR46" s="0"/>
      <c r="WBS46" s="0"/>
      <c r="WBT46" s="0"/>
      <c r="WBU46" s="0"/>
      <c r="WBV46" s="0"/>
      <c r="WBW46" s="0"/>
      <c r="WBX46" s="0"/>
      <c r="WBY46" s="0"/>
      <c r="WBZ46" s="0"/>
      <c r="WCA46" s="0"/>
      <c r="WCB46" s="0"/>
      <c r="WCC46" s="0"/>
      <c r="WCD46" s="0"/>
      <c r="WCE46" s="0"/>
      <c r="WCF46" s="0"/>
      <c r="WCG46" s="0"/>
      <c r="WCH46" s="0"/>
      <c r="WCI46" s="0"/>
      <c r="WCJ46" s="0"/>
      <c r="WCK46" s="0"/>
      <c r="WCL46" s="0"/>
      <c r="WCM46" s="0"/>
      <c r="WCN46" s="0"/>
      <c r="WCO46" s="0"/>
      <c r="WCP46" s="0"/>
      <c r="WCQ46" s="0"/>
      <c r="WCR46" s="0"/>
      <c r="WCS46" s="0"/>
      <c r="WCT46" s="0"/>
      <c r="WCU46" s="0"/>
      <c r="WCV46" s="0"/>
      <c r="WCW46" s="0"/>
      <c r="WCX46" s="0"/>
      <c r="WCY46" s="0"/>
      <c r="WCZ46" s="0"/>
      <c r="WDA46" s="0"/>
      <c r="WDB46" s="0"/>
      <c r="WDC46" s="0"/>
      <c r="WDD46" s="0"/>
      <c r="WDE46" s="0"/>
      <c r="WDF46" s="0"/>
      <c r="WDG46" s="0"/>
      <c r="WDH46" s="0"/>
      <c r="WDI46" s="0"/>
      <c r="WDJ46" s="0"/>
      <c r="WDK46" s="0"/>
      <c r="WDL46" s="0"/>
      <c r="WDM46" s="0"/>
      <c r="WDN46" s="0"/>
      <c r="WDO46" s="0"/>
      <c r="WDP46" s="0"/>
      <c r="WDQ46" s="0"/>
      <c r="WDR46" s="0"/>
      <c r="WDS46" s="0"/>
      <c r="WDT46" s="0"/>
      <c r="WDU46" s="0"/>
      <c r="WDV46" s="0"/>
      <c r="WDW46" s="0"/>
      <c r="WDX46" s="0"/>
      <c r="WDY46" s="0"/>
      <c r="WDZ46" s="0"/>
      <c r="WEA46" s="0"/>
      <c r="WEB46" s="0"/>
      <c r="WEC46" s="0"/>
      <c r="WED46" s="0"/>
      <c r="WEE46" s="0"/>
      <c r="WEF46" s="0"/>
      <c r="WEG46" s="0"/>
      <c r="WEH46" s="0"/>
      <c r="WEI46" s="0"/>
      <c r="WEJ46" s="0"/>
      <c r="WEK46" s="0"/>
      <c r="WEL46" s="0"/>
      <c r="WEM46" s="0"/>
      <c r="WEN46" s="0"/>
      <c r="WEO46" s="0"/>
      <c r="WEP46" s="0"/>
      <c r="WEQ46" s="0"/>
      <c r="WER46" s="0"/>
      <c r="WES46" s="0"/>
      <c r="WET46" s="0"/>
      <c r="WEU46" s="0"/>
      <c r="WEV46" s="0"/>
      <c r="WEW46" s="0"/>
      <c r="WEX46" s="0"/>
      <c r="WEY46" s="0"/>
      <c r="WEZ46" s="0"/>
      <c r="WFA46" s="0"/>
      <c r="WFB46" s="0"/>
      <c r="WFC46" s="0"/>
      <c r="WFD46" s="0"/>
      <c r="WFE46" s="0"/>
      <c r="WFF46" s="0"/>
      <c r="WFG46" s="0"/>
      <c r="WFH46" s="0"/>
      <c r="WFI46" s="0"/>
      <c r="WFJ46" s="0"/>
      <c r="WFK46" s="0"/>
      <c r="WFL46" s="0"/>
      <c r="WFM46" s="0"/>
      <c r="WFN46" s="0"/>
      <c r="WFO46" s="0"/>
      <c r="WFP46" s="0"/>
      <c r="WFQ46" s="0"/>
      <c r="WFR46" s="0"/>
      <c r="WFS46" s="0"/>
      <c r="WFT46" s="0"/>
      <c r="WFU46" s="0"/>
      <c r="WFV46" s="0"/>
      <c r="WFW46" s="0"/>
      <c r="WFX46" s="0"/>
      <c r="WFY46" s="0"/>
      <c r="WFZ46" s="0"/>
      <c r="WGA46" s="0"/>
      <c r="WGB46" s="0"/>
      <c r="WGC46" s="0"/>
      <c r="WGD46" s="0"/>
      <c r="WGE46" s="0"/>
      <c r="WGF46" s="0"/>
      <c r="WGG46" s="0"/>
      <c r="WGH46" s="0"/>
      <c r="WGI46" s="0"/>
      <c r="WGJ46" s="0"/>
      <c r="WGK46" s="0"/>
      <c r="WGL46" s="0"/>
      <c r="WGM46" s="0"/>
      <c r="WGN46" s="0"/>
      <c r="WGO46" s="0"/>
      <c r="WGP46" s="0"/>
      <c r="WGQ46" s="0"/>
      <c r="WGR46" s="0"/>
      <c r="WGS46" s="0"/>
      <c r="WGT46" s="0"/>
      <c r="WGU46" s="0"/>
      <c r="WGV46" s="0"/>
      <c r="WGW46" s="0"/>
      <c r="WGX46" s="0"/>
      <c r="WGY46" s="0"/>
      <c r="WGZ46" s="0"/>
      <c r="WHA46" s="0"/>
      <c r="WHB46" s="0"/>
      <c r="WHC46" s="0"/>
      <c r="WHD46" s="0"/>
      <c r="WHE46" s="0"/>
      <c r="WHF46" s="0"/>
      <c r="WHG46" s="0"/>
      <c r="WHH46" s="0"/>
      <c r="WHI46" s="0"/>
      <c r="WHJ46" s="0"/>
      <c r="WHK46" s="0"/>
      <c r="WHL46" s="0"/>
      <c r="WHM46" s="0"/>
      <c r="WHN46" s="0"/>
      <c r="WHO46" s="0"/>
      <c r="WHP46" s="0"/>
      <c r="WHQ46" s="0"/>
      <c r="WHR46" s="0"/>
      <c r="WHS46" s="0"/>
      <c r="WHT46" s="0"/>
      <c r="WHU46" s="0"/>
      <c r="WHV46" s="0"/>
      <c r="WHW46" s="0"/>
      <c r="WHX46" s="0"/>
      <c r="WHY46" s="0"/>
      <c r="WHZ46" s="0"/>
      <c r="WIA46" s="0"/>
      <c r="WIB46" s="0"/>
      <c r="WIC46" s="0"/>
      <c r="WID46" s="0"/>
      <c r="WIE46" s="0"/>
      <c r="WIF46" s="0"/>
      <c r="WIG46" s="0"/>
      <c r="WIH46" s="0"/>
      <c r="WII46" s="0"/>
      <c r="WIJ46" s="0"/>
      <c r="WIK46" s="0"/>
      <c r="WIL46" s="0"/>
      <c r="WIM46" s="0"/>
      <c r="WIN46" s="0"/>
      <c r="WIO46" s="0"/>
      <c r="WIP46" s="0"/>
      <c r="WIQ46" s="0"/>
      <c r="WIR46" s="0"/>
      <c r="WIS46" s="0"/>
      <c r="WIT46" s="0"/>
      <c r="WIU46" s="0"/>
      <c r="WIV46" s="0"/>
      <c r="WIW46" s="0"/>
      <c r="WIX46" s="0"/>
      <c r="WIY46" s="0"/>
      <c r="WIZ46" s="0"/>
      <c r="WJA46" s="0"/>
      <c r="WJB46" s="0"/>
      <c r="WJC46" s="0"/>
      <c r="WJD46" s="0"/>
      <c r="WJE46" s="0"/>
      <c r="WJF46" s="0"/>
      <c r="WJG46" s="0"/>
      <c r="WJH46" s="0"/>
      <c r="WJI46" s="0"/>
      <c r="WJJ46" s="0"/>
      <c r="WJK46" s="0"/>
      <c r="WJL46" s="0"/>
      <c r="WJM46" s="0"/>
      <c r="WJN46" s="0"/>
      <c r="WJO46" s="0"/>
      <c r="WJP46" s="0"/>
      <c r="WJQ46" s="0"/>
      <c r="WJR46" s="0"/>
      <c r="WJS46" s="0"/>
      <c r="WJT46" s="0"/>
      <c r="WJU46" s="0"/>
      <c r="WJV46" s="0"/>
      <c r="WJW46" s="0"/>
      <c r="WJX46" s="0"/>
      <c r="WJY46" s="0"/>
      <c r="WJZ46" s="0"/>
      <c r="WKA46" s="0"/>
      <c r="WKB46" s="0"/>
      <c r="WKC46" s="0"/>
      <c r="WKD46" s="0"/>
      <c r="WKE46" s="0"/>
      <c r="WKF46" s="0"/>
      <c r="WKG46" s="0"/>
      <c r="WKH46" s="0"/>
      <c r="WKI46" s="0"/>
      <c r="WKJ46" s="0"/>
      <c r="WKK46" s="0"/>
      <c r="WKL46" s="0"/>
      <c r="WKM46" s="0"/>
      <c r="WKN46" s="0"/>
      <c r="WKO46" s="0"/>
      <c r="WKP46" s="0"/>
      <c r="WKQ46" s="0"/>
      <c r="WKR46" s="0"/>
      <c r="WKS46" s="0"/>
      <c r="WKT46" s="0"/>
      <c r="WKU46" s="0"/>
      <c r="WKV46" s="0"/>
      <c r="WKW46" s="0"/>
      <c r="WKX46" s="0"/>
      <c r="WKY46" s="0"/>
      <c r="WKZ46" s="0"/>
      <c r="WLA46" s="0"/>
      <c r="WLB46" s="0"/>
      <c r="WLC46" s="0"/>
      <c r="WLD46" s="0"/>
      <c r="WLE46" s="0"/>
      <c r="WLF46" s="0"/>
      <c r="WLG46" s="0"/>
      <c r="WLH46" s="0"/>
      <c r="WLI46" s="0"/>
      <c r="WLJ46" s="0"/>
      <c r="WLK46" s="0"/>
      <c r="WLL46" s="0"/>
      <c r="WLM46" s="0"/>
      <c r="WLN46" s="0"/>
      <c r="WLO46" s="0"/>
      <c r="WLP46" s="0"/>
      <c r="WLQ46" s="0"/>
      <c r="WLR46" s="0"/>
      <c r="WLS46" s="0"/>
      <c r="WLT46" s="0"/>
      <c r="WLU46" s="0"/>
      <c r="WLV46" s="0"/>
      <c r="WLW46" s="0"/>
      <c r="WLX46" s="0"/>
      <c r="WLY46" s="0"/>
      <c r="WLZ46" s="0"/>
      <c r="WMA46" s="0"/>
      <c r="WMB46" s="0"/>
      <c r="WMC46" s="0"/>
      <c r="WMD46" s="0"/>
      <c r="WME46" s="0"/>
      <c r="WMF46" s="0"/>
      <c r="WMG46" s="0"/>
      <c r="WMH46" s="0"/>
      <c r="WMI46" s="0"/>
      <c r="WMJ46" s="0"/>
      <c r="WMK46" s="0"/>
      <c r="WML46" s="0"/>
      <c r="WMM46" s="0"/>
      <c r="WMN46" s="0"/>
      <c r="WMO46" s="0"/>
      <c r="WMP46" s="0"/>
      <c r="WMQ46" s="0"/>
      <c r="WMR46" s="0"/>
      <c r="WMS46" s="0"/>
      <c r="WMT46" s="0"/>
      <c r="WMU46" s="0"/>
      <c r="WMV46" s="0"/>
      <c r="WMW46" s="0"/>
      <c r="WMX46" s="0"/>
      <c r="WMY46" s="0"/>
      <c r="WMZ46" s="0"/>
      <c r="WNA46" s="0"/>
      <c r="WNB46" s="0"/>
      <c r="WNC46" s="0"/>
      <c r="WND46" s="0"/>
      <c r="WNE46" s="0"/>
      <c r="WNF46" s="0"/>
      <c r="WNG46" s="0"/>
      <c r="WNH46" s="0"/>
      <c r="WNI46" s="0"/>
      <c r="WNJ46" s="0"/>
      <c r="WNK46" s="0"/>
      <c r="WNL46" s="0"/>
      <c r="WNM46" s="0"/>
      <c r="WNN46" s="0"/>
      <c r="WNO46" s="0"/>
      <c r="WNP46" s="0"/>
      <c r="WNQ46" s="0"/>
      <c r="WNR46" s="0"/>
      <c r="WNS46" s="0"/>
      <c r="WNT46" s="0"/>
      <c r="WNU46" s="0"/>
      <c r="WNV46" s="0"/>
      <c r="WNW46" s="0"/>
      <c r="WNX46" s="0"/>
      <c r="WNY46" s="0"/>
      <c r="WNZ46" s="0"/>
      <c r="WOA46" s="0"/>
      <c r="WOB46" s="0"/>
      <c r="WOC46" s="0"/>
      <c r="WOD46" s="0"/>
      <c r="WOE46" s="0"/>
      <c r="WOF46" s="0"/>
      <c r="WOG46" s="0"/>
      <c r="WOH46" s="0"/>
      <c r="WOI46" s="0"/>
      <c r="WOJ46" s="0"/>
      <c r="WOK46" s="0"/>
      <c r="WOL46" s="0"/>
      <c r="WOM46" s="0"/>
      <c r="WON46" s="0"/>
      <c r="WOO46" s="0"/>
      <c r="WOP46" s="0"/>
      <c r="WOQ46" s="0"/>
      <c r="WOR46" s="0"/>
      <c r="WOS46" s="0"/>
      <c r="WOT46" s="0"/>
      <c r="WOU46" s="0"/>
      <c r="WOV46" s="0"/>
      <c r="WOW46" s="0"/>
      <c r="WOX46" s="0"/>
      <c r="WOY46" s="0"/>
      <c r="WOZ46" s="0"/>
      <c r="WPA46" s="0"/>
      <c r="WPB46" s="0"/>
      <c r="WPC46" s="0"/>
      <c r="WPD46" s="0"/>
      <c r="WPE46" s="0"/>
      <c r="WPF46" s="0"/>
      <c r="WPG46" s="0"/>
      <c r="WPH46" s="0"/>
      <c r="WPI46" s="0"/>
      <c r="WPJ46" s="0"/>
      <c r="WPK46" s="0"/>
      <c r="WPL46" s="0"/>
      <c r="WPM46" s="0"/>
      <c r="WPN46" s="0"/>
      <c r="WPO46" s="0"/>
      <c r="WPP46" s="0"/>
      <c r="WPQ46" s="0"/>
      <c r="WPR46" s="0"/>
      <c r="WPS46" s="0"/>
      <c r="WPT46" s="0"/>
      <c r="WPU46" s="0"/>
      <c r="WPV46" s="0"/>
      <c r="WPW46" s="0"/>
      <c r="WPX46" s="0"/>
      <c r="WPY46" s="0"/>
      <c r="WPZ46" s="0"/>
      <c r="WQA46" s="0"/>
      <c r="WQB46" s="0"/>
      <c r="WQC46" s="0"/>
      <c r="WQD46" s="0"/>
      <c r="WQE46" s="0"/>
      <c r="WQF46" s="0"/>
      <c r="WQG46" s="0"/>
      <c r="WQH46" s="0"/>
      <c r="WQI46" s="0"/>
      <c r="WQJ46" s="0"/>
      <c r="WQK46" s="0"/>
      <c r="WQL46" s="0"/>
      <c r="WQM46" s="0"/>
      <c r="WQN46" s="0"/>
      <c r="WQO46" s="0"/>
      <c r="WQP46" s="0"/>
      <c r="WQQ46" s="0"/>
      <c r="WQR46" s="0"/>
      <c r="WQS46" s="0"/>
      <c r="WQT46" s="0"/>
      <c r="WQU46" s="0"/>
      <c r="WQV46" s="0"/>
      <c r="WQW46" s="0"/>
      <c r="WQX46" s="0"/>
      <c r="WQY46" s="0"/>
      <c r="WQZ46" s="0"/>
      <c r="WRA46" s="0"/>
      <c r="WRB46" s="0"/>
      <c r="WRC46" s="0"/>
      <c r="WRD46" s="0"/>
      <c r="WRE46" s="0"/>
      <c r="WRF46" s="0"/>
      <c r="WRG46" s="0"/>
      <c r="WRH46" s="0"/>
      <c r="WRI46" s="0"/>
      <c r="WRJ46" s="0"/>
      <c r="WRK46" s="0"/>
      <c r="WRL46" s="0"/>
      <c r="WRM46" s="0"/>
      <c r="WRN46" s="0"/>
      <c r="WRO46" s="0"/>
      <c r="WRP46" s="0"/>
      <c r="WRQ46" s="0"/>
      <c r="WRR46" s="0"/>
      <c r="WRS46" s="0"/>
      <c r="WRT46" s="0"/>
      <c r="WRU46" s="0"/>
      <c r="WRV46" s="0"/>
      <c r="WRW46" s="0"/>
      <c r="WRX46" s="0"/>
      <c r="WRY46" s="0"/>
      <c r="WRZ46" s="0"/>
      <c r="WSA46" s="0"/>
      <c r="WSB46" s="0"/>
      <c r="WSC46" s="0"/>
      <c r="WSD46" s="0"/>
      <c r="WSE46" s="0"/>
      <c r="WSF46" s="0"/>
      <c r="WSG46" s="0"/>
      <c r="WSH46" s="0"/>
      <c r="WSI46" s="0"/>
      <c r="WSJ46" s="0"/>
      <c r="WSK46" s="0"/>
      <c r="WSL46" s="0"/>
      <c r="WSM46" s="0"/>
      <c r="WSN46" s="0"/>
      <c r="WSO46" s="0"/>
      <c r="WSP46" s="0"/>
      <c r="WSQ46" s="0"/>
      <c r="WSR46" s="0"/>
      <c r="WSS46" s="0"/>
      <c r="WST46" s="0"/>
      <c r="WSU46" s="0"/>
      <c r="WSV46" s="0"/>
      <c r="WSW46" s="0"/>
      <c r="WSX46" s="0"/>
      <c r="WSY46" s="0"/>
      <c r="WSZ46" s="0"/>
      <c r="WTA46" s="0"/>
      <c r="WTB46" s="0"/>
      <c r="WTC46" s="0"/>
      <c r="WTD46" s="0"/>
      <c r="WTE46" s="0"/>
      <c r="WTF46" s="0"/>
      <c r="WTG46" s="0"/>
      <c r="WTH46" s="0"/>
      <c r="WTI46" s="0"/>
      <c r="WTJ46" s="0"/>
      <c r="WTK46" s="0"/>
      <c r="WTL46" s="0"/>
      <c r="WTM46" s="0"/>
      <c r="WTN46" s="0"/>
      <c r="WTO46" s="0"/>
      <c r="WTP46" s="0"/>
      <c r="WTQ46" s="0"/>
      <c r="WTR46" s="0"/>
      <c r="WTS46" s="0"/>
      <c r="WTT46" s="0"/>
      <c r="WTU46" s="0"/>
      <c r="WTV46" s="0"/>
      <c r="WTW46" s="0"/>
      <c r="WTX46" s="0"/>
      <c r="WTY46" s="0"/>
      <c r="WTZ46" s="0"/>
      <c r="WUA46" s="0"/>
      <c r="WUB46" s="0"/>
      <c r="WUC46" s="0"/>
      <c r="WUD46" s="0"/>
      <c r="WUE46" s="0"/>
      <c r="WUF46" s="0"/>
      <c r="WUG46" s="0"/>
      <c r="WUH46" s="0"/>
      <c r="WUI46" s="0"/>
      <c r="WUJ46" s="0"/>
      <c r="WUK46" s="0"/>
      <c r="WUL46" s="0"/>
      <c r="WUM46" s="0"/>
      <c r="WUN46" s="0"/>
      <c r="WUO46" s="0"/>
      <c r="WUP46" s="0"/>
      <c r="WUQ46" s="0"/>
      <c r="WUR46" s="0"/>
      <c r="WUS46" s="0"/>
      <c r="WUT46" s="0"/>
      <c r="WUU46" s="0"/>
      <c r="WUV46" s="0"/>
      <c r="WUW46" s="0"/>
      <c r="WUX46" s="0"/>
      <c r="WUY46" s="0"/>
      <c r="WUZ46" s="0"/>
      <c r="WVA46" s="0"/>
      <c r="WVB46" s="0"/>
      <c r="WVC46" s="0"/>
      <c r="WVD46" s="0"/>
      <c r="WVE46" s="0"/>
      <c r="WVF46" s="0"/>
      <c r="WVG46" s="0"/>
      <c r="WVH46" s="0"/>
      <c r="WVI46" s="0"/>
      <c r="WVJ46" s="0"/>
      <c r="WVK46" s="0"/>
      <c r="WVL46" s="0"/>
      <c r="WVM46" s="0"/>
      <c r="WVN46" s="0"/>
      <c r="WVO46" s="0"/>
      <c r="WVP46" s="0"/>
      <c r="WVQ46" s="0"/>
      <c r="WVR46" s="0"/>
      <c r="WVS46" s="0"/>
      <c r="WVT46" s="0"/>
      <c r="WVU46" s="0"/>
      <c r="WVV46" s="0"/>
      <c r="WVW46" s="0"/>
      <c r="WVX46" s="0"/>
      <c r="WVY46" s="0"/>
      <c r="WVZ46" s="0"/>
      <c r="WWA46" s="0"/>
      <c r="WWB46" s="0"/>
      <c r="WWC46" s="0"/>
      <c r="WWD46" s="0"/>
      <c r="WWE46" s="0"/>
      <c r="WWF46" s="0"/>
      <c r="WWG46" s="0"/>
      <c r="WWH46" s="0"/>
      <c r="WWI46" s="0"/>
      <c r="WWJ46" s="0"/>
      <c r="WWK46" s="0"/>
      <c r="WWL46" s="0"/>
      <c r="WWM46" s="0"/>
      <c r="WWN46" s="0"/>
      <c r="WWO46" s="0"/>
      <c r="WWP46" s="0"/>
      <c r="WWQ46" s="0"/>
      <c r="WWR46" s="0"/>
      <c r="WWS46" s="0"/>
      <c r="WWT46" s="0"/>
      <c r="WWU46" s="0"/>
      <c r="WWV46" s="0"/>
      <c r="WWW46" s="0"/>
      <c r="WWX46" s="0"/>
      <c r="WWY46" s="0"/>
      <c r="WWZ46" s="0"/>
      <c r="WXA46" s="0"/>
      <c r="WXB46" s="0"/>
      <c r="WXC46" s="0"/>
      <c r="WXD46" s="0"/>
      <c r="WXE46" s="0"/>
      <c r="WXF46" s="0"/>
      <c r="WXG46" s="0"/>
      <c r="WXH46" s="0"/>
      <c r="WXI46" s="0"/>
      <c r="WXJ46" s="0"/>
      <c r="WXK46" s="0"/>
      <c r="WXL46" s="0"/>
      <c r="WXM46" s="0"/>
      <c r="WXN46" s="0"/>
      <c r="WXO46" s="0"/>
      <c r="WXP46" s="0"/>
      <c r="WXQ46" s="0"/>
      <c r="WXR46" s="0"/>
      <c r="WXS46" s="0"/>
      <c r="WXT46" s="0"/>
      <c r="WXU46" s="0"/>
      <c r="WXV46" s="0"/>
      <c r="WXW46" s="0"/>
      <c r="WXX46" s="0"/>
      <c r="WXY46" s="0"/>
      <c r="WXZ46" s="0"/>
      <c r="WYA46" s="0"/>
      <c r="WYB46" s="0"/>
      <c r="WYC46" s="0"/>
      <c r="WYD46" s="0"/>
      <c r="WYE46" s="0"/>
      <c r="WYF46" s="0"/>
      <c r="WYG46" s="0"/>
      <c r="WYH46" s="0"/>
      <c r="WYI46" s="0"/>
      <c r="WYJ46" s="0"/>
      <c r="WYK46" s="0"/>
      <c r="WYL46" s="0"/>
      <c r="WYM46" s="0"/>
      <c r="WYN46" s="0"/>
      <c r="WYO46" s="0"/>
      <c r="WYP46" s="0"/>
      <c r="WYQ46" s="0"/>
      <c r="WYR46" s="0"/>
      <c r="WYS46" s="0"/>
      <c r="WYT46" s="0"/>
      <c r="WYU46" s="0"/>
      <c r="WYV46" s="0"/>
      <c r="WYW46" s="0"/>
      <c r="WYX46" s="0"/>
      <c r="WYY46" s="0"/>
      <c r="WYZ46" s="0"/>
      <c r="WZA46" s="0"/>
      <c r="WZB46" s="0"/>
      <c r="WZC46" s="0"/>
      <c r="WZD46" s="0"/>
      <c r="WZE46" s="0"/>
      <c r="WZF46" s="0"/>
      <c r="WZG46" s="0"/>
      <c r="WZH46" s="0"/>
      <c r="WZI46" s="0"/>
      <c r="WZJ46" s="0"/>
      <c r="WZK46" s="0"/>
      <c r="WZL46" s="0"/>
      <c r="WZM46" s="0"/>
      <c r="WZN46" s="0"/>
      <c r="WZO46" s="0"/>
      <c r="WZP46" s="0"/>
      <c r="WZQ46" s="0"/>
      <c r="WZR46" s="0"/>
      <c r="WZS46" s="0"/>
      <c r="WZT46" s="0"/>
      <c r="WZU46" s="0"/>
      <c r="WZV46" s="0"/>
      <c r="WZW46" s="0"/>
      <c r="WZX46" s="0"/>
      <c r="WZY46" s="0"/>
      <c r="WZZ46" s="0"/>
      <c r="XAA46" s="0"/>
      <c r="XAB46" s="0"/>
      <c r="XAC46" s="0"/>
      <c r="XAD46" s="0"/>
      <c r="XAE46" s="0"/>
      <c r="XAF46" s="0"/>
      <c r="XAG46" s="0"/>
      <c r="XAH46" s="0"/>
      <c r="XAI46" s="0"/>
      <c r="XAJ46" s="0"/>
      <c r="XAK46" s="0"/>
      <c r="XAL46" s="0"/>
      <c r="XAM46" s="0"/>
      <c r="XAN46" s="0"/>
      <c r="XAO46" s="0"/>
      <c r="XAP46" s="0"/>
      <c r="XAQ46" s="0"/>
      <c r="XAR46" s="0"/>
      <c r="XAS46" s="0"/>
      <c r="XAT46" s="0"/>
      <c r="XAU46" s="0"/>
      <c r="XAV46" s="0"/>
      <c r="XAW46" s="0"/>
      <c r="XAX46" s="0"/>
      <c r="XAY46" s="0"/>
      <c r="XAZ46" s="0"/>
      <c r="XBA46" s="0"/>
      <c r="XBB46" s="0"/>
      <c r="XBC46" s="0"/>
      <c r="XBD46" s="0"/>
      <c r="XBE46" s="0"/>
      <c r="XBF46" s="0"/>
      <c r="XBG46" s="0"/>
      <c r="XBH46" s="0"/>
      <c r="XBI46" s="0"/>
      <c r="XBJ46" s="0"/>
      <c r="XBK46" s="0"/>
      <c r="XBL46" s="0"/>
      <c r="XBM46" s="0"/>
      <c r="XBN46" s="0"/>
      <c r="XBO46" s="0"/>
      <c r="XBP46" s="0"/>
      <c r="XBQ46" s="0"/>
      <c r="XBR46" s="0"/>
      <c r="XBS46" s="0"/>
      <c r="XBT46" s="0"/>
      <c r="XBU46" s="0"/>
      <c r="XBV46" s="0"/>
      <c r="XBW46" s="0"/>
      <c r="XBX46" s="0"/>
      <c r="XBY46" s="0"/>
      <c r="XBZ46" s="0"/>
      <c r="XCA46" s="0"/>
      <c r="XCB46" s="0"/>
      <c r="XCC46" s="0"/>
      <c r="XCD46" s="0"/>
      <c r="XCE46" s="0"/>
      <c r="XCF46" s="0"/>
      <c r="XCG46" s="0"/>
      <c r="XCH46" s="0"/>
      <c r="XCI46" s="0"/>
      <c r="XCJ46" s="0"/>
      <c r="XCK46" s="0"/>
      <c r="XCL46" s="0"/>
      <c r="XCM46" s="0"/>
      <c r="XCN46" s="0"/>
      <c r="XCO46" s="0"/>
      <c r="XCP46" s="0"/>
      <c r="XCQ46" s="0"/>
      <c r="XCR46" s="0"/>
      <c r="XCS46" s="0"/>
      <c r="XCT46" s="0"/>
      <c r="XCU46" s="0"/>
      <c r="XCV46" s="0"/>
      <c r="XCW46" s="0"/>
      <c r="XCX46" s="0"/>
      <c r="XCY46" s="0"/>
      <c r="XCZ46" s="0"/>
      <c r="XDA46" s="0"/>
      <c r="XDB46" s="0"/>
      <c r="XDC46" s="0"/>
      <c r="XDD46" s="0"/>
      <c r="XDE46" s="0"/>
      <c r="XDF46" s="0"/>
      <c r="XDG46" s="0"/>
      <c r="XDH46" s="0"/>
      <c r="XDI46" s="0"/>
      <c r="XDJ46" s="0"/>
      <c r="XDK46" s="0"/>
      <c r="XDL46" s="0"/>
      <c r="XDM46" s="0"/>
      <c r="XDN46" s="0"/>
      <c r="XDO46" s="0"/>
      <c r="XDP46" s="0"/>
      <c r="XDQ46" s="0"/>
      <c r="XDR46" s="0"/>
      <c r="XDS46" s="0"/>
      <c r="XDT46" s="0"/>
      <c r="XDU46" s="0"/>
      <c r="XDV46" s="0"/>
      <c r="XDW46" s="0"/>
      <c r="XDX46" s="0"/>
      <c r="XDY46" s="0"/>
      <c r="XDZ46" s="0"/>
      <c r="XEA46" s="0"/>
      <c r="XEB46" s="0"/>
      <c r="XEC46" s="0"/>
      <c r="XED46" s="0"/>
      <c r="XEE46" s="0"/>
      <c r="XEF46" s="0"/>
      <c r="XEG46" s="0"/>
      <c r="XEH46" s="0"/>
      <c r="XEI46" s="0"/>
      <c r="XEJ46" s="0"/>
      <c r="XEK46" s="0"/>
      <c r="XEL46" s="0"/>
      <c r="XEM46" s="0"/>
      <c r="XEN46" s="0"/>
      <c r="XEO46" s="0"/>
      <c r="XEP46" s="0"/>
      <c r="XEQ46" s="0"/>
      <c r="XER46" s="0"/>
      <c r="XES46" s="0"/>
      <c r="XET46" s="0"/>
      <c r="XEU46" s="0"/>
      <c r="XEV46" s="0"/>
      <c r="XEW46" s="0"/>
      <c r="XEX46" s="0"/>
      <c r="XEY46" s="0"/>
      <c r="XEZ46" s="0"/>
      <c r="XFA46" s="0"/>
      <c r="XFB46" s="0"/>
      <c r="XFC46" s="0"/>
      <c r="XFD46" s="0"/>
    </row>
    <row r="47" customFormat="false" ht="15" hidden="false" customHeight="false" outlineLevel="0" collapsed="false">
      <c r="A47" s="111" t="s">
        <v>73</v>
      </c>
      <c r="B47" s="111"/>
      <c r="C47" s="56" t="n">
        <f aca="false">'Настройка КП'!F32</f>
        <v>0</v>
      </c>
      <c r="D47" s="112" t="s">
        <v>84</v>
      </c>
      <c r="E47" s="112"/>
      <c r="F47" s="56" t="n">
        <f aca="false">'Настройка КП'!R3</f>
        <v>0</v>
      </c>
      <c r="G47" s="112" t="s">
        <v>110</v>
      </c>
      <c r="H47" s="6" t="n">
        <f aca="false">'Настройка КП'!I11</f>
        <v>777</v>
      </c>
      <c r="I47" s="112" t="s">
        <v>111</v>
      </c>
      <c r="J47" s="68"/>
      <c r="K47" s="1"/>
      <c r="W47" s="1"/>
      <c r="X47" s="1"/>
      <c r="Y47" s="1"/>
      <c r="Z47" s="1"/>
      <c r="AA47" s="1"/>
    </row>
    <row r="48" customFormat="false" ht="15" hidden="false" customHeight="true" outlineLevel="0" collapsed="false">
      <c r="A48" s="113" t="s">
        <v>29</v>
      </c>
      <c r="B48" s="113"/>
      <c r="C48" s="113"/>
      <c r="D48" s="113"/>
      <c r="E48" s="113"/>
      <c r="F48" s="113"/>
      <c r="G48" s="113"/>
      <c r="H48" s="113"/>
      <c r="I48" s="113"/>
      <c r="J48" s="113"/>
      <c r="K48" s="22"/>
      <c r="L48" s="0"/>
      <c r="M48" s="0"/>
      <c r="N48" s="0"/>
      <c r="O48" s="0"/>
      <c r="P48" s="0"/>
      <c r="Q48" s="0"/>
      <c r="R48" s="0"/>
      <c r="S48" s="0"/>
      <c r="T48" s="0"/>
      <c r="U48" s="0"/>
      <c r="V48" s="0"/>
      <c r="W48" s="1"/>
      <c r="X48" s="1"/>
      <c r="Y48" s="1"/>
      <c r="Z48" s="1"/>
      <c r="AA48" s="1"/>
      <c r="AB48" s="0"/>
      <c r="AC48" s="0"/>
      <c r="AD48" s="0"/>
      <c r="AE48" s="0"/>
      <c r="AF48" s="0"/>
      <c r="AG48" s="0"/>
      <c r="AH48" s="0"/>
      <c r="AI48" s="0"/>
      <c r="AJ48" s="0"/>
      <c r="AK48" s="0"/>
      <c r="AL48" s="0"/>
      <c r="AM48" s="0"/>
      <c r="AN48" s="0"/>
      <c r="AO48" s="0"/>
      <c r="AP48" s="0"/>
      <c r="AQ48" s="0"/>
      <c r="AR48" s="0"/>
      <c r="AS48" s="0"/>
      <c r="AT48" s="0"/>
      <c r="AU48" s="0"/>
      <c r="AV48" s="0"/>
      <c r="AW48" s="0"/>
      <c r="AX48" s="0"/>
      <c r="AY48" s="0"/>
      <c r="AZ48" s="0"/>
      <c r="BA48" s="0"/>
      <c r="BB48" s="0"/>
      <c r="BC48" s="0"/>
      <c r="BD48" s="0"/>
      <c r="BE48" s="0"/>
      <c r="BF48" s="0"/>
      <c r="BG48" s="0"/>
      <c r="BH48" s="0"/>
      <c r="BI48" s="0"/>
      <c r="BJ48" s="0"/>
      <c r="BK48" s="0"/>
      <c r="BL48" s="0"/>
      <c r="BM48" s="0"/>
      <c r="BN48" s="0"/>
      <c r="BO48" s="0"/>
      <c r="BP48" s="0"/>
      <c r="BQ48" s="0"/>
      <c r="BR48" s="0"/>
      <c r="BS48" s="0"/>
      <c r="BT48" s="0"/>
      <c r="BU48" s="0"/>
      <c r="BV48" s="0"/>
      <c r="BW48" s="0"/>
      <c r="BX48" s="0"/>
      <c r="BY48" s="0"/>
      <c r="BZ48" s="0"/>
      <c r="CA48" s="0"/>
      <c r="CB48" s="0"/>
      <c r="CC48" s="0"/>
      <c r="CD48" s="0"/>
      <c r="CE48" s="0"/>
      <c r="CF48" s="0"/>
      <c r="CG48" s="0"/>
      <c r="CH48" s="0"/>
      <c r="CI48" s="0"/>
      <c r="CJ48" s="0"/>
      <c r="CK48" s="0"/>
      <c r="CL48" s="0"/>
      <c r="CM48" s="0"/>
      <c r="CN48" s="0"/>
      <c r="CO48" s="0"/>
      <c r="CP48" s="0"/>
      <c r="CQ48" s="0"/>
      <c r="CR48" s="0"/>
      <c r="CS48" s="0"/>
      <c r="CT48" s="0"/>
      <c r="CU48" s="0"/>
      <c r="CV48" s="0"/>
      <c r="CW48" s="0"/>
      <c r="CX48" s="0"/>
      <c r="CY48" s="0"/>
      <c r="CZ48" s="0"/>
      <c r="DA48" s="0"/>
      <c r="DB48" s="0"/>
      <c r="DC48" s="0"/>
      <c r="DD48" s="0"/>
      <c r="DE48" s="0"/>
      <c r="DF48" s="0"/>
      <c r="DG48" s="0"/>
      <c r="DH48" s="0"/>
      <c r="DI48" s="0"/>
      <c r="DJ48" s="0"/>
      <c r="DK48" s="0"/>
      <c r="DL48" s="0"/>
      <c r="DM48" s="0"/>
      <c r="DN48" s="0"/>
      <c r="DO48" s="0"/>
      <c r="DP48" s="0"/>
      <c r="DQ48" s="0"/>
      <c r="DR48" s="0"/>
      <c r="DS48" s="0"/>
      <c r="DT48" s="0"/>
      <c r="DU48" s="0"/>
      <c r="DV48" s="0"/>
      <c r="DW48" s="0"/>
      <c r="DX48" s="0"/>
      <c r="DY48" s="0"/>
      <c r="DZ48" s="0"/>
      <c r="EA48" s="0"/>
      <c r="EB48" s="0"/>
      <c r="EC48" s="0"/>
      <c r="ED48" s="0"/>
      <c r="EE48" s="0"/>
      <c r="EF48" s="0"/>
      <c r="EG48" s="0"/>
      <c r="EH48" s="0"/>
      <c r="EI48" s="0"/>
      <c r="EJ48" s="0"/>
      <c r="EK48" s="0"/>
      <c r="EL48" s="0"/>
      <c r="EM48" s="0"/>
      <c r="EN48" s="0"/>
      <c r="EO48" s="0"/>
      <c r="EP48" s="0"/>
      <c r="EQ48" s="0"/>
      <c r="ER48" s="0"/>
      <c r="ES48" s="0"/>
      <c r="ET48" s="0"/>
      <c r="EU48" s="0"/>
      <c r="EV48" s="0"/>
      <c r="EW48" s="0"/>
      <c r="EX48" s="0"/>
      <c r="EY48" s="0"/>
      <c r="EZ48" s="0"/>
      <c r="FA48" s="0"/>
      <c r="FB48" s="0"/>
      <c r="FC48" s="0"/>
      <c r="FD48" s="0"/>
      <c r="FE48" s="0"/>
      <c r="FF48" s="0"/>
      <c r="FG48" s="0"/>
      <c r="FH48" s="0"/>
      <c r="FI48" s="0"/>
      <c r="FJ48" s="0"/>
      <c r="FK48" s="0"/>
      <c r="FL48" s="0"/>
      <c r="FM48" s="0"/>
      <c r="FN48" s="0"/>
      <c r="FO48" s="0"/>
      <c r="FP48" s="0"/>
      <c r="FQ48" s="0"/>
      <c r="FR48" s="0"/>
      <c r="FS48" s="0"/>
      <c r="FT48" s="0"/>
      <c r="FU48" s="0"/>
      <c r="FV48" s="0"/>
      <c r="FW48" s="0"/>
      <c r="FX48" s="0"/>
      <c r="FY48" s="0"/>
      <c r="FZ48" s="0"/>
      <c r="GA48" s="0"/>
      <c r="GB48" s="0"/>
      <c r="GC48" s="0"/>
      <c r="GD48" s="0"/>
      <c r="GE48" s="0"/>
      <c r="GF48" s="0"/>
      <c r="GG48" s="0"/>
      <c r="GH48" s="0"/>
      <c r="GI48" s="0"/>
      <c r="GJ48" s="0"/>
      <c r="GK48" s="0"/>
      <c r="GL48" s="0"/>
      <c r="GM48" s="0"/>
      <c r="GN48" s="0"/>
      <c r="GO48" s="0"/>
      <c r="GP48" s="0"/>
      <c r="GQ48" s="0"/>
      <c r="GR48" s="0"/>
      <c r="GS48" s="0"/>
      <c r="GT48" s="0"/>
      <c r="GU48" s="0"/>
      <c r="GV48" s="0"/>
      <c r="GW48" s="0"/>
      <c r="GX48" s="0"/>
      <c r="GY48" s="0"/>
      <c r="GZ48" s="0"/>
      <c r="HA48" s="0"/>
      <c r="HB48" s="0"/>
      <c r="HC48" s="0"/>
      <c r="HD48" s="0"/>
      <c r="HE48" s="0"/>
      <c r="HF48" s="0"/>
      <c r="HG48" s="0"/>
      <c r="HH48" s="0"/>
      <c r="HI48" s="0"/>
      <c r="HJ48" s="0"/>
      <c r="HK48" s="0"/>
      <c r="HL48" s="0"/>
      <c r="HM48" s="0"/>
      <c r="HN48" s="0"/>
      <c r="HO48" s="0"/>
      <c r="HP48" s="0"/>
      <c r="HQ48" s="0"/>
      <c r="HR48" s="0"/>
      <c r="HS48" s="0"/>
      <c r="HT48" s="0"/>
      <c r="HU48" s="0"/>
      <c r="HV48" s="0"/>
      <c r="HW48" s="0"/>
      <c r="HX48" s="0"/>
      <c r="HY48" s="0"/>
      <c r="HZ48" s="0"/>
      <c r="IA48" s="0"/>
      <c r="IB48" s="0"/>
      <c r="IC48" s="0"/>
      <c r="ID48" s="0"/>
      <c r="IE48" s="0"/>
      <c r="IF48" s="0"/>
      <c r="IG48" s="0"/>
      <c r="IH48" s="0"/>
      <c r="II48" s="0"/>
      <c r="IJ48" s="0"/>
      <c r="IK48" s="0"/>
      <c r="IL48" s="0"/>
      <c r="IM48" s="0"/>
      <c r="IN48" s="0"/>
      <c r="IO48" s="0"/>
      <c r="IP48" s="0"/>
      <c r="IQ48" s="0"/>
      <c r="IR48" s="0"/>
      <c r="IS48" s="0"/>
      <c r="IT48" s="0"/>
      <c r="IU48" s="0"/>
      <c r="IV48" s="0"/>
      <c r="IW48" s="0"/>
      <c r="IX48" s="0"/>
      <c r="IY48" s="0"/>
      <c r="IZ48" s="0"/>
      <c r="JA48" s="0"/>
      <c r="JB48" s="0"/>
      <c r="JC48" s="0"/>
      <c r="JD48" s="0"/>
      <c r="JE48" s="0"/>
      <c r="JF48" s="0"/>
      <c r="JG48" s="0"/>
      <c r="JH48" s="0"/>
      <c r="JI48" s="0"/>
      <c r="JJ48" s="0"/>
      <c r="JK48" s="0"/>
      <c r="JL48" s="0"/>
      <c r="JM48" s="0"/>
      <c r="JN48" s="0"/>
      <c r="JO48" s="0"/>
      <c r="JP48" s="0"/>
      <c r="JQ48" s="0"/>
      <c r="JR48" s="0"/>
      <c r="JS48" s="0"/>
      <c r="JT48" s="0"/>
      <c r="JU48" s="0"/>
      <c r="JV48" s="0"/>
      <c r="JW48" s="0"/>
      <c r="JX48" s="0"/>
      <c r="JY48" s="0"/>
      <c r="JZ48" s="0"/>
      <c r="KA48" s="0"/>
      <c r="KB48" s="0"/>
      <c r="KC48" s="0"/>
      <c r="KD48" s="0"/>
      <c r="KE48" s="0"/>
      <c r="KF48" s="0"/>
      <c r="KG48" s="0"/>
      <c r="KH48" s="0"/>
      <c r="KI48" s="0"/>
      <c r="KJ48" s="0"/>
      <c r="KK48" s="0"/>
      <c r="KL48" s="0"/>
      <c r="KM48" s="0"/>
      <c r="KN48" s="0"/>
      <c r="KO48" s="0"/>
      <c r="KP48" s="0"/>
      <c r="KQ48" s="0"/>
      <c r="KR48" s="0"/>
      <c r="KS48" s="0"/>
      <c r="KT48" s="0"/>
      <c r="KU48" s="0"/>
      <c r="KV48" s="0"/>
      <c r="KW48" s="0"/>
      <c r="KX48" s="0"/>
      <c r="KY48" s="0"/>
      <c r="KZ48" s="0"/>
      <c r="LA48" s="0"/>
      <c r="LB48" s="0"/>
      <c r="LC48" s="0"/>
      <c r="LD48" s="0"/>
      <c r="LE48" s="0"/>
      <c r="LF48" s="0"/>
      <c r="LG48" s="0"/>
      <c r="LH48" s="0"/>
      <c r="LI48" s="0"/>
      <c r="LJ48" s="0"/>
      <c r="LK48" s="0"/>
      <c r="LL48" s="0"/>
      <c r="LM48" s="0"/>
      <c r="LN48" s="0"/>
      <c r="LO48" s="0"/>
      <c r="LP48" s="0"/>
      <c r="LQ48" s="0"/>
      <c r="LR48" s="0"/>
      <c r="LS48" s="0"/>
      <c r="LT48" s="0"/>
      <c r="LU48" s="0"/>
      <c r="LV48" s="0"/>
      <c r="LW48" s="0"/>
      <c r="LX48" s="0"/>
      <c r="LY48" s="0"/>
      <c r="LZ48" s="0"/>
      <c r="MA48" s="0"/>
      <c r="MB48" s="0"/>
      <c r="MC48" s="0"/>
      <c r="MD48" s="0"/>
      <c r="ME48" s="0"/>
      <c r="MF48" s="0"/>
      <c r="MG48" s="0"/>
      <c r="MH48" s="0"/>
      <c r="MI48" s="0"/>
      <c r="MJ48" s="0"/>
      <c r="MK48" s="0"/>
      <c r="ML48" s="0"/>
      <c r="MM48" s="0"/>
      <c r="MN48" s="0"/>
      <c r="MO48" s="0"/>
      <c r="MP48" s="0"/>
      <c r="MQ48" s="0"/>
      <c r="MR48" s="0"/>
      <c r="MS48" s="0"/>
      <c r="MT48" s="0"/>
      <c r="MU48" s="0"/>
      <c r="MV48" s="0"/>
      <c r="MW48" s="0"/>
      <c r="MX48" s="0"/>
      <c r="MY48" s="0"/>
      <c r="MZ48" s="0"/>
      <c r="NA48" s="0"/>
      <c r="NB48" s="0"/>
      <c r="NC48" s="0"/>
      <c r="ND48" s="0"/>
      <c r="NE48" s="0"/>
      <c r="NF48" s="0"/>
      <c r="NG48" s="0"/>
      <c r="NH48" s="0"/>
      <c r="NI48" s="0"/>
      <c r="NJ48" s="0"/>
      <c r="NK48" s="0"/>
      <c r="NL48" s="0"/>
      <c r="NM48" s="0"/>
      <c r="NN48" s="0"/>
      <c r="NO48" s="0"/>
      <c r="NP48" s="0"/>
      <c r="NQ48" s="0"/>
      <c r="NR48" s="0"/>
      <c r="NS48" s="0"/>
      <c r="NT48" s="0"/>
      <c r="NU48" s="0"/>
      <c r="NV48" s="0"/>
      <c r="NW48" s="0"/>
      <c r="NX48" s="0"/>
      <c r="NY48" s="0"/>
      <c r="NZ48" s="0"/>
      <c r="OA48" s="0"/>
      <c r="OB48" s="0"/>
      <c r="OC48" s="0"/>
      <c r="OD48" s="0"/>
      <c r="OE48" s="0"/>
      <c r="OF48" s="0"/>
      <c r="OG48" s="0"/>
      <c r="OH48" s="0"/>
      <c r="OI48" s="0"/>
      <c r="OJ48" s="0"/>
      <c r="OK48" s="0"/>
      <c r="OL48" s="0"/>
      <c r="OM48" s="0"/>
      <c r="ON48" s="0"/>
      <c r="OO48" s="0"/>
      <c r="OP48" s="0"/>
      <c r="OQ48" s="0"/>
      <c r="OR48" s="0"/>
      <c r="OS48" s="0"/>
      <c r="OT48" s="0"/>
      <c r="OU48" s="0"/>
      <c r="OV48" s="0"/>
      <c r="OW48" s="0"/>
      <c r="OX48" s="0"/>
      <c r="OY48" s="0"/>
      <c r="OZ48" s="0"/>
      <c r="PA48" s="0"/>
      <c r="PB48" s="0"/>
      <c r="PC48" s="0"/>
      <c r="PD48" s="0"/>
      <c r="PE48" s="0"/>
      <c r="PF48" s="0"/>
      <c r="PG48" s="0"/>
      <c r="PH48" s="0"/>
      <c r="PI48" s="0"/>
      <c r="PJ48" s="0"/>
      <c r="PK48" s="0"/>
      <c r="PL48" s="0"/>
      <c r="PM48" s="0"/>
      <c r="PN48" s="0"/>
      <c r="PO48" s="0"/>
      <c r="PP48" s="0"/>
      <c r="PQ48" s="0"/>
      <c r="PR48" s="0"/>
      <c r="PS48" s="0"/>
      <c r="PT48" s="0"/>
      <c r="PU48" s="0"/>
      <c r="PV48" s="0"/>
      <c r="PW48" s="0"/>
      <c r="PX48" s="0"/>
      <c r="PY48" s="0"/>
      <c r="PZ48" s="0"/>
      <c r="QA48" s="0"/>
      <c r="QB48" s="0"/>
      <c r="QC48" s="0"/>
      <c r="QD48" s="0"/>
      <c r="QE48" s="0"/>
      <c r="QF48" s="0"/>
      <c r="QG48" s="0"/>
      <c r="QH48" s="0"/>
      <c r="QI48" s="0"/>
      <c r="QJ48" s="0"/>
      <c r="QK48" s="0"/>
      <c r="QL48" s="0"/>
      <c r="QM48" s="0"/>
      <c r="QN48" s="0"/>
      <c r="QO48" s="0"/>
      <c r="QP48" s="0"/>
      <c r="QQ48" s="0"/>
      <c r="QR48" s="0"/>
      <c r="QS48" s="0"/>
      <c r="QT48" s="0"/>
      <c r="QU48" s="0"/>
      <c r="QV48" s="0"/>
      <c r="QW48" s="0"/>
      <c r="QX48" s="0"/>
      <c r="QY48" s="0"/>
      <c r="QZ48" s="0"/>
      <c r="RA48" s="0"/>
      <c r="RB48" s="0"/>
      <c r="RC48" s="0"/>
      <c r="RD48" s="0"/>
      <c r="RE48" s="0"/>
      <c r="RF48" s="0"/>
      <c r="RG48" s="0"/>
      <c r="RH48" s="0"/>
      <c r="RI48" s="0"/>
      <c r="RJ48" s="0"/>
      <c r="RK48" s="0"/>
      <c r="RL48" s="0"/>
      <c r="RM48" s="0"/>
      <c r="RN48" s="0"/>
      <c r="RO48" s="0"/>
      <c r="RP48" s="0"/>
      <c r="RQ48" s="0"/>
      <c r="RR48" s="0"/>
      <c r="RS48" s="0"/>
      <c r="RT48" s="0"/>
      <c r="RU48" s="0"/>
      <c r="RV48" s="0"/>
      <c r="RW48" s="0"/>
      <c r="RX48" s="0"/>
      <c r="RY48" s="0"/>
      <c r="RZ48" s="0"/>
      <c r="SA48" s="0"/>
      <c r="SB48" s="0"/>
      <c r="SC48" s="0"/>
      <c r="SD48" s="0"/>
      <c r="SE48" s="0"/>
      <c r="SF48" s="0"/>
      <c r="SG48" s="0"/>
      <c r="SH48" s="0"/>
      <c r="SI48" s="0"/>
      <c r="SJ48" s="0"/>
      <c r="SK48" s="0"/>
      <c r="SL48" s="0"/>
      <c r="SM48" s="0"/>
      <c r="SN48" s="0"/>
      <c r="SO48" s="0"/>
      <c r="SP48" s="0"/>
      <c r="SQ48" s="0"/>
      <c r="SR48" s="0"/>
      <c r="SS48" s="0"/>
      <c r="ST48" s="0"/>
      <c r="SU48" s="0"/>
      <c r="SV48" s="0"/>
      <c r="SW48" s="0"/>
      <c r="SX48" s="0"/>
      <c r="SY48" s="0"/>
      <c r="SZ48" s="0"/>
      <c r="TA48" s="0"/>
      <c r="TB48" s="0"/>
      <c r="TC48" s="0"/>
      <c r="TD48" s="0"/>
      <c r="TE48" s="0"/>
      <c r="TF48" s="0"/>
      <c r="TG48" s="0"/>
      <c r="TH48" s="0"/>
      <c r="TI48" s="0"/>
      <c r="TJ48" s="0"/>
      <c r="TK48" s="0"/>
      <c r="TL48" s="0"/>
      <c r="TM48" s="0"/>
      <c r="TN48" s="0"/>
      <c r="TO48" s="0"/>
      <c r="TP48" s="0"/>
      <c r="TQ48" s="0"/>
      <c r="TR48" s="0"/>
      <c r="TS48" s="0"/>
      <c r="TT48" s="0"/>
      <c r="TU48" s="0"/>
      <c r="TV48" s="0"/>
      <c r="TW48" s="0"/>
      <c r="TX48" s="0"/>
      <c r="TY48" s="0"/>
      <c r="TZ48" s="0"/>
      <c r="UA48" s="0"/>
      <c r="UB48" s="0"/>
      <c r="UC48" s="0"/>
      <c r="UD48" s="0"/>
      <c r="UE48" s="0"/>
      <c r="UF48" s="0"/>
      <c r="UG48" s="0"/>
      <c r="UH48" s="0"/>
      <c r="UI48" s="0"/>
      <c r="UJ48" s="0"/>
      <c r="UK48" s="0"/>
      <c r="UL48" s="0"/>
      <c r="UM48" s="0"/>
      <c r="UN48" s="0"/>
      <c r="UO48" s="0"/>
      <c r="UP48" s="0"/>
      <c r="UQ48" s="0"/>
      <c r="UR48" s="0"/>
      <c r="US48" s="0"/>
      <c r="UT48" s="0"/>
      <c r="UU48" s="0"/>
      <c r="UV48" s="0"/>
      <c r="UW48" s="0"/>
      <c r="UX48" s="0"/>
      <c r="UY48" s="0"/>
      <c r="UZ48" s="0"/>
      <c r="VA48" s="0"/>
      <c r="VB48" s="0"/>
      <c r="VC48" s="0"/>
      <c r="VD48" s="0"/>
      <c r="VE48" s="0"/>
      <c r="VF48" s="0"/>
      <c r="VG48" s="0"/>
      <c r="VH48" s="0"/>
      <c r="VI48" s="0"/>
      <c r="VJ48" s="0"/>
      <c r="VK48" s="0"/>
      <c r="VL48" s="0"/>
      <c r="VM48" s="0"/>
      <c r="VN48" s="0"/>
      <c r="VO48" s="0"/>
      <c r="VP48" s="0"/>
      <c r="VQ48" s="0"/>
      <c r="VR48" s="0"/>
      <c r="VS48" s="0"/>
      <c r="VT48" s="0"/>
      <c r="VU48" s="0"/>
      <c r="VV48" s="0"/>
      <c r="VW48" s="0"/>
      <c r="VX48" s="0"/>
      <c r="VY48" s="0"/>
      <c r="VZ48" s="0"/>
      <c r="WA48" s="0"/>
      <c r="WB48" s="0"/>
      <c r="WC48" s="0"/>
      <c r="WD48" s="0"/>
      <c r="WE48" s="0"/>
      <c r="WF48" s="0"/>
      <c r="WG48" s="0"/>
      <c r="WH48" s="0"/>
      <c r="WI48" s="0"/>
      <c r="WJ48" s="0"/>
      <c r="WK48" s="0"/>
      <c r="WL48" s="0"/>
      <c r="WM48" s="0"/>
      <c r="WN48" s="0"/>
      <c r="WO48" s="0"/>
      <c r="WP48" s="0"/>
      <c r="WQ48" s="0"/>
      <c r="WR48" s="0"/>
      <c r="WS48" s="0"/>
      <c r="WT48" s="0"/>
      <c r="WU48" s="0"/>
      <c r="WV48" s="0"/>
      <c r="WW48" s="0"/>
      <c r="WX48" s="0"/>
      <c r="WY48" s="0"/>
      <c r="WZ48" s="0"/>
      <c r="XA48" s="0"/>
      <c r="XB48" s="0"/>
      <c r="XC48" s="0"/>
      <c r="XD48" s="0"/>
      <c r="XE48" s="0"/>
      <c r="XF48" s="0"/>
      <c r="XG48" s="0"/>
      <c r="XH48" s="0"/>
      <c r="XI48" s="0"/>
      <c r="XJ48" s="0"/>
      <c r="XK48" s="0"/>
      <c r="XL48" s="0"/>
      <c r="XM48" s="0"/>
      <c r="XN48" s="0"/>
      <c r="XO48" s="0"/>
      <c r="XP48" s="0"/>
      <c r="XQ48" s="0"/>
      <c r="XR48" s="0"/>
      <c r="XS48" s="0"/>
      <c r="XT48" s="0"/>
      <c r="XU48" s="0"/>
      <c r="XV48" s="0"/>
      <c r="XW48" s="0"/>
      <c r="XX48" s="0"/>
      <c r="XY48" s="0"/>
      <c r="XZ48" s="0"/>
      <c r="YA48" s="0"/>
      <c r="YB48" s="0"/>
      <c r="YC48" s="0"/>
      <c r="YD48" s="0"/>
      <c r="YE48" s="0"/>
      <c r="YF48" s="0"/>
      <c r="YG48" s="0"/>
      <c r="YH48" s="0"/>
      <c r="YI48" s="0"/>
      <c r="YJ48" s="0"/>
      <c r="YK48" s="0"/>
      <c r="YL48" s="0"/>
      <c r="YM48" s="0"/>
      <c r="YN48" s="0"/>
      <c r="YO48" s="0"/>
      <c r="YP48" s="0"/>
      <c r="YQ48" s="0"/>
      <c r="YR48" s="0"/>
      <c r="YS48" s="0"/>
      <c r="YT48" s="0"/>
      <c r="YU48" s="0"/>
      <c r="YV48" s="0"/>
      <c r="YW48" s="0"/>
      <c r="YX48" s="0"/>
      <c r="YY48" s="0"/>
      <c r="YZ48" s="0"/>
      <c r="ZA48" s="0"/>
      <c r="ZB48" s="0"/>
      <c r="ZC48" s="0"/>
      <c r="ZD48" s="0"/>
      <c r="ZE48" s="0"/>
      <c r="ZF48" s="0"/>
      <c r="ZG48" s="0"/>
      <c r="ZH48" s="0"/>
      <c r="ZI48" s="0"/>
      <c r="ZJ48" s="0"/>
      <c r="ZK48" s="0"/>
      <c r="ZL48" s="0"/>
      <c r="ZM48" s="0"/>
      <c r="ZN48" s="0"/>
      <c r="ZO48" s="0"/>
      <c r="ZP48" s="0"/>
      <c r="ZQ48" s="0"/>
      <c r="ZR48" s="0"/>
      <c r="ZS48" s="0"/>
      <c r="ZT48" s="0"/>
      <c r="ZU48" s="0"/>
      <c r="ZV48" s="0"/>
      <c r="ZW48" s="0"/>
      <c r="ZX48" s="0"/>
      <c r="ZY48" s="0"/>
      <c r="ZZ48" s="0"/>
      <c r="AAA48" s="0"/>
      <c r="AAB48" s="0"/>
      <c r="AAC48" s="0"/>
      <c r="AAD48" s="0"/>
      <c r="AAE48" s="0"/>
      <c r="AAF48" s="0"/>
      <c r="AAG48" s="0"/>
      <c r="AAH48" s="0"/>
      <c r="AAI48" s="0"/>
      <c r="AAJ48" s="0"/>
      <c r="AAK48" s="0"/>
      <c r="AAL48" s="0"/>
      <c r="AAM48" s="0"/>
      <c r="AAN48" s="0"/>
      <c r="AAO48" s="0"/>
      <c r="AAP48" s="0"/>
      <c r="AAQ48" s="0"/>
      <c r="AAR48" s="0"/>
      <c r="AAS48" s="0"/>
      <c r="AAT48" s="0"/>
      <c r="AAU48" s="0"/>
      <c r="AAV48" s="0"/>
      <c r="AAW48" s="0"/>
      <c r="AAX48" s="0"/>
      <c r="AAY48" s="0"/>
      <c r="AAZ48" s="0"/>
      <c r="ABA48" s="0"/>
      <c r="ABB48" s="0"/>
      <c r="ABC48" s="0"/>
      <c r="ABD48" s="0"/>
      <c r="ABE48" s="0"/>
      <c r="ABF48" s="0"/>
      <c r="ABG48" s="0"/>
      <c r="ABH48" s="0"/>
      <c r="ABI48" s="0"/>
      <c r="ABJ48" s="0"/>
      <c r="ABK48" s="0"/>
      <c r="ABL48" s="0"/>
      <c r="ABM48" s="0"/>
      <c r="ABN48" s="0"/>
      <c r="ABO48" s="0"/>
      <c r="ABP48" s="0"/>
      <c r="ABQ48" s="0"/>
      <c r="ABR48" s="0"/>
      <c r="ABS48" s="0"/>
      <c r="ABT48" s="0"/>
      <c r="ABU48" s="0"/>
      <c r="ABV48" s="0"/>
      <c r="ABW48" s="0"/>
      <c r="ABX48" s="0"/>
      <c r="ABY48" s="0"/>
      <c r="ABZ48" s="0"/>
      <c r="ACA48" s="0"/>
      <c r="ACB48" s="0"/>
      <c r="ACC48" s="0"/>
      <c r="ACD48" s="0"/>
      <c r="ACE48" s="0"/>
      <c r="ACF48" s="0"/>
      <c r="ACG48" s="0"/>
      <c r="ACH48" s="0"/>
      <c r="ACI48" s="0"/>
      <c r="ACJ48" s="0"/>
      <c r="ACK48" s="0"/>
      <c r="ACL48" s="0"/>
      <c r="ACM48" s="0"/>
      <c r="ACN48" s="0"/>
      <c r="ACO48" s="0"/>
      <c r="ACP48" s="0"/>
      <c r="ACQ48" s="0"/>
      <c r="ACR48" s="0"/>
      <c r="ACS48" s="0"/>
      <c r="ACT48" s="0"/>
      <c r="ACU48" s="0"/>
      <c r="ACV48" s="0"/>
      <c r="ACW48" s="0"/>
      <c r="ACX48" s="0"/>
      <c r="ACY48" s="0"/>
      <c r="ACZ48" s="0"/>
      <c r="ADA48" s="0"/>
      <c r="ADB48" s="0"/>
      <c r="ADC48" s="0"/>
      <c r="ADD48" s="0"/>
      <c r="ADE48" s="0"/>
      <c r="ADF48" s="0"/>
      <c r="ADG48" s="0"/>
      <c r="ADH48" s="0"/>
      <c r="ADI48" s="0"/>
      <c r="ADJ48" s="0"/>
      <c r="ADK48" s="0"/>
      <c r="ADL48" s="0"/>
      <c r="ADM48" s="0"/>
      <c r="ADN48" s="0"/>
      <c r="ADO48" s="0"/>
      <c r="ADP48" s="0"/>
      <c r="ADQ48" s="0"/>
      <c r="ADR48" s="0"/>
      <c r="ADS48" s="0"/>
      <c r="ADT48" s="0"/>
      <c r="ADU48" s="0"/>
      <c r="ADV48" s="0"/>
      <c r="ADW48" s="0"/>
      <c r="ADX48" s="0"/>
      <c r="ADY48" s="0"/>
      <c r="ADZ48" s="0"/>
      <c r="AEA48" s="0"/>
      <c r="AEB48" s="0"/>
      <c r="AEC48" s="0"/>
      <c r="AED48" s="0"/>
      <c r="AEE48" s="0"/>
      <c r="AEF48" s="0"/>
      <c r="AEG48" s="0"/>
      <c r="AEH48" s="0"/>
      <c r="AEI48" s="0"/>
      <c r="AEJ48" s="0"/>
      <c r="AEK48" s="0"/>
      <c r="AEL48" s="0"/>
      <c r="AEM48" s="0"/>
      <c r="AEN48" s="0"/>
      <c r="AEO48" s="0"/>
      <c r="AEP48" s="0"/>
      <c r="AEQ48" s="0"/>
      <c r="AER48" s="0"/>
      <c r="AES48" s="0"/>
      <c r="AET48" s="0"/>
      <c r="AEU48" s="0"/>
      <c r="AEV48" s="0"/>
      <c r="AEW48" s="0"/>
      <c r="AEX48" s="0"/>
      <c r="AEY48" s="0"/>
      <c r="AEZ48" s="0"/>
      <c r="AFA48" s="0"/>
      <c r="AFB48" s="0"/>
      <c r="AFC48" s="0"/>
      <c r="AFD48" s="0"/>
      <c r="AFE48" s="0"/>
      <c r="AFF48" s="0"/>
      <c r="AFG48" s="0"/>
      <c r="AFH48" s="0"/>
      <c r="AFI48" s="0"/>
      <c r="AFJ48" s="0"/>
      <c r="AFK48" s="0"/>
      <c r="AFL48" s="0"/>
      <c r="AFM48" s="0"/>
      <c r="AFN48" s="0"/>
      <c r="AFO48" s="0"/>
      <c r="AFP48" s="0"/>
      <c r="AFQ48" s="0"/>
      <c r="AFR48" s="0"/>
      <c r="AFS48" s="0"/>
      <c r="AFT48" s="0"/>
      <c r="AFU48" s="0"/>
      <c r="AFV48" s="0"/>
      <c r="AFW48" s="0"/>
      <c r="AFX48" s="0"/>
      <c r="AFY48" s="0"/>
      <c r="AFZ48" s="0"/>
      <c r="AGA48" s="0"/>
      <c r="AGB48" s="0"/>
      <c r="AGC48" s="0"/>
      <c r="AGD48" s="0"/>
      <c r="AGE48" s="0"/>
      <c r="AGF48" s="0"/>
      <c r="AGG48" s="0"/>
      <c r="AGH48" s="0"/>
      <c r="AGI48" s="0"/>
      <c r="AGJ48" s="0"/>
      <c r="AGK48" s="0"/>
      <c r="AGL48" s="0"/>
      <c r="AGM48" s="0"/>
      <c r="AGN48" s="0"/>
      <c r="AGO48" s="0"/>
      <c r="AGP48" s="0"/>
      <c r="AGQ48" s="0"/>
      <c r="AGR48" s="0"/>
      <c r="AGS48" s="0"/>
      <c r="AGT48" s="0"/>
      <c r="AGU48" s="0"/>
      <c r="AGV48" s="0"/>
      <c r="AGW48" s="0"/>
      <c r="AGX48" s="0"/>
      <c r="AGY48" s="0"/>
      <c r="AGZ48" s="0"/>
      <c r="AHA48" s="0"/>
      <c r="AHB48" s="0"/>
      <c r="AHC48" s="0"/>
      <c r="AHD48" s="0"/>
      <c r="AHE48" s="0"/>
      <c r="AHF48" s="0"/>
      <c r="AHG48" s="0"/>
      <c r="AHH48" s="0"/>
      <c r="AHI48" s="0"/>
      <c r="AHJ48" s="0"/>
      <c r="AHK48" s="0"/>
      <c r="AHL48" s="0"/>
      <c r="AHM48" s="0"/>
      <c r="AHN48" s="0"/>
      <c r="AHO48" s="0"/>
      <c r="AHP48" s="0"/>
      <c r="AHQ48" s="0"/>
      <c r="AHR48" s="0"/>
      <c r="AHS48" s="0"/>
      <c r="AHT48" s="0"/>
      <c r="AHU48" s="0"/>
      <c r="AHV48" s="0"/>
      <c r="AHW48" s="0"/>
      <c r="AHX48" s="0"/>
      <c r="AHY48" s="0"/>
      <c r="AHZ48" s="0"/>
      <c r="AIA48" s="0"/>
      <c r="AIB48" s="0"/>
      <c r="AIC48" s="0"/>
      <c r="AID48" s="0"/>
      <c r="AIE48" s="0"/>
      <c r="AIF48" s="0"/>
      <c r="AIG48" s="0"/>
      <c r="AIH48" s="0"/>
      <c r="AII48" s="0"/>
      <c r="AIJ48" s="0"/>
      <c r="AIK48" s="0"/>
      <c r="AIL48" s="0"/>
      <c r="AIM48" s="0"/>
      <c r="AIN48" s="0"/>
      <c r="AIO48" s="0"/>
      <c r="AIP48" s="0"/>
      <c r="AIQ48" s="0"/>
      <c r="AIR48" s="0"/>
      <c r="AIS48" s="0"/>
      <c r="AIT48" s="0"/>
      <c r="AIU48" s="0"/>
      <c r="AIV48" s="0"/>
      <c r="AIW48" s="0"/>
      <c r="AIX48" s="0"/>
      <c r="AIY48" s="0"/>
      <c r="AIZ48" s="0"/>
      <c r="AJA48" s="0"/>
      <c r="AJB48" s="0"/>
      <c r="AJC48" s="0"/>
      <c r="AJD48" s="0"/>
      <c r="AJE48" s="0"/>
      <c r="AJF48" s="0"/>
      <c r="AJG48" s="0"/>
      <c r="AJH48" s="0"/>
      <c r="AJI48" s="0"/>
      <c r="AJJ48" s="0"/>
      <c r="AJK48" s="0"/>
      <c r="AJL48" s="0"/>
      <c r="AJM48" s="0"/>
      <c r="AJN48" s="0"/>
      <c r="AJO48" s="0"/>
      <c r="AJP48" s="0"/>
      <c r="AJQ48" s="0"/>
      <c r="AJR48" s="0"/>
      <c r="AJS48" s="0"/>
      <c r="AJT48" s="0"/>
      <c r="AJU48" s="0"/>
      <c r="AJV48" s="0"/>
      <c r="AJW48" s="0"/>
      <c r="AJX48" s="0"/>
      <c r="AJY48" s="0"/>
      <c r="AJZ48" s="0"/>
      <c r="AKA48" s="0"/>
      <c r="AKB48" s="0"/>
      <c r="AKC48" s="0"/>
      <c r="AKD48" s="0"/>
      <c r="AKE48" s="0"/>
      <c r="AKF48" s="0"/>
      <c r="AKG48" s="0"/>
      <c r="AKH48" s="0"/>
      <c r="AKI48" s="0"/>
      <c r="AKJ48" s="0"/>
      <c r="AKK48" s="0"/>
      <c r="AKL48" s="0"/>
      <c r="AKM48" s="0"/>
      <c r="AKN48" s="0"/>
      <c r="AKO48" s="0"/>
      <c r="AKP48" s="0"/>
      <c r="AKQ48" s="0"/>
      <c r="AKR48" s="0"/>
      <c r="AKS48" s="0"/>
      <c r="AKT48" s="0"/>
      <c r="AKU48" s="0"/>
      <c r="AKV48" s="0"/>
      <c r="AKW48" s="0"/>
      <c r="AKX48" s="0"/>
      <c r="AKY48" s="0"/>
      <c r="AKZ48" s="0"/>
      <c r="ALA48" s="0"/>
      <c r="ALB48" s="0"/>
      <c r="ALC48" s="0"/>
      <c r="ALD48" s="0"/>
      <c r="ALE48" s="0"/>
      <c r="ALF48" s="0"/>
      <c r="ALG48" s="0"/>
      <c r="ALH48" s="0"/>
      <c r="ALI48" s="0"/>
      <c r="ALJ48" s="0"/>
      <c r="ALK48" s="0"/>
      <c r="ALL48" s="0"/>
      <c r="ALM48" s="0"/>
      <c r="ALN48" s="0"/>
      <c r="ALO48" s="0"/>
      <c r="ALP48" s="0"/>
      <c r="ALQ48" s="0"/>
      <c r="ALR48" s="0"/>
      <c r="ALS48" s="0"/>
      <c r="ALT48" s="0"/>
      <c r="ALU48" s="0"/>
      <c r="ALV48" s="0"/>
      <c r="ALW48" s="0"/>
      <c r="ALX48" s="0"/>
      <c r="ALY48" s="0"/>
      <c r="ALZ48" s="0"/>
      <c r="AMA48" s="0"/>
      <c r="AMB48" s="0"/>
      <c r="AMC48" s="0"/>
      <c r="AMD48" s="0"/>
      <c r="AME48" s="0"/>
      <c r="AMF48" s="0"/>
      <c r="AMG48" s="0"/>
      <c r="AMH48" s="0"/>
      <c r="AMI48" s="0"/>
      <c r="AMJ48" s="0"/>
      <c r="AMK48" s="0"/>
      <c r="AML48" s="0"/>
      <c r="AMM48" s="0"/>
      <c r="AMN48" s="0"/>
      <c r="AMO48" s="0"/>
      <c r="AMP48" s="0"/>
      <c r="AMQ48" s="0"/>
      <c r="AMR48" s="0"/>
      <c r="AMS48" s="0"/>
      <c r="AMT48" s="0"/>
      <c r="AMU48" s="0"/>
      <c r="AMV48" s="0"/>
      <c r="AMW48" s="0"/>
      <c r="AMX48" s="0"/>
      <c r="AMY48" s="0"/>
      <c r="AMZ48" s="0"/>
      <c r="ANA48" s="0"/>
      <c r="ANB48" s="0"/>
      <c r="ANC48" s="0"/>
      <c r="AND48" s="0"/>
      <c r="ANE48" s="0"/>
      <c r="ANF48" s="0"/>
      <c r="ANG48" s="0"/>
      <c r="ANH48" s="0"/>
      <c r="ANI48" s="0"/>
      <c r="ANJ48" s="0"/>
      <c r="ANK48" s="0"/>
      <c r="ANL48" s="0"/>
      <c r="ANM48" s="0"/>
      <c r="ANN48" s="0"/>
      <c r="ANO48" s="0"/>
      <c r="ANP48" s="0"/>
      <c r="ANQ48" s="0"/>
      <c r="ANR48" s="0"/>
      <c r="ANS48" s="0"/>
      <c r="ANT48" s="0"/>
      <c r="ANU48" s="0"/>
      <c r="ANV48" s="0"/>
      <c r="ANW48" s="0"/>
      <c r="ANX48" s="0"/>
      <c r="ANY48" s="0"/>
      <c r="ANZ48" s="0"/>
      <c r="AOA48" s="0"/>
      <c r="AOB48" s="0"/>
      <c r="AOC48" s="0"/>
      <c r="AOD48" s="0"/>
      <c r="AOE48" s="0"/>
      <c r="AOF48" s="0"/>
      <c r="AOG48" s="0"/>
      <c r="AOH48" s="0"/>
      <c r="AOI48" s="0"/>
      <c r="AOJ48" s="0"/>
      <c r="AOK48" s="0"/>
      <c r="AOL48" s="0"/>
      <c r="AOM48" s="0"/>
      <c r="AON48" s="0"/>
      <c r="AOO48" s="0"/>
      <c r="AOP48" s="0"/>
      <c r="AOQ48" s="0"/>
      <c r="AOR48" s="0"/>
      <c r="AOS48" s="0"/>
      <c r="AOT48" s="0"/>
      <c r="AOU48" s="0"/>
      <c r="AOV48" s="0"/>
      <c r="AOW48" s="0"/>
      <c r="AOX48" s="0"/>
      <c r="AOY48" s="0"/>
      <c r="AOZ48" s="0"/>
      <c r="APA48" s="0"/>
      <c r="APB48" s="0"/>
      <c r="APC48" s="0"/>
      <c r="APD48" s="0"/>
      <c r="APE48" s="0"/>
      <c r="APF48" s="0"/>
      <c r="APG48" s="0"/>
      <c r="APH48" s="0"/>
      <c r="API48" s="0"/>
      <c r="APJ48" s="0"/>
      <c r="APK48" s="0"/>
      <c r="APL48" s="0"/>
      <c r="APM48" s="0"/>
      <c r="APN48" s="0"/>
      <c r="APO48" s="0"/>
      <c r="APP48" s="0"/>
      <c r="APQ48" s="0"/>
      <c r="APR48" s="0"/>
      <c r="APS48" s="0"/>
      <c r="APT48" s="0"/>
      <c r="APU48" s="0"/>
      <c r="APV48" s="0"/>
      <c r="APW48" s="0"/>
      <c r="APX48" s="0"/>
      <c r="APY48" s="0"/>
      <c r="APZ48" s="0"/>
      <c r="AQA48" s="0"/>
      <c r="AQB48" s="0"/>
      <c r="AQC48" s="0"/>
      <c r="AQD48" s="0"/>
      <c r="AQE48" s="0"/>
      <c r="AQF48" s="0"/>
      <c r="AQG48" s="0"/>
      <c r="AQH48" s="0"/>
      <c r="AQI48" s="0"/>
      <c r="AQJ48" s="0"/>
      <c r="AQK48" s="0"/>
      <c r="AQL48" s="0"/>
      <c r="AQM48" s="0"/>
      <c r="AQN48" s="0"/>
      <c r="AQO48" s="0"/>
      <c r="AQP48" s="0"/>
      <c r="AQQ48" s="0"/>
      <c r="AQR48" s="0"/>
      <c r="AQS48" s="0"/>
      <c r="AQT48" s="0"/>
      <c r="AQU48" s="0"/>
      <c r="AQV48" s="0"/>
      <c r="AQW48" s="0"/>
      <c r="AQX48" s="0"/>
      <c r="AQY48" s="0"/>
      <c r="AQZ48" s="0"/>
      <c r="ARA48" s="0"/>
      <c r="ARB48" s="0"/>
      <c r="ARC48" s="0"/>
      <c r="ARD48" s="0"/>
      <c r="ARE48" s="0"/>
      <c r="ARF48" s="0"/>
      <c r="ARG48" s="0"/>
      <c r="ARH48" s="0"/>
      <c r="ARI48" s="0"/>
      <c r="ARJ48" s="0"/>
      <c r="ARK48" s="0"/>
      <c r="ARL48" s="0"/>
      <c r="ARM48" s="0"/>
      <c r="ARN48" s="0"/>
      <c r="ARO48" s="0"/>
      <c r="ARP48" s="0"/>
      <c r="ARQ48" s="0"/>
      <c r="ARR48" s="0"/>
      <c r="ARS48" s="0"/>
      <c r="ART48" s="0"/>
      <c r="ARU48" s="0"/>
      <c r="ARV48" s="0"/>
      <c r="ARW48" s="0"/>
      <c r="ARX48" s="0"/>
      <c r="ARY48" s="0"/>
      <c r="ARZ48" s="0"/>
      <c r="ASA48" s="0"/>
      <c r="ASB48" s="0"/>
      <c r="ASC48" s="0"/>
      <c r="ASD48" s="0"/>
      <c r="ASE48" s="0"/>
      <c r="ASF48" s="0"/>
      <c r="ASG48" s="0"/>
      <c r="ASH48" s="0"/>
      <c r="ASI48" s="0"/>
      <c r="ASJ48" s="0"/>
      <c r="ASK48" s="0"/>
      <c r="ASL48" s="0"/>
      <c r="ASM48" s="0"/>
      <c r="ASN48" s="0"/>
      <c r="ASO48" s="0"/>
      <c r="ASP48" s="0"/>
      <c r="ASQ48" s="0"/>
      <c r="ASR48" s="0"/>
      <c r="ASS48" s="0"/>
      <c r="AST48" s="0"/>
      <c r="ASU48" s="0"/>
      <c r="ASV48" s="0"/>
      <c r="ASW48" s="0"/>
      <c r="ASX48" s="0"/>
      <c r="ASY48" s="0"/>
      <c r="ASZ48" s="0"/>
      <c r="ATA48" s="0"/>
      <c r="ATB48" s="0"/>
      <c r="ATC48" s="0"/>
      <c r="ATD48" s="0"/>
      <c r="ATE48" s="0"/>
      <c r="ATF48" s="0"/>
      <c r="ATG48" s="0"/>
      <c r="ATH48" s="0"/>
      <c r="ATI48" s="0"/>
      <c r="ATJ48" s="0"/>
      <c r="ATK48" s="0"/>
      <c r="ATL48" s="0"/>
      <c r="ATM48" s="0"/>
      <c r="ATN48" s="0"/>
      <c r="ATO48" s="0"/>
      <c r="ATP48" s="0"/>
      <c r="ATQ48" s="0"/>
      <c r="ATR48" s="0"/>
      <c r="ATS48" s="0"/>
      <c r="ATT48" s="0"/>
      <c r="ATU48" s="0"/>
      <c r="ATV48" s="0"/>
      <c r="ATW48" s="0"/>
      <c r="ATX48" s="0"/>
      <c r="ATY48" s="0"/>
      <c r="ATZ48" s="0"/>
      <c r="AUA48" s="0"/>
      <c r="AUB48" s="0"/>
      <c r="AUC48" s="0"/>
      <c r="AUD48" s="0"/>
      <c r="AUE48" s="0"/>
      <c r="AUF48" s="0"/>
      <c r="AUG48" s="0"/>
      <c r="AUH48" s="0"/>
      <c r="AUI48" s="0"/>
      <c r="AUJ48" s="0"/>
      <c r="AUK48" s="0"/>
      <c r="AUL48" s="0"/>
      <c r="AUM48" s="0"/>
      <c r="AUN48" s="0"/>
      <c r="AUO48" s="0"/>
      <c r="AUP48" s="0"/>
      <c r="AUQ48" s="0"/>
      <c r="AUR48" s="0"/>
      <c r="AUS48" s="0"/>
      <c r="AUT48" s="0"/>
      <c r="AUU48" s="0"/>
      <c r="AUV48" s="0"/>
      <c r="AUW48" s="0"/>
      <c r="AUX48" s="0"/>
      <c r="AUY48" s="0"/>
      <c r="AUZ48" s="0"/>
      <c r="AVA48" s="0"/>
      <c r="AVB48" s="0"/>
      <c r="AVC48" s="0"/>
      <c r="AVD48" s="0"/>
      <c r="AVE48" s="0"/>
      <c r="AVF48" s="0"/>
      <c r="AVG48" s="0"/>
      <c r="AVH48" s="0"/>
      <c r="AVI48" s="0"/>
      <c r="AVJ48" s="0"/>
      <c r="AVK48" s="0"/>
      <c r="AVL48" s="0"/>
      <c r="AVM48" s="0"/>
      <c r="AVN48" s="0"/>
      <c r="AVO48" s="0"/>
      <c r="AVP48" s="0"/>
      <c r="AVQ48" s="0"/>
      <c r="AVR48" s="0"/>
      <c r="AVS48" s="0"/>
      <c r="AVT48" s="0"/>
      <c r="AVU48" s="0"/>
      <c r="AVV48" s="0"/>
      <c r="AVW48" s="0"/>
      <c r="AVX48" s="0"/>
      <c r="AVY48" s="0"/>
      <c r="AVZ48" s="0"/>
      <c r="AWA48" s="0"/>
      <c r="AWB48" s="0"/>
      <c r="AWC48" s="0"/>
      <c r="AWD48" s="0"/>
      <c r="AWE48" s="0"/>
      <c r="AWF48" s="0"/>
      <c r="AWG48" s="0"/>
      <c r="AWH48" s="0"/>
      <c r="AWI48" s="0"/>
      <c r="AWJ48" s="0"/>
      <c r="AWK48" s="0"/>
      <c r="AWL48" s="0"/>
      <c r="AWM48" s="0"/>
      <c r="AWN48" s="0"/>
      <c r="AWO48" s="0"/>
      <c r="AWP48" s="0"/>
      <c r="AWQ48" s="0"/>
      <c r="AWR48" s="0"/>
      <c r="AWS48" s="0"/>
      <c r="AWT48" s="0"/>
      <c r="AWU48" s="0"/>
      <c r="AWV48" s="0"/>
      <c r="AWW48" s="0"/>
      <c r="AWX48" s="0"/>
      <c r="AWY48" s="0"/>
      <c r="AWZ48" s="0"/>
      <c r="AXA48" s="0"/>
      <c r="AXB48" s="0"/>
      <c r="AXC48" s="0"/>
      <c r="AXD48" s="0"/>
      <c r="AXE48" s="0"/>
      <c r="AXF48" s="0"/>
      <c r="AXG48" s="0"/>
      <c r="AXH48" s="0"/>
      <c r="AXI48" s="0"/>
      <c r="AXJ48" s="0"/>
      <c r="AXK48" s="0"/>
      <c r="AXL48" s="0"/>
      <c r="AXM48" s="0"/>
      <c r="AXN48" s="0"/>
      <c r="AXO48" s="0"/>
      <c r="AXP48" s="0"/>
      <c r="AXQ48" s="0"/>
      <c r="AXR48" s="0"/>
      <c r="AXS48" s="0"/>
      <c r="AXT48" s="0"/>
      <c r="AXU48" s="0"/>
      <c r="AXV48" s="0"/>
      <c r="AXW48" s="0"/>
      <c r="AXX48" s="0"/>
      <c r="AXY48" s="0"/>
      <c r="AXZ48" s="0"/>
      <c r="AYA48" s="0"/>
      <c r="AYB48" s="0"/>
      <c r="AYC48" s="0"/>
      <c r="AYD48" s="0"/>
      <c r="AYE48" s="0"/>
      <c r="AYF48" s="0"/>
      <c r="AYG48" s="0"/>
      <c r="AYH48" s="0"/>
      <c r="AYI48" s="0"/>
      <c r="AYJ48" s="0"/>
      <c r="AYK48" s="0"/>
      <c r="AYL48" s="0"/>
      <c r="AYM48" s="0"/>
      <c r="AYN48" s="0"/>
      <c r="AYO48" s="0"/>
      <c r="AYP48" s="0"/>
      <c r="AYQ48" s="0"/>
      <c r="AYR48" s="0"/>
      <c r="AYS48" s="0"/>
      <c r="AYT48" s="0"/>
      <c r="AYU48" s="0"/>
      <c r="AYV48" s="0"/>
      <c r="AYW48" s="0"/>
      <c r="AYX48" s="0"/>
      <c r="AYY48" s="0"/>
      <c r="AYZ48" s="0"/>
      <c r="AZA48" s="0"/>
      <c r="AZB48" s="0"/>
      <c r="AZC48" s="0"/>
      <c r="AZD48" s="0"/>
      <c r="AZE48" s="0"/>
      <c r="AZF48" s="0"/>
      <c r="AZG48" s="0"/>
      <c r="AZH48" s="0"/>
      <c r="AZI48" s="0"/>
      <c r="AZJ48" s="0"/>
      <c r="AZK48" s="0"/>
      <c r="AZL48" s="0"/>
      <c r="AZM48" s="0"/>
      <c r="AZN48" s="0"/>
      <c r="AZO48" s="0"/>
      <c r="AZP48" s="0"/>
      <c r="AZQ48" s="0"/>
      <c r="AZR48" s="0"/>
      <c r="AZS48" s="0"/>
      <c r="AZT48" s="0"/>
      <c r="AZU48" s="0"/>
      <c r="AZV48" s="0"/>
      <c r="AZW48" s="0"/>
      <c r="AZX48" s="0"/>
      <c r="AZY48" s="0"/>
      <c r="AZZ48" s="0"/>
      <c r="BAA48" s="0"/>
      <c r="BAB48" s="0"/>
      <c r="BAC48" s="0"/>
      <c r="BAD48" s="0"/>
      <c r="BAE48" s="0"/>
      <c r="BAF48" s="0"/>
      <c r="BAG48" s="0"/>
      <c r="BAH48" s="0"/>
      <c r="BAI48" s="0"/>
      <c r="BAJ48" s="0"/>
      <c r="BAK48" s="0"/>
      <c r="BAL48" s="0"/>
      <c r="BAM48" s="0"/>
      <c r="BAN48" s="0"/>
      <c r="BAO48" s="0"/>
      <c r="BAP48" s="0"/>
      <c r="BAQ48" s="0"/>
      <c r="BAR48" s="0"/>
      <c r="BAS48" s="0"/>
      <c r="BAT48" s="0"/>
      <c r="BAU48" s="0"/>
      <c r="BAV48" s="0"/>
      <c r="BAW48" s="0"/>
      <c r="BAX48" s="0"/>
      <c r="BAY48" s="0"/>
      <c r="BAZ48" s="0"/>
      <c r="BBA48" s="0"/>
      <c r="BBB48" s="0"/>
      <c r="BBC48" s="0"/>
      <c r="BBD48" s="0"/>
      <c r="BBE48" s="0"/>
      <c r="BBF48" s="0"/>
      <c r="BBG48" s="0"/>
      <c r="BBH48" s="0"/>
      <c r="BBI48" s="0"/>
      <c r="BBJ48" s="0"/>
      <c r="BBK48" s="0"/>
      <c r="BBL48" s="0"/>
      <c r="BBM48" s="0"/>
      <c r="BBN48" s="0"/>
      <c r="BBO48" s="0"/>
      <c r="BBP48" s="0"/>
      <c r="BBQ48" s="0"/>
      <c r="BBR48" s="0"/>
      <c r="BBS48" s="0"/>
      <c r="BBT48" s="0"/>
      <c r="BBU48" s="0"/>
      <c r="BBV48" s="0"/>
      <c r="BBW48" s="0"/>
      <c r="BBX48" s="0"/>
      <c r="BBY48" s="0"/>
      <c r="BBZ48" s="0"/>
      <c r="BCA48" s="0"/>
      <c r="BCB48" s="0"/>
      <c r="BCC48" s="0"/>
      <c r="BCD48" s="0"/>
      <c r="BCE48" s="0"/>
      <c r="BCF48" s="0"/>
      <c r="BCG48" s="0"/>
      <c r="BCH48" s="0"/>
      <c r="BCI48" s="0"/>
      <c r="BCJ48" s="0"/>
      <c r="BCK48" s="0"/>
      <c r="BCL48" s="0"/>
      <c r="BCM48" s="0"/>
      <c r="BCN48" s="0"/>
      <c r="BCO48" s="0"/>
      <c r="BCP48" s="0"/>
      <c r="BCQ48" s="0"/>
      <c r="BCR48" s="0"/>
      <c r="BCS48" s="0"/>
      <c r="BCT48" s="0"/>
      <c r="BCU48" s="0"/>
      <c r="BCV48" s="0"/>
      <c r="BCW48" s="0"/>
      <c r="BCX48" s="0"/>
      <c r="BCY48" s="0"/>
      <c r="BCZ48" s="0"/>
      <c r="BDA48" s="0"/>
      <c r="BDB48" s="0"/>
      <c r="BDC48" s="0"/>
      <c r="BDD48" s="0"/>
      <c r="BDE48" s="0"/>
      <c r="BDF48" s="0"/>
      <c r="BDG48" s="0"/>
      <c r="BDH48" s="0"/>
      <c r="BDI48" s="0"/>
      <c r="BDJ48" s="0"/>
      <c r="BDK48" s="0"/>
      <c r="BDL48" s="0"/>
      <c r="BDM48" s="0"/>
      <c r="BDN48" s="0"/>
      <c r="BDO48" s="0"/>
      <c r="BDP48" s="0"/>
      <c r="BDQ48" s="0"/>
      <c r="BDR48" s="0"/>
      <c r="BDS48" s="0"/>
      <c r="BDT48" s="0"/>
      <c r="BDU48" s="0"/>
      <c r="BDV48" s="0"/>
      <c r="BDW48" s="0"/>
      <c r="BDX48" s="0"/>
      <c r="BDY48" s="0"/>
      <c r="BDZ48" s="0"/>
      <c r="BEA48" s="0"/>
      <c r="BEB48" s="0"/>
      <c r="BEC48" s="0"/>
      <c r="BED48" s="0"/>
      <c r="BEE48" s="0"/>
      <c r="BEF48" s="0"/>
      <c r="BEG48" s="0"/>
      <c r="BEH48" s="0"/>
      <c r="BEI48" s="0"/>
      <c r="BEJ48" s="0"/>
      <c r="BEK48" s="0"/>
      <c r="BEL48" s="0"/>
      <c r="BEM48" s="0"/>
      <c r="BEN48" s="0"/>
      <c r="BEO48" s="0"/>
      <c r="BEP48" s="0"/>
      <c r="BEQ48" s="0"/>
      <c r="BER48" s="0"/>
      <c r="BES48" s="0"/>
      <c r="BET48" s="0"/>
      <c r="BEU48" s="0"/>
      <c r="BEV48" s="0"/>
      <c r="BEW48" s="0"/>
      <c r="BEX48" s="0"/>
      <c r="BEY48" s="0"/>
      <c r="BEZ48" s="0"/>
      <c r="BFA48" s="0"/>
      <c r="BFB48" s="0"/>
      <c r="BFC48" s="0"/>
      <c r="BFD48" s="0"/>
      <c r="BFE48" s="0"/>
      <c r="BFF48" s="0"/>
      <c r="BFG48" s="0"/>
      <c r="BFH48" s="0"/>
      <c r="BFI48" s="0"/>
      <c r="BFJ48" s="0"/>
      <c r="BFK48" s="0"/>
      <c r="BFL48" s="0"/>
      <c r="BFM48" s="0"/>
      <c r="BFN48" s="0"/>
      <c r="BFO48" s="0"/>
      <c r="BFP48" s="0"/>
      <c r="BFQ48" s="0"/>
      <c r="BFR48" s="0"/>
      <c r="BFS48" s="0"/>
      <c r="BFT48" s="0"/>
      <c r="BFU48" s="0"/>
      <c r="BFV48" s="0"/>
      <c r="BFW48" s="0"/>
      <c r="BFX48" s="0"/>
      <c r="BFY48" s="0"/>
      <c r="BFZ48" s="0"/>
      <c r="BGA48" s="0"/>
      <c r="BGB48" s="0"/>
      <c r="BGC48" s="0"/>
      <c r="BGD48" s="0"/>
      <c r="BGE48" s="0"/>
      <c r="BGF48" s="0"/>
      <c r="BGG48" s="0"/>
      <c r="BGH48" s="0"/>
      <c r="BGI48" s="0"/>
      <c r="BGJ48" s="0"/>
      <c r="BGK48" s="0"/>
      <c r="BGL48" s="0"/>
      <c r="BGM48" s="0"/>
      <c r="BGN48" s="0"/>
      <c r="BGO48" s="0"/>
      <c r="BGP48" s="0"/>
      <c r="BGQ48" s="0"/>
      <c r="BGR48" s="0"/>
      <c r="BGS48" s="0"/>
      <c r="BGT48" s="0"/>
      <c r="BGU48" s="0"/>
      <c r="BGV48" s="0"/>
      <c r="BGW48" s="0"/>
      <c r="BGX48" s="0"/>
      <c r="BGY48" s="0"/>
      <c r="BGZ48" s="0"/>
      <c r="BHA48" s="0"/>
      <c r="BHB48" s="0"/>
      <c r="BHC48" s="0"/>
      <c r="BHD48" s="0"/>
      <c r="BHE48" s="0"/>
      <c r="BHF48" s="0"/>
      <c r="BHG48" s="0"/>
      <c r="BHH48" s="0"/>
      <c r="BHI48" s="0"/>
      <c r="BHJ48" s="0"/>
      <c r="BHK48" s="0"/>
      <c r="BHL48" s="0"/>
      <c r="BHM48" s="0"/>
      <c r="BHN48" s="0"/>
      <c r="BHO48" s="0"/>
      <c r="BHP48" s="0"/>
      <c r="BHQ48" s="0"/>
      <c r="BHR48" s="0"/>
      <c r="BHS48" s="0"/>
      <c r="BHT48" s="0"/>
      <c r="BHU48" s="0"/>
      <c r="BHV48" s="0"/>
      <c r="BHW48" s="0"/>
      <c r="BHX48" s="0"/>
      <c r="BHY48" s="0"/>
      <c r="BHZ48" s="0"/>
      <c r="BIA48" s="0"/>
      <c r="BIB48" s="0"/>
      <c r="BIC48" s="0"/>
      <c r="BID48" s="0"/>
      <c r="BIE48" s="0"/>
      <c r="BIF48" s="0"/>
      <c r="BIG48" s="0"/>
      <c r="BIH48" s="0"/>
      <c r="BII48" s="0"/>
      <c r="BIJ48" s="0"/>
      <c r="BIK48" s="0"/>
      <c r="BIL48" s="0"/>
      <c r="BIM48" s="0"/>
      <c r="BIN48" s="0"/>
      <c r="BIO48" s="0"/>
      <c r="BIP48" s="0"/>
      <c r="BIQ48" s="0"/>
      <c r="BIR48" s="0"/>
      <c r="BIS48" s="0"/>
      <c r="BIT48" s="0"/>
      <c r="BIU48" s="0"/>
      <c r="BIV48" s="0"/>
      <c r="BIW48" s="0"/>
      <c r="BIX48" s="0"/>
      <c r="BIY48" s="0"/>
      <c r="BIZ48" s="0"/>
      <c r="BJA48" s="0"/>
      <c r="BJB48" s="0"/>
      <c r="BJC48" s="0"/>
      <c r="BJD48" s="0"/>
      <c r="BJE48" s="0"/>
      <c r="BJF48" s="0"/>
      <c r="BJG48" s="0"/>
      <c r="BJH48" s="0"/>
      <c r="BJI48" s="0"/>
      <c r="BJJ48" s="0"/>
      <c r="BJK48" s="0"/>
      <c r="BJL48" s="0"/>
      <c r="BJM48" s="0"/>
      <c r="BJN48" s="0"/>
      <c r="BJO48" s="0"/>
      <c r="BJP48" s="0"/>
      <c r="BJQ48" s="0"/>
      <c r="BJR48" s="0"/>
      <c r="BJS48" s="0"/>
      <c r="BJT48" s="0"/>
      <c r="BJU48" s="0"/>
      <c r="BJV48" s="0"/>
      <c r="BJW48" s="0"/>
      <c r="BJX48" s="0"/>
      <c r="BJY48" s="0"/>
      <c r="BJZ48" s="0"/>
      <c r="BKA48" s="0"/>
      <c r="BKB48" s="0"/>
      <c r="BKC48" s="0"/>
      <c r="BKD48" s="0"/>
      <c r="BKE48" s="0"/>
      <c r="BKF48" s="0"/>
      <c r="BKG48" s="0"/>
      <c r="BKH48" s="0"/>
      <c r="BKI48" s="0"/>
      <c r="BKJ48" s="0"/>
      <c r="BKK48" s="0"/>
      <c r="BKL48" s="0"/>
      <c r="BKM48" s="0"/>
      <c r="BKN48" s="0"/>
      <c r="BKO48" s="0"/>
      <c r="BKP48" s="0"/>
      <c r="BKQ48" s="0"/>
      <c r="BKR48" s="0"/>
      <c r="BKS48" s="0"/>
      <c r="BKT48" s="0"/>
      <c r="BKU48" s="0"/>
      <c r="BKV48" s="0"/>
      <c r="BKW48" s="0"/>
      <c r="BKX48" s="0"/>
      <c r="BKY48" s="0"/>
      <c r="BKZ48" s="0"/>
      <c r="BLA48" s="0"/>
      <c r="BLB48" s="0"/>
      <c r="BLC48" s="0"/>
      <c r="BLD48" s="0"/>
      <c r="BLE48" s="0"/>
      <c r="BLF48" s="0"/>
      <c r="BLG48" s="0"/>
      <c r="BLH48" s="0"/>
      <c r="BLI48" s="0"/>
      <c r="BLJ48" s="0"/>
      <c r="BLK48" s="0"/>
      <c r="BLL48" s="0"/>
      <c r="BLM48" s="0"/>
      <c r="BLN48" s="0"/>
      <c r="BLO48" s="0"/>
      <c r="BLP48" s="0"/>
      <c r="BLQ48" s="0"/>
      <c r="BLR48" s="0"/>
      <c r="BLS48" s="0"/>
      <c r="BLT48" s="0"/>
      <c r="BLU48" s="0"/>
      <c r="BLV48" s="0"/>
      <c r="BLW48" s="0"/>
      <c r="BLX48" s="0"/>
      <c r="BLY48" s="0"/>
      <c r="BLZ48" s="0"/>
      <c r="BMA48" s="0"/>
      <c r="BMB48" s="0"/>
      <c r="BMC48" s="0"/>
      <c r="BMD48" s="0"/>
      <c r="BME48" s="0"/>
      <c r="BMF48" s="0"/>
      <c r="BMG48" s="0"/>
      <c r="BMH48" s="0"/>
      <c r="BMI48" s="0"/>
      <c r="BMJ48" s="0"/>
      <c r="BMK48" s="0"/>
      <c r="BML48" s="0"/>
      <c r="BMM48" s="0"/>
      <c r="BMN48" s="0"/>
      <c r="BMO48" s="0"/>
      <c r="BMP48" s="0"/>
      <c r="BMQ48" s="0"/>
      <c r="BMR48" s="0"/>
      <c r="BMS48" s="0"/>
      <c r="BMT48" s="0"/>
      <c r="BMU48" s="0"/>
      <c r="BMV48" s="0"/>
      <c r="BMW48" s="0"/>
      <c r="BMX48" s="0"/>
      <c r="BMY48" s="0"/>
      <c r="BMZ48" s="0"/>
      <c r="BNA48" s="0"/>
      <c r="BNB48" s="0"/>
      <c r="BNC48" s="0"/>
      <c r="BND48" s="0"/>
      <c r="BNE48" s="0"/>
      <c r="BNF48" s="0"/>
      <c r="BNG48" s="0"/>
      <c r="BNH48" s="0"/>
      <c r="BNI48" s="0"/>
      <c r="BNJ48" s="0"/>
      <c r="BNK48" s="0"/>
      <c r="BNL48" s="0"/>
      <c r="BNM48" s="0"/>
      <c r="BNN48" s="0"/>
      <c r="BNO48" s="0"/>
      <c r="BNP48" s="0"/>
      <c r="BNQ48" s="0"/>
      <c r="BNR48" s="0"/>
      <c r="BNS48" s="0"/>
      <c r="BNT48" s="0"/>
      <c r="BNU48" s="0"/>
      <c r="BNV48" s="0"/>
      <c r="BNW48" s="0"/>
      <c r="BNX48" s="0"/>
      <c r="BNY48" s="0"/>
      <c r="BNZ48" s="0"/>
      <c r="BOA48" s="0"/>
      <c r="BOB48" s="0"/>
      <c r="BOC48" s="0"/>
      <c r="BOD48" s="0"/>
      <c r="BOE48" s="0"/>
      <c r="BOF48" s="0"/>
      <c r="BOG48" s="0"/>
      <c r="BOH48" s="0"/>
      <c r="BOI48" s="0"/>
      <c r="BOJ48" s="0"/>
      <c r="BOK48" s="0"/>
      <c r="BOL48" s="0"/>
      <c r="BOM48" s="0"/>
      <c r="BON48" s="0"/>
      <c r="BOO48" s="0"/>
      <c r="BOP48" s="0"/>
      <c r="BOQ48" s="0"/>
      <c r="BOR48" s="0"/>
      <c r="BOS48" s="0"/>
      <c r="BOT48" s="0"/>
      <c r="BOU48" s="0"/>
      <c r="BOV48" s="0"/>
      <c r="BOW48" s="0"/>
      <c r="BOX48" s="0"/>
      <c r="BOY48" s="0"/>
      <c r="BOZ48" s="0"/>
      <c r="BPA48" s="0"/>
      <c r="BPB48" s="0"/>
      <c r="BPC48" s="0"/>
      <c r="BPD48" s="0"/>
      <c r="BPE48" s="0"/>
      <c r="BPF48" s="0"/>
      <c r="BPG48" s="0"/>
      <c r="BPH48" s="0"/>
      <c r="BPI48" s="0"/>
      <c r="BPJ48" s="0"/>
      <c r="BPK48" s="0"/>
      <c r="BPL48" s="0"/>
      <c r="BPM48" s="0"/>
      <c r="BPN48" s="0"/>
      <c r="BPO48" s="0"/>
      <c r="BPP48" s="0"/>
      <c r="BPQ48" s="0"/>
      <c r="BPR48" s="0"/>
      <c r="BPS48" s="0"/>
      <c r="BPT48" s="0"/>
      <c r="BPU48" s="0"/>
      <c r="BPV48" s="0"/>
      <c r="BPW48" s="0"/>
      <c r="BPX48" s="0"/>
      <c r="BPY48" s="0"/>
      <c r="BPZ48" s="0"/>
      <c r="BQA48" s="0"/>
      <c r="BQB48" s="0"/>
      <c r="BQC48" s="0"/>
      <c r="BQD48" s="0"/>
      <c r="BQE48" s="0"/>
      <c r="BQF48" s="0"/>
      <c r="BQG48" s="0"/>
      <c r="BQH48" s="0"/>
      <c r="BQI48" s="0"/>
      <c r="BQJ48" s="0"/>
      <c r="BQK48" s="0"/>
      <c r="BQL48" s="0"/>
      <c r="BQM48" s="0"/>
      <c r="BQN48" s="0"/>
      <c r="BQO48" s="0"/>
      <c r="BQP48" s="0"/>
      <c r="BQQ48" s="0"/>
      <c r="BQR48" s="0"/>
      <c r="BQS48" s="0"/>
      <c r="BQT48" s="0"/>
      <c r="BQU48" s="0"/>
      <c r="BQV48" s="0"/>
      <c r="BQW48" s="0"/>
      <c r="BQX48" s="0"/>
      <c r="BQY48" s="0"/>
      <c r="BQZ48" s="0"/>
      <c r="BRA48" s="0"/>
      <c r="BRB48" s="0"/>
      <c r="BRC48" s="0"/>
      <c r="BRD48" s="0"/>
      <c r="BRE48" s="0"/>
      <c r="BRF48" s="0"/>
      <c r="BRG48" s="0"/>
      <c r="BRH48" s="0"/>
      <c r="BRI48" s="0"/>
      <c r="BRJ48" s="0"/>
      <c r="BRK48" s="0"/>
      <c r="BRL48" s="0"/>
      <c r="BRM48" s="0"/>
      <c r="BRN48" s="0"/>
      <c r="BRO48" s="0"/>
      <c r="BRP48" s="0"/>
      <c r="BRQ48" s="0"/>
      <c r="BRR48" s="0"/>
      <c r="BRS48" s="0"/>
      <c r="BRT48" s="0"/>
      <c r="BRU48" s="0"/>
      <c r="BRV48" s="0"/>
      <c r="BRW48" s="0"/>
      <c r="BRX48" s="0"/>
      <c r="BRY48" s="0"/>
      <c r="BRZ48" s="0"/>
      <c r="BSA48" s="0"/>
      <c r="BSB48" s="0"/>
      <c r="BSC48" s="0"/>
      <c r="BSD48" s="0"/>
      <c r="BSE48" s="0"/>
      <c r="BSF48" s="0"/>
      <c r="BSG48" s="0"/>
      <c r="BSH48" s="0"/>
      <c r="BSI48" s="0"/>
      <c r="BSJ48" s="0"/>
      <c r="BSK48" s="0"/>
      <c r="BSL48" s="0"/>
      <c r="BSM48" s="0"/>
      <c r="BSN48" s="0"/>
      <c r="BSO48" s="0"/>
      <c r="BSP48" s="0"/>
      <c r="BSQ48" s="0"/>
      <c r="BSR48" s="0"/>
      <c r="BSS48" s="0"/>
      <c r="BST48" s="0"/>
      <c r="BSU48" s="0"/>
      <c r="BSV48" s="0"/>
      <c r="BSW48" s="0"/>
      <c r="BSX48" s="0"/>
      <c r="BSY48" s="0"/>
      <c r="BSZ48" s="0"/>
      <c r="BTA48" s="0"/>
      <c r="BTB48" s="0"/>
      <c r="BTC48" s="0"/>
      <c r="BTD48" s="0"/>
      <c r="BTE48" s="0"/>
      <c r="BTF48" s="0"/>
      <c r="BTG48" s="0"/>
      <c r="BTH48" s="0"/>
      <c r="BTI48" s="0"/>
      <c r="BTJ48" s="0"/>
      <c r="BTK48" s="0"/>
      <c r="BTL48" s="0"/>
      <c r="BTM48" s="0"/>
      <c r="BTN48" s="0"/>
      <c r="BTO48" s="0"/>
      <c r="BTP48" s="0"/>
      <c r="BTQ48" s="0"/>
      <c r="BTR48" s="0"/>
      <c r="BTS48" s="0"/>
      <c r="BTT48" s="0"/>
      <c r="BTU48" s="0"/>
      <c r="BTV48" s="0"/>
      <c r="BTW48" s="0"/>
      <c r="BTX48" s="0"/>
      <c r="BTY48" s="0"/>
      <c r="BTZ48" s="0"/>
      <c r="BUA48" s="0"/>
      <c r="BUB48" s="0"/>
      <c r="BUC48" s="0"/>
      <c r="BUD48" s="0"/>
      <c r="BUE48" s="0"/>
      <c r="BUF48" s="0"/>
      <c r="BUG48" s="0"/>
      <c r="BUH48" s="0"/>
      <c r="BUI48" s="0"/>
      <c r="BUJ48" s="0"/>
      <c r="BUK48" s="0"/>
      <c r="BUL48" s="0"/>
      <c r="BUM48" s="0"/>
      <c r="BUN48" s="0"/>
      <c r="BUO48" s="0"/>
      <c r="BUP48" s="0"/>
      <c r="BUQ48" s="0"/>
      <c r="BUR48" s="0"/>
      <c r="BUS48" s="0"/>
      <c r="BUT48" s="0"/>
      <c r="BUU48" s="0"/>
      <c r="BUV48" s="0"/>
      <c r="BUW48" s="0"/>
      <c r="BUX48" s="0"/>
      <c r="BUY48" s="0"/>
      <c r="BUZ48" s="0"/>
      <c r="BVA48" s="0"/>
      <c r="BVB48" s="0"/>
      <c r="BVC48" s="0"/>
      <c r="BVD48" s="0"/>
      <c r="BVE48" s="0"/>
      <c r="BVF48" s="0"/>
      <c r="BVG48" s="0"/>
      <c r="BVH48" s="0"/>
      <c r="BVI48" s="0"/>
      <c r="BVJ48" s="0"/>
      <c r="BVK48" s="0"/>
      <c r="BVL48" s="0"/>
      <c r="BVM48" s="0"/>
      <c r="BVN48" s="0"/>
      <c r="BVO48" s="0"/>
      <c r="BVP48" s="0"/>
      <c r="BVQ48" s="0"/>
      <c r="BVR48" s="0"/>
      <c r="BVS48" s="0"/>
      <c r="BVT48" s="0"/>
      <c r="BVU48" s="0"/>
      <c r="BVV48" s="0"/>
      <c r="BVW48" s="0"/>
      <c r="BVX48" s="0"/>
      <c r="BVY48" s="0"/>
      <c r="BVZ48" s="0"/>
      <c r="BWA48" s="0"/>
      <c r="BWB48" s="0"/>
      <c r="BWC48" s="0"/>
      <c r="BWD48" s="0"/>
      <c r="BWE48" s="0"/>
      <c r="BWF48" s="0"/>
      <c r="BWG48" s="0"/>
      <c r="BWH48" s="0"/>
      <c r="BWI48" s="0"/>
      <c r="BWJ48" s="0"/>
      <c r="BWK48" s="0"/>
      <c r="BWL48" s="0"/>
      <c r="BWM48" s="0"/>
      <c r="BWN48" s="0"/>
      <c r="BWO48" s="0"/>
      <c r="BWP48" s="0"/>
      <c r="BWQ48" s="0"/>
      <c r="BWR48" s="0"/>
      <c r="BWS48" s="0"/>
      <c r="BWT48" s="0"/>
      <c r="BWU48" s="0"/>
      <c r="BWV48" s="0"/>
      <c r="BWW48" s="0"/>
      <c r="BWX48" s="0"/>
      <c r="BWY48" s="0"/>
      <c r="BWZ48" s="0"/>
      <c r="BXA48" s="0"/>
      <c r="BXB48" s="0"/>
      <c r="BXC48" s="0"/>
      <c r="BXD48" s="0"/>
      <c r="BXE48" s="0"/>
      <c r="BXF48" s="0"/>
      <c r="BXG48" s="0"/>
      <c r="BXH48" s="0"/>
      <c r="BXI48" s="0"/>
      <c r="BXJ48" s="0"/>
      <c r="BXK48" s="0"/>
      <c r="BXL48" s="0"/>
      <c r="BXM48" s="0"/>
      <c r="BXN48" s="0"/>
      <c r="BXO48" s="0"/>
      <c r="BXP48" s="0"/>
      <c r="BXQ48" s="0"/>
      <c r="BXR48" s="0"/>
      <c r="BXS48" s="0"/>
      <c r="BXT48" s="0"/>
      <c r="BXU48" s="0"/>
      <c r="BXV48" s="0"/>
      <c r="BXW48" s="0"/>
      <c r="BXX48" s="0"/>
      <c r="BXY48" s="0"/>
      <c r="BXZ48" s="0"/>
      <c r="BYA48" s="0"/>
      <c r="BYB48" s="0"/>
      <c r="BYC48" s="0"/>
      <c r="BYD48" s="0"/>
      <c r="BYE48" s="0"/>
      <c r="BYF48" s="0"/>
      <c r="BYG48" s="0"/>
      <c r="BYH48" s="0"/>
      <c r="BYI48" s="0"/>
      <c r="BYJ48" s="0"/>
      <c r="BYK48" s="0"/>
      <c r="BYL48" s="0"/>
      <c r="BYM48" s="0"/>
      <c r="BYN48" s="0"/>
      <c r="BYO48" s="0"/>
      <c r="BYP48" s="0"/>
      <c r="BYQ48" s="0"/>
      <c r="BYR48" s="0"/>
      <c r="BYS48" s="0"/>
      <c r="BYT48" s="0"/>
      <c r="BYU48" s="0"/>
      <c r="BYV48" s="0"/>
      <c r="BYW48" s="0"/>
      <c r="BYX48" s="0"/>
      <c r="BYY48" s="0"/>
      <c r="BYZ48" s="0"/>
      <c r="BZA48" s="0"/>
      <c r="BZB48" s="0"/>
      <c r="BZC48" s="0"/>
      <c r="BZD48" s="0"/>
      <c r="BZE48" s="0"/>
      <c r="BZF48" s="0"/>
      <c r="BZG48" s="0"/>
      <c r="BZH48" s="0"/>
      <c r="BZI48" s="0"/>
      <c r="BZJ48" s="0"/>
      <c r="BZK48" s="0"/>
      <c r="BZL48" s="0"/>
      <c r="BZM48" s="0"/>
      <c r="BZN48" s="0"/>
      <c r="BZO48" s="0"/>
      <c r="BZP48" s="0"/>
      <c r="BZQ48" s="0"/>
      <c r="BZR48" s="0"/>
      <c r="BZS48" s="0"/>
      <c r="BZT48" s="0"/>
      <c r="BZU48" s="0"/>
      <c r="BZV48" s="0"/>
      <c r="BZW48" s="0"/>
      <c r="BZX48" s="0"/>
      <c r="BZY48" s="0"/>
      <c r="BZZ48" s="0"/>
      <c r="CAA48" s="0"/>
      <c r="CAB48" s="0"/>
      <c r="CAC48" s="0"/>
      <c r="CAD48" s="0"/>
      <c r="CAE48" s="0"/>
      <c r="CAF48" s="0"/>
      <c r="CAG48" s="0"/>
      <c r="CAH48" s="0"/>
      <c r="CAI48" s="0"/>
      <c r="CAJ48" s="0"/>
      <c r="CAK48" s="0"/>
      <c r="CAL48" s="0"/>
      <c r="CAM48" s="0"/>
      <c r="CAN48" s="0"/>
      <c r="CAO48" s="0"/>
      <c r="CAP48" s="0"/>
      <c r="CAQ48" s="0"/>
      <c r="CAR48" s="0"/>
      <c r="CAS48" s="0"/>
      <c r="CAT48" s="0"/>
      <c r="CAU48" s="0"/>
      <c r="CAV48" s="0"/>
      <c r="CAW48" s="0"/>
      <c r="CAX48" s="0"/>
      <c r="CAY48" s="0"/>
      <c r="CAZ48" s="0"/>
      <c r="CBA48" s="0"/>
      <c r="CBB48" s="0"/>
      <c r="CBC48" s="0"/>
      <c r="CBD48" s="0"/>
      <c r="CBE48" s="0"/>
      <c r="CBF48" s="0"/>
      <c r="CBG48" s="0"/>
      <c r="CBH48" s="0"/>
      <c r="CBI48" s="0"/>
      <c r="CBJ48" s="0"/>
      <c r="CBK48" s="0"/>
      <c r="CBL48" s="0"/>
      <c r="CBM48" s="0"/>
      <c r="CBN48" s="0"/>
      <c r="CBO48" s="0"/>
      <c r="CBP48" s="0"/>
      <c r="CBQ48" s="0"/>
      <c r="CBR48" s="0"/>
      <c r="CBS48" s="0"/>
      <c r="CBT48" s="0"/>
      <c r="CBU48" s="0"/>
      <c r="CBV48" s="0"/>
      <c r="CBW48" s="0"/>
      <c r="CBX48" s="0"/>
      <c r="CBY48" s="0"/>
      <c r="CBZ48" s="0"/>
      <c r="CCA48" s="0"/>
      <c r="CCB48" s="0"/>
      <c r="CCC48" s="0"/>
      <c r="CCD48" s="0"/>
      <c r="CCE48" s="0"/>
      <c r="CCF48" s="0"/>
      <c r="CCG48" s="0"/>
      <c r="CCH48" s="0"/>
      <c r="CCI48" s="0"/>
      <c r="CCJ48" s="0"/>
      <c r="CCK48" s="0"/>
      <c r="CCL48" s="0"/>
      <c r="CCM48" s="0"/>
      <c r="CCN48" s="0"/>
      <c r="CCO48" s="0"/>
      <c r="CCP48" s="0"/>
      <c r="CCQ48" s="0"/>
      <c r="CCR48" s="0"/>
      <c r="CCS48" s="0"/>
      <c r="CCT48" s="0"/>
      <c r="CCU48" s="0"/>
      <c r="CCV48" s="0"/>
      <c r="CCW48" s="0"/>
      <c r="CCX48" s="0"/>
      <c r="CCY48" s="0"/>
      <c r="CCZ48" s="0"/>
      <c r="CDA48" s="0"/>
      <c r="CDB48" s="0"/>
      <c r="CDC48" s="0"/>
      <c r="CDD48" s="0"/>
      <c r="CDE48" s="0"/>
      <c r="CDF48" s="0"/>
      <c r="CDG48" s="0"/>
      <c r="CDH48" s="0"/>
      <c r="CDI48" s="0"/>
      <c r="CDJ48" s="0"/>
      <c r="CDK48" s="0"/>
      <c r="CDL48" s="0"/>
      <c r="CDM48" s="0"/>
      <c r="CDN48" s="0"/>
      <c r="CDO48" s="0"/>
      <c r="CDP48" s="0"/>
      <c r="CDQ48" s="0"/>
      <c r="CDR48" s="0"/>
      <c r="CDS48" s="0"/>
      <c r="CDT48" s="0"/>
      <c r="CDU48" s="0"/>
      <c r="CDV48" s="0"/>
      <c r="CDW48" s="0"/>
      <c r="CDX48" s="0"/>
      <c r="CDY48" s="0"/>
      <c r="CDZ48" s="0"/>
      <c r="CEA48" s="0"/>
      <c r="CEB48" s="0"/>
      <c r="CEC48" s="0"/>
      <c r="CED48" s="0"/>
      <c r="CEE48" s="0"/>
      <c r="CEF48" s="0"/>
      <c r="CEG48" s="0"/>
      <c r="CEH48" s="0"/>
      <c r="CEI48" s="0"/>
      <c r="CEJ48" s="0"/>
      <c r="CEK48" s="0"/>
      <c r="CEL48" s="0"/>
      <c r="CEM48" s="0"/>
      <c r="CEN48" s="0"/>
      <c r="CEO48" s="0"/>
      <c r="CEP48" s="0"/>
      <c r="CEQ48" s="0"/>
      <c r="CER48" s="0"/>
      <c r="CES48" s="0"/>
      <c r="CET48" s="0"/>
      <c r="CEU48" s="0"/>
      <c r="CEV48" s="0"/>
      <c r="CEW48" s="0"/>
      <c r="CEX48" s="0"/>
      <c r="CEY48" s="0"/>
      <c r="CEZ48" s="0"/>
      <c r="CFA48" s="0"/>
      <c r="CFB48" s="0"/>
      <c r="CFC48" s="0"/>
      <c r="CFD48" s="0"/>
      <c r="CFE48" s="0"/>
      <c r="CFF48" s="0"/>
      <c r="CFG48" s="0"/>
      <c r="CFH48" s="0"/>
      <c r="CFI48" s="0"/>
      <c r="CFJ48" s="0"/>
      <c r="CFK48" s="0"/>
      <c r="CFL48" s="0"/>
      <c r="CFM48" s="0"/>
      <c r="CFN48" s="0"/>
      <c r="CFO48" s="0"/>
      <c r="CFP48" s="0"/>
      <c r="CFQ48" s="0"/>
      <c r="CFR48" s="0"/>
      <c r="CFS48" s="0"/>
      <c r="CFT48" s="0"/>
      <c r="CFU48" s="0"/>
      <c r="CFV48" s="0"/>
      <c r="CFW48" s="0"/>
      <c r="CFX48" s="0"/>
      <c r="CFY48" s="0"/>
      <c r="CFZ48" s="0"/>
      <c r="CGA48" s="0"/>
      <c r="CGB48" s="0"/>
      <c r="CGC48" s="0"/>
      <c r="CGD48" s="0"/>
      <c r="CGE48" s="0"/>
      <c r="CGF48" s="0"/>
      <c r="CGG48" s="0"/>
      <c r="CGH48" s="0"/>
      <c r="CGI48" s="0"/>
      <c r="CGJ48" s="0"/>
      <c r="CGK48" s="0"/>
      <c r="CGL48" s="0"/>
      <c r="CGM48" s="0"/>
      <c r="CGN48" s="0"/>
      <c r="CGO48" s="0"/>
      <c r="CGP48" s="0"/>
      <c r="CGQ48" s="0"/>
      <c r="CGR48" s="0"/>
      <c r="CGS48" s="0"/>
      <c r="CGT48" s="0"/>
      <c r="CGU48" s="0"/>
      <c r="CGV48" s="0"/>
      <c r="CGW48" s="0"/>
      <c r="CGX48" s="0"/>
      <c r="CGY48" s="0"/>
      <c r="CGZ48" s="0"/>
      <c r="CHA48" s="0"/>
      <c r="CHB48" s="0"/>
      <c r="CHC48" s="0"/>
      <c r="CHD48" s="0"/>
      <c r="CHE48" s="0"/>
      <c r="CHF48" s="0"/>
      <c r="CHG48" s="0"/>
      <c r="CHH48" s="0"/>
      <c r="CHI48" s="0"/>
      <c r="CHJ48" s="0"/>
      <c r="CHK48" s="0"/>
      <c r="CHL48" s="0"/>
      <c r="CHM48" s="0"/>
      <c r="CHN48" s="0"/>
      <c r="CHO48" s="0"/>
      <c r="CHP48" s="0"/>
      <c r="CHQ48" s="0"/>
      <c r="CHR48" s="0"/>
      <c r="CHS48" s="0"/>
      <c r="CHT48" s="0"/>
      <c r="CHU48" s="0"/>
      <c r="CHV48" s="0"/>
      <c r="CHW48" s="0"/>
      <c r="CHX48" s="0"/>
      <c r="CHY48" s="0"/>
      <c r="CHZ48" s="0"/>
      <c r="CIA48" s="0"/>
      <c r="CIB48" s="0"/>
      <c r="CIC48" s="0"/>
      <c r="CID48" s="0"/>
      <c r="CIE48" s="0"/>
      <c r="CIF48" s="0"/>
      <c r="CIG48" s="0"/>
      <c r="CIH48" s="0"/>
      <c r="CII48" s="0"/>
      <c r="CIJ48" s="0"/>
      <c r="CIK48" s="0"/>
      <c r="CIL48" s="0"/>
      <c r="CIM48" s="0"/>
      <c r="CIN48" s="0"/>
      <c r="CIO48" s="0"/>
      <c r="CIP48" s="0"/>
      <c r="CIQ48" s="0"/>
      <c r="CIR48" s="0"/>
      <c r="CIS48" s="0"/>
      <c r="CIT48" s="0"/>
      <c r="CIU48" s="0"/>
      <c r="CIV48" s="0"/>
      <c r="CIW48" s="0"/>
      <c r="CIX48" s="0"/>
      <c r="CIY48" s="0"/>
      <c r="CIZ48" s="0"/>
      <c r="CJA48" s="0"/>
      <c r="CJB48" s="0"/>
      <c r="CJC48" s="0"/>
      <c r="CJD48" s="0"/>
      <c r="CJE48" s="0"/>
      <c r="CJF48" s="0"/>
      <c r="CJG48" s="0"/>
      <c r="CJH48" s="0"/>
      <c r="CJI48" s="0"/>
      <c r="CJJ48" s="0"/>
      <c r="CJK48" s="0"/>
      <c r="CJL48" s="0"/>
      <c r="CJM48" s="0"/>
      <c r="CJN48" s="0"/>
      <c r="CJO48" s="0"/>
      <c r="CJP48" s="0"/>
      <c r="CJQ48" s="0"/>
      <c r="CJR48" s="0"/>
      <c r="CJS48" s="0"/>
      <c r="CJT48" s="0"/>
      <c r="CJU48" s="0"/>
      <c r="CJV48" s="0"/>
      <c r="CJW48" s="0"/>
      <c r="CJX48" s="0"/>
      <c r="CJY48" s="0"/>
      <c r="CJZ48" s="0"/>
      <c r="CKA48" s="0"/>
      <c r="CKB48" s="0"/>
      <c r="CKC48" s="0"/>
      <c r="CKD48" s="0"/>
      <c r="CKE48" s="0"/>
      <c r="CKF48" s="0"/>
      <c r="CKG48" s="0"/>
      <c r="CKH48" s="0"/>
      <c r="CKI48" s="0"/>
      <c r="CKJ48" s="0"/>
      <c r="CKK48" s="0"/>
      <c r="CKL48" s="0"/>
      <c r="CKM48" s="0"/>
      <c r="CKN48" s="0"/>
      <c r="CKO48" s="0"/>
      <c r="CKP48" s="0"/>
      <c r="CKQ48" s="0"/>
      <c r="CKR48" s="0"/>
      <c r="CKS48" s="0"/>
      <c r="CKT48" s="0"/>
      <c r="CKU48" s="0"/>
      <c r="CKV48" s="0"/>
      <c r="CKW48" s="0"/>
      <c r="CKX48" s="0"/>
      <c r="CKY48" s="0"/>
      <c r="CKZ48" s="0"/>
      <c r="CLA48" s="0"/>
      <c r="CLB48" s="0"/>
      <c r="CLC48" s="0"/>
      <c r="CLD48" s="0"/>
      <c r="CLE48" s="0"/>
      <c r="CLF48" s="0"/>
      <c r="CLG48" s="0"/>
      <c r="CLH48" s="0"/>
      <c r="CLI48" s="0"/>
      <c r="CLJ48" s="0"/>
      <c r="CLK48" s="0"/>
      <c r="CLL48" s="0"/>
      <c r="CLM48" s="0"/>
      <c r="CLN48" s="0"/>
      <c r="CLO48" s="0"/>
      <c r="CLP48" s="0"/>
      <c r="CLQ48" s="0"/>
      <c r="CLR48" s="0"/>
      <c r="CLS48" s="0"/>
      <c r="CLT48" s="0"/>
      <c r="CLU48" s="0"/>
      <c r="CLV48" s="0"/>
      <c r="CLW48" s="0"/>
      <c r="CLX48" s="0"/>
      <c r="CLY48" s="0"/>
      <c r="CLZ48" s="0"/>
      <c r="CMA48" s="0"/>
      <c r="CMB48" s="0"/>
      <c r="CMC48" s="0"/>
      <c r="CMD48" s="0"/>
      <c r="CME48" s="0"/>
      <c r="CMF48" s="0"/>
      <c r="CMG48" s="0"/>
      <c r="CMH48" s="0"/>
      <c r="CMI48" s="0"/>
      <c r="CMJ48" s="0"/>
      <c r="CMK48" s="0"/>
      <c r="CML48" s="0"/>
      <c r="CMM48" s="0"/>
      <c r="CMN48" s="0"/>
      <c r="CMO48" s="0"/>
      <c r="CMP48" s="0"/>
      <c r="CMQ48" s="0"/>
      <c r="CMR48" s="0"/>
      <c r="CMS48" s="0"/>
      <c r="CMT48" s="0"/>
      <c r="CMU48" s="0"/>
      <c r="CMV48" s="0"/>
      <c r="CMW48" s="0"/>
      <c r="CMX48" s="0"/>
      <c r="CMY48" s="0"/>
      <c r="CMZ48" s="0"/>
      <c r="CNA48" s="0"/>
      <c r="CNB48" s="0"/>
      <c r="CNC48" s="0"/>
      <c r="CND48" s="0"/>
      <c r="CNE48" s="0"/>
      <c r="CNF48" s="0"/>
      <c r="CNG48" s="0"/>
      <c r="CNH48" s="0"/>
      <c r="CNI48" s="0"/>
      <c r="CNJ48" s="0"/>
      <c r="CNK48" s="0"/>
      <c r="CNL48" s="0"/>
      <c r="CNM48" s="0"/>
      <c r="CNN48" s="0"/>
      <c r="CNO48" s="0"/>
      <c r="CNP48" s="0"/>
      <c r="CNQ48" s="0"/>
      <c r="CNR48" s="0"/>
      <c r="CNS48" s="0"/>
      <c r="CNT48" s="0"/>
      <c r="CNU48" s="0"/>
      <c r="CNV48" s="0"/>
      <c r="CNW48" s="0"/>
      <c r="CNX48" s="0"/>
      <c r="CNY48" s="0"/>
      <c r="CNZ48" s="0"/>
      <c r="COA48" s="0"/>
      <c r="COB48" s="0"/>
      <c r="COC48" s="0"/>
      <c r="COD48" s="0"/>
      <c r="COE48" s="0"/>
      <c r="COF48" s="0"/>
      <c r="COG48" s="0"/>
      <c r="COH48" s="0"/>
      <c r="COI48" s="0"/>
      <c r="COJ48" s="0"/>
      <c r="COK48" s="0"/>
      <c r="COL48" s="0"/>
      <c r="COM48" s="0"/>
      <c r="CON48" s="0"/>
      <c r="COO48" s="0"/>
      <c r="COP48" s="0"/>
      <c r="COQ48" s="0"/>
      <c r="COR48" s="0"/>
      <c r="COS48" s="0"/>
      <c r="COT48" s="0"/>
      <c r="COU48" s="0"/>
      <c r="COV48" s="0"/>
      <c r="COW48" s="0"/>
      <c r="COX48" s="0"/>
      <c r="COY48" s="0"/>
      <c r="COZ48" s="0"/>
      <c r="CPA48" s="0"/>
      <c r="CPB48" s="0"/>
      <c r="CPC48" s="0"/>
      <c r="CPD48" s="0"/>
      <c r="CPE48" s="0"/>
      <c r="CPF48" s="0"/>
      <c r="CPG48" s="0"/>
      <c r="CPH48" s="0"/>
      <c r="CPI48" s="0"/>
      <c r="CPJ48" s="0"/>
      <c r="CPK48" s="0"/>
      <c r="CPL48" s="0"/>
      <c r="CPM48" s="0"/>
      <c r="CPN48" s="0"/>
      <c r="CPO48" s="0"/>
      <c r="CPP48" s="0"/>
      <c r="CPQ48" s="0"/>
      <c r="CPR48" s="0"/>
      <c r="CPS48" s="0"/>
      <c r="CPT48" s="0"/>
      <c r="CPU48" s="0"/>
      <c r="CPV48" s="0"/>
      <c r="CPW48" s="0"/>
      <c r="CPX48" s="0"/>
      <c r="CPY48" s="0"/>
      <c r="CPZ48" s="0"/>
      <c r="CQA48" s="0"/>
      <c r="CQB48" s="0"/>
      <c r="CQC48" s="0"/>
      <c r="CQD48" s="0"/>
      <c r="CQE48" s="0"/>
      <c r="CQF48" s="0"/>
      <c r="CQG48" s="0"/>
      <c r="CQH48" s="0"/>
      <c r="CQI48" s="0"/>
      <c r="CQJ48" s="0"/>
      <c r="CQK48" s="0"/>
      <c r="CQL48" s="0"/>
      <c r="CQM48" s="0"/>
      <c r="CQN48" s="0"/>
      <c r="CQO48" s="0"/>
      <c r="CQP48" s="0"/>
      <c r="CQQ48" s="0"/>
      <c r="CQR48" s="0"/>
      <c r="CQS48" s="0"/>
      <c r="CQT48" s="0"/>
      <c r="CQU48" s="0"/>
      <c r="CQV48" s="0"/>
      <c r="CQW48" s="0"/>
      <c r="CQX48" s="0"/>
      <c r="CQY48" s="0"/>
      <c r="CQZ48" s="0"/>
      <c r="CRA48" s="0"/>
      <c r="CRB48" s="0"/>
      <c r="CRC48" s="0"/>
      <c r="CRD48" s="0"/>
      <c r="CRE48" s="0"/>
      <c r="CRF48" s="0"/>
      <c r="CRG48" s="0"/>
      <c r="CRH48" s="0"/>
      <c r="CRI48" s="0"/>
      <c r="CRJ48" s="0"/>
      <c r="CRK48" s="0"/>
      <c r="CRL48" s="0"/>
      <c r="CRM48" s="0"/>
      <c r="CRN48" s="0"/>
      <c r="CRO48" s="0"/>
      <c r="CRP48" s="0"/>
      <c r="CRQ48" s="0"/>
      <c r="CRR48" s="0"/>
      <c r="CRS48" s="0"/>
      <c r="CRT48" s="0"/>
      <c r="CRU48" s="0"/>
      <c r="CRV48" s="0"/>
      <c r="CRW48" s="0"/>
      <c r="CRX48" s="0"/>
      <c r="CRY48" s="0"/>
      <c r="CRZ48" s="0"/>
      <c r="CSA48" s="0"/>
      <c r="CSB48" s="0"/>
      <c r="CSC48" s="0"/>
      <c r="CSD48" s="0"/>
      <c r="CSE48" s="0"/>
      <c r="CSF48" s="0"/>
      <c r="CSG48" s="0"/>
      <c r="CSH48" s="0"/>
      <c r="CSI48" s="0"/>
      <c r="CSJ48" s="0"/>
      <c r="CSK48" s="0"/>
      <c r="CSL48" s="0"/>
      <c r="CSM48" s="0"/>
      <c r="CSN48" s="0"/>
      <c r="CSO48" s="0"/>
      <c r="CSP48" s="0"/>
      <c r="CSQ48" s="0"/>
      <c r="CSR48" s="0"/>
      <c r="CSS48" s="0"/>
      <c r="CST48" s="0"/>
      <c r="CSU48" s="0"/>
      <c r="CSV48" s="0"/>
      <c r="CSW48" s="0"/>
      <c r="CSX48" s="0"/>
      <c r="CSY48" s="0"/>
      <c r="CSZ48" s="0"/>
      <c r="CTA48" s="0"/>
      <c r="CTB48" s="0"/>
      <c r="CTC48" s="0"/>
      <c r="CTD48" s="0"/>
      <c r="CTE48" s="0"/>
      <c r="CTF48" s="0"/>
      <c r="CTG48" s="0"/>
      <c r="CTH48" s="0"/>
      <c r="CTI48" s="0"/>
      <c r="CTJ48" s="0"/>
      <c r="CTK48" s="0"/>
      <c r="CTL48" s="0"/>
      <c r="CTM48" s="0"/>
      <c r="CTN48" s="0"/>
      <c r="CTO48" s="0"/>
      <c r="CTP48" s="0"/>
      <c r="CTQ48" s="0"/>
      <c r="CTR48" s="0"/>
      <c r="CTS48" s="0"/>
      <c r="CTT48" s="0"/>
      <c r="CTU48" s="0"/>
      <c r="CTV48" s="0"/>
      <c r="CTW48" s="0"/>
      <c r="CTX48" s="0"/>
      <c r="CTY48" s="0"/>
      <c r="CTZ48" s="0"/>
      <c r="CUA48" s="0"/>
      <c r="CUB48" s="0"/>
      <c r="CUC48" s="0"/>
      <c r="CUD48" s="0"/>
      <c r="CUE48" s="0"/>
      <c r="CUF48" s="0"/>
      <c r="CUG48" s="0"/>
      <c r="CUH48" s="0"/>
      <c r="CUI48" s="0"/>
      <c r="CUJ48" s="0"/>
      <c r="CUK48" s="0"/>
      <c r="CUL48" s="0"/>
      <c r="CUM48" s="0"/>
      <c r="CUN48" s="0"/>
      <c r="CUO48" s="0"/>
      <c r="CUP48" s="0"/>
      <c r="CUQ48" s="0"/>
      <c r="CUR48" s="0"/>
      <c r="CUS48" s="0"/>
      <c r="CUT48" s="0"/>
      <c r="CUU48" s="0"/>
      <c r="CUV48" s="0"/>
      <c r="CUW48" s="0"/>
      <c r="CUX48" s="0"/>
      <c r="CUY48" s="0"/>
      <c r="CUZ48" s="0"/>
      <c r="CVA48" s="0"/>
      <c r="CVB48" s="0"/>
      <c r="CVC48" s="0"/>
      <c r="CVD48" s="0"/>
      <c r="CVE48" s="0"/>
      <c r="CVF48" s="0"/>
      <c r="CVG48" s="0"/>
      <c r="CVH48" s="0"/>
      <c r="CVI48" s="0"/>
      <c r="CVJ48" s="0"/>
      <c r="CVK48" s="0"/>
      <c r="CVL48" s="0"/>
      <c r="CVM48" s="0"/>
      <c r="CVN48" s="0"/>
      <c r="CVO48" s="0"/>
      <c r="CVP48" s="0"/>
      <c r="CVQ48" s="0"/>
      <c r="CVR48" s="0"/>
      <c r="CVS48" s="0"/>
      <c r="CVT48" s="0"/>
      <c r="CVU48" s="0"/>
      <c r="CVV48" s="0"/>
      <c r="CVW48" s="0"/>
      <c r="CVX48" s="0"/>
      <c r="CVY48" s="0"/>
      <c r="CVZ48" s="0"/>
      <c r="CWA48" s="0"/>
      <c r="CWB48" s="0"/>
      <c r="CWC48" s="0"/>
      <c r="CWD48" s="0"/>
      <c r="CWE48" s="0"/>
      <c r="CWF48" s="0"/>
      <c r="CWG48" s="0"/>
      <c r="CWH48" s="0"/>
      <c r="CWI48" s="0"/>
      <c r="CWJ48" s="0"/>
      <c r="CWK48" s="0"/>
      <c r="CWL48" s="0"/>
      <c r="CWM48" s="0"/>
      <c r="CWN48" s="0"/>
      <c r="CWO48" s="0"/>
      <c r="CWP48" s="0"/>
      <c r="CWQ48" s="0"/>
      <c r="CWR48" s="0"/>
      <c r="CWS48" s="0"/>
      <c r="CWT48" s="0"/>
      <c r="CWU48" s="0"/>
      <c r="CWV48" s="0"/>
      <c r="CWW48" s="0"/>
      <c r="CWX48" s="0"/>
      <c r="CWY48" s="0"/>
      <c r="CWZ48" s="0"/>
      <c r="CXA48" s="0"/>
      <c r="CXB48" s="0"/>
      <c r="CXC48" s="0"/>
      <c r="CXD48" s="0"/>
      <c r="CXE48" s="0"/>
      <c r="CXF48" s="0"/>
      <c r="CXG48" s="0"/>
      <c r="CXH48" s="0"/>
      <c r="CXI48" s="0"/>
      <c r="CXJ48" s="0"/>
      <c r="CXK48" s="0"/>
      <c r="CXL48" s="0"/>
      <c r="CXM48" s="0"/>
      <c r="CXN48" s="0"/>
      <c r="CXO48" s="0"/>
      <c r="CXP48" s="0"/>
      <c r="CXQ48" s="0"/>
      <c r="CXR48" s="0"/>
      <c r="CXS48" s="0"/>
      <c r="CXT48" s="0"/>
      <c r="CXU48" s="0"/>
      <c r="CXV48" s="0"/>
      <c r="CXW48" s="0"/>
      <c r="CXX48" s="0"/>
      <c r="CXY48" s="0"/>
      <c r="CXZ48" s="0"/>
      <c r="CYA48" s="0"/>
      <c r="CYB48" s="0"/>
      <c r="CYC48" s="0"/>
      <c r="CYD48" s="0"/>
      <c r="CYE48" s="0"/>
      <c r="CYF48" s="0"/>
      <c r="CYG48" s="0"/>
      <c r="CYH48" s="0"/>
      <c r="CYI48" s="0"/>
      <c r="CYJ48" s="0"/>
      <c r="CYK48" s="0"/>
      <c r="CYL48" s="0"/>
      <c r="CYM48" s="0"/>
      <c r="CYN48" s="0"/>
      <c r="CYO48" s="0"/>
      <c r="CYP48" s="0"/>
      <c r="CYQ48" s="0"/>
      <c r="CYR48" s="0"/>
      <c r="CYS48" s="0"/>
      <c r="CYT48" s="0"/>
      <c r="CYU48" s="0"/>
      <c r="CYV48" s="0"/>
      <c r="CYW48" s="0"/>
      <c r="CYX48" s="0"/>
      <c r="CYY48" s="0"/>
      <c r="CYZ48" s="0"/>
      <c r="CZA48" s="0"/>
      <c r="CZB48" s="0"/>
      <c r="CZC48" s="0"/>
      <c r="CZD48" s="0"/>
      <c r="CZE48" s="0"/>
      <c r="CZF48" s="0"/>
      <c r="CZG48" s="0"/>
      <c r="CZH48" s="0"/>
      <c r="CZI48" s="0"/>
      <c r="CZJ48" s="0"/>
      <c r="CZK48" s="0"/>
      <c r="CZL48" s="0"/>
      <c r="CZM48" s="0"/>
      <c r="CZN48" s="0"/>
      <c r="CZO48" s="0"/>
      <c r="CZP48" s="0"/>
      <c r="CZQ48" s="0"/>
      <c r="CZR48" s="0"/>
      <c r="CZS48" s="0"/>
      <c r="CZT48" s="0"/>
      <c r="CZU48" s="0"/>
      <c r="CZV48" s="0"/>
      <c r="CZW48" s="0"/>
      <c r="CZX48" s="0"/>
      <c r="CZY48" s="0"/>
      <c r="CZZ48" s="0"/>
      <c r="DAA48" s="0"/>
      <c r="DAB48" s="0"/>
      <c r="DAC48" s="0"/>
      <c r="DAD48" s="0"/>
      <c r="DAE48" s="0"/>
      <c r="DAF48" s="0"/>
      <c r="DAG48" s="0"/>
      <c r="DAH48" s="0"/>
      <c r="DAI48" s="0"/>
      <c r="DAJ48" s="0"/>
      <c r="DAK48" s="0"/>
      <c r="DAL48" s="0"/>
      <c r="DAM48" s="0"/>
      <c r="DAN48" s="0"/>
      <c r="DAO48" s="0"/>
      <c r="DAP48" s="0"/>
      <c r="DAQ48" s="0"/>
      <c r="DAR48" s="0"/>
      <c r="DAS48" s="0"/>
      <c r="DAT48" s="0"/>
      <c r="DAU48" s="0"/>
      <c r="DAV48" s="0"/>
      <c r="DAW48" s="0"/>
      <c r="DAX48" s="0"/>
      <c r="DAY48" s="0"/>
      <c r="DAZ48" s="0"/>
      <c r="DBA48" s="0"/>
      <c r="DBB48" s="0"/>
      <c r="DBC48" s="0"/>
      <c r="DBD48" s="0"/>
      <c r="DBE48" s="0"/>
      <c r="DBF48" s="0"/>
      <c r="DBG48" s="0"/>
      <c r="DBH48" s="0"/>
      <c r="DBI48" s="0"/>
      <c r="DBJ48" s="0"/>
      <c r="DBK48" s="0"/>
      <c r="DBL48" s="0"/>
      <c r="DBM48" s="0"/>
      <c r="DBN48" s="0"/>
      <c r="DBO48" s="0"/>
      <c r="DBP48" s="0"/>
      <c r="DBQ48" s="0"/>
      <c r="DBR48" s="0"/>
      <c r="DBS48" s="0"/>
      <c r="DBT48" s="0"/>
      <c r="DBU48" s="0"/>
      <c r="DBV48" s="0"/>
      <c r="DBW48" s="0"/>
      <c r="DBX48" s="0"/>
      <c r="DBY48" s="0"/>
      <c r="DBZ48" s="0"/>
      <c r="DCA48" s="0"/>
      <c r="DCB48" s="0"/>
      <c r="DCC48" s="0"/>
      <c r="DCD48" s="0"/>
      <c r="DCE48" s="0"/>
      <c r="DCF48" s="0"/>
      <c r="DCG48" s="0"/>
      <c r="DCH48" s="0"/>
      <c r="DCI48" s="0"/>
      <c r="DCJ48" s="0"/>
      <c r="DCK48" s="0"/>
      <c r="DCL48" s="0"/>
      <c r="DCM48" s="0"/>
      <c r="DCN48" s="0"/>
      <c r="DCO48" s="0"/>
      <c r="DCP48" s="0"/>
      <c r="DCQ48" s="0"/>
      <c r="DCR48" s="0"/>
      <c r="DCS48" s="0"/>
      <c r="DCT48" s="0"/>
      <c r="DCU48" s="0"/>
      <c r="DCV48" s="0"/>
      <c r="DCW48" s="0"/>
      <c r="DCX48" s="0"/>
      <c r="DCY48" s="0"/>
      <c r="DCZ48" s="0"/>
      <c r="DDA48" s="0"/>
      <c r="DDB48" s="0"/>
      <c r="DDC48" s="0"/>
      <c r="DDD48" s="0"/>
      <c r="DDE48" s="0"/>
      <c r="DDF48" s="0"/>
      <c r="DDG48" s="0"/>
      <c r="DDH48" s="0"/>
      <c r="DDI48" s="0"/>
      <c r="DDJ48" s="0"/>
      <c r="DDK48" s="0"/>
      <c r="DDL48" s="0"/>
      <c r="DDM48" s="0"/>
      <c r="DDN48" s="0"/>
      <c r="DDO48" s="0"/>
      <c r="DDP48" s="0"/>
      <c r="DDQ48" s="0"/>
      <c r="DDR48" s="0"/>
      <c r="DDS48" s="0"/>
      <c r="DDT48" s="0"/>
      <c r="DDU48" s="0"/>
      <c r="DDV48" s="0"/>
      <c r="DDW48" s="0"/>
      <c r="DDX48" s="0"/>
      <c r="DDY48" s="0"/>
      <c r="DDZ48" s="0"/>
      <c r="DEA48" s="0"/>
      <c r="DEB48" s="0"/>
      <c r="DEC48" s="0"/>
      <c r="DED48" s="0"/>
      <c r="DEE48" s="0"/>
      <c r="DEF48" s="0"/>
      <c r="DEG48" s="0"/>
      <c r="DEH48" s="0"/>
      <c r="DEI48" s="0"/>
      <c r="DEJ48" s="0"/>
      <c r="DEK48" s="0"/>
      <c r="DEL48" s="0"/>
      <c r="DEM48" s="0"/>
      <c r="DEN48" s="0"/>
      <c r="DEO48" s="0"/>
      <c r="DEP48" s="0"/>
      <c r="DEQ48" s="0"/>
      <c r="DER48" s="0"/>
      <c r="DES48" s="0"/>
      <c r="DET48" s="0"/>
      <c r="DEU48" s="0"/>
      <c r="DEV48" s="0"/>
      <c r="DEW48" s="0"/>
      <c r="DEX48" s="0"/>
      <c r="DEY48" s="0"/>
      <c r="DEZ48" s="0"/>
      <c r="DFA48" s="0"/>
      <c r="DFB48" s="0"/>
      <c r="DFC48" s="0"/>
      <c r="DFD48" s="0"/>
      <c r="DFE48" s="0"/>
      <c r="DFF48" s="0"/>
      <c r="DFG48" s="0"/>
      <c r="DFH48" s="0"/>
      <c r="DFI48" s="0"/>
      <c r="DFJ48" s="0"/>
      <c r="DFK48" s="0"/>
      <c r="DFL48" s="0"/>
      <c r="DFM48" s="0"/>
      <c r="DFN48" s="0"/>
      <c r="DFO48" s="0"/>
      <c r="DFP48" s="0"/>
      <c r="DFQ48" s="0"/>
      <c r="DFR48" s="0"/>
      <c r="DFS48" s="0"/>
      <c r="DFT48" s="0"/>
      <c r="DFU48" s="0"/>
      <c r="DFV48" s="0"/>
      <c r="DFW48" s="0"/>
      <c r="DFX48" s="0"/>
      <c r="DFY48" s="0"/>
      <c r="DFZ48" s="0"/>
      <c r="DGA48" s="0"/>
      <c r="DGB48" s="0"/>
      <c r="DGC48" s="0"/>
      <c r="DGD48" s="0"/>
      <c r="DGE48" s="0"/>
      <c r="DGF48" s="0"/>
      <c r="DGG48" s="0"/>
      <c r="DGH48" s="0"/>
      <c r="DGI48" s="0"/>
      <c r="DGJ48" s="0"/>
      <c r="DGK48" s="0"/>
      <c r="DGL48" s="0"/>
      <c r="DGM48" s="0"/>
      <c r="DGN48" s="0"/>
      <c r="DGO48" s="0"/>
      <c r="DGP48" s="0"/>
      <c r="DGQ48" s="0"/>
      <c r="DGR48" s="0"/>
      <c r="DGS48" s="0"/>
      <c r="DGT48" s="0"/>
      <c r="DGU48" s="0"/>
      <c r="DGV48" s="0"/>
      <c r="DGW48" s="0"/>
      <c r="DGX48" s="0"/>
      <c r="DGY48" s="0"/>
      <c r="DGZ48" s="0"/>
      <c r="DHA48" s="0"/>
      <c r="DHB48" s="0"/>
      <c r="DHC48" s="0"/>
      <c r="DHD48" s="0"/>
      <c r="DHE48" s="0"/>
      <c r="DHF48" s="0"/>
      <c r="DHG48" s="0"/>
      <c r="DHH48" s="0"/>
      <c r="DHI48" s="0"/>
      <c r="DHJ48" s="0"/>
      <c r="DHK48" s="0"/>
      <c r="DHL48" s="0"/>
      <c r="DHM48" s="0"/>
      <c r="DHN48" s="0"/>
      <c r="DHO48" s="0"/>
      <c r="DHP48" s="0"/>
      <c r="DHQ48" s="0"/>
      <c r="DHR48" s="0"/>
      <c r="DHS48" s="0"/>
      <c r="DHT48" s="0"/>
      <c r="DHU48" s="0"/>
      <c r="DHV48" s="0"/>
      <c r="DHW48" s="0"/>
      <c r="DHX48" s="0"/>
      <c r="DHY48" s="0"/>
      <c r="DHZ48" s="0"/>
      <c r="DIA48" s="0"/>
      <c r="DIB48" s="0"/>
      <c r="DIC48" s="0"/>
      <c r="DID48" s="0"/>
      <c r="DIE48" s="0"/>
      <c r="DIF48" s="0"/>
      <c r="DIG48" s="0"/>
      <c r="DIH48" s="0"/>
      <c r="DII48" s="0"/>
      <c r="DIJ48" s="0"/>
      <c r="DIK48" s="0"/>
      <c r="DIL48" s="0"/>
      <c r="DIM48" s="0"/>
      <c r="DIN48" s="0"/>
      <c r="DIO48" s="0"/>
      <c r="DIP48" s="0"/>
      <c r="DIQ48" s="0"/>
      <c r="DIR48" s="0"/>
      <c r="DIS48" s="0"/>
      <c r="DIT48" s="0"/>
      <c r="DIU48" s="0"/>
      <c r="DIV48" s="0"/>
      <c r="DIW48" s="0"/>
      <c r="DIX48" s="0"/>
      <c r="DIY48" s="0"/>
      <c r="DIZ48" s="0"/>
      <c r="DJA48" s="0"/>
      <c r="DJB48" s="0"/>
      <c r="DJC48" s="0"/>
      <c r="DJD48" s="0"/>
      <c r="DJE48" s="0"/>
      <c r="DJF48" s="0"/>
      <c r="DJG48" s="0"/>
      <c r="DJH48" s="0"/>
      <c r="DJI48" s="0"/>
      <c r="DJJ48" s="0"/>
      <c r="DJK48" s="0"/>
      <c r="DJL48" s="0"/>
      <c r="DJM48" s="0"/>
      <c r="DJN48" s="0"/>
      <c r="DJO48" s="0"/>
      <c r="DJP48" s="0"/>
      <c r="DJQ48" s="0"/>
      <c r="DJR48" s="0"/>
      <c r="DJS48" s="0"/>
      <c r="DJT48" s="0"/>
      <c r="DJU48" s="0"/>
      <c r="DJV48" s="0"/>
      <c r="DJW48" s="0"/>
      <c r="DJX48" s="0"/>
      <c r="DJY48" s="0"/>
      <c r="DJZ48" s="0"/>
      <c r="DKA48" s="0"/>
      <c r="DKB48" s="0"/>
      <c r="DKC48" s="0"/>
      <c r="DKD48" s="0"/>
      <c r="DKE48" s="0"/>
      <c r="DKF48" s="0"/>
      <c r="DKG48" s="0"/>
      <c r="DKH48" s="0"/>
      <c r="DKI48" s="0"/>
      <c r="DKJ48" s="0"/>
      <c r="DKK48" s="0"/>
      <c r="DKL48" s="0"/>
      <c r="DKM48" s="0"/>
      <c r="DKN48" s="0"/>
      <c r="DKO48" s="0"/>
      <c r="DKP48" s="0"/>
      <c r="DKQ48" s="0"/>
      <c r="DKR48" s="0"/>
      <c r="DKS48" s="0"/>
      <c r="DKT48" s="0"/>
      <c r="DKU48" s="0"/>
      <c r="DKV48" s="0"/>
      <c r="DKW48" s="0"/>
      <c r="DKX48" s="0"/>
      <c r="DKY48" s="0"/>
      <c r="DKZ48" s="0"/>
      <c r="DLA48" s="0"/>
      <c r="DLB48" s="0"/>
      <c r="DLC48" s="0"/>
      <c r="DLD48" s="0"/>
      <c r="DLE48" s="0"/>
      <c r="DLF48" s="0"/>
      <c r="DLG48" s="0"/>
      <c r="DLH48" s="0"/>
      <c r="DLI48" s="0"/>
      <c r="DLJ48" s="0"/>
      <c r="DLK48" s="0"/>
      <c r="DLL48" s="0"/>
      <c r="DLM48" s="0"/>
      <c r="DLN48" s="0"/>
      <c r="DLO48" s="0"/>
      <c r="DLP48" s="0"/>
      <c r="DLQ48" s="0"/>
      <c r="DLR48" s="0"/>
      <c r="DLS48" s="0"/>
      <c r="DLT48" s="0"/>
      <c r="DLU48" s="0"/>
      <c r="DLV48" s="0"/>
      <c r="DLW48" s="0"/>
      <c r="DLX48" s="0"/>
      <c r="DLY48" s="0"/>
      <c r="DLZ48" s="0"/>
      <c r="DMA48" s="0"/>
      <c r="DMB48" s="0"/>
      <c r="DMC48" s="0"/>
      <c r="DMD48" s="0"/>
      <c r="DME48" s="0"/>
      <c r="DMF48" s="0"/>
      <c r="DMG48" s="0"/>
      <c r="DMH48" s="0"/>
      <c r="DMI48" s="0"/>
      <c r="DMJ48" s="0"/>
      <c r="DMK48" s="0"/>
      <c r="DML48" s="0"/>
      <c r="DMM48" s="0"/>
      <c r="DMN48" s="0"/>
      <c r="DMO48" s="0"/>
      <c r="DMP48" s="0"/>
      <c r="DMQ48" s="0"/>
      <c r="DMR48" s="0"/>
      <c r="DMS48" s="0"/>
      <c r="DMT48" s="0"/>
      <c r="DMU48" s="0"/>
      <c r="DMV48" s="0"/>
      <c r="DMW48" s="0"/>
      <c r="DMX48" s="0"/>
      <c r="DMY48" s="0"/>
      <c r="DMZ48" s="0"/>
      <c r="DNA48" s="0"/>
      <c r="DNB48" s="0"/>
      <c r="DNC48" s="0"/>
      <c r="DND48" s="0"/>
      <c r="DNE48" s="0"/>
      <c r="DNF48" s="0"/>
      <c r="DNG48" s="0"/>
      <c r="DNH48" s="0"/>
      <c r="DNI48" s="0"/>
      <c r="DNJ48" s="0"/>
      <c r="DNK48" s="0"/>
      <c r="DNL48" s="0"/>
      <c r="DNM48" s="0"/>
      <c r="DNN48" s="0"/>
      <c r="DNO48" s="0"/>
      <c r="DNP48" s="0"/>
      <c r="DNQ48" s="0"/>
      <c r="DNR48" s="0"/>
      <c r="DNS48" s="0"/>
      <c r="DNT48" s="0"/>
      <c r="DNU48" s="0"/>
      <c r="DNV48" s="0"/>
      <c r="DNW48" s="0"/>
      <c r="DNX48" s="0"/>
      <c r="DNY48" s="0"/>
      <c r="DNZ48" s="0"/>
      <c r="DOA48" s="0"/>
      <c r="DOB48" s="0"/>
      <c r="DOC48" s="0"/>
      <c r="DOD48" s="0"/>
      <c r="DOE48" s="0"/>
      <c r="DOF48" s="0"/>
      <c r="DOG48" s="0"/>
      <c r="DOH48" s="0"/>
      <c r="DOI48" s="0"/>
      <c r="DOJ48" s="0"/>
      <c r="DOK48" s="0"/>
      <c r="DOL48" s="0"/>
      <c r="DOM48" s="0"/>
      <c r="DON48" s="0"/>
      <c r="DOO48" s="0"/>
      <c r="DOP48" s="0"/>
      <c r="DOQ48" s="0"/>
      <c r="DOR48" s="0"/>
      <c r="DOS48" s="0"/>
      <c r="DOT48" s="0"/>
      <c r="DOU48" s="0"/>
      <c r="DOV48" s="0"/>
      <c r="DOW48" s="0"/>
      <c r="DOX48" s="0"/>
      <c r="DOY48" s="0"/>
      <c r="DOZ48" s="0"/>
      <c r="DPA48" s="0"/>
      <c r="DPB48" s="0"/>
      <c r="DPC48" s="0"/>
      <c r="DPD48" s="0"/>
      <c r="DPE48" s="0"/>
      <c r="DPF48" s="0"/>
      <c r="DPG48" s="0"/>
      <c r="DPH48" s="0"/>
      <c r="DPI48" s="0"/>
      <c r="DPJ48" s="0"/>
      <c r="DPK48" s="0"/>
      <c r="DPL48" s="0"/>
      <c r="DPM48" s="0"/>
      <c r="DPN48" s="0"/>
      <c r="DPO48" s="0"/>
      <c r="DPP48" s="0"/>
      <c r="DPQ48" s="0"/>
      <c r="DPR48" s="0"/>
      <c r="DPS48" s="0"/>
      <c r="DPT48" s="0"/>
      <c r="DPU48" s="0"/>
      <c r="DPV48" s="0"/>
      <c r="DPW48" s="0"/>
      <c r="DPX48" s="0"/>
      <c r="DPY48" s="0"/>
      <c r="DPZ48" s="0"/>
      <c r="DQA48" s="0"/>
      <c r="DQB48" s="0"/>
      <c r="DQC48" s="0"/>
      <c r="DQD48" s="0"/>
      <c r="DQE48" s="0"/>
      <c r="DQF48" s="0"/>
      <c r="DQG48" s="0"/>
      <c r="DQH48" s="0"/>
      <c r="DQI48" s="0"/>
      <c r="DQJ48" s="0"/>
      <c r="DQK48" s="0"/>
      <c r="DQL48" s="0"/>
      <c r="DQM48" s="0"/>
      <c r="DQN48" s="0"/>
      <c r="DQO48" s="0"/>
      <c r="DQP48" s="0"/>
      <c r="DQQ48" s="0"/>
      <c r="DQR48" s="0"/>
      <c r="DQS48" s="0"/>
      <c r="DQT48" s="0"/>
      <c r="DQU48" s="0"/>
      <c r="DQV48" s="0"/>
      <c r="DQW48" s="0"/>
      <c r="DQX48" s="0"/>
      <c r="DQY48" s="0"/>
      <c r="DQZ48" s="0"/>
      <c r="DRA48" s="0"/>
      <c r="DRB48" s="0"/>
      <c r="DRC48" s="0"/>
      <c r="DRD48" s="0"/>
      <c r="DRE48" s="0"/>
      <c r="DRF48" s="0"/>
      <c r="DRG48" s="0"/>
      <c r="DRH48" s="0"/>
      <c r="DRI48" s="0"/>
      <c r="DRJ48" s="0"/>
      <c r="DRK48" s="0"/>
      <c r="DRL48" s="0"/>
      <c r="DRM48" s="0"/>
      <c r="DRN48" s="0"/>
      <c r="DRO48" s="0"/>
      <c r="DRP48" s="0"/>
      <c r="DRQ48" s="0"/>
      <c r="DRR48" s="0"/>
      <c r="DRS48" s="0"/>
      <c r="DRT48" s="0"/>
      <c r="DRU48" s="0"/>
      <c r="DRV48" s="0"/>
      <c r="DRW48" s="0"/>
      <c r="DRX48" s="0"/>
      <c r="DRY48" s="0"/>
      <c r="DRZ48" s="0"/>
      <c r="DSA48" s="0"/>
      <c r="DSB48" s="0"/>
      <c r="DSC48" s="0"/>
      <c r="DSD48" s="0"/>
      <c r="DSE48" s="0"/>
      <c r="DSF48" s="0"/>
      <c r="DSG48" s="0"/>
      <c r="DSH48" s="0"/>
      <c r="DSI48" s="0"/>
      <c r="DSJ48" s="0"/>
      <c r="DSK48" s="0"/>
      <c r="DSL48" s="0"/>
      <c r="DSM48" s="0"/>
      <c r="DSN48" s="0"/>
      <c r="DSO48" s="0"/>
      <c r="DSP48" s="0"/>
      <c r="DSQ48" s="0"/>
      <c r="DSR48" s="0"/>
      <c r="DSS48" s="0"/>
      <c r="DST48" s="0"/>
      <c r="DSU48" s="0"/>
      <c r="DSV48" s="0"/>
      <c r="DSW48" s="0"/>
      <c r="DSX48" s="0"/>
      <c r="DSY48" s="0"/>
      <c r="DSZ48" s="0"/>
      <c r="DTA48" s="0"/>
      <c r="DTB48" s="0"/>
      <c r="DTC48" s="0"/>
      <c r="DTD48" s="0"/>
      <c r="DTE48" s="0"/>
      <c r="DTF48" s="0"/>
      <c r="DTG48" s="0"/>
      <c r="DTH48" s="0"/>
      <c r="DTI48" s="0"/>
      <c r="DTJ48" s="0"/>
      <c r="DTK48" s="0"/>
      <c r="DTL48" s="0"/>
      <c r="DTM48" s="0"/>
      <c r="DTN48" s="0"/>
      <c r="DTO48" s="0"/>
      <c r="DTP48" s="0"/>
      <c r="DTQ48" s="0"/>
      <c r="DTR48" s="0"/>
      <c r="DTS48" s="0"/>
      <c r="DTT48" s="0"/>
      <c r="DTU48" s="0"/>
      <c r="DTV48" s="0"/>
      <c r="DTW48" s="0"/>
      <c r="DTX48" s="0"/>
      <c r="DTY48" s="0"/>
      <c r="DTZ48" s="0"/>
      <c r="DUA48" s="0"/>
      <c r="DUB48" s="0"/>
      <c r="DUC48" s="0"/>
      <c r="DUD48" s="0"/>
      <c r="DUE48" s="0"/>
      <c r="DUF48" s="0"/>
      <c r="DUG48" s="0"/>
      <c r="DUH48" s="0"/>
      <c r="DUI48" s="0"/>
      <c r="DUJ48" s="0"/>
      <c r="DUK48" s="0"/>
      <c r="DUL48" s="0"/>
      <c r="DUM48" s="0"/>
      <c r="DUN48" s="0"/>
      <c r="DUO48" s="0"/>
      <c r="DUP48" s="0"/>
      <c r="DUQ48" s="0"/>
      <c r="DUR48" s="0"/>
      <c r="DUS48" s="0"/>
      <c r="DUT48" s="0"/>
      <c r="DUU48" s="0"/>
      <c r="DUV48" s="0"/>
      <c r="DUW48" s="0"/>
      <c r="DUX48" s="0"/>
      <c r="DUY48" s="0"/>
      <c r="DUZ48" s="0"/>
      <c r="DVA48" s="0"/>
      <c r="DVB48" s="0"/>
      <c r="DVC48" s="0"/>
      <c r="DVD48" s="0"/>
      <c r="DVE48" s="0"/>
      <c r="DVF48" s="0"/>
      <c r="DVG48" s="0"/>
      <c r="DVH48" s="0"/>
      <c r="DVI48" s="0"/>
      <c r="DVJ48" s="0"/>
      <c r="DVK48" s="0"/>
      <c r="DVL48" s="0"/>
      <c r="DVM48" s="0"/>
      <c r="DVN48" s="0"/>
      <c r="DVO48" s="0"/>
      <c r="DVP48" s="0"/>
      <c r="DVQ48" s="0"/>
      <c r="DVR48" s="0"/>
      <c r="DVS48" s="0"/>
      <c r="DVT48" s="0"/>
      <c r="DVU48" s="0"/>
      <c r="DVV48" s="0"/>
      <c r="DVW48" s="0"/>
      <c r="DVX48" s="0"/>
      <c r="DVY48" s="0"/>
      <c r="DVZ48" s="0"/>
      <c r="DWA48" s="0"/>
      <c r="DWB48" s="0"/>
      <c r="DWC48" s="0"/>
      <c r="DWD48" s="0"/>
      <c r="DWE48" s="0"/>
      <c r="DWF48" s="0"/>
      <c r="DWG48" s="0"/>
      <c r="DWH48" s="0"/>
      <c r="DWI48" s="0"/>
      <c r="DWJ48" s="0"/>
      <c r="DWK48" s="0"/>
      <c r="DWL48" s="0"/>
      <c r="DWM48" s="0"/>
      <c r="DWN48" s="0"/>
      <c r="DWO48" s="0"/>
      <c r="DWP48" s="0"/>
      <c r="DWQ48" s="0"/>
      <c r="DWR48" s="0"/>
      <c r="DWS48" s="0"/>
      <c r="DWT48" s="0"/>
      <c r="DWU48" s="0"/>
      <c r="DWV48" s="0"/>
      <c r="DWW48" s="0"/>
      <c r="DWX48" s="0"/>
      <c r="DWY48" s="0"/>
      <c r="DWZ48" s="0"/>
      <c r="DXA48" s="0"/>
      <c r="DXB48" s="0"/>
      <c r="DXC48" s="0"/>
      <c r="DXD48" s="0"/>
      <c r="DXE48" s="0"/>
      <c r="DXF48" s="0"/>
      <c r="DXG48" s="0"/>
      <c r="DXH48" s="0"/>
      <c r="DXI48" s="0"/>
      <c r="DXJ48" s="0"/>
      <c r="DXK48" s="0"/>
      <c r="DXL48" s="0"/>
      <c r="DXM48" s="0"/>
      <c r="DXN48" s="0"/>
      <c r="DXO48" s="0"/>
      <c r="DXP48" s="0"/>
      <c r="DXQ48" s="0"/>
      <c r="DXR48" s="0"/>
      <c r="DXS48" s="0"/>
      <c r="DXT48" s="0"/>
      <c r="DXU48" s="0"/>
      <c r="DXV48" s="0"/>
      <c r="DXW48" s="0"/>
      <c r="DXX48" s="0"/>
      <c r="DXY48" s="0"/>
      <c r="DXZ48" s="0"/>
      <c r="DYA48" s="0"/>
      <c r="DYB48" s="0"/>
      <c r="DYC48" s="0"/>
      <c r="DYD48" s="0"/>
      <c r="DYE48" s="0"/>
      <c r="DYF48" s="0"/>
      <c r="DYG48" s="0"/>
      <c r="DYH48" s="0"/>
      <c r="DYI48" s="0"/>
      <c r="DYJ48" s="0"/>
      <c r="DYK48" s="0"/>
      <c r="DYL48" s="0"/>
      <c r="DYM48" s="0"/>
      <c r="DYN48" s="0"/>
      <c r="DYO48" s="0"/>
      <c r="DYP48" s="0"/>
      <c r="DYQ48" s="0"/>
      <c r="DYR48" s="0"/>
      <c r="DYS48" s="0"/>
      <c r="DYT48" s="0"/>
      <c r="DYU48" s="0"/>
      <c r="DYV48" s="0"/>
      <c r="DYW48" s="0"/>
      <c r="DYX48" s="0"/>
      <c r="DYY48" s="0"/>
      <c r="DYZ48" s="0"/>
      <c r="DZA48" s="0"/>
      <c r="DZB48" s="0"/>
      <c r="DZC48" s="0"/>
      <c r="DZD48" s="0"/>
      <c r="DZE48" s="0"/>
      <c r="DZF48" s="0"/>
      <c r="DZG48" s="0"/>
      <c r="DZH48" s="0"/>
      <c r="DZI48" s="0"/>
      <c r="DZJ48" s="0"/>
      <c r="DZK48" s="0"/>
      <c r="DZL48" s="0"/>
      <c r="DZM48" s="0"/>
      <c r="DZN48" s="0"/>
      <c r="DZO48" s="0"/>
      <c r="DZP48" s="0"/>
      <c r="DZQ48" s="0"/>
      <c r="DZR48" s="0"/>
      <c r="DZS48" s="0"/>
      <c r="DZT48" s="0"/>
      <c r="DZU48" s="0"/>
      <c r="DZV48" s="0"/>
      <c r="DZW48" s="0"/>
      <c r="DZX48" s="0"/>
      <c r="DZY48" s="0"/>
      <c r="DZZ48" s="0"/>
      <c r="EAA48" s="0"/>
      <c r="EAB48" s="0"/>
      <c r="EAC48" s="0"/>
      <c r="EAD48" s="0"/>
      <c r="EAE48" s="0"/>
      <c r="EAF48" s="0"/>
      <c r="EAG48" s="0"/>
      <c r="EAH48" s="0"/>
      <c r="EAI48" s="0"/>
      <c r="EAJ48" s="0"/>
      <c r="EAK48" s="0"/>
      <c r="EAL48" s="0"/>
      <c r="EAM48" s="0"/>
      <c r="EAN48" s="0"/>
      <c r="EAO48" s="0"/>
      <c r="EAP48" s="0"/>
      <c r="EAQ48" s="0"/>
      <c r="EAR48" s="0"/>
      <c r="EAS48" s="0"/>
      <c r="EAT48" s="0"/>
      <c r="EAU48" s="0"/>
      <c r="EAV48" s="0"/>
      <c r="EAW48" s="0"/>
      <c r="EAX48" s="0"/>
      <c r="EAY48" s="0"/>
      <c r="EAZ48" s="0"/>
      <c r="EBA48" s="0"/>
      <c r="EBB48" s="0"/>
      <c r="EBC48" s="0"/>
      <c r="EBD48" s="0"/>
      <c r="EBE48" s="0"/>
      <c r="EBF48" s="0"/>
      <c r="EBG48" s="0"/>
      <c r="EBH48" s="0"/>
      <c r="EBI48" s="0"/>
      <c r="EBJ48" s="0"/>
      <c r="EBK48" s="0"/>
      <c r="EBL48" s="0"/>
      <c r="EBM48" s="0"/>
      <c r="EBN48" s="0"/>
      <c r="EBO48" s="0"/>
      <c r="EBP48" s="0"/>
      <c r="EBQ48" s="0"/>
      <c r="EBR48" s="0"/>
      <c r="EBS48" s="0"/>
      <c r="EBT48" s="0"/>
      <c r="EBU48" s="0"/>
      <c r="EBV48" s="0"/>
      <c r="EBW48" s="0"/>
      <c r="EBX48" s="0"/>
      <c r="EBY48" s="0"/>
      <c r="EBZ48" s="0"/>
      <c r="ECA48" s="0"/>
      <c r="ECB48" s="0"/>
      <c r="ECC48" s="0"/>
      <c r="ECD48" s="0"/>
      <c r="ECE48" s="0"/>
      <c r="ECF48" s="0"/>
      <c r="ECG48" s="0"/>
      <c r="ECH48" s="0"/>
      <c r="ECI48" s="0"/>
      <c r="ECJ48" s="0"/>
      <c r="ECK48" s="0"/>
      <c r="ECL48" s="0"/>
      <c r="ECM48" s="0"/>
      <c r="ECN48" s="0"/>
      <c r="ECO48" s="0"/>
      <c r="ECP48" s="0"/>
      <c r="ECQ48" s="0"/>
      <c r="ECR48" s="0"/>
      <c r="ECS48" s="0"/>
      <c r="ECT48" s="0"/>
      <c r="ECU48" s="0"/>
      <c r="ECV48" s="0"/>
      <c r="ECW48" s="0"/>
      <c r="ECX48" s="0"/>
      <c r="ECY48" s="0"/>
      <c r="ECZ48" s="0"/>
      <c r="EDA48" s="0"/>
      <c r="EDB48" s="0"/>
      <c r="EDC48" s="0"/>
      <c r="EDD48" s="0"/>
      <c r="EDE48" s="0"/>
      <c r="EDF48" s="0"/>
      <c r="EDG48" s="0"/>
      <c r="EDH48" s="0"/>
      <c r="EDI48" s="0"/>
      <c r="EDJ48" s="0"/>
      <c r="EDK48" s="0"/>
      <c r="EDL48" s="0"/>
      <c r="EDM48" s="0"/>
      <c r="EDN48" s="0"/>
      <c r="EDO48" s="0"/>
      <c r="EDP48" s="0"/>
      <c r="EDQ48" s="0"/>
      <c r="EDR48" s="0"/>
      <c r="EDS48" s="0"/>
      <c r="EDT48" s="0"/>
      <c r="EDU48" s="0"/>
      <c r="EDV48" s="0"/>
      <c r="EDW48" s="0"/>
      <c r="EDX48" s="0"/>
      <c r="EDY48" s="0"/>
      <c r="EDZ48" s="0"/>
      <c r="EEA48" s="0"/>
      <c r="EEB48" s="0"/>
      <c r="EEC48" s="0"/>
      <c r="EED48" s="0"/>
      <c r="EEE48" s="0"/>
      <c r="EEF48" s="0"/>
      <c r="EEG48" s="0"/>
      <c r="EEH48" s="0"/>
      <c r="EEI48" s="0"/>
      <c r="EEJ48" s="0"/>
      <c r="EEK48" s="0"/>
      <c r="EEL48" s="0"/>
      <c r="EEM48" s="0"/>
      <c r="EEN48" s="0"/>
      <c r="EEO48" s="0"/>
      <c r="EEP48" s="0"/>
      <c r="EEQ48" s="0"/>
      <c r="EER48" s="0"/>
      <c r="EES48" s="0"/>
      <c r="EET48" s="0"/>
      <c r="EEU48" s="0"/>
      <c r="EEV48" s="0"/>
      <c r="EEW48" s="0"/>
      <c r="EEX48" s="0"/>
      <c r="EEY48" s="0"/>
      <c r="EEZ48" s="0"/>
      <c r="EFA48" s="0"/>
      <c r="EFB48" s="0"/>
      <c r="EFC48" s="0"/>
      <c r="EFD48" s="0"/>
      <c r="EFE48" s="0"/>
      <c r="EFF48" s="0"/>
      <c r="EFG48" s="0"/>
      <c r="EFH48" s="0"/>
      <c r="EFI48" s="0"/>
      <c r="EFJ48" s="0"/>
      <c r="EFK48" s="0"/>
      <c r="EFL48" s="0"/>
      <c r="EFM48" s="0"/>
      <c r="EFN48" s="0"/>
      <c r="EFO48" s="0"/>
      <c r="EFP48" s="0"/>
      <c r="EFQ48" s="0"/>
      <c r="EFR48" s="0"/>
      <c r="EFS48" s="0"/>
      <c r="EFT48" s="0"/>
      <c r="EFU48" s="0"/>
      <c r="EFV48" s="0"/>
      <c r="EFW48" s="0"/>
      <c r="EFX48" s="0"/>
      <c r="EFY48" s="0"/>
      <c r="EFZ48" s="0"/>
      <c r="EGA48" s="0"/>
      <c r="EGB48" s="0"/>
      <c r="EGC48" s="0"/>
      <c r="EGD48" s="0"/>
      <c r="EGE48" s="0"/>
      <c r="EGF48" s="0"/>
      <c r="EGG48" s="0"/>
      <c r="EGH48" s="0"/>
      <c r="EGI48" s="0"/>
      <c r="EGJ48" s="0"/>
      <c r="EGK48" s="0"/>
      <c r="EGL48" s="0"/>
      <c r="EGM48" s="0"/>
      <c r="EGN48" s="0"/>
      <c r="EGO48" s="0"/>
      <c r="EGP48" s="0"/>
      <c r="EGQ48" s="0"/>
      <c r="EGR48" s="0"/>
      <c r="EGS48" s="0"/>
      <c r="EGT48" s="0"/>
      <c r="EGU48" s="0"/>
      <c r="EGV48" s="0"/>
      <c r="EGW48" s="0"/>
      <c r="EGX48" s="0"/>
      <c r="EGY48" s="0"/>
      <c r="EGZ48" s="0"/>
      <c r="EHA48" s="0"/>
      <c r="EHB48" s="0"/>
      <c r="EHC48" s="0"/>
      <c r="EHD48" s="0"/>
      <c r="EHE48" s="0"/>
      <c r="EHF48" s="0"/>
      <c r="EHG48" s="0"/>
      <c r="EHH48" s="0"/>
      <c r="EHI48" s="0"/>
      <c r="EHJ48" s="0"/>
      <c r="EHK48" s="0"/>
      <c r="EHL48" s="0"/>
      <c r="EHM48" s="0"/>
      <c r="EHN48" s="0"/>
      <c r="EHO48" s="0"/>
      <c r="EHP48" s="0"/>
      <c r="EHQ48" s="0"/>
      <c r="EHR48" s="0"/>
      <c r="EHS48" s="0"/>
      <c r="EHT48" s="0"/>
      <c r="EHU48" s="0"/>
      <c r="EHV48" s="0"/>
      <c r="EHW48" s="0"/>
      <c r="EHX48" s="0"/>
      <c r="EHY48" s="0"/>
      <c r="EHZ48" s="0"/>
      <c r="EIA48" s="0"/>
      <c r="EIB48" s="0"/>
      <c r="EIC48" s="0"/>
      <c r="EID48" s="0"/>
      <c r="EIE48" s="0"/>
      <c r="EIF48" s="0"/>
      <c r="EIG48" s="0"/>
      <c r="EIH48" s="0"/>
      <c r="EII48" s="0"/>
      <c r="EIJ48" s="0"/>
      <c r="EIK48" s="0"/>
      <c r="EIL48" s="0"/>
      <c r="EIM48" s="0"/>
      <c r="EIN48" s="0"/>
      <c r="EIO48" s="0"/>
      <c r="EIP48" s="0"/>
      <c r="EIQ48" s="0"/>
      <c r="EIR48" s="0"/>
      <c r="EIS48" s="0"/>
      <c r="EIT48" s="0"/>
      <c r="EIU48" s="0"/>
      <c r="EIV48" s="0"/>
      <c r="EIW48" s="0"/>
      <c r="EIX48" s="0"/>
      <c r="EIY48" s="0"/>
      <c r="EIZ48" s="0"/>
      <c r="EJA48" s="0"/>
      <c r="EJB48" s="0"/>
      <c r="EJC48" s="0"/>
      <c r="EJD48" s="0"/>
      <c r="EJE48" s="0"/>
      <c r="EJF48" s="0"/>
      <c r="EJG48" s="0"/>
      <c r="EJH48" s="0"/>
      <c r="EJI48" s="0"/>
      <c r="EJJ48" s="0"/>
      <c r="EJK48" s="0"/>
      <c r="EJL48" s="0"/>
      <c r="EJM48" s="0"/>
      <c r="EJN48" s="0"/>
      <c r="EJO48" s="0"/>
      <c r="EJP48" s="0"/>
      <c r="EJQ48" s="0"/>
      <c r="EJR48" s="0"/>
      <c r="EJS48" s="0"/>
      <c r="EJT48" s="0"/>
      <c r="EJU48" s="0"/>
      <c r="EJV48" s="0"/>
      <c r="EJW48" s="0"/>
      <c r="EJX48" s="0"/>
      <c r="EJY48" s="0"/>
      <c r="EJZ48" s="0"/>
      <c r="EKA48" s="0"/>
      <c r="EKB48" s="0"/>
      <c r="EKC48" s="0"/>
      <c r="EKD48" s="0"/>
      <c r="EKE48" s="0"/>
      <c r="EKF48" s="0"/>
      <c r="EKG48" s="0"/>
      <c r="EKH48" s="0"/>
      <c r="EKI48" s="0"/>
      <c r="EKJ48" s="0"/>
      <c r="EKK48" s="0"/>
      <c r="EKL48" s="0"/>
      <c r="EKM48" s="0"/>
      <c r="EKN48" s="0"/>
      <c r="EKO48" s="0"/>
      <c r="EKP48" s="0"/>
      <c r="EKQ48" s="0"/>
      <c r="EKR48" s="0"/>
      <c r="EKS48" s="0"/>
      <c r="EKT48" s="0"/>
      <c r="EKU48" s="0"/>
      <c r="EKV48" s="0"/>
      <c r="EKW48" s="0"/>
      <c r="EKX48" s="0"/>
      <c r="EKY48" s="0"/>
      <c r="EKZ48" s="0"/>
      <c r="ELA48" s="0"/>
      <c r="ELB48" s="0"/>
      <c r="ELC48" s="0"/>
      <c r="ELD48" s="0"/>
      <c r="ELE48" s="0"/>
      <c r="ELF48" s="0"/>
      <c r="ELG48" s="0"/>
      <c r="ELH48" s="0"/>
      <c r="ELI48" s="0"/>
      <c r="ELJ48" s="0"/>
      <c r="ELK48" s="0"/>
      <c r="ELL48" s="0"/>
      <c r="ELM48" s="0"/>
      <c r="ELN48" s="0"/>
      <c r="ELO48" s="0"/>
      <c r="ELP48" s="0"/>
      <c r="ELQ48" s="0"/>
      <c r="ELR48" s="0"/>
      <c r="ELS48" s="0"/>
      <c r="ELT48" s="0"/>
      <c r="ELU48" s="0"/>
      <c r="ELV48" s="0"/>
      <c r="ELW48" s="0"/>
      <c r="ELX48" s="0"/>
      <c r="ELY48" s="0"/>
      <c r="ELZ48" s="0"/>
      <c r="EMA48" s="0"/>
      <c r="EMB48" s="0"/>
      <c r="EMC48" s="0"/>
      <c r="EMD48" s="0"/>
      <c r="EME48" s="0"/>
      <c r="EMF48" s="0"/>
      <c r="EMG48" s="0"/>
      <c r="EMH48" s="0"/>
      <c r="EMI48" s="0"/>
      <c r="EMJ48" s="0"/>
      <c r="EMK48" s="0"/>
      <c r="EML48" s="0"/>
      <c r="EMM48" s="0"/>
      <c r="EMN48" s="0"/>
      <c r="EMO48" s="0"/>
      <c r="EMP48" s="0"/>
      <c r="EMQ48" s="0"/>
      <c r="EMR48" s="0"/>
      <c r="EMS48" s="0"/>
      <c r="EMT48" s="0"/>
      <c r="EMU48" s="0"/>
      <c r="EMV48" s="0"/>
      <c r="EMW48" s="0"/>
      <c r="EMX48" s="0"/>
      <c r="EMY48" s="0"/>
      <c r="EMZ48" s="0"/>
      <c r="ENA48" s="0"/>
      <c r="ENB48" s="0"/>
      <c r="ENC48" s="0"/>
      <c r="END48" s="0"/>
      <c r="ENE48" s="0"/>
      <c r="ENF48" s="0"/>
      <c r="ENG48" s="0"/>
      <c r="ENH48" s="0"/>
      <c r="ENI48" s="0"/>
      <c r="ENJ48" s="0"/>
      <c r="ENK48" s="0"/>
      <c r="ENL48" s="0"/>
      <c r="ENM48" s="0"/>
      <c r="ENN48" s="0"/>
      <c r="ENO48" s="0"/>
      <c r="ENP48" s="0"/>
      <c r="ENQ48" s="0"/>
      <c r="ENR48" s="0"/>
      <c r="ENS48" s="0"/>
      <c r="ENT48" s="0"/>
      <c r="ENU48" s="0"/>
      <c r="ENV48" s="0"/>
      <c r="ENW48" s="0"/>
      <c r="ENX48" s="0"/>
      <c r="ENY48" s="0"/>
      <c r="ENZ48" s="0"/>
      <c r="EOA48" s="0"/>
      <c r="EOB48" s="0"/>
      <c r="EOC48" s="0"/>
      <c r="EOD48" s="0"/>
      <c r="EOE48" s="0"/>
      <c r="EOF48" s="0"/>
      <c r="EOG48" s="0"/>
      <c r="EOH48" s="0"/>
      <c r="EOI48" s="0"/>
      <c r="EOJ48" s="0"/>
      <c r="EOK48" s="0"/>
      <c r="EOL48" s="0"/>
      <c r="EOM48" s="0"/>
      <c r="EON48" s="0"/>
      <c r="EOO48" s="0"/>
      <c r="EOP48" s="0"/>
      <c r="EOQ48" s="0"/>
      <c r="EOR48" s="0"/>
      <c r="EOS48" s="0"/>
      <c r="EOT48" s="0"/>
      <c r="EOU48" s="0"/>
      <c r="EOV48" s="0"/>
      <c r="EOW48" s="0"/>
      <c r="EOX48" s="0"/>
      <c r="EOY48" s="0"/>
      <c r="EOZ48" s="0"/>
      <c r="EPA48" s="0"/>
      <c r="EPB48" s="0"/>
      <c r="EPC48" s="0"/>
      <c r="EPD48" s="0"/>
      <c r="EPE48" s="0"/>
      <c r="EPF48" s="0"/>
      <c r="EPG48" s="0"/>
      <c r="EPH48" s="0"/>
      <c r="EPI48" s="0"/>
      <c r="EPJ48" s="0"/>
      <c r="EPK48" s="0"/>
      <c r="EPL48" s="0"/>
      <c r="EPM48" s="0"/>
      <c r="EPN48" s="0"/>
      <c r="EPO48" s="0"/>
      <c r="EPP48" s="0"/>
      <c r="EPQ48" s="0"/>
      <c r="EPR48" s="0"/>
      <c r="EPS48" s="0"/>
      <c r="EPT48" s="0"/>
      <c r="EPU48" s="0"/>
      <c r="EPV48" s="0"/>
      <c r="EPW48" s="0"/>
      <c r="EPX48" s="0"/>
      <c r="EPY48" s="0"/>
      <c r="EPZ48" s="0"/>
      <c r="EQA48" s="0"/>
      <c r="EQB48" s="0"/>
      <c r="EQC48" s="0"/>
      <c r="EQD48" s="0"/>
      <c r="EQE48" s="0"/>
      <c r="EQF48" s="0"/>
      <c r="EQG48" s="0"/>
      <c r="EQH48" s="0"/>
      <c r="EQI48" s="0"/>
      <c r="EQJ48" s="0"/>
      <c r="EQK48" s="0"/>
      <c r="EQL48" s="0"/>
      <c r="EQM48" s="0"/>
      <c r="EQN48" s="0"/>
      <c r="EQO48" s="0"/>
      <c r="EQP48" s="0"/>
      <c r="EQQ48" s="0"/>
      <c r="EQR48" s="0"/>
      <c r="EQS48" s="0"/>
      <c r="EQT48" s="0"/>
      <c r="EQU48" s="0"/>
      <c r="EQV48" s="0"/>
      <c r="EQW48" s="0"/>
      <c r="EQX48" s="0"/>
      <c r="EQY48" s="0"/>
      <c r="EQZ48" s="0"/>
      <c r="ERA48" s="0"/>
      <c r="ERB48" s="0"/>
      <c r="ERC48" s="0"/>
      <c r="ERD48" s="0"/>
      <c r="ERE48" s="0"/>
      <c r="ERF48" s="0"/>
      <c r="ERG48" s="0"/>
      <c r="ERH48" s="0"/>
      <c r="ERI48" s="0"/>
      <c r="ERJ48" s="0"/>
      <c r="ERK48" s="0"/>
      <c r="ERL48" s="0"/>
      <c r="ERM48" s="0"/>
      <c r="ERN48" s="0"/>
      <c r="ERO48" s="0"/>
      <c r="ERP48" s="0"/>
      <c r="ERQ48" s="0"/>
      <c r="ERR48" s="0"/>
      <c r="ERS48" s="0"/>
      <c r="ERT48" s="0"/>
      <c r="ERU48" s="0"/>
      <c r="ERV48" s="0"/>
      <c r="ERW48" s="0"/>
      <c r="ERX48" s="0"/>
      <c r="ERY48" s="0"/>
      <c r="ERZ48" s="0"/>
      <c r="ESA48" s="0"/>
      <c r="ESB48" s="0"/>
      <c r="ESC48" s="0"/>
      <c r="ESD48" s="0"/>
      <c r="ESE48" s="0"/>
      <c r="ESF48" s="0"/>
      <c r="ESG48" s="0"/>
      <c r="ESH48" s="0"/>
      <c r="ESI48" s="0"/>
      <c r="ESJ48" s="0"/>
      <c r="ESK48" s="0"/>
      <c r="ESL48" s="0"/>
      <c r="ESM48" s="0"/>
      <c r="ESN48" s="0"/>
      <c r="ESO48" s="0"/>
      <c r="ESP48" s="0"/>
      <c r="ESQ48" s="0"/>
      <c r="ESR48" s="0"/>
      <c r="ESS48" s="0"/>
      <c r="EST48" s="0"/>
      <c r="ESU48" s="0"/>
      <c r="ESV48" s="0"/>
      <c r="ESW48" s="0"/>
      <c r="ESX48" s="0"/>
      <c r="ESY48" s="0"/>
      <c r="ESZ48" s="0"/>
      <c r="ETA48" s="0"/>
      <c r="ETB48" s="0"/>
      <c r="ETC48" s="0"/>
      <c r="ETD48" s="0"/>
      <c r="ETE48" s="0"/>
      <c r="ETF48" s="0"/>
      <c r="ETG48" s="0"/>
      <c r="ETH48" s="0"/>
      <c r="ETI48" s="0"/>
      <c r="ETJ48" s="0"/>
      <c r="ETK48" s="0"/>
      <c r="ETL48" s="0"/>
      <c r="ETM48" s="0"/>
      <c r="ETN48" s="0"/>
      <c r="ETO48" s="0"/>
      <c r="ETP48" s="0"/>
      <c r="ETQ48" s="0"/>
      <c r="ETR48" s="0"/>
      <c r="ETS48" s="0"/>
      <c r="ETT48" s="0"/>
      <c r="ETU48" s="0"/>
      <c r="ETV48" s="0"/>
      <c r="ETW48" s="0"/>
      <c r="ETX48" s="0"/>
      <c r="ETY48" s="0"/>
      <c r="ETZ48" s="0"/>
      <c r="EUA48" s="0"/>
      <c r="EUB48" s="0"/>
      <c r="EUC48" s="0"/>
      <c r="EUD48" s="0"/>
      <c r="EUE48" s="0"/>
      <c r="EUF48" s="0"/>
      <c r="EUG48" s="0"/>
      <c r="EUH48" s="0"/>
      <c r="EUI48" s="0"/>
      <c r="EUJ48" s="0"/>
      <c r="EUK48" s="0"/>
      <c r="EUL48" s="0"/>
      <c r="EUM48" s="0"/>
      <c r="EUN48" s="0"/>
      <c r="EUO48" s="0"/>
      <c r="EUP48" s="0"/>
      <c r="EUQ48" s="0"/>
      <c r="EUR48" s="0"/>
      <c r="EUS48" s="0"/>
      <c r="EUT48" s="0"/>
      <c r="EUU48" s="0"/>
      <c r="EUV48" s="0"/>
      <c r="EUW48" s="0"/>
      <c r="EUX48" s="0"/>
      <c r="EUY48" s="0"/>
      <c r="EUZ48" s="0"/>
      <c r="EVA48" s="0"/>
      <c r="EVB48" s="0"/>
      <c r="EVC48" s="0"/>
      <c r="EVD48" s="0"/>
      <c r="EVE48" s="0"/>
      <c r="EVF48" s="0"/>
      <c r="EVG48" s="0"/>
      <c r="EVH48" s="0"/>
      <c r="EVI48" s="0"/>
      <c r="EVJ48" s="0"/>
      <c r="EVK48" s="0"/>
      <c r="EVL48" s="0"/>
      <c r="EVM48" s="0"/>
      <c r="EVN48" s="0"/>
      <c r="EVO48" s="0"/>
      <c r="EVP48" s="0"/>
      <c r="EVQ48" s="0"/>
      <c r="EVR48" s="0"/>
      <c r="EVS48" s="0"/>
      <c r="EVT48" s="0"/>
      <c r="EVU48" s="0"/>
      <c r="EVV48" s="0"/>
      <c r="EVW48" s="0"/>
      <c r="EVX48" s="0"/>
      <c r="EVY48" s="0"/>
      <c r="EVZ48" s="0"/>
      <c r="EWA48" s="0"/>
      <c r="EWB48" s="0"/>
      <c r="EWC48" s="0"/>
      <c r="EWD48" s="0"/>
      <c r="EWE48" s="0"/>
      <c r="EWF48" s="0"/>
      <c r="EWG48" s="0"/>
      <c r="EWH48" s="0"/>
      <c r="EWI48" s="0"/>
      <c r="EWJ48" s="0"/>
      <c r="EWK48" s="0"/>
      <c r="EWL48" s="0"/>
      <c r="EWM48" s="0"/>
      <c r="EWN48" s="0"/>
      <c r="EWO48" s="0"/>
      <c r="EWP48" s="0"/>
      <c r="EWQ48" s="0"/>
      <c r="EWR48" s="0"/>
      <c r="EWS48" s="0"/>
      <c r="EWT48" s="0"/>
      <c r="EWU48" s="0"/>
      <c r="EWV48" s="0"/>
      <c r="EWW48" s="0"/>
      <c r="EWX48" s="0"/>
      <c r="EWY48" s="0"/>
      <c r="EWZ48" s="0"/>
      <c r="EXA48" s="0"/>
      <c r="EXB48" s="0"/>
      <c r="EXC48" s="0"/>
      <c r="EXD48" s="0"/>
      <c r="EXE48" s="0"/>
      <c r="EXF48" s="0"/>
      <c r="EXG48" s="0"/>
      <c r="EXH48" s="0"/>
      <c r="EXI48" s="0"/>
      <c r="EXJ48" s="0"/>
      <c r="EXK48" s="0"/>
      <c r="EXL48" s="0"/>
      <c r="EXM48" s="0"/>
      <c r="EXN48" s="0"/>
      <c r="EXO48" s="0"/>
      <c r="EXP48" s="0"/>
      <c r="EXQ48" s="0"/>
      <c r="EXR48" s="0"/>
      <c r="EXS48" s="0"/>
      <c r="EXT48" s="0"/>
      <c r="EXU48" s="0"/>
      <c r="EXV48" s="0"/>
      <c r="EXW48" s="0"/>
      <c r="EXX48" s="0"/>
      <c r="EXY48" s="0"/>
      <c r="EXZ48" s="0"/>
      <c r="EYA48" s="0"/>
      <c r="EYB48" s="0"/>
      <c r="EYC48" s="0"/>
      <c r="EYD48" s="0"/>
      <c r="EYE48" s="0"/>
      <c r="EYF48" s="0"/>
      <c r="EYG48" s="0"/>
      <c r="EYH48" s="0"/>
      <c r="EYI48" s="0"/>
      <c r="EYJ48" s="0"/>
      <c r="EYK48" s="0"/>
      <c r="EYL48" s="0"/>
      <c r="EYM48" s="0"/>
      <c r="EYN48" s="0"/>
      <c r="EYO48" s="0"/>
      <c r="EYP48" s="0"/>
      <c r="EYQ48" s="0"/>
      <c r="EYR48" s="0"/>
      <c r="EYS48" s="0"/>
      <c r="EYT48" s="0"/>
      <c r="EYU48" s="0"/>
      <c r="EYV48" s="0"/>
      <c r="EYW48" s="0"/>
      <c r="EYX48" s="0"/>
      <c r="EYY48" s="0"/>
      <c r="EYZ48" s="0"/>
      <c r="EZA48" s="0"/>
      <c r="EZB48" s="0"/>
      <c r="EZC48" s="0"/>
      <c r="EZD48" s="0"/>
      <c r="EZE48" s="0"/>
      <c r="EZF48" s="0"/>
      <c r="EZG48" s="0"/>
      <c r="EZH48" s="0"/>
      <c r="EZI48" s="0"/>
      <c r="EZJ48" s="0"/>
      <c r="EZK48" s="0"/>
      <c r="EZL48" s="0"/>
      <c r="EZM48" s="0"/>
      <c r="EZN48" s="0"/>
      <c r="EZO48" s="0"/>
      <c r="EZP48" s="0"/>
      <c r="EZQ48" s="0"/>
      <c r="EZR48" s="0"/>
      <c r="EZS48" s="0"/>
      <c r="EZT48" s="0"/>
      <c r="EZU48" s="0"/>
      <c r="EZV48" s="0"/>
      <c r="EZW48" s="0"/>
      <c r="EZX48" s="0"/>
      <c r="EZY48" s="0"/>
      <c r="EZZ48" s="0"/>
      <c r="FAA48" s="0"/>
      <c r="FAB48" s="0"/>
      <c r="FAC48" s="0"/>
      <c r="FAD48" s="0"/>
      <c r="FAE48" s="0"/>
      <c r="FAF48" s="0"/>
      <c r="FAG48" s="0"/>
      <c r="FAH48" s="0"/>
      <c r="FAI48" s="0"/>
      <c r="FAJ48" s="0"/>
      <c r="FAK48" s="0"/>
      <c r="FAL48" s="0"/>
      <c r="FAM48" s="0"/>
      <c r="FAN48" s="0"/>
      <c r="FAO48" s="0"/>
      <c r="FAP48" s="0"/>
      <c r="FAQ48" s="0"/>
      <c r="FAR48" s="0"/>
      <c r="FAS48" s="0"/>
      <c r="FAT48" s="0"/>
      <c r="FAU48" s="0"/>
      <c r="FAV48" s="0"/>
      <c r="FAW48" s="0"/>
      <c r="FAX48" s="0"/>
      <c r="FAY48" s="0"/>
      <c r="FAZ48" s="0"/>
      <c r="FBA48" s="0"/>
      <c r="FBB48" s="0"/>
      <c r="FBC48" s="0"/>
      <c r="FBD48" s="0"/>
      <c r="FBE48" s="0"/>
      <c r="FBF48" s="0"/>
      <c r="FBG48" s="0"/>
      <c r="FBH48" s="0"/>
      <c r="FBI48" s="0"/>
      <c r="FBJ48" s="0"/>
      <c r="FBK48" s="0"/>
      <c r="FBL48" s="0"/>
      <c r="FBM48" s="0"/>
      <c r="FBN48" s="0"/>
      <c r="FBO48" s="0"/>
      <c r="FBP48" s="0"/>
      <c r="FBQ48" s="0"/>
      <c r="FBR48" s="0"/>
      <c r="FBS48" s="0"/>
      <c r="FBT48" s="0"/>
      <c r="FBU48" s="0"/>
      <c r="FBV48" s="0"/>
      <c r="FBW48" s="0"/>
      <c r="FBX48" s="0"/>
      <c r="FBY48" s="0"/>
      <c r="FBZ48" s="0"/>
      <c r="FCA48" s="0"/>
      <c r="FCB48" s="0"/>
      <c r="FCC48" s="0"/>
      <c r="FCD48" s="0"/>
      <c r="FCE48" s="0"/>
      <c r="FCF48" s="0"/>
      <c r="FCG48" s="0"/>
      <c r="FCH48" s="0"/>
      <c r="FCI48" s="0"/>
      <c r="FCJ48" s="0"/>
      <c r="FCK48" s="0"/>
      <c r="FCL48" s="0"/>
      <c r="FCM48" s="0"/>
      <c r="FCN48" s="0"/>
      <c r="FCO48" s="0"/>
      <c r="FCP48" s="0"/>
      <c r="FCQ48" s="0"/>
      <c r="FCR48" s="0"/>
      <c r="FCS48" s="0"/>
      <c r="FCT48" s="0"/>
      <c r="FCU48" s="0"/>
      <c r="FCV48" s="0"/>
      <c r="FCW48" s="0"/>
      <c r="FCX48" s="0"/>
      <c r="FCY48" s="0"/>
      <c r="FCZ48" s="0"/>
      <c r="FDA48" s="0"/>
      <c r="FDB48" s="0"/>
      <c r="FDC48" s="0"/>
      <c r="FDD48" s="0"/>
      <c r="FDE48" s="0"/>
      <c r="FDF48" s="0"/>
      <c r="FDG48" s="0"/>
      <c r="FDH48" s="0"/>
      <c r="FDI48" s="0"/>
      <c r="FDJ48" s="0"/>
      <c r="FDK48" s="0"/>
      <c r="FDL48" s="0"/>
      <c r="FDM48" s="0"/>
      <c r="FDN48" s="0"/>
      <c r="FDO48" s="0"/>
      <c r="FDP48" s="0"/>
      <c r="FDQ48" s="0"/>
      <c r="FDR48" s="0"/>
      <c r="FDS48" s="0"/>
      <c r="FDT48" s="0"/>
      <c r="FDU48" s="0"/>
      <c r="FDV48" s="0"/>
      <c r="FDW48" s="0"/>
      <c r="FDX48" s="0"/>
      <c r="FDY48" s="0"/>
      <c r="FDZ48" s="0"/>
      <c r="FEA48" s="0"/>
      <c r="FEB48" s="0"/>
      <c r="FEC48" s="0"/>
      <c r="FED48" s="0"/>
      <c r="FEE48" s="0"/>
      <c r="FEF48" s="0"/>
      <c r="FEG48" s="0"/>
      <c r="FEH48" s="0"/>
      <c r="FEI48" s="0"/>
      <c r="FEJ48" s="0"/>
      <c r="FEK48" s="0"/>
      <c r="FEL48" s="0"/>
      <c r="FEM48" s="0"/>
      <c r="FEN48" s="0"/>
      <c r="FEO48" s="0"/>
      <c r="FEP48" s="0"/>
      <c r="FEQ48" s="0"/>
      <c r="FER48" s="0"/>
      <c r="FES48" s="0"/>
      <c r="FET48" s="0"/>
      <c r="FEU48" s="0"/>
      <c r="FEV48" s="0"/>
      <c r="FEW48" s="0"/>
      <c r="FEX48" s="0"/>
      <c r="FEY48" s="0"/>
      <c r="FEZ48" s="0"/>
      <c r="FFA48" s="0"/>
      <c r="FFB48" s="0"/>
      <c r="FFC48" s="0"/>
      <c r="FFD48" s="0"/>
      <c r="FFE48" s="0"/>
      <c r="FFF48" s="0"/>
      <c r="FFG48" s="0"/>
      <c r="FFH48" s="0"/>
      <c r="FFI48" s="0"/>
      <c r="FFJ48" s="0"/>
      <c r="FFK48" s="0"/>
      <c r="FFL48" s="0"/>
      <c r="FFM48" s="0"/>
      <c r="FFN48" s="0"/>
      <c r="FFO48" s="0"/>
      <c r="FFP48" s="0"/>
      <c r="FFQ48" s="0"/>
      <c r="FFR48" s="0"/>
      <c r="FFS48" s="0"/>
      <c r="FFT48" s="0"/>
      <c r="FFU48" s="0"/>
      <c r="FFV48" s="0"/>
      <c r="FFW48" s="0"/>
      <c r="FFX48" s="0"/>
      <c r="FFY48" s="0"/>
      <c r="FFZ48" s="0"/>
      <c r="FGA48" s="0"/>
      <c r="FGB48" s="0"/>
      <c r="FGC48" s="0"/>
      <c r="FGD48" s="0"/>
      <c r="FGE48" s="0"/>
      <c r="FGF48" s="0"/>
      <c r="FGG48" s="0"/>
      <c r="FGH48" s="0"/>
      <c r="FGI48" s="0"/>
      <c r="FGJ48" s="0"/>
      <c r="FGK48" s="0"/>
      <c r="FGL48" s="0"/>
      <c r="FGM48" s="0"/>
      <c r="FGN48" s="0"/>
      <c r="FGO48" s="0"/>
      <c r="FGP48" s="0"/>
      <c r="FGQ48" s="0"/>
      <c r="FGR48" s="0"/>
      <c r="FGS48" s="0"/>
      <c r="FGT48" s="0"/>
      <c r="FGU48" s="0"/>
      <c r="FGV48" s="0"/>
      <c r="FGW48" s="0"/>
      <c r="FGX48" s="0"/>
      <c r="FGY48" s="0"/>
      <c r="FGZ48" s="0"/>
      <c r="FHA48" s="0"/>
      <c r="FHB48" s="0"/>
      <c r="FHC48" s="0"/>
      <c r="FHD48" s="0"/>
      <c r="FHE48" s="0"/>
      <c r="FHF48" s="0"/>
      <c r="FHG48" s="0"/>
      <c r="FHH48" s="0"/>
      <c r="FHI48" s="0"/>
      <c r="FHJ48" s="0"/>
      <c r="FHK48" s="0"/>
      <c r="FHL48" s="0"/>
      <c r="FHM48" s="0"/>
      <c r="FHN48" s="0"/>
      <c r="FHO48" s="0"/>
      <c r="FHP48" s="0"/>
      <c r="FHQ48" s="0"/>
      <c r="FHR48" s="0"/>
      <c r="FHS48" s="0"/>
      <c r="FHT48" s="0"/>
      <c r="FHU48" s="0"/>
      <c r="FHV48" s="0"/>
      <c r="FHW48" s="0"/>
      <c r="FHX48" s="0"/>
      <c r="FHY48" s="0"/>
      <c r="FHZ48" s="0"/>
      <c r="FIA48" s="0"/>
      <c r="FIB48" s="0"/>
      <c r="FIC48" s="0"/>
      <c r="FID48" s="0"/>
      <c r="FIE48" s="0"/>
      <c r="FIF48" s="0"/>
      <c r="FIG48" s="0"/>
      <c r="FIH48" s="0"/>
      <c r="FII48" s="0"/>
      <c r="FIJ48" s="0"/>
      <c r="FIK48" s="0"/>
      <c r="FIL48" s="0"/>
      <c r="FIM48" s="0"/>
      <c r="FIN48" s="0"/>
      <c r="FIO48" s="0"/>
      <c r="FIP48" s="0"/>
      <c r="FIQ48" s="0"/>
      <c r="FIR48" s="0"/>
      <c r="FIS48" s="0"/>
      <c r="FIT48" s="0"/>
      <c r="FIU48" s="0"/>
      <c r="FIV48" s="0"/>
      <c r="FIW48" s="0"/>
      <c r="FIX48" s="0"/>
      <c r="FIY48" s="0"/>
      <c r="FIZ48" s="0"/>
      <c r="FJA48" s="0"/>
      <c r="FJB48" s="0"/>
      <c r="FJC48" s="0"/>
      <c r="FJD48" s="0"/>
      <c r="FJE48" s="0"/>
      <c r="FJF48" s="0"/>
      <c r="FJG48" s="0"/>
      <c r="FJH48" s="0"/>
      <c r="FJI48" s="0"/>
      <c r="FJJ48" s="0"/>
      <c r="FJK48" s="0"/>
      <c r="FJL48" s="0"/>
      <c r="FJM48" s="0"/>
      <c r="FJN48" s="0"/>
      <c r="FJO48" s="0"/>
      <c r="FJP48" s="0"/>
      <c r="FJQ48" s="0"/>
      <c r="FJR48" s="0"/>
      <c r="FJS48" s="0"/>
      <c r="FJT48" s="0"/>
      <c r="FJU48" s="0"/>
      <c r="FJV48" s="0"/>
      <c r="FJW48" s="0"/>
      <c r="FJX48" s="0"/>
      <c r="FJY48" s="0"/>
      <c r="FJZ48" s="0"/>
      <c r="FKA48" s="0"/>
      <c r="FKB48" s="0"/>
      <c r="FKC48" s="0"/>
      <c r="FKD48" s="0"/>
      <c r="FKE48" s="0"/>
      <c r="FKF48" s="0"/>
      <c r="FKG48" s="0"/>
      <c r="FKH48" s="0"/>
      <c r="FKI48" s="0"/>
      <c r="FKJ48" s="0"/>
      <c r="FKK48" s="0"/>
      <c r="FKL48" s="0"/>
      <c r="FKM48" s="0"/>
      <c r="FKN48" s="0"/>
      <c r="FKO48" s="0"/>
      <c r="FKP48" s="0"/>
      <c r="FKQ48" s="0"/>
      <c r="FKR48" s="0"/>
      <c r="FKS48" s="0"/>
      <c r="FKT48" s="0"/>
      <c r="FKU48" s="0"/>
      <c r="FKV48" s="0"/>
      <c r="FKW48" s="0"/>
      <c r="FKX48" s="0"/>
      <c r="FKY48" s="0"/>
      <c r="FKZ48" s="0"/>
      <c r="FLA48" s="0"/>
      <c r="FLB48" s="0"/>
      <c r="FLC48" s="0"/>
      <c r="FLD48" s="0"/>
      <c r="FLE48" s="0"/>
      <c r="FLF48" s="0"/>
      <c r="FLG48" s="0"/>
      <c r="FLH48" s="0"/>
      <c r="FLI48" s="0"/>
      <c r="FLJ48" s="0"/>
      <c r="FLK48" s="0"/>
      <c r="FLL48" s="0"/>
      <c r="FLM48" s="0"/>
      <c r="FLN48" s="0"/>
      <c r="FLO48" s="0"/>
      <c r="FLP48" s="0"/>
      <c r="FLQ48" s="0"/>
      <c r="FLR48" s="0"/>
      <c r="FLS48" s="0"/>
      <c r="FLT48" s="0"/>
      <c r="FLU48" s="0"/>
      <c r="FLV48" s="0"/>
      <c r="FLW48" s="0"/>
      <c r="FLX48" s="0"/>
      <c r="FLY48" s="0"/>
      <c r="FLZ48" s="0"/>
      <c r="FMA48" s="0"/>
      <c r="FMB48" s="0"/>
      <c r="FMC48" s="0"/>
      <c r="FMD48" s="0"/>
      <c r="FME48" s="0"/>
      <c r="FMF48" s="0"/>
      <c r="FMG48" s="0"/>
      <c r="FMH48" s="0"/>
      <c r="FMI48" s="0"/>
      <c r="FMJ48" s="0"/>
      <c r="FMK48" s="0"/>
      <c r="FML48" s="0"/>
      <c r="FMM48" s="0"/>
      <c r="FMN48" s="0"/>
      <c r="FMO48" s="0"/>
      <c r="FMP48" s="0"/>
      <c r="FMQ48" s="0"/>
      <c r="FMR48" s="0"/>
      <c r="FMS48" s="0"/>
      <c r="FMT48" s="0"/>
      <c r="FMU48" s="0"/>
      <c r="FMV48" s="0"/>
      <c r="FMW48" s="0"/>
      <c r="FMX48" s="0"/>
      <c r="FMY48" s="0"/>
      <c r="FMZ48" s="0"/>
      <c r="FNA48" s="0"/>
      <c r="FNB48" s="0"/>
      <c r="FNC48" s="0"/>
      <c r="FND48" s="0"/>
      <c r="FNE48" s="0"/>
      <c r="FNF48" s="0"/>
      <c r="FNG48" s="0"/>
      <c r="FNH48" s="0"/>
      <c r="FNI48" s="0"/>
      <c r="FNJ48" s="0"/>
      <c r="FNK48" s="0"/>
      <c r="FNL48" s="0"/>
      <c r="FNM48" s="0"/>
      <c r="FNN48" s="0"/>
      <c r="FNO48" s="0"/>
      <c r="FNP48" s="0"/>
      <c r="FNQ48" s="0"/>
      <c r="FNR48" s="0"/>
      <c r="FNS48" s="0"/>
      <c r="FNT48" s="0"/>
      <c r="FNU48" s="0"/>
      <c r="FNV48" s="0"/>
      <c r="FNW48" s="0"/>
      <c r="FNX48" s="0"/>
      <c r="FNY48" s="0"/>
      <c r="FNZ48" s="0"/>
      <c r="FOA48" s="0"/>
      <c r="FOB48" s="0"/>
      <c r="FOC48" s="0"/>
      <c r="FOD48" s="0"/>
      <c r="FOE48" s="0"/>
      <c r="FOF48" s="0"/>
      <c r="FOG48" s="0"/>
      <c r="FOH48" s="0"/>
      <c r="FOI48" s="0"/>
      <c r="FOJ48" s="0"/>
      <c r="FOK48" s="0"/>
      <c r="FOL48" s="0"/>
      <c r="FOM48" s="0"/>
      <c r="FON48" s="0"/>
      <c r="FOO48" s="0"/>
      <c r="FOP48" s="0"/>
      <c r="FOQ48" s="0"/>
      <c r="FOR48" s="0"/>
      <c r="FOS48" s="0"/>
      <c r="FOT48" s="0"/>
      <c r="FOU48" s="0"/>
      <c r="FOV48" s="0"/>
      <c r="FOW48" s="0"/>
      <c r="FOX48" s="0"/>
      <c r="FOY48" s="0"/>
      <c r="FOZ48" s="0"/>
      <c r="FPA48" s="0"/>
      <c r="FPB48" s="0"/>
      <c r="FPC48" s="0"/>
      <c r="FPD48" s="0"/>
      <c r="FPE48" s="0"/>
      <c r="FPF48" s="0"/>
      <c r="FPG48" s="0"/>
      <c r="FPH48" s="0"/>
      <c r="FPI48" s="0"/>
      <c r="FPJ48" s="0"/>
      <c r="FPK48" s="0"/>
      <c r="FPL48" s="0"/>
      <c r="FPM48" s="0"/>
      <c r="FPN48" s="0"/>
      <c r="FPO48" s="0"/>
      <c r="FPP48" s="0"/>
      <c r="FPQ48" s="0"/>
      <c r="FPR48" s="0"/>
      <c r="FPS48" s="0"/>
      <c r="FPT48" s="0"/>
      <c r="FPU48" s="0"/>
      <c r="FPV48" s="0"/>
      <c r="FPW48" s="0"/>
      <c r="FPX48" s="0"/>
      <c r="FPY48" s="0"/>
      <c r="FPZ48" s="0"/>
      <c r="FQA48" s="0"/>
      <c r="FQB48" s="0"/>
      <c r="FQC48" s="0"/>
      <c r="FQD48" s="0"/>
      <c r="FQE48" s="0"/>
      <c r="FQF48" s="0"/>
      <c r="FQG48" s="0"/>
      <c r="FQH48" s="0"/>
      <c r="FQI48" s="0"/>
      <c r="FQJ48" s="0"/>
      <c r="FQK48" s="0"/>
      <c r="FQL48" s="0"/>
      <c r="FQM48" s="0"/>
      <c r="FQN48" s="0"/>
      <c r="FQO48" s="0"/>
      <c r="FQP48" s="0"/>
      <c r="FQQ48" s="0"/>
      <c r="FQR48" s="0"/>
      <c r="FQS48" s="0"/>
      <c r="FQT48" s="0"/>
      <c r="FQU48" s="0"/>
      <c r="FQV48" s="0"/>
      <c r="FQW48" s="0"/>
      <c r="FQX48" s="0"/>
      <c r="FQY48" s="0"/>
      <c r="FQZ48" s="0"/>
      <c r="FRA48" s="0"/>
      <c r="FRB48" s="0"/>
      <c r="FRC48" s="0"/>
      <c r="FRD48" s="0"/>
      <c r="FRE48" s="0"/>
      <c r="FRF48" s="0"/>
      <c r="FRG48" s="0"/>
      <c r="FRH48" s="0"/>
      <c r="FRI48" s="0"/>
      <c r="FRJ48" s="0"/>
      <c r="FRK48" s="0"/>
      <c r="FRL48" s="0"/>
      <c r="FRM48" s="0"/>
      <c r="FRN48" s="0"/>
      <c r="FRO48" s="0"/>
      <c r="FRP48" s="0"/>
      <c r="FRQ48" s="0"/>
      <c r="FRR48" s="0"/>
      <c r="FRS48" s="0"/>
      <c r="FRT48" s="0"/>
      <c r="FRU48" s="0"/>
      <c r="FRV48" s="0"/>
      <c r="FRW48" s="0"/>
      <c r="FRX48" s="0"/>
      <c r="FRY48" s="0"/>
      <c r="FRZ48" s="0"/>
      <c r="FSA48" s="0"/>
      <c r="FSB48" s="0"/>
      <c r="FSC48" s="0"/>
      <c r="FSD48" s="0"/>
      <c r="FSE48" s="0"/>
      <c r="FSF48" s="0"/>
      <c r="FSG48" s="0"/>
      <c r="FSH48" s="0"/>
      <c r="FSI48" s="0"/>
      <c r="FSJ48" s="0"/>
      <c r="FSK48" s="0"/>
      <c r="FSL48" s="0"/>
      <c r="FSM48" s="0"/>
      <c r="FSN48" s="0"/>
      <c r="FSO48" s="0"/>
      <c r="FSP48" s="0"/>
      <c r="FSQ48" s="0"/>
      <c r="FSR48" s="0"/>
      <c r="FSS48" s="0"/>
      <c r="FST48" s="0"/>
      <c r="FSU48" s="0"/>
      <c r="FSV48" s="0"/>
      <c r="FSW48" s="0"/>
      <c r="FSX48" s="0"/>
      <c r="FSY48" s="0"/>
      <c r="FSZ48" s="0"/>
      <c r="FTA48" s="0"/>
      <c r="FTB48" s="0"/>
      <c r="FTC48" s="0"/>
      <c r="FTD48" s="0"/>
      <c r="FTE48" s="0"/>
      <c r="FTF48" s="0"/>
      <c r="FTG48" s="0"/>
      <c r="FTH48" s="0"/>
      <c r="FTI48" s="0"/>
      <c r="FTJ48" s="0"/>
      <c r="FTK48" s="0"/>
      <c r="FTL48" s="0"/>
      <c r="FTM48" s="0"/>
      <c r="FTN48" s="0"/>
      <c r="FTO48" s="0"/>
      <c r="FTP48" s="0"/>
      <c r="FTQ48" s="0"/>
      <c r="FTR48" s="0"/>
      <c r="FTS48" s="0"/>
      <c r="FTT48" s="0"/>
      <c r="FTU48" s="0"/>
      <c r="FTV48" s="0"/>
      <c r="FTW48" s="0"/>
      <c r="FTX48" s="0"/>
      <c r="FTY48" s="0"/>
      <c r="FTZ48" s="0"/>
      <c r="FUA48" s="0"/>
      <c r="FUB48" s="0"/>
      <c r="FUC48" s="0"/>
      <c r="FUD48" s="0"/>
      <c r="FUE48" s="0"/>
      <c r="FUF48" s="0"/>
      <c r="FUG48" s="0"/>
      <c r="FUH48" s="0"/>
      <c r="FUI48" s="0"/>
      <c r="FUJ48" s="0"/>
      <c r="FUK48" s="0"/>
      <c r="FUL48" s="0"/>
      <c r="FUM48" s="0"/>
      <c r="FUN48" s="0"/>
      <c r="FUO48" s="0"/>
      <c r="FUP48" s="0"/>
      <c r="FUQ48" s="0"/>
      <c r="FUR48" s="0"/>
      <c r="FUS48" s="0"/>
      <c r="FUT48" s="0"/>
      <c r="FUU48" s="0"/>
      <c r="FUV48" s="0"/>
      <c r="FUW48" s="0"/>
      <c r="FUX48" s="0"/>
      <c r="FUY48" s="0"/>
      <c r="FUZ48" s="0"/>
      <c r="FVA48" s="0"/>
      <c r="FVB48" s="0"/>
      <c r="FVC48" s="0"/>
      <c r="FVD48" s="0"/>
      <c r="FVE48" s="0"/>
      <c r="FVF48" s="0"/>
      <c r="FVG48" s="0"/>
      <c r="FVH48" s="0"/>
      <c r="FVI48" s="0"/>
      <c r="FVJ48" s="0"/>
      <c r="FVK48" s="0"/>
      <c r="FVL48" s="0"/>
      <c r="FVM48" s="0"/>
      <c r="FVN48" s="0"/>
      <c r="FVO48" s="0"/>
      <c r="FVP48" s="0"/>
      <c r="FVQ48" s="0"/>
      <c r="FVR48" s="0"/>
      <c r="FVS48" s="0"/>
      <c r="FVT48" s="0"/>
      <c r="FVU48" s="0"/>
      <c r="FVV48" s="0"/>
      <c r="FVW48" s="0"/>
      <c r="FVX48" s="0"/>
      <c r="FVY48" s="0"/>
      <c r="FVZ48" s="0"/>
      <c r="FWA48" s="0"/>
      <c r="FWB48" s="0"/>
      <c r="FWC48" s="0"/>
      <c r="FWD48" s="0"/>
      <c r="FWE48" s="0"/>
      <c r="FWF48" s="0"/>
      <c r="FWG48" s="0"/>
      <c r="FWH48" s="0"/>
      <c r="FWI48" s="0"/>
      <c r="FWJ48" s="0"/>
      <c r="FWK48" s="0"/>
      <c r="FWL48" s="0"/>
      <c r="FWM48" s="0"/>
      <c r="FWN48" s="0"/>
      <c r="FWO48" s="0"/>
      <c r="FWP48" s="0"/>
      <c r="FWQ48" s="0"/>
      <c r="FWR48" s="0"/>
      <c r="FWS48" s="0"/>
      <c r="FWT48" s="0"/>
      <c r="FWU48" s="0"/>
      <c r="FWV48" s="0"/>
      <c r="FWW48" s="0"/>
      <c r="FWX48" s="0"/>
      <c r="FWY48" s="0"/>
      <c r="FWZ48" s="0"/>
      <c r="FXA48" s="0"/>
      <c r="FXB48" s="0"/>
      <c r="FXC48" s="0"/>
      <c r="FXD48" s="0"/>
      <c r="FXE48" s="0"/>
      <c r="FXF48" s="0"/>
      <c r="FXG48" s="0"/>
      <c r="FXH48" s="0"/>
      <c r="FXI48" s="0"/>
      <c r="FXJ48" s="0"/>
      <c r="FXK48" s="0"/>
      <c r="FXL48" s="0"/>
      <c r="FXM48" s="0"/>
      <c r="FXN48" s="0"/>
      <c r="FXO48" s="0"/>
      <c r="FXP48" s="0"/>
      <c r="FXQ48" s="0"/>
      <c r="FXR48" s="0"/>
      <c r="FXS48" s="0"/>
      <c r="FXT48" s="0"/>
      <c r="FXU48" s="0"/>
      <c r="FXV48" s="0"/>
      <c r="FXW48" s="0"/>
      <c r="FXX48" s="0"/>
      <c r="FXY48" s="0"/>
      <c r="FXZ48" s="0"/>
      <c r="FYA48" s="0"/>
      <c r="FYB48" s="0"/>
      <c r="FYC48" s="0"/>
      <c r="FYD48" s="0"/>
      <c r="FYE48" s="0"/>
      <c r="FYF48" s="0"/>
      <c r="FYG48" s="0"/>
      <c r="FYH48" s="0"/>
      <c r="FYI48" s="0"/>
      <c r="FYJ48" s="0"/>
      <c r="FYK48" s="0"/>
      <c r="FYL48" s="0"/>
      <c r="FYM48" s="0"/>
      <c r="FYN48" s="0"/>
      <c r="FYO48" s="0"/>
      <c r="FYP48" s="0"/>
      <c r="FYQ48" s="0"/>
      <c r="FYR48" s="0"/>
      <c r="FYS48" s="0"/>
      <c r="FYT48" s="0"/>
      <c r="FYU48" s="0"/>
      <c r="FYV48" s="0"/>
      <c r="FYW48" s="0"/>
      <c r="FYX48" s="0"/>
      <c r="FYY48" s="0"/>
      <c r="FYZ48" s="0"/>
      <c r="FZA48" s="0"/>
      <c r="FZB48" s="0"/>
      <c r="FZC48" s="0"/>
      <c r="FZD48" s="0"/>
      <c r="FZE48" s="0"/>
      <c r="FZF48" s="0"/>
      <c r="FZG48" s="0"/>
      <c r="FZH48" s="0"/>
      <c r="FZI48" s="0"/>
      <c r="FZJ48" s="0"/>
      <c r="FZK48" s="0"/>
      <c r="FZL48" s="0"/>
      <c r="FZM48" s="0"/>
      <c r="FZN48" s="0"/>
      <c r="FZO48" s="0"/>
      <c r="FZP48" s="0"/>
      <c r="FZQ48" s="0"/>
      <c r="FZR48" s="0"/>
      <c r="FZS48" s="0"/>
      <c r="FZT48" s="0"/>
      <c r="FZU48" s="0"/>
      <c r="FZV48" s="0"/>
      <c r="FZW48" s="0"/>
      <c r="FZX48" s="0"/>
      <c r="FZY48" s="0"/>
      <c r="FZZ48" s="0"/>
      <c r="GAA48" s="0"/>
      <c r="GAB48" s="0"/>
      <c r="GAC48" s="0"/>
      <c r="GAD48" s="0"/>
      <c r="GAE48" s="0"/>
      <c r="GAF48" s="0"/>
      <c r="GAG48" s="0"/>
      <c r="GAH48" s="0"/>
      <c r="GAI48" s="0"/>
      <c r="GAJ48" s="0"/>
      <c r="GAK48" s="0"/>
      <c r="GAL48" s="0"/>
      <c r="GAM48" s="0"/>
      <c r="GAN48" s="0"/>
      <c r="GAO48" s="0"/>
      <c r="GAP48" s="0"/>
      <c r="GAQ48" s="0"/>
      <c r="GAR48" s="0"/>
      <c r="GAS48" s="0"/>
      <c r="GAT48" s="0"/>
      <c r="GAU48" s="0"/>
      <c r="GAV48" s="0"/>
      <c r="GAW48" s="0"/>
      <c r="GAX48" s="0"/>
      <c r="GAY48" s="0"/>
      <c r="GAZ48" s="0"/>
      <c r="GBA48" s="0"/>
      <c r="GBB48" s="0"/>
      <c r="GBC48" s="0"/>
      <c r="GBD48" s="0"/>
      <c r="GBE48" s="0"/>
      <c r="GBF48" s="0"/>
      <c r="GBG48" s="0"/>
      <c r="GBH48" s="0"/>
      <c r="GBI48" s="0"/>
      <c r="GBJ48" s="0"/>
      <c r="GBK48" s="0"/>
      <c r="GBL48" s="0"/>
      <c r="GBM48" s="0"/>
      <c r="GBN48" s="0"/>
      <c r="GBO48" s="0"/>
      <c r="GBP48" s="0"/>
      <c r="GBQ48" s="0"/>
      <c r="GBR48" s="0"/>
      <c r="GBS48" s="0"/>
      <c r="GBT48" s="0"/>
      <c r="GBU48" s="0"/>
      <c r="GBV48" s="0"/>
      <c r="GBW48" s="0"/>
      <c r="GBX48" s="0"/>
      <c r="GBY48" s="0"/>
      <c r="GBZ48" s="0"/>
      <c r="GCA48" s="0"/>
      <c r="GCB48" s="0"/>
      <c r="GCC48" s="0"/>
      <c r="GCD48" s="0"/>
      <c r="GCE48" s="0"/>
      <c r="GCF48" s="0"/>
      <c r="GCG48" s="0"/>
      <c r="GCH48" s="0"/>
      <c r="GCI48" s="0"/>
      <c r="GCJ48" s="0"/>
      <c r="GCK48" s="0"/>
      <c r="GCL48" s="0"/>
      <c r="GCM48" s="0"/>
      <c r="GCN48" s="0"/>
      <c r="GCO48" s="0"/>
      <c r="GCP48" s="0"/>
      <c r="GCQ48" s="0"/>
      <c r="GCR48" s="0"/>
      <c r="GCS48" s="0"/>
      <c r="GCT48" s="0"/>
      <c r="GCU48" s="0"/>
      <c r="GCV48" s="0"/>
      <c r="GCW48" s="0"/>
      <c r="GCX48" s="0"/>
      <c r="GCY48" s="0"/>
      <c r="GCZ48" s="0"/>
      <c r="GDA48" s="0"/>
      <c r="GDB48" s="0"/>
      <c r="GDC48" s="0"/>
      <c r="GDD48" s="0"/>
      <c r="GDE48" s="0"/>
      <c r="GDF48" s="0"/>
      <c r="GDG48" s="0"/>
      <c r="GDH48" s="0"/>
      <c r="GDI48" s="0"/>
      <c r="GDJ48" s="0"/>
      <c r="GDK48" s="0"/>
      <c r="GDL48" s="0"/>
      <c r="GDM48" s="0"/>
      <c r="GDN48" s="0"/>
      <c r="GDO48" s="0"/>
      <c r="GDP48" s="0"/>
      <c r="GDQ48" s="0"/>
      <c r="GDR48" s="0"/>
      <c r="GDS48" s="0"/>
      <c r="GDT48" s="0"/>
      <c r="GDU48" s="0"/>
      <c r="GDV48" s="0"/>
      <c r="GDW48" s="0"/>
      <c r="GDX48" s="0"/>
      <c r="GDY48" s="0"/>
      <c r="GDZ48" s="0"/>
      <c r="GEA48" s="0"/>
      <c r="GEB48" s="0"/>
      <c r="GEC48" s="0"/>
      <c r="GED48" s="0"/>
      <c r="GEE48" s="0"/>
      <c r="GEF48" s="0"/>
      <c r="GEG48" s="0"/>
      <c r="GEH48" s="0"/>
      <c r="GEI48" s="0"/>
      <c r="GEJ48" s="0"/>
      <c r="GEK48" s="0"/>
      <c r="GEL48" s="0"/>
      <c r="GEM48" s="0"/>
      <c r="GEN48" s="0"/>
      <c r="GEO48" s="0"/>
      <c r="GEP48" s="0"/>
      <c r="GEQ48" s="0"/>
      <c r="GER48" s="0"/>
      <c r="GES48" s="0"/>
      <c r="GET48" s="0"/>
      <c r="GEU48" s="0"/>
      <c r="GEV48" s="0"/>
      <c r="GEW48" s="0"/>
      <c r="GEX48" s="0"/>
      <c r="GEY48" s="0"/>
      <c r="GEZ48" s="0"/>
      <c r="GFA48" s="0"/>
      <c r="GFB48" s="0"/>
      <c r="GFC48" s="0"/>
      <c r="GFD48" s="0"/>
      <c r="GFE48" s="0"/>
      <c r="GFF48" s="0"/>
      <c r="GFG48" s="0"/>
      <c r="GFH48" s="0"/>
      <c r="GFI48" s="0"/>
      <c r="GFJ48" s="0"/>
      <c r="GFK48" s="0"/>
      <c r="GFL48" s="0"/>
      <c r="GFM48" s="0"/>
      <c r="GFN48" s="0"/>
      <c r="GFO48" s="0"/>
      <c r="GFP48" s="0"/>
      <c r="GFQ48" s="0"/>
      <c r="GFR48" s="0"/>
      <c r="GFS48" s="0"/>
      <c r="GFT48" s="0"/>
      <c r="GFU48" s="0"/>
      <c r="GFV48" s="0"/>
      <c r="GFW48" s="0"/>
      <c r="GFX48" s="0"/>
      <c r="GFY48" s="0"/>
      <c r="GFZ48" s="0"/>
      <c r="GGA48" s="0"/>
      <c r="GGB48" s="0"/>
      <c r="GGC48" s="0"/>
      <c r="GGD48" s="0"/>
      <c r="GGE48" s="0"/>
      <c r="GGF48" s="0"/>
      <c r="GGG48" s="0"/>
      <c r="GGH48" s="0"/>
      <c r="GGI48" s="0"/>
      <c r="GGJ48" s="0"/>
      <c r="GGK48" s="0"/>
      <c r="GGL48" s="0"/>
      <c r="GGM48" s="0"/>
      <c r="GGN48" s="0"/>
      <c r="GGO48" s="0"/>
      <c r="GGP48" s="0"/>
      <c r="GGQ48" s="0"/>
      <c r="GGR48" s="0"/>
      <c r="GGS48" s="0"/>
      <c r="GGT48" s="0"/>
      <c r="GGU48" s="0"/>
      <c r="GGV48" s="0"/>
      <c r="GGW48" s="0"/>
      <c r="GGX48" s="0"/>
      <c r="GGY48" s="0"/>
      <c r="GGZ48" s="0"/>
      <c r="GHA48" s="0"/>
      <c r="GHB48" s="0"/>
      <c r="GHC48" s="0"/>
      <c r="GHD48" s="0"/>
      <c r="GHE48" s="0"/>
      <c r="GHF48" s="0"/>
      <c r="GHG48" s="0"/>
      <c r="GHH48" s="0"/>
      <c r="GHI48" s="0"/>
      <c r="GHJ48" s="0"/>
      <c r="GHK48" s="0"/>
      <c r="GHL48" s="0"/>
      <c r="GHM48" s="0"/>
      <c r="GHN48" s="0"/>
      <c r="GHO48" s="0"/>
      <c r="GHP48" s="0"/>
      <c r="GHQ48" s="0"/>
      <c r="GHR48" s="0"/>
      <c r="GHS48" s="0"/>
      <c r="GHT48" s="0"/>
      <c r="GHU48" s="0"/>
      <c r="GHV48" s="0"/>
      <c r="GHW48" s="0"/>
      <c r="GHX48" s="0"/>
      <c r="GHY48" s="0"/>
      <c r="GHZ48" s="0"/>
      <c r="GIA48" s="0"/>
      <c r="GIB48" s="0"/>
      <c r="GIC48" s="0"/>
      <c r="GID48" s="0"/>
      <c r="GIE48" s="0"/>
      <c r="GIF48" s="0"/>
      <c r="GIG48" s="0"/>
      <c r="GIH48" s="0"/>
      <c r="GII48" s="0"/>
      <c r="GIJ48" s="0"/>
      <c r="GIK48" s="0"/>
      <c r="GIL48" s="0"/>
      <c r="GIM48" s="0"/>
      <c r="GIN48" s="0"/>
      <c r="GIO48" s="0"/>
      <c r="GIP48" s="0"/>
      <c r="GIQ48" s="0"/>
      <c r="GIR48" s="0"/>
      <c r="GIS48" s="0"/>
      <c r="GIT48" s="0"/>
      <c r="GIU48" s="0"/>
      <c r="GIV48" s="0"/>
      <c r="GIW48" s="0"/>
      <c r="GIX48" s="0"/>
      <c r="GIY48" s="0"/>
      <c r="GIZ48" s="0"/>
      <c r="GJA48" s="0"/>
      <c r="GJB48" s="0"/>
      <c r="GJC48" s="0"/>
      <c r="GJD48" s="0"/>
      <c r="GJE48" s="0"/>
      <c r="GJF48" s="0"/>
      <c r="GJG48" s="0"/>
      <c r="GJH48" s="0"/>
      <c r="GJI48" s="0"/>
      <c r="GJJ48" s="0"/>
      <c r="GJK48" s="0"/>
      <c r="GJL48" s="0"/>
      <c r="GJM48" s="0"/>
      <c r="GJN48" s="0"/>
      <c r="GJO48" s="0"/>
      <c r="GJP48" s="0"/>
      <c r="GJQ48" s="0"/>
      <c r="GJR48" s="0"/>
      <c r="GJS48" s="0"/>
      <c r="GJT48" s="0"/>
      <c r="GJU48" s="0"/>
      <c r="GJV48" s="0"/>
      <c r="GJW48" s="0"/>
      <c r="GJX48" s="0"/>
      <c r="GJY48" s="0"/>
      <c r="GJZ48" s="0"/>
      <c r="GKA48" s="0"/>
      <c r="GKB48" s="0"/>
      <c r="GKC48" s="0"/>
      <c r="GKD48" s="0"/>
      <c r="GKE48" s="0"/>
      <c r="GKF48" s="0"/>
      <c r="GKG48" s="0"/>
      <c r="GKH48" s="0"/>
      <c r="GKI48" s="0"/>
      <c r="GKJ48" s="0"/>
      <c r="GKK48" s="0"/>
      <c r="GKL48" s="0"/>
      <c r="GKM48" s="0"/>
      <c r="GKN48" s="0"/>
      <c r="GKO48" s="0"/>
      <c r="GKP48" s="0"/>
      <c r="GKQ48" s="0"/>
      <c r="GKR48" s="0"/>
      <c r="GKS48" s="0"/>
      <c r="GKT48" s="0"/>
      <c r="GKU48" s="0"/>
      <c r="GKV48" s="0"/>
      <c r="GKW48" s="0"/>
      <c r="GKX48" s="0"/>
      <c r="GKY48" s="0"/>
      <c r="GKZ48" s="0"/>
      <c r="GLA48" s="0"/>
      <c r="GLB48" s="0"/>
      <c r="GLC48" s="0"/>
      <c r="GLD48" s="0"/>
      <c r="GLE48" s="0"/>
      <c r="GLF48" s="0"/>
      <c r="GLG48" s="0"/>
      <c r="GLH48" s="0"/>
      <c r="GLI48" s="0"/>
      <c r="GLJ48" s="0"/>
      <c r="GLK48" s="0"/>
      <c r="GLL48" s="0"/>
      <c r="GLM48" s="0"/>
      <c r="GLN48" s="0"/>
      <c r="GLO48" s="0"/>
      <c r="GLP48" s="0"/>
      <c r="GLQ48" s="0"/>
      <c r="GLR48" s="0"/>
      <c r="GLS48" s="0"/>
      <c r="GLT48" s="0"/>
      <c r="GLU48" s="0"/>
      <c r="GLV48" s="0"/>
      <c r="GLW48" s="0"/>
      <c r="GLX48" s="0"/>
      <c r="GLY48" s="0"/>
      <c r="GLZ48" s="0"/>
      <c r="GMA48" s="0"/>
      <c r="GMB48" s="0"/>
      <c r="GMC48" s="0"/>
      <c r="GMD48" s="0"/>
      <c r="GME48" s="0"/>
      <c r="GMF48" s="0"/>
      <c r="GMG48" s="0"/>
      <c r="GMH48" s="0"/>
      <c r="GMI48" s="0"/>
      <c r="GMJ48" s="0"/>
      <c r="GMK48" s="0"/>
      <c r="GML48" s="0"/>
      <c r="GMM48" s="0"/>
      <c r="GMN48" s="0"/>
      <c r="GMO48" s="0"/>
      <c r="GMP48" s="0"/>
      <c r="GMQ48" s="0"/>
      <c r="GMR48" s="0"/>
      <c r="GMS48" s="0"/>
      <c r="GMT48" s="0"/>
      <c r="GMU48" s="0"/>
      <c r="GMV48" s="0"/>
      <c r="GMW48" s="0"/>
      <c r="GMX48" s="0"/>
      <c r="GMY48" s="0"/>
      <c r="GMZ48" s="0"/>
      <c r="GNA48" s="0"/>
      <c r="GNB48" s="0"/>
      <c r="GNC48" s="0"/>
      <c r="GND48" s="0"/>
      <c r="GNE48" s="0"/>
      <c r="GNF48" s="0"/>
      <c r="GNG48" s="0"/>
      <c r="GNH48" s="0"/>
      <c r="GNI48" s="0"/>
      <c r="GNJ48" s="0"/>
      <c r="GNK48" s="0"/>
      <c r="GNL48" s="0"/>
      <c r="GNM48" s="0"/>
      <c r="GNN48" s="0"/>
      <c r="GNO48" s="0"/>
      <c r="GNP48" s="0"/>
      <c r="GNQ48" s="0"/>
      <c r="GNR48" s="0"/>
      <c r="GNS48" s="0"/>
      <c r="GNT48" s="0"/>
      <c r="GNU48" s="0"/>
      <c r="GNV48" s="0"/>
      <c r="GNW48" s="0"/>
      <c r="GNX48" s="0"/>
      <c r="GNY48" s="0"/>
      <c r="GNZ48" s="0"/>
      <c r="GOA48" s="0"/>
      <c r="GOB48" s="0"/>
      <c r="GOC48" s="0"/>
      <c r="GOD48" s="0"/>
      <c r="GOE48" s="0"/>
      <c r="GOF48" s="0"/>
      <c r="GOG48" s="0"/>
      <c r="GOH48" s="0"/>
      <c r="GOI48" s="0"/>
      <c r="GOJ48" s="0"/>
      <c r="GOK48" s="0"/>
      <c r="GOL48" s="0"/>
      <c r="GOM48" s="0"/>
      <c r="GON48" s="0"/>
      <c r="GOO48" s="0"/>
      <c r="GOP48" s="0"/>
      <c r="GOQ48" s="0"/>
      <c r="GOR48" s="0"/>
      <c r="GOS48" s="0"/>
      <c r="GOT48" s="0"/>
      <c r="GOU48" s="0"/>
      <c r="GOV48" s="0"/>
      <c r="GOW48" s="0"/>
      <c r="GOX48" s="0"/>
      <c r="GOY48" s="0"/>
      <c r="GOZ48" s="0"/>
      <c r="GPA48" s="0"/>
      <c r="GPB48" s="0"/>
      <c r="GPC48" s="0"/>
      <c r="GPD48" s="0"/>
      <c r="GPE48" s="0"/>
      <c r="GPF48" s="0"/>
      <c r="GPG48" s="0"/>
      <c r="GPH48" s="0"/>
      <c r="GPI48" s="0"/>
      <c r="GPJ48" s="0"/>
      <c r="GPK48" s="0"/>
      <c r="GPL48" s="0"/>
      <c r="GPM48" s="0"/>
      <c r="GPN48" s="0"/>
      <c r="GPO48" s="0"/>
      <c r="GPP48" s="0"/>
      <c r="GPQ48" s="0"/>
      <c r="GPR48" s="0"/>
      <c r="GPS48" s="0"/>
      <c r="GPT48" s="0"/>
      <c r="GPU48" s="0"/>
      <c r="GPV48" s="0"/>
      <c r="GPW48" s="0"/>
      <c r="GPX48" s="0"/>
      <c r="GPY48" s="0"/>
      <c r="GPZ48" s="0"/>
      <c r="GQA48" s="0"/>
      <c r="GQB48" s="0"/>
      <c r="GQC48" s="0"/>
      <c r="GQD48" s="0"/>
      <c r="GQE48" s="0"/>
      <c r="GQF48" s="0"/>
      <c r="GQG48" s="0"/>
      <c r="GQH48" s="0"/>
      <c r="GQI48" s="0"/>
      <c r="GQJ48" s="0"/>
      <c r="GQK48" s="0"/>
      <c r="GQL48" s="0"/>
      <c r="GQM48" s="0"/>
      <c r="GQN48" s="0"/>
      <c r="GQO48" s="0"/>
      <c r="GQP48" s="0"/>
      <c r="GQQ48" s="0"/>
      <c r="GQR48" s="0"/>
      <c r="GQS48" s="0"/>
      <c r="GQT48" s="0"/>
      <c r="GQU48" s="0"/>
      <c r="GQV48" s="0"/>
      <c r="GQW48" s="0"/>
      <c r="GQX48" s="0"/>
      <c r="GQY48" s="0"/>
      <c r="GQZ48" s="0"/>
      <c r="GRA48" s="0"/>
      <c r="GRB48" s="0"/>
      <c r="GRC48" s="0"/>
      <c r="GRD48" s="0"/>
      <c r="GRE48" s="0"/>
      <c r="GRF48" s="0"/>
      <c r="GRG48" s="0"/>
      <c r="GRH48" s="0"/>
      <c r="GRI48" s="0"/>
      <c r="GRJ48" s="0"/>
      <c r="GRK48" s="0"/>
      <c r="GRL48" s="0"/>
      <c r="GRM48" s="0"/>
      <c r="GRN48" s="0"/>
      <c r="GRO48" s="0"/>
      <c r="GRP48" s="0"/>
      <c r="GRQ48" s="0"/>
      <c r="GRR48" s="0"/>
      <c r="GRS48" s="0"/>
      <c r="GRT48" s="0"/>
      <c r="GRU48" s="0"/>
      <c r="GRV48" s="0"/>
      <c r="GRW48" s="0"/>
      <c r="GRX48" s="0"/>
      <c r="GRY48" s="0"/>
      <c r="GRZ48" s="0"/>
      <c r="GSA48" s="0"/>
      <c r="GSB48" s="0"/>
      <c r="GSC48" s="0"/>
      <c r="GSD48" s="0"/>
      <c r="GSE48" s="0"/>
      <c r="GSF48" s="0"/>
      <c r="GSG48" s="0"/>
      <c r="GSH48" s="0"/>
      <c r="GSI48" s="0"/>
      <c r="GSJ48" s="0"/>
      <c r="GSK48" s="0"/>
      <c r="GSL48" s="0"/>
      <c r="GSM48" s="0"/>
      <c r="GSN48" s="0"/>
      <c r="GSO48" s="0"/>
      <c r="GSP48" s="0"/>
      <c r="GSQ48" s="0"/>
      <c r="GSR48" s="0"/>
      <c r="GSS48" s="0"/>
      <c r="GST48" s="0"/>
      <c r="GSU48" s="0"/>
      <c r="GSV48" s="0"/>
      <c r="GSW48" s="0"/>
      <c r="GSX48" s="0"/>
      <c r="GSY48" s="0"/>
      <c r="GSZ48" s="0"/>
      <c r="GTA48" s="0"/>
      <c r="GTB48" s="0"/>
      <c r="GTC48" s="0"/>
      <c r="GTD48" s="0"/>
      <c r="GTE48" s="0"/>
      <c r="GTF48" s="0"/>
      <c r="GTG48" s="0"/>
      <c r="GTH48" s="0"/>
      <c r="GTI48" s="0"/>
      <c r="GTJ48" s="0"/>
      <c r="GTK48" s="0"/>
      <c r="GTL48" s="0"/>
      <c r="GTM48" s="0"/>
      <c r="GTN48" s="0"/>
      <c r="GTO48" s="0"/>
      <c r="GTP48" s="0"/>
      <c r="GTQ48" s="0"/>
      <c r="GTR48" s="0"/>
      <c r="GTS48" s="0"/>
      <c r="GTT48" s="0"/>
      <c r="GTU48" s="0"/>
      <c r="GTV48" s="0"/>
      <c r="GTW48" s="0"/>
      <c r="GTX48" s="0"/>
      <c r="GTY48" s="0"/>
      <c r="GTZ48" s="0"/>
      <c r="GUA48" s="0"/>
      <c r="GUB48" s="0"/>
      <c r="GUC48" s="0"/>
      <c r="GUD48" s="0"/>
      <c r="GUE48" s="0"/>
      <c r="GUF48" s="0"/>
      <c r="GUG48" s="0"/>
      <c r="GUH48" s="0"/>
      <c r="GUI48" s="0"/>
      <c r="GUJ48" s="0"/>
      <c r="GUK48" s="0"/>
      <c r="GUL48" s="0"/>
      <c r="GUM48" s="0"/>
      <c r="GUN48" s="0"/>
      <c r="GUO48" s="0"/>
      <c r="GUP48" s="0"/>
      <c r="GUQ48" s="0"/>
      <c r="GUR48" s="0"/>
      <c r="GUS48" s="0"/>
      <c r="GUT48" s="0"/>
      <c r="GUU48" s="0"/>
      <c r="GUV48" s="0"/>
      <c r="GUW48" s="0"/>
      <c r="GUX48" s="0"/>
      <c r="GUY48" s="0"/>
      <c r="GUZ48" s="0"/>
      <c r="GVA48" s="0"/>
      <c r="GVB48" s="0"/>
      <c r="GVC48" s="0"/>
      <c r="GVD48" s="0"/>
      <c r="GVE48" s="0"/>
      <c r="GVF48" s="0"/>
      <c r="GVG48" s="0"/>
      <c r="GVH48" s="0"/>
      <c r="GVI48" s="0"/>
      <c r="GVJ48" s="0"/>
      <c r="GVK48" s="0"/>
      <c r="GVL48" s="0"/>
      <c r="GVM48" s="0"/>
      <c r="GVN48" s="0"/>
      <c r="GVO48" s="0"/>
      <c r="GVP48" s="0"/>
      <c r="GVQ48" s="0"/>
      <c r="GVR48" s="0"/>
      <c r="GVS48" s="0"/>
      <c r="GVT48" s="0"/>
      <c r="GVU48" s="0"/>
      <c r="GVV48" s="0"/>
      <c r="GVW48" s="0"/>
      <c r="GVX48" s="0"/>
      <c r="GVY48" s="0"/>
      <c r="GVZ48" s="0"/>
      <c r="GWA48" s="0"/>
      <c r="GWB48" s="0"/>
      <c r="GWC48" s="0"/>
      <c r="GWD48" s="0"/>
      <c r="GWE48" s="0"/>
      <c r="GWF48" s="0"/>
      <c r="GWG48" s="0"/>
      <c r="GWH48" s="0"/>
      <c r="GWI48" s="0"/>
      <c r="GWJ48" s="0"/>
      <c r="GWK48" s="0"/>
      <c r="GWL48" s="0"/>
      <c r="GWM48" s="0"/>
      <c r="GWN48" s="0"/>
      <c r="GWO48" s="0"/>
      <c r="GWP48" s="0"/>
      <c r="GWQ48" s="0"/>
      <c r="GWR48" s="0"/>
      <c r="GWS48" s="0"/>
      <c r="GWT48" s="0"/>
      <c r="GWU48" s="0"/>
      <c r="GWV48" s="0"/>
      <c r="GWW48" s="0"/>
      <c r="GWX48" s="0"/>
      <c r="GWY48" s="0"/>
      <c r="GWZ48" s="0"/>
      <c r="GXA48" s="0"/>
      <c r="GXB48" s="0"/>
      <c r="GXC48" s="0"/>
      <c r="GXD48" s="0"/>
      <c r="GXE48" s="0"/>
      <c r="GXF48" s="0"/>
      <c r="GXG48" s="0"/>
      <c r="GXH48" s="0"/>
      <c r="GXI48" s="0"/>
      <c r="GXJ48" s="0"/>
      <c r="GXK48" s="0"/>
      <c r="GXL48" s="0"/>
      <c r="GXM48" s="0"/>
      <c r="GXN48" s="0"/>
      <c r="GXO48" s="0"/>
      <c r="GXP48" s="0"/>
      <c r="GXQ48" s="0"/>
      <c r="GXR48" s="0"/>
      <c r="GXS48" s="0"/>
      <c r="GXT48" s="0"/>
      <c r="GXU48" s="0"/>
      <c r="GXV48" s="0"/>
      <c r="GXW48" s="0"/>
      <c r="GXX48" s="0"/>
      <c r="GXY48" s="0"/>
      <c r="GXZ48" s="0"/>
      <c r="GYA48" s="0"/>
      <c r="GYB48" s="0"/>
      <c r="GYC48" s="0"/>
      <c r="GYD48" s="0"/>
      <c r="GYE48" s="0"/>
      <c r="GYF48" s="0"/>
      <c r="GYG48" s="0"/>
      <c r="GYH48" s="0"/>
      <c r="GYI48" s="0"/>
      <c r="GYJ48" s="0"/>
      <c r="GYK48" s="0"/>
      <c r="GYL48" s="0"/>
      <c r="GYM48" s="0"/>
      <c r="GYN48" s="0"/>
      <c r="GYO48" s="0"/>
      <c r="GYP48" s="0"/>
      <c r="GYQ48" s="0"/>
      <c r="GYR48" s="0"/>
      <c r="GYS48" s="0"/>
      <c r="GYT48" s="0"/>
      <c r="GYU48" s="0"/>
      <c r="GYV48" s="0"/>
      <c r="GYW48" s="0"/>
      <c r="GYX48" s="0"/>
      <c r="GYY48" s="0"/>
      <c r="GYZ48" s="0"/>
      <c r="GZA48" s="0"/>
      <c r="GZB48" s="0"/>
      <c r="GZC48" s="0"/>
      <c r="GZD48" s="0"/>
      <c r="GZE48" s="0"/>
      <c r="GZF48" s="0"/>
      <c r="GZG48" s="0"/>
      <c r="GZH48" s="0"/>
      <c r="GZI48" s="0"/>
      <c r="GZJ48" s="0"/>
      <c r="GZK48" s="0"/>
      <c r="GZL48" s="0"/>
      <c r="GZM48" s="0"/>
      <c r="GZN48" s="0"/>
      <c r="GZO48" s="0"/>
      <c r="GZP48" s="0"/>
      <c r="GZQ48" s="0"/>
      <c r="GZR48" s="0"/>
      <c r="GZS48" s="0"/>
      <c r="GZT48" s="0"/>
      <c r="GZU48" s="0"/>
      <c r="GZV48" s="0"/>
      <c r="GZW48" s="0"/>
      <c r="GZX48" s="0"/>
      <c r="GZY48" s="0"/>
      <c r="GZZ48" s="0"/>
      <c r="HAA48" s="0"/>
      <c r="HAB48" s="0"/>
      <c r="HAC48" s="0"/>
      <c r="HAD48" s="0"/>
      <c r="HAE48" s="0"/>
      <c r="HAF48" s="0"/>
      <c r="HAG48" s="0"/>
      <c r="HAH48" s="0"/>
      <c r="HAI48" s="0"/>
      <c r="HAJ48" s="0"/>
      <c r="HAK48" s="0"/>
      <c r="HAL48" s="0"/>
      <c r="HAM48" s="0"/>
      <c r="HAN48" s="0"/>
      <c r="HAO48" s="0"/>
      <c r="HAP48" s="0"/>
      <c r="HAQ48" s="0"/>
      <c r="HAR48" s="0"/>
      <c r="HAS48" s="0"/>
      <c r="HAT48" s="0"/>
      <c r="HAU48" s="0"/>
      <c r="HAV48" s="0"/>
      <c r="HAW48" s="0"/>
      <c r="HAX48" s="0"/>
      <c r="HAY48" s="0"/>
      <c r="HAZ48" s="0"/>
      <c r="HBA48" s="0"/>
      <c r="HBB48" s="0"/>
      <c r="HBC48" s="0"/>
      <c r="HBD48" s="0"/>
      <c r="HBE48" s="0"/>
      <c r="HBF48" s="0"/>
      <c r="HBG48" s="0"/>
      <c r="HBH48" s="0"/>
      <c r="HBI48" s="0"/>
      <c r="HBJ48" s="0"/>
      <c r="HBK48" s="0"/>
      <c r="HBL48" s="0"/>
      <c r="HBM48" s="0"/>
      <c r="HBN48" s="0"/>
      <c r="HBO48" s="0"/>
      <c r="HBP48" s="0"/>
      <c r="HBQ48" s="0"/>
      <c r="HBR48" s="0"/>
      <c r="HBS48" s="0"/>
      <c r="HBT48" s="0"/>
      <c r="HBU48" s="0"/>
      <c r="HBV48" s="0"/>
      <c r="HBW48" s="0"/>
      <c r="HBX48" s="0"/>
      <c r="HBY48" s="0"/>
      <c r="HBZ48" s="0"/>
      <c r="HCA48" s="0"/>
      <c r="HCB48" s="0"/>
      <c r="HCC48" s="0"/>
      <c r="HCD48" s="0"/>
      <c r="HCE48" s="0"/>
      <c r="HCF48" s="0"/>
      <c r="HCG48" s="0"/>
      <c r="HCH48" s="0"/>
      <c r="HCI48" s="0"/>
      <c r="HCJ48" s="0"/>
      <c r="HCK48" s="0"/>
      <c r="HCL48" s="0"/>
      <c r="HCM48" s="0"/>
      <c r="HCN48" s="0"/>
      <c r="HCO48" s="0"/>
      <c r="HCP48" s="0"/>
      <c r="HCQ48" s="0"/>
      <c r="HCR48" s="0"/>
      <c r="HCS48" s="0"/>
      <c r="HCT48" s="0"/>
      <c r="HCU48" s="0"/>
      <c r="HCV48" s="0"/>
      <c r="HCW48" s="0"/>
      <c r="HCX48" s="0"/>
      <c r="HCY48" s="0"/>
      <c r="HCZ48" s="0"/>
      <c r="HDA48" s="0"/>
      <c r="HDB48" s="0"/>
      <c r="HDC48" s="0"/>
      <c r="HDD48" s="0"/>
      <c r="HDE48" s="0"/>
      <c r="HDF48" s="0"/>
      <c r="HDG48" s="0"/>
      <c r="HDH48" s="0"/>
      <c r="HDI48" s="0"/>
      <c r="HDJ48" s="0"/>
      <c r="HDK48" s="0"/>
      <c r="HDL48" s="0"/>
      <c r="HDM48" s="0"/>
      <c r="HDN48" s="0"/>
      <c r="HDO48" s="0"/>
      <c r="HDP48" s="0"/>
      <c r="HDQ48" s="0"/>
      <c r="HDR48" s="0"/>
      <c r="HDS48" s="0"/>
      <c r="HDT48" s="0"/>
      <c r="HDU48" s="0"/>
      <c r="HDV48" s="0"/>
      <c r="HDW48" s="0"/>
      <c r="HDX48" s="0"/>
      <c r="HDY48" s="0"/>
      <c r="HDZ48" s="0"/>
      <c r="HEA48" s="0"/>
      <c r="HEB48" s="0"/>
      <c r="HEC48" s="0"/>
      <c r="HED48" s="0"/>
      <c r="HEE48" s="0"/>
      <c r="HEF48" s="0"/>
      <c r="HEG48" s="0"/>
      <c r="HEH48" s="0"/>
      <c r="HEI48" s="0"/>
      <c r="HEJ48" s="0"/>
      <c r="HEK48" s="0"/>
      <c r="HEL48" s="0"/>
      <c r="HEM48" s="0"/>
      <c r="HEN48" s="0"/>
      <c r="HEO48" s="0"/>
      <c r="HEP48" s="0"/>
      <c r="HEQ48" s="0"/>
      <c r="HER48" s="0"/>
      <c r="HES48" s="0"/>
      <c r="HET48" s="0"/>
      <c r="HEU48" s="0"/>
      <c r="HEV48" s="0"/>
      <c r="HEW48" s="0"/>
      <c r="HEX48" s="0"/>
      <c r="HEY48" s="0"/>
      <c r="HEZ48" s="0"/>
      <c r="HFA48" s="0"/>
      <c r="HFB48" s="0"/>
      <c r="HFC48" s="0"/>
      <c r="HFD48" s="0"/>
      <c r="HFE48" s="0"/>
      <c r="HFF48" s="0"/>
      <c r="HFG48" s="0"/>
      <c r="HFH48" s="0"/>
      <c r="HFI48" s="0"/>
      <c r="HFJ48" s="0"/>
      <c r="HFK48" s="0"/>
      <c r="HFL48" s="0"/>
      <c r="HFM48" s="0"/>
      <c r="HFN48" s="0"/>
      <c r="HFO48" s="0"/>
      <c r="HFP48" s="0"/>
      <c r="HFQ48" s="0"/>
      <c r="HFR48" s="0"/>
      <c r="HFS48" s="0"/>
      <c r="HFT48" s="0"/>
      <c r="HFU48" s="0"/>
      <c r="HFV48" s="0"/>
      <c r="HFW48" s="0"/>
      <c r="HFX48" s="0"/>
      <c r="HFY48" s="0"/>
      <c r="HFZ48" s="0"/>
      <c r="HGA48" s="0"/>
      <c r="HGB48" s="0"/>
      <c r="HGC48" s="0"/>
      <c r="HGD48" s="0"/>
      <c r="HGE48" s="0"/>
      <c r="HGF48" s="0"/>
      <c r="HGG48" s="0"/>
      <c r="HGH48" s="0"/>
      <c r="HGI48" s="0"/>
      <c r="HGJ48" s="0"/>
      <c r="HGK48" s="0"/>
      <c r="HGL48" s="0"/>
      <c r="HGM48" s="0"/>
      <c r="HGN48" s="0"/>
      <c r="HGO48" s="0"/>
      <c r="HGP48" s="0"/>
      <c r="HGQ48" s="0"/>
      <c r="HGR48" s="0"/>
      <c r="HGS48" s="0"/>
      <c r="HGT48" s="0"/>
      <c r="HGU48" s="0"/>
      <c r="HGV48" s="0"/>
      <c r="HGW48" s="0"/>
      <c r="HGX48" s="0"/>
      <c r="HGY48" s="0"/>
      <c r="HGZ48" s="0"/>
      <c r="HHA48" s="0"/>
      <c r="HHB48" s="0"/>
      <c r="HHC48" s="0"/>
      <c r="HHD48" s="0"/>
      <c r="HHE48" s="0"/>
      <c r="HHF48" s="0"/>
      <c r="HHG48" s="0"/>
      <c r="HHH48" s="0"/>
      <c r="HHI48" s="0"/>
      <c r="HHJ48" s="0"/>
      <c r="HHK48" s="0"/>
      <c r="HHL48" s="0"/>
      <c r="HHM48" s="0"/>
      <c r="HHN48" s="0"/>
      <c r="HHO48" s="0"/>
      <c r="HHP48" s="0"/>
      <c r="HHQ48" s="0"/>
      <c r="HHR48" s="0"/>
      <c r="HHS48" s="0"/>
      <c r="HHT48" s="0"/>
      <c r="HHU48" s="0"/>
      <c r="HHV48" s="0"/>
      <c r="HHW48" s="0"/>
      <c r="HHX48" s="0"/>
      <c r="HHY48" s="0"/>
      <c r="HHZ48" s="0"/>
      <c r="HIA48" s="0"/>
      <c r="HIB48" s="0"/>
      <c r="HIC48" s="0"/>
      <c r="HID48" s="0"/>
      <c r="HIE48" s="0"/>
      <c r="HIF48" s="0"/>
      <c r="HIG48" s="0"/>
      <c r="HIH48" s="0"/>
      <c r="HII48" s="0"/>
      <c r="HIJ48" s="0"/>
      <c r="HIK48" s="0"/>
      <c r="HIL48" s="0"/>
      <c r="HIM48" s="0"/>
      <c r="HIN48" s="0"/>
      <c r="HIO48" s="0"/>
      <c r="HIP48" s="0"/>
      <c r="HIQ48" s="0"/>
      <c r="HIR48" s="0"/>
      <c r="HIS48" s="0"/>
      <c r="HIT48" s="0"/>
      <c r="HIU48" s="0"/>
      <c r="HIV48" s="0"/>
      <c r="HIW48" s="0"/>
      <c r="HIX48" s="0"/>
      <c r="HIY48" s="0"/>
      <c r="HIZ48" s="0"/>
      <c r="HJA48" s="0"/>
      <c r="HJB48" s="0"/>
      <c r="HJC48" s="0"/>
      <c r="HJD48" s="0"/>
      <c r="HJE48" s="0"/>
      <c r="HJF48" s="0"/>
      <c r="HJG48" s="0"/>
      <c r="HJH48" s="0"/>
      <c r="HJI48" s="0"/>
      <c r="HJJ48" s="0"/>
      <c r="HJK48" s="0"/>
      <c r="HJL48" s="0"/>
      <c r="HJM48" s="0"/>
      <c r="HJN48" s="0"/>
      <c r="HJO48" s="0"/>
      <c r="HJP48" s="0"/>
      <c r="HJQ48" s="0"/>
      <c r="HJR48" s="0"/>
      <c r="HJS48" s="0"/>
      <c r="HJT48" s="0"/>
      <c r="HJU48" s="0"/>
      <c r="HJV48" s="0"/>
      <c r="HJW48" s="0"/>
      <c r="HJX48" s="0"/>
      <c r="HJY48" s="0"/>
      <c r="HJZ48" s="0"/>
      <c r="HKA48" s="0"/>
      <c r="HKB48" s="0"/>
      <c r="HKC48" s="0"/>
      <c r="HKD48" s="0"/>
      <c r="HKE48" s="0"/>
      <c r="HKF48" s="0"/>
      <c r="HKG48" s="0"/>
      <c r="HKH48" s="0"/>
      <c r="HKI48" s="0"/>
      <c r="HKJ48" s="0"/>
      <c r="HKK48" s="0"/>
      <c r="HKL48" s="0"/>
      <c r="HKM48" s="0"/>
      <c r="HKN48" s="0"/>
      <c r="HKO48" s="0"/>
      <c r="HKP48" s="0"/>
      <c r="HKQ48" s="0"/>
      <c r="HKR48" s="0"/>
      <c r="HKS48" s="0"/>
      <c r="HKT48" s="0"/>
      <c r="HKU48" s="0"/>
      <c r="HKV48" s="0"/>
      <c r="HKW48" s="0"/>
      <c r="HKX48" s="0"/>
      <c r="HKY48" s="0"/>
      <c r="HKZ48" s="0"/>
      <c r="HLA48" s="0"/>
      <c r="HLB48" s="0"/>
      <c r="HLC48" s="0"/>
      <c r="HLD48" s="0"/>
      <c r="HLE48" s="0"/>
      <c r="HLF48" s="0"/>
      <c r="HLG48" s="0"/>
      <c r="HLH48" s="0"/>
      <c r="HLI48" s="0"/>
      <c r="HLJ48" s="0"/>
      <c r="HLK48" s="0"/>
      <c r="HLL48" s="0"/>
      <c r="HLM48" s="0"/>
      <c r="HLN48" s="0"/>
      <c r="HLO48" s="0"/>
      <c r="HLP48" s="0"/>
      <c r="HLQ48" s="0"/>
      <c r="HLR48" s="0"/>
      <c r="HLS48" s="0"/>
      <c r="HLT48" s="0"/>
      <c r="HLU48" s="0"/>
      <c r="HLV48" s="0"/>
      <c r="HLW48" s="0"/>
      <c r="HLX48" s="0"/>
      <c r="HLY48" s="0"/>
      <c r="HLZ48" s="0"/>
      <c r="HMA48" s="0"/>
      <c r="HMB48" s="0"/>
      <c r="HMC48" s="0"/>
      <c r="HMD48" s="0"/>
      <c r="HME48" s="0"/>
      <c r="HMF48" s="0"/>
      <c r="HMG48" s="0"/>
      <c r="HMH48" s="0"/>
      <c r="HMI48" s="0"/>
      <c r="HMJ48" s="0"/>
      <c r="HMK48" s="0"/>
      <c r="HML48" s="0"/>
      <c r="HMM48" s="0"/>
      <c r="HMN48" s="0"/>
      <c r="HMO48" s="0"/>
      <c r="HMP48" s="0"/>
      <c r="HMQ48" s="0"/>
      <c r="HMR48" s="0"/>
      <c r="HMS48" s="0"/>
      <c r="HMT48" s="0"/>
      <c r="HMU48" s="0"/>
      <c r="HMV48" s="0"/>
      <c r="HMW48" s="0"/>
      <c r="HMX48" s="0"/>
      <c r="HMY48" s="0"/>
      <c r="HMZ48" s="0"/>
      <c r="HNA48" s="0"/>
      <c r="HNB48" s="0"/>
      <c r="HNC48" s="0"/>
      <c r="HND48" s="0"/>
      <c r="HNE48" s="0"/>
      <c r="HNF48" s="0"/>
      <c r="HNG48" s="0"/>
      <c r="HNH48" s="0"/>
      <c r="HNI48" s="0"/>
      <c r="HNJ48" s="0"/>
      <c r="HNK48" s="0"/>
      <c r="HNL48" s="0"/>
      <c r="HNM48" s="0"/>
      <c r="HNN48" s="0"/>
      <c r="HNO48" s="0"/>
      <c r="HNP48" s="0"/>
      <c r="HNQ48" s="0"/>
      <c r="HNR48" s="0"/>
      <c r="HNS48" s="0"/>
      <c r="HNT48" s="0"/>
      <c r="HNU48" s="0"/>
      <c r="HNV48" s="0"/>
      <c r="HNW48" s="0"/>
      <c r="HNX48" s="0"/>
      <c r="HNY48" s="0"/>
      <c r="HNZ48" s="0"/>
      <c r="HOA48" s="0"/>
      <c r="HOB48" s="0"/>
      <c r="HOC48" s="0"/>
      <c r="HOD48" s="0"/>
      <c r="HOE48" s="0"/>
      <c r="HOF48" s="0"/>
      <c r="HOG48" s="0"/>
      <c r="HOH48" s="0"/>
      <c r="HOI48" s="0"/>
      <c r="HOJ48" s="0"/>
      <c r="HOK48" s="0"/>
      <c r="HOL48" s="0"/>
      <c r="HOM48" s="0"/>
      <c r="HON48" s="0"/>
      <c r="HOO48" s="0"/>
      <c r="HOP48" s="0"/>
      <c r="HOQ48" s="0"/>
      <c r="HOR48" s="0"/>
      <c r="HOS48" s="0"/>
      <c r="HOT48" s="0"/>
      <c r="HOU48" s="0"/>
      <c r="HOV48" s="0"/>
      <c r="HOW48" s="0"/>
      <c r="HOX48" s="0"/>
      <c r="HOY48" s="0"/>
      <c r="HOZ48" s="0"/>
      <c r="HPA48" s="0"/>
      <c r="HPB48" s="0"/>
      <c r="HPC48" s="0"/>
      <c r="HPD48" s="0"/>
      <c r="HPE48" s="0"/>
      <c r="HPF48" s="0"/>
      <c r="HPG48" s="0"/>
      <c r="HPH48" s="0"/>
      <c r="HPI48" s="0"/>
      <c r="HPJ48" s="0"/>
      <c r="HPK48" s="0"/>
      <c r="HPL48" s="0"/>
      <c r="HPM48" s="0"/>
      <c r="HPN48" s="0"/>
      <c r="HPO48" s="0"/>
      <c r="HPP48" s="0"/>
      <c r="HPQ48" s="0"/>
      <c r="HPR48" s="0"/>
      <c r="HPS48" s="0"/>
      <c r="HPT48" s="0"/>
      <c r="HPU48" s="0"/>
      <c r="HPV48" s="0"/>
      <c r="HPW48" s="0"/>
      <c r="HPX48" s="0"/>
      <c r="HPY48" s="0"/>
      <c r="HPZ48" s="0"/>
      <c r="HQA48" s="0"/>
      <c r="HQB48" s="0"/>
      <c r="HQC48" s="0"/>
      <c r="HQD48" s="0"/>
      <c r="HQE48" s="0"/>
      <c r="HQF48" s="0"/>
      <c r="HQG48" s="0"/>
      <c r="HQH48" s="0"/>
      <c r="HQI48" s="0"/>
      <c r="HQJ48" s="0"/>
      <c r="HQK48" s="0"/>
      <c r="HQL48" s="0"/>
      <c r="HQM48" s="0"/>
      <c r="HQN48" s="0"/>
      <c r="HQO48" s="0"/>
      <c r="HQP48" s="0"/>
      <c r="HQQ48" s="0"/>
      <c r="HQR48" s="0"/>
      <c r="HQS48" s="0"/>
      <c r="HQT48" s="0"/>
      <c r="HQU48" s="0"/>
      <c r="HQV48" s="0"/>
      <c r="HQW48" s="0"/>
      <c r="HQX48" s="0"/>
      <c r="HQY48" s="0"/>
      <c r="HQZ48" s="0"/>
      <c r="HRA48" s="0"/>
      <c r="HRB48" s="0"/>
      <c r="HRC48" s="0"/>
      <c r="HRD48" s="0"/>
      <c r="HRE48" s="0"/>
      <c r="HRF48" s="0"/>
      <c r="HRG48" s="0"/>
      <c r="HRH48" s="0"/>
      <c r="HRI48" s="0"/>
      <c r="HRJ48" s="0"/>
      <c r="HRK48" s="0"/>
      <c r="HRL48" s="0"/>
      <c r="HRM48" s="0"/>
      <c r="HRN48" s="0"/>
      <c r="HRO48" s="0"/>
      <c r="HRP48" s="0"/>
      <c r="HRQ48" s="0"/>
      <c r="HRR48" s="0"/>
      <c r="HRS48" s="0"/>
      <c r="HRT48" s="0"/>
      <c r="HRU48" s="0"/>
      <c r="HRV48" s="0"/>
      <c r="HRW48" s="0"/>
      <c r="HRX48" s="0"/>
      <c r="HRY48" s="0"/>
      <c r="HRZ48" s="0"/>
      <c r="HSA48" s="0"/>
      <c r="HSB48" s="0"/>
      <c r="HSC48" s="0"/>
      <c r="HSD48" s="0"/>
      <c r="HSE48" s="0"/>
      <c r="HSF48" s="0"/>
      <c r="HSG48" s="0"/>
      <c r="HSH48" s="0"/>
      <c r="HSI48" s="0"/>
      <c r="HSJ48" s="0"/>
      <c r="HSK48" s="0"/>
      <c r="HSL48" s="0"/>
      <c r="HSM48" s="0"/>
      <c r="HSN48" s="0"/>
      <c r="HSO48" s="0"/>
      <c r="HSP48" s="0"/>
      <c r="HSQ48" s="0"/>
      <c r="HSR48" s="0"/>
      <c r="HSS48" s="0"/>
      <c r="HST48" s="0"/>
      <c r="HSU48" s="0"/>
      <c r="HSV48" s="0"/>
      <c r="HSW48" s="0"/>
      <c r="HSX48" s="0"/>
      <c r="HSY48" s="0"/>
      <c r="HSZ48" s="0"/>
      <c r="HTA48" s="0"/>
      <c r="HTB48" s="0"/>
      <c r="HTC48" s="0"/>
      <c r="HTD48" s="0"/>
      <c r="HTE48" s="0"/>
      <c r="HTF48" s="0"/>
      <c r="HTG48" s="0"/>
      <c r="HTH48" s="0"/>
      <c r="HTI48" s="0"/>
      <c r="HTJ48" s="0"/>
      <c r="HTK48" s="0"/>
      <c r="HTL48" s="0"/>
      <c r="HTM48" s="0"/>
      <c r="HTN48" s="0"/>
      <c r="HTO48" s="0"/>
      <c r="HTP48" s="0"/>
      <c r="HTQ48" s="0"/>
      <c r="HTR48" s="0"/>
      <c r="HTS48" s="0"/>
      <c r="HTT48" s="0"/>
      <c r="HTU48" s="0"/>
      <c r="HTV48" s="0"/>
      <c r="HTW48" s="0"/>
      <c r="HTX48" s="0"/>
      <c r="HTY48" s="0"/>
      <c r="HTZ48" s="0"/>
      <c r="HUA48" s="0"/>
      <c r="HUB48" s="0"/>
      <c r="HUC48" s="0"/>
      <c r="HUD48" s="0"/>
      <c r="HUE48" s="0"/>
      <c r="HUF48" s="0"/>
      <c r="HUG48" s="0"/>
      <c r="HUH48" s="0"/>
      <c r="HUI48" s="0"/>
      <c r="HUJ48" s="0"/>
      <c r="HUK48" s="0"/>
      <c r="HUL48" s="0"/>
      <c r="HUM48" s="0"/>
      <c r="HUN48" s="0"/>
      <c r="HUO48" s="0"/>
      <c r="HUP48" s="0"/>
      <c r="HUQ48" s="0"/>
      <c r="HUR48" s="0"/>
      <c r="HUS48" s="0"/>
      <c r="HUT48" s="0"/>
      <c r="HUU48" s="0"/>
      <c r="HUV48" s="0"/>
      <c r="HUW48" s="0"/>
      <c r="HUX48" s="0"/>
      <c r="HUY48" s="0"/>
      <c r="HUZ48" s="0"/>
      <c r="HVA48" s="0"/>
      <c r="HVB48" s="0"/>
      <c r="HVC48" s="0"/>
      <c r="HVD48" s="0"/>
      <c r="HVE48" s="0"/>
      <c r="HVF48" s="0"/>
      <c r="HVG48" s="0"/>
      <c r="HVH48" s="0"/>
      <c r="HVI48" s="0"/>
      <c r="HVJ48" s="0"/>
      <c r="HVK48" s="0"/>
      <c r="HVL48" s="0"/>
      <c r="HVM48" s="0"/>
      <c r="HVN48" s="0"/>
      <c r="HVO48" s="0"/>
      <c r="HVP48" s="0"/>
      <c r="HVQ48" s="0"/>
      <c r="HVR48" s="0"/>
      <c r="HVS48" s="0"/>
      <c r="HVT48" s="0"/>
      <c r="HVU48" s="0"/>
      <c r="HVV48" s="0"/>
      <c r="HVW48" s="0"/>
      <c r="HVX48" s="0"/>
      <c r="HVY48" s="0"/>
      <c r="HVZ48" s="0"/>
      <c r="HWA48" s="0"/>
      <c r="HWB48" s="0"/>
      <c r="HWC48" s="0"/>
      <c r="HWD48" s="0"/>
      <c r="HWE48" s="0"/>
      <c r="HWF48" s="0"/>
      <c r="HWG48" s="0"/>
      <c r="HWH48" s="0"/>
      <c r="HWI48" s="0"/>
      <c r="HWJ48" s="0"/>
      <c r="HWK48" s="0"/>
      <c r="HWL48" s="0"/>
      <c r="HWM48" s="0"/>
      <c r="HWN48" s="0"/>
      <c r="HWO48" s="0"/>
      <c r="HWP48" s="0"/>
      <c r="HWQ48" s="0"/>
      <c r="HWR48" s="0"/>
      <c r="HWS48" s="0"/>
      <c r="HWT48" s="0"/>
      <c r="HWU48" s="0"/>
      <c r="HWV48" s="0"/>
      <c r="HWW48" s="0"/>
      <c r="HWX48" s="0"/>
      <c r="HWY48" s="0"/>
      <c r="HWZ48" s="0"/>
      <c r="HXA48" s="0"/>
      <c r="HXB48" s="0"/>
      <c r="HXC48" s="0"/>
      <c r="HXD48" s="0"/>
      <c r="HXE48" s="0"/>
      <c r="HXF48" s="0"/>
      <c r="HXG48" s="0"/>
      <c r="HXH48" s="0"/>
      <c r="HXI48" s="0"/>
      <c r="HXJ48" s="0"/>
      <c r="HXK48" s="0"/>
      <c r="HXL48" s="0"/>
      <c r="HXM48" s="0"/>
      <c r="HXN48" s="0"/>
      <c r="HXO48" s="0"/>
      <c r="HXP48" s="0"/>
      <c r="HXQ48" s="0"/>
      <c r="HXR48" s="0"/>
      <c r="HXS48" s="0"/>
      <c r="HXT48" s="0"/>
      <c r="HXU48" s="0"/>
      <c r="HXV48" s="0"/>
      <c r="HXW48" s="0"/>
      <c r="HXX48" s="0"/>
      <c r="HXY48" s="0"/>
      <c r="HXZ48" s="0"/>
      <c r="HYA48" s="0"/>
      <c r="HYB48" s="0"/>
      <c r="HYC48" s="0"/>
      <c r="HYD48" s="0"/>
      <c r="HYE48" s="0"/>
      <c r="HYF48" s="0"/>
      <c r="HYG48" s="0"/>
      <c r="HYH48" s="0"/>
      <c r="HYI48" s="0"/>
      <c r="HYJ48" s="0"/>
      <c r="HYK48" s="0"/>
      <c r="HYL48" s="0"/>
      <c r="HYM48" s="0"/>
      <c r="HYN48" s="0"/>
      <c r="HYO48" s="0"/>
      <c r="HYP48" s="0"/>
      <c r="HYQ48" s="0"/>
      <c r="HYR48" s="0"/>
      <c r="HYS48" s="0"/>
      <c r="HYT48" s="0"/>
      <c r="HYU48" s="0"/>
      <c r="HYV48" s="0"/>
      <c r="HYW48" s="0"/>
      <c r="HYX48" s="0"/>
      <c r="HYY48" s="0"/>
      <c r="HYZ48" s="0"/>
      <c r="HZA48" s="0"/>
      <c r="HZB48" s="0"/>
      <c r="HZC48" s="0"/>
      <c r="HZD48" s="0"/>
      <c r="HZE48" s="0"/>
      <c r="HZF48" s="0"/>
      <c r="HZG48" s="0"/>
      <c r="HZH48" s="0"/>
      <c r="HZI48" s="0"/>
      <c r="HZJ48" s="0"/>
      <c r="HZK48" s="0"/>
      <c r="HZL48" s="0"/>
      <c r="HZM48" s="0"/>
      <c r="HZN48" s="0"/>
      <c r="HZO48" s="0"/>
      <c r="HZP48" s="0"/>
      <c r="HZQ48" s="0"/>
      <c r="HZR48" s="0"/>
      <c r="HZS48" s="0"/>
      <c r="HZT48" s="0"/>
      <c r="HZU48" s="0"/>
      <c r="HZV48" s="0"/>
      <c r="HZW48" s="0"/>
      <c r="HZX48" s="0"/>
      <c r="HZY48" s="0"/>
      <c r="HZZ48" s="0"/>
      <c r="IAA48" s="0"/>
      <c r="IAB48" s="0"/>
      <c r="IAC48" s="0"/>
      <c r="IAD48" s="0"/>
      <c r="IAE48" s="0"/>
      <c r="IAF48" s="0"/>
      <c r="IAG48" s="0"/>
      <c r="IAH48" s="0"/>
      <c r="IAI48" s="0"/>
      <c r="IAJ48" s="0"/>
      <c r="IAK48" s="0"/>
      <c r="IAL48" s="0"/>
      <c r="IAM48" s="0"/>
      <c r="IAN48" s="0"/>
      <c r="IAO48" s="0"/>
      <c r="IAP48" s="0"/>
      <c r="IAQ48" s="0"/>
      <c r="IAR48" s="0"/>
      <c r="IAS48" s="0"/>
      <c r="IAT48" s="0"/>
      <c r="IAU48" s="0"/>
      <c r="IAV48" s="0"/>
      <c r="IAW48" s="0"/>
      <c r="IAX48" s="0"/>
      <c r="IAY48" s="0"/>
      <c r="IAZ48" s="0"/>
      <c r="IBA48" s="0"/>
      <c r="IBB48" s="0"/>
      <c r="IBC48" s="0"/>
      <c r="IBD48" s="0"/>
      <c r="IBE48" s="0"/>
      <c r="IBF48" s="0"/>
      <c r="IBG48" s="0"/>
      <c r="IBH48" s="0"/>
      <c r="IBI48" s="0"/>
      <c r="IBJ48" s="0"/>
      <c r="IBK48" s="0"/>
      <c r="IBL48" s="0"/>
      <c r="IBM48" s="0"/>
      <c r="IBN48" s="0"/>
      <c r="IBO48" s="0"/>
      <c r="IBP48" s="0"/>
      <c r="IBQ48" s="0"/>
      <c r="IBR48" s="0"/>
      <c r="IBS48" s="0"/>
      <c r="IBT48" s="0"/>
      <c r="IBU48" s="0"/>
      <c r="IBV48" s="0"/>
      <c r="IBW48" s="0"/>
      <c r="IBX48" s="0"/>
      <c r="IBY48" s="0"/>
      <c r="IBZ48" s="0"/>
      <c r="ICA48" s="0"/>
      <c r="ICB48" s="0"/>
      <c r="ICC48" s="0"/>
      <c r="ICD48" s="0"/>
      <c r="ICE48" s="0"/>
      <c r="ICF48" s="0"/>
      <c r="ICG48" s="0"/>
      <c r="ICH48" s="0"/>
      <c r="ICI48" s="0"/>
      <c r="ICJ48" s="0"/>
      <c r="ICK48" s="0"/>
      <c r="ICL48" s="0"/>
      <c r="ICM48" s="0"/>
      <c r="ICN48" s="0"/>
      <c r="ICO48" s="0"/>
      <c r="ICP48" s="0"/>
      <c r="ICQ48" s="0"/>
      <c r="ICR48" s="0"/>
      <c r="ICS48" s="0"/>
      <c r="ICT48" s="0"/>
      <c r="ICU48" s="0"/>
      <c r="ICV48" s="0"/>
      <c r="ICW48" s="0"/>
      <c r="ICX48" s="0"/>
      <c r="ICY48" s="0"/>
      <c r="ICZ48" s="0"/>
      <c r="IDA48" s="0"/>
      <c r="IDB48" s="0"/>
      <c r="IDC48" s="0"/>
      <c r="IDD48" s="0"/>
      <c r="IDE48" s="0"/>
      <c r="IDF48" s="0"/>
      <c r="IDG48" s="0"/>
      <c r="IDH48" s="0"/>
      <c r="IDI48" s="0"/>
      <c r="IDJ48" s="0"/>
      <c r="IDK48" s="0"/>
      <c r="IDL48" s="0"/>
      <c r="IDM48" s="0"/>
      <c r="IDN48" s="0"/>
      <c r="IDO48" s="0"/>
      <c r="IDP48" s="0"/>
      <c r="IDQ48" s="0"/>
      <c r="IDR48" s="0"/>
      <c r="IDS48" s="0"/>
      <c r="IDT48" s="0"/>
      <c r="IDU48" s="0"/>
      <c r="IDV48" s="0"/>
      <c r="IDW48" s="0"/>
      <c r="IDX48" s="0"/>
      <c r="IDY48" s="0"/>
      <c r="IDZ48" s="0"/>
      <c r="IEA48" s="0"/>
      <c r="IEB48" s="0"/>
      <c r="IEC48" s="0"/>
      <c r="IED48" s="0"/>
      <c r="IEE48" s="0"/>
      <c r="IEF48" s="0"/>
      <c r="IEG48" s="0"/>
      <c r="IEH48" s="0"/>
      <c r="IEI48" s="0"/>
      <c r="IEJ48" s="0"/>
      <c r="IEK48" s="0"/>
      <c r="IEL48" s="0"/>
      <c r="IEM48" s="0"/>
      <c r="IEN48" s="0"/>
      <c r="IEO48" s="0"/>
      <c r="IEP48" s="0"/>
      <c r="IEQ48" s="0"/>
      <c r="IER48" s="0"/>
      <c r="IES48" s="0"/>
      <c r="IET48" s="0"/>
      <c r="IEU48" s="0"/>
      <c r="IEV48" s="0"/>
      <c r="IEW48" s="0"/>
      <c r="IEX48" s="0"/>
      <c r="IEY48" s="0"/>
      <c r="IEZ48" s="0"/>
      <c r="IFA48" s="0"/>
      <c r="IFB48" s="0"/>
      <c r="IFC48" s="0"/>
      <c r="IFD48" s="0"/>
      <c r="IFE48" s="0"/>
      <c r="IFF48" s="0"/>
      <c r="IFG48" s="0"/>
      <c r="IFH48" s="0"/>
      <c r="IFI48" s="0"/>
      <c r="IFJ48" s="0"/>
      <c r="IFK48" s="0"/>
      <c r="IFL48" s="0"/>
      <c r="IFM48" s="0"/>
      <c r="IFN48" s="0"/>
      <c r="IFO48" s="0"/>
      <c r="IFP48" s="0"/>
      <c r="IFQ48" s="0"/>
      <c r="IFR48" s="0"/>
      <c r="IFS48" s="0"/>
      <c r="IFT48" s="0"/>
      <c r="IFU48" s="0"/>
      <c r="IFV48" s="0"/>
      <c r="IFW48" s="0"/>
      <c r="IFX48" s="0"/>
      <c r="IFY48" s="0"/>
      <c r="IFZ48" s="0"/>
      <c r="IGA48" s="0"/>
      <c r="IGB48" s="0"/>
      <c r="IGC48" s="0"/>
      <c r="IGD48" s="0"/>
      <c r="IGE48" s="0"/>
      <c r="IGF48" s="0"/>
      <c r="IGG48" s="0"/>
      <c r="IGH48" s="0"/>
      <c r="IGI48" s="0"/>
      <c r="IGJ48" s="0"/>
      <c r="IGK48" s="0"/>
      <c r="IGL48" s="0"/>
      <c r="IGM48" s="0"/>
      <c r="IGN48" s="0"/>
      <c r="IGO48" s="0"/>
      <c r="IGP48" s="0"/>
      <c r="IGQ48" s="0"/>
      <c r="IGR48" s="0"/>
      <c r="IGS48" s="0"/>
      <c r="IGT48" s="0"/>
      <c r="IGU48" s="0"/>
      <c r="IGV48" s="0"/>
      <c r="IGW48" s="0"/>
      <c r="IGX48" s="0"/>
      <c r="IGY48" s="0"/>
      <c r="IGZ48" s="0"/>
      <c r="IHA48" s="0"/>
      <c r="IHB48" s="0"/>
      <c r="IHC48" s="0"/>
      <c r="IHD48" s="0"/>
      <c r="IHE48" s="0"/>
      <c r="IHF48" s="0"/>
      <c r="IHG48" s="0"/>
      <c r="IHH48" s="0"/>
      <c r="IHI48" s="0"/>
      <c r="IHJ48" s="0"/>
      <c r="IHK48" s="0"/>
      <c r="IHL48" s="0"/>
      <c r="IHM48" s="0"/>
      <c r="IHN48" s="0"/>
      <c r="IHO48" s="0"/>
      <c r="IHP48" s="0"/>
      <c r="IHQ48" s="0"/>
      <c r="IHR48" s="0"/>
      <c r="IHS48" s="0"/>
      <c r="IHT48" s="0"/>
      <c r="IHU48" s="0"/>
      <c r="IHV48" s="0"/>
      <c r="IHW48" s="0"/>
      <c r="IHX48" s="0"/>
      <c r="IHY48" s="0"/>
      <c r="IHZ48" s="0"/>
      <c r="IIA48" s="0"/>
      <c r="IIB48" s="0"/>
      <c r="IIC48" s="0"/>
      <c r="IID48" s="0"/>
      <c r="IIE48" s="0"/>
      <c r="IIF48" s="0"/>
      <c r="IIG48" s="0"/>
      <c r="IIH48" s="0"/>
      <c r="III48" s="0"/>
      <c r="IIJ48" s="0"/>
      <c r="IIK48" s="0"/>
      <c r="IIL48" s="0"/>
      <c r="IIM48" s="0"/>
      <c r="IIN48" s="0"/>
      <c r="IIO48" s="0"/>
      <c r="IIP48" s="0"/>
      <c r="IIQ48" s="0"/>
      <c r="IIR48" s="0"/>
      <c r="IIS48" s="0"/>
      <c r="IIT48" s="0"/>
      <c r="IIU48" s="0"/>
      <c r="IIV48" s="0"/>
      <c r="IIW48" s="0"/>
      <c r="IIX48" s="0"/>
      <c r="IIY48" s="0"/>
      <c r="IIZ48" s="0"/>
      <c r="IJA48" s="0"/>
      <c r="IJB48" s="0"/>
      <c r="IJC48" s="0"/>
      <c r="IJD48" s="0"/>
      <c r="IJE48" s="0"/>
      <c r="IJF48" s="0"/>
      <c r="IJG48" s="0"/>
      <c r="IJH48" s="0"/>
      <c r="IJI48" s="0"/>
      <c r="IJJ48" s="0"/>
      <c r="IJK48" s="0"/>
      <c r="IJL48" s="0"/>
      <c r="IJM48" s="0"/>
      <c r="IJN48" s="0"/>
      <c r="IJO48" s="0"/>
      <c r="IJP48" s="0"/>
      <c r="IJQ48" s="0"/>
      <c r="IJR48" s="0"/>
      <c r="IJS48" s="0"/>
      <c r="IJT48" s="0"/>
      <c r="IJU48" s="0"/>
      <c r="IJV48" s="0"/>
      <c r="IJW48" s="0"/>
      <c r="IJX48" s="0"/>
      <c r="IJY48" s="0"/>
      <c r="IJZ48" s="0"/>
      <c r="IKA48" s="0"/>
      <c r="IKB48" s="0"/>
      <c r="IKC48" s="0"/>
      <c r="IKD48" s="0"/>
      <c r="IKE48" s="0"/>
      <c r="IKF48" s="0"/>
      <c r="IKG48" s="0"/>
      <c r="IKH48" s="0"/>
      <c r="IKI48" s="0"/>
      <c r="IKJ48" s="0"/>
      <c r="IKK48" s="0"/>
      <c r="IKL48" s="0"/>
      <c r="IKM48" s="0"/>
      <c r="IKN48" s="0"/>
      <c r="IKO48" s="0"/>
      <c r="IKP48" s="0"/>
      <c r="IKQ48" s="0"/>
      <c r="IKR48" s="0"/>
      <c r="IKS48" s="0"/>
      <c r="IKT48" s="0"/>
      <c r="IKU48" s="0"/>
      <c r="IKV48" s="0"/>
      <c r="IKW48" s="0"/>
      <c r="IKX48" s="0"/>
      <c r="IKY48" s="0"/>
      <c r="IKZ48" s="0"/>
      <c r="ILA48" s="0"/>
      <c r="ILB48" s="0"/>
      <c r="ILC48" s="0"/>
      <c r="ILD48" s="0"/>
      <c r="ILE48" s="0"/>
      <c r="ILF48" s="0"/>
      <c r="ILG48" s="0"/>
      <c r="ILH48" s="0"/>
      <c r="ILI48" s="0"/>
      <c r="ILJ48" s="0"/>
      <c r="ILK48" s="0"/>
      <c r="ILL48" s="0"/>
      <c r="ILM48" s="0"/>
      <c r="ILN48" s="0"/>
      <c r="ILO48" s="0"/>
      <c r="ILP48" s="0"/>
      <c r="ILQ48" s="0"/>
      <c r="ILR48" s="0"/>
      <c r="ILS48" s="0"/>
      <c r="ILT48" s="0"/>
      <c r="ILU48" s="0"/>
      <c r="ILV48" s="0"/>
      <c r="ILW48" s="0"/>
      <c r="ILX48" s="0"/>
      <c r="ILY48" s="0"/>
      <c r="ILZ48" s="0"/>
      <c r="IMA48" s="0"/>
      <c r="IMB48" s="0"/>
      <c r="IMC48" s="0"/>
      <c r="IMD48" s="0"/>
      <c r="IME48" s="0"/>
      <c r="IMF48" s="0"/>
      <c r="IMG48" s="0"/>
      <c r="IMH48" s="0"/>
      <c r="IMI48" s="0"/>
      <c r="IMJ48" s="0"/>
      <c r="IMK48" s="0"/>
      <c r="IML48" s="0"/>
      <c r="IMM48" s="0"/>
      <c r="IMN48" s="0"/>
      <c r="IMO48" s="0"/>
      <c r="IMP48" s="0"/>
      <c r="IMQ48" s="0"/>
      <c r="IMR48" s="0"/>
      <c r="IMS48" s="0"/>
      <c r="IMT48" s="0"/>
      <c r="IMU48" s="0"/>
      <c r="IMV48" s="0"/>
      <c r="IMW48" s="0"/>
      <c r="IMX48" s="0"/>
      <c r="IMY48" s="0"/>
      <c r="IMZ48" s="0"/>
      <c r="INA48" s="0"/>
      <c r="INB48" s="0"/>
      <c r="INC48" s="0"/>
      <c r="IND48" s="0"/>
      <c r="INE48" s="0"/>
      <c r="INF48" s="0"/>
      <c r="ING48" s="0"/>
      <c r="INH48" s="0"/>
      <c r="INI48" s="0"/>
      <c r="INJ48" s="0"/>
      <c r="INK48" s="0"/>
      <c r="INL48" s="0"/>
      <c r="INM48" s="0"/>
      <c r="INN48" s="0"/>
      <c r="INO48" s="0"/>
      <c r="INP48" s="0"/>
      <c r="INQ48" s="0"/>
      <c r="INR48" s="0"/>
      <c r="INS48" s="0"/>
      <c r="INT48" s="0"/>
      <c r="INU48" s="0"/>
      <c r="INV48" s="0"/>
      <c r="INW48" s="0"/>
      <c r="INX48" s="0"/>
      <c r="INY48" s="0"/>
      <c r="INZ48" s="0"/>
      <c r="IOA48" s="0"/>
      <c r="IOB48" s="0"/>
      <c r="IOC48" s="0"/>
      <c r="IOD48" s="0"/>
      <c r="IOE48" s="0"/>
      <c r="IOF48" s="0"/>
      <c r="IOG48" s="0"/>
      <c r="IOH48" s="0"/>
      <c r="IOI48" s="0"/>
      <c r="IOJ48" s="0"/>
      <c r="IOK48" s="0"/>
      <c r="IOL48" s="0"/>
      <c r="IOM48" s="0"/>
      <c r="ION48" s="0"/>
      <c r="IOO48" s="0"/>
      <c r="IOP48" s="0"/>
      <c r="IOQ48" s="0"/>
      <c r="IOR48" s="0"/>
      <c r="IOS48" s="0"/>
      <c r="IOT48" s="0"/>
      <c r="IOU48" s="0"/>
      <c r="IOV48" s="0"/>
      <c r="IOW48" s="0"/>
      <c r="IOX48" s="0"/>
      <c r="IOY48" s="0"/>
      <c r="IOZ48" s="0"/>
      <c r="IPA48" s="0"/>
      <c r="IPB48" s="0"/>
      <c r="IPC48" s="0"/>
      <c r="IPD48" s="0"/>
      <c r="IPE48" s="0"/>
      <c r="IPF48" s="0"/>
      <c r="IPG48" s="0"/>
      <c r="IPH48" s="0"/>
      <c r="IPI48" s="0"/>
      <c r="IPJ48" s="0"/>
      <c r="IPK48" s="0"/>
      <c r="IPL48" s="0"/>
      <c r="IPM48" s="0"/>
      <c r="IPN48" s="0"/>
      <c r="IPO48" s="0"/>
      <c r="IPP48" s="0"/>
      <c r="IPQ48" s="0"/>
      <c r="IPR48" s="0"/>
      <c r="IPS48" s="0"/>
      <c r="IPT48" s="0"/>
      <c r="IPU48" s="0"/>
      <c r="IPV48" s="0"/>
      <c r="IPW48" s="0"/>
      <c r="IPX48" s="0"/>
      <c r="IPY48" s="0"/>
      <c r="IPZ48" s="0"/>
      <c r="IQA48" s="0"/>
      <c r="IQB48" s="0"/>
      <c r="IQC48" s="0"/>
      <c r="IQD48" s="0"/>
      <c r="IQE48" s="0"/>
      <c r="IQF48" s="0"/>
      <c r="IQG48" s="0"/>
      <c r="IQH48" s="0"/>
      <c r="IQI48" s="0"/>
      <c r="IQJ48" s="0"/>
      <c r="IQK48" s="0"/>
      <c r="IQL48" s="0"/>
      <c r="IQM48" s="0"/>
      <c r="IQN48" s="0"/>
      <c r="IQO48" s="0"/>
      <c r="IQP48" s="0"/>
      <c r="IQQ48" s="0"/>
      <c r="IQR48" s="0"/>
      <c r="IQS48" s="0"/>
      <c r="IQT48" s="0"/>
      <c r="IQU48" s="0"/>
      <c r="IQV48" s="0"/>
      <c r="IQW48" s="0"/>
      <c r="IQX48" s="0"/>
      <c r="IQY48" s="0"/>
      <c r="IQZ48" s="0"/>
      <c r="IRA48" s="0"/>
      <c r="IRB48" s="0"/>
      <c r="IRC48" s="0"/>
      <c r="IRD48" s="0"/>
      <c r="IRE48" s="0"/>
      <c r="IRF48" s="0"/>
      <c r="IRG48" s="0"/>
      <c r="IRH48" s="0"/>
      <c r="IRI48" s="0"/>
      <c r="IRJ48" s="0"/>
      <c r="IRK48" s="0"/>
      <c r="IRL48" s="0"/>
      <c r="IRM48" s="0"/>
      <c r="IRN48" s="0"/>
      <c r="IRO48" s="0"/>
      <c r="IRP48" s="0"/>
      <c r="IRQ48" s="0"/>
      <c r="IRR48" s="0"/>
      <c r="IRS48" s="0"/>
      <c r="IRT48" s="0"/>
      <c r="IRU48" s="0"/>
      <c r="IRV48" s="0"/>
      <c r="IRW48" s="0"/>
      <c r="IRX48" s="0"/>
      <c r="IRY48" s="0"/>
      <c r="IRZ48" s="0"/>
      <c r="ISA48" s="0"/>
      <c r="ISB48" s="0"/>
      <c r="ISC48" s="0"/>
      <c r="ISD48" s="0"/>
      <c r="ISE48" s="0"/>
      <c r="ISF48" s="0"/>
      <c r="ISG48" s="0"/>
      <c r="ISH48" s="0"/>
      <c r="ISI48" s="0"/>
      <c r="ISJ48" s="0"/>
      <c r="ISK48" s="0"/>
      <c r="ISL48" s="0"/>
      <c r="ISM48" s="0"/>
      <c r="ISN48" s="0"/>
      <c r="ISO48" s="0"/>
      <c r="ISP48" s="0"/>
      <c r="ISQ48" s="0"/>
      <c r="ISR48" s="0"/>
      <c r="ISS48" s="0"/>
      <c r="IST48" s="0"/>
      <c r="ISU48" s="0"/>
      <c r="ISV48" s="0"/>
      <c r="ISW48" s="0"/>
      <c r="ISX48" s="0"/>
      <c r="ISY48" s="0"/>
      <c r="ISZ48" s="0"/>
      <c r="ITA48" s="0"/>
      <c r="ITB48" s="0"/>
      <c r="ITC48" s="0"/>
      <c r="ITD48" s="0"/>
      <c r="ITE48" s="0"/>
      <c r="ITF48" s="0"/>
      <c r="ITG48" s="0"/>
      <c r="ITH48" s="0"/>
      <c r="ITI48" s="0"/>
      <c r="ITJ48" s="0"/>
      <c r="ITK48" s="0"/>
      <c r="ITL48" s="0"/>
      <c r="ITM48" s="0"/>
      <c r="ITN48" s="0"/>
      <c r="ITO48" s="0"/>
      <c r="ITP48" s="0"/>
      <c r="ITQ48" s="0"/>
      <c r="ITR48" s="0"/>
      <c r="ITS48" s="0"/>
      <c r="ITT48" s="0"/>
      <c r="ITU48" s="0"/>
      <c r="ITV48" s="0"/>
      <c r="ITW48" s="0"/>
      <c r="ITX48" s="0"/>
      <c r="ITY48" s="0"/>
      <c r="ITZ48" s="0"/>
      <c r="IUA48" s="0"/>
      <c r="IUB48" s="0"/>
      <c r="IUC48" s="0"/>
      <c r="IUD48" s="0"/>
      <c r="IUE48" s="0"/>
      <c r="IUF48" s="0"/>
      <c r="IUG48" s="0"/>
      <c r="IUH48" s="0"/>
      <c r="IUI48" s="0"/>
      <c r="IUJ48" s="0"/>
      <c r="IUK48" s="0"/>
      <c r="IUL48" s="0"/>
      <c r="IUM48" s="0"/>
      <c r="IUN48" s="0"/>
      <c r="IUO48" s="0"/>
      <c r="IUP48" s="0"/>
      <c r="IUQ48" s="0"/>
      <c r="IUR48" s="0"/>
      <c r="IUS48" s="0"/>
      <c r="IUT48" s="0"/>
      <c r="IUU48" s="0"/>
      <c r="IUV48" s="0"/>
      <c r="IUW48" s="0"/>
      <c r="IUX48" s="0"/>
      <c r="IUY48" s="0"/>
      <c r="IUZ48" s="0"/>
      <c r="IVA48" s="0"/>
      <c r="IVB48" s="0"/>
      <c r="IVC48" s="0"/>
      <c r="IVD48" s="0"/>
      <c r="IVE48" s="0"/>
      <c r="IVF48" s="0"/>
      <c r="IVG48" s="0"/>
      <c r="IVH48" s="0"/>
      <c r="IVI48" s="0"/>
      <c r="IVJ48" s="0"/>
      <c r="IVK48" s="0"/>
      <c r="IVL48" s="0"/>
      <c r="IVM48" s="0"/>
      <c r="IVN48" s="0"/>
      <c r="IVO48" s="0"/>
      <c r="IVP48" s="0"/>
      <c r="IVQ48" s="0"/>
      <c r="IVR48" s="0"/>
      <c r="IVS48" s="0"/>
      <c r="IVT48" s="0"/>
      <c r="IVU48" s="0"/>
      <c r="IVV48" s="0"/>
      <c r="IVW48" s="0"/>
      <c r="IVX48" s="0"/>
      <c r="IVY48" s="0"/>
      <c r="IVZ48" s="0"/>
      <c r="IWA48" s="0"/>
      <c r="IWB48" s="0"/>
      <c r="IWC48" s="0"/>
      <c r="IWD48" s="0"/>
      <c r="IWE48" s="0"/>
      <c r="IWF48" s="0"/>
      <c r="IWG48" s="0"/>
      <c r="IWH48" s="0"/>
      <c r="IWI48" s="0"/>
      <c r="IWJ48" s="0"/>
      <c r="IWK48" s="0"/>
      <c r="IWL48" s="0"/>
      <c r="IWM48" s="0"/>
      <c r="IWN48" s="0"/>
      <c r="IWO48" s="0"/>
      <c r="IWP48" s="0"/>
      <c r="IWQ48" s="0"/>
      <c r="IWR48" s="0"/>
      <c r="IWS48" s="0"/>
      <c r="IWT48" s="0"/>
      <c r="IWU48" s="0"/>
      <c r="IWV48" s="0"/>
      <c r="IWW48" s="0"/>
      <c r="IWX48" s="0"/>
      <c r="IWY48" s="0"/>
      <c r="IWZ48" s="0"/>
      <c r="IXA48" s="0"/>
      <c r="IXB48" s="0"/>
      <c r="IXC48" s="0"/>
      <c r="IXD48" s="0"/>
      <c r="IXE48" s="0"/>
      <c r="IXF48" s="0"/>
      <c r="IXG48" s="0"/>
      <c r="IXH48" s="0"/>
      <c r="IXI48" s="0"/>
      <c r="IXJ48" s="0"/>
      <c r="IXK48" s="0"/>
      <c r="IXL48" s="0"/>
      <c r="IXM48" s="0"/>
      <c r="IXN48" s="0"/>
      <c r="IXO48" s="0"/>
      <c r="IXP48" s="0"/>
      <c r="IXQ48" s="0"/>
      <c r="IXR48" s="0"/>
      <c r="IXS48" s="0"/>
      <c r="IXT48" s="0"/>
      <c r="IXU48" s="0"/>
      <c r="IXV48" s="0"/>
      <c r="IXW48" s="0"/>
      <c r="IXX48" s="0"/>
      <c r="IXY48" s="0"/>
      <c r="IXZ48" s="0"/>
      <c r="IYA48" s="0"/>
      <c r="IYB48" s="0"/>
      <c r="IYC48" s="0"/>
      <c r="IYD48" s="0"/>
      <c r="IYE48" s="0"/>
      <c r="IYF48" s="0"/>
      <c r="IYG48" s="0"/>
      <c r="IYH48" s="0"/>
      <c r="IYI48" s="0"/>
      <c r="IYJ48" s="0"/>
      <c r="IYK48" s="0"/>
      <c r="IYL48" s="0"/>
      <c r="IYM48" s="0"/>
      <c r="IYN48" s="0"/>
      <c r="IYO48" s="0"/>
      <c r="IYP48" s="0"/>
      <c r="IYQ48" s="0"/>
      <c r="IYR48" s="0"/>
      <c r="IYS48" s="0"/>
      <c r="IYT48" s="0"/>
      <c r="IYU48" s="0"/>
      <c r="IYV48" s="0"/>
      <c r="IYW48" s="0"/>
      <c r="IYX48" s="0"/>
      <c r="IYY48" s="0"/>
      <c r="IYZ48" s="0"/>
      <c r="IZA48" s="0"/>
      <c r="IZB48" s="0"/>
      <c r="IZC48" s="0"/>
      <c r="IZD48" s="0"/>
      <c r="IZE48" s="0"/>
      <c r="IZF48" s="0"/>
      <c r="IZG48" s="0"/>
      <c r="IZH48" s="0"/>
      <c r="IZI48" s="0"/>
      <c r="IZJ48" s="0"/>
      <c r="IZK48" s="0"/>
      <c r="IZL48" s="0"/>
      <c r="IZM48" s="0"/>
      <c r="IZN48" s="0"/>
      <c r="IZO48" s="0"/>
      <c r="IZP48" s="0"/>
      <c r="IZQ48" s="0"/>
      <c r="IZR48" s="0"/>
      <c r="IZS48" s="0"/>
      <c r="IZT48" s="0"/>
      <c r="IZU48" s="0"/>
      <c r="IZV48" s="0"/>
      <c r="IZW48" s="0"/>
      <c r="IZX48" s="0"/>
      <c r="IZY48" s="0"/>
      <c r="IZZ48" s="0"/>
      <c r="JAA48" s="0"/>
      <c r="JAB48" s="0"/>
      <c r="JAC48" s="0"/>
      <c r="JAD48" s="0"/>
      <c r="JAE48" s="0"/>
      <c r="JAF48" s="0"/>
      <c r="JAG48" s="0"/>
      <c r="JAH48" s="0"/>
      <c r="JAI48" s="0"/>
      <c r="JAJ48" s="0"/>
      <c r="JAK48" s="0"/>
      <c r="JAL48" s="0"/>
      <c r="JAM48" s="0"/>
      <c r="JAN48" s="0"/>
      <c r="JAO48" s="0"/>
      <c r="JAP48" s="0"/>
      <c r="JAQ48" s="0"/>
      <c r="JAR48" s="0"/>
      <c r="JAS48" s="0"/>
      <c r="JAT48" s="0"/>
      <c r="JAU48" s="0"/>
      <c r="JAV48" s="0"/>
      <c r="JAW48" s="0"/>
      <c r="JAX48" s="0"/>
      <c r="JAY48" s="0"/>
      <c r="JAZ48" s="0"/>
      <c r="JBA48" s="0"/>
      <c r="JBB48" s="0"/>
      <c r="JBC48" s="0"/>
      <c r="JBD48" s="0"/>
      <c r="JBE48" s="0"/>
      <c r="JBF48" s="0"/>
      <c r="JBG48" s="0"/>
      <c r="JBH48" s="0"/>
      <c r="JBI48" s="0"/>
      <c r="JBJ48" s="0"/>
      <c r="JBK48" s="0"/>
      <c r="JBL48" s="0"/>
      <c r="JBM48" s="0"/>
      <c r="JBN48" s="0"/>
      <c r="JBO48" s="0"/>
      <c r="JBP48" s="0"/>
      <c r="JBQ48" s="0"/>
      <c r="JBR48" s="0"/>
      <c r="JBS48" s="0"/>
      <c r="JBT48" s="0"/>
      <c r="JBU48" s="0"/>
      <c r="JBV48" s="0"/>
      <c r="JBW48" s="0"/>
      <c r="JBX48" s="0"/>
      <c r="JBY48" s="0"/>
      <c r="JBZ48" s="0"/>
      <c r="JCA48" s="0"/>
      <c r="JCB48" s="0"/>
      <c r="JCC48" s="0"/>
      <c r="JCD48" s="0"/>
      <c r="JCE48" s="0"/>
      <c r="JCF48" s="0"/>
      <c r="JCG48" s="0"/>
      <c r="JCH48" s="0"/>
      <c r="JCI48" s="0"/>
      <c r="JCJ48" s="0"/>
      <c r="JCK48" s="0"/>
      <c r="JCL48" s="0"/>
      <c r="JCM48" s="0"/>
      <c r="JCN48" s="0"/>
      <c r="JCO48" s="0"/>
      <c r="JCP48" s="0"/>
      <c r="JCQ48" s="0"/>
      <c r="JCR48" s="0"/>
      <c r="JCS48" s="0"/>
      <c r="JCT48" s="0"/>
      <c r="JCU48" s="0"/>
      <c r="JCV48" s="0"/>
      <c r="JCW48" s="0"/>
      <c r="JCX48" s="0"/>
      <c r="JCY48" s="0"/>
      <c r="JCZ48" s="0"/>
      <c r="JDA48" s="0"/>
      <c r="JDB48" s="0"/>
      <c r="JDC48" s="0"/>
      <c r="JDD48" s="0"/>
      <c r="JDE48" s="0"/>
      <c r="JDF48" s="0"/>
      <c r="JDG48" s="0"/>
      <c r="JDH48" s="0"/>
      <c r="JDI48" s="0"/>
      <c r="JDJ48" s="0"/>
      <c r="JDK48" s="0"/>
      <c r="JDL48" s="0"/>
      <c r="JDM48" s="0"/>
      <c r="JDN48" s="0"/>
      <c r="JDO48" s="0"/>
      <c r="JDP48" s="0"/>
      <c r="JDQ48" s="0"/>
      <c r="JDR48" s="0"/>
      <c r="JDS48" s="0"/>
      <c r="JDT48" s="0"/>
      <c r="JDU48" s="0"/>
      <c r="JDV48" s="0"/>
      <c r="JDW48" s="0"/>
      <c r="JDX48" s="0"/>
      <c r="JDY48" s="0"/>
      <c r="JDZ48" s="0"/>
      <c r="JEA48" s="0"/>
      <c r="JEB48" s="0"/>
      <c r="JEC48" s="0"/>
      <c r="JED48" s="0"/>
      <c r="JEE48" s="0"/>
      <c r="JEF48" s="0"/>
      <c r="JEG48" s="0"/>
      <c r="JEH48" s="0"/>
      <c r="JEI48" s="0"/>
      <c r="JEJ48" s="0"/>
      <c r="JEK48" s="0"/>
      <c r="JEL48" s="0"/>
      <c r="JEM48" s="0"/>
      <c r="JEN48" s="0"/>
      <c r="JEO48" s="0"/>
      <c r="JEP48" s="0"/>
      <c r="JEQ48" s="0"/>
      <c r="JER48" s="0"/>
      <c r="JES48" s="0"/>
      <c r="JET48" s="0"/>
      <c r="JEU48" s="0"/>
      <c r="JEV48" s="0"/>
      <c r="JEW48" s="0"/>
      <c r="JEX48" s="0"/>
      <c r="JEY48" s="0"/>
      <c r="JEZ48" s="0"/>
      <c r="JFA48" s="0"/>
      <c r="JFB48" s="0"/>
      <c r="JFC48" s="0"/>
      <c r="JFD48" s="0"/>
      <c r="JFE48" s="0"/>
      <c r="JFF48" s="0"/>
      <c r="JFG48" s="0"/>
      <c r="JFH48" s="0"/>
      <c r="JFI48" s="0"/>
      <c r="JFJ48" s="0"/>
      <c r="JFK48" s="0"/>
      <c r="JFL48" s="0"/>
      <c r="JFM48" s="0"/>
      <c r="JFN48" s="0"/>
      <c r="JFO48" s="0"/>
      <c r="JFP48" s="0"/>
      <c r="JFQ48" s="0"/>
      <c r="JFR48" s="0"/>
      <c r="JFS48" s="0"/>
      <c r="JFT48" s="0"/>
      <c r="JFU48" s="0"/>
      <c r="JFV48" s="0"/>
      <c r="JFW48" s="0"/>
      <c r="JFX48" s="0"/>
      <c r="JFY48" s="0"/>
      <c r="JFZ48" s="0"/>
      <c r="JGA48" s="0"/>
      <c r="JGB48" s="0"/>
      <c r="JGC48" s="0"/>
      <c r="JGD48" s="0"/>
      <c r="JGE48" s="0"/>
      <c r="JGF48" s="0"/>
      <c r="JGG48" s="0"/>
      <c r="JGH48" s="0"/>
      <c r="JGI48" s="0"/>
      <c r="JGJ48" s="0"/>
      <c r="JGK48" s="0"/>
      <c r="JGL48" s="0"/>
      <c r="JGM48" s="0"/>
      <c r="JGN48" s="0"/>
      <c r="JGO48" s="0"/>
      <c r="JGP48" s="0"/>
      <c r="JGQ48" s="0"/>
      <c r="JGR48" s="0"/>
      <c r="JGS48" s="0"/>
      <c r="JGT48" s="0"/>
      <c r="JGU48" s="0"/>
      <c r="JGV48" s="0"/>
      <c r="JGW48" s="0"/>
      <c r="JGX48" s="0"/>
      <c r="JGY48" s="0"/>
      <c r="JGZ48" s="0"/>
      <c r="JHA48" s="0"/>
      <c r="JHB48" s="0"/>
      <c r="JHC48" s="0"/>
      <c r="JHD48" s="0"/>
      <c r="JHE48" s="0"/>
      <c r="JHF48" s="0"/>
      <c r="JHG48" s="0"/>
      <c r="JHH48" s="0"/>
      <c r="JHI48" s="0"/>
      <c r="JHJ48" s="0"/>
      <c r="JHK48" s="0"/>
      <c r="JHL48" s="0"/>
      <c r="JHM48" s="0"/>
      <c r="JHN48" s="0"/>
      <c r="JHO48" s="0"/>
      <c r="JHP48" s="0"/>
      <c r="JHQ48" s="0"/>
      <c r="JHR48" s="0"/>
      <c r="JHS48" s="0"/>
      <c r="JHT48" s="0"/>
      <c r="JHU48" s="0"/>
      <c r="JHV48" s="0"/>
      <c r="JHW48" s="0"/>
      <c r="JHX48" s="0"/>
      <c r="JHY48" s="0"/>
      <c r="JHZ48" s="0"/>
      <c r="JIA48" s="0"/>
      <c r="JIB48" s="0"/>
      <c r="JIC48" s="0"/>
      <c r="JID48" s="0"/>
      <c r="JIE48" s="0"/>
      <c r="JIF48" s="0"/>
      <c r="JIG48" s="0"/>
      <c r="JIH48" s="0"/>
      <c r="JII48" s="0"/>
      <c r="JIJ48" s="0"/>
      <c r="JIK48" s="0"/>
      <c r="JIL48" s="0"/>
      <c r="JIM48" s="0"/>
      <c r="JIN48" s="0"/>
      <c r="JIO48" s="0"/>
      <c r="JIP48" s="0"/>
      <c r="JIQ48" s="0"/>
      <c r="JIR48" s="0"/>
      <c r="JIS48" s="0"/>
      <c r="JIT48" s="0"/>
      <c r="JIU48" s="0"/>
      <c r="JIV48" s="0"/>
      <c r="JIW48" s="0"/>
      <c r="JIX48" s="0"/>
      <c r="JIY48" s="0"/>
      <c r="JIZ48" s="0"/>
      <c r="JJA48" s="0"/>
      <c r="JJB48" s="0"/>
      <c r="JJC48" s="0"/>
      <c r="JJD48" s="0"/>
      <c r="JJE48" s="0"/>
      <c r="JJF48" s="0"/>
      <c r="JJG48" s="0"/>
      <c r="JJH48" s="0"/>
      <c r="JJI48" s="0"/>
      <c r="JJJ48" s="0"/>
      <c r="JJK48" s="0"/>
      <c r="JJL48" s="0"/>
      <c r="JJM48" s="0"/>
      <c r="JJN48" s="0"/>
      <c r="JJO48" s="0"/>
      <c r="JJP48" s="0"/>
      <c r="JJQ48" s="0"/>
      <c r="JJR48" s="0"/>
      <c r="JJS48" s="0"/>
      <c r="JJT48" s="0"/>
      <c r="JJU48" s="0"/>
      <c r="JJV48" s="0"/>
      <c r="JJW48" s="0"/>
      <c r="JJX48" s="0"/>
      <c r="JJY48" s="0"/>
      <c r="JJZ48" s="0"/>
      <c r="JKA48" s="0"/>
      <c r="JKB48" s="0"/>
      <c r="JKC48" s="0"/>
      <c r="JKD48" s="0"/>
      <c r="JKE48" s="0"/>
      <c r="JKF48" s="0"/>
      <c r="JKG48" s="0"/>
      <c r="JKH48" s="0"/>
      <c r="JKI48" s="0"/>
      <c r="JKJ48" s="0"/>
      <c r="JKK48" s="0"/>
      <c r="JKL48" s="0"/>
      <c r="JKM48" s="0"/>
      <c r="JKN48" s="0"/>
      <c r="JKO48" s="0"/>
      <c r="JKP48" s="0"/>
      <c r="JKQ48" s="0"/>
      <c r="JKR48" s="0"/>
      <c r="JKS48" s="0"/>
      <c r="JKT48" s="0"/>
      <c r="JKU48" s="0"/>
      <c r="JKV48" s="0"/>
      <c r="JKW48" s="0"/>
      <c r="JKX48" s="0"/>
      <c r="JKY48" s="0"/>
      <c r="JKZ48" s="0"/>
      <c r="JLA48" s="0"/>
      <c r="JLB48" s="0"/>
      <c r="JLC48" s="0"/>
      <c r="JLD48" s="0"/>
      <c r="JLE48" s="0"/>
      <c r="JLF48" s="0"/>
      <c r="JLG48" s="0"/>
      <c r="JLH48" s="0"/>
      <c r="JLI48" s="0"/>
      <c r="JLJ48" s="0"/>
      <c r="JLK48" s="0"/>
      <c r="JLL48" s="0"/>
      <c r="JLM48" s="0"/>
      <c r="JLN48" s="0"/>
      <c r="JLO48" s="0"/>
      <c r="JLP48" s="0"/>
      <c r="JLQ48" s="0"/>
      <c r="JLR48" s="0"/>
      <c r="JLS48" s="0"/>
      <c r="JLT48" s="0"/>
      <c r="JLU48" s="0"/>
      <c r="JLV48" s="0"/>
      <c r="JLW48" s="0"/>
      <c r="JLX48" s="0"/>
      <c r="JLY48" s="0"/>
      <c r="JLZ48" s="0"/>
      <c r="JMA48" s="0"/>
      <c r="JMB48" s="0"/>
      <c r="JMC48" s="0"/>
      <c r="JMD48" s="0"/>
      <c r="JME48" s="0"/>
      <c r="JMF48" s="0"/>
      <c r="JMG48" s="0"/>
      <c r="JMH48" s="0"/>
      <c r="JMI48" s="0"/>
      <c r="JMJ48" s="0"/>
      <c r="JMK48" s="0"/>
      <c r="JML48" s="0"/>
      <c r="JMM48" s="0"/>
      <c r="JMN48" s="0"/>
      <c r="JMO48" s="0"/>
      <c r="JMP48" s="0"/>
      <c r="JMQ48" s="0"/>
      <c r="JMR48" s="0"/>
      <c r="JMS48" s="0"/>
      <c r="JMT48" s="0"/>
      <c r="JMU48" s="0"/>
      <c r="JMV48" s="0"/>
      <c r="JMW48" s="0"/>
      <c r="JMX48" s="0"/>
      <c r="JMY48" s="0"/>
      <c r="JMZ48" s="0"/>
      <c r="JNA48" s="0"/>
      <c r="JNB48" s="0"/>
      <c r="JNC48" s="0"/>
      <c r="JND48" s="0"/>
      <c r="JNE48" s="0"/>
      <c r="JNF48" s="0"/>
      <c r="JNG48" s="0"/>
      <c r="JNH48" s="0"/>
      <c r="JNI48" s="0"/>
      <c r="JNJ48" s="0"/>
      <c r="JNK48" s="0"/>
      <c r="JNL48" s="0"/>
      <c r="JNM48" s="0"/>
      <c r="JNN48" s="0"/>
      <c r="JNO48" s="0"/>
      <c r="JNP48" s="0"/>
      <c r="JNQ48" s="0"/>
      <c r="JNR48" s="0"/>
      <c r="JNS48" s="0"/>
      <c r="JNT48" s="0"/>
      <c r="JNU48" s="0"/>
      <c r="JNV48" s="0"/>
      <c r="JNW48" s="0"/>
      <c r="JNX48" s="0"/>
      <c r="JNY48" s="0"/>
      <c r="JNZ48" s="0"/>
      <c r="JOA48" s="0"/>
      <c r="JOB48" s="0"/>
      <c r="JOC48" s="0"/>
      <c r="JOD48" s="0"/>
      <c r="JOE48" s="0"/>
      <c r="JOF48" s="0"/>
      <c r="JOG48" s="0"/>
      <c r="JOH48" s="0"/>
      <c r="JOI48" s="0"/>
      <c r="JOJ48" s="0"/>
      <c r="JOK48" s="0"/>
      <c r="JOL48" s="0"/>
      <c r="JOM48" s="0"/>
      <c r="JON48" s="0"/>
      <c r="JOO48" s="0"/>
      <c r="JOP48" s="0"/>
      <c r="JOQ48" s="0"/>
      <c r="JOR48" s="0"/>
      <c r="JOS48" s="0"/>
      <c r="JOT48" s="0"/>
      <c r="JOU48" s="0"/>
      <c r="JOV48" s="0"/>
      <c r="JOW48" s="0"/>
      <c r="JOX48" s="0"/>
      <c r="JOY48" s="0"/>
      <c r="JOZ48" s="0"/>
      <c r="JPA48" s="0"/>
      <c r="JPB48" s="0"/>
      <c r="JPC48" s="0"/>
      <c r="JPD48" s="0"/>
      <c r="JPE48" s="0"/>
      <c r="JPF48" s="0"/>
      <c r="JPG48" s="0"/>
      <c r="JPH48" s="0"/>
      <c r="JPI48" s="0"/>
      <c r="JPJ48" s="0"/>
      <c r="JPK48" s="0"/>
      <c r="JPL48" s="0"/>
      <c r="JPM48" s="0"/>
      <c r="JPN48" s="0"/>
      <c r="JPO48" s="0"/>
      <c r="JPP48" s="0"/>
      <c r="JPQ48" s="0"/>
      <c r="JPR48" s="0"/>
      <c r="JPS48" s="0"/>
      <c r="JPT48" s="0"/>
      <c r="JPU48" s="0"/>
      <c r="JPV48" s="0"/>
      <c r="JPW48" s="0"/>
      <c r="JPX48" s="0"/>
      <c r="JPY48" s="0"/>
      <c r="JPZ48" s="0"/>
      <c r="JQA48" s="0"/>
      <c r="JQB48" s="0"/>
      <c r="JQC48" s="0"/>
      <c r="JQD48" s="0"/>
      <c r="JQE48" s="0"/>
      <c r="JQF48" s="0"/>
      <c r="JQG48" s="0"/>
      <c r="JQH48" s="0"/>
      <c r="JQI48" s="0"/>
      <c r="JQJ48" s="0"/>
      <c r="JQK48" s="0"/>
      <c r="JQL48" s="0"/>
      <c r="JQM48" s="0"/>
      <c r="JQN48" s="0"/>
      <c r="JQO48" s="0"/>
      <c r="JQP48" s="0"/>
      <c r="JQQ48" s="0"/>
      <c r="JQR48" s="0"/>
      <c r="JQS48" s="0"/>
      <c r="JQT48" s="0"/>
      <c r="JQU48" s="0"/>
      <c r="JQV48" s="0"/>
      <c r="JQW48" s="0"/>
      <c r="JQX48" s="0"/>
      <c r="JQY48" s="0"/>
      <c r="JQZ48" s="0"/>
      <c r="JRA48" s="0"/>
      <c r="JRB48" s="0"/>
      <c r="JRC48" s="0"/>
      <c r="JRD48" s="0"/>
      <c r="JRE48" s="0"/>
      <c r="JRF48" s="0"/>
      <c r="JRG48" s="0"/>
      <c r="JRH48" s="0"/>
      <c r="JRI48" s="0"/>
      <c r="JRJ48" s="0"/>
      <c r="JRK48" s="0"/>
      <c r="JRL48" s="0"/>
      <c r="JRM48" s="0"/>
      <c r="JRN48" s="0"/>
      <c r="JRO48" s="0"/>
      <c r="JRP48" s="0"/>
      <c r="JRQ48" s="0"/>
      <c r="JRR48" s="0"/>
      <c r="JRS48" s="0"/>
      <c r="JRT48" s="0"/>
      <c r="JRU48" s="0"/>
      <c r="JRV48" s="0"/>
      <c r="JRW48" s="0"/>
      <c r="JRX48" s="0"/>
      <c r="JRY48" s="0"/>
      <c r="JRZ48" s="0"/>
      <c r="JSA48" s="0"/>
      <c r="JSB48" s="0"/>
      <c r="JSC48" s="0"/>
      <c r="JSD48" s="0"/>
      <c r="JSE48" s="0"/>
      <c r="JSF48" s="0"/>
      <c r="JSG48" s="0"/>
      <c r="JSH48" s="0"/>
      <c r="JSI48" s="0"/>
      <c r="JSJ48" s="0"/>
      <c r="JSK48" s="0"/>
      <c r="JSL48" s="0"/>
      <c r="JSM48" s="0"/>
      <c r="JSN48" s="0"/>
      <c r="JSO48" s="0"/>
      <c r="JSP48" s="0"/>
      <c r="JSQ48" s="0"/>
      <c r="JSR48" s="0"/>
      <c r="JSS48" s="0"/>
      <c r="JST48" s="0"/>
      <c r="JSU48" s="0"/>
      <c r="JSV48" s="0"/>
      <c r="JSW48" s="0"/>
      <c r="JSX48" s="0"/>
      <c r="JSY48" s="0"/>
      <c r="JSZ48" s="0"/>
      <c r="JTA48" s="0"/>
      <c r="JTB48" s="0"/>
      <c r="JTC48" s="0"/>
      <c r="JTD48" s="0"/>
      <c r="JTE48" s="0"/>
      <c r="JTF48" s="0"/>
      <c r="JTG48" s="0"/>
      <c r="JTH48" s="0"/>
      <c r="JTI48" s="0"/>
      <c r="JTJ48" s="0"/>
      <c r="JTK48" s="0"/>
      <c r="JTL48" s="0"/>
      <c r="JTM48" s="0"/>
      <c r="JTN48" s="0"/>
      <c r="JTO48" s="0"/>
      <c r="JTP48" s="0"/>
      <c r="JTQ48" s="0"/>
      <c r="JTR48" s="0"/>
      <c r="JTS48" s="0"/>
      <c r="JTT48" s="0"/>
      <c r="JTU48" s="0"/>
      <c r="JTV48" s="0"/>
      <c r="JTW48" s="0"/>
      <c r="JTX48" s="0"/>
      <c r="JTY48" s="0"/>
      <c r="JTZ48" s="0"/>
      <c r="JUA48" s="0"/>
      <c r="JUB48" s="0"/>
      <c r="JUC48" s="0"/>
      <c r="JUD48" s="0"/>
      <c r="JUE48" s="0"/>
      <c r="JUF48" s="0"/>
      <c r="JUG48" s="0"/>
      <c r="JUH48" s="0"/>
      <c r="JUI48" s="0"/>
      <c r="JUJ48" s="0"/>
      <c r="JUK48" s="0"/>
      <c r="JUL48" s="0"/>
      <c r="JUM48" s="0"/>
      <c r="JUN48" s="0"/>
      <c r="JUO48" s="0"/>
      <c r="JUP48" s="0"/>
      <c r="JUQ48" s="0"/>
      <c r="JUR48" s="0"/>
      <c r="JUS48" s="0"/>
      <c r="JUT48" s="0"/>
      <c r="JUU48" s="0"/>
      <c r="JUV48" s="0"/>
      <c r="JUW48" s="0"/>
      <c r="JUX48" s="0"/>
      <c r="JUY48" s="0"/>
      <c r="JUZ48" s="0"/>
      <c r="JVA48" s="0"/>
      <c r="JVB48" s="0"/>
      <c r="JVC48" s="0"/>
      <c r="JVD48" s="0"/>
      <c r="JVE48" s="0"/>
      <c r="JVF48" s="0"/>
      <c r="JVG48" s="0"/>
      <c r="JVH48" s="0"/>
      <c r="JVI48" s="0"/>
      <c r="JVJ48" s="0"/>
      <c r="JVK48" s="0"/>
      <c r="JVL48" s="0"/>
      <c r="JVM48" s="0"/>
      <c r="JVN48" s="0"/>
      <c r="JVO48" s="0"/>
      <c r="JVP48" s="0"/>
      <c r="JVQ48" s="0"/>
      <c r="JVR48" s="0"/>
      <c r="JVS48" s="0"/>
      <c r="JVT48" s="0"/>
      <c r="JVU48" s="0"/>
      <c r="JVV48" s="0"/>
      <c r="JVW48" s="0"/>
      <c r="JVX48" s="0"/>
      <c r="JVY48" s="0"/>
      <c r="JVZ48" s="0"/>
      <c r="JWA48" s="0"/>
      <c r="JWB48" s="0"/>
      <c r="JWC48" s="0"/>
      <c r="JWD48" s="0"/>
      <c r="JWE48" s="0"/>
      <c r="JWF48" s="0"/>
      <c r="JWG48" s="0"/>
      <c r="JWH48" s="0"/>
      <c r="JWI48" s="0"/>
      <c r="JWJ48" s="0"/>
      <c r="JWK48" s="0"/>
      <c r="JWL48" s="0"/>
      <c r="JWM48" s="0"/>
      <c r="JWN48" s="0"/>
      <c r="JWO48" s="0"/>
      <c r="JWP48" s="0"/>
      <c r="JWQ48" s="0"/>
      <c r="JWR48" s="0"/>
      <c r="JWS48" s="0"/>
      <c r="JWT48" s="0"/>
      <c r="JWU48" s="0"/>
      <c r="JWV48" s="0"/>
      <c r="JWW48" s="0"/>
      <c r="JWX48" s="0"/>
      <c r="JWY48" s="0"/>
      <c r="JWZ48" s="0"/>
      <c r="JXA48" s="0"/>
      <c r="JXB48" s="0"/>
      <c r="JXC48" s="0"/>
      <c r="JXD48" s="0"/>
      <c r="JXE48" s="0"/>
      <c r="JXF48" s="0"/>
      <c r="JXG48" s="0"/>
      <c r="JXH48" s="0"/>
      <c r="JXI48" s="0"/>
      <c r="JXJ48" s="0"/>
      <c r="JXK48" s="0"/>
      <c r="JXL48" s="0"/>
      <c r="JXM48" s="0"/>
      <c r="JXN48" s="0"/>
      <c r="JXO48" s="0"/>
      <c r="JXP48" s="0"/>
      <c r="JXQ48" s="0"/>
      <c r="JXR48" s="0"/>
      <c r="JXS48" s="0"/>
      <c r="JXT48" s="0"/>
      <c r="JXU48" s="0"/>
      <c r="JXV48" s="0"/>
      <c r="JXW48" s="0"/>
      <c r="JXX48" s="0"/>
      <c r="JXY48" s="0"/>
      <c r="JXZ48" s="0"/>
      <c r="JYA48" s="0"/>
      <c r="JYB48" s="0"/>
      <c r="JYC48" s="0"/>
      <c r="JYD48" s="0"/>
      <c r="JYE48" s="0"/>
      <c r="JYF48" s="0"/>
      <c r="JYG48" s="0"/>
      <c r="JYH48" s="0"/>
      <c r="JYI48" s="0"/>
      <c r="JYJ48" s="0"/>
      <c r="JYK48" s="0"/>
      <c r="JYL48" s="0"/>
      <c r="JYM48" s="0"/>
      <c r="JYN48" s="0"/>
      <c r="JYO48" s="0"/>
      <c r="JYP48" s="0"/>
      <c r="JYQ48" s="0"/>
      <c r="JYR48" s="0"/>
      <c r="JYS48" s="0"/>
      <c r="JYT48" s="0"/>
      <c r="JYU48" s="0"/>
      <c r="JYV48" s="0"/>
      <c r="JYW48" s="0"/>
      <c r="JYX48" s="0"/>
      <c r="JYY48" s="0"/>
      <c r="JYZ48" s="0"/>
      <c r="JZA48" s="0"/>
      <c r="JZB48" s="0"/>
      <c r="JZC48" s="0"/>
      <c r="JZD48" s="0"/>
      <c r="JZE48" s="0"/>
      <c r="JZF48" s="0"/>
      <c r="JZG48" s="0"/>
      <c r="JZH48" s="0"/>
      <c r="JZI48" s="0"/>
      <c r="JZJ48" s="0"/>
      <c r="JZK48" s="0"/>
      <c r="JZL48" s="0"/>
      <c r="JZM48" s="0"/>
      <c r="JZN48" s="0"/>
      <c r="JZO48" s="0"/>
      <c r="JZP48" s="0"/>
      <c r="JZQ48" s="0"/>
      <c r="JZR48" s="0"/>
      <c r="JZS48" s="0"/>
      <c r="JZT48" s="0"/>
      <c r="JZU48" s="0"/>
      <c r="JZV48" s="0"/>
      <c r="JZW48" s="0"/>
      <c r="JZX48" s="0"/>
      <c r="JZY48" s="0"/>
      <c r="JZZ48" s="0"/>
      <c r="KAA48" s="0"/>
      <c r="KAB48" s="0"/>
      <c r="KAC48" s="0"/>
      <c r="KAD48" s="0"/>
      <c r="KAE48" s="0"/>
      <c r="KAF48" s="0"/>
      <c r="KAG48" s="0"/>
      <c r="KAH48" s="0"/>
      <c r="KAI48" s="0"/>
      <c r="KAJ48" s="0"/>
      <c r="KAK48" s="0"/>
      <c r="KAL48" s="0"/>
      <c r="KAM48" s="0"/>
      <c r="KAN48" s="0"/>
      <c r="KAO48" s="0"/>
      <c r="KAP48" s="0"/>
      <c r="KAQ48" s="0"/>
      <c r="KAR48" s="0"/>
      <c r="KAS48" s="0"/>
      <c r="KAT48" s="0"/>
      <c r="KAU48" s="0"/>
      <c r="KAV48" s="0"/>
      <c r="KAW48" s="0"/>
      <c r="KAX48" s="0"/>
      <c r="KAY48" s="0"/>
      <c r="KAZ48" s="0"/>
      <c r="KBA48" s="0"/>
      <c r="KBB48" s="0"/>
      <c r="KBC48" s="0"/>
      <c r="KBD48" s="0"/>
      <c r="KBE48" s="0"/>
      <c r="KBF48" s="0"/>
      <c r="KBG48" s="0"/>
      <c r="KBH48" s="0"/>
      <c r="KBI48" s="0"/>
      <c r="KBJ48" s="0"/>
      <c r="KBK48" s="0"/>
      <c r="KBL48" s="0"/>
      <c r="KBM48" s="0"/>
      <c r="KBN48" s="0"/>
      <c r="KBO48" s="0"/>
      <c r="KBP48" s="0"/>
      <c r="KBQ48" s="0"/>
      <c r="KBR48" s="0"/>
      <c r="KBS48" s="0"/>
      <c r="KBT48" s="0"/>
      <c r="KBU48" s="0"/>
      <c r="KBV48" s="0"/>
      <c r="KBW48" s="0"/>
      <c r="KBX48" s="0"/>
      <c r="KBY48" s="0"/>
      <c r="KBZ48" s="0"/>
      <c r="KCA48" s="0"/>
      <c r="KCB48" s="0"/>
      <c r="KCC48" s="0"/>
      <c r="KCD48" s="0"/>
      <c r="KCE48" s="0"/>
      <c r="KCF48" s="0"/>
      <c r="KCG48" s="0"/>
      <c r="KCH48" s="0"/>
      <c r="KCI48" s="0"/>
      <c r="KCJ48" s="0"/>
      <c r="KCK48" s="0"/>
      <c r="KCL48" s="0"/>
      <c r="KCM48" s="0"/>
      <c r="KCN48" s="0"/>
      <c r="KCO48" s="0"/>
      <c r="KCP48" s="0"/>
      <c r="KCQ48" s="0"/>
      <c r="KCR48" s="0"/>
      <c r="KCS48" s="0"/>
      <c r="KCT48" s="0"/>
      <c r="KCU48" s="0"/>
      <c r="KCV48" s="0"/>
      <c r="KCW48" s="0"/>
      <c r="KCX48" s="0"/>
      <c r="KCY48" s="0"/>
      <c r="KCZ48" s="0"/>
      <c r="KDA48" s="0"/>
      <c r="KDB48" s="0"/>
      <c r="KDC48" s="0"/>
      <c r="KDD48" s="0"/>
      <c r="KDE48" s="0"/>
      <c r="KDF48" s="0"/>
      <c r="KDG48" s="0"/>
      <c r="KDH48" s="0"/>
      <c r="KDI48" s="0"/>
      <c r="KDJ48" s="0"/>
      <c r="KDK48" s="0"/>
      <c r="KDL48" s="0"/>
      <c r="KDM48" s="0"/>
      <c r="KDN48" s="0"/>
      <c r="KDO48" s="0"/>
      <c r="KDP48" s="0"/>
      <c r="KDQ48" s="0"/>
      <c r="KDR48" s="0"/>
      <c r="KDS48" s="0"/>
      <c r="KDT48" s="0"/>
      <c r="KDU48" s="0"/>
      <c r="KDV48" s="0"/>
      <c r="KDW48" s="0"/>
      <c r="KDX48" s="0"/>
      <c r="KDY48" s="0"/>
      <c r="KDZ48" s="0"/>
      <c r="KEA48" s="0"/>
      <c r="KEB48" s="0"/>
      <c r="KEC48" s="0"/>
      <c r="KED48" s="0"/>
      <c r="KEE48" s="0"/>
      <c r="KEF48" s="0"/>
      <c r="KEG48" s="0"/>
      <c r="KEH48" s="0"/>
      <c r="KEI48" s="0"/>
      <c r="KEJ48" s="0"/>
      <c r="KEK48" s="0"/>
      <c r="KEL48" s="0"/>
      <c r="KEM48" s="0"/>
      <c r="KEN48" s="0"/>
      <c r="KEO48" s="0"/>
      <c r="KEP48" s="0"/>
      <c r="KEQ48" s="0"/>
      <c r="KER48" s="0"/>
      <c r="KES48" s="0"/>
      <c r="KET48" s="0"/>
      <c r="KEU48" s="0"/>
      <c r="KEV48" s="0"/>
      <c r="KEW48" s="0"/>
      <c r="KEX48" s="0"/>
      <c r="KEY48" s="0"/>
      <c r="KEZ48" s="0"/>
      <c r="KFA48" s="0"/>
      <c r="KFB48" s="0"/>
      <c r="KFC48" s="0"/>
      <c r="KFD48" s="0"/>
      <c r="KFE48" s="0"/>
      <c r="KFF48" s="0"/>
      <c r="KFG48" s="0"/>
      <c r="KFH48" s="0"/>
      <c r="KFI48" s="0"/>
      <c r="KFJ48" s="0"/>
      <c r="KFK48" s="0"/>
      <c r="KFL48" s="0"/>
      <c r="KFM48" s="0"/>
      <c r="KFN48" s="0"/>
      <c r="KFO48" s="0"/>
      <c r="KFP48" s="0"/>
      <c r="KFQ48" s="0"/>
      <c r="KFR48" s="0"/>
      <c r="KFS48" s="0"/>
      <c r="KFT48" s="0"/>
      <c r="KFU48" s="0"/>
      <c r="KFV48" s="0"/>
      <c r="KFW48" s="0"/>
      <c r="KFX48" s="0"/>
      <c r="KFY48" s="0"/>
      <c r="KFZ48" s="0"/>
      <c r="KGA48" s="0"/>
      <c r="KGB48" s="0"/>
      <c r="KGC48" s="0"/>
      <c r="KGD48" s="0"/>
      <c r="KGE48" s="0"/>
      <c r="KGF48" s="0"/>
      <c r="KGG48" s="0"/>
      <c r="KGH48" s="0"/>
      <c r="KGI48" s="0"/>
      <c r="KGJ48" s="0"/>
      <c r="KGK48" s="0"/>
      <c r="KGL48" s="0"/>
      <c r="KGM48" s="0"/>
      <c r="KGN48" s="0"/>
      <c r="KGO48" s="0"/>
      <c r="KGP48" s="0"/>
      <c r="KGQ48" s="0"/>
      <c r="KGR48" s="0"/>
      <c r="KGS48" s="0"/>
      <c r="KGT48" s="0"/>
      <c r="KGU48" s="0"/>
      <c r="KGV48" s="0"/>
      <c r="KGW48" s="0"/>
      <c r="KGX48" s="0"/>
      <c r="KGY48" s="0"/>
      <c r="KGZ48" s="0"/>
      <c r="KHA48" s="0"/>
      <c r="KHB48" s="0"/>
      <c r="KHC48" s="0"/>
      <c r="KHD48" s="0"/>
      <c r="KHE48" s="0"/>
      <c r="KHF48" s="0"/>
      <c r="KHG48" s="0"/>
      <c r="KHH48" s="0"/>
      <c r="KHI48" s="0"/>
      <c r="KHJ48" s="0"/>
      <c r="KHK48" s="0"/>
      <c r="KHL48" s="0"/>
      <c r="KHM48" s="0"/>
      <c r="KHN48" s="0"/>
      <c r="KHO48" s="0"/>
      <c r="KHP48" s="0"/>
      <c r="KHQ48" s="0"/>
      <c r="KHR48" s="0"/>
      <c r="KHS48" s="0"/>
      <c r="KHT48" s="0"/>
      <c r="KHU48" s="0"/>
      <c r="KHV48" s="0"/>
      <c r="KHW48" s="0"/>
      <c r="KHX48" s="0"/>
      <c r="KHY48" s="0"/>
      <c r="KHZ48" s="0"/>
      <c r="KIA48" s="0"/>
      <c r="KIB48" s="0"/>
      <c r="KIC48" s="0"/>
      <c r="KID48" s="0"/>
      <c r="KIE48" s="0"/>
      <c r="KIF48" s="0"/>
      <c r="KIG48" s="0"/>
      <c r="KIH48" s="0"/>
      <c r="KII48" s="0"/>
      <c r="KIJ48" s="0"/>
      <c r="KIK48" s="0"/>
      <c r="KIL48" s="0"/>
      <c r="KIM48" s="0"/>
      <c r="KIN48" s="0"/>
      <c r="KIO48" s="0"/>
      <c r="KIP48" s="0"/>
      <c r="KIQ48" s="0"/>
      <c r="KIR48" s="0"/>
      <c r="KIS48" s="0"/>
      <c r="KIT48" s="0"/>
      <c r="KIU48" s="0"/>
      <c r="KIV48" s="0"/>
      <c r="KIW48" s="0"/>
      <c r="KIX48" s="0"/>
      <c r="KIY48" s="0"/>
      <c r="KIZ48" s="0"/>
      <c r="KJA48" s="0"/>
      <c r="KJB48" s="0"/>
      <c r="KJC48" s="0"/>
      <c r="KJD48" s="0"/>
      <c r="KJE48" s="0"/>
      <c r="KJF48" s="0"/>
      <c r="KJG48" s="0"/>
      <c r="KJH48" s="0"/>
      <c r="KJI48" s="0"/>
      <c r="KJJ48" s="0"/>
      <c r="KJK48" s="0"/>
      <c r="KJL48" s="0"/>
      <c r="KJM48" s="0"/>
      <c r="KJN48" s="0"/>
      <c r="KJO48" s="0"/>
      <c r="KJP48" s="0"/>
      <c r="KJQ48" s="0"/>
      <c r="KJR48" s="0"/>
      <c r="KJS48" s="0"/>
      <c r="KJT48" s="0"/>
      <c r="KJU48" s="0"/>
      <c r="KJV48" s="0"/>
      <c r="KJW48" s="0"/>
      <c r="KJX48" s="0"/>
      <c r="KJY48" s="0"/>
      <c r="KJZ48" s="0"/>
      <c r="KKA48" s="0"/>
      <c r="KKB48" s="0"/>
      <c r="KKC48" s="0"/>
      <c r="KKD48" s="0"/>
      <c r="KKE48" s="0"/>
      <c r="KKF48" s="0"/>
      <c r="KKG48" s="0"/>
      <c r="KKH48" s="0"/>
      <c r="KKI48" s="0"/>
      <c r="KKJ48" s="0"/>
      <c r="KKK48" s="0"/>
      <c r="KKL48" s="0"/>
      <c r="KKM48" s="0"/>
      <c r="KKN48" s="0"/>
      <c r="KKO48" s="0"/>
      <c r="KKP48" s="0"/>
      <c r="KKQ48" s="0"/>
      <c r="KKR48" s="0"/>
      <c r="KKS48" s="0"/>
      <c r="KKT48" s="0"/>
      <c r="KKU48" s="0"/>
      <c r="KKV48" s="0"/>
      <c r="KKW48" s="0"/>
      <c r="KKX48" s="0"/>
      <c r="KKY48" s="0"/>
      <c r="KKZ48" s="0"/>
      <c r="KLA48" s="0"/>
      <c r="KLB48" s="0"/>
      <c r="KLC48" s="0"/>
      <c r="KLD48" s="0"/>
      <c r="KLE48" s="0"/>
      <c r="KLF48" s="0"/>
      <c r="KLG48" s="0"/>
      <c r="KLH48" s="0"/>
      <c r="KLI48" s="0"/>
      <c r="KLJ48" s="0"/>
      <c r="KLK48" s="0"/>
      <c r="KLL48" s="0"/>
      <c r="KLM48" s="0"/>
      <c r="KLN48" s="0"/>
      <c r="KLO48" s="0"/>
      <c r="KLP48" s="0"/>
      <c r="KLQ48" s="0"/>
      <c r="KLR48" s="0"/>
      <c r="KLS48" s="0"/>
      <c r="KLT48" s="0"/>
      <c r="KLU48" s="0"/>
      <c r="KLV48" s="0"/>
      <c r="KLW48" s="0"/>
      <c r="KLX48" s="0"/>
      <c r="KLY48" s="0"/>
      <c r="KLZ48" s="0"/>
      <c r="KMA48" s="0"/>
      <c r="KMB48" s="0"/>
      <c r="KMC48" s="0"/>
      <c r="KMD48" s="0"/>
      <c r="KME48" s="0"/>
      <c r="KMF48" s="0"/>
      <c r="KMG48" s="0"/>
      <c r="KMH48" s="0"/>
      <c r="KMI48" s="0"/>
      <c r="KMJ48" s="0"/>
      <c r="KMK48" s="0"/>
      <c r="KML48" s="0"/>
      <c r="KMM48" s="0"/>
      <c r="KMN48" s="0"/>
      <c r="KMO48" s="0"/>
      <c r="KMP48" s="0"/>
      <c r="KMQ48" s="0"/>
      <c r="KMR48" s="0"/>
      <c r="KMS48" s="0"/>
      <c r="KMT48" s="0"/>
      <c r="KMU48" s="0"/>
      <c r="KMV48" s="0"/>
      <c r="KMW48" s="0"/>
      <c r="KMX48" s="0"/>
      <c r="KMY48" s="0"/>
      <c r="KMZ48" s="0"/>
      <c r="KNA48" s="0"/>
      <c r="KNB48" s="0"/>
      <c r="KNC48" s="0"/>
      <c r="KND48" s="0"/>
      <c r="KNE48" s="0"/>
      <c r="KNF48" s="0"/>
      <c r="KNG48" s="0"/>
      <c r="KNH48" s="0"/>
      <c r="KNI48" s="0"/>
      <c r="KNJ48" s="0"/>
      <c r="KNK48" s="0"/>
      <c r="KNL48" s="0"/>
      <c r="KNM48" s="0"/>
      <c r="KNN48" s="0"/>
      <c r="KNO48" s="0"/>
      <c r="KNP48" s="0"/>
      <c r="KNQ48" s="0"/>
      <c r="KNR48" s="0"/>
      <c r="KNS48" s="0"/>
      <c r="KNT48" s="0"/>
      <c r="KNU48" s="0"/>
      <c r="KNV48" s="0"/>
      <c r="KNW48" s="0"/>
      <c r="KNX48" s="0"/>
      <c r="KNY48" s="0"/>
      <c r="KNZ48" s="0"/>
      <c r="KOA48" s="0"/>
      <c r="KOB48" s="0"/>
      <c r="KOC48" s="0"/>
      <c r="KOD48" s="0"/>
      <c r="KOE48" s="0"/>
      <c r="KOF48" s="0"/>
      <c r="KOG48" s="0"/>
      <c r="KOH48" s="0"/>
      <c r="KOI48" s="0"/>
      <c r="KOJ48" s="0"/>
      <c r="KOK48" s="0"/>
      <c r="KOL48" s="0"/>
      <c r="KOM48" s="0"/>
      <c r="KON48" s="0"/>
      <c r="KOO48" s="0"/>
      <c r="KOP48" s="0"/>
      <c r="KOQ48" s="0"/>
      <c r="KOR48" s="0"/>
      <c r="KOS48" s="0"/>
      <c r="KOT48" s="0"/>
      <c r="KOU48" s="0"/>
      <c r="KOV48" s="0"/>
      <c r="KOW48" s="0"/>
      <c r="KOX48" s="0"/>
      <c r="KOY48" s="0"/>
      <c r="KOZ48" s="0"/>
      <c r="KPA48" s="0"/>
      <c r="KPB48" s="0"/>
      <c r="KPC48" s="0"/>
      <c r="KPD48" s="0"/>
      <c r="KPE48" s="0"/>
      <c r="KPF48" s="0"/>
      <c r="KPG48" s="0"/>
      <c r="KPH48" s="0"/>
      <c r="KPI48" s="0"/>
      <c r="KPJ48" s="0"/>
      <c r="KPK48" s="0"/>
      <c r="KPL48" s="0"/>
      <c r="KPM48" s="0"/>
      <c r="KPN48" s="0"/>
      <c r="KPO48" s="0"/>
      <c r="KPP48" s="0"/>
      <c r="KPQ48" s="0"/>
      <c r="KPR48" s="0"/>
      <c r="KPS48" s="0"/>
      <c r="KPT48" s="0"/>
      <c r="KPU48" s="0"/>
      <c r="KPV48" s="0"/>
      <c r="KPW48" s="0"/>
      <c r="KPX48" s="0"/>
      <c r="KPY48" s="0"/>
      <c r="KPZ48" s="0"/>
      <c r="KQA48" s="0"/>
      <c r="KQB48" s="0"/>
      <c r="KQC48" s="0"/>
      <c r="KQD48" s="0"/>
      <c r="KQE48" s="0"/>
      <c r="KQF48" s="0"/>
      <c r="KQG48" s="0"/>
      <c r="KQH48" s="0"/>
      <c r="KQI48" s="0"/>
      <c r="KQJ48" s="0"/>
      <c r="KQK48" s="0"/>
      <c r="KQL48" s="0"/>
      <c r="KQM48" s="0"/>
      <c r="KQN48" s="0"/>
      <c r="KQO48" s="0"/>
      <c r="KQP48" s="0"/>
      <c r="KQQ48" s="0"/>
      <c r="KQR48" s="0"/>
      <c r="KQS48" s="0"/>
      <c r="KQT48" s="0"/>
      <c r="KQU48" s="0"/>
      <c r="KQV48" s="0"/>
      <c r="KQW48" s="0"/>
      <c r="KQX48" s="0"/>
      <c r="KQY48" s="0"/>
      <c r="KQZ48" s="0"/>
      <c r="KRA48" s="0"/>
      <c r="KRB48" s="0"/>
      <c r="KRC48" s="0"/>
      <c r="KRD48" s="0"/>
      <c r="KRE48" s="0"/>
      <c r="KRF48" s="0"/>
      <c r="KRG48" s="0"/>
      <c r="KRH48" s="0"/>
      <c r="KRI48" s="0"/>
      <c r="KRJ48" s="0"/>
      <c r="KRK48" s="0"/>
      <c r="KRL48" s="0"/>
      <c r="KRM48" s="0"/>
      <c r="KRN48" s="0"/>
      <c r="KRO48" s="0"/>
      <c r="KRP48" s="0"/>
      <c r="KRQ48" s="0"/>
      <c r="KRR48" s="0"/>
      <c r="KRS48" s="0"/>
      <c r="KRT48" s="0"/>
      <c r="KRU48" s="0"/>
      <c r="KRV48" s="0"/>
      <c r="KRW48" s="0"/>
      <c r="KRX48" s="0"/>
      <c r="KRY48" s="0"/>
      <c r="KRZ48" s="0"/>
      <c r="KSA48" s="0"/>
      <c r="KSB48" s="0"/>
      <c r="KSC48" s="0"/>
      <c r="KSD48" s="0"/>
      <c r="KSE48" s="0"/>
      <c r="KSF48" s="0"/>
      <c r="KSG48" s="0"/>
      <c r="KSH48" s="0"/>
      <c r="KSI48" s="0"/>
      <c r="KSJ48" s="0"/>
      <c r="KSK48" s="0"/>
      <c r="KSL48" s="0"/>
      <c r="KSM48" s="0"/>
      <c r="KSN48" s="0"/>
      <c r="KSO48" s="0"/>
      <c r="KSP48" s="0"/>
      <c r="KSQ48" s="0"/>
      <c r="KSR48" s="0"/>
      <c r="KSS48" s="0"/>
      <c r="KST48" s="0"/>
      <c r="KSU48" s="0"/>
      <c r="KSV48" s="0"/>
      <c r="KSW48" s="0"/>
      <c r="KSX48" s="0"/>
      <c r="KSY48" s="0"/>
      <c r="KSZ48" s="0"/>
      <c r="KTA48" s="0"/>
      <c r="KTB48" s="0"/>
      <c r="KTC48" s="0"/>
      <c r="KTD48" s="0"/>
      <c r="KTE48" s="0"/>
      <c r="KTF48" s="0"/>
      <c r="KTG48" s="0"/>
      <c r="KTH48" s="0"/>
      <c r="KTI48" s="0"/>
      <c r="KTJ48" s="0"/>
      <c r="KTK48" s="0"/>
      <c r="KTL48" s="0"/>
      <c r="KTM48" s="0"/>
      <c r="KTN48" s="0"/>
      <c r="KTO48" s="0"/>
      <c r="KTP48" s="0"/>
      <c r="KTQ48" s="0"/>
      <c r="KTR48" s="0"/>
      <c r="KTS48" s="0"/>
      <c r="KTT48" s="0"/>
      <c r="KTU48" s="0"/>
      <c r="KTV48" s="0"/>
      <c r="KTW48" s="0"/>
      <c r="KTX48" s="0"/>
      <c r="KTY48" s="0"/>
      <c r="KTZ48" s="0"/>
      <c r="KUA48" s="0"/>
      <c r="KUB48" s="0"/>
      <c r="KUC48" s="0"/>
      <c r="KUD48" s="0"/>
      <c r="KUE48" s="0"/>
      <c r="KUF48" s="0"/>
      <c r="KUG48" s="0"/>
      <c r="KUH48" s="0"/>
      <c r="KUI48" s="0"/>
      <c r="KUJ48" s="0"/>
      <c r="KUK48" s="0"/>
      <c r="KUL48" s="0"/>
      <c r="KUM48" s="0"/>
      <c r="KUN48" s="0"/>
      <c r="KUO48" s="0"/>
      <c r="KUP48" s="0"/>
      <c r="KUQ48" s="0"/>
      <c r="KUR48" s="0"/>
      <c r="KUS48" s="0"/>
      <c r="KUT48" s="0"/>
      <c r="KUU48" s="0"/>
      <c r="KUV48" s="0"/>
      <c r="KUW48" s="0"/>
      <c r="KUX48" s="0"/>
      <c r="KUY48" s="0"/>
      <c r="KUZ48" s="0"/>
      <c r="KVA48" s="0"/>
      <c r="KVB48" s="0"/>
      <c r="KVC48" s="0"/>
      <c r="KVD48" s="0"/>
      <c r="KVE48" s="0"/>
      <c r="KVF48" s="0"/>
      <c r="KVG48" s="0"/>
      <c r="KVH48" s="0"/>
      <c r="KVI48" s="0"/>
      <c r="KVJ48" s="0"/>
      <c r="KVK48" s="0"/>
      <c r="KVL48" s="0"/>
      <c r="KVM48" s="0"/>
      <c r="KVN48" s="0"/>
      <c r="KVO48" s="0"/>
      <c r="KVP48" s="0"/>
      <c r="KVQ48" s="0"/>
      <c r="KVR48" s="0"/>
      <c r="KVS48" s="0"/>
      <c r="KVT48" s="0"/>
      <c r="KVU48" s="0"/>
      <c r="KVV48" s="0"/>
      <c r="KVW48" s="0"/>
      <c r="KVX48" s="0"/>
      <c r="KVY48" s="0"/>
      <c r="KVZ48" s="0"/>
      <c r="KWA48" s="0"/>
      <c r="KWB48" s="0"/>
      <c r="KWC48" s="0"/>
      <c r="KWD48" s="0"/>
      <c r="KWE48" s="0"/>
      <c r="KWF48" s="0"/>
      <c r="KWG48" s="0"/>
      <c r="KWH48" s="0"/>
      <c r="KWI48" s="0"/>
      <c r="KWJ48" s="0"/>
      <c r="KWK48" s="0"/>
      <c r="KWL48" s="0"/>
      <c r="KWM48" s="0"/>
      <c r="KWN48" s="0"/>
      <c r="KWO48" s="0"/>
      <c r="KWP48" s="0"/>
      <c r="KWQ48" s="0"/>
      <c r="KWR48" s="0"/>
      <c r="KWS48" s="0"/>
      <c r="KWT48" s="0"/>
      <c r="KWU48" s="0"/>
      <c r="KWV48" s="0"/>
      <c r="KWW48" s="0"/>
      <c r="KWX48" s="0"/>
      <c r="KWY48" s="0"/>
      <c r="KWZ48" s="0"/>
      <c r="KXA48" s="0"/>
      <c r="KXB48" s="0"/>
      <c r="KXC48" s="0"/>
      <c r="KXD48" s="0"/>
      <c r="KXE48" s="0"/>
      <c r="KXF48" s="0"/>
      <c r="KXG48" s="0"/>
      <c r="KXH48" s="0"/>
      <c r="KXI48" s="0"/>
      <c r="KXJ48" s="0"/>
      <c r="KXK48" s="0"/>
      <c r="KXL48" s="0"/>
      <c r="KXM48" s="0"/>
      <c r="KXN48" s="0"/>
      <c r="KXO48" s="0"/>
      <c r="KXP48" s="0"/>
      <c r="KXQ48" s="0"/>
      <c r="KXR48" s="0"/>
      <c r="KXS48" s="0"/>
      <c r="KXT48" s="0"/>
      <c r="KXU48" s="0"/>
      <c r="KXV48" s="0"/>
      <c r="KXW48" s="0"/>
      <c r="KXX48" s="0"/>
      <c r="KXY48" s="0"/>
      <c r="KXZ48" s="0"/>
      <c r="KYA48" s="0"/>
      <c r="KYB48" s="0"/>
      <c r="KYC48" s="0"/>
      <c r="KYD48" s="0"/>
      <c r="KYE48" s="0"/>
      <c r="KYF48" s="0"/>
      <c r="KYG48" s="0"/>
      <c r="KYH48" s="0"/>
      <c r="KYI48" s="0"/>
      <c r="KYJ48" s="0"/>
      <c r="KYK48" s="0"/>
      <c r="KYL48" s="0"/>
      <c r="KYM48" s="0"/>
      <c r="KYN48" s="0"/>
      <c r="KYO48" s="0"/>
      <c r="KYP48" s="0"/>
      <c r="KYQ48" s="0"/>
      <c r="KYR48" s="0"/>
      <c r="KYS48" s="0"/>
      <c r="KYT48" s="0"/>
      <c r="KYU48" s="0"/>
      <c r="KYV48" s="0"/>
      <c r="KYW48" s="0"/>
      <c r="KYX48" s="0"/>
      <c r="KYY48" s="0"/>
      <c r="KYZ48" s="0"/>
      <c r="KZA48" s="0"/>
      <c r="KZB48" s="0"/>
      <c r="KZC48" s="0"/>
      <c r="KZD48" s="0"/>
      <c r="KZE48" s="0"/>
      <c r="KZF48" s="0"/>
      <c r="KZG48" s="0"/>
      <c r="KZH48" s="0"/>
      <c r="KZI48" s="0"/>
      <c r="KZJ48" s="0"/>
      <c r="KZK48" s="0"/>
      <c r="KZL48" s="0"/>
      <c r="KZM48" s="0"/>
      <c r="KZN48" s="0"/>
      <c r="KZO48" s="0"/>
      <c r="KZP48" s="0"/>
      <c r="KZQ48" s="0"/>
      <c r="KZR48" s="0"/>
      <c r="KZS48" s="0"/>
      <c r="KZT48" s="0"/>
      <c r="KZU48" s="0"/>
      <c r="KZV48" s="0"/>
      <c r="KZW48" s="0"/>
      <c r="KZX48" s="0"/>
      <c r="KZY48" s="0"/>
      <c r="KZZ48" s="0"/>
      <c r="LAA48" s="0"/>
      <c r="LAB48" s="0"/>
      <c r="LAC48" s="0"/>
      <c r="LAD48" s="0"/>
      <c r="LAE48" s="0"/>
      <c r="LAF48" s="0"/>
      <c r="LAG48" s="0"/>
      <c r="LAH48" s="0"/>
      <c r="LAI48" s="0"/>
      <c r="LAJ48" s="0"/>
      <c r="LAK48" s="0"/>
      <c r="LAL48" s="0"/>
      <c r="LAM48" s="0"/>
      <c r="LAN48" s="0"/>
      <c r="LAO48" s="0"/>
      <c r="LAP48" s="0"/>
      <c r="LAQ48" s="0"/>
      <c r="LAR48" s="0"/>
      <c r="LAS48" s="0"/>
      <c r="LAT48" s="0"/>
      <c r="LAU48" s="0"/>
      <c r="LAV48" s="0"/>
      <c r="LAW48" s="0"/>
      <c r="LAX48" s="0"/>
      <c r="LAY48" s="0"/>
      <c r="LAZ48" s="0"/>
      <c r="LBA48" s="0"/>
      <c r="LBB48" s="0"/>
      <c r="LBC48" s="0"/>
      <c r="LBD48" s="0"/>
      <c r="LBE48" s="0"/>
      <c r="LBF48" s="0"/>
      <c r="LBG48" s="0"/>
      <c r="LBH48" s="0"/>
      <c r="LBI48" s="0"/>
      <c r="LBJ48" s="0"/>
      <c r="LBK48" s="0"/>
      <c r="LBL48" s="0"/>
      <c r="LBM48" s="0"/>
      <c r="LBN48" s="0"/>
      <c r="LBO48" s="0"/>
      <c r="LBP48" s="0"/>
      <c r="LBQ48" s="0"/>
      <c r="LBR48" s="0"/>
      <c r="LBS48" s="0"/>
      <c r="LBT48" s="0"/>
      <c r="LBU48" s="0"/>
      <c r="LBV48" s="0"/>
      <c r="LBW48" s="0"/>
      <c r="LBX48" s="0"/>
      <c r="LBY48" s="0"/>
      <c r="LBZ48" s="0"/>
      <c r="LCA48" s="0"/>
      <c r="LCB48" s="0"/>
      <c r="LCC48" s="0"/>
      <c r="LCD48" s="0"/>
      <c r="LCE48" s="0"/>
      <c r="LCF48" s="0"/>
      <c r="LCG48" s="0"/>
      <c r="LCH48" s="0"/>
      <c r="LCI48" s="0"/>
      <c r="LCJ48" s="0"/>
      <c r="LCK48" s="0"/>
      <c r="LCL48" s="0"/>
      <c r="LCM48" s="0"/>
      <c r="LCN48" s="0"/>
      <c r="LCO48" s="0"/>
      <c r="LCP48" s="0"/>
      <c r="LCQ48" s="0"/>
      <c r="LCR48" s="0"/>
      <c r="LCS48" s="0"/>
      <c r="LCT48" s="0"/>
      <c r="LCU48" s="0"/>
      <c r="LCV48" s="0"/>
      <c r="LCW48" s="0"/>
      <c r="LCX48" s="0"/>
      <c r="LCY48" s="0"/>
      <c r="LCZ48" s="0"/>
      <c r="LDA48" s="0"/>
      <c r="LDB48" s="0"/>
      <c r="LDC48" s="0"/>
      <c r="LDD48" s="0"/>
      <c r="LDE48" s="0"/>
      <c r="LDF48" s="0"/>
      <c r="LDG48" s="0"/>
      <c r="LDH48" s="0"/>
      <c r="LDI48" s="0"/>
      <c r="LDJ48" s="0"/>
      <c r="LDK48" s="0"/>
      <c r="LDL48" s="0"/>
      <c r="LDM48" s="0"/>
      <c r="LDN48" s="0"/>
      <c r="LDO48" s="0"/>
      <c r="LDP48" s="0"/>
      <c r="LDQ48" s="0"/>
      <c r="LDR48" s="0"/>
      <c r="LDS48" s="0"/>
      <c r="LDT48" s="0"/>
      <c r="LDU48" s="0"/>
      <c r="LDV48" s="0"/>
      <c r="LDW48" s="0"/>
      <c r="LDX48" s="0"/>
      <c r="LDY48" s="0"/>
      <c r="LDZ48" s="0"/>
      <c r="LEA48" s="0"/>
      <c r="LEB48" s="0"/>
      <c r="LEC48" s="0"/>
      <c r="LED48" s="0"/>
      <c r="LEE48" s="0"/>
      <c r="LEF48" s="0"/>
      <c r="LEG48" s="0"/>
      <c r="LEH48" s="0"/>
      <c r="LEI48" s="0"/>
      <c r="LEJ48" s="0"/>
      <c r="LEK48" s="0"/>
      <c r="LEL48" s="0"/>
      <c r="LEM48" s="0"/>
      <c r="LEN48" s="0"/>
      <c r="LEO48" s="0"/>
      <c r="LEP48" s="0"/>
      <c r="LEQ48" s="0"/>
      <c r="LER48" s="0"/>
      <c r="LES48" s="0"/>
      <c r="LET48" s="0"/>
      <c r="LEU48" s="0"/>
      <c r="LEV48" s="0"/>
      <c r="LEW48" s="0"/>
      <c r="LEX48" s="0"/>
      <c r="LEY48" s="0"/>
      <c r="LEZ48" s="0"/>
      <c r="LFA48" s="0"/>
      <c r="LFB48" s="0"/>
      <c r="LFC48" s="0"/>
      <c r="LFD48" s="0"/>
      <c r="LFE48" s="0"/>
      <c r="LFF48" s="0"/>
      <c r="LFG48" s="0"/>
      <c r="LFH48" s="0"/>
      <c r="LFI48" s="0"/>
      <c r="LFJ48" s="0"/>
      <c r="LFK48" s="0"/>
      <c r="LFL48" s="0"/>
      <c r="LFM48" s="0"/>
      <c r="LFN48" s="0"/>
      <c r="LFO48" s="0"/>
      <c r="LFP48" s="0"/>
      <c r="LFQ48" s="0"/>
      <c r="LFR48" s="0"/>
      <c r="LFS48" s="0"/>
      <c r="LFT48" s="0"/>
      <c r="LFU48" s="0"/>
      <c r="LFV48" s="0"/>
      <c r="LFW48" s="0"/>
      <c r="LFX48" s="0"/>
      <c r="LFY48" s="0"/>
      <c r="LFZ48" s="0"/>
      <c r="LGA48" s="0"/>
      <c r="LGB48" s="0"/>
      <c r="LGC48" s="0"/>
      <c r="LGD48" s="0"/>
      <c r="LGE48" s="0"/>
      <c r="LGF48" s="0"/>
      <c r="LGG48" s="0"/>
      <c r="LGH48" s="0"/>
      <c r="LGI48" s="0"/>
      <c r="LGJ48" s="0"/>
      <c r="LGK48" s="0"/>
      <c r="LGL48" s="0"/>
      <c r="LGM48" s="0"/>
      <c r="LGN48" s="0"/>
      <c r="LGO48" s="0"/>
      <c r="LGP48" s="0"/>
      <c r="LGQ48" s="0"/>
      <c r="LGR48" s="0"/>
      <c r="LGS48" s="0"/>
      <c r="LGT48" s="0"/>
      <c r="LGU48" s="0"/>
      <c r="LGV48" s="0"/>
      <c r="LGW48" s="0"/>
      <c r="LGX48" s="0"/>
      <c r="LGY48" s="0"/>
      <c r="LGZ48" s="0"/>
      <c r="LHA48" s="0"/>
      <c r="LHB48" s="0"/>
      <c r="LHC48" s="0"/>
      <c r="LHD48" s="0"/>
      <c r="LHE48" s="0"/>
      <c r="LHF48" s="0"/>
      <c r="LHG48" s="0"/>
      <c r="LHH48" s="0"/>
      <c r="LHI48" s="0"/>
      <c r="LHJ48" s="0"/>
      <c r="LHK48" s="0"/>
      <c r="LHL48" s="0"/>
      <c r="LHM48" s="0"/>
      <c r="LHN48" s="0"/>
      <c r="LHO48" s="0"/>
      <c r="LHP48" s="0"/>
      <c r="LHQ48" s="0"/>
      <c r="LHR48" s="0"/>
      <c r="LHS48" s="0"/>
      <c r="LHT48" s="0"/>
      <c r="LHU48" s="0"/>
      <c r="LHV48" s="0"/>
      <c r="LHW48" s="0"/>
      <c r="LHX48" s="0"/>
      <c r="LHY48" s="0"/>
      <c r="LHZ48" s="0"/>
      <c r="LIA48" s="0"/>
      <c r="LIB48" s="0"/>
      <c r="LIC48" s="0"/>
      <c r="LID48" s="0"/>
      <c r="LIE48" s="0"/>
      <c r="LIF48" s="0"/>
      <c r="LIG48" s="0"/>
      <c r="LIH48" s="0"/>
      <c r="LII48" s="0"/>
      <c r="LIJ48" s="0"/>
      <c r="LIK48" s="0"/>
      <c r="LIL48" s="0"/>
      <c r="LIM48" s="0"/>
      <c r="LIN48" s="0"/>
      <c r="LIO48" s="0"/>
      <c r="LIP48" s="0"/>
      <c r="LIQ48" s="0"/>
      <c r="LIR48" s="0"/>
      <c r="LIS48" s="0"/>
      <c r="LIT48" s="0"/>
      <c r="LIU48" s="0"/>
      <c r="LIV48" s="0"/>
      <c r="LIW48" s="0"/>
      <c r="LIX48" s="0"/>
      <c r="LIY48" s="0"/>
      <c r="LIZ48" s="0"/>
      <c r="LJA48" s="0"/>
      <c r="LJB48" s="0"/>
      <c r="LJC48" s="0"/>
      <c r="LJD48" s="0"/>
      <c r="LJE48" s="0"/>
      <c r="LJF48" s="0"/>
      <c r="LJG48" s="0"/>
      <c r="LJH48" s="0"/>
      <c r="LJI48" s="0"/>
      <c r="LJJ48" s="0"/>
      <c r="LJK48" s="0"/>
      <c r="LJL48" s="0"/>
      <c r="LJM48" s="0"/>
      <c r="LJN48" s="0"/>
      <c r="LJO48" s="0"/>
      <c r="LJP48" s="0"/>
      <c r="LJQ48" s="0"/>
      <c r="LJR48" s="0"/>
      <c r="LJS48" s="0"/>
      <c r="LJT48" s="0"/>
      <c r="LJU48" s="0"/>
      <c r="LJV48" s="0"/>
      <c r="LJW48" s="0"/>
      <c r="LJX48" s="0"/>
      <c r="LJY48" s="0"/>
      <c r="LJZ48" s="0"/>
      <c r="LKA48" s="0"/>
      <c r="LKB48" s="0"/>
      <c r="LKC48" s="0"/>
      <c r="LKD48" s="0"/>
      <c r="LKE48" s="0"/>
      <c r="LKF48" s="0"/>
      <c r="LKG48" s="0"/>
      <c r="LKH48" s="0"/>
      <c r="LKI48" s="0"/>
      <c r="LKJ48" s="0"/>
      <c r="LKK48" s="0"/>
      <c r="LKL48" s="0"/>
      <c r="LKM48" s="0"/>
      <c r="LKN48" s="0"/>
      <c r="LKO48" s="0"/>
      <c r="LKP48" s="0"/>
      <c r="LKQ48" s="0"/>
      <c r="LKR48" s="0"/>
      <c r="LKS48" s="0"/>
      <c r="LKT48" s="0"/>
      <c r="LKU48" s="0"/>
      <c r="LKV48" s="0"/>
      <c r="LKW48" s="0"/>
      <c r="LKX48" s="0"/>
      <c r="LKY48" s="0"/>
      <c r="LKZ48" s="0"/>
      <c r="LLA48" s="0"/>
      <c r="LLB48" s="0"/>
      <c r="LLC48" s="0"/>
      <c r="LLD48" s="0"/>
      <c r="LLE48" s="0"/>
      <c r="LLF48" s="0"/>
      <c r="LLG48" s="0"/>
      <c r="LLH48" s="0"/>
      <c r="LLI48" s="0"/>
      <c r="LLJ48" s="0"/>
      <c r="LLK48" s="0"/>
      <c r="LLL48" s="0"/>
      <c r="LLM48" s="0"/>
      <c r="LLN48" s="0"/>
      <c r="LLO48" s="0"/>
      <c r="LLP48" s="0"/>
      <c r="LLQ48" s="0"/>
      <c r="LLR48" s="0"/>
      <c r="LLS48" s="0"/>
      <c r="LLT48" s="0"/>
      <c r="LLU48" s="0"/>
      <c r="LLV48" s="0"/>
      <c r="LLW48" s="0"/>
      <c r="LLX48" s="0"/>
      <c r="LLY48" s="0"/>
      <c r="LLZ48" s="0"/>
      <c r="LMA48" s="0"/>
      <c r="LMB48" s="0"/>
      <c r="LMC48" s="0"/>
      <c r="LMD48" s="0"/>
      <c r="LME48" s="0"/>
      <c r="LMF48" s="0"/>
      <c r="LMG48" s="0"/>
      <c r="LMH48" s="0"/>
      <c r="LMI48" s="0"/>
      <c r="LMJ48" s="0"/>
      <c r="LMK48" s="0"/>
      <c r="LML48" s="0"/>
      <c r="LMM48" s="0"/>
      <c r="LMN48" s="0"/>
      <c r="LMO48" s="0"/>
      <c r="LMP48" s="0"/>
      <c r="LMQ48" s="0"/>
      <c r="LMR48" s="0"/>
      <c r="LMS48" s="0"/>
      <c r="LMT48" s="0"/>
      <c r="LMU48" s="0"/>
      <c r="LMV48" s="0"/>
      <c r="LMW48" s="0"/>
      <c r="LMX48" s="0"/>
      <c r="LMY48" s="0"/>
      <c r="LMZ48" s="0"/>
      <c r="LNA48" s="0"/>
      <c r="LNB48" s="0"/>
      <c r="LNC48" s="0"/>
      <c r="LND48" s="0"/>
      <c r="LNE48" s="0"/>
      <c r="LNF48" s="0"/>
      <c r="LNG48" s="0"/>
      <c r="LNH48" s="0"/>
      <c r="LNI48" s="0"/>
      <c r="LNJ48" s="0"/>
      <c r="LNK48" s="0"/>
      <c r="LNL48" s="0"/>
      <c r="LNM48" s="0"/>
      <c r="LNN48" s="0"/>
      <c r="LNO48" s="0"/>
      <c r="LNP48" s="0"/>
      <c r="LNQ48" s="0"/>
      <c r="LNR48" s="0"/>
      <c r="LNS48" s="0"/>
      <c r="LNT48" s="0"/>
      <c r="LNU48" s="0"/>
      <c r="LNV48" s="0"/>
      <c r="LNW48" s="0"/>
      <c r="LNX48" s="0"/>
      <c r="LNY48" s="0"/>
      <c r="LNZ48" s="0"/>
      <c r="LOA48" s="0"/>
      <c r="LOB48" s="0"/>
      <c r="LOC48" s="0"/>
      <c r="LOD48" s="0"/>
      <c r="LOE48" s="0"/>
      <c r="LOF48" s="0"/>
      <c r="LOG48" s="0"/>
      <c r="LOH48" s="0"/>
      <c r="LOI48" s="0"/>
      <c r="LOJ48" s="0"/>
      <c r="LOK48" s="0"/>
      <c r="LOL48" s="0"/>
      <c r="LOM48" s="0"/>
      <c r="LON48" s="0"/>
      <c r="LOO48" s="0"/>
      <c r="LOP48" s="0"/>
      <c r="LOQ48" s="0"/>
      <c r="LOR48" s="0"/>
      <c r="LOS48" s="0"/>
      <c r="LOT48" s="0"/>
      <c r="LOU48" s="0"/>
      <c r="LOV48" s="0"/>
      <c r="LOW48" s="0"/>
      <c r="LOX48" s="0"/>
      <c r="LOY48" s="0"/>
      <c r="LOZ48" s="0"/>
      <c r="LPA48" s="0"/>
      <c r="LPB48" s="0"/>
      <c r="LPC48" s="0"/>
      <c r="LPD48" s="0"/>
      <c r="LPE48" s="0"/>
      <c r="LPF48" s="0"/>
      <c r="LPG48" s="0"/>
      <c r="LPH48" s="0"/>
      <c r="LPI48" s="0"/>
      <c r="LPJ48" s="0"/>
      <c r="LPK48" s="0"/>
      <c r="LPL48" s="0"/>
      <c r="LPM48" s="0"/>
      <c r="LPN48" s="0"/>
      <c r="LPO48" s="0"/>
      <c r="LPP48" s="0"/>
      <c r="LPQ48" s="0"/>
      <c r="LPR48" s="0"/>
      <c r="LPS48" s="0"/>
      <c r="LPT48" s="0"/>
      <c r="LPU48" s="0"/>
      <c r="LPV48" s="0"/>
      <c r="LPW48" s="0"/>
      <c r="LPX48" s="0"/>
      <c r="LPY48" s="0"/>
      <c r="LPZ48" s="0"/>
      <c r="LQA48" s="0"/>
      <c r="LQB48" s="0"/>
      <c r="LQC48" s="0"/>
      <c r="LQD48" s="0"/>
      <c r="LQE48" s="0"/>
      <c r="LQF48" s="0"/>
      <c r="LQG48" s="0"/>
      <c r="LQH48" s="0"/>
      <c r="LQI48" s="0"/>
      <c r="LQJ48" s="0"/>
      <c r="LQK48" s="0"/>
      <c r="LQL48" s="0"/>
      <c r="LQM48" s="0"/>
      <c r="LQN48" s="0"/>
      <c r="LQO48" s="0"/>
      <c r="LQP48" s="0"/>
      <c r="LQQ48" s="0"/>
      <c r="LQR48" s="0"/>
      <c r="LQS48" s="0"/>
      <c r="LQT48" s="0"/>
      <c r="LQU48" s="0"/>
      <c r="LQV48" s="0"/>
      <c r="LQW48" s="0"/>
      <c r="LQX48" s="0"/>
      <c r="LQY48" s="0"/>
      <c r="LQZ48" s="0"/>
      <c r="LRA48" s="0"/>
      <c r="LRB48" s="0"/>
      <c r="LRC48" s="0"/>
      <c r="LRD48" s="0"/>
      <c r="LRE48" s="0"/>
      <c r="LRF48" s="0"/>
      <c r="LRG48" s="0"/>
      <c r="LRH48" s="0"/>
      <c r="LRI48" s="0"/>
      <c r="LRJ48" s="0"/>
      <c r="LRK48" s="0"/>
      <c r="LRL48" s="0"/>
      <c r="LRM48" s="0"/>
      <c r="LRN48" s="0"/>
      <c r="LRO48" s="0"/>
      <c r="LRP48" s="0"/>
      <c r="LRQ48" s="0"/>
      <c r="LRR48" s="0"/>
      <c r="LRS48" s="0"/>
      <c r="LRT48" s="0"/>
      <c r="LRU48" s="0"/>
      <c r="LRV48" s="0"/>
      <c r="LRW48" s="0"/>
      <c r="LRX48" s="0"/>
      <c r="LRY48" s="0"/>
      <c r="LRZ48" s="0"/>
      <c r="LSA48" s="0"/>
      <c r="LSB48" s="0"/>
      <c r="LSC48" s="0"/>
      <c r="LSD48" s="0"/>
      <c r="LSE48" s="0"/>
      <c r="LSF48" s="0"/>
      <c r="LSG48" s="0"/>
      <c r="LSH48" s="0"/>
      <c r="LSI48" s="0"/>
      <c r="LSJ48" s="0"/>
      <c r="LSK48" s="0"/>
      <c r="LSL48" s="0"/>
      <c r="LSM48" s="0"/>
      <c r="LSN48" s="0"/>
      <c r="LSO48" s="0"/>
      <c r="LSP48" s="0"/>
      <c r="LSQ48" s="0"/>
      <c r="LSR48" s="0"/>
      <c r="LSS48" s="0"/>
      <c r="LST48" s="0"/>
      <c r="LSU48" s="0"/>
      <c r="LSV48" s="0"/>
      <c r="LSW48" s="0"/>
      <c r="LSX48" s="0"/>
      <c r="LSY48" s="0"/>
      <c r="LSZ48" s="0"/>
      <c r="LTA48" s="0"/>
      <c r="LTB48" s="0"/>
      <c r="LTC48" s="0"/>
      <c r="LTD48" s="0"/>
      <c r="LTE48" s="0"/>
      <c r="LTF48" s="0"/>
      <c r="LTG48" s="0"/>
      <c r="LTH48" s="0"/>
      <c r="LTI48" s="0"/>
      <c r="LTJ48" s="0"/>
      <c r="LTK48" s="0"/>
      <c r="LTL48" s="0"/>
      <c r="LTM48" s="0"/>
      <c r="LTN48" s="0"/>
      <c r="LTO48" s="0"/>
      <c r="LTP48" s="0"/>
      <c r="LTQ48" s="0"/>
      <c r="LTR48" s="0"/>
      <c r="LTS48" s="0"/>
      <c r="LTT48" s="0"/>
      <c r="LTU48" s="0"/>
      <c r="LTV48" s="0"/>
      <c r="LTW48" s="0"/>
      <c r="LTX48" s="0"/>
      <c r="LTY48" s="0"/>
      <c r="LTZ48" s="0"/>
      <c r="LUA48" s="0"/>
      <c r="LUB48" s="0"/>
      <c r="LUC48" s="0"/>
      <c r="LUD48" s="0"/>
      <c r="LUE48" s="0"/>
      <c r="LUF48" s="0"/>
      <c r="LUG48" s="0"/>
      <c r="LUH48" s="0"/>
      <c r="LUI48" s="0"/>
      <c r="LUJ48" s="0"/>
      <c r="LUK48" s="0"/>
      <c r="LUL48" s="0"/>
      <c r="LUM48" s="0"/>
      <c r="LUN48" s="0"/>
      <c r="LUO48" s="0"/>
      <c r="LUP48" s="0"/>
      <c r="LUQ48" s="0"/>
      <c r="LUR48" s="0"/>
      <c r="LUS48" s="0"/>
      <c r="LUT48" s="0"/>
      <c r="LUU48" s="0"/>
      <c r="LUV48" s="0"/>
      <c r="LUW48" s="0"/>
      <c r="LUX48" s="0"/>
      <c r="LUY48" s="0"/>
      <c r="LUZ48" s="0"/>
      <c r="LVA48" s="0"/>
      <c r="LVB48" s="0"/>
      <c r="LVC48" s="0"/>
      <c r="LVD48" s="0"/>
      <c r="LVE48" s="0"/>
      <c r="LVF48" s="0"/>
      <c r="LVG48" s="0"/>
      <c r="LVH48" s="0"/>
      <c r="LVI48" s="0"/>
      <c r="LVJ48" s="0"/>
      <c r="LVK48" s="0"/>
      <c r="LVL48" s="0"/>
      <c r="LVM48" s="0"/>
      <c r="LVN48" s="0"/>
      <c r="LVO48" s="0"/>
      <c r="LVP48" s="0"/>
      <c r="LVQ48" s="0"/>
      <c r="LVR48" s="0"/>
      <c r="LVS48" s="0"/>
      <c r="LVT48" s="0"/>
      <c r="LVU48" s="0"/>
      <c r="LVV48" s="0"/>
      <c r="LVW48" s="0"/>
      <c r="LVX48" s="0"/>
      <c r="LVY48" s="0"/>
      <c r="LVZ48" s="0"/>
      <c r="LWA48" s="0"/>
      <c r="LWB48" s="0"/>
      <c r="LWC48" s="0"/>
      <c r="LWD48" s="0"/>
      <c r="LWE48" s="0"/>
      <c r="LWF48" s="0"/>
      <c r="LWG48" s="0"/>
      <c r="LWH48" s="0"/>
      <c r="LWI48" s="0"/>
      <c r="LWJ48" s="0"/>
      <c r="LWK48" s="0"/>
      <c r="LWL48" s="0"/>
      <c r="LWM48" s="0"/>
      <c r="LWN48" s="0"/>
      <c r="LWO48" s="0"/>
      <c r="LWP48" s="0"/>
      <c r="LWQ48" s="0"/>
      <c r="LWR48" s="0"/>
      <c r="LWS48" s="0"/>
      <c r="LWT48" s="0"/>
      <c r="LWU48" s="0"/>
      <c r="LWV48" s="0"/>
      <c r="LWW48" s="0"/>
      <c r="LWX48" s="0"/>
      <c r="LWY48" s="0"/>
      <c r="LWZ48" s="0"/>
      <c r="LXA48" s="0"/>
      <c r="LXB48" s="0"/>
      <c r="LXC48" s="0"/>
      <c r="LXD48" s="0"/>
      <c r="LXE48" s="0"/>
      <c r="LXF48" s="0"/>
      <c r="LXG48" s="0"/>
      <c r="LXH48" s="0"/>
      <c r="LXI48" s="0"/>
      <c r="LXJ48" s="0"/>
      <c r="LXK48" s="0"/>
      <c r="LXL48" s="0"/>
      <c r="LXM48" s="0"/>
      <c r="LXN48" s="0"/>
      <c r="LXO48" s="0"/>
      <c r="LXP48" s="0"/>
      <c r="LXQ48" s="0"/>
      <c r="LXR48" s="0"/>
      <c r="LXS48" s="0"/>
      <c r="LXT48" s="0"/>
      <c r="LXU48" s="0"/>
      <c r="LXV48" s="0"/>
      <c r="LXW48" s="0"/>
      <c r="LXX48" s="0"/>
      <c r="LXY48" s="0"/>
      <c r="LXZ48" s="0"/>
      <c r="LYA48" s="0"/>
      <c r="LYB48" s="0"/>
      <c r="LYC48" s="0"/>
      <c r="LYD48" s="0"/>
      <c r="LYE48" s="0"/>
      <c r="LYF48" s="0"/>
      <c r="LYG48" s="0"/>
      <c r="LYH48" s="0"/>
      <c r="LYI48" s="0"/>
      <c r="LYJ48" s="0"/>
      <c r="LYK48" s="0"/>
      <c r="LYL48" s="0"/>
      <c r="LYM48" s="0"/>
      <c r="LYN48" s="0"/>
      <c r="LYO48" s="0"/>
      <c r="LYP48" s="0"/>
      <c r="LYQ48" s="0"/>
      <c r="LYR48" s="0"/>
      <c r="LYS48" s="0"/>
      <c r="LYT48" s="0"/>
      <c r="LYU48" s="0"/>
      <c r="LYV48" s="0"/>
      <c r="LYW48" s="0"/>
      <c r="LYX48" s="0"/>
      <c r="LYY48" s="0"/>
      <c r="LYZ48" s="0"/>
      <c r="LZA48" s="0"/>
      <c r="LZB48" s="0"/>
      <c r="LZC48" s="0"/>
      <c r="LZD48" s="0"/>
      <c r="LZE48" s="0"/>
      <c r="LZF48" s="0"/>
      <c r="LZG48" s="0"/>
      <c r="LZH48" s="0"/>
      <c r="LZI48" s="0"/>
      <c r="LZJ48" s="0"/>
      <c r="LZK48" s="0"/>
      <c r="LZL48" s="0"/>
      <c r="LZM48" s="0"/>
      <c r="LZN48" s="0"/>
      <c r="LZO48" s="0"/>
      <c r="LZP48" s="0"/>
      <c r="LZQ48" s="0"/>
      <c r="LZR48" s="0"/>
      <c r="LZS48" s="0"/>
      <c r="LZT48" s="0"/>
      <c r="LZU48" s="0"/>
      <c r="LZV48" s="0"/>
      <c r="LZW48" s="0"/>
      <c r="LZX48" s="0"/>
      <c r="LZY48" s="0"/>
      <c r="LZZ48" s="0"/>
      <c r="MAA48" s="0"/>
      <c r="MAB48" s="0"/>
      <c r="MAC48" s="0"/>
      <c r="MAD48" s="0"/>
      <c r="MAE48" s="0"/>
      <c r="MAF48" s="0"/>
      <c r="MAG48" s="0"/>
      <c r="MAH48" s="0"/>
      <c r="MAI48" s="0"/>
      <c r="MAJ48" s="0"/>
      <c r="MAK48" s="0"/>
      <c r="MAL48" s="0"/>
      <c r="MAM48" s="0"/>
      <c r="MAN48" s="0"/>
      <c r="MAO48" s="0"/>
      <c r="MAP48" s="0"/>
      <c r="MAQ48" s="0"/>
      <c r="MAR48" s="0"/>
      <c r="MAS48" s="0"/>
      <c r="MAT48" s="0"/>
      <c r="MAU48" s="0"/>
      <c r="MAV48" s="0"/>
      <c r="MAW48" s="0"/>
      <c r="MAX48" s="0"/>
      <c r="MAY48" s="0"/>
      <c r="MAZ48" s="0"/>
      <c r="MBA48" s="0"/>
      <c r="MBB48" s="0"/>
      <c r="MBC48" s="0"/>
      <c r="MBD48" s="0"/>
      <c r="MBE48" s="0"/>
      <c r="MBF48" s="0"/>
      <c r="MBG48" s="0"/>
      <c r="MBH48" s="0"/>
      <c r="MBI48" s="0"/>
      <c r="MBJ48" s="0"/>
      <c r="MBK48" s="0"/>
      <c r="MBL48" s="0"/>
      <c r="MBM48" s="0"/>
      <c r="MBN48" s="0"/>
      <c r="MBO48" s="0"/>
      <c r="MBP48" s="0"/>
      <c r="MBQ48" s="0"/>
      <c r="MBR48" s="0"/>
      <c r="MBS48" s="0"/>
      <c r="MBT48" s="0"/>
      <c r="MBU48" s="0"/>
      <c r="MBV48" s="0"/>
      <c r="MBW48" s="0"/>
      <c r="MBX48" s="0"/>
      <c r="MBY48" s="0"/>
      <c r="MBZ48" s="0"/>
      <c r="MCA48" s="0"/>
      <c r="MCB48" s="0"/>
      <c r="MCC48" s="0"/>
      <c r="MCD48" s="0"/>
      <c r="MCE48" s="0"/>
      <c r="MCF48" s="0"/>
      <c r="MCG48" s="0"/>
      <c r="MCH48" s="0"/>
      <c r="MCI48" s="0"/>
      <c r="MCJ48" s="0"/>
      <c r="MCK48" s="0"/>
      <c r="MCL48" s="0"/>
      <c r="MCM48" s="0"/>
      <c r="MCN48" s="0"/>
      <c r="MCO48" s="0"/>
      <c r="MCP48" s="0"/>
      <c r="MCQ48" s="0"/>
      <c r="MCR48" s="0"/>
      <c r="MCS48" s="0"/>
      <c r="MCT48" s="0"/>
      <c r="MCU48" s="0"/>
      <c r="MCV48" s="0"/>
      <c r="MCW48" s="0"/>
      <c r="MCX48" s="0"/>
      <c r="MCY48" s="0"/>
      <c r="MCZ48" s="0"/>
      <c r="MDA48" s="0"/>
      <c r="MDB48" s="0"/>
      <c r="MDC48" s="0"/>
      <c r="MDD48" s="0"/>
      <c r="MDE48" s="0"/>
      <c r="MDF48" s="0"/>
      <c r="MDG48" s="0"/>
      <c r="MDH48" s="0"/>
      <c r="MDI48" s="0"/>
      <c r="MDJ48" s="0"/>
      <c r="MDK48" s="0"/>
      <c r="MDL48" s="0"/>
      <c r="MDM48" s="0"/>
      <c r="MDN48" s="0"/>
      <c r="MDO48" s="0"/>
      <c r="MDP48" s="0"/>
      <c r="MDQ48" s="0"/>
      <c r="MDR48" s="0"/>
      <c r="MDS48" s="0"/>
      <c r="MDT48" s="0"/>
      <c r="MDU48" s="0"/>
      <c r="MDV48" s="0"/>
      <c r="MDW48" s="0"/>
      <c r="MDX48" s="0"/>
      <c r="MDY48" s="0"/>
      <c r="MDZ48" s="0"/>
      <c r="MEA48" s="0"/>
      <c r="MEB48" s="0"/>
      <c r="MEC48" s="0"/>
      <c r="MED48" s="0"/>
      <c r="MEE48" s="0"/>
      <c r="MEF48" s="0"/>
      <c r="MEG48" s="0"/>
      <c r="MEH48" s="0"/>
      <c r="MEI48" s="0"/>
      <c r="MEJ48" s="0"/>
      <c r="MEK48" s="0"/>
      <c r="MEL48" s="0"/>
      <c r="MEM48" s="0"/>
      <c r="MEN48" s="0"/>
      <c r="MEO48" s="0"/>
      <c r="MEP48" s="0"/>
      <c r="MEQ48" s="0"/>
      <c r="MER48" s="0"/>
      <c r="MES48" s="0"/>
      <c r="MET48" s="0"/>
      <c r="MEU48" s="0"/>
      <c r="MEV48" s="0"/>
      <c r="MEW48" s="0"/>
      <c r="MEX48" s="0"/>
      <c r="MEY48" s="0"/>
      <c r="MEZ48" s="0"/>
      <c r="MFA48" s="0"/>
      <c r="MFB48" s="0"/>
      <c r="MFC48" s="0"/>
      <c r="MFD48" s="0"/>
      <c r="MFE48" s="0"/>
      <c r="MFF48" s="0"/>
      <c r="MFG48" s="0"/>
      <c r="MFH48" s="0"/>
      <c r="MFI48" s="0"/>
      <c r="MFJ48" s="0"/>
      <c r="MFK48" s="0"/>
      <c r="MFL48" s="0"/>
      <c r="MFM48" s="0"/>
      <c r="MFN48" s="0"/>
      <c r="MFO48" s="0"/>
      <c r="MFP48" s="0"/>
      <c r="MFQ48" s="0"/>
      <c r="MFR48" s="0"/>
      <c r="MFS48" s="0"/>
      <c r="MFT48" s="0"/>
      <c r="MFU48" s="0"/>
      <c r="MFV48" s="0"/>
      <c r="MFW48" s="0"/>
      <c r="MFX48" s="0"/>
      <c r="MFY48" s="0"/>
      <c r="MFZ48" s="0"/>
      <c r="MGA48" s="0"/>
      <c r="MGB48" s="0"/>
      <c r="MGC48" s="0"/>
      <c r="MGD48" s="0"/>
      <c r="MGE48" s="0"/>
      <c r="MGF48" s="0"/>
      <c r="MGG48" s="0"/>
      <c r="MGH48" s="0"/>
      <c r="MGI48" s="0"/>
      <c r="MGJ48" s="0"/>
      <c r="MGK48" s="0"/>
      <c r="MGL48" s="0"/>
      <c r="MGM48" s="0"/>
      <c r="MGN48" s="0"/>
      <c r="MGO48" s="0"/>
      <c r="MGP48" s="0"/>
      <c r="MGQ48" s="0"/>
      <c r="MGR48" s="0"/>
      <c r="MGS48" s="0"/>
      <c r="MGT48" s="0"/>
      <c r="MGU48" s="0"/>
      <c r="MGV48" s="0"/>
      <c r="MGW48" s="0"/>
      <c r="MGX48" s="0"/>
      <c r="MGY48" s="0"/>
      <c r="MGZ48" s="0"/>
      <c r="MHA48" s="0"/>
      <c r="MHB48" s="0"/>
      <c r="MHC48" s="0"/>
      <c r="MHD48" s="0"/>
      <c r="MHE48" s="0"/>
      <c r="MHF48" s="0"/>
      <c r="MHG48" s="0"/>
      <c r="MHH48" s="0"/>
      <c r="MHI48" s="0"/>
      <c r="MHJ48" s="0"/>
      <c r="MHK48" s="0"/>
      <c r="MHL48" s="0"/>
      <c r="MHM48" s="0"/>
      <c r="MHN48" s="0"/>
      <c r="MHO48" s="0"/>
      <c r="MHP48" s="0"/>
      <c r="MHQ48" s="0"/>
      <c r="MHR48" s="0"/>
      <c r="MHS48" s="0"/>
      <c r="MHT48" s="0"/>
      <c r="MHU48" s="0"/>
      <c r="MHV48" s="0"/>
      <c r="MHW48" s="0"/>
      <c r="MHX48" s="0"/>
      <c r="MHY48" s="0"/>
      <c r="MHZ48" s="0"/>
      <c r="MIA48" s="0"/>
      <c r="MIB48" s="0"/>
      <c r="MIC48" s="0"/>
      <c r="MID48" s="0"/>
      <c r="MIE48" s="0"/>
      <c r="MIF48" s="0"/>
      <c r="MIG48" s="0"/>
      <c r="MIH48" s="0"/>
      <c r="MII48" s="0"/>
      <c r="MIJ48" s="0"/>
      <c r="MIK48" s="0"/>
      <c r="MIL48" s="0"/>
      <c r="MIM48" s="0"/>
      <c r="MIN48" s="0"/>
      <c r="MIO48" s="0"/>
      <c r="MIP48" s="0"/>
      <c r="MIQ48" s="0"/>
      <c r="MIR48" s="0"/>
      <c r="MIS48" s="0"/>
      <c r="MIT48" s="0"/>
      <c r="MIU48" s="0"/>
      <c r="MIV48" s="0"/>
      <c r="MIW48" s="0"/>
      <c r="MIX48" s="0"/>
      <c r="MIY48" s="0"/>
      <c r="MIZ48" s="0"/>
      <c r="MJA48" s="0"/>
      <c r="MJB48" s="0"/>
      <c r="MJC48" s="0"/>
      <c r="MJD48" s="0"/>
      <c r="MJE48" s="0"/>
      <c r="MJF48" s="0"/>
      <c r="MJG48" s="0"/>
      <c r="MJH48" s="0"/>
      <c r="MJI48" s="0"/>
      <c r="MJJ48" s="0"/>
      <c r="MJK48" s="0"/>
      <c r="MJL48" s="0"/>
      <c r="MJM48" s="0"/>
      <c r="MJN48" s="0"/>
      <c r="MJO48" s="0"/>
      <c r="MJP48" s="0"/>
      <c r="MJQ48" s="0"/>
      <c r="MJR48" s="0"/>
      <c r="MJS48" s="0"/>
      <c r="MJT48" s="0"/>
      <c r="MJU48" s="0"/>
      <c r="MJV48" s="0"/>
      <c r="MJW48" s="0"/>
      <c r="MJX48" s="0"/>
      <c r="MJY48" s="0"/>
      <c r="MJZ48" s="0"/>
      <c r="MKA48" s="0"/>
      <c r="MKB48" s="0"/>
      <c r="MKC48" s="0"/>
      <c r="MKD48" s="0"/>
      <c r="MKE48" s="0"/>
      <c r="MKF48" s="0"/>
      <c r="MKG48" s="0"/>
      <c r="MKH48" s="0"/>
      <c r="MKI48" s="0"/>
      <c r="MKJ48" s="0"/>
      <c r="MKK48" s="0"/>
      <c r="MKL48" s="0"/>
      <c r="MKM48" s="0"/>
      <c r="MKN48" s="0"/>
      <c r="MKO48" s="0"/>
      <c r="MKP48" s="0"/>
      <c r="MKQ48" s="0"/>
      <c r="MKR48" s="0"/>
      <c r="MKS48" s="0"/>
      <c r="MKT48" s="0"/>
      <c r="MKU48" s="0"/>
      <c r="MKV48" s="0"/>
      <c r="MKW48" s="0"/>
      <c r="MKX48" s="0"/>
      <c r="MKY48" s="0"/>
      <c r="MKZ48" s="0"/>
      <c r="MLA48" s="0"/>
      <c r="MLB48" s="0"/>
      <c r="MLC48" s="0"/>
      <c r="MLD48" s="0"/>
      <c r="MLE48" s="0"/>
      <c r="MLF48" s="0"/>
      <c r="MLG48" s="0"/>
      <c r="MLH48" s="0"/>
      <c r="MLI48" s="0"/>
      <c r="MLJ48" s="0"/>
      <c r="MLK48" s="0"/>
      <c r="MLL48" s="0"/>
      <c r="MLM48" s="0"/>
      <c r="MLN48" s="0"/>
      <c r="MLO48" s="0"/>
      <c r="MLP48" s="0"/>
      <c r="MLQ48" s="0"/>
      <c r="MLR48" s="0"/>
      <c r="MLS48" s="0"/>
      <c r="MLT48" s="0"/>
      <c r="MLU48" s="0"/>
      <c r="MLV48" s="0"/>
      <c r="MLW48" s="0"/>
      <c r="MLX48" s="0"/>
      <c r="MLY48" s="0"/>
      <c r="MLZ48" s="0"/>
      <c r="MMA48" s="0"/>
      <c r="MMB48" s="0"/>
      <c r="MMC48" s="0"/>
      <c r="MMD48" s="0"/>
      <c r="MME48" s="0"/>
      <c r="MMF48" s="0"/>
      <c r="MMG48" s="0"/>
      <c r="MMH48" s="0"/>
      <c r="MMI48" s="0"/>
      <c r="MMJ48" s="0"/>
      <c r="MMK48" s="0"/>
      <c r="MML48" s="0"/>
      <c r="MMM48" s="0"/>
      <c r="MMN48" s="0"/>
      <c r="MMO48" s="0"/>
      <c r="MMP48" s="0"/>
      <c r="MMQ48" s="0"/>
      <c r="MMR48" s="0"/>
      <c r="MMS48" s="0"/>
      <c r="MMT48" s="0"/>
      <c r="MMU48" s="0"/>
      <c r="MMV48" s="0"/>
      <c r="MMW48" s="0"/>
      <c r="MMX48" s="0"/>
      <c r="MMY48" s="0"/>
      <c r="MMZ48" s="0"/>
      <c r="MNA48" s="0"/>
      <c r="MNB48" s="0"/>
      <c r="MNC48" s="0"/>
      <c r="MND48" s="0"/>
      <c r="MNE48" s="0"/>
      <c r="MNF48" s="0"/>
      <c r="MNG48" s="0"/>
      <c r="MNH48" s="0"/>
      <c r="MNI48" s="0"/>
      <c r="MNJ48" s="0"/>
      <c r="MNK48" s="0"/>
      <c r="MNL48" s="0"/>
      <c r="MNM48" s="0"/>
      <c r="MNN48" s="0"/>
      <c r="MNO48" s="0"/>
      <c r="MNP48" s="0"/>
      <c r="MNQ48" s="0"/>
      <c r="MNR48" s="0"/>
      <c r="MNS48" s="0"/>
      <c r="MNT48" s="0"/>
      <c r="MNU48" s="0"/>
      <c r="MNV48" s="0"/>
      <c r="MNW48" s="0"/>
      <c r="MNX48" s="0"/>
      <c r="MNY48" s="0"/>
      <c r="MNZ48" s="0"/>
      <c r="MOA48" s="0"/>
      <c r="MOB48" s="0"/>
      <c r="MOC48" s="0"/>
      <c r="MOD48" s="0"/>
      <c r="MOE48" s="0"/>
      <c r="MOF48" s="0"/>
      <c r="MOG48" s="0"/>
      <c r="MOH48" s="0"/>
      <c r="MOI48" s="0"/>
      <c r="MOJ48" s="0"/>
      <c r="MOK48" s="0"/>
      <c r="MOL48" s="0"/>
      <c r="MOM48" s="0"/>
      <c r="MON48" s="0"/>
      <c r="MOO48" s="0"/>
      <c r="MOP48" s="0"/>
      <c r="MOQ48" s="0"/>
      <c r="MOR48" s="0"/>
      <c r="MOS48" s="0"/>
      <c r="MOT48" s="0"/>
      <c r="MOU48" s="0"/>
      <c r="MOV48" s="0"/>
      <c r="MOW48" s="0"/>
      <c r="MOX48" s="0"/>
      <c r="MOY48" s="0"/>
      <c r="MOZ48" s="0"/>
      <c r="MPA48" s="0"/>
      <c r="MPB48" s="0"/>
      <c r="MPC48" s="0"/>
      <c r="MPD48" s="0"/>
      <c r="MPE48" s="0"/>
      <c r="MPF48" s="0"/>
      <c r="MPG48" s="0"/>
      <c r="MPH48" s="0"/>
      <c r="MPI48" s="0"/>
      <c r="MPJ48" s="0"/>
      <c r="MPK48" s="0"/>
      <c r="MPL48" s="0"/>
      <c r="MPM48" s="0"/>
      <c r="MPN48" s="0"/>
      <c r="MPO48" s="0"/>
      <c r="MPP48" s="0"/>
      <c r="MPQ48" s="0"/>
      <c r="MPR48" s="0"/>
      <c r="MPS48" s="0"/>
      <c r="MPT48" s="0"/>
      <c r="MPU48" s="0"/>
      <c r="MPV48" s="0"/>
      <c r="MPW48" s="0"/>
      <c r="MPX48" s="0"/>
      <c r="MPY48" s="0"/>
      <c r="MPZ48" s="0"/>
      <c r="MQA48" s="0"/>
      <c r="MQB48" s="0"/>
      <c r="MQC48" s="0"/>
      <c r="MQD48" s="0"/>
      <c r="MQE48" s="0"/>
      <c r="MQF48" s="0"/>
      <c r="MQG48" s="0"/>
      <c r="MQH48" s="0"/>
      <c r="MQI48" s="0"/>
      <c r="MQJ48" s="0"/>
      <c r="MQK48" s="0"/>
      <c r="MQL48" s="0"/>
      <c r="MQM48" s="0"/>
      <c r="MQN48" s="0"/>
      <c r="MQO48" s="0"/>
      <c r="MQP48" s="0"/>
      <c r="MQQ48" s="0"/>
      <c r="MQR48" s="0"/>
      <c r="MQS48" s="0"/>
      <c r="MQT48" s="0"/>
      <c r="MQU48" s="0"/>
      <c r="MQV48" s="0"/>
      <c r="MQW48" s="0"/>
      <c r="MQX48" s="0"/>
      <c r="MQY48" s="0"/>
      <c r="MQZ48" s="0"/>
      <c r="MRA48" s="0"/>
      <c r="MRB48" s="0"/>
      <c r="MRC48" s="0"/>
      <c r="MRD48" s="0"/>
      <c r="MRE48" s="0"/>
      <c r="MRF48" s="0"/>
      <c r="MRG48" s="0"/>
      <c r="MRH48" s="0"/>
      <c r="MRI48" s="0"/>
      <c r="MRJ48" s="0"/>
      <c r="MRK48" s="0"/>
      <c r="MRL48" s="0"/>
      <c r="MRM48" s="0"/>
      <c r="MRN48" s="0"/>
      <c r="MRO48" s="0"/>
      <c r="MRP48" s="0"/>
      <c r="MRQ48" s="0"/>
      <c r="MRR48" s="0"/>
      <c r="MRS48" s="0"/>
      <c r="MRT48" s="0"/>
      <c r="MRU48" s="0"/>
      <c r="MRV48" s="0"/>
      <c r="MRW48" s="0"/>
      <c r="MRX48" s="0"/>
      <c r="MRY48" s="0"/>
      <c r="MRZ48" s="0"/>
      <c r="MSA48" s="0"/>
      <c r="MSB48" s="0"/>
      <c r="MSC48" s="0"/>
      <c r="MSD48" s="0"/>
      <c r="MSE48" s="0"/>
      <c r="MSF48" s="0"/>
      <c r="MSG48" s="0"/>
      <c r="MSH48" s="0"/>
      <c r="MSI48" s="0"/>
      <c r="MSJ48" s="0"/>
      <c r="MSK48" s="0"/>
      <c r="MSL48" s="0"/>
      <c r="MSM48" s="0"/>
      <c r="MSN48" s="0"/>
      <c r="MSO48" s="0"/>
      <c r="MSP48" s="0"/>
      <c r="MSQ48" s="0"/>
      <c r="MSR48" s="0"/>
      <c r="MSS48" s="0"/>
      <c r="MST48" s="0"/>
      <c r="MSU48" s="0"/>
      <c r="MSV48" s="0"/>
      <c r="MSW48" s="0"/>
      <c r="MSX48" s="0"/>
      <c r="MSY48" s="0"/>
      <c r="MSZ48" s="0"/>
      <c r="MTA48" s="0"/>
      <c r="MTB48" s="0"/>
      <c r="MTC48" s="0"/>
      <c r="MTD48" s="0"/>
      <c r="MTE48" s="0"/>
      <c r="MTF48" s="0"/>
      <c r="MTG48" s="0"/>
      <c r="MTH48" s="0"/>
      <c r="MTI48" s="0"/>
      <c r="MTJ48" s="0"/>
      <c r="MTK48" s="0"/>
      <c r="MTL48" s="0"/>
      <c r="MTM48" s="0"/>
      <c r="MTN48" s="0"/>
      <c r="MTO48" s="0"/>
      <c r="MTP48" s="0"/>
      <c r="MTQ48" s="0"/>
      <c r="MTR48" s="0"/>
      <c r="MTS48" s="0"/>
      <c r="MTT48" s="0"/>
      <c r="MTU48" s="0"/>
      <c r="MTV48" s="0"/>
      <c r="MTW48" s="0"/>
      <c r="MTX48" s="0"/>
      <c r="MTY48" s="0"/>
      <c r="MTZ48" s="0"/>
      <c r="MUA48" s="0"/>
      <c r="MUB48" s="0"/>
      <c r="MUC48" s="0"/>
      <c r="MUD48" s="0"/>
      <c r="MUE48" s="0"/>
      <c r="MUF48" s="0"/>
      <c r="MUG48" s="0"/>
      <c r="MUH48" s="0"/>
      <c r="MUI48" s="0"/>
      <c r="MUJ48" s="0"/>
      <c r="MUK48" s="0"/>
      <c r="MUL48" s="0"/>
      <c r="MUM48" s="0"/>
      <c r="MUN48" s="0"/>
      <c r="MUO48" s="0"/>
      <c r="MUP48" s="0"/>
      <c r="MUQ48" s="0"/>
      <c r="MUR48" s="0"/>
      <c r="MUS48" s="0"/>
      <c r="MUT48" s="0"/>
      <c r="MUU48" s="0"/>
      <c r="MUV48" s="0"/>
      <c r="MUW48" s="0"/>
      <c r="MUX48" s="0"/>
      <c r="MUY48" s="0"/>
      <c r="MUZ48" s="0"/>
      <c r="MVA48" s="0"/>
      <c r="MVB48" s="0"/>
      <c r="MVC48" s="0"/>
      <c r="MVD48" s="0"/>
      <c r="MVE48" s="0"/>
      <c r="MVF48" s="0"/>
      <c r="MVG48" s="0"/>
      <c r="MVH48" s="0"/>
      <c r="MVI48" s="0"/>
      <c r="MVJ48" s="0"/>
      <c r="MVK48" s="0"/>
      <c r="MVL48" s="0"/>
      <c r="MVM48" s="0"/>
      <c r="MVN48" s="0"/>
      <c r="MVO48" s="0"/>
      <c r="MVP48" s="0"/>
      <c r="MVQ48" s="0"/>
      <c r="MVR48" s="0"/>
      <c r="MVS48" s="0"/>
      <c r="MVT48" s="0"/>
      <c r="MVU48" s="0"/>
      <c r="MVV48" s="0"/>
      <c r="MVW48" s="0"/>
      <c r="MVX48" s="0"/>
      <c r="MVY48" s="0"/>
      <c r="MVZ48" s="0"/>
      <c r="MWA48" s="0"/>
      <c r="MWB48" s="0"/>
      <c r="MWC48" s="0"/>
      <c r="MWD48" s="0"/>
      <c r="MWE48" s="0"/>
      <c r="MWF48" s="0"/>
      <c r="MWG48" s="0"/>
      <c r="MWH48" s="0"/>
      <c r="MWI48" s="0"/>
      <c r="MWJ48" s="0"/>
      <c r="MWK48" s="0"/>
      <c r="MWL48" s="0"/>
      <c r="MWM48" s="0"/>
      <c r="MWN48" s="0"/>
      <c r="MWO48" s="0"/>
      <c r="MWP48" s="0"/>
      <c r="MWQ48" s="0"/>
      <c r="MWR48" s="0"/>
      <c r="MWS48" s="0"/>
      <c r="MWT48" s="0"/>
      <c r="MWU48" s="0"/>
      <c r="MWV48" s="0"/>
      <c r="MWW48" s="0"/>
      <c r="MWX48" s="0"/>
      <c r="MWY48" s="0"/>
      <c r="MWZ48" s="0"/>
      <c r="MXA48" s="0"/>
      <c r="MXB48" s="0"/>
      <c r="MXC48" s="0"/>
      <c r="MXD48" s="0"/>
      <c r="MXE48" s="0"/>
      <c r="MXF48" s="0"/>
      <c r="MXG48" s="0"/>
      <c r="MXH48" s="0"/>
      <c r="MXI48" s="0"/>
      <c r="MXJ48" s="0"/>
      <c r="MXK48" s="0"/>
      <c r="MXL48" s="0"/>
      <c r="MXM48" s="0"/>
      <c r="MXN48" s="0"/>
      <c r="MXO48" s="0"/>
      <c r="MXP48" s="0"/>
      <c r="MXQ48" s="0"/>
      <c r="MXR48" s="0"/>
      <c r="MXS48" s="0"/>
      <c r="MXT48" s="0"/>
      <c r="MXU48" s="0"/>
      <c r="MXV48" s="0"/>
      <c r="MXW48" s="0"/>
      <c r="MXX48" s="0"/>
      <c r="MXY48" s="0"/>
      <c r="MXZ48" s="0"/>
      <c r="MYA48" s="0"/>
      <c r="MYB48" s="0"/>
      <c r="MYC48" s="0"/>
      <c r="MYD48" s="0"/>
      <c r="MYE48" s="0"/>
      <c r="MYF48" s="0"/>
      <c r="MYG48" s="0"/>
      <c r="MYH48" s="0"/>
      <c r="MYI48" s="0"/>
      <c r="MYJ48" s="0"/>
      <c r="MYK48" s="0"/>
      <c r="MYL48" s="0"/>
      <c r="MYM48" s="0"/>
      <c r="MYN48" s="0"/>
      <c r="MYO48" s="0"/>
      <c r="MYP48" s="0"/>
      <c r="MYQ48" s="0"/>
      <c r="MYR48" s="0"/>
      <c r="MYS48" s="0"/>
      <c r="MYT48" s="0"/>
      <c r="MYU48" s="0"/>
      <c r="MYV48" s="0"/>
      <c r="MYW48" s="0"/>
      <c r="MYX48" s="0"/>
      <c r="MYY48" s="0"/>
      <c r="MYZ48" s="0"/>
      <c r="MZA48" s="0"/>
      <c r="MZB48" s="0"/>
      <c r="MZC48" s="0"/>
      <c r="MZD48" s="0"/>
      <c r="MZE48" s="0"/>
      <c r="MZF48" s="0"/>
      <c r="MZG48" s="0"/>
      <c r="MZH48" s="0"/>
      <c r="MZI48" s="0"/>
      <c r="MZJ48" s="0"/>
      <c r="MZK48" s="0"/>
      <c r="MZL48" s="0"/>
      <c r="MZM48" s="0"/>
      <c r="MZN48" s="0"/>
      <c r="MZO48" s="0"/>
      <c r="MZP48" s="0"/>
      <c r="MZQ48" s="0"/>
      <c r="MZR48" s="0"/>
      <c r="MZS48" s="0"/>
      <c r="MZT48" s="0"/>
      <c r="MZU48" s="0"/>
      <c r="MZV48" s="0"/>
      <c r="MZW48" s="0"/>
      <c r="MZX48" s="0"/>
      <c r="MZY48" s="0"/>
      <c r="MZZ48" s="0"/>
      <c r="NAA48" s="0"/>
      <c r="NAB48" s="0"/>
      <c r="NAC48" s="0"/>
      <c r="NAD48" s="0"/>
      <c r="NAE48" s="0"/>
      <c r="NAF48" s="0"/>
      <c r="NAG48" s="0"/>
      <c r="NAH48" s="0"/>
      <c r="NAI48" s="0"/>
      <c r="NAJ48" s="0"/>
      <c r="NAK48" s="0"/>
      <c r="NAL48" s="0"/>
      <c r="NAM48" s="0"/>
      <c r="NAN48" s="0"/>
      <c r="NAO48" s="0"/>
      <c r="NAP48" s="0"/>
      <c r="NAQ48" s="0"/>
      <c r="NAR48" s="0"/>
      <c r="NAS48" s="0"/>
      <c r="NAT48" s="0"/>
      <c r="NAU48" s="0"/>
      <c r="NAV48" s="0"/>
      <c r="NAW48" s="0"/>
      <c r="NAX48" s="0"/>
      <c r="NAY48" s="0"/>
      <c r="NAZ48" s="0"/>
      <c r="NBA48" s="0"/>
      <c r="NBB48" s="0"/>
      <c r="NBC48" s="0"/>
      <c r="NBD48" s="0"/>
      <c r="NBE48" s="0"/>
      <c r="NBF48" s="0"/>
      <c r="NBG48" s="0"/>
      <c r="NBH48" s="0"/>
      <c r="NBI48" s="0"/>
      <c r="NBJ48" s="0"/>
      <c r="NBK48" s="0"/>
      <c r="NBL48" s="0"/>
      <c r="NBM48" s="0"/>
      <c r="NBN48" s="0"/>
      <c r="NBO48" s="0"/>
      <c r="NBP48" s="0"/>
      <c r="NBQ48" s="0"/>
      <c r="NBR48" s="0"/>
      <c r="NBS48" s="0"/>
      <c r="NBT48" s="0"/>
      <c r="NBU48" s="0"/>
      <c r="NBV48" s="0"/>
      <c r="NBW48" s="0"/>
      <c r="NBX48" s="0"/>
      <c r="NBY48" s="0"/>
      <c r="NBZ48" s="0"/>
      <c r="NCA48" s="0"/>
      <c r="NCB48" s="0"/>
      <c r="NCC48" s="0"/>
      <c r="NCD48" s="0"/>
      <c r="NCE48" s="0"/>
      <c r="NCF48" s="0"/>
      <c r="NCG48" s="0"/>
      <c r="NCH48" s="0"/>
      <c r="NCI48" s="0"/>
      <c r="NCJ48" s="0"/>
      <c r="NCK48" s="0"/>
      <c r="NCL48" s="0"/>
      <c r="NCM48" s="0"/>
      <c r="NCN48" s="0"/>
      <c r="NCO48" s="0"/>
      <c r="NCP48" s="0"/>
      <c r="NCQ48" s="0"/>
      <c r="NCR48" s="0"/>
      <c r="NCS48" s="0"/>
      <c r="NCT48" s="0"/>
      <c r="NCU48" s="0"/>
      <c r="NCV48" s="0"/>
      <c r="NCW48" s="0"/>
      <c r="NCX48" s="0"/>
      <c r="NCY48" s="0"/>
      <c r="NCZ48" s="0"/>
      <c r="NDA48" s="0"/>
      <c r="NDB48" s="0"/>
      <c r="NDC48" s="0"/>
      <c r="NDD48" s="0"/>
      <c r="NDE48" s="0"/>
      <c r="NDF48" s="0"/>
      <c r="NDG48" s="0"/>
      <c r="NDH48" s="0"/>
      <c r="NDI48" s="0"/>
      <c r="NDJ48" s="0"/>
      <c r="NDK48" s="0"/>
      <c r="NDL48" s="0"/>
      <c r="NDM48" s="0"/>
      <c r="NDN48" s="0"/>
      <c r="NDO48" s="0"/>
      <c r="NDP48" s="0"/>
      <c r="NDQ48" s="0"/>
      <c r="NDR48" s="0"/>
      <c r="NDS48" s="0"/>
      <c r="NDT48" s="0"/>
      <c r="NDU48" s="0"/>
      <c r="NDV48" s="0"/>
      <c r="NDW48" s="0"/>
      <c r="NDX48" s="0"/>
      <c r="NDY48" s="0"/>
      <c r="NDZ48" s="0"/>
      <c r="NEA48" s="0"/>
      <c r="NEB48" s="0"/>
      <c r="NEC48" s="0"/>
      <c r="NED48" s="0"/>
      <c r="NEE48" s="0"/>
      <c r="NEF48" s="0"/>
      <c r="NEG48" s="0"/>
      <c r="NEH48" s="0"/>
      <c r="NEI48" s="0"/>
      <c r="NEJ48" s="0"/>
      <c r="NEK48" s="0"/>
      <c r="NEL48" s="0"/>
      <c r="NEM48" s="0"/>
      <c r="NEN48" s="0"/>
      <c r="NEO48" s="0"/>
      <c r="NEP48" s="0"/>
      <c r="NEQ48" s="0"/>
      <c r="NER48" s="0"/>
      <c r="NES48" s="0"/>
      <c r="NET48" s="0"/>
      <c r="NEU48" s="0"/>
      <c r="NEV48" s="0"/>
      <c r="NEW48" s="0"/>
      <c r="NEX48" s="0"/>
      <c r="NEY48" s="0"/>
      <c r="NEZ48" s="0"/>
      <c r="NFA48" s="0"/>
      <c r="NFB48" s="0"/>
      <c r="NFC48" s="0"/>
      <c r="NFD48" s="0"/>
      <c r="NFE48" s="0"/>
      <c r="NFF48" s="0"/>
      <c r="NFG48" s="0"/>
      <c r="NFH48" s="0"/>
      <c r="NFI48" s="0"/>
      <c r="NFJ48" s="0"/>
      <c r="NFK48" s="0"/>
      <c r="NFL48" s="0"/>
      <c r="NFM48" s="0"/>
      <c r="NFN48" s="0"/>
      <c r="NFO48" s="0"/>
      <c r="NFP48" s="0"/>
      <c r="NFQ48" s="0"/>
      <c r="NFR48" s="0"/>
      <c r="NFS48" s="0"/>
      <c r="NFT48" s="0"/>
      <c r="NFU48" s="0"/>
      <c r="NFV48" s="0"/>
      <c r="NFW48" s="0"/>
      <c r="NFX48" s="0"/>
      <c r="NFY48" s="0"/>
      <c r="NFZ48" s="0"/>
      <c r="NGA48" s="0"/>
      <c r="NGB48" s="0"/>
      <c r="NGC48" s="0"/>
      <c r="NGD48" s="0"/>
      <c r="NGE48" s="0"/>
      <c r="NGF48" s="0"/>
      <c r="NGG48" s="0"/>
      <c r="NGH48" s="0"/>
      <c r="NGI48" s="0"/>
      <c r="NGJ48" s="0"/>
      <c r="NGK48" s="0"/>
      <c r="NGL48" s="0"/>
      <c r="NGM48" s="0"/>
      <c r="NGN48" s="0"/>
      <c r="NGO48" s="0"/>
      <c r="NGP48" s="0"/>
      <c r="NGQ48" s="0"/>
      <c r="NGR48" s="0"/>
      <c r="NGS48" s="0"/>
      <c r="NGT48" s="0"/>
      <c r="NGU48" s="0"/>
      <c r="NGV48" s="0"/>
      <c r="NGW48" s="0"/>
      <c r="NGX48" s="0"/>
      <c r="NGY48" s="0"/>
      <c r="NGZ48" s="0"/>
      <c r="NHA48" s="0"/>
      <c r="NHB48" s="0"/>
      <c r="NHC48" s="0"/>
      <c r="NHD48" s="0"/>
      <c r="NHE48" s="0"/>
      <c r="NHF48" s="0"/>
      <c r="NHG48" s="0"/>
      <c r="NHH48" s="0"/>
      <c r="NHI48" s="0"/>
      <c r="NHJ48" s="0"/>
      <c r="NHK48" s="0"/>
      <c r="NHL48" s="0"/>
      <c r="NHM48" s="0"/>
      <c r="NHN48" s="0"/>
      <c r="NHO48" s="0"/>
      <c r="NHP48" s="0"/>
      <c r="NHQ48" s="0"/>
      <c r="NHR48" s="0"/>
      <c r="NHS48" s="0"/>
      <c r="NHT48" s="0"/>
      <c r="NHU48" s="0"/>
      <c r="NHV48" s="0"/>
      <c r="NHW48" s="0"/>
      <c r="NHX48" s="0"/>
      <c r="NHY48" s="0"/>
      <c r="NHZ48" s="0"/>
      <c r="NIA48" s="0"/>
      <c r="NIB48" s="0"/>
      <c r="NIC48" s="0"/>
      <c r="NID48" s="0"/>
      <c r="NIE48" s="0"/>
      <c r="NIF48" s="0"/>
      <c r="NIG48" s="0"/>
      <c r="NIH48" s="0"/>
      <c r="NII48" s="0"/>
      <c r="NIJ48" s="0"/>
      <c r="NIK48" s="0"/>
      <c r="NIL48" s="0"/>
      <c r="NIM48" s="0"/>
      <c r="NIN48" s="0"/>
      <c r="NIO48" s="0"/>
      <c r="NIP48" s="0"/>
      <c r="NIQ48" s="0"/>
      <c r="NIR48" s="0"/>
      <c r="NIS48" s="0"/>
      <c r="NIT48" s="0"/>
      <c r="NIU48" s="0"/>
      <c r="NIV48" s="0"/>
      <c r="NIW48" s="0"/>
      <c r="NIX48" s="0"/>
      <c r="NIY48" s="0"/>
      <c r="NIZ48" s="0"/>
      <c r="NJA48" s="0"/>
      <c r="NJB48" s="0"/>
      <c r="NJC48" s="0"/>
      <c r="NJD48" s="0"/>
      <c r="NJE48" s="0"/>
      <c r="NJF48" s="0"/>
      <c r="NJG48" s="0"/>
      <c r="NJH48" s="0"/>
      <c r="NJI48" s="0"/>
      <c r="NJJ48" s="0"/>
      <c r="NJK48" s="0"/>
      <c r="NJL48" s="0"/>
      <c r="NJM48" s="0"/>
      <c r="NJN48" s="0"/>
      <c r="NJO48" s="0"/>
      <c r="NJP48" s="0"/>
      <c r="NJQ48" s="0"/>
      <c r="NJR48" s="0"/>
      <c r="NJS48" s="0"/>
      <c r="NJT48" s="0"/>
      <c r="NJU48" s="0"/>
      <c r="NJV48" s="0"/>
      <c r="NJW48" s="0"/>
      <c r="NJX48" s="0"/>
      <c r="NJY48" s="0"/>
      <c r="NJZ48" s="0"/>
      <c r="NKA48" s="0"/>
      <c r="NKB48" s="0"/>
      <c r="NKC48" s="0"/>
      <c r="NKD48" s="0"/>
      <c r="NKE48" s="0"/>
      <c r="NKF48" s="0"/>
      <c r="NKG48" s="0"/>
      <c r="NKH48" s="0"/>
      <c r="NKI48" s="0"/>
      <c r="NKJ48" s="0"/>
      <c r="NKK48" s="0"/>
      <c r="NKL48" s="0"/>
      <c r="NKM48" s="0"/>
      <c r="NKN48" s="0"/>
      <c r="NKO48" s="0"/>
      <c r="NKP48" s="0"/>
      <c r="NKQ48" s="0"/>
      <c r="NKR48" s="0"/>
      <c r="NKS48" s="0"/>
      <c r="NKT48" s="0"/>
      <c r="NKU48" s="0"/>
      <c r="NKV48" s="0"/>
      <c r="NKW48" s="0"/>
      <c r="NKX48" s="0"/>
      <c r="NKY48" s="0"/>
      <c r="NKZ48" s="0"/>
      <c r="NLA48" s="0"/>
      <c r="NLB48" s="0"/>
      <c r="NLC48" s="0"/>
      <c r="NLD48" s="0"/>
      <c r="NLE48" s="0"/>
      <c r="NLF48" s="0"/>
      <c r="NLG48" s="0"/>
      <c r="NLH48" s="0"/>
      <c r="NLI48" s="0"/>
      <c r="NLJ48" s="0"/>
      <c r="NLK48" s="0"/>
      <c r="NLL48" s="0"/>
      <c r="NLM48" s="0"/>
      <c r="NLN48" s="0"/>
      <c r="NLO48" s="0"/>
      <c r="NLP48" s="0"/>
      <c r="NLQ48" s="0"/>
      <c r="NLR48" s="0"/>
      <c r="NLS48" s="0"/>
      <c r="NLT48" s="0"/>
      <c r="NLU48" s="0"/>
      <c r="NLV48" s="0"/>
      <c r="NLW48" s="0"/>
      <c r="NLX48" s="0"/>
      <c r="NLY48" s="0"/>
      <c r="NLZ48" s="0"/>
      <c r="NMA48" s="0"/>
      <c r="NMB48" s="0"/>
      <c r="NMC48" s="0"/>
      <c r="NMD48" s="0"/>
      <c r="NME48" s="0"/>
      <c r="NMF48" s="0"/>
      <c r="NMG48" s="0"/>
      <c r="NMH48" s="0"/>
      <c r="NMI48" s="0"/>
      <c r="NMJ48" s="0"/>
      <c r="NMK48" s="0"/>
      <c r="NML48" s="0"/>
      <c r="NMM48" s="0"/>
      <c r="NMN48" s="0"/>
      <c r="NMO48" s="0"/>
      <c r="NMP48" s="0"/>
      <c r="NMQ48" s="0"/>
      <c r="NMR48" s="0"/>
      <c r="NMS48" s="0"/>
      <c r="NMT48" s="0"/>
      <c r="NMU48" s="0"/>
      <c r="NMV48" s="0"/>
      <c r="NMW48" s="0"/>
      <c r="NMX48" s="0"/>
      <c r="NMY48" s="0"/>
      <c r="NMZ48" s="0"/>
      <c r="NNA48" s="0"/>
      <c r="NNB48" s="0"/>
      <c r="NNC48" s="0"/>
      <c r="NND48" s="0"/>
      <c r="NNE48" s="0"/>
      <c r="NNF48" s="0"/>
      <c r="NNG48" s="0"/>
      <c r="NNH48" s="0"/>
      <c r="NNI48" s="0"/>
      <c r="NNJ48" s="0"/>
      <c r="NNK48" s="0"/>
      <c r="NNL48" s="0"/>
      <c r="NNM48" s="0"/>
      <c r="NNN48" s="0"/>
      <c r="NNO48" s="0"/>
      <c r="NNP48" s="0"/>
      <c r="NNQ48" s="0"/>
      <c r="NNR48" s="0"/>
      <c r="NNS48" s="0"/>
      <c r="NNT48" s="0"/>
      <c r="NNU48" s="0"/>
      <c r="NNV48" s="0"/>
      <c r="NNW48" s="0"/>
      <c r="NNX48" s="0"/>
      <c r="NNY48" s="0"/>
      <c r="NNZ48" s="0"/>
      <c r="NOA48" s="0"/>
      <c r="NOB48" s="0"/>
      <c r="NOC48" s="0"/>
      <c r="NOD48" s="0"/>
      <c r="NOE48" s="0"/>
      <c r="NOF48" s="0"/>
      <c r="NOG48" s="0"/>
      <c r="NOH48" s="0"/>
      <c r="NOI48" s="0"/>
      <c r="NOJ48" s="0"/>
      <c r="NOK48" s="0"/>
      <c r="NOL48" s="0"/>
      <c r="NOM48" s="0"/>
      <c r="NON48" s="0"/>
      <c r="NOO48" s="0"/>
      <c r="NOP48" s="0"/>
      <c r="NOQ48" s="0"/>
      <c r="NOR48" s="0"/>
      <c r="NOS48" s="0"/>
      <c r="NOT48" s="0"/>
      <c r="NOU48" s="0"/>
      <c r="NOV48" s="0"/>
      <c r="NOW48" s="0"/>
      <c r="NOX48" s="0"/>
      <c r="NOY48" s="0"/>
      <c r="NOZ48" s="0"/>
      <c r="NPA48" s="0"/>
      <c r="NPB48" s="0"/>
      <c r="NPC48" s="0"/>
      <c r="NPD48" s="0"/>
      <c r="NPE48" s="0"/>
      <c r="NPF48" s="0"/>
      <c r="NPG48" s="0"/>
      <c r="NPH48" s="0"/>
      <c r="NPI48" s="0"/>
      <c r="NPJ48" s="0"/>
      <c r="NPK48" s="0"/>
      <c r="NPL48" s="0"/>
      <c r="NPM48" s="0"/>
      <c r="NPN48" s="0"/>
      <c r="NPO48" s="0"/>
      <c r="NPP48" s="0"/>
      <c r="NPQ48" s="0"/>
      <c r="NPR48" s="0"/>
      <c r="NPS48" s="0"/>
      <c r="NPT48" s="0"/>
      <c r="NPU48" s="0"/>
      <c r="NPV48" s="0"/>
      <c r="NPW48" s="0"/>
      <c r="NPX48" s="0"/>
      <c r="NPY48" s="0"/>
      <c r="NPZ48" s="0"/>
      <c r="NQA48" s="0"/>
      <c r="NQB48" s="0"/>
      <c r="NQC48" s="0"/>
      <c r="NQD48" s="0"/>
      <c r="NQE48" s="0"/>
      <c r="NQF48" s="0"/>
      <c r="NQG48" s="0"/>
      <c r="NQH48" s="0"/>
      <c r="NQI48" s="0"/>
      <c r="NQJ48" s="0"/>
      <c r="NQK48" s="0"/>
      <c r="NQL48" s="0"/>
      <c r="NQM48" s="0"/>
      <c r="NQN48" s="0"/>
      <c r="NQO48" s="0"/>
      <c r="NQP48" s="0"/>
      <c r="NQQ48" s="0"/>
      <c r="NQR48" s="0"/>
      <c r="NQS48" s="0"/>
      <c r="NQT48" s="0"/>
      <c r="NQU48" s="0"/>
      <c r="NQV48" s="0"/>
      <c r="NQW48" s="0"/>
      <c r="NQX48" s="0"/>
      <c r="NQY48" s="0"/>
      <c r="NQZ48" s="0"/>
      <c r="NRA48" s="0"/>
      <c r="NRB48" s="0"/>
      <c r="NRC48" s="0"/>
      <c r="NRD48" s="0"/>
      <c r="NRE48" s="0"/>
      <c r="NRF48" s="0"/>
      <c r="NRG48" s="0"/>
      <c r="NRH48" s="0"/>
      <c r="NRI48" s="0"/>
      <c r="NRJ48" s="0"/>
      <c r="NRK48" s="0"/>
      <c r="NRL48" s="0"/>
      <c r="NRM48" s="0"/>
      <c r="NRN48" s="0"/>
      <c r="NRO48" s="0"/>
      <c r="NRP48" s="0"/>
      <c r="NRQ48" s="0"/>
      <c r="NRR48" s="0"/>
      <c r="NRS48" s="0"/>
      <c r="NRT48" s="0"/>
      <c r="NRU48" s="0"/>
      <c r="NRV48" s="0"/>
      <c r="NRW48" s="0"/>
      <c r="NRX48" s="0"/>
      <c r="NRY48" s="0"/>
      <c r="NRZ48" s="0"/>
      <c r="NSA48" s="0"/>
      <c r="NSB48" s="0"/>
      <c r="NSC48" s="0"/>
      <c r="NSD48" s="0"/>
      <c r="NSE48" s="0"/>
      <c r="NSF48" s="0"/>
      <c r="NSG48" s="0"/>
      <c r="NSH48" s="0"/>
      <c r="NSI48" s="0"/>
      <c r="NSJ48" s="0"/>
      <c r="NSK48" s="0"/>
      <c r="NSL48" s="0"/>
      <c r="NSM48" s="0"/>
      <c r="NSN48" s="0"/>
      <c r="NSO48" s="0"/>
      <c r="NSP48" s="0"/>
      <c r="NSQ48" s="0"/>
      <c r="NSR48" s="0"/>
      <c r="NSS48" s="0"/>
      <c r="NST48" s="0"/>
      <c r="NSU48" s="0"/>
      <c r="NSV48" s="0"/>
      <c r="NSW48" s="0"/>
      <c r="NSX48" s="0"/>
      <c r="NSY48" s="0"/>
      <c r="NSZ48" s="0"/>
      <c r="NTA48" s="0"/>
      <c r="NTB48" s="0"/>
      <c r="NTC48" s="0"/>
      <c r="NTD48" s="0"/>
      <c r="NTE48" s="0"/>
      <c r="NTF48" s="0"/>
      <c r="NTG48" s="0"/>
      <c r="NTH48" s="0"/>
      <c r="NTI48" s="0"/>
      <c r="NTJ48" s="0"/>
      <c r="NTK48" s="0"/>
      <c r="NTL48" s="0"/>
      <c r="NTM48" s="0"/>
      <c r="NTN48" s="0"/>
      <c r="NTO48" s="0"/>
      <c r="NTP48" s="0"/>
      <c r="NTQ48" s="0"/>
      <c r="NTR48" s="0"/>
      <c r="NTS48" s="0"/>
      <c r="NTT48" s="0"/>
      <c r="NTU48" s="0"/>
      <c r="NTV48" s="0"/>
      <c r="NTW48" s="0"/>
      <c r="NTX48" s="0"/>
      <c r="NTY48" s="0"/>
      <c r="NTZ48" s="0"/>
      <c r="NUA48" s="0"/>
      <c r="NUB48" s="0"/>
      <c r="NUC48" s="0"/>
      <c r="NUD48" s="0"/>
      <c r="NUE48" s="0"/>
      <c r="NUF48" s="0"/>
      <c r="NUG48" s="0"/>
      <c r="NUH48" s="0"/>
      <c r="NUI48" s="0"/>
      <c r="NUJ48" s="0"/>
      <c r="NUK48" s="0"/>
      <c r="NUL48" s="0"/>
      <c r="NUM48" s="0"/>
      <c r="NUN48" s="0"/>
      <c r="NUO48" s="0"/>
      <c r="NUP48" s="0"/>
      <c r="NUQ48" s="0"/>
      <c r="NUR48" s="0"/>
      <c r="NUS48" s="0"/>
      <c r="NUT48" s="0"/>
      <c r="NUU48" s="0"/>
      <c r="NUV48" s="0"/>
      <c r="NUW48" s="0"/>
      <c r="NUX48" s="0"/>
      <c r="NUY48" s="0"/>
      <c r="NUZ48" s="0"/>
      <c r="NVA48" s="0"/>
      <c r="NVB48" s="0"/>
      <c r="NVC48" s="0"/>
      <c r="NVD48" s="0"/>
      <c r="NVE48" s="0"/>
      <c r="NVF48" s="0"/>
      <c r="NVG48" s="0"/>
      <c r="NVH48" s="0"/>
      <c r="NVI48" s="0"/>
      <c r="NVJ48" s="0"/>
      <c r="NVK48" s="0"/>
      <c r="NVL48" s="0"/>
      <c r="NVM48" s="0"/>
      <c r="NVN48" s="0"/>
      <c r="NVO48" s="0"/>
      <c r="NVP48" s="0"/>
      <c r="NVQ48" s="0"/>
      <c r="NVR48" s="0"/>
      <c r="NVS48" s="0"/>
      <c r="NVT48" s="0"/>
      <c r="NVU48" s="0"/>
      <c r="NVV48" s="0"/>
      <c r="NVW48" s="0"/>
      <c r="NVX48" s="0"/>
      <c r="NVY48" s="0"/>
      <c r="NVZ48" s="0"/>
      <c r="NWA48" s="0"/>
      <c r="NWB48" s="0"/>
      <c r="NWC48" s="0"/>
      <c r="NWD48" s="0"/>
      <c r="NWE48" s="0"/>
      <c r="NWF48" s="0"/>
      <c r="NWG48" s="0"/>
      <c r="NWH48" s="0"/>
      <c r="NWI48" s="0"/>
      <c r="NWJ48" s="0"/>
      <c r="NWK48" s="0"/>
      <c r="NWL48" s="0"/>
      <c r="NWM48" s="0"/>
      <c r="NWN48" s="0"/>
      <c r="NWO48" s="0"/>
      <c r="NWP48" s="0"/>
      <c r="NWQ48" s="0"/>
      <c r="NWR48" s="0"/>
      <c r="NWS48" s="0"/>
      <c r="NWT48" s="0"/>
      <c r="NWU48" s="0"/>
      <c r="NWV48" s="0"/>
      <c r="NWW48" s="0"/>
      <c r="NWX48" s="0"/>
      <c r="NWY48" s="0"/>
      <c r="NWZ48" s="0"/>
      <c r="NXA48" s="0"/>
      <c r="NXB48" s="0"/>
      <c r="NXC48" s="0"/>
      <c r="NXD48" s="0"/>
      <c r="NXE48" s="0"/>
      <c r="NXF48" s="0"/>
      <c r="NXG48" s="0"/>
      <c r="NXH48" s="0"/>
      <c r="NXI48" s="0"/>
      <c r="NXJ48" s="0"/>
      <c r="NXK48" s="0"/>
      <c r="NXL48" s="0"/>
      <c r="NXM48" s="0"/>
      <c r="NXN48" s="0"/>
      <c r="NXO48" s="0"/>
      <c r="NXP48" s="0"/>
      <c r="NXQ48" s="0"/>
      <c r="NXR48" s="0"/>
      <c r="NXS48" s="0"/>
      <c r="NXT48" s="0"/>
      <c r="NXU48" s="0"/>
      <c r="NXV48" s="0"/>
      <c r="NXW48" s="0"/>
      <c r="NXX48" s="0"/>
      <c r="NXY48" s="0"/>
      <c r="NXZ48" s="0"/>
      <c r="NYA48" s="0"/>
      <c r="NYB48" s="0"/>
      <c r="NYC48" s="0"/>
      <c r="NYD48" s="0"/>
      <c r="NYE48" s="0"/>
      <c r="NYF48" s="0"/>
      <c r="NYG48" s="0"/>
      <c r="NYH48" s="0"/>
      <c r="NYI48" s="0"/>
      <c r="NYJ48" s="0"/>
      <c r="NYK48" s="0"/>
      <c r="NYL48" s="0"/>
      <c r="NYM48" s="0"/>
      <c r="NYN48" s="0"/>
      <c r="NYO48" s="0"/>
      <c r="NYP48" s="0"/>
      <c r="NYQ48" s="0"/>
      <c r="NYR48" s="0"/>
      <c r="NYS48" s="0"/>
      <c r="NYT48" s="0"/>
      <c r="NYU48" s="0"/>
      <c r="NYV48" s="0"/>
      <c r="NYW48" s="0"/>
      <c r="NYX48" s="0"/>
      <c r="NYY48" s="0"/>
      <c r="NYZ48" s="0"/>
      <c r="NZA48" s="0"/>
      <c r="NZB48" s="0"/>
      <c r="NZC48" s="0"/>
      <c r="NZD48" s="0"/>
      <c r="NZE48" s="0"/>
      <c r="NZF48" s="0"/>
      <c r="NZG48" s="0"/>
      <c r="NZH48" s="0"/>
      <c r="NZI48" s="0"/>
      <c r="NZJ48" s="0"/>
      <c r="NZK48" s="0"/>
      <c r="NZL48" s="0"/>
      <c r="NZM48" s="0"/>
      <c r="NZN48" s="0"/>
      <c r="NZO48" s="0"/>
      <c r="NZP48" s="0"/>
      <c r="NZQ48" s="0"/>
      <c r="NZR48" s="0"/>
      <c r="NZS48" s="0"/>
      <c r="NZT48" s="0"/>
      <c r="NZU48" s="0"/>
      <c r="NZV48" s="0"/>
      <c r="NZW48" s="0"/>
      <c r="NZX48" s="0"/>
      <c r="NZY48" s="0"/>
      <c r="NZZ48" s="0"/>
      <c r="OAA48" s="0"/>
      <c r="OAB48" s="0"/>
      <c r="OAC48" s="0"/>
      <c r="OAD48" s="0"/>
      <c r="OAE48" s="0"/>
      <c r="OAF48" s="0"/>
      <c r="OAG48" s="0"/>
      <c r="OAH48" s="0"/>
      <c r="OAI48" s="0"/>
      <c r="OAJ48" s="0"/>
      <c r="OAK48" s="0"/>
      <c r="OAL48" s="0"/>
      <c r="OAM48" s="0"/>
      <c r="OAN48" s="0"/>
      <c r="OAO48" s="0"/>
      <c r="OAP48" s="0"/>
      <c r="OAQ48" s="0"/>
      <c r="OAR48" s="0"/>
      <c r="OAS48" s="0"/>
      <c r="OAT48" s="0"/>
      <c r="OAU48" s="0"/>
      <c r="OAV48" s="0"/>
      <c r="OAW48" s="0"/>
      <c r="OAX48" s="0"/>
      <c r="OAY48" s="0"/>
      <c r="OAZ48" s="0"/>
      <c r="OBA48" s="0"/>
      <c r="OBB48" s="0"/>
      <c r="OBC48" s="0"/>
      <c r="OBD48" s="0"/>
      <c r="OBE48" s="0"/>
      <c r="OBF48" s="0"/>
      <c r="OBG48" s="0"/>
      <c r="OBH48" s="0"/>
      <c r="OBI48" s="0"/>
      <c r="OBJ48" s="0"/>
      <c r="OBK48" s="0"/>
      <c r="OBL48" s="0"/>
      <c r="OBM48" s="0"/>
      <c r="OBN48" s="0"/>
      <c r="OBO48" s="0"/>
      <c r="OBP48" s="0"/>
      <c r="OBQ48" s="0"/>
      <c r="OBR48" s="0"/>
      <c r="OBS48" s="0"/>
      <c r="OBT48" s="0"/>
      <c r="OBU48" s="0"/>
      <c r="OBV48" s="0"/>
      <c r="OBW48" s="0"/>
      <c r="OBX48" s="0"/>
      <c r="OBY48" s="0"/>
      <c r="OBZ48" s="0"/>
      <c r="OCA48" s="0"/>
      <c r="OCB48" s="0"/>
      <c r="OCC48" s="0"/>
      <c r="OCD48" s="0"/>
      <c r="OCE48" s="0"/>
      <c r="OCF48" s="0"/>
      <c r="OCG48" s="0"/>
      <c r="OCH48" s="0"/>
      <c r="OCI48" s="0"/>
      <c r="OCJ48" s="0"/>
      <c r="OCK48" s="0"/>
      <c r="OCL48" s="0"/>
      <c r="OCM48" s="0"/>
      <c r="OCN48" s="0"/>
      <c r="OCO48" s="0"/>
      <c r="OCP48" s="0"/>
      <c r="OCQ48" s="0"/>
      <c r="OCR48" s="0"/>
      <c r="OCS48" s="0"/>
      <c r="OCT48" s="0"/>
      <c r="OCU48" s="0"/>
      <c r="OCV48" s="0"/>
      <c r="OCW48" s="0"/>
      <c r="OCX48" s="0"/>
      <c r="OCY48" s="0"/>
      <c r="OCZ48" s="0"/>
      <c r="ODA48" s="0"/>
      <c r="ODB48" s="0"/>
      <c r="ODC48" s="0"/>
      <c r="ODD48" s="0"/>
      <c r="ODE48" s="0"/>
      <c r="ODF48" s="0"/>
      <c r="ODG48" s="0"/>
      <c r="ODH48" s="0"/>
      <c r="ODI48" s="0"/>
      <c r="ODJ48" s="0"/>
      <c r="ODK48" s="0"/>
      <c r="ODL48" s="0"/>
      <c r="ODM48" s="0"/>
      <c r="ODN48" s="0"/>
      <c r="ODO48" s="0"/>
      <c r="ODP48" s="0"/>
      <c r="ODQ48" s="0"/>
      <c r="ODR48" s="0"/>
      <c r="ODS48" s="0"/>
      <c r="ODT48" s="0"/>
      <c r="ODU48" s="0"/>
      <c r="ODV48" s="0"/>
      <c r="ODW48" s="0"/>
      <c r="ODX48" s="0"/>
      <c r="ODY48" s="0"/>
      <c r="ODZ48" s="0"/>
      <c r="OEA48" s="0"/>
      <c r="OEB48" s="0"/>
      <c r="OEC48" s="0"/>
      <c r="OED48" s="0"/>
      <c r="OEE48" s="0"/>
      <c r="OEF48" s="0"/>
      <c r="OEG48" s="0"/>
      <c r="OEH48" s="0"/>
      <c r="OEI48" s="0"/>
      <c r="OEJ48" s="0"/>
      <c r="OEK48" s="0"/>
      <c r="OEL48" s="0"/>
      <c r="OEM48" s="0"/>
      <c r="OEN48" s="0"/>
      <c r="OEO48" s="0"/>
      <c r="OEP48" s="0"/>
      <c r="OEQ48" s="0"/>
      <c r="OER48" s="0"/>
      <c r="OES48" s="0"/>
      <c r="OET48" s="0"/>
      <c r="OEU48" s="0"/>
      <c r="OEV48" s="0"/>
      <c r="OEW48" s="0"/>
      <c r="OEX48" s="0"/>
      <c r="OEY48" s="0"/>
      <c r="OEZ48" s="0"/>
      <c r="OFA48" s="0"/>
      <c r="OFB48" s="0"/>
      <c r="OFC48" s="0"/>
      <c r="OFD48" s="0"/>
      <c r="OFE48" s="0"/>
      <c r="OFF48" s="0"/>
      <c r="OFG48" s="0"/>
      <c r="OFH48" s="0"/>
      <c r="OFI48" s="0"/>
      <c r="OFJ48" s="0"/>
      <c r="OFK48" s="0"/>
      <c r="OFL48" s="0"/>
      <c r="OFM48" s="0"/>
      <c r="OFN48" s="0"/>
      <c r="OFO48" s="0"/>
      <c r="OFP48" s="0"/>
      <c r="OFQ48" s="0"/>
      <c r="OFR48" s="0"/>
      <c r="OFS48" s="0"/>
      <c r="OFT48" s="0"/>
      <c r="OFU48" s="0"/>
      <c r="OFV48" s="0"/>
      <c r="OFW48" s="0"/>
      <c r="OFX48" s="0"/>
      <c r="OFY48" s="0"/>
      <c r="OFZ48" s="0"/>
      <c r="OGA48" s="0"/>
      <c r="OGB48" s="0"/>
      <c r="OGC48" s="0"/>
      <c r="OGD48" s="0"/>
      <c r="OGE48" s="0"/>
      <c r="OGF48" s="0"/>
      <c r="OGG48" s="0"/>
      <c r="OGH48" s="0"/>
      <c r="OGI48" s="0"/>
      <c r="OGJ48" s="0"/>
      <c r="OGK48" s="0"/>
      <c r="OGL48" s="0"/>
      <c r="OGM48" s="0"/>
      <c r="OGN48" s="0"/>
      <c r="OGO48" s="0"/>
      <c r="OGP48" s="0"/>
      <c r="OGQ48" s="0"/>
      <c r="OGR48" s="0"/>
      <c r="OGS48" s="0"/>
      <c r="OGT48" s="0"/>
      <c r="OGU48" s="0"/>
      <c r="OGV48" s="0"/>
      <c r="OGW48" s="0"/>
      <c r="OGX48" s="0"/>
      <c r="OGY48" s="0"/>
      <c r="OGZ48" s="0"/>
      <c r="OHA48" s="0"/>
      <c r="OHB48" s="0"/>
      <c r="OHC48" s="0"/>
      <c r="OHD48" s="0"/>
      <c r="OHE48" s="0"/>
      <c r="OHF48" s="0"/>
      <c r="OHG48" s="0"/>
      <c r="OHH48" s="0"/>
      <c r="OHI48" s="0"/>
      <c r="OHJ48" s="0"/>
      <c r="OHK48" s="0"/>
      <c r="OHL48" s="0"/>
      <c r="OHM48" s="0"/>
      <c r="OHN48" s="0"/>
      <c r="OHO48" s="0"/>
      <c r="OHP48" s="0"/>
      <c r="OHQ48" s="0"/>
      <c r="OHR48" s="0"/>
      <c r="OHS48" s="0"/>
      <c r="OHT48" s="0"/>
      <c r="OHU48" s="0"/>
      <c r="OHV48" s="0"/>
      <c r="OHW48" s="0"/>
      <c r="OHX48" s="0"/>
      <c r="OHY48" s="0"/>
      <c r="OHZ48" s="0"/>
      <c r="OIA48" s="0"/>
      <c r="OIB48" s="0"/>
      <c r="OIC48" s="0"/>
      <c r="OID48" s="0"/>
      <c r="OIE48" s="0"/>
      <c r="OIF48" s="0"/>
      <c r="OIG48" s="0"/>
      <c r="OIH48" s="0"/>
      <c r="OII48" s="0"/>
      <c r="OIJ48" s="0"/>
      <c r="OIK48" s="0"/>
      <c r="OIL48" s="0"/>
      <c r="OIM48" s="0"/>
      <c r="OIN48" s="0"/>
      <c r="OIO48" s="0"/>
      <c r="OIP48" s="0"/>
      <c r="OIQ48" s="0"/>
      <c r="OIR48" s="0"/>
      <c r="OIS48" s="0"/>
      <c r="OIT48" s="0"/>
      <c r="OIU48" s="0"/>
      <c r="OIV48" s="0"/>
      <c r="OIW48" s="0"/>
      <c r="OIX48" s="0"/>
      <c r="OIY48" s="0"/>
      <c r="OIZ48" s="0"/>
      <c r="OJA48" s="0"/>
      <c r="OJB48" s="0"/>
      <c r="OJC48" s="0"/>
      <c r="OJD48" s="0"/>
      <c r="OJE48" s="0"/>
      <c r="OJF48" s="0"/>
      <c r="OJG48" s="0"/>
      <c r="OJH48" s="0"/>
      <c r="OJI48" s="0"/>
      <c r="OJJ48" s="0"/>
      <c r="OJK48" s="0"/>
      <c r="OJL48" s="0"/>
      <c r="OJM48" s="0"/>
      <c r="OJN48" s="0"/>
      <c r="OJO48" s="0"/>
      <c r="OJP48" s="0"/>
      <c r="OJQ48" s="0"/>
      <c r="OJR48" s="0"/>
      <c r="OJS48" s="0"/>
      <c r="OJT48" s="0"/>
      <c r="OJU48" s="0"/>
      <c r="OJV48" s="0"/>
      <c r="OJW48" s="0"/>
      <c r="OJX48" s="0"/>
      <c r="OJY48" s="0"/>
      <c r="OJZ48" s="0"/>
      <c r="OKA48" s="0"/>
      <c r="OKB48" s="0"/>
      <c r="OKC48" s="0"/>
      <c r="OKD48" s="0"/>
      <c r="OKE48" s="0"/>
      <c r="OKF48" s="0"/>
      <c r="OKG48" s="0"/>
      <c r="OKH48" s="0"/>
      <c r="OKI48" s="0"/>
      <c r="OKJ48" s="0"/>
      <c r="OKK48" s="0"/>
      <c r="OKL48" s="0"/>
      <c r="OKM48" s="0"/>
      <c r="OKN48" s="0"/>
      <c r="OKO48" s="0"/>
      <c r="OKP48" s="0"/>
      <c r="OKQ48" s="0"/>
      <c r="OKR48" s="0"/>
      <c r="OKS48" s="0"/>
      <c r="OKT48" s="0"/>
      <c r="OKU48" s="0"/>
      <c r="OKV48" s="0"/>
      <c r="OKW48" s="0"/>
      <c r="OKX48" s="0"/>
      <c r="OKY48" s="0"/>
      <c r="OKZ48" s="0"/>
      <c r="OLA48" s="0"/>
      <c r="OLB48" s="0"/>
      <c r="OLC48" s="0"/>
      <c r="OLD48" s="0"/>
      <c r="OLE48" s="0"/>
      <c r="OLF48" s="0"/>
      <c r="OLG48" s="0"/>
      <c r="OLH48" s="0"/>
      <c r="OLI48" s="0"/>
      <c r="OLJ48" s="0"/>
      <c r="OLK48" s="0"/>
      <c r="OLL48" s="0"/>
      <c r="OLM48" s="0"/>
      <c r="OLN48" s="0"/>
      <c r="OLO48" s="0"/>
      <c r="OLP48" s="0"/>
      <c r="OLQ48" s="0"/>
      <c r="OLR48" s="0"/>
      <c r="OLS48" s="0"/>
      <c r="OLT48" s="0"/>
      <c r="OLU48" s="0"/>
      <c r="OLV48" s="0"/>
      <c r="OLW48" s="0"/>
      <c r="OLX48" s="0"/>
      <c r="OLY48" s="0"/>
      <c r="OLZ48" s="0"/>
      <c r="OMA48" s="0"/>
      <c r="OMB48" s="0"/>
      <c r="OMC48" s="0"/>
      <c r="OMD48" s="0"/>
      <c r="OME48" s="0"/>
      <c r="OMF48" s="0"/>
      <c r="OMG48" s="0"/>
      <c r="OMH48" s="0"/>
      <c r="OMI48" s="0"/>
      <c r="OMJ48" s="0"/>
      <c r="OMK48" s="0"/>
      <c r="OML48" s="0"/>
      <c r="OMM48" s="0"/>
      <c r="OMN48" s="0"/>
      <c r="OMO48" s="0"/>
      <c r="OMP48" s="0"/>
      <c r="OMQ48" s="0"/>
      <c r="OMR48" s="0"/>
      <c r="OMS48" s="0"/>
      <c r="OMT48" s="0"/>
      <c r="OMU48" s="0"/>
      <c r="OMV48" s="0"/>
      <c r="OMW48" s="0"/>
      <c r="OMX48" s="0"/>
      <c r="OMY48" s="0"/>
      <c r="OMZ48" s="0"/>
      <c r="ONA48" s="0"/>
      <c r="ONB48" s="0"/>
      <c r="ONC48" s="0"/>
      <c r="OND48" s="0"/>
      <c r="ONE48" s="0"/>
      <c r="ONF48" s="0"/>
      <c r="ONG48" s="0"/>
      <c r="ONH48" s="0"/>
      <c r="ONI48" s="0"/>
      <c r="ONJ48" s="0"/>
      <c r="ONK48" s="0"/>
      <c r="ONL48" s="0"/>
      <c r="ONM48" s="0"/>
      <c r="ONN48" s="0"/>
      <c r="ONO48" s="0"/>
      <c r="ONP48" s="0"/>
      <c r="ONQ48" s="0"/>
      <c r="ONR48" s="0"/>
      <c r="ONS48" s="0"/>
      <c r="ONT48" s="0"/>
      <c r="ONU48" s="0"/>
      <c r="ONV48" s="0"/>
      <c r="ONW48" s="0"/>
      <c r="ONX48" s="0"/>
      <c r="ONY48" s="0"/>
      <c r="ONZ48" s="0"/>
      <c r="OOA48" s="0"/>
      <c r="OOB48" s="0"/>
      <c r="OOC48" s="0"/>
      <c r="OOD48" s="0"/>
      <c r="OOE48" s="0"/>
      <c r="OOF48" s="0"/>
      <c r="OOG48" s="0"/>
      <c r="OOH48" s="0"/>
      <c r="OOI48" s="0"/>
      <c r="OOJ48" s="0"/>
      <c r="OOK48" s="0"/>
      <c r="OOL48" s="0"/>
      <c r="OOM48" s="0"/>
      <c r="OON48" s="0"/>
      <c r="OOO48" s="0"/>
      <c r="OOP48" s="0"/>
      <c r="OOQ48" s="0"/>
      <c r="OOR48" s="0"/>
      <c r="OOS48" s="0"/>
      <c r="OOT48" s="0"/>
      <c r="OOU48" s="0"/>
      <c r="OOV48" s="0"/>
      <c r="OOW48" s="0"/>
      <c r="OOX48" s="0"/>
      <c r="OOY48" s="0"/>
      <c r="OOZ48" s="0"/>
      <c r="OPA48" s="0"/>
      <c r="OPB48" s="0"/>
      <c r="OPC48" s="0"/>
      <c r="OPD48" s="0"/>
      <c r="OPE48" s="0"/>
      <c r="OPF48" s="0"/>
      <c r="OPG48" s="0"/>
      <c r="OPH48" s="0"/>
      <c r="OPI48" s="0"/>
      <c r="OPJ48" s="0"/>
      <c r="OPK48" s="0"/>
      <c r="OPL48" s="0"/>
      <c r="OPM48" s="0"/>
      <c r="OPN48" s="0"/>
      <c r="OPO48" s="0"/>
      <c r="OPP48" s="0"/>
      <c r="OPQ48" s="0"/>
      <c r="OPR48" s="0"/>
      <c r="OPS48" s="0"/>
      <c r="OPT48" s="0"/>
      <c r="OPU48" s="0"/>
      <c r="OPV48" s="0"/>
      <c r="OPW48" s="0"/>
      <c r="OPX48" s="0"/>
      <c r="OPY48" s="0"/>
      <c r="OPZ48" s="0"/>
      <c r="OQA48" s="0"/>
      <c r="OQB48" s="0"/>
      <c r="OQC48" s="0"/>
      <c r="OQD48" s="0"/>
      <c r="OQE48" s="0"/>
      <c r="OQF48" s="0"/>
      <c r="OQG48" s="0"/>
      <c r="OQH48" s="0"/>
      <c r="OQI48" s="0"/>
      <c r="OQJ48" s="0"/>
      <c r="OQK48" s="0"/>
      <c r="OQL48" s="0"/>
      <c r="OQM48" s="0"/>
      <c r="OQN48" s="0"/>
      <c r="OQO48" s="0"/>
      <c r="OQP48" s="0"/>
      <c r="OQQ48" s="0"/>
      <c r="OQR48" s="0"/>
      <c r="OQS48" s="0"/>
      <c r="OQT48" s="0"/>
      <c r="OQU48" s="0"/>
      <c r="OQV48" s="0"/>
      <c r="OQW48" s="0"/>
      <c r="OQX48" s="0"/>
      <c r="OQY48" s="0"/>
      <c r="OQZ48" s="0"/>
      <c r="ORA48" s="0"/>
      <c r="ORB48" s="0"/>
      <c r="ORC48" s="0"/>
      <c r="ORD48" s="0"/>
      <c r="ORE48" s="0"/>
      <c r="ORF48" s="0"/>
      <c r="ORG48" s="0"/>
      <c r="ORH48" s="0"/>
      <c r="ORI48" s="0"/>
      <c r="ORJ48" s="0"/>
      <c r="ORK48" s="0"/>
      <c r="ORL48" s="0"/>
      <c r="ORM48" s="0"/>
      <c r="ORN48" s="0"/>
      <c r="ORO48" s="0"/>
      <c r="ORP48" s="0"/>
      <c r="ORQ48" s="0"/>
      <c r="ORR48" s="0"/>
      <c r="ORS48" s="0"/>
      <c r="ORT48" s="0"/>
      <c r="ORU48" s="0"/>
      <c r="ORV48" s="0"/>
      <c r="ORW48" s="0"/>
      <c r="ORX48" s="0"/>
      <c r="ORY48" s="0"/>
      <c r="ORZ48" s="0"/>
      <c r="OSA48" s="0"/>
      <c r="OSB48" s="0"/>
      <c r="OSC48" s="0"/>
      <c r="OSD48" s="0"/>
      <c r="OSE48" s="0"/>
      <c r="OSF48" s="0"/>
      <c r="OSG48" s="0"/>
      <c r="OSH48" s="0"/>
      <c r="OSI48" s="0"/>
      <c r="OSJ48" s="0"/>
      <c r="OSK48" s="0"/>
      <c r="OSL48" s="0"/>
      <c r="OSM48" s="0"/>
      <c r="OSN48" s="0"/>
      <c r="OSO48" s="0"/>
      <c r="OSP48" s="0"/>
      <c r="OSQ48" s="0"/>
      <c r="OSR48" s="0"/>
      <c r="OSS48" s="0"/>
      <c r="OST48" s="0"/>
      <c r="OSU48" s="0"/>
      <c r="OSV48" s="0"/>
      <c r="OSW48" s="0"/>
      <c r="OSX48" s="0"/>
      <c r="OSY48" s="0"/>
      <c r="OSZ48" s="0"/>
      <c r="OTA48" s="0"/>
      <c r="OTB48" s="0"/>
      <c r="OTC48" s="0"/>
      <c r="OTD48" s="0"/>
      <c r="OTE48" s="0"/>
      <c r="OTF48" s="0"/>
      <c r="OTG48" s="0"/>
      <c r="OTH48" s="0"/>
      <c r="OTI48" s="0"/>
      <c r="OTJ48" s="0"/>
      <c r="OTK48" s="0"/>
      <c r="OTL48" s="0"/>
      <c r="OTM48" s="0"/>
      <c r="OTN48" s="0"/>
      <c r="OTO48" s="0"/>
      <c r="OTP48" s="0"/>
      <c r="OTQ48" s="0"/>
      <c r="OTR48" s="0"/>
      <c r="OTS48" s="0"/>
      <c r="OTT48" s="0"/>
      <c r="OTU48" s="0"/>
      <c r="OTV48" s="0"/>
      <c r="OTW48" s="0"/>
      <c r="OTX48" s="0"/>
      <c r="OTY48" s="0"/>
      <c r="OTZ48" s="0"/>
      <c r="OUA48" s="0"/>
      <c r="OUB48" s="0"/>
      <c r="OUC48" s="0"/>
      <c r="OUD48" s="0"/>
      <c r="OUE48" s="0"/>
      <c r="OUF48" s="0"/>
      <c r="OUG48" s="0"/>
      <c r="OUH48" s="0"/>
      <c r="OUI48" s="0"/>
      <c r="OUJ48" s="0"/>
      <c r="OUK48" s="0"/>
      <c r="OUL48" s="0"/>
      <c r="OUM48" s="0"/>
      <c r="OUN48" s="0"/>
      <c r="OUO48" s="0"/>
      <c r="OUP48" s="0"/>
      <c r="OUQ48" s="0"/>
      <c r="OUR48" s="0"/>
      <c r="OUS48" s="0"/>
      <c r="OUT48" s="0"/>
      <c r="OUU48" s="0"/>
      <c r="OUV48" s="0"/>
      <c r="OUW48" s="0"/>
      <c r="OUX48" s="0"/>
      <c r="OUY48" s="0"/>
      <c r="OUZ48" s="0"/>
      <c r="OVA48" s="0"/>
      <c r="OVB48" s="0"/>
      <c r="OVC48" s="0"/>
      <c r="OVD48" s="0"/>
      <c r="OVE48" s="0"/>
      <c r="OVF48" s="0"/>
      <c r="OVG48" s="0"/>
      <c r="OVH48" s="0"/>
      <c r="OVI48" s="0"/>
      <c r="OVJ48" s="0"/>
      <c r="OVK48" s="0"/>
      <c r="OVL48" s="0"/>
      <c r="OVM48" s="0"/>
      <c r="OVN48" s="0"/>
      <c r="OVO48" s="0"/>
      <c r="OVP48" s="0"/>
      <c r="OVQ48" s="0"/>
      <c r="OVR48" s="0"/>
      <c r="OVS48" s="0"/>
      <c r="OVT48" s="0"/>
      <c r="OVU48" s="0"/>
      <c r="OVV48" s="0"/>
      <c r="OVW48" s="0"/>
      <c r="OVX48" s="0"/>
      <c r="OVY48" s="0"/>
      <c r="OVZ48" s="0"/>
      <c r="OWA48" s="0"/>
      <c r="OWB48" s="0"/>
      <c r="OWC48" s="0"/>
      <c r="OWD48" s="0"/>
      <c r="OWE48" s="0"/>
      <c r="OWF48" s="0"/>
      <c r="OWG48" s="0"/>
      <c r="OWH48" s="0"/>
      <c r="OWI48" s="0"/>
      <c r="OWJ48" s="0"/>
      <c r="OWK48" s="0"/>
      <c r="OWL48" s="0"/>
      <c r="OWM48" s="0"/>
      <c r="OWN48" s="0"/>
      <c r="OWO48" s="0"/>
      <c r="OWP48" s="0"/>
      <c r="OWQ48" s="0"/>
      <c r="OWR48" s="0"/>
      <c r="OWS48" s="0"/>
      <c r="OWT48" s="0"/>
      <c r="OWU48" s="0"/>
      <c r="OWV48" s="0"/>
      <c r="OWW48" s="0"/>
      <c r="OWX48" s="0"/>
      <c r="OWY48" s="0"/>
      <c r="OWZ48" s="0"/>
      <c r="OXA48" s="0"/>
      <c r="OXB48" s="0"/>
      <c r="OXC48" s="0"/>
      <c r="OXD48" s="0"/>
      <c r="OXE48" s="0"/>
      <c r="OXF48" s="0"/>
      <c r="OXG48" s="0"/>
      <c r="OXH48" s="0"/>
      <c r="OXI48" s="0"/>
      <c r="OXJ48" s="0"/>
      <c r="OXK48" s="0"/>
      <c r="OXL48" s="0"/>
      <c r="OXM48" s="0"/>
      <c r="OXN48" s="0"/>
      <c r="OXO48" s="0"/>
      <c r="OXP48" s="0"/>
      <c r="OXQ48" s="0"/>
      <c r="OXR48" s="0"/>
      <c r="OXS48" s="0"/>
      <c r="OXT48" s="0"/>
      <c r="OXU48" s="0"/>
      <c r="OXV48" s="0"/>
      <c r="OXW48" s="0"/>
      <c r="OXX48" s="0"/>
      <c r="OXY48" s="0"/>
      <c r="OXZ48" s="0"/>
      <c r="OYA48" s="0"/>
      <c r="OYB48" s="0"/>
      <c r="OYC48" s="0"/>
      <c r="OYD48" s="0"/>
      <c r="OYE48" s="0"/>
      <c r="OYF48" s="0"/>
      <c r="OYG48" s="0"/>
      <c r="OYH48" s="0"/>
      <c r="OYI48" s="0"/>
      <c r="OYJ48" s="0"/>
      <c r="OYK48" s="0"/>
      <c r="OYL48" s="0"/>
      <c r="OYM48" s="0"/>
      <c r="OYN48" s="0"/>
      <c r="OYO48" s="0"/>
      <c r="OYP48" s="0"/>
      <c r="OYQ48" s="0"/>
      <c r="OYR48" s="0"/>
      <c r="OYS48" s="0"/>
      <c r="OYT48" s="0"/>
      <c r="OYU48" s="0"/>
      <c r="OYV48" s="0"/>
      <c r="OYW48" s="0"/>
      <c r="OYX48" s="0"/>
      <c r="OYY48" s="0"/>
      <c r="OYZ48" s="0"/>
      <c r="OZA48" s="0"/>
      <c r="OZB48" s="0"/>
      <c r="OZC48" s="0"/>
      <c r="OZD48" s="0"/>
      <c r="OZE48" s="0"/>
      <c r="OZF48" s="0"/>
      <c r="OZG48" s="0"/>
      <c r="OZH48" s="0"/>
      <c r="OZI48" s="0"/>
      <c r="OZJ48" s="0"/>
      <c r="OZK48" s="0"/>
      <c r="OZL48" s="0"/>
      <c r="OZM48" s="0"/>
      <c r="OZN48" s="0"/>
      <c r="OZO48" s="0"/>
      <c r="OZP48" s="0"/>
      <c r="OZQ48" s="0"/>
      <c r="OZR48" s="0"/>
      <c r="OZS48" s="0"/>
      <c r="OZT48" s="0"/>
      <c r="OZU48" s="0"/>
      <c r="OZV48" s="0"/>
      <c r="OZW48" s="0"/>
      <c r="OZX48" s="0"/>
      <c r="OZY48" s="0"/>
      <c r="OZZ48" s="0"/>
      <c r="PAA48" s="0"/>
      <c r="PAB48" s="0"/>
      <c r="PAC48" s="0"/>
      <c r="PAD48" s="0"/>
      <c r="PAE48" s="0"/>
      <c r="PAF48" s="0"/>
      <c r="PAG48" s="0"/>
      <c r="PAH48" s="0"/>
      <c r="PAI48" s="0"/>
      <c r="PAJ48" s="0"/>
      <c r="PAK48" s="0"/>
      <c r="PAL48" s="0"/>
      <c r="PAM48" s="0"/>
      <c r="PAN48" s="0"/>
      <c r="PAO48" s="0"/>
      <c r="PAP48" s="0"/>
      <c r="PAQ48" s="0"/>
      <c r="PAR48" s="0"/>
      <c r="PAS48" s="0"/>
      <c r="PAT48" s="0"/>
      <c r="PAU48" s="0"/>
      <c r="PAV48" s="0"/>
      <c r="PAW48" s="0"/>
      <c r="PAX48" s="0"/>
      <c r="PAY48" s="0"/>
      <c r="PAZ48" s="0"/>
      <c r="PBA48" s="0"/>
      <c r="PBB48" s="0"/>
      <c r="PBC48" s="0"/>
      <c r="PBD48" s="0"/>
      <c r="PBE48" s="0"/>
      <c r="PBF48" s="0"/>
      <c r="PBG48" s="0"/>
      <c r="PBH48" s="0"/>
      <c r="PBI48" s="0"/>
      <c r="PBJ48" s="0"/>
      <c r="PBK48" s="0"/>
      <c r="PBL48" s="0"/>
      <c r="PBM48" s="0"/>
      <c r="PBN48" s="0"/>
      <c r="PBO48" s="0"/>
      <c r="PBP48" s="0"/>
      <c r="PBQ48" s="0"/>
      <c r="PBR48" s="0"/>
      <c r="PBS48" s="0"/>
      <c r="PBT48" s="0"/>
      <c r="PBU48" s="0"/>
      <c r="PBV48" s="0"/>
      <c r="PBW48" s="0"/>
      <c r="PBX48" s="0"/>
      <c r="PBY48" s="0"/>
      <c r="PBZ48" s="0"/>
      <c r="PCA48" s="0"/>
      <c r="PCB48" s="0"/>
      <c r="PCC48" s="0"/>
      <c r="PCD48" s="0"/>
      <c r="PCE48" s="0"/>
      <c r="PCF48" s="0"/>
      <c r="PCG48" s="0"/>
      <c r="PCH48" s="0"/>
      <c r="PCI48" s="0"/>
      <c r="PCJ48" s="0"/>
      <c r="PCK48" s="0"/>
      <c r="PCL48" s="0"/>
      <c r="PCM48" s="0"/>
      <c r="PCN48" s="0"/>
      <c r="PCO48" s="0"/>
      <c r="PCP48" s="0"/>
      <c r="PCQ48" s="0"/>
      <c r="PCR48" s="0"/>
      <c r="PCS48" s="0"/>
      <c r="PCT48" s="0"/>
      <c r="PCU48" s="0"/>
      <c r="PCV48" s="0"/>
      <c r="PCW48" s="0"/>
      <c r="PCX48" s="0"/>
      <c r="PCY48" s="0"/>
      <c r="PCZ48" s="0"/>
      <c r="PDA48" s="0"/>
      <c r="PDB48" s="0"/>
      <c r="PDC48" s="0"/>
      <c r="PDD48" s="0"/>
      <c r="PDE48" s="0"/>
      <c r="PDF48" s="0"/>
      <c r="PDG48" s="0"/>
      <c r="PDH48" s="0"/>
      <c r="PDI48" s="0"/>
      <c r="PDJ48" s="0"/>
      <c r="PDK48" s="0"/>
      <c r="PDL48" s="0"/>
      <c r="PDM48" s="0"/>
      <c r="PDN48" s="0"/>
      <c r="PDO48" s="0"/>
      <c r="PDP48" s="0"/>
      <c r="PDQ48" s="0"/>
      <c r="PDR48" s="0"/>
      <c r="PDS48" s="0"/>
      <c r="PDT48" s="0"/>
      <c r="PDU48" s="0"/>
      <c r="PDV48" s="0"/>
      <c r="PDW48" s="0"/>
      <c r="PDX48" s="0"/>
      <c r="PDY48" s="0"/>
      <c r="PDZ48" s="0"/>
      <c r="PEA48" s="0"/>
      <c r="PEB48" s="0"/>
      <c r="PEC48" s="0"/>
      <c r="PED48" s="0"/>
      <c r="PEE48" s="0"/>
      <c r="PEF48" s="0"/>
      <c r="PEG48" s="0"/>
      <c r="PEH48" s="0"/>
      <c r="PEI48" s="0"/>
      <c r="PEJ48" s="0"/>
      <c r="PEK48" s="0"/>
      <c r="PEL48" s="0"/>
      <c r="PEM48" s="0"/>
      <c r="PEN48" s="0"/>
      <c r="PEO48" s="0"/>
      <c r="PEP48" s="0"/>
      <c r="PEQ48" s="0"/>
      <c r="PER48" s="0"/>
      <c r="PES48" s="0"/>
      <c r="PET48" s="0"/>
      <c r="PEU48" s="0"/>
      <c r="PEV48" s="0"/>
      <c r="PEW48" s="0"/>
      <c r="PEX48" s="0"/>
      <c r="PEY48" s="0"/>
      <c r="PEZ48" s="0"/>
      <c r="PFA48" s="0"/>
      <c r="PFB48" s="0"/>
      <c r="PFC48" s="0"/>
      <c r="PFD48" s="0"/>
      <c r="PFE48" s="0"/>
      <c r="PFF48" s="0"/>
      <c r="PFG48" s="0"/>
      <c r="PFH48" s="0"/>
      <c r="PFI48" s="0"/>
      <c r="PFJ48" s="0"/>
      <c r="PFK48" s="0"/>
      <c r="PFL48" s="0"/>
      <c r="PFM48" s="0"/>
      <c r="PFN48" s="0"/>
      <c r="PFO48" s="0"/>
      <c r="PFP48" s="0"/>
      <c r="PFQ48" s="0"/>
      <c r="PFR48" s="0"/>
      <c r="PFS48" s="0"/>
      <c r="PFT48" s="0"/>
      <c r="PFU48" s="0"/>
      <c r="PFV48" s="0"/>
      <c r="PFW48" s="0"/>
      <c r="PFX48" s="0"/>
      <c r="PFY48" s="0"/>
      <c r="PFZ48" s="0"/>
      <c r="PGA48" s="0"/>
      <c r="PGB48" s="0"/>
      <c r="PGC48" s="0"/>
      <c r="PGD48" s="0"/>
      <c r="PGE48" s="0"/>
      <c r="PGF48" s="0"/>
      <c r="PGG48" s="0"/>
      <c r="PGH48" s="0"/>
      <c r="PGI48" s="0"/>
      <c r="PGJ48" s="0"/>
      <c r="PGK48" s="0"/>
      <c r="PGL48" s="0"/>
      <c r="PGM48" s="0"/>
      <c r="PGN48" s="0"/>
      <c r="PGO48" s="0"/>
      <c r="PGP48" s="0"/>
      <c r="PGQ48" s="0"/>
      <c r="PGR48" s="0"/>
      <c r="PGS48" s="0"/>
      <c r="PGT48" s="0"/>
      <c r="PGU48" s="0"/>
      <c r="PGV48" s="0"/>
      <c r="PGW48" s="0"/>
      <c r="PGX48" s="0"/>
      <c r="PGY48" s="0"/>
      <c r="PGZ48" s="0"/>
      <c r="PHA48" s="0"/>
      <c r="PHB48" s="0"/>
      <c r="PHC48" s="0"/>
      <c r="PHD48" s="0"/>
      <c r="PHE48" s="0"/>
      <c r="PHF48" s="0"/>
      <c r="PHG48" s="0"/>
      <c r="PHH48" s="0"/>
      <c r="PHI48" s="0"/>
      <c r="PHJ48" s="0"/>
      <c r="PHK48" s="0"/>
      <c r="PHL48" s="0"/>
      <c r="PHM48" s="0"/>
      <c r="PHN48" s="0"/>
      <c r="PHO48" s="0"/>
      <c r="PHP48" s="0"/>
      <c r="PHQ48" s="0"/>
      <c r="PHR48" s="0"/>
      <c r="PHS48" s="0"/>
      <c r="PHT48" s="0"/>
      <c r="PHU48" s="0"/>
      <c r="PHV48" s="0"/>
      <c r="PHW48" s="0"/>
      <c r="PHX48" s="0"/>
      <c r="PHY48" s="0"/>
      <c r="PHZ48" s="0"/>
      <c r="PIA48" s="0"/>
      <c r="PIB48" s="0"/>
      <c r="PIC48" s="0"/>
      <c r="PID48" s="0"/>
      <c r="PIE48" s="0"/>
      <c r="PIF48" s="0"/>
      <c r="PIG48" s="0"/>
      <c r="PIH48" s="0"/>
      <c r="PII48" s="0"/>
      <c r="PIJ48" s="0"/>
      <c r="PIK48" s="0"/>
      <c r="PIL48" s="0"/>
      <c r="PIM48" s="0"/>
      <c r="PIN48" s="0"/>
      <c r="PIO48" s="0"/>
      <c r="PIP48" s="0"/>
      <c r="PIQ48" s="0"/>
      <c r="PIR48" s="0"/>
      <c r="PIS48" s="0"/>
      <c r="PIT48" s="0"/>
      <c r="PIU48" s="0"/>
      <c r="PIV48" s="0"/>
      <c r="PIW48" s="0"/>
      <c r="PIX48" s="0"/>
      <c r="PIY48" s="0"/>
      <c r="PIZ48" s="0"/>
      <c r="PJA48" s="0"/>
      <c r="PJB48" s="0"/>
      <c r="PJC48" s="0"/>
      <c r="PJD48" s="0"/>
      <c r="PJE48" s="0"/>
      <c r="PJF48" s="0"/>
      <c r="PJG48" s="0"/>
      <c r="PJH48" s="0"/>
      <c r="PJI48" s="0"/>
      <c r="PJJ48" s="0"/>
      <c r="PJK48" s="0"/>
      <c r="PJL48" s="0"/>
      <c r="PJM48" s="0"/>
      <c r="PJN48" s="0"/>
      <c r="PJO48" s="0"/>
      <c r="PJP48" s="0"/>
      <c r="PJQ48" s="0"/>
      <c r="PJR48" s="0"/>
      <c r="PJS48" s="0"/>
      <c r="PJT48" s="0"/>
      <c r="PJU48" s="0"/>
      <c r="PJV48" s="0"/>
      <c r="PJW48" s="0"/>
      <c r="PJX48" s="0"/>
      <c r="PJY48" s="0"/>
      <c r="PJZ48" s="0"/>
      <c r="PKA48" s="0"/>
      <c r="PKB48" s="0"/>
      <c r="PKC48" s="0"/>
      <c r="PKD48" s="0"/>
      <c r="PKE48" s="0"/>
      <c r="PKF48" s="0"/>
      <c r="PKG48" s="0"/>
      <c r="PKH48" s="0"/>
      <c r="PKI48" s="0"/>
      <c r="PKJ48" s="0"/>
      <c r="PKK48" s="0"/>
      <c r="PKL48" s="0"/>
      <c r="PKM48" s="0"/>
      <c r="PKN48" s="0"/>
      <c r="PKO48" s="0"/>
      <c r="PKP48" s="0"/>
      <c r="PKQ48" s="0"/>
      <c r="PKR48" s="0"/>
      <c r="PKS48" s="0"/>
      <c r="PKT48" s="0"/>
      <c r="PKU48" s="0"/>
      <c r="PKV48" s="0"/>
      <c r="PKW48" s="0"/>
      <c r="PKX48" s="0"/>
      <c r="PKY48" s="0"/>
      <c r="PKZ48" s="0"/>
      <c r="PLA48" s="0"/>
      <c r="PLB48" s="0"/>
      <c r="PLC48" s="0"/>
      <c r="PLD48" s="0"/>
      <c r="PLE48" s="0"/>
      <c r="PLF48" s="0"/>
      <c r="PLG48" s="0"/>
      <c r="PLH48" s="0"/>
      <c r="PLI48" s="0"/>
      <c r="PLJ48" s="0"/>
      <c r="PLK48" s="0"/>
      <c r="PLL48" s="0"/>
      <c r="PLM48" s="0"/>
      <c r="PLN48" s="0"/>
      <c r="PLO48" s="0"/>
      <c r="PLP48" s="0"/>
      <c r="PLQ48" s="0"/>
      <c r="PLR48" s="0"/>
      <c r="PLS48" s="0"/>
      <c r="PLT48" s="0"/>
      <c r="PLU48" s="0"/>
      <c r="PLV48" s="0"/>
      <c r="PLW48" s="0"/>
      <c r="PLX48" s="0"/>
      <c r="PLY48" s="0"/>
      <c r="PLZ48" s="0"/>
      <c r="PMA48" s="0"/>
      <c r="PMB48" s="0"/>
      <c r="PMC48" s="0"/>
      <c r="PMD48" s="0"/>
      <c r="PME48" s="0"/>
      <c r="PMF48" s="0"/>
      <c r="PMG48" s="0"/>
      <c r="PMH48" s="0"/>
      <c r="PMI48" s="0"/>
      <c r="PMJ48" s="0"/>
      <c r="PMK48" s="0"/>
      <c r="PML48" s="0"/>
      <c r="PMM48" s="0"/>
      <c r="PMN48" s="0"/>
      <c r="PMO48" s="0"/>
      <c r="PMP48" s="0"/>
      <c r="PMQ48" s="0"/>
      <c r="PMR48" s="0"/>
      <c r="PMS48" s="0"/>
      <c r="PMT48" s="0"/>
      <c r="PMU48" s="0"/>
      <c r="PMV48" s="0"/>
      <c r="PMW48" s="0"/>
      <c r="PMX48" s="0"/>
      <c r="PMY48" s="0"/>
      <c r="PMZ48" s="0"/>
      <c r="PNA48" s="0"/>
      <c r="PNB48" s="0"/>
      <c r="PNC48" s="0"/>
      <c r="PND48" s="0"/>
      <c r="PNE48" s="0"/>
      <c r="PNF48" s="0"/>
      <c r="PNG48" s="0"/>
      <c r="PNH48" s="0"/>
      <c r="PNI48" s="0"/>
      <c r="PNJ48" s="0"/>
      <c r="PNK48" s="0"/>
      <c r="PNL48" s="0"/>
      <c r="PNM48" s="0"/>
      <c r="PNN48" s="0"/>
      <c r="PNO48" s="0"/>
      <c r="PNP48" s="0"/>
      <c r="PNQ48" s="0"/>
      <c r="PNR48" s="0"/>
      <c r="PNS48" s="0"/>
      <c r="PNT48" s="0"/>
      <c r="PNU48" s="0"/>
      <c r="PNV48" s="0"/>
      <c r="PNW48" s="0"/>
      <c r="PNX48" s="0"/>
      <c r="PNY48" s="0"/>
      <c r="PNZ48" s="0"/>
      <c r="POA48" s="0"/>
      <c r="POB48" s="0"/>
      <c r="POC48" s="0"/>
      <c r="POD48" s="0"/>
      <c r="POE48" s="0"/>
      <c r="POF48" s="0"/>
      <c r="POG48" s="0"/>
      <c r="POH48" s="0"/>
      <c r="POI48" s="0"/>
      <c r="POJ48" s="0"/>
      <c r="POK48" s="0"/>
      <c r="POL48" s="0"/>
      <c r="POM48" s="0"/>
      <c r="PON48" s="0"/>
      <c r="POO48" s="0"/>
      <c r="POP48" s="0"/>
      <c r="POQ48" s="0"/>
      <c r="POR48" s="0"/>
      <c r="POS48" s="0"/>
      <c r="POT48" s="0"/>
      <c r="POU48" s="0"/>
      <c r="POV48" s="0"/>
      <c r="POW48" s="0"/>
      <c r="POX48" s="0"/>
      <c r="POY48" s="0"/>
      <c r="POZ48" s="0"/>
      <c r="PPA48" s="0"/>
      <c r="PPB48" s="0"/>
      <c r="PPC48" s="0"/>
      <c r="PPD48" s="0"/>
      <c r="PPE48" s="0"/>
      <c r="PPF48" s="0"/>
      <c r="PPG48" s="0"/>
      <c r="PPH48" s="0"/>
      <c r="PPI48" s="0"/>
      <c r="PPJ48" s="0"/>
      <c r="PPK48" s="0"/>
      <c r="PPL48" s="0"/>
      <c r="PPM48" s="0"/>
      <c r="PPN48" s="0"/>
      <c r="PPO48" s="0"/>
      <c r="PPP48" s="0"/>
      <c r="PPQ48" s="0"/>
      <c r="PPR48" s="0"/>
      <c r="PPS48" s="0"/>
      <c r="PPT48" s="0"/>
      <c r="PPU48" s="0"/>
      <c r="PPV48" s="0"/>
      <c r="PPW48" s="0"/>
      <c r="PPX48" s="0"/>
      <c r="PPY48" s="0"/>
      <c r="PPZ48" s="0"/>
      <c r="PQA48" s="0"/>
      <c r="PQB48" s="0"/>
      <c r="PQC48" s="0"/>
      <c r="PQD48" s="0"/>
      <c r="PQE48" s="0"/>
      <c r="PQF48" s="0"/>
      <c r="PQG48" s="0"/>
      <c r="PQH48" s="0"/>
      <c r="PQI48" s="0"/>
      <c r="PQJ48" s="0"/>
      <c r="PQK48" s="0"/>
      <c r="PQL48" s="0"/>
      <c r="PQM48" s="0"/>
      <c r="PQN48" s="0"/>
      <c r="PQO48" s="0"/>
      <c r="PQP48" s="0"/>
      <c r="PQQ48" s="0"/>
      <c r="PQR48" s="0"/>
      <c r="PQS48" s="0"/>
      <c r="PQT48" s="0"/>
      <c r="PQU48" s="0"/>
      <c r="PQV48" s="0"/>
      <c r="PQW48" s="0"/>
      <c r="PQX48" s="0"/>
      <c r="PQY48" s="0"/>
      <c r="PQZ48" s="0"/>
      <c r="PRA48" s="0"/>
      <c r="PRB48" s="0"/>
      <c r="PRC48" s="0"/>
      <c r="PRD48" s="0"/>
      <c r="PRE48" s="0"/>
      <c r="PRF48" s="0"/>
      <c r="PRG48" s="0"/>
      <c r="PRH48" s="0"/>
      <c r="PRI48" s="0"/>
      <c r="PRJ48" s="0"/>
      <c r="PRK48" s="0"/>
      <c r="PRL48" s="0"/>
      <c r="PRM48" s="0"/>
      <c r="PRN48" s="0"/>
      <c r="PRO48" s="0"/>
      <c r="PRP48" s="0"/>
      <c r="PRQ48" s="0"/>
      <c r="PRR48" s="0"/>
      <c r="PRS48" s="0"/>
      <c r="PRT48" s="0"/>
      <c r="PRU48" s="0"/>
      <c r="PRV48" s="0"/>
      <c r="PRW48" s="0"/>
      <c r="PRX48" s="0"/>
      <c r="PRY48" s="0"/>
      <c r="PRZ48" s="0"/>
      <c r="PSA48" s="0"/>
      <c r="PSB48" s="0"/>
      <c r="PSC48" s="0"/>
      <c r="PSD48" s="0"/>
      <c r="PSE48" s="0"/>
      <c r="PSF48" s="0"/>
      <c r="PSG48" s="0"/>
      <c r="PSH48" s="0"/>
      <c r="PSI48" s="0"/>
      <c r="PSJ48" s="0"/>
      <c r="PSK48" s="0"/>
      <c r="PSL48" s="0"/>
      <c r="PSM48" s="0"/>
      <c r="PSN48" s="0"/>
      <c r="PSO48" s="0"/>
      <c r="PSP48" s="0"/>
      <c r="PSQ48" s="0"/>
      <c r="PSR48" s="0"/>
      <c r="PSS48" s="0"/>
      <c r="PST48" s="0"/>
      <c r="PSU48" s="0"/>
      <c r="PSV48" s="0"/>
      <c r="PSW48" s="0"/>
      <c r="PSX48" s="0"/>
      <c r="PSY48" s="0"/>
      <c r="PSZ48" s="0"/>
      <c r="PTA48" s="0"/>
      <c r="PTB48" s="0"/>
      <c r="PTC48" s="0"/>
      <c r="PTD48" s="0"/>
      <c r="PTE48" s="0"/>
      <c r="PTF48" s="0"/>
      <c r="PTG48" s="0"/>
      <c r="PTH48" s="0"/>
      <c r="PTI48" s="0"/>
      <c r="PTJ48" s="0"/>
      <c r="PTK48" s="0"/>
      <c r="PTL48" s="0"/>
      <c r="PTM48" s="0"/>
      <c r="PTN48" s="0"/>
      <c r="PTO48" s="0"/>
      <c r="PTP48" s="0"/>
      <c r="PTQ48" s="0"/>
      <c r="PTR48" s="0"/>
      <c r="PTS48" s="0"/>
      <c r="PTT48" s="0"/>
      <c r="PTU48" s="0"/>
      <c r="PTV48" s="0"/>
      <c r="PTW48" s="0"/>
      <c r="PTX48" s="0"/>
      <c r="PTY48" s="0"/>
      <c r="PTZ48" s="0"/>
      <c r="PUA48" s="0"/>
      <c r="PUB48" s="0"/>
      <c r="PUC48" s="0"/>
      <c r="PUD48" s="0"/>
      <c r="PUE48" s="0"/>
      <c r="PUF48" s="0"/>
      <c r="PUG48" s="0"/>
      <c r="PUH48" s="0"/>
      <c r="PUI48" s="0"/>
      <c r="PUJ48" s="0"/>
      <c r="PUK48" s="0"/>
      <c r="PUL48" s="0"/>
      <c r="PUM48" s="0"/>
      <c r="PUN48" s="0"/>
      <c r="PUO48" s="0"/>
      <c r="PUP48" s="0"/>
      <c r="PUQ48" s="0"/>
      <c r="PUR48" s="0"/>
      <c r="PUS48" s="0"/>
      <c r="PUT48" s="0"/>
      <c r="PUU48" s="0"/>
      <c r="PUV48" s="0"/>
      <c r="PUW48" s="0"/>
      <c r="PUX48" s="0"/>
      <c r="PUY48" s="0"/>
      <c r="PUZ48" s="0"/>
      <c r="PVA48" s="0"/>
      <c r="PVB48" s="0"/>
      <c r="PVC48" s="0"/>
      <c r="PVD48" s="0"/>
      <c r="PVE48" s="0"/>
      <c r="PVF48" s="0"/>
      <c r="PVG48" s="0"/>
      <c r="PVH48" s="0"/>
      <c r="PVI48" s="0"/>
      <c r="PVJ48" s="0"/>
      <c r="PVK48" s="0"/>
      <c r="PVL48" s="0"/>
      <c r="PVM48" s="0"/>
      <c r="PVN48" s="0"/>
      <c r="PVO48" s="0"/>
      <c r="PVP48" s="0"/>
      <c r="PVQ48" s="0"/>
      <c r="PVR48" s="0"/>
      <c r="PVS48" s="0"/>
      <c r="PVT48" s="0"/>
      <c r="PVU48" s="0"/>
      <c r="PVV48" s="0"/>
      <c r="PVW48" s="0"/>
      <c r="PVX48" s="0"/>
      <c r="PVY48" s="0"/>
      <c r="PVZ48" s="0"/>
      <c r="PWA48" s="0"/>
      <c r="PWB48" s="0"/>
      <c r="PWC48" s="0"/>
      <c r="PWD48" s="0"/>
      <c r="PWE48" s="0"/>
      <c r="PWF48" s="0"/>
      <c r="PWG48" s="0"/>
      <c r="PWH48" s="0"/>
      <c r="PWI48" s="0"/>
      <c r="PWJ48" s="0"/>
      <c r="PWK48" s="0"/>
      <c r="PWL48" s="0"/>
      <c r="PWM48" s="0"/>
      <c r="PWN48" s="0"/>
      <c r="PWO48" s="0"/>
      <c r="PWP48" s="0"/>
      <c r="PWQ48" s="0"/>
      <c r="PWR48" s="0"/>
      <c r="PWS48" s="0"/>
      <c r="PWT48" s="0"/>
      <c r="PWU48" s="0"/>
      <c r="PWV48" s="0"/>
      <c r="PWW48" s="0"/>
      <c r="PWX48" s="0"/>
      <c r="PWY48" s="0"/>
      <c r="PWZ48" s="0"/>
      <c r="PXA48" s="0"/>
      <c r="PXB48" s="0"/>
      <c r="PXC48" s="0"/>
      <c r="PXD48" s="0"/>
      <c r="PXE48" s="0"/>
      <c r="PXF48" s="0"/>
      <c r="PXG48" s="0"/>
      <c r="PXH48" s="0"/>
      <c r="PXI48" s="0"/>
      <c r="PXJ48" s="0"/>
      <c r="PXK48" s="0"/>
      <c r="PXL48" s="0"/>
      <c r="PXM48" s="0"/>
      <c r="PXN48" s="0"/>
      <c r="PXO48" s="0"/>
      <c r="PXP48" s="0"/>
      <c r="PXQ48" s="0"/>
      <c r="PXR48" s="0"/>
      <c r="PXS48" s="0"/>
      <c r="PXT48" s="0"/>
      <c r="PXU48" s="0"/>
      <c r="PXV48" s="0"/>
      <c r="PXW48" s="0"/>
      <c r="PXX48" s="0"/>
      <c r="PXY48" s="0"/>
      <c r="PXZ48" s="0"/>
      <c r="PYA48" s="0"/>
      <c r="PYB48" s="0"/>
      <c r="PYC48" s="0"/>
      <c r="PYD48" s="0"/>
      <c r="PYE48" s="0"/>
      <c r="PYF48" s="0"/>
      <c r="PYG48" s="0"/>
      <c r="PYH48" s="0"/>
      <c r="PYI48" s="0"/>
      <c r="PYJ48" s="0"/>
      <c r="PYK48" s="0"/>
      <c r="PYL48" s="0"/>
      <c r="PYM48" s="0"/>
      <c r="PYN48" s="0"/>
      <c r="PYO48" s="0"/>
      <c r="PYP48" s="0"/>
      <c r="PYQ48" s="0"/>
      <c r="PYR48" s="0"/>
      <c r="PYS48" s="0"/>
      <c r="PYT48" s="0"/>
      <c r="PYU48" s="0"/>
      <c r="PYV48" s="0"/>
      <c r="PYW48" s="0"/>
      <c r="PYX48" s="0"/>
      <c r="PYY48" s="0"/>
      <c r="PYZ48" s="0"/>
      <c r="PZA48" s="0"/>
      <c r="PZB48" s="0"/>
      <c r="PZC48" s="0"/>
      <c r="PZD48" s="0"/>
      <c r="PZE48" s="0"/>
      <c r="PZF48" s="0"/>
      <c r="PZG48" s="0"/>
      <c r="PZH48" s="0"/>
      <c r="PZI48" s="0"/>
      <c r="PZJ48" s="0"/>
      <c r="PZK48" s="0"/>
      <c r="PZL48" s="0"/>
      <c r="PZM48" s="0"/>
      <c r="PZN48" s="0"/>
      <c r="PZO48" s="0"/>
      <c r="PZP48" s="0"/>
      <c r="PZQ48" s="0"/>
      <c r="PZR48" s="0"/>
      <c r="PZS48" s="0"/>
      <c r="PZT48" s="0"/>
      <c r="PZU48" s="0"/>
      <c r="PZV48" s="0"/>
      <c r="PZW48" s="0"/>
      <c r="PZX48" s="0"/>
      <c r="PZY48" s="0"/>
      <c r="PZZ48" s="0"/>
      <c r="QAA48" s="0"/>
      <c r="QAB48" s="0"/>
      <c r="QAC48" s="0"/>
      <c r="QAD48" s="0"/>
      <c r="QAE48" s="0"/>
      <c r="QAF48" s="0"/>
      <c r="QAG48" s="0"/>
      <c r="QAH48" s="0"/>
      <c r="QAI48" s="0"/>
      <c r="QAJ48" s="0"/>
      <c r="QAK48" s="0"/>
      <c r="QAL48" s="0"/>
      <c r="QAM48" s="0"/>
      <c r="QAN48" s="0"/>
      <c r="QAO48" s="0"/>
      <c r="QAP48" s="0"/>
      <c r="QAQ48" s="0"/>
      <c r="QAR48" s="0"/>
      <c r="QAS48" s="0"/>
      <c r="QAT48" s="0"/>
      <c r="QAU48" s="0"/>
      <c r="QAV48" s="0"/>
      <c r="QAW48" s="0"/>
      <c r="QAX48" s="0"/>
      <c r="QAY48" s="0"/>
      <c r="QAZ48" s="0"/>
      <c r="QBA48" s="0"/>
      <c r="QBB48" s="0"/>
      <c r="QBC48" s="0"/>
      <c r="QBD48" s="0"/>
      <c r="QBE48" s="0"/>
      <c r="QBF48" s="0"/>
      <c r="QBG48" s="0"/>
      <c r="QBH48" s="0"/>
      <c r="QBI48" s="0"/>
      <c r="QBJ48" s="0"/>
      <c r="QBK48" s="0"/>
      <c r="QBL48" s="0"/>
      <c r="QBM48" s="0"/>
      <c r="QBN48" s="0"/>
      <c r="QBO48" s="0"/>
      <c r="QBP48" s="0"/>
      <c r="QBQ48" s="0"/>
      <c r="QBR48" s="0"/>
      <c r="QBS48" s="0"/>
      <c r="QBT48" s="0"/>
      <c r="QBU48" s="0"/>
      <c r="QBV48" s="0"/>
      <c r="QBW48" s="0"/>
      <c r="QBX48" s="0"/>
      <c r="QBY48" s="0"/>
      <c r="QBZ48" s="0"/>
      <c r="QCA48" s="0"/>
      <c r="QCB48" s="0"/>
      <c r="QCC48" s="0"/>
      <c r="QCD48" s="0"/>
      <c r="QCE48" s="0"/>
      <c r="QCF48" s="0"/>
      <c r="QCG48" s="0"/>
      <c r="QCH48" s="0"/>
      <c r="QCI48" s="0"/>
      <c r="QCJ48" s="0"/>
      <c r="QCK48" s="0"/>
      <c r="QCL48" s="0"/>
      <c r="QCM48" s="0"/>
      <c r="QCN48" s="0"/>
      <c r="QCO48" s="0"/>
      <c r="QCP48" s="0"/>
      <c r="QCQ48" s="0"/>
      <c r="QCR48" s="0"/>
      <c r="QCS48" s="0"/>
      <c r="QCT48" s="0"/>
      <c r="QCU48" s="0"/>
      <c r="QCV48" s="0"/>
      <c r="QCW48" s="0"/>
      <c r="QCX48" s="0"/>
      <c r="QCY48" s="0"/>
      <c r="QCZ48" s="0"/>
      <c r="QDA48" s="0"/>
      <c r="QDB48" s="0"/>
      <c r="QDC48" s="0"/>
      <c r="QDD48" s="0"/>
      <c r="QDE48" s="0"/>
      <c r="QDF48" s="0"/>
      <c r="QDG48" s="0"/>
      <c r="QDH48" s="0"/>
      <c r="QDI48" s="0"/>
      <c r="QDJ48" s="0"/>
      <c r="QDK48" s="0"/>
      <c r="QDL48" s="0"/>
      <c r="QDM48" s="0"/>
      <c r="QDN48" s="0"/>
      <c r="QDO48" s="0"/>
      <c r="QDP48" s="0"/>
      <c r="QDQ48" s="0"/>
      <c r="QDR48" s="0"/>
      <c r="QDS48" s="0"/>
      <c r="QDT48" s="0"/>
      <c r="QDU48" s="0"/>
      <c r="QDV48" s="0"/>
      <c r="QDW48" s="0"/>
      <c r="QDX48" s="0"/>
      <c r="QDY48" s="0"/>
      <c r="QDZ48" s="0"/>
      <c r="QEA48" s="0"/>
      <c r="QEB48" s="0"/>
      <c r="QEC48" s="0"/>
      <c r="QED48" s="0"/>
      <c r="QEE48" s="0"/>
      <c r="QEF48" s="0"/>
      <c r="QEG48" s="0"/>
      <c r="QEH48" s="0"/>
      <c r="QEI48" s="0"/>
      <c r="QEJ48" s="0"/>
      <c r="QEK48" s="0"/>
      <c r="QEL48" s="0"/>
      <c r="QEM48" s="0"/>
      <c r="QEN48" s="0"/>
      <c r="QEO48" s="0"/>
      <c r="QEP48" s="0"/>
      <c r="QEQ48" s="0"/>
      <c r="QER48" s="0"/>
      <c r="QES48" s="0"/>
      <c r="QET48" s="0"/>
      <c r="QEU48" s="0"/>
      <c r="QEV48" s="0"/>
      <c r="QEW48" s="0"/>
      <c r="QEX48" s="0"/>
      <c r="QEY48" s="0"/>
      <c r="QEZ48" s="0"/>
      <c r="QFA48" s="0"/>
      <c r="QFB48" s="0"/>
      <c r="QFC48" s="0"/>
      <c r="QFD48" s="0"/>
      <c r="QFE48" s="0"/>
      <c r="QFF48" s="0"/>
      <c r="QFG48" s="0"/>
      <c r="QFH48" s="0"/>
      <c r="QFI48" s="0"/>
      <c r="QFJ48" s="0"/>
      <c r="QFK48" s="0"/>
      <c r="QFL48" s="0"/>
      <c r="QFM48" s="0"/>
      <c r="QFN48" s="0"/>
      <c r="QFO48" s="0"/>
      <c r="QFP48" s="0"/>
      <c r="QFQ48" s="0"/>
      <c r="QFR48" s="0"/>
      <c r="QFS48" s="0"/>
      <c r="QFT48" s="0"/>
      <c r="QFU48" s="0"/>
      <c r="QFV48" s="0"/>
      <c r="QFW48" s="0"/>
      <c r="QFX48" s="0"/>
      <c r="QFY48" s="0"/>
      <c r="QFZ48" s="0"/>
      <c r="QGA48" s="0"/>
      <c r="QGB48" s="0"/>
      <c r="QGC48" s="0"/>
      <c r="QGD48" s="0"/>
      <c r="QGE48" s="0"/>
      <c r="QGF48" s="0"/>
      <c r="QGG48" s="0"/>
      <c r="QGH48" s="0"/>
      <c r="QGI48" s="0"/>
      <c r="QGJ48" s="0"/>
      <c r="QGK48" s="0"/>
      <c r="QGL48" s="0"/>
      <c r="QGM48" s="0"/>
      <c r="QGN48" s="0"/>
      <c r="QGO48" s="0"/>
      <c r="QGP48" s="0"/>
      <c r="QGQ48" s="0"/>
      <c r="QGR48" s="0"/>
      <c r="QGS48" s="0"/>
      <c r="QGT48" s="0"/>
      <c r="QGU48" s="0"/>
      <c r="QGV48" s="0"/>
      <c r="QGW48" s="0"/>
      <c r="QGX48" s="0"/>
      <c r="QGY48" s="0"/>
      <c r="QGZ48" s="0"/>
      <c r="QHA48" s="0"/>
      <c r="QHB48" s="0"/>
      <c r="QHC48" s="0"/>
      <c r="QHD48" s="0"/>
      <c r="QHE48" s="0"/>
      <c r="QHF48" s="0"/>
      <c r="QHG48" s="0"/>
      <c r="QHH48" s="0"/>
      <c r="QHI48" s="0"/>
      <c r="QHJ48" s="0"/>
      <c r="QHK48" s="0"/>
      <c r="QHL48" s="0"/>
      <c r="QHM48" s="0"/>
      <c r="QHN48" s="0"/>
      <c r="QHO48" s="0"/>
      <c r="QHP48" s="0"/>
      <c r="QHQ48" s="0"/>
      <c r="QHR48" s="0"/>
      <c r="QHS48" s="0"/>
      <c r="QHT48" s="0"/>
      <c r="QHU48" s="0"/>
      <c r="QHV48" s="0"/>
      <c r="QHW48" s="0"/>
      <c r="QHX48" s="0"/>
      <c r="QHY48" s="0"/>
      <c r="QHZ48" s="0"/>
      <c r="QIA48" s="0"/>
      <c r="QIB48" s="0"/>
      <c r="QIC48" s="0"/>
      <c r="QID48" s="0"/>
      <c r="QIE48" s="0"/>
      <c r="QIF48" s="0"/>
      <c r="QIG48" s="0"/>
      <c r="QIH48" s="0"/>
      <c r="QII48" s="0"/>
      <c r="QIJ48" s="0"/>
      <c r="QIK48" s="0"/>
      <c r="QIL48" s="0"/>
      <c r="QIM48" s="0"/>
      <c r="QIN48" s="0"/>
      <c r="QIO48" s="0"/>
      <c r="QIP48" s="0"/>
      <c r="QIQ48" s="0"/>
      <c r="QIR48" s="0"/>
      <c r="QIS48" s="0"/>
      <c r="QIT48" s="0"/>
      <c r="QIU48" s="0"/>
      <c r="QIV48" s="0"/>
      <c r="QIW48" s="0"/>
      <c r="QIX48" s="0"/>
      <c r="QIY48" s="0"/>
      <c r="QIZ48" s="0"/>
      <c r="QJA48" s="0"/>
      <c r="QJB48" s="0"/>
      <c r="QJC48" s="0"/>
      <c r="QJD48" s="0"/>
      <c r="QJE48" s="0"/>
      <c r="QJF48" s="0"/>
      <c r="QJG48" s="0"/>
      <c r="QJH48" s="0"/>
      <c r="QJI48" s="0"/>
      <c r="QJJ48" s="0"/>
      <c r="QJK48" s="0"/>
      <c r="QJL48" s="0"/>
      <c r="QJM48" s="0"/>
      <c r="QJN48" s="0"/>
      <c r="QJO48" s="0"/>
      <c r="QJP48" s="0"/>
      <c r="QJQ48" s="0"/>
      <c r="QJR48" s="0"/>
      <c r="QJS48" s="0"/>
      <c r="QJT48" s="0"/>
      <c r="QJU48" s="0"/>
      <c r="QJV48" s="0"/>
      <c r="QJW48" s="0"/>
      <c r="QJX48" s="0"/>
      <c r="QJY48" s="0"/>
      <c r="QJZ48" s="0"/>
      <c r="QKA48" s="0"/>
      <c r="QKB48" s="0"/>
      <c r="QKC48" s="0"/>
      <c r="QKD48" s="0"/>
      <c r="QKE48" s="0"/>
      <c r="QKF48" s="0"/>
      <c r="QKG48" s="0"/>
      <c r="QKH48" s="0"/>
      <c r="QKI48" s="0"/>
      <c r="QKJ48" s="0"/>
      <c r="QKK48" s="0"/>
      <c r="QKL48" s="0"/>
      <c r="QKM48" s="0"/>
      <c r="QKN48" s="0"/>
      <c r="QKO48" s="0"/>
      <c r="QKP48" s="0"/>
      <c r="QKQ48" s="0"/>
      <c r="QKR48" s="0"/>
      <c r="QKS48" s="0"/>
      <c r="QKT48" s="0"/>
      <c r="QKU48" s="0"/>
      <c r="QKV48" s="0"/>
      <c r="QKW48" s="0"/>
      <c r="QKX48" s="0"/>
      <c r="QKY48" s="0"/>
      <c r="QKZ48" s="0"/>
      <c r="QLA48" s="0"/>
      <c r="QLB48" s="0"/>
      <c r="QLC48" s="0"/>
      <c r="QLD48" s="0"/>
      <c r="QLE48" s="0"/>
      <c r="QLF48" s="0"/>
      <c r="QLG48" s="0"/>
      <c r="QLH48" s="0"/>
      <c r="QLI48" s="0"/>
      <c r="QLJ48" s="0"/>
      <c r="QLK48" s="0"/>
      <c r="QLL48" s="0"/>
      <c r="QLM48" s="0"/>
      <c r="QLN48" s="0"/>
      <c r="QLO48" s="0"/>
      <c r="QLP48" s="0"/>
      <c r="QLQ48" s="0"/>
      <c r="QLR48" s="0"/>
      <c r="QLS48" s="0"/>
      <c r="QLT48" s="0"/>
      <c r="QLU48" s="0"/>
      <c r="QLV48" s="0"/>
      <c r="QLW48" s="0"/>
      <c r="QLX48" s="0"/>
      <c r="QLY48" s="0"/>
      <c r="QLZ48" s="0"/>
      <c r="QMA48" s="0"/>
      <c r="QMB48" s="0"/>
      <c r="QMC48" s="0"/>
      <c r="QMD48" s="0"/>
      <c r="QME48" s="0"/>
      <c r="QMF48" s="0"/>
      <c r="QMG48" s="0"/>
      <c r="QMH48" s="0"/>
      <c r="QMI48" s="0"/>
      <c r="QMJ48" s="0"/>
      <c r="QMK48" s="0"/>
      <c r="QML48" s="0"/>
      <c r="QMM48" s="0"/>
      <c r="QMN48" s="0"/>
      <c r="QMO48" s="0"/>
      <c r="QMP48" s="0"/>
      <c r="QMQ48" s="0"/>
      <c r="QMR48" s="0"/>
      <c r="QMS48" s="0"/>
      <c r="QMT48" s="0"/>
      <c r="QMU48" s="0"/>
      <c r="QMV48" s="0"/>
      <c r="QMW48" s="0"/>
      <c r="QMX48" s="0"/>
      <c r="QMY48" s="0"/>
      <c r="QMZ48" s="0"/>
      <c r="QNA48" s="0"/>
      <c r="QNB48" s="0"/>
      <c r="QNC48" s="0"/>
      <c r="QND48" s="0"/>
      <c r="QNE48" s="0"/>
      <c r="QNF48" s="0"/>
      <c r="QNG48" s="0"/>
      <c r="QNH48" s="0"/>
      <c r="QNI48" s="0"/>
      <c r="QNJ48" s="0"/>
      <c r="QNK48" s="0"/>
      <c r="QNL48" s="0"/>
      <c r="QNM48" s="0"/>
      <c r="QNN48" s="0"/>
      <c r="QNO48" s="0"/>
      <c r="QNP48" s="0"/>
      <c r="QNQ48" s="0"/>
      <c r="QNR48" s="0"/>
      <c r="QNS48" s="0"/>
      <c r="QNT48" s="0"/>
      <c r="QNU48" s="0"/>
      <c r="QNV48" s="0"/>
      <c r="QNW48" s="0"/>
      <c r="QNX48" s="0"/>
      <c r="QNY48" s="0"/>
      <c r="QNZ48" s="0"/>
      <c r="QOA48" s="0"/>
      <c r="QOB48" s="0"/>
      <c r="QOC48" s="0"/>
      <c r="QOD48" s="0"/>
      <c r="QOE48" s="0"/>
      <c r="QOF48" s="0"/>
      <c r="QOG48" s="0"/>
      <c r="QOH48" s="0"/>
      <c r="QOI48" s="0"/>
      <c r="QOJ48" s="0"/>
      <c r="QOK48" s="0"/>
      <c r="QOL48" s="0"/>
      <c r="QOM48" s="0"/>
      <c r="QON48" s="0"/>
      <c r="QOO48" s="0"/>
      <c r="QOP48" s="0"/>
      <c r="QOQ48" s="0"/>
      <c r="QOR48" s="0"/>
      <c r="QOS48" s="0"/>
      <c r="QOT48" s="0"/>
      <c r="QOU48" s="0"/>
      <c r="QOV48" s="0"/>
      <c r="QOW48" s="0"/>
      <c r="QOX48" s="0"/>
      <c r="QOY48" s="0"/>
      <c r="QOZ48" s="0"/>
      <c r="QPA48" s="0"/>
      <c r="QPB48" s="0"/>
      <c r="QPC48" s="0"/>
      <c r="QPD48" s="0"/>
      <c r="QPE48" s="0"/>
      <c r="QPF48" s="0"/>
      <c r="QPG48" s="0"/>
      <c r="QPH48" s="0"/>
      <c r="QPI48" s="0"/>
      <c r="QPJ48" s="0"/>
      <c r="QPK48" s="0"/>
      <c r="QPL48" s="0"/>
      <c r="QPM48" s="0"/>
      <c r="QPN48" s="0"/>
      <c r="QPO48" s="0"/>
      <c r="QPP48" s="0"/>
      <c r="QPQ48" s="0"/>
      <c r="QPR48" s="0"/>
      <c r="QPS48" s="0"/>
      <c r="QPT48" s="0"/>
      <c r="QPU48" s="0"/>
      <c r="QPV48" s="0"/>
      <c r="QPW48" s="0"/>
      <c r="QPX48" s="0"/>
      <c r="QPY48" s="0"/>
      <c r="QPZ48" s="0"/>
      <c r="QQA48" s="0"/>
      <c r="QQB48" s="0"/>
      <c r="QQC48" s="0"/>
      <c r="QQD48" s="0"/>
      <c r="QQE48" s="0"/>
      <c r="QQF48" s="0"/>
      <c r="QQG48" s="0"/>
      <c r="QQH48" s="0"/>
      <c r="QQI48" s="0"/>
      <c r="QQJ48" s="0"/>
      <c r="QQK48" s="0"/>
      <c r="QQL48" s="0"/>
      <c r="QQM48" s="0"/>
      <c r="QQN48" s="0"/>
      <c r="QQO48" s="0"/>
      <c r="QQP48" s="0"/>
      <c r="QQQ48" s="0"/>
      <c r="QQR48" s="0"/>
      <c r="QQS48" s="0"/>
      <c r="QQT48" s="0"/>
      <c r="QQU48" s="0"/>
      <c r="QQV48" s="0"/>
      <c r="QQW48" s="0"/>
      <c r="QQX48" s="0"/>
      <c r="QQY48" s="0"/>
      <c r="QQZ48" s="0"/>
      <c r="QRA48" s="0"/>
      <c r="QRB48" s="0"/>
      <c r="QRC48" s="0"/>
      <c r="QRD48" s="0"/>
      <c r="QRE48" s="0"/>
      <c r="QRF48" s="0"/>
      <c r="QRG48" s="0"/>
      <c r="QRH48" s="0"/>
      <c r="QRI48" s="0"/>
      <c r="QRJ48" s="0"/>
      <c r="QRK48" s="0"/>
      <c r="QRL48" s="0"/>
      <c r="QRM48" s="0"/>
      <c r="QRN48" s="0"/>
      <c r="QRO48" s="0"/>
      <c r="QRP48" s="0"/>
      <c r="QRQ48" s="0"/>
      <c r="QRR48" s="0"/>
      <c r="QRS48" s="0"/>
      <c r="QRT48" s="0"/>
      <c r="QRU48" s="0"/>
      <c r="QRV48" s="0"/>
      <c r="QRW48" s="0"/>
      <c r="QRX48" s="0"/>
      <c r="QRY48" s="0"/>
      <c r="QRZ48" s="0"/>
      <c r="QSA48" s="0"/>
      <c r="QSB48" s="0"/>
      <c r="QSC48" s="0"/>
      <c r="QSD48" s="0"/>
      <c r="QSE48" s="0"/>
      <c r="QSF48" s="0"/>
      <c r="QSG48" s="0"/>
      <c r="QSH48" s="0"/>
      <c r="QSI48" s="0"/>
      <c r="QSJ48" s="0"/>
      <c r="QSK48" s="0"/>
      <c r="QSL48" s="0"/>
      <c r="QSM48" s="0"/>
      <c r="QSN48" s="0"/>
      <c r="QSO48" s="0"/>
      <c r="QSP48" s="0"/>
      <c r="QSQ48" s="0"/>
      <c r="QSR48" s="0"/>
      <c r="QSS48" s="0"/>
      <c r="QST48" s="0"/>
      <c r="QSU48" s="0"/>
      <c r="QSV48" s="0"/>
      <c r="QSW48" s="0"/>
      <c r="QSX48" s="0"/>
      <c r="QSY48" s="0"/>
      <c r="QSZ48" s="0"/>
      <c r="QTA48" s="0"/>
      <c r="QTB48" s="0"/>
      <c r="QTC48" s="0"/>
      <c r="QTD48" s="0"/>
      <c r="QTE48" s="0"/>
      <c r="QTF48" s="0"/>
      <c r="QTG48" s="0"/>
      <c r="QTH48" s="0"/>
      <c r="QTI48" s="0"/>
      <c r="QTJ48" s="0"/>
      <c r="QTK48" s="0"/>
      <c r="QTL48" s="0"/>
      <c r="QTM48" s="0"/>
      <c r="QTN48" s="0"/>
      <c r="QTO48" s="0"/>
      <c r="QTP48" s="0"/>
      <c r="QTQ48" s="0"/>
      <c r="QTR48" s="0"/>
      <c r="QTS48" s="0"/>
      <c r="QTT48" s="0"/>
      <c r="QTU48" s="0"/>
      <c r="QTV48" s="0"/>
      <c r="QTW48" s="0"/>
      <c r="QTX48" s="0"/>
      <c r="QTY48" s="0"/>
      <c r="QTZ48" s="0"/>
      <c r="QUA48" s="0"/>
      <c r="QUB48" s="0"/>
      <c r="QUC48" s="0"/>
      <c r="QUD48" s="0"/>
      <c r="QUE48" s="0"/>
      <c r="QUF48" s="0"/>
      <c r="QUG48" s="0"/>
      <c r="QUH48" s="0"/>
      <c r="QUI48" s="0"/>
      <c r="QUJ48" s="0"/>
      <c r="QUK48" s="0"/>
      <c r="QUL48" s="0"/>
      <c r="QUM48" s="0"/>
      <c r="QUN48" s="0"/>
      <c r="QUO48" s="0"/>
      <c r="QUP48" s="0"/>
      <c r="QUQ48" s="0"/>
      <c r="QUR48" s="0"/>
      <c r="QUS48" s="0"/>
      <c r="QUT48" s="0"/>
      <c r="QUU48" s="0"/>
      <c r="QUV48" s="0"/>
      <c r="QUW48" s="0"/>
      <c r="QUX48" s="0"/>
      <c r="QUY48" s="0"/>
      <c r="QUZ48" s="0"/>
      <c r="QVA48" s="0"/>
      <c r="QVB48" s="0"/>
      <c r="QVC48" s="0"/>
      <c r="QVD48" s="0"/>
      <c r="QVE48" s="0"/>
      <c r="QVF48" s="0"/>
      <c r="QVG48" s="0"/>
      <c r="QVH48" s="0"/>
      <c r="QVI48" s="0"/>
      <c r="QVJ48" s="0"/>
      <c r="QVK48" s="0"/>
      <c r="QVL48" s="0"/>
      <c r="QVM48" s="0"/>
      <c r="QVN48" s="0"/>
      <c r="QVO48" s="0"/>
      <c r="QVP48" s="0"/>
      <c r="QVQ48" s="0"/>
      <c r="QVR48" s="0"/>
      <c r="QVS48" s="0"/>
      <c r="QVT48" s="0"/>
      <c r="QVU48" s="0"/>
      <c r="QVV48" s="0"/>
      <c r="QVW48" s="0"/>
      <c r="QVX48" s="0"/>
      <c r="QVY48" s="0"/>
      <c r="QVZ48" s="0"/>
      <c r="QWA48" s="0"/>
      <c r="QWB48" s="0"/>
      <c r="QWC48" s="0"/>
      <c r="QWD48" s="0"/>
      <c r="QWE48" s="0"/>
      <c r="QWF48" s="0"/>
      <c r="QWG48" s="0"/>
      <c r="QWH48" s="0"/>
      <c r="QWI48" s="0"/>
      <c r="QWJ48" s="0"/>
      <c r="QWK48" s="0"/>
      <c r="QWL48" s="0"/>
      <c r="QWM48" s="0"/>
      <c r="QWN48" s="0"/>
      <c r="QWO48" s="0"/>
      <c r="QWP48" s="0"/>
      <c r="QWQ48" s="0"/>
      <c r="QWR48" s="0"/>
      <c r="QWS48" s="0"/>
      <c r="QWT48" s="0"/>
      <c r="QWU48" s="0"/>
      <c r="QWV48" s="0"/>
      <c r="QWW48" s="0"/>
      <c r="QWX48" s="0"/>
      <c r="QWY48" s="0"/>
      <c r="QWZ48" s="0"/>
      <c r="QXA48" s="0"/>
      <c r="QXB48" s="0"/>
      <c r="QXC48" s="0"/>
      <c r="QXD48" s="0"/>
      <c r="QXE48" s="0"/>
      <c r="QXF48" s="0"/>
      <c r="QXG48" s="0"/>
      <c r="QXH48" s="0"/>
      <c r="QXI48" s="0"/>
      <c r="QXJ48" s="0"/>
      <c r="QXK48" s="0"/>
      <c r="QXL48" s="0"/>
      <c r="QXM48" s="0"/>
      <c r="QXN48" s="0"/>
      <c r="QXO48" s="0"/>
      <c r="QXP48" s="0"/>
      <c r="QXQ48" s="0"/>
      <c r="QXR48" s="0"/>
      <c r="QXS48" s="0"/>
      <c r="QXT48" s="0"/>
      <c r="QXU48" s="0"/>
      <c r="QXV48" s="0"/>
      <c r="QXW48" s="0"/>
      <c r="QXX48" s="0"/>
      <c r="QXY48" s="0"/>
      <c r="QXZ48" s="0"/>
      <c r="QYA48" s="0"/>
      <c r="QYB48" s="0"/>
      <c r="QYC48" s="0"/>
      <c r="QYD48" s="0"/>
      <c r="QYE48" s="0"/>
      <c r="QYF48" s="0"/>
      <c r="QYG48" s="0"/>
      <c r="QYH48" s="0"/>
      <c r="QYI48" s="0"/>
      <c r="QYJ48" s="0"/>
      <c r="QYK48" s="0"/>
      <c r="QYL48" s="0"/>
      <c r="QYM48" s="0"/>
      <c r="QYN48" s="0"/>
      <c r="QYO48" s="0"/>
      <c r="QYP48" s="0"/>
      <c r="QYQ48" s="0"/>
      <c r="QYR48" s="0"/>
      <c r="QYS48" s="0"/>
      <c r="QYT48" s="0"/>
      <c r="QYU48" s="0"/>
      <c r="QYV48" s="0"/>
      <c r="QYW48" s="0"/>
      <c r="QYX48" s="0"/>
      <c r="QYY48" s="0"/>
      <c r="QYZ48" s="0"/>
      <c r="QZA48" s="0"/>
      <c r="QZB48" s="0"/>
      <c r="QZC48" s="0"/>
      <c r="QZD48" s="0"/>
      <c r="QZE48" s="0"/>
      <c r="QZF48" s="0"/>
      <c r="QZG48" s="0"/>
      <c r="QZH48" s="0"/>
      <c r="QZI48" s="0"/>
      <c r="QZJ48" s="0"/>
      <c r="QZK48" s="0"/>
      <c r="QZL48" s="0"/>
      <c r="QZM48" s="0"/>
      <c r="QZN48" s="0"/>
      <c r="QZO48" s="0"/>
      <c r="QZP48" s="0"/>
      <c r="QZQ48" s="0"/>
      <c r="QZR48" s="0"/>
      <c r="QZS48" s="0"/>
      <c r="QZT48" s="0"/>
      <c r="QZU48" s="0"/>
      <c r="QZV48" s="0"/>
      <c r="QZW48" s="0"/>
      <c r="QZX48" s="0"/>
      <c r="QZY48" s="0"/>
      <c r="QZZ48" s="0"/>
      <c r="RAA48" s="0"/>
      <c r="RAB48" s="0"/>
      <c r="RAC48" s="0"/>
      <c r="RAD48" s="0"/>
      <c r="RAE48" s="0"/>
      <c r="RAF48" s="0"/>
      <c r="RAG48" s="0"/>
      <c r="RAH48" s="0"/>
      <c r="RAI48" s="0"/>
      <c r="RAJ48" s="0"/>
      <c r="RAK48" s="0"/>
      <c r="RAL48" s="0"/>
      <c r="RAM48" s="0"/>
      <c r="RAN48" s="0"/>
      <c r="RAO48" s="0"/>
      <c r="RAP48" s="0"/>
      <c r="RAQ48" s="0"/>
      <c r="RAR48" s="0"/>
      <c r="RAS48" s="0"/>
      <c r="RAT48" s="0"/>
      <c r="RAU48" s="0"/>
      <c r="RAV48" s="0"/>
      <c r="RAW48" s="0"/>
      <c r="RAX48" s="0"/>
      <c r="RAY48" s="0"/>
      <c r="RAZ48" s="0"/>
      <c r="RBA48" s="0"/>
      <c r="RBB48" s="0"/>
      <c r="RBC48" s="0"/>
      <c r="RBD48" s="0"/>
      <c r="RBE48" s="0"/>
      <c r="RBF48" s="0"/>
      <c r="RBG48" s="0"/>
      <c r="RBH48" s="0"/>
      <c r="RBI48" s="0"/>
      <c r="RBJ48" s="0"/>
      <c r="RBK48" s="0"/>
      <c r="RBL48" s="0"/>
      <c r="RBM48" s="0"/>
      <c r="RBN48" s="0"/>
      <c r="RBO48" s="0"/>
      <c r="RBP48" s="0"/>
      <c r="RBQ48" s="0"/>
      <c r="RBR48" s="0"/>
      <c r="RBS48" s="0"/>
      <c r="RBT48" s="0"/>
      <c r="RBU48" s="0"/>
      <c r="RBV48" s="0"/>
      <c r="RBW48" s="0"/>
      <c r="RBX48" s="0"/>
      <c r="RBY48" s="0"/>
      <c r="RBZ48" s="0"/>
      <c r="RCA48" s="0"/>
      <c r="RCB48" s="0"/>
      <c r="RCC48" s="0"/>
      <c r="RCD48" s="0"/>
      <c r="RCE48" s="0"/>
      <c r="RCF48" s="0"/>
      <c r="RCG48" s="0"/>
      <c r="RCH48" s="0"/>
      <c r="RCI48" s="0"/>
      <c r="RCJ48" s="0"/>
      <c r="RCK48" s="0"/>
      <c r="RCL48" s="0"/>
      <c r="RCM48" s="0"/>
      <c r="RCN48" s="0"/>
      <c r="RCO48" s="0"/>
      <c r="RCP48" s="0"/>
      <c r="RCQ48" s="0"/>
      <c r="RCR48" s="0"/>
      <c r="RCS48" s="0"/>
      <c r="RCT48" s="0"/>
      <c r="RCU48" s="0"/>
      <c r="RCV48" s="0"/>
      <c r="RCW48" s="0"/>
      <c r="RCX48" s="0"/>
      <c r="RCY48" s="0"/>
      <c r="RCZ48" s="0"/>
      <c r="RDA48" s="0"/>
      <c r="RDB48" s="0"/>
      <c r="RDC48" s="0"/>
      <c r="RDD48" s="0"/>
      <c r="RDE48" s="0"/>
      <c r="RDF48" s="0"/>
      <c r="RDG48" s="0"/>
      <c r="RDH48" s="0"/>
      <c r="RDI48" s="0"/>
      <c r="RDJ48" s="0"/>
      <c r="RDK48" s="0"/>
      <c r="RDL48" s="0"/>
      <c r="RDM48" s="0"/>
      <c r="RDN48" s="0"/>
      <c r="RDO48" s="0"/>
      <c r="RDP48" s="0"/>
      <c r="RDQ48" s="0"/>
      <c r="RDR48" s="0"/>
      <c r="RDS48" s="0"/>
      <c r="RDT48" s="0"/>
      <c r="RDU48" s="0"/>
      <c r="RDV48" s="0"/>
      <c r="RDW48" s="0"/>
      <c r="RDX48" s="0"/>
      <c r="RDY48" s="0"/>
      <c r="RDZ48" s="0"/>
      <c r="REA48" s="0"/>
      <c r="REB48" s="0"/>
      <c r="REC48" s="0"/>
      <c r="RED48" s="0"/>
      <c r="REE48" s="0"/>
      <c r="REF48" s="0"/>
      <c r="REG48" s="0"/>
      <c r="REH48" s="0"/>
      <c r="REI48" s="0"/>
      <c r="REJ48" s="0"/>
      <c r="REK48" s="0"/>
      <c r="REL48" s="0"/>
      <c r="REM48" s="0"/>
      <c r="REN48" s="0"/>
      <c r="REO48" s="0"/>
      <c r="REP48" s="0"/>
      <c r="REQ48" s="0"/>
      <c r="RER48" s="0"/>
      <c r="RES48" s="0"/>
      <c r="RET48" s="0"/>
      <c r="REU48" s="0"/>
      <c r="REV48" s="0"/>
      <c r="REW48" s="0"/>
      <c r="REX48" s="0"/>
      <c r="REY48" s="0"/>
      <c r="REZ48" s="0"/>
      <c r="RFA48" s="0"/>
      <c r="RFB48" s="0"/>
      <c r="RFC48" s="0"/>
      <c r="RFD48" s="0"/>
      <c r="RFE48" s="0"/>
      <c r="RFF48" s="0"/>
      <c r="RFG48" s="0"/>
      <c r="RFH48" s="0"/>
      <c r="RFI48" s="0"/>
      <c r="RFJ48" s="0"/>
      <c r="RFK48" s="0"/>
      <c r="RFL48" s="0"/>
      <c r="RFM48" s="0"/>
      <c r="RFN48" s="0"/>
      <c r="RFO48" s="0"/>
      <c r="RFP48" s="0"/>
      <c r="RFQ48" s="0"/>
      <c r="RFR48" s="0"/>
      <c r="RFS48" s="0"/>
      <c r="RFT48" s="0"/>
      <c r="RFU48" s="0"/>
      <c r="RFV48" s="0"/>
      <c r="RFW48" s="0"/>
      <c r="RFX48" s="0"/>
      <c r="RFY48" s="0"/>
      <c r="RFZ48" s="0"/>
      <c r="RGA48" s="0"/>
      <c r="RGB48" s="0"/>
      <c r="RGC48" s="0"/>
      <c r="RGD48" s="0"/>
      <c r="RGE48" s="0"/>
      <c r="RGF48" s="0"/>
      <c r="RGG48" s="0"/>
      <c r="RGH48" s="0"/>
      <c r="RGI48" s="0"/>
      <c r="RGJ48" s="0"/>
      <c r="RGK48" s="0"/>
      <c r="RGL48" s="0"/>
      <c r="RGM48" s="0"/>
      <c r="RGN48" s="0"/>
      <c r="RGO48" s="0"/>
      <c r="RGP48" s="0"/>
      <c r="RGQ48" s="0"/>
      <c r="RGR48" s="0"/>
      <c r="RGS48" s="0"/>
      <c r="RGT48" s="0"/>
      <c r="RGU48" s="0"/>
      <c r="RGV48" s="0"/>
      <c r="RGW48" s="0"/>
      <c r="RGX48" s="0"/>
      <c r="RGY48" s="0"/>
      <c r="RGZ48" s="0"/>
      <c r="RHA48" s="0"/>
      <c r="RHB48" s="0"/>
      <c r="RHC48" s="0"/>
      <c r="RHD48" s="0"/>
      <c r="RHE48" s="0"/>
      <c r="RHF48" s="0"/>
      <c r="RHG48" s="0"/>
      <c r="RHH48" s="0"/>
      <c r="RHI48" s="0"/>
      <c r="RHJ48" s="0"/>
      <c r="RHK48" s="0"/>
      <c r="RHL48" s="0"/>
      <c r="RHM48" s="0"/>
      <c r="RHN48" s="0"/>
      <c r="RHO48" s="0"/>
      <c r="RHP48" s="0"/>
      <c r="RHQ48" s="0"/>
      <c r="RHR48" s="0"/>
      <c r="RHS48" s="0"/>
      <c r="RHT48" s="0"/>
      <c r="RHU48" s="0"/>
      <c r="RHV48" s="0"/>
      <c r="RHW48" s="0"/>
      <c r="RHX48" s="0"/>
      <c r="RHY48" s="0"/>
      <c r="RHZ48" s="0"/>
      <c r="RIA48" s="0"/>
      <c r="RIB48" s="0"/>
      <c r="RIC48" s="0"/>
      <c r="RID48" s="0"/>
      <c r="RIE48" s="0"/>
      <c r="RIF48" s="0"/>
      <c r="RIG48" s="0"/>
      <c r="RIH48" s="0"/>
      <c r="RII48" s="0"/>
      <c r="RIJ48" s="0"/>
      <c r="RIK48" s="0"/>
      <c r="RIL48" s="0"/>
      <c r="RIM48" s="0"/>
      <c r="RIN48" s="0"/>
      <c r="RIO48" s="0"/>
      <c r="RIP48" s="0"/>
      <c r="RIQ48" s="0"/>
      <c r="RIR48" s="0"/>
      <c r="RIS48" s="0"/>
      <c r="RIT48" s="0"/>
      <c r="RIU48" s="0"/>
      <c r="RIV48" s="0"/>
      <c r="RIW48" s="0"/>
      <c r="RIX48" s="0"/>
      <c r="RIY48" s="0"/>
      <c r="RIZ48" s="0"/>
      <c r="RJA48" s="0"/>
      <c r="RJB48" s="0"/>
      <c r="RJC48" s="0"/>
      <c r="RJD48" s="0"/>
      <c r="RJE48" s="0"/>
      <c r="RJF48" s="0"/>
      <c r="RJG48" s="0"/>
      <c r="RJH48" s="0"/>
      <c r="RJI48" s="0"/>
      <c r="RJJ48" s="0"/>
      <c r="RJK48" s="0"/>
      <c r="RJL48" s="0"/>
      <c r="RJM48" s="0"/>
      <c r="RJN48" s="0"/>
      <c r="RJO48" s="0"/>
      <c r="RJP48" s="0"/>
      <c r="RJQ48" s="0"/>
      <c r="RJR48" s="0"/>
      <c r="RJS48" s="0"/>
      <c r="RJT48" s="0"/>
      <c r="RJU48" s="0"/>
      <c r="RJV48" s="0"/>
      <c r="RJW48" s="0"/>
      <c r="RJX48" s="0"/>
      <c r="RJY48" s="0"/>
      <c r="RJZ48" s="0"/>
      <c r="RKA48" s="0"/>
      <c r="RKB48" s="0"/>
      <c r="RKC48" s="0"/>
      <c r="RKD48" s="0"/>
      <c r="RKE48" s="0"/>
      <c r="RKF48" s="0"/>
      <c r="RKG48" s="0"/>
      <c r="RKH48" s="0"/>
      <c r="RKI48" s="0"/>
      <c r="RKJ48" s="0"/>
      <c r="RKK48" s="0"/>
      <c r="RKL48" s="0"/>
      <c r="RKM48" s="0"/>
      <c r="RKN48" s="0"/>
      <c r="RKO48" s="0"/>
      <c r="RKP48" s="0"/>
      <c r="RKQ48" s="0"/>
      <c r="RKR48" s="0"/>
      <c r="RKS48" s="0"/>
      <c r="RKT48" s="0"/>
      <c r="RKU48" s="0"/>
      <c r="RKV48" s="0"/>
      <c r="RKW48" s="0"/>
      <c r="RKX48" s="0"/>
      <c r="RKY48" s="0"/>
      <c r="RKZ48" s="0"/>
      <c r="RLA48" s="0"/>
      <c r="RLB48" s="0"/>
      <c r="RLC48" s="0"/>
      <c r="RLD48" s="0"/>
      <c r="RLE48" s="0"/>
      <c r="RLF48" s="0"/>
      <c r="RLG48" s="0"/>
      <c r="RLH48" s="0"/>
      <c r="RLI48" s="0"/>
      <c r="RLJ48" s="0"/>
      <c r="RLK48" s="0"/>
      <c r="RLL48" s="0"/>
      <c r="RLM48" s="0"/>
      <c r="RLN48" s="0"/>
      <c r="RLO48" s="0"/>
      <c r="RLP48" s="0"/>
      <c r="RLQ48" s="0"/>
      <c r="RLR48" s="0"/>
      <c r="RLS48" s="0"/>
      <c r="RLT48" s="0"/>
      <c r="RLU48" s="0"/>
      <c r="RLV48" s="0"/>
      <c r="RLW48" s="0"/>
      <c r="RLX48" s="0"/>
      <c r="RLY48" s="0"/>
      <c r="RLZ48" s="0"/>
      <c r="RMA48" s="0"/>
      <c r="RMB48" s="0"/>
      <c r="RMC48" s="0"/>
      <c r="RMD48" s="0"/>
      <c r="RME48" s="0"/>
      <c r="RMF48" s="0"/>
      <c r="RMG48" s="0"/>
      <c r="RMH48" s="0"/>
      <c r="RMI48" s="0"/>
      <c r="RMJ48" s="0"/>
      <c r="RMK48" s="0"/>
      <c r="RML48" s="0"/>
      <c r="RMM48" s="0"/>
      <c r="RMN48" s="0"/>
      <c r="RMO48" s="0"/>
      <c r="RMP48" s="0"/>
      <c r="RMQ48" s="0"/>
      <c r="RMR48" s="0"/>
      <c r="RMS48" s="0"/>
      <c r="RMT48" s="0"/>
      <c r="RMU48" s="0"/>
      <c r="RMV48" s="0"/>
      <c r="RMW48" s="0"/>
      <c r="RMX48" s="0"/>
      <c r="RMY48" s="0"/>
      <c r="RMZ48" s="0"/>
      <c r="RNA48" s="0"/>
      <c r="RNB48" s="0"/>
      <c r="RNC48" s="0"/>
      <c r="RND48" s="0"/>
      <c r="RNE48" s="0"/>
      <c r="RNF48" s="0"/>
      <c r="RNG48" s="0"/>
      <c r="RNH48" s="0"/>
      <c r="RNI48" s="0"/>
      <c r="RNJ48" s="0"/>
      <c r="RNK48" s="0"/>
      <c r="RNL48" s="0"/>
      <c r="RNM48" s="0"/>
      <c r="RNN48" s="0"/>
      <c r="RNO48" s="0"/>
      <c r="RNP48" s="0"/>
      <c r="RNQ48" s="0"/>
      <c r="RNR48" s="0"/>
      <c r="RNS48" s="0"/>
      <c r="RNT48" s="0"/>
      <c r="RNU48" s="0"/>
      <c r="RNV48" s="0"/>
      <c r="RNW48" s="0"/>
      <c r="RNX48" s="0"/>
      <c r="RNY48" s="0"/>
      <c r="RNZ48" s="0"/>
      <c r="ROA48" s="0"/>
      <c r="ROB48" s="0"/>
      <c r="ROC48" s="0"/>
      <c r="ROD48" s="0"/>
      <c r="ROE48" s="0"/>
      <c r="ROF48" s="0"/>
      <c r="ROG48" s="0"/>
      <c r="ROH48" s="0"/>
      <c r="ROI48" s="0"/>
      <c r="ROJ48" s="0"/>
      <c r="ROK48" s="0"/>
      <c r="ROL48" s="0"/>
      <c r="ROM48" s="0"/>
      <c r="RON48" s="0"/>
      <c r="ROO48" s="0"/>
      <c r="ROP48" s="0"/>
      <c r="ROQ48" s="0"/>
      <c r="ROR48" s="0"/>
      <c r="ROS48" s="0"/>
      <c r="ROT48" s="0"/>
      <c r="ROU48" s="0"/>
      <c r="ROV48" s="0"/>
      <c r="ROW48" s="0"/>
      <c r="ROX48" s="0"/>
      <c r="ROY48" s="0"/>
      <c r="ROZ48" s="0"/>
      <c r="RPA48" s="0"/>
      <c r="RPB48" s="0"/>
      <c r="RPC48" s="0"/>
      <c r="RPD48" s="0"/>
      <c r="RPE48" s="0"/>
      <c r="RPF48" s="0"/>
      <c r="RPG48" s="0"/>
      <c r="RPH48" s="0"/>
      <c r="RPI48" s="0"/>
      <c r="RPJ48" s="0"/>
      <c r="RPK48" s="0"/>
      <c r="RPL48" s="0"/>
      <c r="RPM48" s="0"/>
      <c r="RPN48" s="0"/>
      <c r="RPO48" s="0"/>
      <c r="RPP48" s="0"/>
      <c r="RPQ48" s="0"/>
      <c r="RPR48" s="0"/>
      <c r="RPS48" s="0"/>
      <c r="RPT48" s="0"/>
      <c r="RPU48" s="0"/>
      <c r="RPV48" s="0"/>
      <c r="RPW48" s="0"/>
      <c r="RPX48" s="0"/>
      <c r="RPY48" s="0"/>
      <c r="RPZ48" s="0"/>
      <c r="RQA48" s="0"/>
      <c r="RQB48" s="0"/>
      <c r="RQC48" s="0"/>
      <c r="RQD48" s="0"/>
      <c r="RQE48" s="0"/>
      <c r="RQF48" s="0"/>
      <c r="RQG48" s="0"/>
      <c r="RQH48" s="0"/>
      <c r="RQI48" s="0"/>
      <c r="RQJ48" s="0"/>
      <c r="RQK48" s="0"/>
      <c r="RQL48" s="0"/>
      <c r="RQM48" s="0"/>
      <c r="RQN48" s="0"/>
      <c r="RQO48" s="0"/>
      <c r="RQP48" s="0"/>
      <c r="RQQ48" s="0"/>
      <c r="RQR48" s="0"/>
      <c r="RQS48" s="0"/>
      <c r="RQT48" s="0"/>
      <c r="RQU48" s="0"/>
      <c r="RQV48" s="0"/>
      <c r="RQW48" s="0"/>
      <c r="RQX48" s="0"/>
      <c r="RQY48" s="0"/>
      <c r="RQZ48" s="0"/>
      <c r="RRA48" s="0"/>
      <c r="RRB48" s="0"/>
      <c r="RRC48" s="0"/>
      <c r="RRD48" s="0"/>
      <c r="RRE48" s="0"/>
      <c r="RRF48" s="0"/>
      <c r="RRG48" s="0"/>
      <c r="RRH48" s="0"/>
      <c r="RRI48" s="0"/>
      <c r="RRJ48" s="0"/>
      <c r="RRK48" s="0"/>
      <c r="RRL48" s="0"/>
      <c r="RRM48" s="0"/>
      <c r="RRN48" s="0"/>
      <c r="RRO48" s="0"/>
      <c r="RRP48" s="0"/>
      <c r="RRQ48" s="0"/>
      <c r="RRR48" s="0"/>
      <c r="RRS48" s="0"/>
      <c r="RRT48" s="0"/>
      <c r="RRU48" s="0"/>
      <c r="RRV48" s="0"/>
      <c r="RRW48" s="0"/>
      <c r="RRX48" s="0"/>
      <c r="RRY48" s="0"/>
      <c r="RRZ48" s="0"/>
      <c r="RSA48" s="0"/>
      <c r="RSB48" s="0"/>
      <c r="RSC48" s="0"/>
      <c r="RSD48" s="0"/>
      <c r="RSE48" s="0"/>
      <c r="RSF48" s="0"/>
      <c r="RSG48" s="0"/>
      <c r="RSH48" s="0"/>
      <c r="RSI48" s="0"/>
      <c r="RSJ48" s="0"/>
      <c r="RSK48" s="0"/>
      <c r="RSL48" s="0"/>
      <c r="RSM48" s="0"/>
      <c r="RSN48" s="0"/>
      <c r="RSO48" s="0"/>
      <c r="RSP48" s="0"/>
      <c r="RSQ48" s="0"/>
      <c r="RSR48" s="0"/>
      <c r="RSS48" s="0"/>
      <c r="RST48" s="0"/>
      <c r="RSU48" s="0"/>
      <c r="RSV48" s="0"/>
      <c r="RSW48" s="0"/>
      <c r="RSX48" s="0"/>
      <c r="RSY48" s="0"/>
      <c r="RSZ48" s="0"/>
      <c r="RTA48" s="0"/>
      <c r="RTB48" s="0"/>
      <c r="RTC48" s="0"/>
      <c r="RTD48" s="0"/>
      <c r="RTE48" s="0"/>
      <c r="RTF48" s="0"/>
      <c r="RTG48" s="0"/>
      <c r="RTH48" s="0"/>
      <c r="RTI48" s="0"/>
      <c r="RTJ48" s="0"/>
      <c r="RTK48" s="0"/>
      <c r="RTL48" s="0"/>
      <c r="RTM48" s="0"/>
      <c r="RTN48" s="0"/>
      <c r="RTO48" s="0"/>
      <c r="RTP48" s="0"/>
      <c r="RTQ48" s="0"/>
      <c r="RTR48" s="0"/>
      <c r="RTS48" s="0"/>
      <c r="RTT48" s="0"/>
      <c r="RTU48" s="0"/>
      <c r="RTV48" s="0"/>
      <c r="RTW48" s="0"/>
      <c r="RTX48" s="0"/>
      <c r="RTY48" s="0"/>
      <c r="RTZ48" s="0"/>
      <c r="RUA48" s="0"/>
      <c r="RUB48" s="0"/>
      <c r="RUC48" s="0"/>
      <c r="RUD48" s="0"/>
      <c r="RUE48" s="0"/>
      <c r="RUF48" s="0"/>
      <c r="RUG48" s="0"/>
      <c r="RUH48" s="0"/>
      <c r="RUI48" s="0"/>
      <c r="RUJ48" s="0"/>
      <c r="RUK48" s="0"/>
      <c r="RUL48" s="0"/>
      <c r="RUM48" s="0"/>
      <c r="RUN48" s="0"/>
      <c r="RUO48" s="0"/>
      <c r="RUP48" s="0"/>
      <c r="RUQ48" s="0"/>
      <c r="RUR48" s="0"/>
      <c r="RUS48" s="0"/>
      <c r="RUT48" s="0"/>
      <c r="RUU48" s="0"/>
      <c r="RUV48" s="0"/>
      <c r="RUW48" s="0"/>
      <c r="RUX48" s="0"/>
      <c r="RUY48" s="0"/>
      <c r="RUZ48" s="0"/>
      <c r="RVA48" s="0"/>
      <c r="RVB48" s="0"/>
      <c r="RVC48" s="0"/>
      <c r="RVD48" s="0"/>
      <c r="RVE48" s="0"/>
      <c r="RVF48" s="0"/>
      <c r="RVG48" s="0"/>
      <c r="RVH48" s="0"/>
      <c r="RVI48" s="0"/>
      <c r="RVJ48" s="0"/>
      <c r="RVK48" s="0"/>
      <c r="RVL48" s="0"/>
      <c r="RVM48" s="0"/>
      <c r="RVN48" s="0"/>
      <c r="RVO48" s="0"/>
      <c r="RVP48" s="0"/>
      <c r="RVQ48" s="0"/>
      <c r="RVR48" s="0"/>
      <c r="RVS48" s="0"/>
      <c r="RVT48" s="0"/>
      <c r="RVU48" s="0"/>
      <c r="RVV48" s="0"/>
      <c r="RVW48" s="0"/>
      <c r="RVX48" s="0"/>
      <c r="RVY48" s="0"/>
      <c r="RVZ48" s="0"/>
      <c r="RWA48" s="0"/>
      <c r="RWB48" s="0"/>
      <c r="RWC48" s="0"/>
      <c r="RWD48" s="0"/>
      <c r="RWE48" s="0"/>
      <c r="RWF48" s="0"/>
      <c r="RWG48" s="0"/>
      <c r="RWH48" s="0"/>
      <c r="RWI48" s="0"/>
      <c r="RWJ48" s="0"/>
      <c r="RWK48" s="0"/>
      <c r="RWL48" s="0"/>
      <c r="RWM48" s="0"/>
      <c r="RWN48" s="0"/>
      <c r="RWO48" s="0"/>
      <c r="RWP48" s="0"/>
      <c r="RWQ48" s="0"/>
      <c r="RWR48" s="0"/>
      <c r="RWS48" s="0"/>
      <c r="RWT48" s="0"/>
      <c r="RWU48" s="0"/>
      <c r="RWV48" s="0"/>
      <c r="RWW48" s="0"/>
      <c r="RWX48" s="0"/>
      <c r="RWY48" s="0"/>
      <c r="RWZ48" s="0"/>
      <c r="RXA48" s="0"/>
      <c r="RXB48" s="0"/>
      <c r="RXC48" s="0"/>
      <c r="RXD48" s="0"/>
      <c r="RXE48" s="0"/>
      <c r="RXF48" s="0"/>
      <c r="RXG48" s="0"/>
      <c r="RXH48" s="0"/>
      <c r="RXI48" s="0"/>
      <c r="RXJ48" s="0"/>
      <c r="RXK48" s="0"/>
      <c r="RXL48" s="0"/>
      <c r="RXM48" s="0"/>
      <c r="RXN48" s="0"/>
      <c r="RXO48" s="0"/>
      <c r="RXP48" s="0"/>
      <c r="RXQ48" s="0"/>
      <c r="RXR48" s="0"/>
      <c r="RXS48" s="0"/>
      <c r="RXT48" s="0"/>
      <c r="RXU48" s="0"/>
      <c r="RXV48" s="0"/>
      <c r="RXW48" s="0"/>
      <c r="RXX48" s="0"/>
      <c r="RXY48" s="0"/>
      <c r="RXZ48" s="0"/>
      <c r="RYA48" s="0"/>
      <c r="RYB48" s="0"/>
      <c r="RYC48" s="0"/>
      <c r="RYD48" s="0"/>
      <c r="RYE48" s="0"/>
      <c r="RYF48" s="0"/>
      <c r="RYG48" s="0"/>
      <c r="RYH48" s="0"/>
      <c r="RYI48" s="0"/>
      <c r="RYJ48" s="0"/>
      <c r="RYK48" s="0"/>
      <c r="RYL48" s="0"/>
      <c r="RYM48" s="0"/>
      <c r="RYN48" s="0"/>
      <c r="RYO48" s="0"/>
      <c r="RYP48" s="0"/>
      <c r="RYQ48" s="0"/>
      <c r="RYR48" s="0"/>
      <c r="RYS48" s="0"/>
      <c r="RYT48" s="0"/>
      <c r="RYU48" s="0"/>
      <c r="RYV48" s="0"/>
      <c r="RYW48" s="0"/>
      <c r="RYX48" s="0"/>
      <c r="RYY48" s="0"/>
      <c r="RYZ48" s="0"/>
      <c r="RZA48" s="0"/>
      <c r="RZB48" s="0"/>
      <c r="RZC48" s="0"/>
      <c r="RZD48" s="0"/>
      <c r="RZE48" s="0"/>
      <c r="RZF48" s="0"/>
      <c r="RZG48" s="0"/>
      <c r="RZH48" s="0"/>
      <c r="RZI48" s="0"/>
      <c r="RZJ48" s="0"/>
      <c r="RZK48" s="0"/>
      <c r="RZL48" s="0"/>
      <c r="RZM48" s="0"/>
      <c r="RZN48" s="0"/>
      <c r="RZO48" s="0"/>
      <c r="RZP48" s="0"/>
      <c r="RZQ48" s="0"/>
      <c r="RZR48" s="0"/>
      <c r="RZS48" s="0"/>
      <c r="RZT48" s="0"/>
      <c r="RZU48" s="0"/>
      <c r="RZV48" s="0"/>
      <c r="RZW48" s="0"/>
      <c r="RZX48" s="0"/>
      <c r="RZY48" s="0"/>
      <c r="RZZ48" s="0"/>
      <c r="SAA48" s="0"/>
      <c r="SAB48" s="0"/>
      <c r="SAC48" s="0"/>
      <c r="SAD48" s="0"/>
      <c r="SAE48" s="0"/>
      <c r="SAF48" s="0"/>
      <c r="SAG48" s="0"/>
      <c r="SAH48" s="0"/>
      <c r="SAI48" s="0"/>
      <c r="SAJ48" s="0"/>
      <c r="SAK48" s="0"/>
      <c r="SAL48" s="0"/>
      <c r="SAM48" s="0"/>
      <c r="SAN48" s="0"/>
      <c r="SAO48" s="0"/>
      <c r="SAP48" s="0"/>
      <c r="SAQ48" s="0"/>
      <c r="SAR48" s="0"/>
      <c r="SAS48" s="0"/>
      <c r="SAT48" s="0"/>
      <c r="SAU48" s="0"/>
      <c r="SAV48" s="0"/>
      <c r="SAW48" s="0"/>
      <c r="SAX48" s="0"/>
      <c r="SAY48" s="0"/>
      <c r="SAZ48" s="0"/>
      <c r="SBA48" s="0"/>
      <c r="SBB48" s="0"/>
      <c r="SBC48" s="0"/>
      <c r="SBD48" s="0"/>
      <c r="SBE48" s="0"/>
      <c r="SBF48" s="0"/>
      <c r="SBG48" s="0"/>
      <c r="SBH48" s="0"/>
      <c r="SBI48" s="0"/>
      <c r="SBJ48" s="0"/>
      <c r="SBK48" s="0"/>
      <c r="SBL48" s="0"/>
      <c r="SBM48" s="0"/>
      <c r="SBN48" s="0"/>
      <c r="SBO48" s="0"/>
      <c r="SBP48" s="0"/>
      <c r="SBQ48" s="0"/>
      <c r="SBR48" s="0"/>
      <c r="SBS48" s="0"/>
      <c r="SBT48" s="0"/>
      <c r="SBU48" s="0"/>
      <c r="SBV48" s="0"/>
      <c r="SBW48" s="0"/>
      <c r="SBX48" s="0"/>
      <c r="SBY48" s="0"/>
      <c r="SBZ48" s="0"/>
      <c r="SCA48" s="0"/>
      <c r="SCB48" s="0"/>
      <c r="SCC48" s="0"/>
      <c r="SCD48" s="0"/>
      <c r="SCE48" s="0"/>
      <c r="SCF48" s="0"/>
      <c r="SCG48" s="0"/>
      <c r="SCH48" s="0"/>
      <c r="SCI48" s="0"/>
      <c r="SCJ48" s="0"/>
      <c r="SCK48" s="0"/>
      <c r="SCL48" s="0"/>
      <c r="SCM48" s="0"/>
      <c r="SCN48" s="0"/>
      <c r="SCO48" s="0"/>
      <c r="SCP48" s="0"/>
      <c r="SCQ48" s="0"/>
      <c r="SCR48" s="0"/>
      <c r="SCS48" s="0"/>
      <c r="SCT48" s="0"/>
      <c r="SCU48" s="0"/>
      <c r="SCV48" s="0"/>
      <c r="SCW48" s="0"/>
      <c r="SCX48" s="0"/>
      <c r="SCY48" s="0"/>
      <c r="SCZ48" s="0"/>
      <c r="SDA48" s="0"/>
      <c r="SDB48" s="0"/>
      <c r="SDC48" s="0"/>
      <c r="SDD48" s="0"/>
      <c r="SDE48" s="0"/>
      <c r="SDF48" s="0"/>
      <c r="SDG48" s="0"/>
      <c r="SDH48" s="0"/>
      <c r="SDI48" s="0"/>
      <c r="SDJ48" s="0"/>
      <c r="SDK48" s="0"/>
      <c r="SDL48" s="0"/>
      <c r="SDM48" s="0"/>
      <c r="SDN48" s="0"/>
      <c r="SDO48" s="0"/>
      <c r="SDP48" s="0"/>
      <c r="SDQ48" s="0"/>
      <c r="SDR48" s="0"/>
      <c r="SDS48" s="0"/>
      <c r="SDT48" s="0"/>
      <c r="SDU48" s="0"/>
      <c r="SDV48" s="0"/>
      <c r="SDW48" s="0"/>
      <c r="SDX48" s="0"/>
      <c r="SDY48" s="0"/>
      <c r="SDZ48" s="0"/>
      <c r="SEA48" s="0"/>
      <c r="SEB48" s="0"/>
      <c r="SEC48" s="0"/>
      <c r="SED48" s="0"/>
      <c r="SEE48" s="0"/>
      <c r="SEF48" s="0"/>
      <c r="SEG48" s="0"/>
      <c r="SEH48" s="0"/>
      <c r="SEI48" s="0"/>
      <c r="SEJ48" s="0"/>
      <c r="SEK48" s="0"/>
      <c r="SEL48" s="0"/>
      <c r="SEM48" s="0"/>
      <c r="SEN48" s="0"/>
      <c r="SEO48" s="0"/>
      <c r="SEP48" s="0"/>
      <c r="SEQ48" s="0"/>
      <c r="SER48" s="0"/>
      <c r="SES48" s="0"/>
      <c r="SET48" s="0"/>
      <c r="SEU48" s="0"/>
      <c r="SEV48" s="0"/>
      <c r="SEW48" s="0"/>
      <c r="SEX48" s="0"/>
      <c r="SEY48" s="0"/>
      <c r="SEZ48" s="0"/>
      <c r="SFA48" s="0"/>
      <c r="SFB48" s="0"/>
      <c r="SFC48" s="0"/>
      <c r="SFD48" s="0"/>
      <c r="SFE48" s="0"/>
      <c r="SFF48" s="0"/>
      <c r="SFG48" s="0"/>
      <c r="SFH48" s="0"/>
      <c r="SFI48" s="0"/>
      <c r="SFJ48" s="0"/>
      <c r="SFK48" s="0"/>
      <c r="SFL48" s="0"/>
      <c r="SFM48" s="0"/>
      <c r="SFN48" s="0"/>
      <c r="SFO48" s="0"/>
      <c r="SFP48" s="0"/>
      <c r="SFQ48" s="0"/>
      <c r="SFR48" s="0"/>
      <c r="SFS48" s="0"/>
      <c r="SFT48" s="0"/>
      <c r="SFU48" s="0"/>
      <c r="SFV48" s="0"/>
      <c r="SFW48" s="0"/>
      <c r="SFX48" s="0"/>
      <c r="SFY48" s="0"/>
      <c r="SFZ48" s="0"/>
      <c r="SGA48" s="0"/>
      <c r="SGB48" s="0"/>
      <c r="SGC48" s="0"/>
      <c r="SGD48" s="0"/>
      <c r="SGE48" s="0"/>
      <c r="SGF48" s="0"/>
      <c r="SGG48" s="0"/>
      <c r="SGH48" s="0"/>
      <c r="SGI48" s="0"/>
      <c r="SGJ48" s="0"/>
      <c r="SGK48" s="0"/>
      <c r="SGL48" s="0"/>
      <c r="SGM48" s="0"/>
      <c r="SGN48" s="0"/>
      <c r="SGO48" s="0"/>
      <c r="SGP48" s="0"/>
      <c r="SGQ48" s="0"/>
      <c r="SGR48" s="0"/>
      <c r="SGS48" s="0"/>
      <c r="SGT48" s="0"/>
      <c r="SGU48" s="0"/>
      <c r="SGV48" s="0"/>
      <c r="SGW48" s="0"/>
      <c r="SGX48" s="0"/>
      <c r="SGY48" s="0"/>
      <c r="SGZ48" s="0"/>
      <c r="SHA48" s="0"/>
      <c r="SHB48" s="0"/>
      <c r="SHC48" s="0"/>
      <c r="SHD48" s="0"/>
      <c r="SHE48" s="0"/>
      <c r="SHF48" s="0"/>
      <c r="SHG48" s="0"/>
      <c r="SHH48" s="0"/>
      <c r="SHI48" s="0"/>
      <c r="SHJ48" s="0"/>
      <c r="SHK48" s="0"/>
      <c r="SHL48" s="0"/>
      <c r="SHM48" s="0"/>
      <c r="SHN48" s="0"/>
      <c r="SHO48" s="0"/>
      <c r="SHP48" s="0"/>
      <c r="SHQ48" s="0"/>
      <c r="SHR48" s="0"/>
      <c r="SHS48" s="0"/>
      <c r="SHT48" s="0"/>
      <c r="SHU48" s="0"/>
      <c r="SHV48" s="0"/>
      <c r="SHW48" s="0"/>
      <c r="SHX48" s="0"/>
      <c r="SHY48" s="0"/>
      <c r="SHZ48" s="0"/>
      <c r="SIA48" s="0"/>
      <c r="SIB48" s="0"/>
      <c r="SIC48" s="0"/>
      <c r="SID48" s="0"/>
      <c r="SIE48" s="0"/>
      <c r="SIF48" s="0"/>
      <c r="SIG48" s="0"/>
      <c r="SIH48" s="0"/>
      <c r="SII48" s="0"/>
      <c r="SIJ48" s="0"/>
      <c r="SIK48" s="0"/>
      <c r="SIL48" s="0"/>
      <c r="SIM48" s="0"/>
      <c r="SIN48" s="0"/>
      <c r="SIO48" s="0"/>
      <c r="SIP48" s="0"/>
      <c r="SIQ48" s="0"/>
      <c r="SIR48" s="0"/>
      <c r="SIS48" s="0"/>
      <c r="SIT48" s="0"/>
      <c r="SIU48" s="0"/>
      <c r="SIV48" s="0"/>
      <c r="SIW48" s="0"/>
      <c r="SIX48" s="0"/>
      <c r="SIY48" s="0"/>
      <c r="SIZ48" s="0"/>
      <c r="SJA48" s="0"/>
      <c r="SJB48" s="0"/>
      <c r="SJC48" s="0"/>
      <c r="SJD48" s="0"/>
      <c r="SJE48" s="0"/>
      <c r="SJF48" s="0"/>
      <c r="SJG48" s="0"/>
      <c r="SJH48" s="0"/>
      <c r="SJI48" s="0"/>
      <c r="SJJ48" s="0"/>
      <c r="SJK48" s="0"/>
      <c r="SJL48" s="0"/>
      <c r="SJM48" s="0"/>
      <c r="SJN48" s="0"/>
      <c r="SJO48" s="0"/>
      <c r="SJP48" s="0"/>
      <c r="SJQ48" s="0"/>
      <c r="SJR48" s="0"/>
      <c r="SJS48" s="0"/>
      <c r="SJT48" s="0"/>
      <c r="SJU48" s="0"/>
      <c r="SJV48" s="0"/>
      <c r="SJW48" s="0"/>
      <c r="SJX48" s="0"/>
      <c r="SJY48" s="0"/>
      <c r="SJZ48" s="0"/>
      <c r="SKA48" s="0"/>
      <c r="SKB48" s="0"/>
      <c r="SKC48" s="0"/>
      <c r="SKD48" s="0"/>
      <c r="SKE48" s="0"/>
      <c r="SKF48" s="0"/>
      <c r="SKG48" s="0"/>
      <c r="SKH48" s="0"/>
      <c r="SKI48" s="0"/>
      <c r="SKJ48" s="0"/>
      <c r="SKK48" s="0"/>
      <c r="SKL48" s="0"/>
      <c r="SKM48" s="0"/>
      <c r="SKN48" s="0"/>
      <c r="SKO48" s="0"/>
      <c r="SKP48" s="0"/>
      <c r="SKQ48" s="0"/>
      <c r="SKR48" s="0"/>
      <c r="SKS48" s="0"/>
      <c r="SKT48" s="0"/>
      <c r="SKU48" s="0"/>
      <c r="SKV48" s="0"/>
      <c r="SKW48" s="0"/>
      <c r="SKX48" s="0"/>
      <c r="SKY48" s="0"/>
      <c r="SKZ48" s="0"/>
      <c r="SLA48" s="0"/>
      <c r="SLB48" s="0"/>
      <c r="SLC48" s="0"/>
      <c r="SLD48" s="0"/>
      <c r="SLE48" s="0"/>
      <c r="SLF48" s="0"/>
      <c r="SLG48" s="0"/>
      <c r="SLH48" s="0"/>
      <c r="SLI48" s="0"/>
      <c r="SLJ48" s="0"/>
      <c r="SLK48" s="0"/>
      <c r="SLL48" s="0"/>
      <c r="SLM48" s="0"/>
      <c r="SLN48" s="0"/>
      <c r="SLO48" s="0"/>
      <c r="SLP48" s="0"/>
      <c r="SLQ48" s="0"/>
      <c r="SLR48" s="0"/>
      <c r="SLS48" s="0"/>
      <c r="SLT48" s="0"/>
      <c r="SLU48" s="0"/>
      <c r="SLV48" s="0"/>
      <c r="SLW48" s="0"/>
      <c r="SLX48" s="0"/>
      <c r="SLY48" s="0"/>
      <c r="SLZ48" s="0"/>
      <c r="SMA48" s="0"/>
      <c r="SMB48" s="0"/>
      <c r="SMC48" s="0"/>
      <c r="SMD48" s="0"/>
      <c r="SME48" s="0"/>
      <c r="SMF48" s="0"/>
      <c r="SMG48" s="0"/>
      <c r="SMH48" s="0"/>
      <c r="SMI48" s="0"/>
      <c r="SMJ48" s="0"/>
      <c r="SMK48" s="0"/>
      <c r="SML48" s="0"/>
      <c r="SMM48" s="0"/>
      <c r="SMN48" s="0"/>
      <c r="SMO48" s="0"/>
      <c r="SMP48" s="0"/>
      <c r="SMQ48" s="0"/>
      <c r="SMR48" s="0"/>
      <c r="SMS48" s="0"/>
      <c r="SMT48" s="0"/>
      <c r="SMU48" s="0"/>
      <c r="SMV48" s="0"/>
      <c r="SMW48" s="0"/>
      <c r="SMX48" s="0"/>
      <c r="SMY48" s="0"/>
      <c r="SMZ48" s="0"/>
      <c r="SNA48" s="0"/>
      <c r="SNB48" s="0"/>
      <c r="SNC48" s="0"/>
      <c r="SND48" s="0"/>
      <c r="SNE48" s="0"/>
      <c r="SNF48" s="0"/>
      <c r="SNG48" s="0"/>
      <c r="SNH48" s="0"/>
      <c r="SNI48" s="0"/>
      <c r="SNJ48" s="0"/>
      <c r="SNK48" s="0"/>
      <c r="SNL48" s="0"/>
      <c r="SNM48" s="0"/>
      <c r="SNN48" s="0"/>
      <c r="SNO48" s="0"/>
      <c r="SNP48" s="0"/>
      <c r="SNQ48" s="0"/>
      <c r="SNR48" s="0"/>
      <c r="SNS48" s="0"/>
      <c r="SNT48" s="0"/>
      <c r="SNU48" s="0"/>
      <c r="SNV48" s="0"/>
      <c r="SNW48" s="0"/>
      <c r="SNX48" s="0"/>
      <c r="SNY48" s="0"/>
      <c r="SNZ48" s="0"/>
      <c r="SOA48" s="0"/>
      <c r="SOB48" s="0"/>
      <c r="SOC48" s="0"/>
      <c r="SOD48" s="0"/>
      <c r="SOE48" s="0"/>
      <c r="SOF48" s="0"/>
      <c r="SOG48" s="0"/>
      <c r="SOH48" s="0"/>
      <c r="SOI48" s="0"/>
      <c r="SOJ48" s="0"/>
      <c r="SOK48" s="0"/>
      <c r="SOL48" s="0"/>
      <c r="SOM48" s="0"/>
      <c r="SON48" s="0"/>
      <c r="SOO48" s="0"/>
      <c r="SOP48" s="0"/>
      <c r="SOQ48" s="0"/>
      <c r="SOR48" s="0"/>
      <c r="SOS48" s="0"/>
      <c r="SOT48" s="0"/>
      <c r="SOU48" s="0"/>
      <c r="SOV48" s="0"/>
      <c r="SOW48" s="0"/>
      <c r="SOX48" s="0"/>
      <c r="SOY48" s="0"/>
      <c r="SOZ48" s="0"/>
      <c r="SPA48" s="0"/>
      <c r="SPB48" s="0"/>
      <c r="SPC48" s="0"/>
      <c r="SPD48" s="0"/>
      <c r="SPE48" s="0"/>
      <c r="SPF48" s="0"/>
      <c r="SPG48" s="0"/>
      <c r="SPH48" s="0"/>
      <c r="SPI48" s="0"/>
      <c r="SPJ48" s="0"/>
      <c r="SPK48" s="0"/>
      <c r="SPL48" s="0"/>
      <c r="SPM48" s="0"/>
      <c r="SPN48" s="0"/>
      <c r="SPO48" s="0"/>
      <c r="SPP48" s="0"/>
      <c r="SPQ48" s="0"/>
      <c r="SPR48" s="0"/>
      <c r="SPS48" s="0"/>
      <c r="SPT48" s="0"/>
      <c r="SPU48" s="0"/>
      <c r="SPV48" s="0"/>
      <c r="SPW48" s="0"/>
      <c r="SPX48" s="0"/>
      <c r="SPY48" s="0"/>
      <c r="SPZ48" s="0"/>
      <c r="SQA48" s="0"/>
      <c r="SQB48" s="0"/>
      <c r="SQC48" s="0"/>
      <c r="SQD48" s="0"/>
      <c r="SQE48" s="0"/>
      <c r="SQF48" s="0"/>
      <c r="SQG48" s="0"/>
      <c r="SQH48" s="0"/>
      <c r="SQI48" s="0"/>
      <c r="SQJ48" s="0"/>
      <c r="SQK48" s="0"/>
      <c r="SQL48" s="0"/>
      <c r="SQM48" s="0"/>
      <c r="SQN48" s="0"/>
      <c r="SQO48" s="0"/>
      <c r="SQP48" s="0"/>
      <c r="SQQ48" s="0"/>
      <c r="SQR48" s="0"/>
      <c r="SQS48" s="0"/>
      <c r="SQT48" s="0"/>
      <c r="SQU48" s="0"/>
      <c r="SQV48" s="0"/>
      <c r="SQW48" s="0"/>
      <c r="SQX48" s="0"/>
      <c r="SQY48" s="0"/>
      <c r="SQZ48" s="0"/>
      <c r="SRA48" s="0"/>
      <c r="SRB48" s="0"/>
      <c r="SRC48" s="0"/>
      <c r="SRD48" s="0"/>
      <c r="SRE48" s="0"/>
      <c r="SRF48" s="0"/>
      <c r="SRG48" s="0"/>
      <c r="SRH48" s="0"/>
      <c r="SRI48" s="0"/>
      <c r="SRJ48" s="0"/>
      <c r="SRK48" s="0"/>
      <c r="SRL48" s="0"/>
      <c r="SRM48" s="0"/>
      <c r="SRN48" s="0"/>
      <c r="SRO48" s="0"/>
      <c r="SRP48" s="0"/>
      <c r="SRQ48" s="0"/>
      <c r="SRR48" s="0"/>
      <c r="SRS48" s="0"/>
      <c r="SRT48" s="0"/>
      <c r="SRU48" s="0"/>
      <c r="SRV48" s="0"/>
      <c r="SRW48" s="0"/>
      <c r="SRX48" s="0"/>
      <c r="SRY48" s="0"/>
      <c r="SRZ48" s="0"/>
      <c r="SSA48" s="0"/>
      <c r="SSB48" s="0"/>
      <c r="SSC48" s="0"/>
      <c r="SSD48" s="0"/>
      <c r="SSE48" s="0"/>
      <c r="SSF48" s="0"/>
      <c r="SSG48" s="0"/>
      <c r="SSH48" s="0"/>
      <c r="SSI48" s="0"/>
      <c r="SSJ48" s="0"/>
      <c r="SSK48" s="0"/>
      <c r="SSL48" s="0"/>
      <c r="SSM48" s="0"/>
      <c r="SSN48" s="0"/>
      <c r="SSO48" s="0"/>
      <c r="SSP48" s="0"/>
      <c r="SSQ48" s="0"/>
      <c r="SSR48" s="0"/>
      <c r="SSS48" s="0"/>
      <c r="SST48" s="0"/>
      <c r="SSU48" s="0"/>
      <c r="SSV48" s="0"/>
      <c r="SSW48" s="0"/>
      <c r="SSX48" s="0"/>
      <c r="SSY48" s="0"/>
      <c r="SSZ48" s="0"/>
      <c r="STA48" s="0"/>
      <c r="STB48" s="0"/>
      <c r="STC48" s="0"/>
      <c r="STD48" s="0"/>
      <c r="STE48" s="0"/>
      <c r="STF48" s="0"/>
      <c r="STG48" s="0"/>
      <c r="STH48" s="0"/>
      <c r="STI48" s="0"/>
      <c r="STJ48" s="0"/>
      <c r="STK48" s="0"/>
      <c r="STL48" s="0"/>
      <c r="STM48" s="0"/>
      <c r="STN48" s="0"/>
      <c r="STO48" s="0"/>
      <c r="STP48" s="0"/>
      <c r="STQ48" s="0"/>
      <c r="STR48" s="0"/>
      <c r="STS48" s="0"/>
      <c r="STT48" s="0"/>
      <c r="STU48" s="0"/>
      <c r="STV48" s="0"/>
      <c r="STW48" s="0"/>
      <c r="STX48" s="0"/>
      <c r="STY48" s="0"/>
      <c r="STZ48" s="0"/>
      <c r="SUA48" s="0"/>
      <c r="SUB48" s="0"/>
      <c r="SUC48" s="0"/>
      <c r="SUD48" s="0"/>
      <c r="SUE48" s="0"/>
      <c r="SUF48" s="0"/>
      <c r="SUG48" s="0"/>
      <c r="SUH48" s="0"/>
      <c r="SUI48" s="0"/>
      <c r="SUJ48" s="0"/>
      <c r="SUK48" s="0"/>
      <c r="SUL48" s="0"/>
      <c r="SUM48" s="0"/>
      <c r="SUN48" s="0"/>
      <c r="SUO48" s="0"/>
      <c r="SUP48" s="0"/>
      <c r="SUQ48" s="0"/>
      <c r="SUR48" s="0"/>
      <c r="SUS48" s="0"/>
      <c r="SUT48" s="0"/>
      <c r="SUU48" s="0"/>
      <c r="SUV48" s="0"/>
      <c r="SUW48" s="0"/>
      <c r="SUX48" s="0"/>
      <c r="SUY48" s="0"/>
      <c r="SUZ48" s="0"/>
      <c r="SVA48" s="0"/>
      <c r="SVB48" s="0"/>
      <c r="SVC48" s="0"/>
      <c r="SVD48" s="0"/>
      <c r="SVE48" s="0"/>
      <c r="SVF48" s="0"/>
      <c r="SVG48" s="0"/>
      <c r="SVH48" s="0"/>
      <c r="SVI48" s="0"/>
      <c r="SVJ48" s="0"/>
      <c r="SVK48" s="0"/>
      <c r="SVL48" s="0"/>
      <c r="SVM48" s="0"/>
      <c r="SVN48" s="0"/>
      <c r="SVO48" s="0"/>
      <c r="SVP48" s="0"/>
      <c r="SVQ48" s="0"/>
      <c r="SVR48" s="0"/>
      <c r="SVS48" s="0"/>
      <c r="SVT48" s="0"/>
      <c r="SVU48" s="0"/>
      <c r="SVV48" s="0"/>
      <c r="SVW48" s="0"/>
      <c r="SVX48" s="0"/>
      <c r="SVY48" s="0"/>
      <c r="SVZ48" s="0"/>
      <c r="SWA48" s="0"/>
      <c r="SWB48" s="0"/>
      <c r="SWC48" s="0"/>
      <c r="SWD48" s="0"/>
      <c r="SWE48" s="0"/>
      <c r="SWF48" s="0"/>
      <c r="SWG48" s="0"/>
      <c r="SWH48" s="0"/>
      <c r="SWI48" s="0"/>
      <c r="SWJ48" s="0"/>
      <c r="SWK48" s="0"/>
      <c r="SWL48" s="0"/>
      <c r="SWM48" s="0"/>
      <c r="SWN48" s="0"/>
      <c r="SWO48" s="0"/>
      <c r="SWP48" s="0"/>
      <c r="SWQ48" s="0"/>
      <c r="SWR48" s="0"/>
      <c r="SWS48" s="0"/>
      <c r="SWT48" s="0"/>
      <c r="SWU48" s="0"/>
      <c r="SWV48" s="0"/>
      <c r="SWW48" s="0"/>
      <c r="SWX48" s="0"/>
      <c r="SWY48" s="0"/>
      <c r="SWZ48" s="0"/>
      <c r="SXA48" s="0"/>
      <c r="SXB48" s="0"/>
      <c r="SXC48" s="0"/>
      <c r="SXD48" s="0"/>
      <c r="SXE48" s="0"/>
      <c r="SXF48" s="0"/>
      <c r="SXG48" s="0"/>
      <c r="SXH48" s="0"/>
      <c r="SXI48" s="0"/>
      <c r="SXJ48" s="0"/>
      <c r="SXK48" s="0"/>
      <c r="SXL48" s="0"/>
      <c r="SXM48" s="0"/>
      <c r="SXN48" s="0"/>
      <c r="SXO48" s="0"/>
      <c r="SXP48" s="0"/>
      <c r="SXQ48" s="0"/>
      <c r="SXR48" s="0"/>
      <c r="SXS48" s="0"/>
      <c r="SXT48" s="0"/>
      <c r="SXU48" s="0"/>
      <c r="SXV48" s="0"/>
      <c r="SXW48" s="0"/>
      <c r="SXX48" s="0"/>
      <c r="SXY48" s="0"/>
      <c r="SXZ48" s="0"/>
      <c r="SYA48" s="0"/>
      <c r="SYB48" s="0"/>
      <c r="SYC48" s="0"/>
      <c r="SYD48" s="0"/>
      <c r="SYE48" s="0"/>
      <c r="SYF48" s="0"/>
      <c r="SYG48" s="0"/>
      <c r="SYH48" s="0"/>
      <c r="SYI48" s="0"/>
      <c r="SYJ48" s="0"/>
      <c r="SYK48" s="0"/>
      <c r="SYL48" s="0"/>
      <c r="SYM48" s="0"/>
      <c r="SYN48" s="0"/>
      <c r="SYO48" s="0"/>
      <c r="SYP48" s="0"/>
      <c r="SYQ48" s="0"/>
      <c r="SYR48" s="0"/>
      <c r="SYS48" s="0"/>
      <c r="SYT48" s="0"/>
      <c r="SYU48" s="0"/>
      <c r="SYV48" s="0"/>
      <c r="SYW48" s="0"/>
      <c r="SYX48" s="0"/>
      <c r="SYY48" s="0"/>
      <c r="SYZ48" s="0"/>
      <c r="SZA48" s="0"/>
      <c r="SZB48" s="0"/>
      <c r="SZC48" s="0"/>
      <c r="SZD48" s="0"/>
      <c r="SZE48" s="0"/>
      <c r="SZF48" s="0"/>
      <c r="SZG48" s="0"/>
      <c r="SZH48" s="0"/>
      <c r="SZI48" s="0"/>
      <c r="SZJ48" s="0"/>
      <c r="SZK48" s="0"/>
      <c r="SZL48" s="0"/>
      <c r="SZM48" s="0"/>
      <c r="SZN48" s="0"/>
      <c r="SZO48" s="0"/>
      <c r="SZP48" s="0"/>
      <c r="SZQ48" s="0"/>
      <c r="SZR48" s="0"/>
      <c r="SZS48" s="0"/>
      <c r="SZT48" s="0"/>
      <c r="SZU48" s="0"/>
      <c r="SZV48" s="0"/>
      <c r="SZW48" s="0"/>
      <c r="SZX48" s="0"/>
      <c r="SZY48" s="0"/>
      <c r="SZZ48" s="0"/>
      <c r="TAA48" s="0"/>
      <c r="TAB48" s="0"/>
      <c r="TAC48" s="0"/>
      <c r="TAD48" s="0"/>
      <c r="TAE48" s="0"/>
      <c r="TAF48" s="0"/>
      <c r="TAG48" s="0"/>
      <c r="TAH48" s="0"/>
      <c r="TAI48" s="0"/>
      <c r="TAJ48" s="0"/>
      <c r="TAK48" s="0"/>
      <c r="TAL48" s="0"/>
      <c r="TAM48" s="0"/>
      <c r="TAN48" s="0"/>
      <c r="TAO48" s="0"/>
      <c r="TAP48" s="0"/>
      <c r="TAQ48" s="0"/>
      <c r="TAR48" s="0"/>
      <c r="TAS48" s="0"/>
      <c r="TAT48" s="0"/>
      <c r="TAU48" s="0"/>
      <c r="TAV48" s="0"/>
      <c r="TAW48" s="0"/>
      <c r="TAX48" s="0"/>
      <c r="TAY48" s="0"/>
      <c r="TAZ48" s="0"/>
      <c r="TBA48" s="0"/>
      <c r="TBB48" s="0"/>
      <c r="TBC48" s="0"/>
      <c r="TBD48" s="0"/>
      <c r="TBE48" s="0"/>
      <c r="TBF48" s="0"/>
      <c r="TBG48" s="0"/>
      <c r="TBH48" s="0"/>
      <c r="TBI48" s="0"/>
      <c r="TBJ48" s="0"/>
      <c r="TBK48" s="0"/>
      <c r="TBL48" s="0"/>
      <c r="TBM48" s="0"/>
      <c r="TBN48" s="0"/>
      <c r="TBO48" s="0"/>
      <c r="TBP48" s="0"/>
      <c r="TBQ48" s="0"/>
      <c r="TBR48" s="0"/>
      <c r="TBS48" s="0"/>
      <c r="TBT48" s="0"/>
      <c r="TBU48" s="0"/>
      <c r="TBV48" s="0"/>
      <c r="TBW48" s="0"/>
      <c r="TBX48" s="0"/>
      <c r="TBY48" s="0"/>
      <c r="TBZ48" s="0"/>
      <c r="TCA48" s="0"/>
      <c r="TCB48" s="0"/>
      <c r="TCC48" s="0"/>
      <c r="TCD48" s="0"/>
      <c r="TCE48" s="0"/>
      <c r="TCF48" s="0"/>
      <c r="TCG48" s="0"/>
      <c r="TCH48" s="0"/>
      <c r="TCI48" s="0"/>
      <c r="TCJ48" s="0"/>
      <c r="TCK48" s="0"/>
      <c r="TCL48" s="0"/>
      <c r="TCM48" s="0"/>
      <c r="TCN48" s="0"/>
      <c r="TCO48" s="0"/>
      <c r="TCP48" s="0"/>
      <c r="TCQ48" s="0"/>
      <c r="TCR48" s="0"/>
      <c r="TCS48" s="0"/>
      <c r="TCT48" s="0"/>
      <c r="TCU48" s="0"/>
      <c r="TCV48" s="0"/>
      <c r="TCW48" s="0"/>
      <c r="TCX48" s="0"/>
      <c r="TCY48" s="0"/>
      <c r="TCZ48" s="0"/>
      <c r="TDA48" s="0"/>
      <c r="TDB48" s="0"/>
      <c r="TDC48" s="0"/>
      <c r="TDD48" s="0"/>
      <c r="TDE48" s="0"/>
      <c r="TDF48" s="0"/>
      <c r="TDG48" s="0"/>
      <c r="TDH48" s="0"/>
      <c r="TDI48" s="0"/>
      <c r="TDJ48" s="0"/>
      <c r="TDK48" s="0"/>
      <c r="TDL48" s="0"/>
      <c r="TDM48" s="0"/>
      <c r="TDN48" s="0"/>
      <c r="TDO48" s="0"/>
      <c r="TDP48" s="0"/>
      <c r="TDQ48" s="0"/>
      <c r="TDR48" s="0"/>
      <c r="TDS48" s="0"/>
      <c r="TDT48" s="0"/>
      <c r="TDU48" s="0"/>
      <c r="TDV48" s="0"/>
      <c r="TDW48" s="0"/>
      <c r="TDX48" s="0"/>
      <c r="TDY48" s="0"/>
      <c r="TDZ48" s="0"/>
      <c r="TEA48" s="0"/>
      <c r="TEB48" s="0"/>
      <c r="TEC48" s="0"/>
      <c r="TED48" s="0"/>
      <c r="TEE48" s="0"/>
      <c r="TEF48" s="0"/>
      <c r="TEG48" s="0"/>
      <c r="TEH48" s="0"/>
      <c r="TEI48" s="0"/>
      <c r="TEJ48" s="0"/>
      <c r="TEK48" s="0"/>
      <c r="TEL48" s="0"/>
      <c r="TEM48" s="0"/>
      <c r="TEN48" s="0"/>
      <c r="TEO48" s="0"/>
      <c r="TEP48" s="0"/>
      <c r="TEQ48" s="0"/>
      <c r="TER48" s="0"/>
      <c r="TES48" s="0"/>
      <c r="TET48" s="0"/>
      <c r="TEU48" s="0"/>
      <c r="TEV48" s="0"/>
      <c r="TEW48" s="0"/>
      <c r="TEX48" s="0"/>
      <c r="TEY48" s="0"/>
      <c r="TEZ48" s="0"/>
      <c r="TFA48" s="0"/>
      <c r="TFB48" s="0"/>
      <c r="TFC48" s="0"/>
      <c r="TFD48" s="0"/>
      <c r="TFE48" s="0"/>
      <c r="TFF48" s="0"/>
      <c r="TFG48" s="0"/>
      <c r="TFH48" s="0"/>
      <c r="TFI48" s="0"/>
      <c r="TFJ48" s="0"/>
      <c r="TFK48" s="0"/>
      <c r="TFL48" s="0"/>
      <c r="TFM48" s="0"/>
      <c r="TFN48" s="0"/>
      <c r="TFO48" s="0"/>
      <c r="TFP48" s="0"/>
      <c r="TFQ48" s="0"/>
      <c r="TFR48" s="0"/>
      <c r="TFS48" s="0"/>
      <c r="TFT48" s="0"/>
      <c r="TFU48" s="0"/>
      <c r="TFV48" s="0"/>
      <c r="TFW48" s="0"/>
      <c r="TFX48" s="0"/>
      <c r="TFY48" s="0"/>
      <c r="TFZ48" s="0"/>
      <c r="TGA48" s="0"/>
      <c r="TGB48" s="0"/>
      <c r="TGC48" s="0"/>
      <c r="TGD48" s="0"/>
      <c r="TGE48" s="0"/>
      <c r="TGF48" s="0"/>
      <c r="TGG48" s="0"/>
      <c r="TGH48" s="0"/>
      <c r="TGI48" s="0"/>
      <c r="TGJ48" s="0"/>
      <c r="TGK48" s="0"/>
      <c r="TGL48" s="0"/>
      <c r="TGM48" s="0"/>
      <c r="TGN48" s="0"/>
      <c r="TGO48" s="0"/>
      <c r="TGP48" s="0"/>
      <c r="TGQ48" s="0"/>
      <c r="TGR48" s="0"/>
      <c r="TGS48" s="0"/>
      <c r="TGT48" s="0"/>
      <c r="TGU48" s="0"/>
      <c r="TGV48" s="0"/>
      <c r="TGW48" s="0"/>
      <c r="TGX48" s="0"/>
      <c r="TGY48" s="0"/>
      <c r="TGZ48" s="0"/>
      <c r="THA48" s="0"/>
      <c r="THB48" s="0"/>
      <c r="THC48" s="0"/>
      <c r="THD48" s="0"/>
      <c r="THE48" s="0"/>
      <c r="THF48" s="0"/>
      <c r="THG48" s="0"/>
      <c r="THH48" s="0"/>
      <c r="THI48" s="0"/>
      <c r="THJ48" s="0"/>
      <c r="THK48" s="0"/>
      <c r="THL48" s="0"/>
      <c r="THM48" s="0"/>
      <c r="THN48" s="0"/>
      <c r="THO48" s="0"/>
      <c r="THP48" s="0"/>
      <c r="THQ48" s="0"/>
      <c r="THR48" s="0"/>
      <c r="THS48" s="0"/>
      <c r="THT48" s="0"/>
      <c r="THU48" s="0"/>
      <c r="THV48" s="0"/>
      <c r="THW48" s="0"/>
      <c r="THX48" s="0"/>
      <c r="THY48" s="0"/>
      <c r="THZ48" s="0"/>
      <c r="TIA48" s="0"/>
      <c r="TIB48" s="0"/>
      <c r="TIC48" s="0"/>
      <c r="TID48" s="0"/>
      <c r="TIE48" s="0"/>
      <c r="TIF48" s="0"/>
      <c r="TIG48" s="0"/>
      <c r="TIH48" s="0"/>
      <c r="TII48" s="0"/>
      <c r="TIJ48" s="0"/>
      <c r="TIK48" s="0"/>
      <c r="TIL48" s="0"/>
      <c r="TIM48" s="0"/>
      <c r="TIN48" s="0"/>
      <c r="TIO48" s="0"/>
      <c r="TIP48" s="0"/>
      <c r="TIQ48" s="0"/>
      <c r="TIR48" s="0"/>
      <c r="TIS48" s="0"/>
      <c r="TIT48" s="0"/>
      <c r="TIU48" s="0"/>
      <c r="TIV48" s="0"/>
      <c r="TIW48" s="0"/>
      <c r="TIX48" s="0"/>
      <c r="TIY48" s="0"/>
      <c r="TIZ48" s="0"/>
      <c r="TJA48" s="0"/>
      <c r="TJB48" s="0"/>
      <c r="TJC48" s="0"/>
      <c r="TJD48" s="0"/>
      <c r="TJE48" s="0"/>
      <c r="TJF48" s="0"/>
      <c r="TJG48" s="0"/>
      <c r="TJH48" s="0"/>
      <c r="TJI48" s="0"/>
      <c r="TJJ48" s="0"/>
      <c r="TJK48" s="0"/>
      <c r="TJL48" s="0"/>
      <c r="TJM48" s="0"/>
      <c r="TJN48" s="0"/>
      <c r="TJO48" s="0"/>
      <c r="TJP48" s="0"/>
      <c r="TJQ48" s="0"/>
      <c r="TJR48" s="0"/>
      <c r="TJS48" s="0"/>
      <c r="TJT48" s="0"/>
      <c r="TJU48" s="0"/>
      <c r="TJV48" s="0"/>
      <c r="TJW48" s="0"/>
      <c r="TJX48" s="0"/>
      <c r="TJY48" s="0"/>
      <c r="TJZ48" s="0"/>
      <c r="TKA48" s="0"/>
      <c r="TKB48" s="0"/>
      <c r="TKC48" s="0"/>
      <c r="TKD48" s="0"/>
      <c r="TKE48" s="0"/>
      <c r="TKF48" s="0"/>
      <c r="TKG48" s="0"/>
      <c r="TKH48" s="0"/>
      <c r="TKI48" s="0"/>
      <c r="TKJ48" s="0"/>
      <c r="TKK48" s="0"/>
      <c r="TKL48" s="0"/>
      <c r="TKM48" s="0"/>
      <c r="TKN48" s="0"/>
      <c r="TKO48" s="0"/>
      <c r="TKP48" s="0"/>
      <c r="TKQ48" s="0"/>
      <c r="TKR48" s="0"/>
      <c r="TKS48" s="0"/>
      <c r="TKT48" s="0"/>
      <c r="TKU48" s="0"/>
      <c r="TKV48" s="0"/>
      <c r="TKW48" s="0"/>
      <c r="TKX48" s="0"/>
      <c r="TKY48" s="0"/>
      <c r="TKZ48" s="0"/>
      <c r="TLA48" s="0"/>
      <c r="TLB48" s="0"/>
      <c r="TLC48" s="0"/>
      <c r="TLD48" s="0"/>
      <c r="TLE48" s="0"/>
      <c r="TLF48" s="0"/>
      <c r="TLG48" s="0"/>
      <c r="TLH48" s="0"/>
      <c r="TLI48" s="0"/>
      <c r="TLJ48" s="0"/>
      <c r="TLK48" s="0"/>
      <c r="TLL48" s="0"/>
      <c r="TLM48" s="0"/>
      <c r="TLN48" s="0"/>
      <c r="TLO48" s="0"/>
      <c r="TLP48" s="0"/>
      <c r="TLQ48" s="0"/>
      <c r="TLR48" s="0"/>
      <c r="TLS48" s="0"/>
      <c r="TLT48" s="0"/>
      <c r="TLU48" s="0"/>
      <c r="TLV48" s="0"/>
      <c r="TLW48" s="0"/>
      <c r="TLX48" s="0"/>
      <c r="TLY48" s="0"/>
      <c r="TLZ48" s="0"/>
      <c r="TMA48" s="0"/>
      <c r="TMB48" s="0"/>
      <c r="TMC48" s="0"/>
      <c r="TMD48" s="0"/>
      <c r="TME48" s="0"/>
      <c r="TMF48" s="0"/>
      <c r="TMG48" s="0"/>
      <c r="TMH48" s="0"/>
      <c r="TMI48" s="0"/>
      <c r="TMJ48" s="0"/>
      <c r="TMK48" s="0"/>
      <c r="TML48" s="0"/>
      <c r="TMM48" s="0"/>
      <c r="TMN48" s="0"/>
      <c r="TMO48" s="0"/>
      <c r="TMP48" s="0"/>
      <c r="TMQ48" s="0"/>
      <c r="TMR48" s="0"/>
      <c r="TMS48" s="0"/>
      <c r="TMT48" s="0"/>
      <c r="TMU48" s="0"/>
      <c r="TMV48" s="0"/>
      <c r="TMW48" s="0"/>
      <c r="TMX48" s="0"/>
      <c r="TMY48" s="0"/>
      <c r="TMZ48" s="0"/>
      <c r="TNA48" s="0"/>
      <c r="TNB48" s="0"/>
      <c r="TNC48" s="0"/>
      <c r="TND48" s="0"/>
      <c r="TNE48" s="0"/>
      <c r="TNF48" s="0"/>
      <c r="TNG48" s="0"/>
      <c r="TNH48" s="0"/>
      <c r="TNI48" s="0"/>
      <c r="TNJ48" s="0"/>
      <c r="TNK48" s="0"/>
      <c r="TNL48" s="0"/>
      <c r="TNM48" s="0"/>
      <c r="TNN48" s="0"/>
      <c r="TNO48" s="0"/>
      <c r="TNP48" s="0"/>
      <c r="TNQ48" s="0"/>
      <c r="TNR48" s="0"/>
      <c r="TNS48" s="0"/>
      <c r="TNT48" s="0"/>
      <c r="TNU48" s="0"/>
      <c r="TNV48" s="0"/>
      <c r="TNW48" s="0"/>
      <c r="TNX48" s="0"/>
      <c r="TNY48" s="0"/>
      <c r="TNZ48" s="0"/>
      <c r="TOA48" s="0"/>
      <c r="TOB48" s="0"/>
      <c r="TOC48" s="0"/>
      <c r="TOD48" s="0"/>
      <c r="TOE48" s="0"/>
      <c r="TOF48" s="0"/>
      <c r="TOG48" s="0"/>
      <c r="TOH48" s="0"/>
      <c r="TOI48" s="0"/>
      <c r="TOJ48" s="0"/>
      <c r="TOK48" s="0"/>
      <c r="TOL48" s="0"/>
      <c r="TOM48" s="0"/>
      <c r="TON48" s="0"/>
      <c r="TOO48" s="0"/>
      <c r="TOP48" s="0"/>
      <c r="TOQ48" s="0"/>
      <c r="TOR48" s="0"/>
      <c r="TOS48" s="0"/>
      <c r="TOT48" s="0"/>
      <c r="TOU48" s="0"/>
      <c r="TOV48" s="0"/>
      <c r="TOW48" s="0"/>
      <c r="TOX48" s="0"/>
      <c r="TOY48" s="0"/>
      <c r="TOZ48" s="0"/>
      <c r="TPA48" s="0"/>
      <c r="TPB48" s="0"/>
      <c r="TPC48" s="0"/>
      <c r="TPD48" s="0"/>
      <c r="TPE48" s="0"/>
      <c r="TPF48" s="0"/>
      <c r="TPG48" s="0"/>
      <c r="TPH48" s="0"/>
      <c r="TPI48" s="0"/>
      <c r="TPJ48" s="0"/>
      <c r="TPK48" s="0"/>
      <c r="TPL48" s="0"/>
      <c r="TPM48" s="0"/>
      <c r="TPN48" s="0"/>
      <c r="TPO48" s="0"/>
      <c r="TPP48" s="0"/>
      <c r="TPQ48" s="0"/>
      <c r="TPR48" s="0"/>
      <c r="TPS48" s="0"/>
      <c r="TPT48" s="0"/>
      <c r="TPU48" s="0"/>
      <c r="TPV48" s="0"/>
      <c r="TPW48" s="0"/>
      <c r="TPX48" s="0"/>
      <c r="TPY48" s="0"/>
      <c r="TPZ48" s="0"/>
      <c r="TQA48" s="0"/>
      <c r="TQB48" s="0"/>
      <c r="TQC48" s="0"/>
      <c r="TQD48" s="0"/>
      <c r="TQE48" s="0"/>
      <c r="TQF48" s="0"/>
      <c r="TQG48" s="0"/>
      <c r="TQH48" s="0"/>
      <c r="TQI48" s="0"/>
      <c r="TQJ48" s="0"/>
      <c r="TQK48" s="0"/>
      <c r="TQL48" s="0"/>
      <c r="TQM48" s="0"/>
      <c r="TQN48" s="0"/>
      <c r="TQO48" s="0"/>
      <c r="TQP48" s="0"/>
      <c r="TQQ48" s="0"/>
      <c r="TQR48" s="0"/>
      <c r="TQS48" s="0"/>
      <c r="TQT48" s="0"/>
      <c r="TQU48" s="0"/>
      <c r="TQV48" s="0"/>
      <c r="TQW48" s="0"/>
      <c r="TQX48" s="0"/>
      <c r="TQY48" s="0"/>
      <c r="TQZ48" s="0"/>
      <c r="TRA48" s="0"/>
      <c r="TRB48" s="0"/>
      <c r="TRC48" s="0"/>
      <c r="TRD48" s="0"/>
      <c r="TRE48" s="0"/>
      <c r="TRF48" s="0"/>
      <c r="TRG48" s="0"/>
      <c r="TRH48" s="0"/>
      <c r="TRI48" s="0"/>
      <c r="TRJ48" s="0"/>
      <c r="TRK48" s="0"/>
      <c r="TRL48" s="0"/>
      <c r="TRM48" s="0"/>
      <c r="TRN48" s="0"/>
      <c r="TRO48" s="0"/>
      <c r="TRP48" s="0"/>
      <c r="TRQ48" s="0"/>
      <c r="TRR48" s="0"/>
      <c r="TRS48" s="0"/>
      <c r="TRT48" s="0"/>
      <c r="TRU48" s="0"/>
      <c r="TRV48" s="0"/>
      <c r="TRW48" s="0"/>
      <c r="TRX48" s="0"/>
      <c r="TRY48" s="0"/>
      <c r="TRZ48" s="0"/>
      <c r="TSA48" s="0"/>
      <c r="TSB48" s="0"/>
      <c r="TSC48" s="0"/>
      <c r="TSD48" s="0"/>
      <c r="TSE48" s="0"/>
      <c r="TSF48" s="0"/>
      <c r="TSG48" s="0"/>
      <c r="TSH48" s="0"/>
      <c r="TSI48" s="0"/>
      <c r="TSJ48" s="0"/>
      <c r="TSK48" s="0"/>
      <c r="TSL48" s="0"/>
      <c r="TSM48" s="0"/>
      <c r="TSN48" s="0"/>
      <c r="TSO48" s="0"/>
      <c r="TSP48" s="0"/>
      <c r="TSQ48" s="0"/>
      <c r="TSR48" s="0"/>
      <c r="TSS48" s="0"/>
      <c r="TST48" s="0"/>
      <c r="TSU48" s="0"/>
      <c r="TSV48" s="0"/>
      <c r="TSW48" s="0"/>
      <c r="TSX48" s="0"/>
      <c r="TSY48" s="0"/>
      <c r="TSZ48" s="0"/>
      <c r="TTA48" s="0"/>
      <c r="TTB48" s="0"/>
      <c r="TTC48" s="0"/>
      <c r="TTD48" s="0"/>
      <c r="TTE48" s="0"/>
      <c r="TTF48" s="0"/>
      <c r="TTG48" s="0"/>
      <c r="TTH48" s="0"/>
      <c r="TTI48" s="0"/>
      <c r="TTJ48" s="0"/>
      <c r="TTK48" s="0"/>
      <c r="TTL48" s="0"/>
      <c r="TTM48" s="0"/>
      <c r="TTN48" s="0"/>
      <c r="TTO48" s="0"/>
      <c r="TTP48" s="0"/>
      <c r="TTQ48" s="0"/>
      <c r="TTR48" s="0"/>
      <c r="TTS48" s="0"/>
      <c r="TTT48" s="0"/>
      <c r="TTU48" s="0"/>
      <c r="TTV48" s="0"/>
      <c r="TTW48" s="0"/>
      <c r="TTX48" s="0"/>
      <c r="TTY48" s="0"/>
      <c r="TTZ48" s="0"/>
      <c r="TUA48" s="0"/>
      <c r="TUB48" s="0"/>
      <c r="TUC48" s="0"/>
      <c r="TUD48" s="0"/>
      <c r="TUE48" s="0"/>
      <c r="TUF48" s="0"/>
      <c r="TUG48" s="0"/>
      <c r="TUH48" s="0"/>
      <c r="TUI48" s="0"/>
      <c r="TUJ48" s="0"/>
      <c r="TUK48" s="0"/>
      <c r="TUL48" s="0"/>
      <c r="TUM48" s="0"/>
      <c r="TUN48" s="0"/>
      <c r="TUO48" s="0"/>
      <c r="TUP48" s="0"/>
      <c r="TUQ48" s="0"/>
      <c r="TUR48" s="0"/>
      <c r="TUS48" s="0"/>
      <c r="TUT48" s="0"/>
      <c r="TUU48" s="0"/>
      <c r="TUV48" s="0"/>
      <c r="TUW48" s="0"/>
      <c r="TUX48" s="0"/>
      <c r="TUY48" s="0"/>
      <c r="TUZ48" s="0"/>
      <c r="TVA48" s="0"/>
      <c r="TVB48" s="0"/>
      <c r="TVC48" s="0"/>
      <c r="TVD48" s="0"/>
      <c r="TVE48" s="0"/>
      <c r="TVF48" s="0"/>
      <c r="TVG48" s="0"/>
      <c r="TVH48" s="0"/>
      <c r="TVI48" s="0"/>
      <c r="TVJ48" s="0"/>
      <c r="TVK48" s="0"/>
      <c r="TVL48" s="0"/>
      <c r="TVM48" s="0"/>
      <c r="TVN48" s="0"/>
      <c r="TVO48" s="0"/>
      <c r="TVP48" s="0"/>
      <c r="TVQ48" s="0"/>
      <c r="TVR48" s="0"/>
      <c r="TVS48" s="0"/>
      <c r="TVT48" s="0"/>
      <c r="TVU48" s="0"/>
      <c r="TVV48" s="0"/>
      <c r="TVW48" s="0"/>
      <c r="TVX48" s="0"/>
      <c r="TVY48" s="0"/>
      <c r="TVZ48" s="0"/>
      <c r="TWA48" s="0"/>
      <c r="TWB48" s="0"/>
      <c r="TWC48" s="0"/>
      <c r="TWD48" s="0"/>
      <c r="TWE48" s="0"/>
      <c r="TWF48" s="0"/>
      <c r="TWG48" s="0"/>
      <c r="TWH48" s="0"/>
      <c r="TWI48" s="0"/>
      <c r="TWJ48" s="0"/>
      <c r="TWK48" s="0"/>
      <c r="TWL48" s="0"/>
      <c r="TWM48" s="0"/>
      <c r="TWN48" s="0"/>
      <c r="TWO48" s="0"/>
      <c r="TWP48" s="0"/>
      <c r="TWQ48" s="0"/>
      <c r="TWR48" s="0"/>
      <c r="TWS48" s="0"/>
      <c r="TWT48" s="0"/>
      <c r="TWU48" s="0"/>
      <c r="TWV48" s="0"/>
      <c r="TWW48" s="0"/>
      <c r="TWX48" s="0"/>
      <c r="TWY48" s="0"/>
      <c r="TWZ48" s="0"/>
      <c r="TXA48" s="0"/>
      <c r="TXB48" s="0"/>
      <c r="TXC48" s="0"/>
      <c r="TXD48" s="0"/>
      <c r="TXE48" s="0"/>
      <c r="TXF48" s="0"/>
      <c r="TXG48" s="0"/>
      <c r="TXH48" s="0"/>
      <c r="TXI48" s="0"/>
      <c r="TXJ48" s="0"/>
      <c r="TXK48" s="0"/>
      <c r="TXL48" s="0"/>
      <c r="TXM48" s="0"/>
      <c r="TXN48" s="0"/>
      <c r="TXO48" s="0"/>
      <c r="TXP48" s="0"/>
      <c r="TXQ48" s="0"/>
      <c r="TXR48" s="0"/>
      <c r="TXS48" s="0"/>
      <c r="TXT48" s="0"/>
      <c r="TXU48" s="0"/>
      <c r="TXV48" s="0"/>
      <c r="TXW48" s="0"/>
      <c r="TXX48" s="0"/>
      <c r="TXY48" s="0"/>
      <c r="TXZ48" s="0"/>
      <c r="TYA48" s="0"/>
      <c r="TYB48" s="0"/>
      <c r="TYC48" s="0"/>
      <c r="TYD48" s="0"/>
      <c r="TYE48" s="0"/>
      <c r="TYF48" s="0"/>
      <c r="TYG48" s="0"/>
      <c r="TYH48" s="0"/>
      <c r="TYI48" s="0"/>
      <c r="TYJ48" s="0"/>
      <c r="TYK48" s="0"/>
      <c r="TYL48" s="0"/>
      <c r="TYM48" s="0"/>
      <c r="TYN48" s="0"/>
      <c r="TYO48" s="0"/>
      <c r="TYP48" s="0"/>
      <c r="TYQ48" s="0"/>
      <c r="TYR48" s="0"/>
      <c r="TYS48" s="0"/>
      <c r="TYT48" s="0"/>
      <c r="TYU48" s="0"/>
      <c r="TYV48" s="0"/>
      <c r="TYW48" s="0"/>
      <c r="TYX48" s="0"/>
      <c r="TYY48" s="0"/>
      <c r="TYZ48" s="0"/>
      <c r="TZA48" s="0"/>
      <c r="TZB48" s="0"/>
      <c r="TZC48" s="0"/>
      <c r="TZD48" s="0"/>
      <c r="TZE48" s="0"/>
      <c r="TZF48" s="0"/>
      <c r="TZG48" s="0"/>
      <c r="TZH48" s="0"/>
      <c r="TZI48" s="0"/>
      <c r="TZJ48" s="0"/>
      <c r="TZK48" s="0"/>
      <c r="TZL48" s="0"/>
      <c r="TZM48" s="0"/>
      <c r="TZN48" s="0"/>
      <c r="TZO48" s="0"/>
      <c r="TZP48" s="0"/>
      <c r="TZQ48" s="0"/>
      <c r="TZR48" s="0"/>
      <c r="TZS48" s="0"/>
      <c r="TZT48" s="0"/>
      <c r="TZU48" s="0"/>
      <c r="TZV48" s="0"/>
      <c r="TZW48" s="0"/>
      <c r="TZX48" s="0"/>
      <c r="TZY48" s="0"/>
      <c r="TZZ48" s="0"/>
      <c r="UAA48" s="0"/>
      <c r="UAB48" s="0"/>
      <c r="UAC48" s="0"/>
      <c r="UAD48" s="0"/>
      <c r="UAE48" s="0"/>
      <c r="UAF48" s="0"/>
      <c r="UAG48" s="0"/>
      <c r="UAH48" s="0"/>
      <c r="UAI48" s="0"/>
      <c r="UAJ48" s="0"/>
      <c r="UAK48" s="0"/>
      <c r="UAL48" s="0"/>
      <c r="UAM48" s="0"/>
      <c r="UAN48" s="0"/>
      <c r="UAO48" s="0"/>
      <c r="UAP48" s="0"/>
      <c r="UAQ48" s="0"/>
      <c r="UAR48" s="0"/>
      <c r="UAS48" s="0"/>
      <c r="UAT48" s="0"/>
      <c r="UAU48" s="0"/>
      <c r="UAV48" s="0"/>
      <c r="UAW48" s="0"/>
      <c r="UAX48" s="0"/>
      <c r="UAY48" s="0"/>
      <c r="UAZ48" s="0"/>
      <c r="UBA48" s="0"/>
      <c r="UBB48" s="0"/>
      <c r="UBC48" s="0"/>
      <c r="UBD48" s="0"/>
      <c r="UBE48" s="0"/>
      <c r="UBF48" s="0"/>
      <c r="UBG48" s="0"/>
      <c r="UBH48" s="0"/>
      <c r="UBI48" s="0"/>
      <c r="UBJ48" s="0"/>
      <c r="UBK48" s="0"/>
      <c r="UBL48" s="0"/>
      <c r="UBM48" s="0"/>
      <c r="UBN48" s="0"/>
      <c r="UBO48" s="0"/>
      <c r="UBP48" s="0"/>
      <c r="UBQ48" s="0"/>
      <c r="UBR48" s="0"/>
      <c r="UBS48" s="0"/>
      <c r="UBT48" s="0"/>
      <c r="UBU48" s="0"/>
      <c r="UBV48" s="0"/>
      <c r="UBW48" s="0"/>
      <c r="UBX48" s="0"/>
      <c r="UBY48" s="0"/>
      <c r="UBZ48" s="0"/>
      <c r="UCA48" s="0"/>
      <c r="UCB48" s="0"/>
      <c r="UCC48" s="0"/>
      <c r="UCD48" s="0"/>
      <c r="UCE48" s="0"/>
      <c r="UCF48" s="0"/>
      <c r="UCG48" s="0"/>
      <c r="UCH48" s="0"/>
      <c r="UCI48" s="0"/>
      <c r="UCJ48" s="0"/>
      <c r="UCK48" s="0"/>
      <c r="UCL48" s="0"/>
      <c r="UCM48" s="0"/>
      <c r="UCN48" s="0"/>
      <c r="UCO48" s="0"/>
      <c r="UCP48" s="0"/>
      <c r="UCQ48" s="0"/>
      <c r="UCR48" s="0"/>
      <c r="UCS48" s="0"/>
      <c r="UCT48" s="0"/>
      <c r="UCU48" s="0"/>
      <c r="UCV48" s="0"/>
      <c r="UCW48" s="0"/>
      <c r="UCX48" s="0"/>
      <c r="UCY48" s="0"/>
      <c r="UCZ48" s="0"/>
      <c r="UDA48" s="0"/>
      <c r="UDB48" s="0"/>
      <c r="UDC48" s="0"/>
      <c r="UDD48" s="0"/>
      <c r="UDE48" s="0"/>
      <c r="UDF48" s="0"/>
      <c r="UDG48" s="0"/>
      <c r="UDH48" s="0"/>
      <c r="UDI48" s="0"/>
      <c r="UDJ48" s="0"/>
      <c r="UDK48" s="0"/>
      <c r="UDL48" s="0"/>
      <c r="UDM48" s="0"/>
      <c r="UDN48" s="0"/>
      <c r="UDO48" s="0"/>
      <c r="UDP48" s="0"/>
      <c r="UDQ48" s="0"/>
      <c r="UDR48" s="0"/>
      <c r="UDS48" s="0"/>
      <c r="UDT48" s="0"/>
      <c r="UDU48" s="0"/>
      <c r="UDV48" s="0"/>
      <c r="UDW48" s="0"/>
      <c r="UDX48" s="0"/>
      <c r="UDY48" s="0"/>
      <c r="UDZ48" s="0"/>
      <c r="UEA48" s="0"/>
      <c r="UEB48" s="0"/>
      <c r="UEC48" s="0"/>
      <c r="UED48" s="0"/>
      <c r="UEE48" s="0"/>
      <c r="UEF48" s="0"/>
      <c r="UEG48" s="0"/>
      <c r="UEH48" s="0"/>
      <c r="UEI48" s="0"/>
      <c r="UEJ48" s="0"/>
      <c r="UEK48" s="0"/>
      <c r="UEL48" s="0"/>
      <c r="UEM48" s="0"/>
      <c r="UEN48" s="0"/>
      <c r="UEO48" s="0"/>
      <c r="UEP48" s="0"/>
      <c r="UEQ48" s="0"/>
      <c r="UER48" s="0"/>
      <c r="UES48" s="0"/>
      <c r="UET48" s="0"/>
      <c r="UEU48" s="0"/>
      <c r="UEV48" s="0"/>
      <c r="UEW48" s="0"/>
      <c r="UEX48" s="0"/>
      <c r="UEY48" s="0"/>
      <c r="UEZ48" s="0"/>
      <c r="UFA48" s="0"/>
      <c r="UFB48" s="0"/>
      <c r="UFC48" s="0"/>
      <c r="UFD48" s="0"/>
      <c r="UFE48" s="0"/>
      <c r="UFF48" s="0"/>
      <c r="UFG48" s="0"/>
      <c r="UFH48" s="0"/>
      <c r="UFI48" s="0"/>
      <c r="UFJ48" s="0"/>
      <c r="UFK48" s="0"/>
      <c r="UFL48" s="0"/>
      <c r="UFM48" s="0"/>
      <c r="UFN48" s="0"/>
      <c r="UFO48" s="0"/>
      <c r="UFP48" s="0"/>
      <c r="UFQ48" s="0"/>
      <c r="UFR48" s="0"/>
      <c r="UFS48" s="0"/>
      <c r="UFT48" s="0"/>
      <c r="UFU48" s="0"/>
      <c r="UFV48" s="0"/>
      <c r="UFW48" s="0"/>
      <c r="UFX48" s="0"/>
      <c r="UFY48" s="0"/>
      <c r="UFZ48" s="0"/>
      <c r="UGA48" s="0"/>
      <c r="UGB48" s="0"/>
      <c r="UGC48" s="0"/>
      <c r="UGD48" s="0"/>
      <c r="UGE48" s="0"/>
      <c r="UGF48" s="0"/>
      <c r="UGG48" s="0"/>
      <c r="UGH48" s="0"/>
      <c r="UGI48" s="0"/>
      <c r="UGJ48" s="0"/>
      <c r="UGK48" s="0"/>
      <c r="UGL48" s="0"/>
      <c r="UGM48" s="0"/>
      <c r="UGN48" s="0"/>
      <c r="UGO48" s="0"/>
      <c r="UGP48" s="0"/>
      <c r="UGQ48" s="0"/>
      <c r="UGR48" s="0"/>
      <c r="UGS48" s="0"/>
      <c r="UGT48" s="0"/>
      <c r="UGU48" s="0"/>
      <c r="UGV48" s="0"/>
      <c r="UGW48" s="0"/>
      <c r="UGX48" s="0"/>
      <c r="UGY48" s="0"/>
      <c r="UGZ48" s="0"/>
      <c r="UHA48" s="0"/>
      <c r="UHB48" s="0"/>
      <c r="UHC48" s="0"/>
      <c r="UHD48" s="0"/>
      <c r="UHE48" s="0"/>
      <c r="UHF48" s="0"/>
      <c r="UHG48" s="0"/>
      <c r="UHH48" s="0"/>
      <c r="UHI48" s="0"/>
      <c r="UHJ48" s="0"/>
      <c r="UHK48" s="0"/>
      <c r="UHL48" s="0"/>
      <c r="UHM48" s="0"/>
      <c r="UHN48" s="0"/>
      <c r="UHO48" s="0"/>
      <c r="UHP48" s="0"/>
      <c r="UHQ48" s="0"/>
      <c r="UHR48" s="0"/>
      <c r="UHS48" s="0"/>
      <c r="UHT48" s="0"/>
      <c r="UHU48" s="0"/>
      <c r="UHV48" s="0"/>
      <c r="UHW48" s="0"/>
      <c r="UHX48" s="0"/>
      <c r="UHY48" s="0"/>
      <c r="UHZ48" s="0"/>
      <c r="UIA48" s="0"/>
      <c r="UIB48" s="0"/>
      <c r="UIC48" s="0"/>
      <c r="UID48" s="0"/>
      <c r="UIE48" s="0"/>
      <c r="UIF48" s="0"/>
      <c r="UIG48" s="0"/>
      <c r="UIH48" s="0"/>
      <c r="UII48" s="0"/>
      <c r="UIJ48" s="0"/>
      <c r="UIK48" s="0"/>
      <c r="UIL48" s="0"/>
      <c r="UIM48" s="0"/>
      <c r="UIN48" s="0"/>
      <c r="UIO48" s="0"/>
      <c r="UIP48" s="0"/>
      <c r="UIQ48" s="0"/>
      <c r="UIR48" s="0"/>
      <c r="UIS48" s="0"/>
      <c r="UIT48" s="0"/>
      <c r="UIU48" s="0"/>
      <c r="UIV48" s="0"/>
      <c r="UIW48" s="0"/>
      <c r="UIX48" s="0"/>
      <c r="UIY48" s="0"/>
      <c r="UIZ48" s="0"/>
      <c r="UJA48" s="0"/>
      <c r="UJB48" s="0"/>
      <c r="UJC48" s="0"/>
      <c r="UJD48" s="0"/>
      <c r="UJE48" s="0"/>
      <c r="UJF48" s="0"/>
      <c r="UJG48" s="0"/>
      <c r="UJH48" s="0"/>
      <c r="UJI48" s="0"/>
      <c r="UJJ48" s="0"/>
      <c r="UJK48" s="0"/>
      <c r="UJL48" s="0"/>
      <c r="UJM48" s="0"/>
      <c r="UJN48" s="0"/>
      <c r="UJO48" s="0"/>
      <c r="UJP48" s="0"/>
      <c r="UJQ48" s="0"/>
      <c r="UJR48" s="0"/>
      <c r="UJS48" s="0"/>
      <c r="UJT48" s="0"/>
      <c r="UJU48" s="0"/>
      <c r="UJV48" s="0"/>
      <c r="UJW48" s="0"/>
      <c r="UJX48" s="0"/>
      <c r="UJY48" s="0"/>
      <c r="UJZ48" s="0"/>
      <c r="UKA48" s="0"/>
      <c r="UKB48" s="0"/>
      <c r="UKC48" s="0"/>
      <c r="UKD48" s="0"/>
      <c r="UKE48" s="0"/>
      <c r="UKF48" s="0"/>
      <c r="UKG48" s="0"/>
      <c r="UKH48" s="0"/>
      <c r="UKI48" s="0"/>
      <c r="UKJ48" s="0"/>
      <c r="UKK48" s="0"/>
      <c r="UKL48" s="0"/>
      <c r="UKM48" s="0"/>
      <c r="UKN48" s="0"/>
      <c r="UKO48" s="0"/>
      <c r="UKP48" s="0"/>
      <c r="UKQ48" s="0"/>
      <c r="UKR48" s="0"/>
      <c r="UKS48" s="0"/>
      <c r="UKT48" s="0"/>
      <c r="UKU48" s="0"/>
      <c r="UKV48" s="0"/>
      <c r="UKW48" s="0"/>
      <c r="UKX48" s="0"/>
      <c r="UKY48" s="0"/>
      <c r="UKZ48" s="0"/>
      <c r="ULA48" s="0"/>
      <c r="ULB48" s="0"/>
      <c r="ULC48" s="0"/>
      <c r="ULD48" s="0"/>
      <c r="ULE48" s="0"/>
      <c r="ULF48" s="0"/>
      <c r="ULG48" s="0"/>
      <c r="ULH48" s="0"/>
      <c r="ULI48" s="0"/>
      <c r="ULJ48" s="0"/>
      <c r="ULK48" s="0"/>
      <c r="ULL48" s="0"/>
      <c r="ULM48" s="0"/>
      <c r="ULN48" s="0"/>
      <c r="ULO48" s="0"/>
      <c r="ULP48" s="0"/>
      <c r="ULQ48" s="0"/>
      <c r="ULR48" s="0"/>
      <c r="ULS48" s="0"/>
      <c r="ULT48" s="0"/>
      <c r="ULU48" s="0"/>
      <c r="ULV48" s="0"/>
      <c r="ULW48" s="0"/>
      <c r="ULX48" s="0"/>
      <c r="ULY48" s="0"/>
      <c r="ULZ48" s="0"/>
      <c r="UMA48" s="0"/>
      <c r="UMB48" s="0"/>
      <c r="UMC48" s="0"/>
      <c r="UMD48" s="0"/>
      <c r="UME48" s="0"/>
      <c r="UMF48" s="0"/>
      <c r="UMG48" s="0"/>
      <c r="UMH48" s="0"/>
      <c r="UMI48" s="0"/>
      <c r="UMJ48" s="0"/>
      <c r="UMK48" s="0"/>
      <c r="UML48" s="0"/>
      <c r="UMM48" s="0"/>
      <c r="UMN48" s="0"/>
      <c r="UMO48" s="0"/>
      <c r="UMP48" s="0"/>
      <c r="UMQ48" s="0"/>
      <c r="UMR48" s="0"/>
      <c r="UMS48" s="0"/>
      <c r="UMT48" s="0"/>
      <c r="UMU48" s="0"/>
      <c r="UMV48" s="0"/>
      <c r="UMW48" s="0"/>
      <c r="UMX48" s="0"/>
      <c r="UMY48" s="0"/>
      <c r="UMZ48" s="0"/>
      <c r="UNA48" s="0"/>
      <c r="UNB48" s="0"/>
      <c r="UNC48" s="0"/>
      <c r="UND48" s="0"/>
      <c r="UNE48" s="0"/>
      <c r="UNF48" s="0"/>
      <c r="UNG48" s="0"/>
      <c r="UNH48" s="0"/>
      <c r="UNI48" s="0"/>
      <c r="UNJ48" s="0"/>
      <c r="UNK48" s="0"/>
      <c r="UNL48" s="0"/>
      <c r="UNM48" s="0"/>
      <c r="UNN48" s="0"/>
      <c r="UNO48" s="0"/>
      <c r="UNP48" s="0"/>
      <c r="UNQ48" s="0"/>
      <c r="UNR48" s="0"/>
      <c r="UNS48" s="0"/>
      <c r="UNT48" s="0"/>
      <c r="UNU48" s="0"/>
      <c r="UNV48" s="0"/>
      <c r="UNW48" s="0"/>
      <c r="UNX48" s="0"/>
      <c r="UNY48" s="0"/>
      <c r="UNZ48" s="0"/>
      <c r="UOA48" s="0"/>
      <c r="UOB48" s="0"/>
      <c r="UOC48" s="0"/>
      <c r="UOD48" s="0"/>
      <c r="UOE48" s="0"/>
      <c r="UOF48" s="0"/>
      <c r="UOG48" s="0"/>
      <c r="UOH48" s="0"/>
      <c r="UOI48" s="0"/>
      <c r="UOJ48" s="0"/>
      <c r="UOK48" s="0"/>
      <c r="UOL48" s="0"/>
      <c r="UOM48" s="0"/>
      <c r="UON48" s="0"/>
      <c r="UOO48" s="0"/>
      <c r="UOP48" s="0"/>
      <c r="UOQ48" s="0"/>
      <c r="UOR48" s="0"/>
      <c r="UOS48" s="0"/>
      <c r="UOT48" s="0"/>
      <c r="UOU48" s="0"/>
      <c r="UOV48" s="0"/>
      <c r="UOW48" s="0"/>
      <c r="UOX48" s="0"/>
      <c r="UOY48" s="0"/>
      <c r="UOZ48" s="0"/>
      <c r="UPA48" s="0"/>
      <c r="UPB48" s="0"/>
      <c r="UPC48" s="0"/>
      <c r="UPD48" s="0"/>
      <c r="UPE48" s="0"/>
      <c r="UPF48" s="0"/>
      <c r="UPG48" s="0"/>
      <c r="UPH48" s="0"/>
      <c r="UPI48" s="0"/>
      <c r="UPJ48" s="0"/>
      <c r="UPK48" s="0"/>
      <c r="UPL48" s="0"/>
      <c r="UPM48" s="0"/>
      <c r="UPN48" s="0"/>
      <c r="UPO48" s="0"/>
      <c r="UPP48" s="0"/>
      <c r="UPQ48" s="0"/>
      <c r="UPR48" s="0"/>
      <c r="UPS48" s="0"/>
      <c r="UPT48" s="0"/>
      <c r="UPU48" s="0"/>
      <c r="UPV48" s="0"/>
      <c r="UPW48" s="0"/>
      <c r="UPX48" s="0"/>
      <c r="UPY48" s="0"/>
      <c r="UPZ48" s="0"/>
      <c r="UQA48" s="0"/>
      <c r="UQB48" s="0"/>
      <c r="UQC48" s="0"/>
      <c r="UQD48" s="0"/>
      <c r="UQE48" s="0"/>
      <c r="UQF48" s="0"/>
      <c r="UQG48" s="0"/>
      <c r="UQH48" s="0"/>
      <c r="UQI48" s="0"/>
      <c r="UQJ48" s="0"/>
      <c r="UQK48" s="0"/>
      <c r="UQL48" s="0"/>
      <c r="UQM48" s="0"/>
      <c r="UQN48" s="0"/>
      <c r="UQO48" s="0"/>
      <c r="UQP48" s="0"/>
      <c r="UQQ48" s="0"/>
      <c r="UQR48" s="0"/>
      <c r="UQS48" s="0"/>
      <c r="UQT48" s="0"/>
      <c r="UQU48" s="0"/>
      <c r="UQV48" s="0"/>
      <c r="UQW48" s="0"/>
      <c r="UQX48" s="0"/>
      <c r="UQY48" s="0"/>
      <c r="UQZ48" s="0"/>
      <c r="URA48" s="0"/>
      <c r="URB48" s="0"/>
      <c r="URC48" s="0"/>
      <c r="URD48" s="0"/>
      <c r="URE48" s="0"/>
      <c r="URF48" s="0"/>
      <c r="URG48" s="0"/>
      <c r="URH48" s="0"/>
      <c r="URI48" s="0"/>
      <c r="URJ48" s="0"/>
      <c r="URK48" s="0"/>
      <c r="URL48" s="0"/>
      <c r="URM48" s="0"/>
      <c r="URN48" s="0"/>
      <c r="URO48" s="0"/>
      <c r="URP48" s="0"/>
      <c r="URQ48" s="0"/>
      <c r="URR48" s="0"/>
      <c r="URS48" s="0"/>
      <c r="URT48" s="0"/>
      <c r="URU48" s="0"/>
      <c r="URV48" s="0"/>
      <c r="URW48" s="0"/>
      <c r="URX48" s="0"/>
      <c r="URY48" s="0"/>
      <c r="URZ48" s="0"/>
      <c r="USA48" s="0"/>
      <c r="USB48" s="0"/>
      <c r="USC48" s="0"/>
      <c r="USD48" s="0"/>
      <c r="USE48" s="0"/>
      <c r="USF48" s="0"/>
      <c r="USG48" s="0"/>
      <c r="USH48" s="0"/>
      <c r="USI48" s="0"/>
      <c r="USJ48" s="0"/>
      <c r="USK48" s="0"/>
      <c r="USL48" s="0"/>
      <c r="USM48" s="0"/>
      <c r="USN48" s="0"/>
      <c r="USO48" s="0"/>
      <c r="USP48" s="0"/>
      <c r="USQ48" s="0"/>
      <c r="USR48" s="0"/>
      <c r="USS48" s="0"/>
      <c r="UST48" s="0"/>
      <c r="USU48" s="0"/>
      <c r="USV48" s="0"/>
      <c r="USW48" s="0"/>
      <c r="USX48" s="0"/>
      <c r="USY48" s="0"/>
      <c r="USZ48" s="0"/>
      <c r="UTA48" s="0"/>
      <c r="UTB48" s="0"/>
      <c r="UTC48" s="0"/>
      <c r="UTD48" s="0"/>
      <c r="UTE48" s="0"/>
      <c r="UTF48" s="0"/>
      <c r="UTG48" s="0"/>
      <c r="UTH48" s="0"/>
      <c r="UTI48" s="0"/>
      <c r="UTJ48" s="0"/>
      <c r="UTK48" s="0"/>
      <c r="UTL48" s="0"/>
      <c r="UTM48" s="0"/>
      <c r="UTN48" s="0"/>
      <c r="UTO48" s="0"/>
      <c r="UTP48" s="0"/>
      <c r="UTQ48" s="0"/>
      <c r="UTR48" s="0"/>
      <c r="UTS48" s="0"/>
      <c r="UTT48" s="0"/>
      <c r="UTU48" s="0"/>
      <c r="UTV48" s="0"/>
      <c r="UTW48" s="0"/>
      <c r="UTX48" s="0"/>
      <c r="UTY48" s="0"/>
      <c r="UTZ48" s="0"/>
      <c r="UUA48" s="0"/>
      <c r="UUB48" s="0"/>
      <c r="UUC48" s="0"/>
      <c r="UUD48" s="0"/>
      <c r="UUE48" s="0"/>
      <c r="UUF48" s="0"/>
      <c r="UUG48" s="0"/>
      <c r="UUH48" s="0"/>
      <c r="UUI48" s="0"/>
      <c r="UUJ48" s="0"/>
      <c r="UUK48" s="0"/>
      <c r="UUL48" s="0"/>
      <c r="UUM48" s="0"/>
      <c r="UUN48" s="0"/>
      <c r="UUO48" s="0"/>
      <c r="UUP48" s="0"/>
      <c r="UUQ48" s="0"/>
      <c r="UUR48" s="0"/>
      <c r="UUS48" s="0"/>
      <c r="UUT48" s="0"/>
      <c r="UUU48" s="0"/>
      <c r="UUV48" s="0"/>
      <c r="UUW48" s="0"/>
      <c r="UUX48" s="0"/>
      <c r="UUY48" s="0"/>
      <c r="UUZ48" s="0"/>
      <c r="UVA48" s="0"/>
      <c r="UVB48" s="0"/>
      <c r="UVC48" s="0"/>
      <c r="UVD48" s="0"/>
      <c r="UVE48" s="0"/>
      <c r="UVF48" s="0"/>
      <c r="UVG48" s="0"/>
      <c r="UVH48" s="0"/>
      <c r="UVI48" s="0"/>
      <c r="UVJ48" s="0"/>
      <c r="UVK48" s="0"/>
      <c r="UVL48" s="0"/>
      <c r="UVM48" s="0"/>
      <c r="UVN48" s="0"/>
      <c r="UVO48" s="0"/>
      <c r="UVP48" s="0"/>
      <c r="UVQ48" s="0"/>
      <c r="UVR48" s="0"/>
      <c r="UVS48" s="0"/>
      <c r="UVT48" s="0"/>
      <c r="UVU48" s="0"/>
      <c r="UVV48" s="0"/>
      <c r="UVW48" s="0"/>
      <c r="UVX48" s="0"/>
      <c r="UVY48" s="0"/>
      <c r="UVZ48" s="0"/>
      <c r="UWA48" s="0"/>
      <c r="UWB48" s="0"/>
      <c r="UWC48" s="0"/>
      <c r="UWD48" s="0"/>
      <c r="UWE48" s="0"/>
      <c r="UWF48" s="0"/>
      <c r="UWG48" s="0"/>
      <c r="UWH48" s="0"/>
      <c r="UWI48" s="0"/>
      <c r="UWJ48" s="0"/>
      <c r="UWK48" s="0"/>
      <c r="UWL48" s="0"/>
      <c r="UWM48" s="0"/>
      <c r="UWN48" s="0"/>
      <c r="UWO48" s="0"/>
      <c r="UWP48" s="0"/>
      <c r="UWQ48" s="0"/>
      <c r="UWR48" s="0"/>
      <c r="UWS48" s="0"/>
      <c r="UWT48" s="0"/>
      <c r="UWU48" s="0"/>
      <c r="UWV48" s="0"/>
      <c r="UWW48" s="0"/>
      <c r="UWX48" s="0"/>
      <c r="UWY48" s="0"/>
      <c r="UWZ48" s="0"/>
      <c r="UXA48" s="0"/>
      <c r="UXB48" s="0"/>
      <c r="UXC48" s="0"/>
      <c r="UXD48" s="0"/>
      <c r="UXE48" s="0"/>
      <c r="UXF48" s="0"/>
      <c r="UXG48" s="0"/>
      <c r="UXH48" s="0"/>
      <c r="UXI48" s="0"/>
      <c r="UXJ48" s="0"/>
      <c r="UXK48" s="0"/>
      <c r="UXL48" s="0"/>
      <c r="UXM48" s="0"/>
      <c r="UXN48" s="0"/>
      <c r="UXO48" s="0"/>
      <c r="UXP48" s="0"/>
      <c r="UXQ48" s="0"/>
      <c r="UXR48" s="0"/>
      <c r="UXS48" s="0"/>
      <c r="UXT48" s="0"/>
      <c r="UXU48" s="0"/>
      <c r="UXV48" s="0"/>
      <c r="UXW48" s="0"/>
      <c r="UXX48" s="0"/>
      <c r="UXY48" s="0"/>
      <c r="UXZ48" s="0"/>
      <c r="UYA48" s="0"/>
      <c r="UYB48" s="0"/>
      <c r="UYC48" s="0"/>
      <c r="UYD48" s="0"/>
      <c r="UYE48" s="0"/>
      <c r="UYF48" s="0"/>
      <c r="UYG48" s="0"/>
      <c r="UYH48" s="0"/>
      <c r="UYI48" s="0"/>
      <c r="UYJ48" s="0"/>
      <c r="UYK48" s="0"/>
      <c r="UYL48" s="0"/>
      <c r="UYM48" s="0"/>
      <c r="UYN48" s="0"/>
      <c r="UYO48" s="0"/>
      <c r="UYP48" s="0"/>
      <c r="UYQ48" s="0"/>
      <c r="UYR48" s="0"/>
      <c r="UYS48" s="0"/>
      <c r="UYT48" s="0"/>
      <c r="UYU48" s="0"/>
      <c r="UYV48" s="0"/>
      <c r="UYW48" s="0"/>
      <c r="UYX48" s="0"/>
      <c r="UYY48" s="0"/>
      <c r="UYZ48" s="0"/>
      <c r="UZA48" s="0"/>
      <c r="UZB48" s="0"/>
      <c r="UZC48" s="0"/>
      <c r="UZD48" s="0"/>
      <c r="UZE48" s="0"/>
      <c r="UZF48" s="0"/>
      <c r="UZG48" s="0"/>
      <c r="UZH48" s="0"/>
      <c r="UZI48" s="0"/>
      <c r="UZJ48" s="0"/>
      <c r="UZK48" s="0"/>
      <c r="UZL48" s="0"/>
      <c r="UZM48" s="0"/>
      <c r="UZN48" s="0"/>
      <c r="UZO48" s="0"/>
      <c r="UZP48" s="0"/>
      <c r="UZQ48" s="0"/>
      <c r="UZR48" s="0"/>
      <c r="UZS48" s="0"/>
      <c r="UZT48" s="0"/>
      <c r="UZU48" s="0"/>
      <c r="UZV48" s="0"/>
      <c r="UZW48" s="0"/>
      <c r="UZX48" s="0"/>
      <c r="UZY48" s="0"/>
      <c r="UZZ48" s="0"/>
      <c r="VAA48" s="0"/>
      <c r="VAB48" s="0"/>
      <c r="VAC48" s="0"/>
      <c r="VAD48" s="0"/>
      <c r="VAE48" s="0"/>
      <c r="VAF48" s="0"/>
      <c r="VAG48" s="0"/>
      <c r="VAH48" s="0"/>
      <c r="VAI48" s="0"/>
      <c r="VAJ48" s="0"/>
      <c r="VAK48" s="0"/>
      <c r="VAL48" s="0"/>
      <c r="VAM48" s="0"/>
      <c r="VAN48" s="0"/>
      <c r="VAO48" s="0"/>
      <c r="VAP48" s="0"/>
      <c r="VAQ48" s="0"/>
      <c r="VAR48" s="0"/>
      <c r="VAS48" s="0"/>
      <c r="VAT48" s="0"/>
      <c r="VAU48" s="0"/>
      <c r="VAV48" s="0"/>
      <c r="VAW48" s="0"/>
      <c r="VAX48" s="0"/>
      <c r="VAY48" s="0"/>
      <c r="VAZ48" s="0"/>
      <c r="VBA48" s="0"/>
      <c r="VBB48" s="0"/>
      <c r="VBC48" s="0"/>
      <c r="VBD48" s="0"/>
      <c r="VBE48" s="0"/>
      <c r="VBF48" s="0"/>
      <c r="VBG48" s="0"/>
      <c r="VBH48" s="0"/>
      <c r="VBI48" s="0"/>
      <c r="VBJ48" s="0"/>
      <c r="VBK48" s="0"/>
      <c r="VBL48" s="0"/>
      <c r="VBM48" s="0"/>
      <c r="VBN48" s="0"/>
      <c r="VBO48" s="0"/>
      <c r="VBP48" s="0"/>
      <c r="VBQ48" s="0"/>
      <c r="VBR48" s="0"/>
      <c r="VBS48" s="0"/>
      <c r="VBT48" s="0"/>
      <c r="VBU48" s="0"/>
      <c r="VBV48" s="0"/>
      <c r="VBW48" s="0"/>
      <c r="VBX48" s="0"/>
      <c r="VBY48" s="0"/>
      <c r="VBZ48" s="0"/>
      <c r="VCA48" s="0"/>
      <c r="VCB48" s="0"/>
      <c r="VCC48" s="0"/>
      <c r="VCD48" s="0"/>
      <c r="VCE48" s="0"/>
      <c r="VCF48" s="0"/>
      <c r="VCG48" s="0"/>
      <c r="VCH48" s="0"/>
      <c r="VCI48" s="0"/>
      <c r="VCJ48" s="0"/>
      <c r="VCK48" s="0"/>
      <c r="VCL48" s="0"/>
      <c r="VCM48" s="0"/>
      <c r="VCN48" s="0"/>
      <c r="VCO48" s="0"/>
      <c r="VCP48" s="0"/>
      <c r="VCQ48" s="0"/>
      <c r="VCR48" s="0"/>
      <c r="VCS48" s="0"/>
      <c r="VCT48" s="0"/>
      <c r="VCU48" s="0"/>
      <c r="VCV48" s="0"/>
      <c r="VCW48" s="0"/>
      <c r="VCX48" s="0"/>
      <c r="VCY48" s="0"/>
      <c r="VCZ48" s="0"/>
      <c r="VDA48" s="0"/>
      <c r="VDB48" s="0"/>
      <c r="VDC48" s="0"/>
      <c r="VDD48" s="0"/>
      <c r="VDE48" s="0"/>
      <c r="VDF48" s="0"/>
      <c r="VDG48" s="0"/>
      <c r="VDH48" s="0"/>
      <c r="VDI48" s="0"/>
      <c r="VDJ48" s="0"/>
      <c r="VDK48" s="0"/>
      <c r="VDL48" s="0"/>
      <c r="VDM48" s="0"/>
      <c r="VDN48" s="0"/>
      <c r="VDO48" s="0"/>
      <c r="VDP48" s="0"/>
      <c r="VDQ48" s="0"/>
      <c r="VDR48" s="0"/>
      <c r="VDS48" s="0"/>
      <c r="VDT48" s="0"/>
      <c r="VDU48" s="0"/>
      <c r="VDV48" s="0"/>
      <c r="VDW48" s="0"/>
      <c r="VDX48" s="0"/>
      <c r="VDY48" s="0"/>
      <c r="VDZ48" s="0"/>
      <c r="VEA48" s="0"/>
      <c r="VEB48" s="0"/>
      <c r="VEC48" s="0"/>
      <c r="VED48" s="0"/>
      <c r="VEE48" s="0"/>
      <c r="VEF48" s="0"/>
      <c r="VEG48" s="0"/>
      <c r="VEH48" s="0"/>
      <c r="VEI48" s="0"/>
      <c r="VEJ48" s="0"/>
      <c r="VEK48" s="0"/>
      <c r="VEL48" s="0"/>
      <c r="VEM48" s="0"/>
      <c r="VEN48" s="0"/>
      <c r="VEO48" s="0"/>
      <c r="VEP48" s="0"/>
      <c r="VEQ48" s="0"/>
      <c r="VER48" s="0"/>
      <c r="VES48" s="0"/>
      <c r="VET48" s="0"/>
      <c r="VEU48" s="0"/>
      <c r="VEV48" s="0"/>
      <c r="VEW48" s="0"/>
      <c r="VEX48" s="0"/>
      <c r="VEY48" s="0"/>
      <c r="VEZ48" s="0"/>
      <c r="VFA48" s="0"/>
      <c r="VFB48" s="0"/>
      <c r="VFC48" s="0"/>
      <c r="VFD48" s="0"/>
      <c r="VFE48" s="0"/>
      <c r="VFF48" s="0"/>
      <c r="VFG48" s="0"/>
      <c r="VFH48" s="0"/>
      <c r="VFI48" s="0"/>
      <c r="VFJ48" s="0"/>
      <c r="VFK48" s="0"/>
      <c r="VFL48" s="0"/>
      <c r="VFM48" s="0"/>
      <c r="VFN48" s="0"/>
      <c r="VFO48" s="0"/>
      <c r="VFP48" s="0"/>
      <c r="VFQ48" s="0"/>
      <c r="VFR48" s="0"/>
      <c r="VFS48" s="0"/>
      <c r="VFT48" s="0"/>
      <c r="VFU48" s="0"/>
      <c r="VFV48" s="0"/>
      <c r="VFW48" s="0"/>
      <c r="VFX48" s="0"/>
      <c r="VFY48" s="0"/>
      <c r="VFZ48" s="0"/>
      <c r="VGA48" s="0"/>
      <c r="VGB48" s="0"/>
      <c r="VGC48" s="0"/>
      <c r="VGD48" s="0"/>
      <c r="VGE48" s="0"/>
      <c r="VGF48" s="0"/>
      <c r="VGG48" s="0"/>
      <c r="VGH48" s="0"/>
      <c r="VGI48" s="0"/>
      <c r="VGJ48" s="0"/>
      <c r="VGK48" s="0"/>
      <c r="VGL48" s="0"/>
      <c r="VGM48" s="0"/>
      <c r="VGN48" s="0"/>
      <c r="VGO48" s="0"/>
      <c r="VGP48" s="0"/>
      <c r="VGQ48" s="0"/>
      <c r="VGR48" s="0"/>
      <c r="VGS48" s="0"/>
      <c r="VGT48" s="0"/>
      <c r="VGU48" s="0"/>
      <c r="VGV48" s="0"/>
      <c r="VGW48" s="0"/>
      <c r="VGX48" s="0"/>
      <c r="VGY48" s="0"/>
      <c r="VGZ48" s="0"/>
      <c r="VHA48" s="0"/>
      <c r="VHB48" s="0"/>
      <c r="VHC48" s="0"/>
      <c r="VHD48" s="0"/>
      <c r="VHE48" s="0"/>
      <c r="VHF48" s="0"/>
      <c r="VHG48" s="0"/>
      <c r="VHH48" s="0"/>
      <c r="VHI48" s="0"/>
      <c r="VHJ48" s="0"/>
      <c r="VHK48" s="0"/>
      <c r="VHL48" s="0"/>
      <c r="VHM48" s="0"/>
      <c r="VHN48" s="0"/>
      <c r="VHO48" s="0"/>
      <c r="VHP48" s="0"/>
      <c r="VHQ48" s="0"/>
      <c r="VHR48" s="0"/>
      <c r="VHS48" s="0"/>
      <c r="VHT48" s="0"/>
      <c r="VHU48" s="0"/>
      <c r="VHV48" s="0"/>
      <c r="VHW48" s="0"/>
      <c r="VHX48" s="0"/>
      <c r="VHY48" s="0"/>
      <c r="VHZ48" s="0"/>
      <c r="VIA48" s="0"/>
      <c r="VIB48" s="0"/>
      <c r="VIC48" s="0"/>
      <c r="VID48" s="0"/>
      <c r="VIE48" s="0"/>
      <c r="VIF48" s="0"/>
      <c r="VIG48" s="0"/>
      <c r="VIH48" s="0"/>
      <c r="VII48" s="0"/>
      <c r="VIJ48" s="0"/>
      <c r="VIK48" s="0"/>
      <c r="VIL48" s="0"/>
      <c r="VIM48" s="0"/>
      <c r="VIN48" s="0"/>
      <c r="VIO48" s="0"/>
      <c r="VIP48" s="0"/>
      <c r="VIQ48" s="0"/>
      <c r="VIR48" s="0"/>
      <c r="VIS48" s="0"/>
      <c r="VIT48" s="0"/>
      <c r="VIU48" s="0"/>
      <c r="VIV48" s="0"/>
      <c r="VIW48" s="0"/>
      <c r="VIX48" s="0"/>
      <c r="VIY48" s="0"/>
      <c r="VIZ48" s="0"/>
      <c r="VJA48" s="0"/>
      <c r="VJB48" s="0"/>
      <c r="VJC48" s="0"/>
      <c r="VJD48" s="0"/>
      <c r="VJE48" s="0"/>
      <c r="VJF48" s="0"/>
      <c r="VJG48" s="0"/>
      <c r="VJH48" s="0"/>
      <c r="VJI48" s="0"/>
      <c r="VJJ48" s="0"/>
      <c r="VJK48" s="0"/>
      <c r="VJL48" s="0"/>
      <c r="VJM48" s="0"/>
      <c r="VJN48" s="0"/>
      <c r="VJO48" s="0"/>
      <c r="VJP48" s="0"/>
      <c r="VJQ48" s="0"/>
      <c r="VJR48" s="0"/>
      <c r="VJS48" s="0"/>
      <c r="VJT48" s="0"/>
      <c r="VJU48" s="0"/>
      <c r="VJV48" s="0"/>
      <c r="VJW48" s="0"/>
      <c r="VJX48" s="0"/>
      <c r="VJY48" s="0"/>
      <c r="VJZ48" s="0"/>
      <c r="VKA48" s="0"/>
      <c r="VKB48" s="0"/>
      <c r="VKC48" s="0"/>
      <c r="VKD48" s="0"/>
      <c r="VKE48" s="0"/>
      <c r="VKF48" s="0"/>
      <c r="VKG48" s="0"/>
      <c r="VKH48" s="0"/>
      <c r="VKI48" s="0"/>
      <c r="VKJ48" s="0"/>
      <c r="VKK48" s="0"/>
      <c r="VKL48" s="0"/>
      <c r="VKM48" s="0"/>
      <c r="VKN48" s="0"/>
      <c r="VKO48" s="0"/>
      <c r="VKP48" s="0"/>
      <c r="VKQ48" s="0"/>
      <c r="VKR48" s="0"/>
      <c r="VKS48" s="0"/>
      <c r="VKT48" s="0"/>
      <c r="VKU48" s="0"/>
      <c r="VKV48" s="0"/>
      <c r="VKW48" s="0"/>
      <c r="VKX48" s="0"/>
      <c r="VKY48" s="0"/>
      <c r="VKZ48" s="0"/>
      <c r="VLA48" s="0"/>
      <c r="VLB48" s="0"/>
      <c r="VLC48" s="0"/>
      <c r="VLD48" s="0"/>
      <c r="VLE48" s="0"/>
      <c r="VLF48" s="0"/>
      <c r="VLG48" s="0"/>
      <c r="VLH48" s="0"/>
      <c r="VLI48" s="0"/>
      <c r="VLJ48" s="0"/>
      <c r="VLK48" s="0"/>
      <c r="VLL48" s="0"/>
      <c r="VLM48" s="0"/>
      <c r="VLN48" s="0"/>
      <c r="VLO48" s="0"/>
      <c r="VLP48" s="0"/>
      <c r="VLQ48" s="0"/>
      <c r="VLR48" s="0"/>
      <c r="VLS48" s="0"/>
      <c r="VLT48" s="0"/>
      <c r="VLU48" s="0"/>
      <c r="VLV48" s="0"/>
      <c r="VLW48" s="0"/>
      <c r="VLX48" s="0"/>
      <c r="VLY48" s="0"/>
      <c r="VLZ48" s="0"/>
      <c r="VMA48" s="0"/>
      <c r="VMB48" s="0"/>
      <c r="VMC48" s="0"/>
      <c r="VMD48" s="0"/>
      <c r="VME48" s="0"/>
      <c r="VMF48" s="0"/>
      <c r="VMG48" s="0"/>
      <c r="VMH48" s="0"/>
      <c r="VMI48" s="0"/>
      <c r="VMJ48" s="0"/>
      <c r="VMK48" s="0"/>
      <c r="VML48" s="0"/>
      <c r="VMM48" s="0"/>
      <c r="VMN48" s="0"/>
      <c r="VMO48" s="0"/>
      <c r="VMP48" s="0"/>
      <c r="VMQ48" s="0"/>
      <c r="VMR48" s="0"/>
      <c r="VMS48" s="0"/>
      <c r="VMT48" s="0"/>
      <c r="VMU48" s="0"/>
      <c r="VMV48" s="0"/>
      <c r="VMW48" s="0"/>
      <c r="VMX48" s="0"/>
      <c r="VMY48" s="0"/>
      <c r="VMZ48" s="0"/>
      <c r="VNA48" s="0"/>
      <c r="VNB48" s="0"/>
      <c r="VNC48" s="0"/>
      <c r="VND48" s="0"/>
      <c r="VNE48" s="0"/>
      <c r="VNF48" s="0"/>
      <c r="VNG48" s="0"/>
      <c r="VNH48" s="0"/>
      <c r="VNI48" s="0"/>
      <c r="VNJ48" s="0"/>
      <c r="VNK48" s="0"/>
      <c r="VNL48" s="0"/>
      <c r="VNM48" s="0"/>
      <c r="VNN48" s="0"/>
      <c r="VNO48" s="0"/>
      <c r="VNP48" s="0"/>
      <c r="VNQ48" s="0"/>
      <c r="VNR48" s="0"/>
      <c r="VNS48" s="0"/>
      <c r="VNT48" s="0"/>
      <c r="VNU48" s="0"/>
      <c r="VNV48" s="0"/>
      <c r="VNW48" s="0"/>
      <c r="VNX48" s="0"/>
      <c r="VNY48" s="0"/>
      <c r="VNZ48" s="0"/>
      <c r="VOA48" s="0"/>
      <c r="VOB48" s="0"/>
      <c r="VOC48" s="0"/>
      <c r="VOD48" s="0"/>
      <c r="VOE48" s="0"/>
      <c r="VOF48" s="0"/>
      <c r="VOG48" s="0"/>
      <c r="VOH48" s="0"/>
      <c r="VOI48" s="0"/>
      <c r="VOJ48" s="0"/>
      <c r="VOK48" s="0"/>
      <c r="VOL48" s="0"/>
      <c r="VOM48" s="0"/>
      <c r="VON48" s="0"/>
      <c r="VOO48" s="0"/>
      <c r="VOP48" s="0"/>
      <c r="VOQ48" s="0"/>
      <c r="VOR48" s="0"/>
      <c r="VOS48" s="0"/>
      <c r="VOT48" s="0"/>
      <c r="VOU48" s="0"/>
      <c r="VOV48" s="0"/>
      <c r="VOW48" s="0"/>
      <c r="VOX48" s="0"/>
      <c r="VOY48" s="0"/>
      <c r="VOZ48" s="0"/>
      <c r="VPA48" s="0"/>
      <c r="VPB48" s="0"/>
      <c r="VPC48" s="0"/>
      <c r="VPD48" s="0"/>
      <c r="VPE48" s="0"/>
      <c r="VPF48" s="0"/>
      <c r="VPG48" s="0"/>
      <c r="VPH48" s="0"/>
      <c r="VPI48" s="0"/>
      <c r="VPJ48" s="0"/>
      <c r="VPK48" s="0"/>
      <c r="VPL48" s="0"/>
      <c r="VPM48" s="0"/>
      <c r="VPN48" s="0"/>
      <c r="VPO48" s="0"/>
      <c r="VPP48" s="0"/>
      <c r="VPQ48" s="0"/>
      <c r="VPR48" s="0"/>
      <c r="VPS48" s="0"/>
      <c r="VPT48" s="0"/>
      <c r="VPU48" s="0"/>
      <c r="VPV48" s="0"/>
      <c r="VPW48" s="0"/>
      <c r="VPX48" s="0"/>
      <c r="VPY48" s="0"/>
      <c r="VPZ48" s="0"/>
      <c r="VQA48" s="0"/>
      <c r="VQB48" s="0"/>
      <c r="VQC48" s="0"/>
      <c r="VQD48" s="0"/>
      <c r="VQE48" s="0"/>
      <c r="VQF48" s="0"/>
      <c r="VQG48" s="0"/>
      <c r="VQH48" s="0"/>
      <c r="VQI48" s="0"/>
      <c r="VQJ48" s="0"/>
      <c r="VQK48" s="0"/>
      <c r="VQL48" s="0"/>
      <c r="VQM48" s="0"/>
      <c r="VQN48" s="0"/>
      <c r="VQO48" s="0"/>
      <c r="VQP48" s="0"/>
      <c r="VQQ48" s="0"/>
      <c r="VQR48" s="0"/>
      <c r="VQS48" s="0"/>
      <c r="VQT48" s="0"/>
      <c r="VQU48" s="0"/>
      <c r="VQV48" s="0"/>
      <c r="VQW48" s="0"/>
      <c r="VQX48" s="0"/>
      <c r="VQY48" s="0"/>
      <c r="VQZ48" s="0"/>
      <c r="VRA48" s="0"/>
      <c r="VRB48" s="0"/>
      <c r="VRC48" s="0"/>
      <c r="VRD48" s="0"/>
      <c r="VRE48" s="0"/>
      <c r="VRF48" s="0"/>
      <c r="VRG48" s="0"/>
      <c r="VRH48" s="0"/>
      <c r="VRI48" s="0"/>
      <c r="VRJ48" s="0"/>
      <c r="VRK48" s="0"/>
      <c r="VRL48" s="0"/>
      <c r="VRM48" s="0"/>
      <c r="VRN48" s="0"/>
      <c r="VRO48" s="0"/>
      <c r="VRP48" s="0"/>
      <c r="VRQ48" s="0"/>
      <c r="VRR48" s="0"/>
      <c r="VRS48" s="0"/>
      <c r="VRT48" s="0"/>
      <c r="VRU48" s="0"/>
      <c r="VRV48" s="0"/>
      <c r="VRW48" s="0"/>
      <c r="VRX48" s="0"/>
      <c r="VRY48" s="0"/>
      <c r="VRZ48" s="0"/>
      <c r="VSA48" s="0"/>
      <c r="VSB48" s="0"/>
      <c r="VSC48" s="0"/>
      <c r="VSD48" s="0"/>
      <c r="VSE48" s="0"/>
      <c r="VSF48" s="0"/>
      <c r="VSG48" s="0"/>
      <c r="VSH48" s="0"/>
      <c r="VSI48" s="0"/>
      <c r="VSJ48" s="0"/>
      <c r="VSK48" s="0"/>
      <c r="VSL48" s="0"/>
      <c r="VSM48" s="0"/>
      <c r="VSN48" s="0"/>
      <c r="VSO48" s="0"/>
      <c r="VSP48" s="0"/>
      <c r="VSQ48" s="0"/>
      <c r="VSR48" s="0"/>
      <c r="VSS48" s="0"/>
      <c r="VST48" s="0"/>
      <c r="VSU48" s="0"/>
      <c r="VSV48" s="0"/>
      <c r="VSW48" s="0"/>
      <c r="VSX48" s="0"/>
      <c r="VSY48" s="0"/>
      <c r="VSZ48" s="0"/>
      <c r="VTA48" s="0"/>
      <c r="VTB48" s="0"/>
      <c r="VTC48" s="0"/>
      <c r="VTD48" s="0"/>
      <c r="VTE48" s="0"/>
      <c r="VTF48" s="0"/>
      <c r="VTG48" s="0"/>
      <c r="VTH48" s="0"/>
      <c r="VTI48" s="0"/>
      <c r="VTJ48" s="0"/>
      <c r="VTK48" s="0"/>
      <c r="VTL48" s="0"/>
      <c r="VTM48" s="0"/>
      <c r="VTN48" s="0"/>
      <c r="VTO48" s="0"/>
      <c r="VTP48" s="0"/>
      <c r="VTQ48" s="0"/>
      <c r="VTR48" s="0"/>
      <c r="VTS48" s="0"/>
      <c r="VTT48" s="0"/>
      <c r="VTU48" s="0"/>
      <c r="VTV48" s="0"/>
      <c r="VTW48" s="0"/>
      <c r="VTX48" s="0"/>
      <c r="VTY48" s="0"/>
      <c r="VTZ48" s="0"/>
      <c r="VUA48" s="0"/>
      <c r="VUB48" s="0"/>
      <c r="VUC48" s="0"/>
      <c r="VUD48" s="0"/>
      <c r="VUE48" s="0"/>
      <c r="VUF48" s="0"/>
      <c r="VUG48" s="0"/>
      <c r="VUH48" s="0"/>
      <c r="VUI48" s="0"/>
      <c r="VUJ48" s="0"/>
      <c r="VUK48" s="0"/>
      <c r="VUL48" s="0"/>
      <c r="VUM48" s="0"/>
      <c r="VUN48" s="0"/>
      <c r="VUO48" s="0"/>
      <c r="VUP48" s="0"/>
      <c r="VUQ48" s="0"/>
      <c r="VUR48" s="0"/>
      <c r="VUS48" s="0"/>
      <c r="VUT48" s="0"/>
      <c r="VUU48" s="0"/>
      <c r="VUV48" s="0"/>
      <c r="VUW48" s="0"/>
      <c r="VUX48" s="0"/>
      <c r="VUY48" s="0"/>
      <c r="VUZ48" s="0"/>
      <c r="VVA48" s="0"/>
      <c r="VVB48" s="0"/>
      <c r="VVC48" s="0"/>
      <c r="VVD48" s="0"/>
      <c r="VVE48" s="0"/>
      <c r="VVF48" s="0"/>
      <c r="VVG48" s="0"/>
      <c r="VVH48" s="0"/>
      <c r="VVI48" s="0"/>
      <c r="VVJ48" s="0"/>
      <c r="VVK48" s="0"/>
      <c r="VVL48" s="0"/>
      <c r="VVM48" s="0"/>
      <c r="VVN48" s="0"/>
      <c r="VVO48" s="0"/>
      <c r="VVP48" s="0"/>
      <c r="VVQ48" s="0"/>
      <c r="VVR48" s="0"/>
      <c r="VVS48" s="0"/>
      <c r="VVT48" s="0"/>
      <c r="VVU48" s="0"/>
      <c r="VVV48" s="0"/>
      <c r="VVW48" s="0"/>
      <c r="VVX48" s="0"/>
      <c r="VVY48" s="0"/>
      <c r="VVZ48" s="0"/>
      <c r="VWA48" s="0"/>
      <c r="VWB48" s="0"/>
      <c r="VWC48" s="0"/>
      <c r="VWD48" s="0"/>
      <c r="VWE48" s="0"/>
      <c r="VWF48" s="0"/>
      <c r="VWG48" s="0"/>
      <c r="VWH48" s="0"/>
      <c r="VWI48" s="0"/>
      <c r="VWJ48" s="0"/>
      <c r="VWK48" s="0"/>
      <c r="VWL48" s="0"/>
      <c r="VWM48" s="0"/>
      <c r="VWN48" s="0"/>
      <c r="VWO48" s="0"/>
      <c r="VWP48" s="0"/>
      <c r="VWQ48" s="0"/>
      <c r="VWR48" s="0"/>
      <c r="VWS48" s="0"/>
      <c r="VWT48" s="0"/>
      <c r="VWU48" s="0"/>
      <c r="VWV48" s="0"/>
      <c r="VWW48" s="0"/>
      <c r="VWX48" s="0"/>
      <c r="VWY48" s="0"/>
      <c r="VWZ48" s="0"/>
      <c r="VXA48" s="0"/>
      <c r="VXB48" s="0"/>
      <c r="VXC48" s="0"/>
      <c r="VXD48" s="0"/>
      <c r="VXE48" s="0"/>
      <c r="VXF48" s="0"/>
      <c r="VXG48" s="0"/>
      <c r="VXH48" s="0"/>
      <c r="VXI48" s="0"/>
      <c r="VXJ48" s="0"/>
      <c r="VXK48" s="0"/>
      <c r="VXL48" s="0"/>
      <c r="VXM48" s="0"/>
      <c r="VXN48" s="0"/>
      <c r="VXO48" s="0"/>
      <c r="VXP48" s="0"/>
      <c r="VXQ48" s="0"/>
      <c r="VXR48" s="0"/>
      <c r="VXS48" s="0"/>
      <c r="VXT48" s="0"/>
      <c r="VXU48" s="0"/>
      <c r="VXV48" s="0"/>
      <c r="VXW48" s="0"/>
      <c r="VXX48" s="0"/>
      <c r="VXY48" s="0"/>
      <c r="VXZ48" s="0"/>
      <c r="VYA48" s="0"/>
      <c r="VYB48" s="0"/>
      <c r="VYC48" s="0"/>
      <c r="VYD48" s="0"/>
      <c r="VYE48" s="0"/>
      <c r="VYF48" s="0"/>
      <c r="VYG48" s="0"/>
      <c r="VYH48" s="0"/>
      <c r="VYI48" s="0"/>
      <c r="VYJ48" s="0"/>
      <c r="VYK48" s="0"/>
      <c r="VYL48" s="0"/>
      <c r="VYM48" s="0"/>
      <c r="VYN48" s="0"/>
      <c r="VYO48" s="0"/>
      <c r="VYP48" s="0"/>
      <c r="VYQ48" s="0"/>
      <c r="VYR48" s="0"/>
      <c r="VYS48" s="0"/>
      <c r="VYT48" s="0"/>
      <c r="VYU48" s="0"/>
      <c r="VYV48" s="0"/>
      <c r="VYW48" s="0"/>
      <c r="VYX48" s="0"/>
      <c r="VYY48" s="0"/>
      <c r="VYZ48" s="0"/>
      <c r="VZA48" s="0"/>
      <c r="VZB48" s="0"/>
      <c r="VZC48" s="0"/>
      <c r="VZD48" s="0"/>
      <c r="VZE48" s="0"/>
      <c r="VZF48" s="0"/>
      <c r="VZG48" s="0"/>
      <c r="VZH48" s="0"/>
      <c r="VZI48" s="0"/>
      <c r="VZJ48" s="0"/>
      <c r="VZK48" s="0"/>
      <c r="VZL48" s="0"/>
      <c r="VZM48" s="0"/>
      <c r="VZN48" s="0"/>
      <c r="VZO48" s="0"/>
      <c r="VZP48" s="0"/>
      <c r="VZQ48" s="0"/>
      <c r="VZR48" s="0"/>
      <c r="VZS48" s="0"/>
      <c r="VZT48" s="0"/>
      <c r="VZU48" s="0"/>
      <c r="VZV48" s="0"/>
      <c r="VZW48" s="0"/>
      <c r="VZX48" s="0"/>
      <c r="VZY48" s="0"/>
      <c r="VZZ48" s="0"/>
      <c r="WAA48" s="0"/>
      <c r="WAB48" s="0"/>
      <c r="WAC48" s="0"/>
      <c r="WAD48" s="0"/>
      <c r="WAE48" s="0"/>
      <c r="WAF48" s="0"/>
      <c r="WAG48" s="0"/>
      <c r="WAH48" s="0"/>
      <c r="WAI48" s="0"/>
      <c r="WAJ48" s="0"/>
      <c r="WAK48" s="0"/>
      <c r="WAL48" s="0"/>
      <c r="WAM48" s="0"/>
      <c r="WAN48" s="0"/>
      <c r="WAO48" s="0"/>
      <c r="WAP48" s="0"/>
      <c r="WAQ48" s="0"/>
      <c r="WAR48" s="0"/>
      <c r="WAS48" s="0"/>
      <c r="WAT48" s="0"/>
      <c r="WAU48" s="0"/>
      <c r="WAV48" s="0"/>
      <c r="WAW48" s="0"/>
      <c r="WAX48" s="0"/>
      <c r="WAY48" s="0"/>
      <c r="WAZ48" s="0"/>
      <c r="WBA48" s="0"/>
      <c r="WBB48" s="0"/>
      <c r="WBC48" s="0"/>
      <c r="WBD48" s="0"/>
      <c r="WBE48" s="0"/>
      <c r="WBF48" s="0"/>
      <c r="WBG48" s="0"/>
      <c r="WBH48" s="0"/>
      <c r="WBI48" s="0"/>
      <c r="WBJ48" s="0"/>
      <c r="WBK48" s="0"/>
      <c r="WBL48" s="0"/>
      <c r="WBM48" s="0"/>
      <c r="WBN48" s="0"/>
      <c r="WBO48" s="0"/>
      <c r="WBP48" s="0"/>
      <c r="WBQ48" s="0"/>
      <c r="WBR48" s="0"/>
      <c r="WBS48" s="0"/>
      <c r="WBT48" s="0"/>
      <c r="WBU48" s="0"/>
      <c r="WBV48" s="0"/>
      <c r="WBW48" s="0"/>
      <c r="WBX48" s="0"/>
      <c r="WBY48" s="0"/>
      <c r="WBZ48" s="0"/>
      <c r="WCA48" s="0"/>
      <c r="WCB48" s="0"/>
      <c r="WCC48" s="0"/>
      <c r="WCD48" s="0"/>
      <c r="WCE48" s="0"/>
      <c r="WCF48" s="0"/>
      <c r="WCG48" s="0"/>
      <c r="WCH48" s="0"/>
      <c r="WCI48" s="0"/>
      <c r="WCJ48" s="0"/>
      <c r="WCK48" s="0"/>
      <c r="WCL48" s="0"/>
      <c r="WCM48" s="0"/>
      <c r="WCN48" s="0"/>
      <c r="WCO48" s="0"/>
      <c r="WCP48" s="0"/>
      <c r="WCQ48" s="0"/>
      <c r="WCR48" s="0"/>
      <c r="WCS48" s="0"/>
      <c r="WCT48" s="0"/>
      <c r="WCU48" s="0"/>
      <c r="WCV48" s="0"/>
      <c r="WCW48" s="0"/>
      <c r="WCX48" s="0"/>
      <c r="WCY48" s="0"/>
      <c r="WCZ48" s="0"/>
      <c r="WDA48" s="0"/>
      <c r="WDB48" s="0"/>
      <c r="WDC48" s="0"/>
      <c r="WDD48" s="0"/>
      <c r="WDE48" s="0"/>
      <c r="WDF48" s="0"/>
      <c r="WDG48" s="0"/>
      <c r="WDH48" s="0"/>
      <c r="WDI48" s="0"/>
      <c r="WDJ48" s="0"/>
      <c r="WDK48" s="0"/>
      <c r="WDL48" s="0"/>
      <c r="WDM48" s="0"/>
      <c r="WDN48" s="0"/>
      <c r="WDO48" s="0"/>
      <c r="WDP48" s="0"/>
      <c r="WDQ48" s="0"/>
      <c r="WDR48" s="0"/>
      <c r="WDS48" s="0"/>
      <c r="WDT48" s="0"/>
      <c r="WDU48" s="0"/>
      <c r="WDV48" s="0"/>
      <c r="WDW48" s="0"/>
      <c r="WDX48" s="0"/>
      <c r="WDY48" s="0"/>
      <c r="WDZ48" s="0"/>
      <c r="WEA48" s="0"/>
      <c r="WEB48" s="0"/>
      <c r="WEC48" s="0"/>
      <c r="WED48" s="0"/>
      <c r="WEE48" s="0"/>
      <c r="WEF48" s="0"/>
      <c r="WEG48" s="0"/>
      <c r="WEH48" s="0"/>
      <c r="WEI48" s="0"/>
      <c r="WEJ48" s="0"/>
      <c r="WEK48" s="0"/>
      <c r="WEL48" s="0"/>
      <c r="WEM48" s="0"/>
      <c r="WEN48" s="0"/>
      <c r="WEO48" s="0"/>
      <c r="WEP48" s="0"/>
      <c r="WEQ48" s="0"/>
      <c r="WER48" s="0"/>
      <c r="WES48" s="0"/>
      <c r="WET48" s="0"/>
      <c r="WEU48" s="0"/>
      <c r="WEV48" s="0"/>
      <c r="WEW48" s="0"/>
      <c r="WEX48" s="0"/>
      <c r="WEY48" s="0"/>
      <c r="WEZ48" s="0"/>
      <c r="WFA48" s="0"/>
      <c r="WFB48" s="0"/>
      <c r="WFC48" s="0"/>
      <c r="WFD48" s="0"/>
      <c r="WFE48" s="0"/>
      <c r="WFF48" s="0"/>
      <c r="WFG48" s="0"/>
      <c r="WFH48" s="0"/>
      <c r="WFI48" s="0"/>
      <c r="WFJ48" s="0"/>
      <c r="WFK48" s="0"/>
      <c r="WFL48" s="0"/>
      <c r="WFM48" s="0"/>
      <c r="WFN48" s="0"/>
      <c r="WFO48" s="0"/>
      <c r="WFP48" s="0"/>
      <c r="WFQ48" s="0"/>
      <c r="WFR48" s="0"/>
      <c r="WFS48" s="0"/>
      <c r="WFT48" s="0"/>
      <c r="WFU48" s="0"/>
      <c r="WFV48" s="0"/>
      <c r="WFW48" s="0"/>
      <c r="WFX48" s="0"/>
      <c r="WFY48" s="0"/>
      <c r="WFZ48" s="0"/>
      <c r="WGA48" s="0"/>
      <c r="WGB48" s="0"/>
      <c r="WGC48" s="0"/>
      <c r="WGD48" s="0"/>
      <c r="WGE48" s="0"/>
      <c r="WGF48" s="0"/>
      <c r="WGG48" s="0"/>
      <c r="WGH48" s="0"/>
      <c r="WGI48" s="0"/>
      <c r="WGJ48" s="0"/>
      <c r="WGK48" s="0"/>
      <c r="WGL48" s="0"/>
      <c r="WGM48" s="0"/>
      <c r="WGN48" s="0"/>
      <c r="WGO48" s="0"/>
      <c r="WGP48" s="0"/>
      <c r="WGQ48" s="0"/>
      <c r="WGR48" s="0"/>
      <c r="WGS48" s="0"/>
      <c r="WGT48" s="0"/>
      <c r="WGU48" s="0"/>
      <c r="WGV48" s="0"/>
      <c r="WGW48" s="0"/>
      <c r="WGX48" s="0"/>
      <c r="WGY48" s="0"/>
      <c r="WGZ48" s="0"/>
      <c r="WHA48" s="0"/>
      <c r="WHB48" s="0"/>
      <c r="WHC48" s="0"/>
      <c r="WHD48" s="0"/>
      <c r="WHE48" s="0"/>
      <c r="WHF48" s="0"/>
      <c r="WHG48" s="0"/>
      <c r="WHH48" s="0"/>
      <c r="WHI48" s="0"/>
      <c r="WHJ48" s="0"/>
      <c r="WHK48" s="0"/>
      <c r="WHL48" s="0"/>
      <c r="WHM48" s="0"/>
      <c r="WHN48" s="0"/>
      <c r="WHO48" s="0"/>
      <c r="WHP48" s="0"/>
      <c r="WHQ48" s="0"/>
      <c r="WHR48" s="0"/>
      <c r="WHS48" s="0"/>
      <c r="WHT48" s="0"/>
      <c r="WHU48" s="0"/>
      <c r="WHV48" s="0"/>
      <c r="WHW48" s="0"/>
      <c r="WHX48" s="0"/>
      <c r="WHY48" s="0"/>
      <c r="WHZ48" s="0"/>
      <c r="WIA48" s="0"/>
      <c r="WIB48" s="0"/>
      <c r="WIC48" s="0"/>
      <c r="WID48" s="0"/>
      <c r="WIE48" s="0"/>
      <c r="WIF48" s="0"/>
      <c r="WIG48" s="0"/>
      <c r="WIH48" s="0"/>
      <c r="WII48" s="0"/>
      <c r="WIJ48" s="0"/>
      <c r="WIK48" s="0"/>
      <c r="WIL48" s="0"/>
      <c r="WIM48" s="0"/>
      <c r="WIN48" s="0"/>
      <c r="WIO48" s="0"/>
      <c r="WIP48" s="0"/>
      <c r="WIQ48" s="0"/>
      <c r="WIR48" s="0"/>
      <c r="WIS48" s="0"/>
      <c r="WIT48" s="0"/>
      <c r="WIU48" s="0"/>
      <c r="WIV48" s="0"/>
      <c r="WIW48" s="0"/>
      <c r="WIX48" s="0"/>
      <c r="WIY48" s="0"/>
      <c r="WIZ48" s="0"/>
      <c r="WJA48" s="0"/>
      <c r="WJB48" s="0"/>
      <c r="WJC48" s="0"/>
      <c r="WJD48" s="0"/>
      <c r="WJE48" s="0"/>
      <c r="WJF48" s="0"/>
      <c r="WJG48" s="0"/>
      <c r="WJH48" s="0"/>
      <c r="WJI48" s="0"/>
      <c r="WJJ48" s="0"/>
      <c r="WJK48" s="0"/>
      <c r="WJL48" s="0"/>
      <c r="WJM48" s="0"/>
      <c r="WJN48" s="0"/>
      <c r="WJO48" s="0"/>
      <c r="WJP48" s="0"/>
      <c r="WJQ48" s="0"/>
      <c r="WJR48" s="0"/>
      <c r="WJS48" s="0"/>
      <c r="WJT48" s="0"/>
      <c r="WJU48" s="0"/>
      <c r="WJV48" s="0"/>
      <c r="WJW48" s="0"/>
      <c r="WJX48" s="0"/>
      <c r="WJY48" s="0"/>
      <c r="WJZ48" s="0"/>
      <c r="WKA48" s="0"/>
      <c r="WKB48" s="0"/>
      <c r="WKC48" s="0"/>
      <c r="WKD48" s="0"/>
      <c r="WKE48" s="0"/>
      <c r="WKF48" s="0"/>
      <c r="WKG48" s="0"/>
      <c r="WKH48" s="0"/>
      <c r="WKI48" s="0"/>
      <c r="WKJ48" s="0"/>
      <c r="WKK48" s="0"/>
      <c r="WKL48" s="0"/>
      <c r="WKM48" s="0"/>
      <c r="WKN48" s="0"/>
      <c r="WKO48" s="0"/>
      <c r="WKP48" s="0"/>
      <c r="WKQ48" s="0"/>
      <c r="WKR48" s="0"/>
      <c r="WKS48" s="0"/>
      <c r="WKT48" s="0"/>
      <c r="WKU48" s="0"/>
      <c r="WKV48" s="0"/>
      <c r="WKW48" s="0"/>
      <c r="WKX48" s="0"/>
      <c r="WKY48" s="0"/>
      <c r="WKZ48" s="0"/>
      <c r="WLA48" s="0"/>
      <c r="WLB48" s="0"/>
      <c r="WLC48" s="0"/>
      <c r="WLD48" s="0"/>
      <c r="WLE48" s="0"/>
      <c r="WLF48" s="0"/>
      <c r="WLG48" s="0"/>
      <c r="WLH48" s="0"/>
      <c r="WLI48" s="0"/>
      <c r="WLJ48" s="0"/>
      <c r="WLK48" s="0"/>
      <c r="WLL48" s="0"/>
      <c r="WLM48" s="0"/>
      <c r="WLN48" s="0"/>
      <c r="WLO48" s="0"/>
      <c r="WLP48" s="0"/>
      <c r="WLQ48" s="0"/>
      <c r="WLR48" s="0"/>
      <c r="WLS48" s="0"/>
      <c r="WLT48" s="0"/>
      <c r="WLU48" s="0"/>
      <c r="WLV48" s="0"/>
      <c r="WLW48" s="0"/>
      <c r="WLX48" s="0"/>
      <c r="WLY48" s="0"/>
      <c r="WLZ48" s="0"/>
      <c r="WMA48" s="0"/>
      <c r="WMB48" s="0"/>
      <c r="WMC48" s="0"/>
      <c r="WMD48" s="0"/>
      <c r="WME48" s="0"/>
      <c r="WMF48" s="0"/>
      <c r="WMG48" s="0"/>
      <c r="WMH48" s="0"/>
      <c r="WMI48" s="0"/>
      <c r="WMJ48" s="0"/>
      <c r="WMK48" s="0"/>
      <c r="WML48" s="0"/>
      <c r="WMM48" s="0"/>
      <c r="WMN48" s="0"/>
      <c r="WMO48" s="0"/>
      <c r="WMP48" s="0"/>
      <c r="WMQ48" s="0"/>
      <c r="WMR48" s="0"/>
      <c r="WMS48" s="0"/>
      <c r="WMT48" s="0"/>
      <c r="WMU48" s="0"/>
      <c r="WMV48" s="0"/>
      <c r="WMW48" s="0"/>
      <c r="WMX48" s="0"/>
      <c r="WMY48" s="0"/>
      <c r="WMZ48" s="0"/>
      <c r="WNA48" s="0"/>
      <c r="WNB48" s="0"/>
      <c r="WNC48" s="0"/>
      <c r="WND48" s="0"/>
      <c r="WNE48" s="0"/>
      <c r="WNF48" s="0"/>
      <c r="WNG48" s="0"/>
      <c r="WNH48" s="0"/>
      <c r="WNI48" s="0"/>
      <c r="WNJ48" s="0"/>
      <c r="WNK48" s="0"/>
      <c r="WNL48" s="0"/>
      <c r="WNM48" s="0"/>
      <c r="WNN48" s="0"/>
      <c r="WNO48" s="0"/>
      <c r="WNP48" s="0"/>
      <c r="WNQ48" s="0"/>
      <c r="WNR48" s="0"/>
      <c r="WNS48" s="0"/>
      <c r="WNT48" s="0"/>
      <c r="WNU48" s="0"/>
      <c r="WNV48" s="0"/>
      <c r="WNW48" s="0"/>
      <c r="WNX48" s="0"/>
      <c r="WNY48" s="0"/>
      <c r="WNZ48" s="0"/>
      <c r="WOA48" s="0"/>
      <c r="WOB48" s="0"/>
      <c r="WOC48" s="0"/>
      <c r="WOD48" s="0"/>
      <c r="WOE48" s="0"/>
      <c r="WOF48" s="0"/>
      <c r="WOG48" s="0"/>
      <c r="WOH48" s="0"/>
      <c r="WOI48" s="0"/>
      <c r="WOJ48" s="0"/>
      <c r="WOK48" s="0"/>
      <c r="WOL48" s="0"/>
      <c r="WOM48" s="0"/>
      <c r="WON48" s="0"/>
      <c r="WOO48" s="0"/>
      <c r="WOP48" s="0"/>
      <c r="WOQ48" s="0"/>
      <c r="WOR48" s="0"/>
      <c r="WOS48" s="0"/>
      <c r="WOT48" s="0"/>
      <c r="WOU48" s="0"/>
      <c r="WOV48" s="0"/>
      <c r="WOW48" s="0"/>
      <c r="WOX48" s="0"/>
      <c r="WOY48" s="0"/>
      <c r="WOZ48" s="0"/>
      <c r="WPA48" s="0"/>
      <c r="WPB48" s="0"/>
      <c r="WPC48" s="0"/>
      <c r="WPD48" s="0"/>
      <c r="WPE48" s="0"/>
      <c r="WPF48" s="0"/>
      <c r="WPG48" s="0"/>
      <c r="WPH48" s="0"/>
      <c r="WPI48" s="0"/>
      <c r="WPJ48" s="0"/>
      <c r="WPK48" s="0"/>
      <c r="WPL48" s="0"/>
      <c r="WPM48" s="0"/>
      <c r="WPN48" s="0"/>
      <c r="WPO48" s="0"/>
      <c r="WPP48" s="0"/>
      <c r="WPQ48" s="0"/>
      <c r="WPR48" s="0"/>
      <c r="WPS48" s="0"/>
      <c r="WPT48" s="0"/>
      <c r="WPU48" s="0"/>
      <c r="WPV48" s="0"/>
      <c r="WPW48" s="0"/>
      <c r="WPX48" s="0"/>
      <c r="WPY48" s="0"/>
      <c r="WPZ48" s="0"/>
      <c r="WQA48" s="0"/>
      <c r="WQB48" s="0"/>
      <c r="WQC48" s="0"/>
      <c r="WQD48" s="0"/>
      <c r="WQE48" s="0"/>
      <c r="WQF48" s="0"/>
      <c r="WQG48" s="0"/>
      <c r="WQH48" s="0"/>
      <c r="WQI48" s="0"/>
      <c r="WQJ48" s="0"/>
      <c r="WQK48" s="0"/>
      <c r="WQL48" s="0"/>
      <c r="WQM48" s="0"/>
      <c r="WQN48" s="0"/>
      <c r="WQO48" s="0"/>
      <c r="WQP48" s="0"/>
      <c r="WQQ48" s="0"/>
      <c r="WQR48" s="0"/>
      <c r="WQS48" s="0"/>
      <c r="WQT48" s="0"/>
      <c r="WQU48" s="0"/>
      <c r="WQV48" s="0"/>
      <c r="WQW48" s="0"/>
      <c r="WQX48" s="0"/>
      <c r="WQY48" s="0"/>
      <c r="WQZ48" s="0"/>
      <c r="WRA48" s="0"/>
      <c r="WRB48" s="0"/>
      <c r="WRC48" s="0"/>
      <c r="WRD48" s="0"/>
      <c r="WRE48" s="0"/>
      <c r="WRF48" s="0"/>
      <c r="WRG48" s="0"/>
      <c r="WRH48" s="0"/>
      <c r="WRI48" s="0"/>
      <c r="WRJ48" s="0"/>
      <c r="WRK48" s="0"/>
      <c r="WRL48" s="0"/>
      <c r="WRM48" s="0"/>
      <c r="WRN48" s="0"/>
      <c r="WRO48" s="0"/>
      <c r="WRP48" s="0"/>
      <c r="WRQ48" s="0"/>
      <c r="WRR48" s="0"/>
      <c r="WRS48" s="0"/>
      <c r="WRT48" s="0"/>
      <c r="WRU48" s="0"/>
      <c r="WRV48" s="0"/>
      <c r="WRW48" s="0"/>
      <c r="WRX48" s="0"/>
      <c r="WRY48" s="0"/>
      <c r="WRZ48" s="0"/>
      <c r="WSA48" s="0"/>
      <c r="WSB48" s="0"/>
      <c r="WSC48" s="0"/>
      <c r="WSD48" s="0"/>
      <c r="WSE48" s="0"/>
      <c r="WSF48" s="0"/>
      <c r="WSG48" s="0"/>
      <c r="WSH48" s="0"/>
      <c r="WSI48" s="0"/>
      <c r="WSJ48" s="0"/>
      <c r="WSK48" s="0"/>
      <c r="WSL48" s="0"/>
      <c r="WSM48" s="0"/>
      <c r="WSN48" s="0"/>
      <c r="WSO48" s="0"/>
      <c r="WSP48" s="0"/>
      <c r="WSQ48" s="0"/>
      <c r="WSR48" s="0"/>
      <c r="WSS48" s="0"/>
      <c r="WST48" s="0"/>
      <c r="WSU48" s="0"/>
      <c r="WSV48" s="0"/>
      <c r="WSW48" s="0"/>
      <c r="WSX48" s="0"/>
      <c r="WSY48" s="0"/>
      <c r="WSZ48" s="0"/>
      <c r="WTA48" s="0"/>
      <c r="WTB48" s="0"/>
      <c r="WTC48" s="0"/>
      <c r="WTD48" s="0"/>
      <c r="WTE48" s="0"/>
      <c r="WTF48" s="0"/>
      <c r="WTG48" s="0"/>
      <c r="WTH48" s="0"/>
      <c r="WTI48" s="0"/>
      <c r="WTJ48" s="0"/>
      <c r="WTK48" s="0"/>
      <c r="WTL48" s="0"/>
      <c r="WTM48" s="0"/>
      <c r="WTN48" s="0"/>
      <c r="WTO48" s="0"/>
      <c r="WTP48" s="0"/>
      <c r="WTQ48" s="0"/>
      <c r="WTR48" s="0"/>
      <c r="WTS48" s="0"/>
      <c r="WTT48" s="0"/>
      <c r="WTU48" s="0"/>
      <c r="WTV48" s="0"/>
      <c r="WTW48" s="0"/>
      <c r="WTX48" s="0"/>
      <c r="WTY48" s="0"/>
      <c r="WTZ48" s="0"/>
      <c r="WUA48" s="0"/>
      <c r="WUB48" s="0"/>
      <c r="WUC48" s="0"/>
      <c r="WUD48" s="0"/>
      <c r="WUE48" s="0"/>
      <c r="WUF48" s="0"/>
      <c r="WUG48" s="0"/>
      <c r="WUH48" s="0"/>
      <c r="WUI48" s="0"/>
      <c r="WUJ48" s="0"/>
      <c r="WUK48" s="0"/>
      <c r="WUL48" s="0"/>
      <c r="WUM48" s="0"/>
      <c r="WUN48" s="0"/>
      <c r="WUO48" s="0"/>
      <c r="WUP48" s="0"/>
      <c r="WUQ48" s="0"/>
      <c r="WUR48" s="0"/>
      <c r="WUS48" s="0"/>
      <c r="WUT48" s="0"/>
      <c r="WUU48" s="0"/>
      <c r="WUV48" s="0"/>
      <c r="WUW48" s="0"/>
      <c r="WUX48" s="0"/>
      <c r="WUY48" s="0"/>
      <c r="WUZ48" s="0"/>
      <c r="WVA48" s="0"/>
      <c r="WVB48" s="0"/>
      <c r="WVC48" s="0"/>
      <c r="WVD48" s="0"/>
      <c r="WVE48" s="0"/>
      <c r="WVF48" s="0"/>
      <c r="WVG48" s="0"/>
      <c r="WVH48" s="0"/>
      <c r="WVI48" s="0"/>
      <c r="WVJ48" s="0"/>
      <c r="WVK48" s="0"/>
      <c r="WVL48" s="0"/>
      <c r="WVM48" s="0"/>
      <c r="WVN48" s="0"/>
      <c r="WVO48" s="0"/>
      <c r="WVP48" s="0"/>
      <c r="WVQ48" s="0"/>
      <c r="WVR48" s="0"/>
      <c r="WVS48" s="0"/>
      <c r="WVT48" s="0"/>
      <c r="WVU48" s="0"/>
      <c r="WVV48" s="0"/>
      <c r="WVW48" s="0"/>
      <c r="WVX48" s="0"/>
      <c r="WVY48" s="0"/>
      <c r="WVZ48" s="0"/>
      <c r="WWA48" s="0"/>
      <c r="WWB48" s="0"/>
      <c r="WWC48" s="0"/>
      <c r="WWD48" s="0"/>
      <c r="WWE48" s="0"/>
      <c r="WWF48" s="0"/>
      <c r="WWG48" s="0"/>
      <c r="WWH48" s="0"/>
      <c r="WWI48" s="0"/>
      <c r="WWJ48" s="0"/>
      <c r="WWK48" s="0"/>
      <c r="WWL48" s="0"/>
      <c r="WWM48" s="0"/>
      <c r="WWN48" s="0"/>
      <c r="WWO48" s="0"/>
      <c r="WWP48" s="0"/>
      <c r="WWQ48" s="0"/>
      <c r="WWR48" s="0"/>
      <c r="WWS48" s="0"/>
      <c r="WWT48" s="0"/>
      <c r="WWU48" s="0"/>
      <c r="WWV48" s="0"/>
      <c r="WWW48" s="0"/>
      <c r="WWX48" s="0"/>
      <c r="WWY48" s="0"/>
      <c r="WWZ48" s="0"/>
      <c r="WXA48" s="0"/>
      <c r="WXB48" s="0"/>
      <c r="WXC48" s="0"/>
      <c r="WXD48" s="0"/>
      <c r="WXE48" s="0"/>
      <c r="WXF48" s="0"/>
      <c r="WXG48" s="0"/>
      <c r="WXH48" s="0"/>
      <c r="WXI48" s="0"/>
      <c r="WXJ48" s="0"/>
      <c r="WXK48" s="0"/>
      <c r="WXL48" s="0"/>
      <c r="WXM48" s="0"/>
      <c r="WXN48" s="0"/>
      <c r="WXO48" s="0"/>
      <c r="WXP48" s="0"/>
      <c r="WXQ48" s="0"/>
      <c r="WXR48" s="0"/>
      <c r="WXS48" s="0"/>
      <c r="WXT48" s="0"/>
      <c r="WXU48" s="0"/>
      <c r="WXV48" s="0"/>
      <c r="WXW48" s="0"/>
      <c r="WXX48" s="0"/>
      <c r="WXY48" s="0"/>
      <c r="WXZ48" s="0"/>
      <c r="WYA48" s="0"/>
      <c r="WYB48" s="0"/>
      <c r="WYC48" s="0"/>
      <c r="WYD48" s="0"/>
      <c r="WYE48" s="0"/>
      <c r="WYF48" s="0"/>
      <c r="WYG48" s="0"/>
      <c r="WYH48" s="0"/>
      <c r="WYI48" s="0"/>
      <c r="WYJ48" s="0"/>
      <c r="WYK48" s="0"/>
      <c r="WYL48" s="0"/>
      <c r="WYM48" s="0"/>
      <c r="WYN48" s="0"/>
      <c r="WYO48" s="0"/>
      <c r="WYP48" s="0"/>
      <c r="WYQ48" s="0"/>
      <c r="WYR48" s="0"/>
      <c r="WYS48" s="0"/>
      <c r="WYT48" s="0"/>
      <c r="WYU48" s="0"/>
      <c r="WYV48" s="0"/>
      <c r="WYW48" s="0"/>
      <c r="WYX48" s="0"/>
      <c r="WYY48" s="0"/>
      <c r="WYZ48" s="0"/>
      <c r="WZA48" s="0"/>
      <c r="WZB48" s="0"/>
      <c r="WZC48" s="0"/>
      <c r="WZD48" s="0"/>
      <c r="WZE48" s="0"/>
      <c r="WZF48" s="0"/>
      <c r="WZG48" s="0"/>
      <c r="WZH48" s="0"/>
      <c r="WZI48" s="0"/>
      <c r="WZJ48" s="0"/>
      <c r="WZK48" s="0"/>
      <c r="WZL48" s="0"/>
      <c r="WZM48" s="0"/>
      <c r="WZN48" s="0"/>
      <c r="WZO48" s="0"/>
      <c r="WZP48" s="0"/>
      <c r="WZQ48" s="0"/>
      <c r="WZR48" s="0"/>
      <c r="WZS48" s="0"/>
      <c r="WZT48" s="0"/>
      <c r="WZU48" s="0"/>
      <c r="WZV48" s="0"/>
      <c r="WZW48" s="0"/>
      <c r="WZX48" s="0"/>
      <c r="WZY48" s="0"/>
      <c r="WZZ48" s="0"/>
      <c r="XAA48" s="0"/>
      <c r="XAB48" s="0"/>
      <c r="XAC48" s="0"/>
      <c r="XAD48" s="0"/>
      <c r="XAE48" s="0"/>
      <c r="XAF48" s="0"/>
      <c r="XAG48" s="0"/>
      <c r="XAH48" s="0"/>
      <c r="XAI48" s="0"/>
      <c r="XAJ48" s="0"/>
      <c r="XAK48" s="0"/>
      <c r="XAL48" s="0"/>
      <c r="XAM48" s="0"/>
      <c r="XAN48" s="0"/>
      <c r="XAO48" s="0"/>
      <c r="XAP48" s="0"/>
      <c r="XAQ48" s="0"/>
      <c r="XAR48" s="0"/>
      <c r="XAS48" s="0"/>
      <c r="XAT48" s="0"/>
      <c r="XAU48" s="0"/>
      <c r="XAV48" s="0"/>
      <c r="XAW48" s="0"/>
      <c r="XAX48" s="0"/>
      <c r="XAY48" s="0"/>
      <c r="XAZ48" s="0"/>
      <c r="XBA48" s="0"/>
      <c r="XBB48" s="0"/>
      <c r="XBC48" s="0"/>
      <c r="XBD48" s="0"/>
      <c r="XBE48" s="0"/>
      <c r="XBF48" s="0"/>
      <c r="XBG48" s="0"/>
      <c r="XBH48" s="0"/>
      <c r="XBI48" s="0"/>
      <c r="XBJ48" s="0"/>
      <c r="XBK48" s="0"/>
      <c r="XBL48" s="0"/>
      <c r="XBM48" s="0"/>
      <c r="XBN48" s="0"/>
      <c r="XBO48" s="0"/>
      <c r="XBP48" s="0"/>
      <c r="XBQ48" s="0"/>
      <c r="XBR48" s="0"/>
      <c r="XBS48" s="0"/>
      <c r="XBT48" s="0"/>
      <c r="XBU48" s="0"/>
      <c r="XBV48" s="0"/>
      <c r="XBW48" s="0"/>
      <c r="XBX48" s="0"/>
      <c r="XBY48" s="0"/>
      <c r="XBZ48" s="0"/>
      <c r="XCA48" s="0"/>
      <c r="XCB48" s="0"/>
      <c r="XCC48" s="0"/>
      <c r="XCD48" s="0"/>
      <c r="XCE48" s="0"/>
      <c r="XCF48" s="0"/>
      <c r="XCG48" s="0"/>
      <c r="XCH48" s="0"/>
      <c r="XCI48" s="0"/>
      <c r="XCJ48" s="0"/>
      <c r="XCK48" s="0"/>
      <c r="XCL48" s="0"/>
      <c r="XCM48" s="0"/>
      <c r="XCN48" s="0"/>
      <c r="XCO48" s="0"/>
      <c r="XCP48" s="0"/>
      <c r="XCQ48" s="0"/>
      <c r="XCR48" s="0"/>
      <c r="XCS48" s="0"/>
      <c r="XCT48" s="0"/>
      <c r="XCU48" s="0"/>
      <c r="XCV48" s="0"/>
      <c r="XCW48" s="0"/>
      <c r="XCX48" s="0"/>
      <c r="XCY48" s="0"/>
      <c r="XCZ48" s="0"/>
      <c r="XDA48" s="0"/>
      <c r="XDB48" s="0"/>
      <c r="XDC48" s="0"/>
      <c r="XDD48" s="0"/>
      <c r="XDE48" s="0"/>
      <c r="XDF48" s="0"/>
      <c r="XDG48" s="0"/>
      <c r="XDH48" s="0"/>
      <c r="XDI48" s="0"/>
      <c r="XDJ48" s="0"/>
      <c r="XDK48" s="0"/>
      <c r="XDL48" s="0"/>
      <c r="XDM48" s="0"/>
      <c r="XDN48" s="0"/>
      <c r="XDO48" s="0"/>
      <c r="XDP48" s="0"/>
      <c r="XDQ48" s="0"/>
      <c r="XDR48" s="0"/>
      <c r="XDS48" s="0"/>
      <c r="XDT48" s="0"/>
      <c r="XDU48" s="0"/>
      <c r="XDV48" s="0"/>
      <c r="XDW48" s="0"/>
      <c r="XDX48" s="0"/>
      <c r="XDY48" s="0"/>
      <c r="XDZ48" s="0"/>
      <c r="XEA48" s="0"/>
      <c r="XEB48" s="0"/>
      <c r="XEC48" s="0"/>
      <c r="XED48" s="0"/>
      <c r="XEE48" s="0"/>
      <c r="XEF48" s="0"/>
      <c r="XEG48" s="0"/>
      <c r="XEH48" s="0"/>
      <c r="XEI48" s="0"/>
      <c r="XEJ48" s="0"/>
      <c r="XEK48" s="0"/>
      <c r="XEL48" s="0"/>
      <c r="XEM48" s="0"/>
      <c r="XEN48" s="0"/>
      <c r="XEO48" s="0"/>
      <c r="XEP48" s="0"/>
      <c r="XEQ48" s="0"/>
      <c r="XER48" s="0"/>
      <c r="XES48" s="0"/>
      <c r="XET48" s="0"/>
      <c r="XEU48" s="0"/>
      <c r="XEV48" s="0"/>
      <c r="XEW48" s="0"/>
      <c r="XEX48" s="0"/>
      <c r="XEY48" s="0"/>
      <c r="XEZ48" s="0"/>
      <c r="XFA48" s="0"/>
      <c r="XFB48" s="0"/>
      <c r="XFC48" s="0"/>
      <c r="XFD48" s="0"/>
    </row>
    <row r="49" customFormat="false" ht="15" hidden="false" customHeight="false" outlineLevel="0" collapsed="false">
      <c r="A49" s="91" t="s">
        <v>15</v>
      </c>
      <c r="B49" s="105" t="s">
        <v>112</v>
      </c>
      <c r="C49" s="105"/>
      <c r="D49" s="105"/>
      <c r="E49" s="105"/>
      <c r="F49" s="93" t="s">
        <v>96</v>
      </c>
      <c r="G49" s="94"/>
      <c r="H49" s="93" t="s">
        <v>97</v>
      </c>
      <c r="I49" s="60"/>
      <c r="J49" s="60"/>
      <c r="K49" s="1"/>
      <c r="W49" s="1"/>
      <c r="X49" s="1"/>
      <c r="Y49" s="1"/>
      <c r="Z49" s="1"/>
      <c r="AA49" s="1"/>
    </row>
    <row r="50" s="5" customFormat="true" ht="18.75" hidden="false" customHeight="true" outlineLevel="0" collapsed="false">
      <c r="A50" s="114" t="s">
        <v>93</v>
      </c>
      <c r="B50" s="114"/>
      <c r="C50" s="114"/>
      <c r="D50" s="114"/>
      <c r="E50" s="114"/>
      <c r="F50" s="114"/>
      <c r="G50" s="114"/>
      <c r="H50" s="114"/>
      <c r="I50" s="114"/>
      <c r="J50" s="114"/>
      <c r="L50" s="2"/>
    </row>
    <row r="51" customFormat="false" ht="15" hidden="false" customHeight="false" outlineLevel="0" collapsed="false">
      <c r="A51" s="89"/>
      <c r="B51" s="89"/>
      <c r="C51" s="89"/>
      <c r="D51" s="89"/>
      <c r="E51" s="89"/>
      <c r="F51" s="89"/>
      <c r="G51" s="89"/>
      <c r="H51" s="89"/>
      <c r="I51" s="89"/>
      <c r="J51" s="89"/>
      <c r="K51" s="1"/>
      <c r="L51" s="5"/>
      <c r="W51" s="1"/>
      <c r="X51" s="1"/>
      <c r="Y51" s="1"/>
      <c r="Z51" s="1"/>
      <c r="AA51" s="1"/>
    </row>
    <row r="52" customFormat="false" ht="18.75" hidden="false" customHeight="true" outlineLevel="0" collapsed="false">
      <c r="A52" s="89"/>
      <c r="B52" s="89"/>
      <c r="C52" s="89"/>
      <c r="D52" s="89"/>
      <c r="E52" s="89"/>
      <c r="F52" s="89"/>
      <c r="G52" s="89"/>
      <c r="H52" s="89"/>
      <c r="I52" s="89"/>
      <c r="J52" s="89"/>
      <c r="K52" s="0"/>
      <c r="L52" s="22"/>
      <c r="M52" s="22"/>
      <c r="N52" s="1"/>
      <c r="O52" s="0"/>
      <c r="P52" s="0"/>
      <c r="Q52" s="0"/>
      <c r="R52" s="0"/>
      <c r="S52" s="0"/>
      <c r="T52" s="0"/>
      <c r="U52" s="0"/>
      <c r="V52" s="0"/>
      <c r="W52" s="0"/>
      <c r="X52" s="0"/>
      <c r="Y52" s="0"/>
      <c r="Z52" s="0"/>
      <c r="AA52" s="0"/>
      <c r="AB52" s="0"/>
      <c r="AC52" s="0"/>
      <c r="AD52" s="0"/>
      <c r="AE52" s="0"/>
      <c r="AF52" s="0"/>
      <c r="AG52" s="0"/>
      <c r="AH52" s="0"/>
      <c r="AI52" s="0"/>
      <c r="AJ52" s="0"/>
      <c r="AK52" s="0"/>
      <c r="AL52" s="0"/>
      <c r="AM52" s="0"/>
      <c r="AN52" s="0"/>
      <c r="AO52" s="0"/>
      <c r="AP52" s="0"/>
      <c r="AQ52" s="0"/>
      <c r="AR52" s="0"/>
      <c r="AS52" s="0"/>
      <c r="AT52" s="0"/>
      <c r="AU52" s="0"/>
      <c r="AV52" s="0"/>
      <c r="AW52" s="0"/>
      <c r="AX52" s="0"/>
      <c r="AY52" s="0"/>
      <c r="AZ52" s="0"/>
      <c r="BA52" s="0"/>
      <c r="BB52" s="0"/>
      <c r="BC52" s="0"/>
      <c r="BD52" s="0"/>
      <c r="BE52" s="0"/>
      <c r="BF52" s="0"/>
      <c r="BG52" s="0"/>
      <c r="BH52" s="0"/>
      <c r="BI52" s="0"/>
      <c r="BJ52" s="0"/>
      <c r="BK52" s="0"/>
      <c r="BL52" s="0"/>
      <c r="BM52" s="0"/>
      <c r="BN52" s="0"/>
      <c r="BO52" s="0"/>
      <c r="BP52" s="0"/>
      <c r="BQ52" s="0"/>
      <c r="BR52" s="0"/>
      <c r="BS52" s="0"/>
      <c r="BT52" s="0"/>
      <c r="BU52" s="0"/>
      <c r="BV52" s="0"/>
      <c r="BW52" s="0"/>
      <c r="BX52" s="0"/>
      <c r="BY52" s="0"/>
      <c r="BZ52" s="0"/>
      <c r="CA52" s="0"/>
      <c r="CB52" s="0"/>
      <c r="CC52" s="0"/>
      <c r="CD52" s="0"/>
      <c r="CE52" s="0"/>
      <c r="CF52" s="0"/>
      <c r="CG52" s="0"/>
      <c r="CH52" s="0"/>
      <c r="CI52" s="0"/>
      <c r="CJ52" s="0"/>
      <c r="CK52" s="0"/>
      <c r="CL52" s="0"/>
      <c r="CM52" s="0"/>
      <c r="CN52" s="0"/>
      <c r="CO52" s="0"/>
      <c r="CP52" s="0"/>
      <c r="CQ52" s="0"/>
      <c r="CR52" s="0"/>
      <c r="CS52" s="0"/>
      <c r="CT52" s="0"/>
      <c r="CU52" s="0"/>
      <c r="CV52" s="0"/>
      <c r="CW52" s="0"/>
      <c r="CX52" s="0"/>
      <c r="CY52" s="0"/>
      <c r="CZ52" s="0"/>
      <c r="DA52" s="0"/>
      <c r="DB52" s="0"/>
      <c r="DC52" s="0"/>
      <c r="DD52" s="0"/>
      <c r="DE52" s="0"/>
      <c r="DF52" s="0"/>
      <c r="DG52" s="0"/>
      <c r="DH52" s="0"/>
      <c r="DI52" s="0"/>
      <c r="DJ52" s="0"/>
      <c r="DK52" s="0"/>
      <c r="DL52" s="0"/>
      <c r="DM52" s="0"/>
      <c r="DN52" s="0"/>
      <c r="DO52" s="0"/>
      <c r="DP52" s="0"/>
      <c r="DQ52" s="0"/>
      <c r="DR52" s="0"/>
      <c r="DS52" s="0"/>
      <c r="DT52" s="0"/>
      <c r="DU52" s="0"/>
      <c r="DV52" s="0"/>
      <c r="DW52" s="0"/>
      <c r="DX52" s="0"/>
      <c r="DY52" s="0"/>
      <c r="DZ52" s="0"/>
      <c r="EA52" s="0"/>
      <c r="EB52" s="0"/>
      <c r="EC52" s="0"/>
      <c r="ED52" s="0"/>
      <c r="EE52" s="0"/>
      <c r="EF52" s="0"/>
      <c r="EG52" s="0"/>
      <c r="EH52" s="0"/>
      <c r="EI52" s="0"/>
      <c r="EJ52" s="0"/>
      <c r="EK52" s="0"/>
      <c r="EL52" s="0"/>
      <c r="EM52" s="0"/>
      <c r="EN52" s="0"/>
      <c r="EO52" s="0"/>
      <c r="EP52" s="0"/>
      <c r="EQ52" s="0"/>
      <c r="ER52" s="0"/>
      <c r="ES52" s="0"/>
      <c r="ET52" s="0"/>
      <c r="EU52" s="0"/>
      <c r="EV52" s="0"/>
      <c r="EW52" s="0"/>
      <c r="EX52" s="0"/>
      <c r="EY52" s="0"/>
      <c r="EZ52" s="0"/>
      <c r="FA52" s="0"/>
      <c r="FB52" s="0"/>
      <c r="FC52" s="0"/>
      <c r="FD52" s="0"/>
      <c r="FE52" s="0"/>
      <c r="FF52" s="0"/>
      <c r="FG52" s="0"/>
      <c r="FH52" s="0"/>
      <c r="FI52" s="0"/>
      <c r="FJ52" s="0"/>
      <c r="FK52" s="0"/>
      <c r="FL52" s="0"/>
      <c r="FM52" s="0"/>
      <c r="FN52" s="0"/>
      <c r="FO52" s="0"/>
      <c r="FP52" s="0"/>
      <c r="FQ52" s="0"/>
      <c r="FR52" s="0"/>
      <c r="FS52" s="0"/>
      <c r="FT52" s="0"/>
      <c r="FU52" s="0"/>
      <c r="FV52" s="0"/>
      <c r="FW52" s="0"/>
      <c r="FX52" s="0"/>
      <c r="FY52" s="0"/>
      <c r="FZ52" s="0"/>
      <c r="GA52" s="0"/>
      <c r="GB52" s="0"/>
      <c r="GC52" s="0"/>
      <c r="GD52" s="0"/>
      <c r="GE52" s="0"/>
      <c r="GF52" s="0"/>
      <c r="GG52" s="0"/>
      <c r="GH52" s="0"/>
      <c r="GI52" s="0"/>
      <c r="GJ52" s="0"/>
      <c r="GK52" s="0"/>
      <c r="GL52" s="0"/>
      <c r="GM52" s="0"/>
      <c r="GN52" s="0"/>
      <c r="GO52" s="0"/>
      <c r="GP52" s="0"/>
      <c r="GQ52" s="0"/>
      <c r="GR52" s="0"/>
      <c r="GS52" s="0"/>
      <c r="GT52" s="0"/>
      <c r="GU52" s="0"/>
      <c r="GV52" s="0"/>
      <c r="GW52" s="0"/>
      <c r="GX52" s="0"/>
      <c r="GY52" s="0"/>
      <c r="GZ52" s="0"/>
      <c r="HA52" s="0"/>
      <c r="HB52" s="0"/>
      <c r="HC52" s="0"/>
      <c r="HD52" s="0"/>
      <c r="HE52" s="0"/>
      <c r="HF52" s="0"/>
      <c r="HG52" s="0"/>
      <c r="HH52" s="0"/>
      <c r="HI52" s="0"/>
      <c r="HJ52" s="0"/>
      <c r="HK52" s="0"/>
      <c r="HL52" s="0"/>
      <c r="HM52" s="0"/>
      <c r="HN52" s="0"/>
      <c r="HO52" s="0"/>
      <c r="HP52" s="0"/>
      <c r="HQ52" s="0"/>
      <c r="HR52" s="0"/>
      <c r="HS52" s="0"/>
      <c r="HT52" s="0"/>
      <c r="HU52" s="0"/>
      <c r="HV52" s="0"/>
      <c r="HW52" s="0"/>
      <c r="HX52" s="0"/>
      <c r="HY52" s="0"/>
      <c r="HZ52" s="0"/>
      <c r="IA52" s="0"/>
      <c r="IB52" s="0"/>
      <c r="IC52" s="0"/>
      <c r="ID52" s="0"/>
      <c r="IE52" s="0"/>
      <c r="IF52" s="0"/>
      <c r="IG52" s="0"/>
      <c r="IH52" s="0"/>
      <c r="II52" s="0"/>
      <c r="IJ52" s="0"/>
      <c r="IK52" s="0"/>
      <c r="IL52" s="0"/>
      <c r="IM52" s="0"/>
      <c r="IN52" s="0"/>
      <c r="IO52" s="0"/>
      <c r="IP52" s="0"/>
      <c r="IQ52" s="0"/>
      <c r="IR52" s="0"/>
      <c r="IS52" s="0"/>
      <c r="IT52" s="0"/>
      <c r="IU52" s="0"/>
      <c r="IV52" s="0"/>
      <c r="IW52" s="0"/>
      <c r="IX52" s="0"/>
      <c r="IY52" s="0"/>
      <c r="IZ52" s="0"/>
      <c r="JA52" s="0"/>
      <c r="JB52" s="0"/>
      <c r="JC52" s="0"/>
      <c r="JD52" s="0"/>
      <c r="JE52" s="0"/>
      <c r="JF52" s="0"/>
      <c r="JG52" s="0"/>
      <c r="JH52" s="0"/>
      <c r="JI52" s="0"/>
      <c r="JJ52" s="0"/>
      <c r="JK52" s="0"/>
      <c r="JL52" s="0"/>
      <c r="JM52" s="0"/>
      <c r="JN52" s="0"/>
      <c r="JO52" s="0"/>
      <c r="JP52" s="0"/>
      <c r="JQ52" s="0"/>
      <c r="JR52" s="0"/>
      <c r="JS52" s="0"/>
      <c r="JT52" s="0"/>
      <c r="JU52" s="0"/>
      <c r="JV52" s="0"/>
      <c r="JW52" s="0"/>
      <c r="JX52" s="0"/>
      <c r="JY52" s="0"/>
      <c r="JZ52" s="0"/>
      <c r="KA52" s="0"/>
      <c r="KB52" s="0"/>
      <c r="KC52" s="0"/>
      <c r="KD52" s="0"/>
      <c r="KE52" s="0"/>
      <c r="KF52" s="0"/>
      <c r="KG52" s="0"/>
      <c r="KH52" s="0"/>
      <c r="KI52" s="0"/>
      <c r="KJ52" s="0"/>
      <c r="KK52" s="0"/>
      <c r="KL52" s="0"/>
      <c r="KM52" s="0"/>
      <c r="KN52" s="0"/>
      <c r="KO52" s="0"/>
      <c r="KP52" s="0"/>
      <c r="KQ52" s="0"/>
      <c r="KR52" s="0"/>
      <c r="KS52" s="0"/>
      <c r="KT52" s="0"/>
      <c r="KU52" s="0"/>
      <c r="KV52" s="0"/>
      <c r="KW52" s="0"/>
      <c r="KX52" s="0"/>
      <c r="KY52" s="0"/>
      <c r="KZ52" s="0"/>
      <c r="LA52" s="0"/>
      <c r="LB52" s="0"/>
      <c r="LC52" s="0"/>
      <c r="LD52" s="0"/>
      <c r="LE52" s="0"/>
      <c r="LF52" s="0"/>
      <c r="LG52" s="0"/>
      <c r="LH52" s="0"/>
      <c r="LI52" s="0"/>
      <c r="LJ52" s="0"/>
      <c r="LK52" s="0"/>
      <c r="LL52" s="0"/>
      <c r="LM52" s="0"/>
      <c r="LN52" s="0"/>
      <c r="LO52" s="0"/>
      <c r="LP52" s="0"/>
      <c r="LQ52" s="0"/>
      <c r="LR52" s="0"/>
      <c r="LS52" s="0"/>
      <c r="LT52" s="0"/>
      <c r="LU52" s="0"/>
      <c r="LV52" s="0"/>
      <c r="LW52" s="0"/>
      <c r="LX52" s="0"/>
      <c r="LY52" s="0"/>
      <c r="LZ52" s="0"/>
      <c r="MA52" s="0"/>
      <c r="MB52" s="0"/>
      <c r="MC52" s="0"/>
      <c r="MD52" s="0"/>
      <c r="ME52" s="0"/>
      <c r="MF52" s="0"/>
      <c r="MG52" s="0"/>
      <c r="MH52" s="0"/>
      <c r="MI52" s="0"/>
      <c r="MJ52" s="0"/>
      <c r="MK52" s="0"/>
      <c r="ML52" s="0"/>
      <c r="MM52" s="0"/>
      <c r="MN52" s="0"/>
      <c r="MO52" s="0"/>
      <c r="MP52" s="0"/>
      <c r="MQ52" s="0"/>
      <c r="MR52" s="0"/>
      <c r="MS52" s="0"/>
      <c r="MT52" s="0"/>
      <c r="MU52" s="0"/>
      <c r="MV52" s="0"/>
      <c r="MW52" s="0"/>
      <c r="MX52" s="0"/>
      <c r="MY52" s="0"/>
      <c r="MZ52" s="0"/>
      <c r="NA52" s="0"/>
      <c r="NB52" s="0"/>
      <c r="NC52" s="0"/>
      <c r="ND52" s="0"/>
      <c r="NE52" s="0"/>
      <c r="NF52" s="0"/>
      <c r="NG52" s="0"/>
      <c r="NH52" s="0"/>
      <c r="NI52" s="0"/>
      <c r="NJ52" s="0"/>
      <c r="NK52" s="0"/>
      <c r="NL52" s="0"/>
      <c r="NM52" s="0"/>
      <c r="NN52" s="0"/>
      <c r="NO52" s="0"/>
      <c r="NP52" s="0"/>
      <c r="NQ52" s="0"/>
      <c r="NR52" s="0"/>
      <c r="NS52" s="0"/>
      <c r="NT52" s="0"/>
      <c r="NU52" s="0"/>
      <c r="NV52" s="0"/>
      <c r="NW52" s="0"/>
      <c r="NX52" s="0"/>
      <c r="NY52" s="0"/>
      <c r="NZ52" s="0"/>
      <c r="OA52" s="0"/>
      <c r="OB52" s="0"/>
      <c r="OC52" s="0"/>
      <c r="OD52" s="0"/>
      <c r="OE52" s="0"/>
      <c r="OF52" s="0"/>
      <c r="OG52" s="0"/>
      <c r="OH52" s="0"/>
      <c r="OI52" s="0"/>
      <c r="OJ52" s="0"/>
      <c r="OK52" s="0"/>
      <c r="OL52" s="0"/>
      <c r="OM52" s="0"/>
      <c r="ON52" s="0"/>
      <c r="OO52" s="0"/>
      <c r="OP52" s="0"/>
      <c r="OQ52" s="0"/>
      <c r="OR52" s="0"/>
      <c r="OS52" s="0"/>
      <c r="OT52" s="0"/>
      <c r="OU52" s="0"/>
      <c r="OV52" s="0"/>
      <c r="OW52" s="0"/>
      <c r="OX52" s="0"/>
      <c r="OY52" s="0"/>
      <c r="OZ52" s="0"/>
      <c r="PA52" s="0"/>
      <c r="PB52" s="0"/>
      <c r="PC52" s="0"/>
      <c r="PD52" s="0"/>
      <c r="PE52" s="0"/>
      <c r="PF52" s="0"/>
      <c r="PG52" s="0"/>
      <c r="PH52" s="0"/>
      <c r="PI52" s="0"/>
      <c r="PJ52" s="0"/>
      <c r="PK52" s="0"/>
      <c r="PL52" s="0"/>
      <c r="PM52" s="0"/>
      <c r="PN52" s="0"/>
      <c r="PO52" s="0"/>
      <c r="PP52" s="0"/>
      <c r="PQ52" s="0"/>
      <c r="PR52" s="0"/>
      <c r="PS52" s="0"/>
      <c r="PT52" s="0"/>
      <c r="PU52" s="0"/>
      <c r="PV52" s="0"/>
      <c r="PW52" s="0"/>
      <c r="PX52" s="0"/>
      <c r="PY52" s="0"/>
      <c r="PZ52" s="0"/>
      <c r="QA52" s="0"/>
      <c r="QB52" s="0"/>
      <c r="QC52" s="0"/>
      <c r="QD52" s="0"/>
      <c r="QE52" s="0"/>
      <c r="QF52" s="0"/>
      <c r="QG52" s="0"/>
      <c r="QH52" s="0"/>
      <c r="QI52" s="0"/>
      <c r="QJ52" s="0"/>
      <c r="QK52" s="0"/>
      <c r="QL52" s="0"/>
      <c r="QM52" s="0"/>
      <c r="QN52" s="0"/>
      <c r="QO52" s="0"/>
      <c r="QP52" s="0"/>
      <c r="QQ52" s="0"/>
      <c r="QR52" s="0"/>
      <c r="QS52" s="0"/>
      <c r="QT52" s="0"/>
      <c r="QU52" s="0"/>
      <c r="QV52" s="0"/>
      <c r="QW52" s="0"/>
      <c r="QX52" s="0"/>
      <c r="QY52" s="0"/>
      <c r="QZ52" s="0"/>
      <c r="RA52" s="0"/>
      <c r="RB52" s="0"/>
      <c r="RC52" s="0"/>
      <c r="RD52" s="0"/>
      <c r="RE52" s="0"/>
      <c r="RF52" s="0"/>
      <c r="RG52" s="0"/>
      <c r="RH52" s="0"/>
      <c r="RI52" s="0"/>
      <c r="RJ52" s="0"/>
      <c r="RK52" s="0"/>
      <c r="RL52" s="0"/>
      <c r="RM52" s="0"/>
      <c r="RN52" s="0"/>
      <c r="RO52" s="0"/>
      <c r="RP52" s="0"/>
      <c r="RQ52" s="0"/>
      <c r="RR52" s="0"/>
      <c r="RS52" s="0"/>
      <c r="RT52" s="0"/>
      <c r="RU52" s="0"/>
      <c r="RV52" s="0"/>
      <c r="RW52" s="0"/>
      <c r="RX52" s="0"/>
      <c r="RY52" s="0"/>
      <c r="RZ52" s="0"/>
      <c r="SA52" s="0"/>
      <c r="SB52" s="0"/>
      <c r="SC52" s="0"/>
      <c r="SD52" s="0"/>
      <c r="SE52" s="0"/>
      <c r="SF52" s="0"/>
      <c r="SG52" s="0"/>
      <c r="SH52" s="0"/>
      <c r="SI52" s="0"/>
      <c r="SJ52" s="0"/>
      <c r="SK52" s="0"/>
      <c r="SL52" s="0"/>
      <c r="SM52" s="0"/>
      <c r="SN52" s="0"/>
      <c r="SO52" s="0"/>
      <c r="SP52" s="0"/>
      <c r="SQ52" s="0"/>
      <c r="SR52" s="0"/>
      <c r="SS52" s="0"/>
      <c r="ST52" s="0"/>
      <c r="SU52" s="0"/>
      <c r="SV52" s="0"/>
      <c r="SW52" s="0"/>
      <c r="SX52" s="0"/>
      <c r="SY52" s="0"/>
      <c r="SZ52" s="0"/>
      <c r="TA52" s="0"/>
      <c r="TB52" s="0"/>
      <c r="TC52" s="0"/>
      <c r="TD52" s="0"/>
      <c r="TE52" s="0"/>
      <c r="TF52" s="0"/>
      <c r="TG52" s="0"/>
      <c r="TH52" s="0"/>
      <c r="TI52" s="0"/>
      <c r="TJ52" s="0"/>
      <c r="TK52" s="0"/>
      <c r="TL52" s="0"/>
      <c r="TM52" s="0"/>
      <c r="TN52" s="0"/>
      <c r="TO52" s="0"/>
      <c r="TP52" s="0"/>
      <c r="TQ52" s="0"/>
      <c r="TR52" s="0"/>
      <c r="TS52" s="0"/>
      <c r="TT52" s="0"/>
      <c r="TU52" s="0"/>
      <c r="TV52" s="0"/>
      <c r="TW52" s="0"/>
      <c r="TX52" s="0"/>
      <c r="TY52" s="0"/>
      <c r="TZ52" s="0"/>
      <c r="UA52" s="0"/>
      <c r="UB52" s="0"/>
      <c r="UC52" s="0"/>
      <c r="UD52" s="0"/>
      <c r="UE52" s="0"/>
      <c r="UF52" s="0"/>
      <c r="UG52" s="0"/>
      <c r="UH52" s="0"/>
      <c r="UI52" s="0"/>
      <c r="UJ52" s="0"/>
      <c r="UK52" s="0"/>
      <c r="UL52" s="0"/>
      <c r="UM52" s="0"/>
      <c r="UN52" s="0"/>
      <c r="UO52" s="0"/>
      <c r="UP52" s="0"/>
      <c r="UQ52" s="0"/>
      <c r="UR52" s="0"/>
      <c r="US52" s="0"/>
      <c r="UT52" s="0"/>
      <c r="UU52" s="0"/>
      <c r="UV52" s="0"/>
      <c r="UW52" s="0"/>
      <c r="UX52" s="0"/>
      <c r="UY52" s="0"/>
      <c r="UZ52" s="0"/>
      <c r="VA52" s="0"/>
      <c r="VB52" s="0"/>
      <c r="VC52" s="0"/>
      <c r="VD52" s="0"/>
      <c r="VE52" s="0"/>
      <c r="VF52" s="0"/>
      <c r="VG52" s="0"/>
      <c r="VH52" s="0"/>
      <c r="VI52" s="0"/>
      <c r="VJ52" s="0"/>
      <c r="VK52" s="0"/>
      <c r="VL52" s="0"/>
      <c r="VM52" s="0"/>
      <c r="VN52" s="0"/>
      <c r="VO52" s="0"/>
      <c r="VP52" s="0"/>
      <c r="VQ52" s="0"/>
      <c r="VR52" s="0"/>
      <c r="VS52" s="0"/>
      <c r="VT52" s="0"/>
      <c r="VU52" s="0"/>
      <c r="VV52" s="0"/>
      <c r="VW52" s="0"/>
      <c r="VX52" s="0"/>
      <c r="VY52" s="0"/>
      <c r="VZ52" s="0"/>
      <c r="WA52" s="0"/>
      <c r="WB52" s="0"/>
      <c r="WC52" s="0"/>
      <c r="WD52" s="0"/>
      <c r="WE52" s="0"/>
      <c r="WF52" s="0"/>
      <c r="WG52" s="0"/>
      <c r="WH52" s="0"/>
      <c r="WI52" s="0"/>
      <c r="WJ52" s="0"/>
      <c r="WK52" s="0"/>
      <c r="WL52" s="0"/>
      <c r="WM52" s="0"/>
      <c r="WN52" s="0"/>
      <c r="WO52" s="0"/>
      <c r="WP52" s="0"/>
      <c r="WQ52" s="0"/>
      <c r="WR52" s="0"/>
      <c r="WS52" s="0"/>
      <c r="WT52" s="0"/>
      <c r="WU52" s="0"/>
      <c r="WV52" s="0"/>
      <c r="WW52" s="0"/>
      <c r="WX52" s="0"/>
      <c r="WY52" s="0"/>
      <c r="WZ52" s="0"/>
      <c r="XA52" s="0"/>
      <c r="XB52" s="0"/>
      <c r="XC52" s="0"/>
      <c r="XD52" s="0"/>
      <c r="XE52" s="0"/>
      <c r="XF52" s="0"/>
      <c r="XG52" s="0"/>
      <c r="XH52" s="0"/>
      <c r="XI52" s="0"/>
      <c r="XJ52" s="0"/>
      <c r="XK52" s="0"/>
      <c r="XL52" s="0"/>
      <c r="XM52" s="0"/>
      <c r="XN52" s="0"/>
      <c r="XO52" s="0"/>
      <c r="XP52" s="0"/>
      <c r="XQ52" s="0"/>
      <c r="XR52" s="0"/>
      <c r="XS52" s="0"/>
      <c r="XT52" s="0"/>
      <c r="XU52" s="0"/>
      <c r="XV52" s="0"/>
      <c r="XW52" s="0"/>
      <c r="XX52" s="0"/>
      <c r="XY52" s="0"/>
      <c r="XZ52" s="0"/>
      <c r="YA52" s="0"/>
      <c r="YB52" s="0"/>
      <c r="YC52" s="0"/>
      <c r="YD52" s="0"/>
      <c r="YE52" s="0"/>
      <c r="YF52" s="0"/>
      <c r="YG52" s="0"/>
      <c r="YH52" s="0"/>
      <c r="YI52" s="0"/>
      <c r="YJ52" s="0"/>
      <c r="YK52" s="0"/>
      <c r="YL52" s="0"/>
      <c r="YM52" s="0"/>
      <c r="YN52" s="0"/>
      <c r="YO52" s="0"/>
      <c r="YP52" s="0"/>
      <c r="YQ52" s="0"/>
      <c r="YR52" s="0"/>
      <c r="YS52" s="0"/>
      <c r="YT52" s="0"/>
      <c r="YU52" s="0"/>
      <c r="YV52" s="0"/>
      <c r="YW52" s="0"/>
      <c r="YX52" s="0"/>
      <c r="YY52" s="0"/>
      <c r="YZ52" s="0"/>
      <c r="ZA52" s="0"/>
      <c r="ZB52" s="0"/>
      <c r="ZC52" s="0"/>
      <c r="ZD52" s="0"/>
      <c r="ZE52" s="0"/>
      <c r="ZF52" s="0"/>
      <c r="ZG52" s="0"/>
      <c r="ZH52" s="0"/>
      <c r="ZI52" s="0"/>
      <c r="ZJ52" s="0"/>
      <c r="ZK52" s="0"/>
      <c r="ZL52" s="0"/>
      <c r="ZM52" s="0"/>
      <c r="ZN52" s="0"/>
      <c r="ZO52" s="0"/>
      <c r="ZP52" s="0"/>
      <c r="ZQ52" s="0"/>
      <c r="ZR52" s="0"/>
      <c r="ZS52" s="0"/>
      <c r="ZT52" s="0"/>
      <c r="ZU52" s="0"/>
      <c r="ZV52" s="0"/>
      <c r="ZW52" s="0"/>
      <c r="ZX52" s="0"/>
      <c r="ZY52" s="0"/>
      <c r="ZZ52" s="0"/>
      <c r="AAA52" s="0"/>
      <c r="AAB52" s="0"/>
      <c r="AAC52" s="0"/>
      <c r="AAD52" s="0"/>
      <c r="AAE52" s="0"/>
      <c r="AAF52" s="0"/>
      <c r="AAG52" s="0"/>
      <c r="AAH52" s="0"/>
      <c r="AAI52" s="0"/>
      <c r="AAJ52" s="0"/>
      <c r="AAK52" s="0"/>
      <c r="AAL52" s="0"/>
      <c r="AAM52" s="0"/>
      <c r="AAN52" s="0"/>
      <c r="AAO52" s="0"/>
      <c r="AAP52" s="0"/>
      <c r="AAQ52" s="0"/>
      <c r="AAR52" s="0"/>
      <c r="AAS52" s="0"/>
      <c r="AAT52" s="0"/>
      <c r="AAU52" s="0"/>
      <c r="AAV52" s="0"/>
      <c r="AAW52" s="0"/>
      <c r="AAX52" s="0"/>
      <c r="AAY52" s="0"/>
      <c r="AAZ52" s="0"/>
      <c r="ABA52" s="0"/>
      <c r="ABB52" s="0"/>
      <c r="ABC52" s="0"/>
      <c r="ABD52" s="0"/>
      <c r="ABE52" s="0"/>
      <c r="ABF52" s="0"/>
      <c r="ABG52" s="0"/>
      <c r="ABH52" s="0"/>
      <c r="ABI52" s="0"/>
      <c r="ABJ52" s="0"/>
      <c r="ABK52" s="0"/>
      <c r="ABL52" s="0"/>
      <c r="ABM52" s="0"/>
      <c r="ABN52" s="0"/>
      <c r="ABO52" s="0"/>
      <c r="ABP52" s="0"/>
      <c r="ABQ52" s="0"/>
      <c r="ABR52" s="0"/>
      <c r="ABS52" s="0"/>
      <c r="ABT52" s="0"/>
      <c r="ABU52" s="0"/>
      <c r="ABV52" s="0"/>
      <c r="ABW52" s="0"/>
      <c r="ABX52" s="0"/>
      <c r="ABY52" s="0"/>
      <c r="ABZ52" s="0"/>
      <c r="ACA52" s="0"/>
      <c r="ACB52" s="0"/>
      <c r="ACC52" s="0"/>
      <c r="ACD52" s="0"/>
      <c r="ACE52" s="0"/>
      <c r="ACF52" s="0"/>
      <c r="ACG52" s="0"/>
      <c r="ACH52" s="0"/>
      <c r="ACI52" s="0"/>
      <c r="ACJ52" s="0"/>
      <c r="ACK52" s="0"/>
      <c r="ACL52" s="0"/>
      <c r="ACM52" s="0"/>
      <c r="ACN52" s="0"/>
      <c r="ACO52" s="0"/>
      <c r="ACP52" s="0"/>
      <c r="ACQ52" s="0"/>
      <c r="ACR52" s="0"/>
      <c r="ACS52" s="0"/>
      <c r="ACT52" s="0"/>
      <c r="ACU52" s="0"/>
      <c r="ACV52" s="0"/>
      <c r="ACW52" s="0"/>
      <c r="ACX52" s="0"/>
      <c r="ACY52" s="0"/>
      <c r="ACZ52" s="0"/>
      <c r="ADA52" s="0"/>
      <c r="ADB52" s="0"/>
      <c r="ADC52" s="0"/>
      <c r="ADD52" s="0"/>
      <c r="ADE52" s="0"/>
      <c r="ADF52" s="0"/>
      <c r="ADG52" s="0"/>
      <c r="ADH52" s="0"/>
      <c r="ADI52" s="0"/>
      <c r="ADJ52" s="0"/>
      <c r="ADK52" s="0"/>
      <c r="ADL52" s="0"/>
      <c r="ADM52" s="0"/>
      <c r="ADN52" s="0"/>
      <c r="ADO52" s="0"/>
      <c r="ADP52" s="0"/>
      <c r="ADQ52" s="0"/>
      <c r="ADR52" s="0"/>
      <c r="ADS52" s="0"/>
      <c r="ADT52" s="0"/>
      <c r="ADU52" s="0"/>
      <c r="ADV52" s="0"/>
      <c r="ADW52" s="0"/>
      <c r="ADX52" s="0"/>
      <c r="ADY52" s="0"/>
      <c r="ADZ52" s="0"/>
      <c r="AEA52" s="0"/>
      <c r="AEB52" s="0"/>
      <c r="AEC52" s="0"/>
      <c r="AED52" s="0"/>
      <c r="AEE52" s="0"/>
      <c r="AEF52" s="0"/>
      <c r="AEG52" s="0"/>
      <c r="AEH52" s="0"/>
      <c r="AEI52" s="0"/>
      <c r="AEJ52" s="0"/>
      <c r="AEK52" s="0"/>
      <c r="AEL52" s="0"/>
      <c r="AEM52" s="0"/>
      <c r="AEN52" s="0"/>
      <c r="AEO52" s="0"/>
      <c r="AEP52" s="0"/>
      <c r="AEQ52" s="0"/>
      <c r="AER52" s="0"/>
      <c r="AES52" s="0"/>
      <c r="AET52" s="0"/>
      <c r="AEU52" s="0"/>
      <c r="AEV52" s="0"/>
      <c r="AEW52" s="0"/>
      <c r="AEX52" s="0"/>
      <c r="AEY52" s="0"/>
      <c r="AEZ52" s="0"/>
      <c r="AFA52" s="0"/>
      <c r="AFB52" s="0"/>
      <c r="AFC52" s="0"/>
      <c r="AFD52" s="0"/>
      <c r="AFE52" s="0"/>
      <c r="AFF52" s="0"/>
      <c r="AFG52" s="0"/>
      <c r="AFH52" s="0"/>
      <c r="AFI52" s="0"/>
      <c r="AFJ52" s="0"/>
      <c r="AFK52" s="0"/>
      <c r="AFL52" s="0"/>
      <c r="AFM52" s="0"/>
      <c r="AFN52" s="0"/>
      <c r="AFO52" s="0"/>
      <c r="AFP52" s="0"/>
      <c r="AFQ52" s="0"/>
      <c r="AFR52" s="0"/>
      <c r="AFS52" s="0"/>
      <c r="AFT52" s="0"/>
      <c r="AFU52" s="0"/>
      <c r="AFV52" s="0"/>
      <c r="AFW52" s="0"/>
      <c r="AFX52" s="0"/>
      <c r="AFY52" s="0"/>
      <c r="AFZ52" s="0"/>
      <c r="AGA52" s="0"/>
      <c r="AGB52" s="0"/>
      <c r="AGC52" s="0"/>
      <c r="AGD52" s="0"/>
      <c r="AGE52" s="0"/>
      <c r="AGF52" s="0"/>
      <c r="AGG52" s="0"/>
      <c r="AGH52" s="0"/>
      <c r="AGI52" s="0"/>
      <c r="AGJ52" s="0"/>
      <c r="AGK52" s="0"/>
      <c r="AGL52" s="0"/>
      <c r="AGM52" s="0"/>
      <c r="AGN52" s="0"/>
      <c r="AGO52" s="0"/>
      <c r="AGP52" s="0"/>
      <c r="AGQ52" s="0"/>
      <c r="AGR52" s="0"/>
      <c r="AGS52" s="0"/>
      <c r="AGT52" s="0"/>
      <c r="AGU52" s="0"/>
      <c r="AGV52" s="0"/>
      <c r="AGW52" s="0"/>
      <c r="AGX52" s="0"/>
      <c r="AGY52" s="0"/>
      <c r="AGZ52" s="0"/>
      <c r="AHA52" s="0"/>
      <c r="AHB52" s="0"/>
      <c r="AHC52" s="0"/>
      <c r="AHD52" s="0"/>
      <c r="AHE52" s="0"/>
      <c r="AHF52" s="0"/>
      <c r="AHG52" s="0"/>
      <c r="AHH52" s="0"/>
      <c r="AHI52" s="0"/>
      <c r="AHJ52" s="0"/>
      <c r="AHK52" s="0"/>
      <c r="AHL52" s="0"/>
      <c r="AHM52" s="0"/>
      <c r="AHN52" s="0"/>
      <c r="AHO52" s="0"/>
      <c r="AHP52" s="0"/>
      <c r="AHQ52" s="0"/>
      <c r="AHR52" s="0"/>
      <c r="AHS52" s="0"/>
      <c r="AHT52" s="0"/>
      <c r="AHU52" s="0"/>
      <c r="AHV52" s="0"/>
      <c r="AHW52" s="0"/>
      <c r="AHX52" s="0"/>
      <c r="AHY52" s="0"/>
      <c r="AHZ52" s="0"/>
      <c r="AIA52" s="0"/>
      <c r="AIB52" s="0"/>
      <c r="AIC52" s="0"/>
      <c r="AID52" s="0"/>
      <c r="AIE52" s="0"/>
      <c r="AIF52" s="0"/>
      <c r="AIG52" s="0"/>
      <c r="AIH52" s="0"/>
      <c r="AII52" s="0"/>
      <c r="AIJ52" s="0"/>
      <c r="AIK52" s="0"/>
      <c r="AIL52" s="0"/>
      <c r="AIM52" s="0"/>
      <c r="AIN52" s="0"/>
      <c r="AIO52" s="0"/>
      <c r="AIP52" s="0"/>
      <c r="AIQ52" s="0"/>
      <c r="AIR52" s="0"/>
      <c r="AIS52" s="0"/>
      <c r="AIT52" s="0"/>
      <c r="AIU52" s="0"/>
      <c r="AIV52" s="0"/>
      <c r="AIW52" s="0"/>
      <c r="AIX52" s="0"/>
      <c r="AIY52" s="0"/>
      <c r="AIZ52" s="0"/>
      <c r="AJA52" s="0"/>
      <c r="AJB52" s="0"/>
      <c r="AJC52" s="0"/>
      <c r="AJD52" s="0"/>
      <c r="AJE52" s="0"/>
      <c r="AJF52" s="0"/>
      <c r="AJG52" s="0"/>
      <c r="AJH52" s="0"/>
      <c r="AJI52" s="0"/>
      <c r="AJJ52" s="0"/>
      <c r="AJK52" s="0"/>
      <c r="AJL52" s="0"/>
      <c r="AJM52" s="0"/>
      <c r="AJN52" s="0"/>
      <c r="AJO52" s="0"/>
      <c r="AJP52" s="0"/>
      <c r="AJQ52" s="0"/>
      <c r="AJR52" s="0"/>
      <c r="AJS52" s="0"/>
      <c r="AJT52" s="0"/>
      <c r="AJU52" s="0"/>
      <c r="AJV52" s="0"/>
      <c r="AJW52" s="0"/>
      <c r="AJX52" s="0"/>
      <c r="AJY52" s="0"/>
      <c r="AJZ52" s="0"/>
      <c r="AKA52" s="0"/>
      <c r="AKB52" s="0"/>
      <c r="AKC52" s="0"/>
      <c r="AKD52" s="0"/>
      <c r="AKE52" s="0"/>
      <c r="AKF52" s="0"/>
      <c r="AKG52" s="0"/>
      <c r="AKH52" s="0"/>
      <c r="AKI52" s="0"/>
      <c r="AKJ52" s="0"/>
      <c r="AKK52" s="0"/>
      <c r="AKL52" s="0"/>
      <c r="AKM52" s="0"/>
      <c r="AKN52" s="0"/>
      <c r="AKO52" s="0"/>
      <c r="AKP52" s="0"/>
      <c r="AKQ52" s="0"/>
      <c r="AKR52" s="0"/>
      <c r="AKS52" s="0"/>
      <c r="AKT52" s="0"/>
      <c r="AKU52" s="0"/>
      <c r="AKV52" s="0"/>
      <c r="AKW52" s="0"/>
      <c r="AKX52" s="0"/>
      <c r="AKY52" s="0"/>
      <c r="AKZ52" s="0"/>
      <c r="ALA52" s="0"/>
      <c r="ALB52" s="0"/>
      <c r="ALC52" s="0"/>
      <c r="ALD52" s="0"/>
      <c r="ALE52" s="0"/>
      <c r="ALF52" s="0"/>
      <c r="ALG52" s="0"/>
      <c r="ALH52" s="0"/>
      <c r="ALI52" s="0"/>
      <c r="ALJ52" s="0"/>
      <c r="ALK52" s="0"/>
      <c r="ALL52" s="0"/>
      <c r="ALM52" s="0"/>
      <c r="ALN52" s="0"/>
      <c r="ALO52" s="0"/>
      <c r="ALP52" s="0"/>
      <c r="ALQ52" s="0"/>
      <c r="ALR52" s="0"/>
      <c r="ALS52" s="0"/>
      <c r="ALT52" s="0"/>
      <c r="ALU52" s="0"/>
      <c r="ALV52" s="0"/>
      <c r="ALW52" s="0"/>
      <c r="ALX52" s="0"/>
      <c r="ALY52" s="0"/>
      <c r="ALZ52" s="0"/>
      <c r="AMA52" s="0"/>
      <c r="AMB52" s="0"/>
      <c r="AMC52" s="0"/>
      <c r="AMD52" s="0"/>
      <c r="AME52" s="0"/>
      <c r="AMF52" s="0"/>
      <c r="AMG52" s="0"/>
      <c r="AMH52" s="0"/>
      <c r="AMI52" s="0"/>
      <c r="AMJ52" s="0"/>
      <c r="AMK52" s="0"/>
      <c r="AML52" s="0"/>
      <c r="AMM52" s="0"/>
      <c r="AMN52" s="0"/>
      <c r="AMO52" s="0"/>
      <c r="AMP52" s="0"/>
      <c r="AMQ52" s="0"/>
      <c r="AMR52" s="0"/>
      <c r="AMS52" s="0"/>
      <c r="AMT52" s="0"/>
      <c r="AMU52" s="0"/>
      <c r="AMV52" s="0"/>
      <c r="AMW52" s="0"/>
      <c r="AMX52" s="0"/>
      <c r="AMY52" s="0"/>
      <c r="AMZ52" s="0"/>
      <c r="ANA52" s="0"/>
      <c r="ANB52" s="0"/>
      <c r="ANC52" s="0"/>
      <c r="AND52" s="0"/>
      <c r="ANE52" s="0"/>
      <c r="ANF52" s="0"/>
      <c r="ANG52" s="0"/>
      <c r="ANH52" s="0"/>
      <c r="ANI52" s="0"/>
      <c r="ANJ52" s="0"/>
      <c r="ANK52" s="0"/>
      <c r="ANL52" s="0"/>
      <c r="ANM52" s="0"/>
      <c r="ANN52" s="0"/>
      <c r="ANO52" s="0"/>
      <c r="ANP52" s="0"/>
      <c r="ANQ52" s="0"/>
      <c r="ANR52" s="0"/>
      <c r="ANS52" s="0"/>
      <c r="ANT52" s="0"/>
      <c r="ANU52" s="0"/>
      <c r="ANV52" s="0"/>
      <c r="ANW52" s="0"/>
      <c r="ANX52" s="0"/>
      <c r="ANY52" s="0"/>
      <c r="ANZ52" s="0"/>
      <c r="AOA52" s="0"/>
      <c r="AOB52" s="0"/>
      <c r="AOC52" s="0"/>
      <c r="AOD52" s="0"/>
      <c r="AOE52" s="0"/>
      <c r="AOF52" s="0"/>
      <c r="AOG52" s="0"/>
      <c r="AOH52" s="0"/>
      <c r="AOI52" s="0"/>
      <c r="AOJ52" s="0"/>
      <c r="AOK52" s="0"/>
      <c r="AOL52" s="0"/>
      <c r="AOM52" s="0"/>
      <c r="AON52" s="0"/>
      <c r="AOO52" s="0"/>
      <c r="AOP52" s="0"/>
      <c r="AOQ52" s="0"/>
      <c r="AOR52" s="0"/>
      <c r="AOS52" s="0"/>
      <c r="AOT52" s="0"/>
      <c r="AOU52" s="0"/>
      <c r="AOV52" s="0"/>
      <c r="AOW52" s="0"/>
      <c r="AOX52" s="0"/>
      <c r="AOY52" s="0"/>
      <c r="AOZ52" s="0"/>
      <c r="APA52" s="0"/>
      <c r="APB52" s="0"/>
      <c r="APC52" s="0"/>
      <c r="APD52" s="0"/>
      <c r="APE52" s="0"/>
      <c r="APF52" s="0"/>
      <c r="APG52" s="0"/>
      <c r="APH52" s="0"/>
      <c r="API52" s="0"/>
      <c r="APJ52" s="0"/>
      <c r="APK52" s="0"/>
      <c r="APL52" s="0"/>
      <c r="APM52" s="0"/>
      <c r="APN52" s="0"/>
      <c r="APO52" s="0"/>
      <c r="APP52" s="0"/>
      <c r="APQ52" s="0"/>
      <c r="APR52" s="0"/>
      <c r="APS52" s="0"/>
      <c r="APT52" s="0"/>
      <c r="APU52" s="0"/>
      <c r="APV52" s="0"/>
      <c r="APW52" s="0"/>
      <c r="APX52" s="0"/>
      <c r="APY52" s="0"/>
      <c r="APZ52" s="0"/>
      <c r="AQA52" s="0"/>
      <c r="AQB52" s="0"/>
      <c r="AQC52" s="0"/>
      <c r="AQD52" s="0"/>
      <c r="AQE52" s="0"/>
      <c r="AQF52" s="0"/>
      <c r="AQG52" s="0"/>
      <c r="AQH52" s="0"/>
      <c r="AQI52" s="0"/>
      <c r="AQJ52" s="0"/>
      <c r="AQK52" s="0"/>
      <c r="AQL52" s="0"/>
      <c r="AQM52" s="0"/>
      <c r="AQN52" s="0"/>
      <c r="AQO52" s="0"/>
      <c r="AQP52" s="0"/>
      <c r="AQQ52" s="0"/>
      <c r="AQR52" s="0"/>
      <c r="AQS52" s="0"/>
      <c r="AQT52" s="0"/>
      <c r="AQU52" s="0"/>
      <c r="AQV52" s="0"/>
      <c r="AQW52" s="0"/>
      <c r="AQX52" s="0"/>
      <c r="AQY52" s="0"/>
      <c r="AQZ52" s="0"/>
      <c r="ARA52" s="0"/>
      <c r="ARB52" s="0"/>
      <c r="ARC52" s="0"/>
      <c r="ARD52" s="0"/>
      <c r="ARE52" s="0"/>
      <c r="ARF52" s="0"/>
      <c r="ARG52" s="0"/>
      <c r="ARH52" s="0"/>
      <c r="ARI52" s="0"/>
      <c r="ARJ52" s="0"/>
      <c r="ARK52" s="0"/>
      <c r="ARL52" s="0"/>
      <c r="ARM52" s="0"/>
      <c r="ARN52" s="0"/>
      <c r="ARO52" s="0"/>
      <c r="ARP52" s="0"/>
      <c r="ARQ52" s="0"/>
      <c r="ARR52" s="0"/>
      <c r="ARS52" s="0"/>
      <c r="ART52" s="0"/>
      <c r="ARU52" s="0"/>
      <c r="ARV52" s="0"/>
      <c r="ARW52" s="0"/>
      <c r="ARX52" s="0"/>
      <c r="ARY52" s="0"/>
      <c r="ARZ52" s="0"/>
      <c r="ASA52" s="0"/>
      <c r="ASB52" s="0"/>
      <c r="ASC52" s="0"/>
      <c r="ASD52" s="0"/>
      <c r="ASE52" s="0"/>
      <c r="ASF52" s="0"/>
      <c r="ASG52" s="0"/>
      <c r="ASH52" s="0"/>
      <c r="ASI52" s="0"/>
      <c r="ASJ52" s="0"/>
      <c r="ASK52" s="0"/>
      <c r="ASL52" s="0"/>
      <c r="ASM52" s="0"/>
      <c r="ASN52" s="0"/>
      <c r="ASO52" s="0"/>
      <c r="ASP52" s="0"/>
      <c r="ASQ52" s="0"/>
      <c r="ASR52" s="0"/>
      <c r="ASS52" s="0"/>
      <c r="AST52" s="0"/>
      <c r="ASU52" s="0"/>
      <c r="ASV52" s="0"/>
      <c r="ASW52" s="0"/>
      <c r="ASX52" s="0"/>
      <c r="ASY52" s="0"/>
      <c r="ASZ52" s="0"/>
      <c r="ATA52" s="0"/>
      <c r="ATB52" s="0"/>
      <c r="ATC52" s="0"/>
      <c r="ATD52" s="0"/>
      <c r="ATE52" s="0"/>
      <c r="ATF52" s="0"/>
      <c r="ATG52" s="0"/>
      <c r="ATH52" s="0"/>
      <c r="ATI52" s="0"/>
      <c r="ATJ52" s="0"/>
      <c r="ATK52" s="0"/>
      <c r="ATL52" s="0"/>
      <c r="ATM52" s="0"/>
      <c r="ATN52" s="0"/>
      <c r="ATO52" s="0"/>
      <c r="ATP52" s="0"/>
      <c r="ATQ52" s="0"/>
      <c r="ATR52" s="0"/>
      <c r="ATS52" s="0"/>
      <c r="ATT52" s="0"/>
      <c r="ATU52" s="0"/>
      <c r="ATV52" s="0"/>
      <c r="ATW52" s="0"/>
      <c r="ATX52" s="0"/>
      <c r="ATY52" s="0"/>
      <c r="ATZ52" s="0"/>
      <c r="AUA52" s="0"/>
      <c r="AUB52" s="0"/>
      <c r="AUC52" s="0"/>
      <c r="AUD52" s="0"/>
      <c r="AUE52" s="0"/>
      <c r="AUF52" s="0"/>
      <c r="AUG52" s="0"/>
      <c r="AUH52" s="0"/>
      <c r="AUI52" s="0"/>
      <c r="AUJ52" s="0"/>
      <c r="AUK52" s="0"/>
      <c r="AUL52" s="0"/>
      <c r="AUM52" s="0"/>
      <c r="AUN52" s="0"/>
      <c r="AUO52" s="0"/>
      <c r="AUP52" s="0"/>
      <c r="AUQ52" s="0"/>
      <c r="AUR52" s="0"/>
      <c r="AUS52" s="0"/>
      <c r="AUT52" s="0"/>
      <c r="AUU52" s="0"/>
      <c r="AUV52" s="0"/>
      <c r="AUW52" s="0"/>
      <c r="AUX52" s="0"/>
      <c r="AUY52" s="0"/>
      <c r="AUZ52" s="0"/>
      <c r="AVA52" s="0"/>
      <c r="AVB52" s="0"/>
      <c r="AVC52" s="0"/>
      <c r="AVD52" s="0"/>
      <c r="AVE52" s="0"/>
      <c r="AVF52" s="0"/>
      <c r="AVG52" s="0"/>
      <c r="AVH52" s="0"/>
      <c r="AVI52" s="0"/>
      <c r="AVJ52" s="0"/>
      <c r="AVK52" s="0"/>
      <c r="AVL52" s="0"/>
      <c r="AVM52" s="0"/>
      <c r="AVN52" s="0"/>
      <c r="AVO52" s="0"/>
      <c r="AVP52" s="0"/>
      <c r="AVQ52" s="0"/>
      <c r="AVR52" s="0"/>
      <c r="AVS52" s="0"/>
      <c r="AVT52" s="0"/>
      <c r="AVU52" s="0"/>
      <c r="AVV52" s="0"/>
      <c r="AVW52" s="0"/>
      <c r="AVX52" s="0"/>
      <c r="AVY52" s="0"/>
      <c r="AVZ52" s="0"/>
      <c r="AWA52" s="0"/>
      <c r="AWB52" s="0"/>
      <c r="AWC52" s="0"/>
      <c r="AWD52" s="0"/>
      <c r="AWE52" s="0"/>
      <c r="AWF52" s="0"/>
      <c r="AWG52" s="0"/>
      <c r="AWH52" s="0"/>
      <c r="AWI52" s="0"/>
      <c r="AWJ52" s="0"/>
      <c r="AWK52" s="0"/>
      <c r="AWL52" s="0"/>
      <c r="AWM52" s="0"/>
      <c r="AWN52" s="0"/>
      <c r="AWO52" s="0"/>
      <c r="AWP52" s="0"/>
      <c r="AWQ52" s="0"/>
      <c r="AWR52" s="0"/>
      <c r="AWS52" s="0"/>
      <c r="AWT52" s="0"/>
      <c r="AWU52" s="0"/>
      <c r="AWV52" s="0"/>
      <c r="AWW52" s="0"/>
      <c r="AWX52" s="0"/>
      <c r="AWY52" s="0"/>
      <c r="AWZ52" s="0"/>
      <c r="AXA52" s="0"/>
      <c r="AXB52" s="0"/>
      <c r="AXC52" s="0"/>
      <c r="AXD52" s="0"/>
      <c r="AXE52" s="0"/>
      <c r="AXF52" s="0"/>
      <c r="AXG52" s="0"/>
      <c r="AXH52" s="0"/>
      <c r="AXI52" s="0"/>
      <c r="AXJ52" s="0"/>
      <c r="AXK52" s="0"/>
      <c r="AXL52" s="0"/>
      <c r="AXM52" s="0"/>
      <c r="AXN52" s="0"/>
      <c r="AXO52" s="0"/>
      <c r="AXP52" s="0"/>
      <c r="AXQ52" s="0"/>
      <c r="AXR52" s="0"/>
      <c r="AXS52" s="0"/>
      <c r="AXT52" s="0"/>
      <c r="AXU52" s="0"/>
      <c r="AXV52" s="0"/>
      <c r="AXW52" s="0"/>
      <c r="AXX52" s="0"/>
      <c r="AXY52" s="0"/>
      <c r="AXZ52" s="0"/>
      <c r="AYA52" s="0"/>
      <c r="AYB52" s="0"/>
      <c r="AYC52" s="0"/>
      <c r="AYD52" s="0"/>
      <c r="AYE52" s="0"/>
      <c r="AYF52" s="0"/>
      <c r="AYG52" s="0"/>
      <c r="AYH52" s="0"/>
      <c r="AYI52" s="0"/>
      <c r="AYJ52" s="0"/>
      <c r="AYK52" s="0"/>
      <c r="AYL52" s="0"/>
      <c r="AYM52" s="0"/>
      <c r="AYN52" s="0"/>
      <c r="AYO52" s="0"/>
      <c r="AYP52" s="0"/>
      <c r="AYQ52" s="0"/>
      <c r="AYR52" s="0"/>
      <c r="AYS52" s="0"/>
      <c r="AYT52" s="0"/>
      <c r="AYU52" s="0"/>
      <c r="AYV52" s="0"/>
      <c r="AYW52" s="0"/>
      <c r="AYX52" s="0"/>
      <c r="AYY52" s="0"/>
      <c r="AYZ52" s="0"/>
      <c r="AZA52" s="0"/>
      <c r="AZB52" s="0"/>
      <c r="AZC52" s="0"/>
      <c r="AZD52" s="0"/>
      <c r="AZE52" s="0"/>
      <c r="AZF52" s="0"/>
      <c r="AZG52" s="0"/>
      <c r="AZH52" s="0"/>
      <c r="AZI52" s="0"/>
      <c r="AZJ52" s="0"/>
      <c r="AZK52" s="0"/>
      <c r="AZL52" s="0"/>
      <c r="AZM52" s="0"/>
      <c r="AZN52" s="0"/>
      <c r="AZO52" s="0"/>
      <c r="AZP52" s="0"/>
      <c r="AZQ52" s="0"/>
      <c r="AZR52" s="0"/>
      <c r="AZS52" s="0"/>
      <c r="AZT52" s="0"/>
      <c r="AZU52" s="0"/>
      <c r="AZV52" s="0"/>
      <c r="AZW52" s="0"/>
      <c r="AZX52" s="0"/>
      <c r="AZY52" s="0"/>
      <c r="AZZ52" s="0"/>
      <c r="BAA52" s="0"/>
      <c r="BAB52" s="0"/>
      <c r="BAC52" s="0"/>
      <c r="BAD52" s="0"/>
      <c r="BAE52" s="0"/>
      <c r="BAF52" s="0"/>
      <c r="BAG52" s="0"/>
      <c r="BAH52" s="0"/>
      <c r="BAI52" s="0"/>
      <c r="BAJ52" s="0"/>
      <c r="BAK52" s="0"/>
      <c r="BAL52" s="0"/>
      <c r="BAM52" s="0"/>
      <c r="BAN52" s="0"/>
      <c r="BAO52" s="0"/>
      <c r="BAP52" s="0"/>
      <c r="BAQ52" s="0"/>
      <c r="BAR52" s="0"/>
      <c r="BAS52" s="0"/>
      <c r="BAT52" s="0"/>
      <c r="BAU52" s="0"/>
      <c r="BAV52" s="0"/>
      <c r="BAW52" s="0"/>
      <c r="BAX52" s="0"/>
      <c r="BAY52" s="0"/>
      <c r="BAZ52" s="0"/>
      <c r="BBA52" s="0"/>
      <c r="BBB52" s="0"/>
      <c r="BBC52" s="0"/>
      <c r="BBD52" s="0"/>
      <c r="BBE52" s="0"/>
      <c r="BBF52" s="0"/>
      <c r="BBG52" s="0"/>
      <c r="BBH52" s="0"/>
      <c r="BBI52" s="0"/>
      <c r="BBJ52" s="0"/>
      <c r="BBK52" s="0"/>
      <c r="BBL52" s="0"/>
      <c r="BBM52" s="0"/>
      <c r="BBN52" s="0"/>
      <c r="BBO52" s="0"/>
      <c r="BBP52" s="0"/>
      <c r="BBQ52" s="0"/>
      <c r="BBR52" s="0"/>
      <c r="BBS52" s="0"/>
      <c r="BBT52" s="0"/>
      <c r="BBU52" s="0"/>
      <c r="BBV52" s="0"/>
      <c r="BBW52" s="0"/>
      <c r="BBX52" s="0"/>
      <c r="BBY52" s="0"/>
      <c r="BBZ52" s="0"/>
      <c r="BCA52" s="0"/>
      <c r="BCB52" s="0"/>
      <c r="BCC52" s="0"/>
      <c r="BCD52" s="0"/>
      <c r="BCE52" s="0"/>
      <c r="BCF52" s="0"/>
      <c r="BCG52" s="0"/>
      <c r="BCH52" s="0"/>
      <c r="BCI52" s="0"/>
      <c r="BCJ52" s="0"/>
      <c r="BCK52" s="0"/>
      <c r="BCL52" s="0"/>
      <c r="BCM52" s="0"/>
      <c r="BCN52" s="0"/>
      <c r="BCO52" s="0"/>
      <c r="BCP52" s="0"/>
      <c r="BCQ52" s="0"/>
      <c r="BCR52" s="0"/>
      <c r="BCS52" s="0"/>
      <c r="BCT52" s="0"/>
      <c r="BCU52" s="0"/>
      <c r="BCV52" s="0"/>
      <c r="BCW52" s="0"/>
      <c r="BCX52" s="0"/>
      <c r="BCY52" s="0"/>
      <c r="BCZ52" s="0"/>
      <c r="BDA52" s="0"/>
      <c r="BDB52" s="0"/>
      <c r="BDC52" s="0"/>
      <c r="BDD52" s="0"/>
      <c r="BDE52" s="0"/>
      <c r="BDF52" s="0"/>
      <c r="BDG52" s="0"/>
      <c r="BDH52" s="0"/>
      <c r="BDI52" s="0"/>
      <c r="BDJ52" s="0"/>
      <c r="BDK52" s="0"/>
      <c r="BDL52" s="0"/>
      <c r="BDM52" s="0"/>
      <c r="BDN52" s="0"/>
      <c r="BDO52" s="0"/>
      <c r="BDP52" s="0"/>
      <c r="BDQ52" s="0"/>
      <c r="BDR52" s="0"/>
      <c r="BDS52" s="0"/>
      <c r="BDT52" s="0"/>
      <c r="BDU52" s="0"/>
      <c r="BDV52" s="0"/>
      <c r="BDW52" s="0"/>
      <c r="BDX52" s="0"/>
      <c r="BDY52" s="0"/>
      <c r="BDZ52" s="0"/>
      <c r="BEA52" s="0"/>
      <c r="BEB52" s="0"/>
      <c r="BEC52" s="0"/>
      <c r="BED52" s="0"/>
      <c r="BEE52" s="0"/>
      <c r="BEF52" s="0"/>
      <c r="BEG52" s="0"/>
      <c r="BEH52" s="0"/>
      <c r="BEI52" s="0"/>
      <c r="BEJ52" s="0"/>
      <c r="BEK52" s="0"/>
      <c r="BEL52" s="0"/>
      <c r="BEM52" s="0"/>
      <c r="BEN52" s="0"/>
      <c r="BEO52" s="0"/>
      <c r="BEP52" s="0"/>
      <c r="BEQ52" s="0"/>
      <c r="BER52" s="0"/>
      <c r="BES52" s="0"/>
      <c r="BET52" s="0"/>
      <c r="BEU52" s="0"/>
      <c r="BEV52" s="0"/>
      <c r="BEW52" s="0"/>
      <c r="BEX52" s="0"/>
      <c r="BEY52" s="0"/>
      <c r="BEZ52" s="0"/>
      <c r="BFA52" s="0"/>
      <c r="BFB52" s="0"/>
      <c r="BFC52" s="0"/>
      <c r="BFD52" s="0"/>
      <c r="BFE52" s="0"/>
      <c r="BFF52" s="0"/>
      <c r="BFG52" s="0"/>
      <c r="BFH52" s="0"/>
      <c r="BFI52" s="0"/>
      <c r="BFJ52" s="0"/>
      <c r="BFK52" s="0"/>
      <c r="BFL52" s="0"/>
      <c r="BFM52" s="0"/>
      <c r="BFN52" s="0"/>
      <c r="BFO52" s="0"/>
      <c r="BFP52" s="0"/>
      <c r="BFQ52" s="0"/>
      <c r="BFR52" s="0"/>
      <c r="BFS52" s="0"/>
      <c r="BFT52" s="0"/>
      <c r="BFU52" s="0"/>
      <c r="BFV52" s="0"/>
      <c r="BFW52" s="0"/>
      <c r="BFX52" s="0"/>
      <c r="BFY52" s="0"/>
      <c r="BFZ52" s="0"/>
      <c r="BGA52" s="0"/>
      <c r="BGB52" s="0"/>
      <c r="BGC52" s="0"/>
      <c r="BGD52" s="0"/>
      <c r="BGE52" s="0"/>
      <c r="BGF52" s="0"/>
      <c r="BGG52" s="0"/>
      <c r="BGH52" s="0"/>
      <c r="BGI52" s="0"/>
      <c r="BGJ52" s="0"/>
      <c r="BGK52" s="0"/>
      <c r="BGL52" s="0"/>
      <c r="BGM52" s="0"/>
      <c r="BGN52" s="0"/>
      <c r="BGO52" s="0"/>
      <c r="BGP52" s="0"/>
      <c r="BGQ52" s="0"/>
      <c r="BGR52" s="0"/>
      <c r="BGS52" s="0"/>
      <c r="BGT52" s="0"/>
      <c r="BGU52" s="0"/>
      <c r="BGV52" s="0"/>
      <c r="BGW52" s="0"/>
      <c r="BGX52" s="0"/>
      <c r="BGY52" s="0"/>
      <c r="BGZ52" s="0"/>
      <c r="BHA52" s="0"/>
      <c r="BHB52" s="0"/>
      <c r="BHC52" s="0"/>
      <c r="BHD52" s="0"/>
      <c r="BHE52" s="0"/>
      <c r="BHF52" s="0"/>
      <c r="BHG52" s="0"/>
      <c r="BHH52" s="0"/>
      <c r="BHI52" s="0"/>
      <c r="BHJ52" s="0"/>
      <c r="BHK52" s="0"/>
      <c r="BHL52" s="0"/>
      <c r="BHM52" s="0"/>
      <c r="BHN52" s="0"/>
      <c r="BHO52" s="0"/>
      <c r="BHP52" s="0"/>
      <c r="BHQ52" s="0"/>
      <c r="BHR52" s="0"/>
      <c r="BHS52" s="0"/>
      <c r="BHT52" s="0"/>
      <c r="BHU52" s="0"/>
      <c r="BHV52" s="0"/>
      <c r="BHW52" s="0"/>
      <c r="BHX52" s="0"/>
      <c r="BHY52" s="0"/>
      <c r="BHZ52" s="0"/>
      <c r="BIA52" s="0"/>
      <c r="BIB52" s="0"/>
      <c r="BIC52" s="0"/>
      <c r="BID52" s="0"/>
      <c r="BIE52" s="0"/>
      <c r="BIF52" s="0"/>
      <c r="BIG52" s="0"/>
      <c r="BIH52" s="0"/>
      <c r="BII52" s="0"/>
      <c r="BIJ52" s="0"/>
      <c r="BIK52" s="0"/>
      <c r="BIL52" s="0"/>
      <c r="BIM52" s="0"/>
      <c r="BIN52" s="0"/>
      <c r="BIO52" s="0"/>
      <c r="BIP52" s="0"/>
      <c r="BIQ52" s="0"/>
      <c r="BIR52" s="0"/>
      <c r="BIS52" s="0"/>
      <c r="BIT52" s="0"/>
      <c r="BIU52" s="0"/>
      <c r="BIV52" s="0"/>
      <c r="BIW52" s="0"/>
      <c r="BIX52" s="0"/>
      <c r="BIY52" s="0"/>
      <c r="BIZ52" s="0"/>
      <c r="BJA52" s="0"/>
      <c r="BJB52" s="0"/>
      <c r="BJC52" s="0"/>
      <c r="BJD52" s="0"/>
      <c r="BJE52" s="0"/>
      <c r="BJF52" s="0"/>
      <c r="BJG52" s="0"/>
      <c r="BJH52" s="0"/>
      <c r="BJI52" s="0"/>
      <c r="BJJ52" s="0"/>
      <c r="BJK52" s="0"/>
      <c r="BJL52" s="0"/>
      <c r="BJM52" s="0"/>
      <c r="BJN52" s="0"/>
      <c r="BJO52" s="0"/>
      <c r="BJP52" s="0"/>
      <c r="BJQ52" s="0"/>
      <c r="BJR52" s="0"/>
      <c r="BJS52" s="0"/>
      <c r="BJT52" s="0"/>
      <c r="BJU52" s="0"/>
      <c r="BJV52" s="0"/>
      <c r="BJW52" s="0"/>
      <c r="BJX52" s="0"/>
      <c r="BJY52" s="0"/>
      <c r="BJZ52" s="0"/>
      <c r="BKA52" s="0"/>
      <c r="BKB52" s="0"/>
      <c r="BKC52" s="0"/>
      <c r="BKD52" s="0"/>
      <c r="BKE52" s="0"/>
      <c r="BKF52" s="0"/>
      <c r="BKG52" s="0"/>
      <c r="BKH52" s="0"/>
      <c r="BKI52" s="0"/>
      <c r="BKJ52" s="0"/>
      <c r="BKK52" s="0"/>
      <c r="BKL52" s="0"/>
      <c r="BKM52" s="0"/>
      <c r="BKN52" s="0"/>
      <c r="BKO52" s="0"/>
      <c r="BKP52" s="0"/>
      <c r="BKQ52" s="0"/>
      <c r="BKR52" s="0"/>
      <c r="BKS52" s="0"/>
      <c r="BKT52" s="0"/>
      <c r="BKU52" s="0"/>
      <c r="BKV52" s="0"/>
      <c r="BKW52" s="0"/>
      <c r="BKX52" s="0"/>
      <c r="BKY52" s="0"/>
      <c r="BKZ52" s="0"/>
      <c r="BLA52" s="0"/>
      <c r="BLB52" s="0"/>
      <c r="BLC52" s="0"/>
      <c r="BLD52" s="0"/>
      <c r="BLE52" s="0"/>
      <c r="BLF52" s="0"/>
      <c r="BLG52" s="0"/>
      <c r="BLH52" s="0"/>
      <c r="BLI52" s="0"/>
      <c r="BLJ52" s="0"/>
      <c r="BLK52" s="0"/>
      <c r="BLL52" s="0"/>
      <c r="BLM52" s="0"/>
      <c r="BLN52" s="0"/>
      <c r="BLO52" s="0"/>
      <c r="BLP52" s="0"/>
      <c r="BLQ52" s="0"/>
      <c r="BLR52" s="0"/>
      <c r="BLS52" s="0"/>
      <c r="BLT52" s="0"/>
      <c r="BLU52" s="0"/>
      <c r="BLV52" s="0"/>
      <c r="BLW52" s="0"/>
      <c r="BLX52" s="0"/>
      <c r="BLY52" s="0"/>
      <c r="BLZ52" s="0"/>
      <c r="BMA52" s="0"/>
      <c r="BMB52" s="0"/>
      <c r="BMC52" s="0"/>
      <c r="BMD52" s="0"/>
      <c r="BME52" s="0"/>
      <c r="BMF52" s="0"/>
      <c r="BMG52" s="0"/>
      <c r="BMH52" s="0"/>
      <c r="BMI52" s="0"/>
      <c r="BMJ52" s="0"/>
      <c r="BMK52" s="0"/>
      <c r="BML52" s="0"/>
      <c r="BMM52" s="0"/>
      <c r="BMN52" s="0"/>
      <c r="BMO52" s="0"/>
      <c r="BMP52" s="0"/>
      <c r="BMQ52" s="0"/>
      <c r="BMR52" s="0"/>
      <c r="BMS52" s="0"/>
      <c r="BMT52" s="0"/>
      <c r="BMU52" s="0"/>
      <c r="BMV52" s="0"/>
      <c r="BMW52" s="0"/>
      <c r="BMX52" s="0"/>
      <c r="BMY52" s="0"/>
      <c r="BMZ52" s="0"/>
      <c r="BNA52" s="0"/>
      <c r="BNB52" s="0"/>
      <c r="BNC52" s="0"/>
      <c r="BND52" s="0"/>
      <c r="BNE52" s="0"/>
      <c r="BNF52" s="0"/>
      <c r="BNG52" s="0"/>
      <c r="BNH52" s="0"/>
      <c r="BNI52" s="0"/>
      <c r="BNJ52" s="0"/>
      <c r="BNK52" s="0"/>
      <c r="BNL52" s="0"/>
      <c r="BNM52" s="0"/>
      <c r="BNN52" s="0"/>
      <c r="BNO52" s="0"/>
      <c r="BNP52" s="0"/>
      <c r="BNQ52" s="0"/>
      <c r="BNR52" s="0"/>
      <c r="BNS52" s="0"/>
      <c r="BNT52" s="0"/>
      <c r="BNU52" s="0"/>
      <c r="BNV52" s="0"/>
      <c r="BNW52" s="0"/>
      <c r="BNX52" s="0"/>
      <c r="BNY52" s="0"/>
      <c r="BNZ52" s="0"/>
      <c r="BOA52" s="0"/>
      <c r="BOB52" s="0"/>
      <c r="BOC52" s="0"/>
      <c r="BOD52" s="0"/>
      <c r="BOE52" s="0"/>
      <c r="BOF52" s="0"/>
      <c r="BOG52" s="0"/>
      <c r="BOH52" s="0"/>
      <c r="BOI52" s="0"/>
      <c r="BOJ52" s="0"/>
      <c r="BOK52" s="0"/>
      <c r="BOL52" s="0"/>
      <c r="BOM52" s="0"/>
      <c r="BON52" s="0"/>
      <c r="BOO52" s="0"/>
      <c r="BOP52" s="0"/>
      <c r="BOQ52" s="0"/>
      <c r="BOR52" s="0"/>
      <c r="BOS52" s="0"/>
      <c r="BOT52" s="0"/>
      <c r="BOU52" s="0"/>
      <c r="BOV52" s="0"/>
      <c r="BOW52" s="0"/>
      <c r="BOX52" s="0"/>
      <c r="BOY52" s="0"/>
      <c r="BOZ52" s="0"/>
      <c r="BPA52" s="0"/>
      <c r="BPB52" s="0"/>
      <c r="BPC52" s="0"/>
      <c r="BPD52" s="0"/>
      <c r="BPE52" s="0"/>
      <c r="BPF52" s="0"/>
      <c r="BPG52" s="0"/>
      <c r="BPH52" s="0"/>
      <c r="BPI52" s="0"/>
      <c r="BPJ52" s="0"/>
      <c r="BPK52" s="0"/>
      <c r="BPL52" s="0"/>
      <c r="BPM52" s="0"/>
      <c r="BPN52" s="0"/>
      <c r="BPO52" s="0"/>
      <c r="BPP52" s="0"/>
      <c r="BPQ52" s="0"/>
      <c r="BPR52" s="0"/>
      <c r="BPS52" s="0"/>
      <c r="BPT52" s="0"/>
      <c r="BPU52" s="0"/>
      <c r="BPV52" s="0"/>
      <c r="BPW52" s="0"/>
      <c r="BPX52" s="0"/>
      <c r="BPY52" s="0"/>
      <c r="BPZ52" s="0"/>
      <c r="BQA52" s="0"/>
      <c r="BQB52" s="0"/>
      <c r="BQC52" s="0"/>
      <c r="BQD52" s="0"/>
      <c r="BQE52" s="0"/>
      <c r="BQF52" s="0"/>
      <c r="BQG52" s="0"/>
      <c r="BQH52" s="0"/>
      <c r="BQI52" s="0"/>
      <c r="BQJ52" s="0"/>
      <c r="BQK52" s="0"/>
      <c r="BQL52" s="0"/>
      <c r="BQM52" s="0"/>
      <c r="BQN52" s="0"/>
      <c r="BQO52" s="0"/>
      <c r="BQP52" s="0"/>
      <c r="BQQ52" s="0"/>
      <c r="BQR52" s="0"/>
      <c r="BQS52" s="0"/>
      <c r="BQT52" s="0"/>
      <c r="BQU52" s="0"/>
      <c r="BQV52" s="0"/>
      <c r="BQW52" s="0"/>
      <c r="BQX52" s="0"/>
      <c r="BQY52" s="0"/>
      <c r="BQZ52" s="0"/>
      <c r="BRA52" s="0"/>
      <c r="BRB52" s="0"/>
      <c r="BRC52" s="0"/>
      <c r="BRD52" s="0"/>
      <c r="BRE52" s="0"/>
      <c r="BRF52" s="0"/>
      <c r="BRG52" s="0"/>
      <c r="BRH52" s="0"/>
      <c r="BRI52" s="0"/>
      <c r="BRJ52" s="0"/>
      <c r="BRK52" s="0"/>
      <c r="BRL52" s="0"/>
      <c r="BRM52" s="0"/>
      <c r="BRN52" s="0"/>
      <c r="BRO52" s="0"/>
      <c r="BRP52" s="0"/>
      <c r="BRQ52" s="0"/>
      <c r="BRR52" s="0"/>
      <c r="BRS52" s="0"/>
      <c r="BRT52" s="0"/>
      <c r="BRU52" s="0"/>
      <c r="BRV52" s="0"/>
      <c r="BRW52" s="0"/>
      <c r="BRX52" s="0"/>
      <c r="BRY52" s="0"/>
      <c r="BRZ52" s="0"/>
      <c r="BSA52" s="0"/>
      <c r="BSB52" s="0"/>
      <c r="BSC52" s="0"/>
      <c r="BSD52" s="0"/>
      <c r="BSE52" s="0"/>
      <c r="BSF52" s="0"/>
      <c r="BSG52" s="0"/>
      <c r="BSH52" s="0"/>
      <c r="BSI52" s="0"/>
      <c r="BSJ52" s="0"/>
      <c r="BSK52" s="0"/>
      <c r="BSL52" s="0"/>
      <c r="BSM52" s="0"/>
      <c r="BSN52" s="0"/>
      <c r="BSO52" s="0"/>
      <c r="BSP52" s="0"/>
      <c r="BSQ52" s="0"/>
      <c r="BSR52" s="0"/>
      <c r="BSS52" s="0"/>
      <c r="BST52" s="0"/>
      <c r="BSU52" s="0"/>
      <c r="BSV52" s="0"/>
      <c r="BSW52" s="0"/>
      <c r="BSX52" s="0"/>
      <c r="BSY52" s="0"/>
      <c r="BSZ52" s="0"/>
      <c r="BTA52" s="0"/>
      <c r="BTB52" s="0"/>
      <c r="BTC52" s="0"/>
      <c r="BTD52" s="0"/>
      <c r="BTE52" s="0"/>
      <c r="BTF52" s="0"/>
      <c r="BTG52" s="0"/>
      <c r="BTH52" s="0"/>
      <c r="BTI52" s="0"/>
      <c r="BTJ52" s="0"/>
      <c r="BTK52" s="0"/>
      <c r="BTL52" s="0"/>
      <c r="BTM52" s="0"/>
      <c r="BTN52" s="0"/>
      <c r="BTO52" s="0"/>
      <c r="BTP52" s="0"/>
      <c r="BTQ52" s="0"/>
      <c r="BTR52" s="0"/>
      <c r="BTS52" s="0"/>
      <c r="BTT52" s="0"/>
      <c r="BTU52" s="0"/>
      <c r="BTV52" s="0"/>
      <c r="BTW52" s="0"/>
      <c r="BTX52" s="0"/>
      <c r="BTY52" s="0"/>
      <c r="BTZ52" s="0"/>
      <c r="BUA52" s="0"/>
      <c r="BUB52" s="0"/>
      <c r="BUC52" s="0"/>
      <c r="BUD52" s="0"/>
      <c r="BUE52" s="0"/>
      <c r="BUF52" s="0"/>
      <c r="BUG52" s="0"/>
      <c r="BUH52" s="0"/>
      <c r="BUI52" s="0"/>
      <c r="BUJ52" s="0"/>
      <c r="BUK52" s="0"/>
      <c r="BUL52" s="0"/>
      <c r="BUM52" s="0"/>
      <c r="BUN52" s="0"/>
      <c r="BUO52" s="0"/>
      <c r="BUP52" s="0"/>
      <c r="BUQ52" s="0"/>
      <c r="BUR52" s="0"/>
      <c r="BUS52" s="0"/>
      <c r="BUT52" s="0"/>
      <c r="BUU52" s="0"/>
      <c r="BUV52" s="0"/>
      <c r="BUW52" s="0"/>
      <c r="BUX52" s="0"/>
      <c r="BUY52" s="0"/>
      <c r="BUZ52" s="0"/>
      <c r="BVA52" s="0"/>
      <c r="BVB52" s="0"/>
      <c r="BVC52" s="0"/>
      <c r="BVD52" s="0"/>
      <c r="BVE52" s="0"/>
      <c r="BVF52" s="0"/>
      <c r="BVG52" s="0"/>
      <c r="BVH52" s="0"/>
      <c r="BVI52" s="0"/>
      <c r="BVJ52" s="0"/>
      <c r="BVK52" s="0"/>
      <c r="BVL52" s="0"/>
      <c r="BVM52" s="0"/>
      <c r="BVN52" s="0"/>
      <c r="BVO52" s="0"/>
      <c r="BVP52" s="0"/>
      <c r="BVQ52" s="0"/>
      <c r="BVR52" s="0"/>
      <c r="BVS52" s="0"/>
      <c r="BVT52" s="0"/>
      <c r="BVU52" s="0"/>
      <c r="BVV52" s="0"/>
      <c r="BVW52" s="0"/>
      <c r="BVX52" s="0"/>
      <c r="BVY52" s="0"/>
      <c r="BVZ52" s="0"/>
      <c r="BWA52" s="0"/>
      <c r="BWB52" s="0"/>
      <c r="BWC52" s="0"/>
      <c r="BWD52" s="0"/>
      <c r="BWE52" s="0"/>
      <c r="BWF52" s="0"/>
      <c r="BWG52" s="0"/>
      <c r="BWH52" s="0"/>
      <c r="BWI52" s="0"/>
      <c r="BWJ52" s="0"/>
      <c r="BWK52" s="0"/>
      <c r="BWL52" s="0"/>
      <c r="BWM52" s="0"/>
      <c r="BWN52" s="0"/>
      <c r="BWO52" s="0"/>
      <c r="BWP52" s="0"/>
      <c r="BWQ52" s="0"/>
      <c r="BWR52" s="0"/>
      <c r="BWS52" s="0"/>
      <c r="BWT52" s="0"/>
      <c r="BWU52" s="0"/>
      <c r="BWV52" s="0"/>
      <c r="BWW52" s="0"/>
      <c r="BWX52" s="0"/>
      <c r="BWY52" s="0"/>
      <c r="BWZ52" s="0"/>
      <c r="BXA52" s="0"/>
      <c r="BXB52" s="0"/>
      <c r="BXC52" s="0"/>
      <c r="BXD52" s="0"/>
      <c r="BXE52" s="0"/>
      <c r="BXF52" s="0"/>
      <c r="BXG52" s="0"/>
      <c r="BXH52" s="0"/>
      <c r="BXI52" s="0"/>
      <c r="BXJ52" s="0"/>
      <c r="BXK52" s="0"/>
      <c r="BXL52" s="0"/>
      <c r="BXM52" s="0"/>
      <c r="BXN52" s="0"/>
      <c r="BXO52" s="0"/>
      <c r="BXP52" s="0"/>
      <c r="BXQ52" s="0"/>
      <c r="BXR52" s="0"/>
      <c r="BXS52" s="0"/>
      <c r="BXT52" s="0"/>
      <c r="BXU52" s="0"/>
      <c r="BXV52" s="0"/>
      <c r="BXW52" s="0"/>
      <c r="BXX52" s="0"/>
      <c r="BXY52" s="0"/>
      <c r="BXZ52" s="0"/>
      <c r="BYA52" s="0"/>
      <c r="BYB52" s="0"/>
      <c r="BYC52" s="0"/>
      <c r="BYD52" s="0"/>
      <c r="BYE52" s="0"/>
      <c r="BYF52" s="0"/>
      <c r="BYG52" s="0"/>
      <c r="BYH52" s="0"/>
      <c r="BYI52" s="0"/>
      <c r="BYJ52" s="0"/>
      <c r="BYK52" s="0"/>
      <c r="BYL52" s="0"/>
      <c r="BYM52" s="0"/>
      <c r="BYN52" s="0"/>
      <c r="BYO52" s="0"/>
      <c r="BYP52" s="0"/>
      <c r="BYQ52" s="0"/>
      <c r="BYR52" s="0"/>
      <c r="BYS52" s="0"/>
      <c r="BYT52" s="0"/>
      <c r="BYU52" s="0"/>
      <c r="BYV52" s="0"/>
      <c r="BYW52" s="0"/>
      <c r="BYX52" s="0"/>
      <c r="BYY52" s="0"/>
      <c r="BYZ52" s="0"/>
      <c r="BZA52" s="0"/>
      <c r="BZB52" s="0"/>
      <c r="BZC52" s="0"/>
      <c r="BZD52" s="0"/>
      <c r="BZE52" s="0"/>
      <c r="BZF52" s="0"/>
      <c r="BZG52" s="0"/>
      <c r="BZH52" s="0"/>
      <c r="BZI52" s="0"/>
      <c r="BZJ52" s="0"/>
      <c r="BZK52" s="0"/>
      <c r="BZL52" s="0"/>
      <c r="BZM52" s="0"/>
      <c r="BZN52" s="0"/>
      <c r="BZO52" s="0"/>
      <c r="BZP52" s="0"/>
      <c r="BZQ52" s="0"/>
      <c r="BZR52" s="0"/>
      <c r="BZS52" s="0"/>
      <c r="BZT52" s="0"/>
      <c r="BZU52" s="0"/>
      <c r="BZV52" s="0"/>
      <c r="BZW52" s="0"/>
      <c r="BZX52" s="0"/>
      <c r="BZY52" s="0"/>
      <c r="BZZ52" s="0"/>
      <c r="CAA52" s="0"/>
      <c r="CAB52" s="0"/>
      <c r="CAC52" s="0"/>
      <c r="CAD52" s="0"/>
      <c r="CAE52" s="0"/>
      <c r="CAF52" s="0"/>
      <c r="CAG52" s="0"/>
      <c r="CAH52" s="0"/>
      <c r="CAI52" s="0"/>
      <c r="CAJ52" s="0"/>
      <c r="CAK52" s="0"/>
      <c r="CAL52" s="0"/>
      <c r="CAM52" s="0"/>
      <c r="CAN52" s="0"/>
      <c r="CAO52" s="0"/>
      <c r="CAP52" s="0"/>
      <c r="CAQ52" s="0"/>
      <c r="CAR52" s="0"/>
      <c r="CAS52" s="0"/>
      <c r="CAT52" s="0"/>
      <c r="CAU52" s="0"/>
      <c r="CAV52" s="0"/>
      <c r="CAW52" s="0"/>
      <c r="CAX52" s="0"/>
      <c r="CAY52" s="0"/>
      <c r="CAZ52" s="0"/>
      <c r="CBA52" s="0"/>
      <c r="CBB52" s="0"/>
      <c r="CBC52" s="0"/>
      <c r="CBD52" s="0"/>
      <c r="CBE52" s="0"/>
      <c r="CBF52" s="0"/>
      <c r="CBG52" s="0"/>
      <c r="CBH52" s="0"/>
      <c r="CBI52" s="0"/>
      <c r="CBJ52" s="0"/>
      <c r="CBK52" s="0"/>
      <c r="CBL52" s="0"/>
      <c r="CBM52" s="0"/>
      <c r="CBN52" s="0"/>
      <c r="CBO52" s="0"/>
      <c r="CBP52" s="0"/>
      <c r="CBQ52" s="0"/>
      <c r="CBR52" s="0"/>
      <c r="CBS52" s="0"/>
      <c r="CBT52" s="0"/>
      <c r="CBU52" s="0"/>
      <c r="CBV52" s="0"/>
      <c r="CBW52" s="0"/>
      <c r="CBX52" s="0"/>
      <c r="CBY52" s="0"/>
      <c r="CBZ52" s="0"/>
      <c r="CCA52" s="0"/>
      <c r="CCB52" s="0"/>
      <c r="CCC52" s="0"/>
      <c r="CCD52" s="0"/>
      <c r="CCE52" s="0"/>
      <c r="CCF52" s="0"/>
      <c r="CCG52" s="0"/>
      <c r="CCH52" s="0"/>
      <c r="CCI52" s="0"/>
      <c r="CCJ52" s="0"/>
      <c r="CCK52" s="0"/>
      <c r="CCL52" s="0"/>
      <c r="CCM52" s="0"/>
      <c r="CCN52" s="0"/>
      <c r="CCO52" s="0"/>
      <c r="CCP52" s="0"/>
      <c r="CCQ52" s="0"/>
      <c r="CCR52" s="0"/>
      <c r="CCS52" s="0"/>
      <c r="CCT52" s="0"/>
      <c r="CCU52" s="0"/>
      <c r="CCV52" s="0"/>
      <c r="CCW52" s="0"/>
      <c r="CCX52" s="0"/>
      <c r="CCY52" s="0"/>
      <c r="CCZ52" s="0"/>
      <c r="CDA52" s="0"/>
      <c r="CDB52" s="0"/>
      <c r="CDC52" s="0"/>
      <c r="CDD52" s="0"/>
      <c r="CDE52" s="0"/>
      <c r="CDF52" s="0"/>
      <c r="CDG52" s="0"/>
      <c r="CDH52" s="0"/>
      <c r="CDI52" s="0"/>
      <c r="CDJ52" s="0"/>
      <c r="CDK52" s="0"/>
      <c r="CDL52" s="0"/>
      <c r="CDM52" s="0"/>
      <c r="CDN52" s="0"/>
      <c r="CDO52" s="0"/>
      <c r="CDP52" s="0"/>
      <c r="CDQ52" s="0"/>
      <c r="CDR52" s="0"/>
      <c r="CDS52" s="0"/>
      <c r="CDT52" s="0"/>
      <c r="CDU52" s="0"/>
      <c r="CDV52" s="0"/>
      <c r="CDW52" s="0"/>
      <c r="CDX52" s="0"/>
      <c r="CDY52" s="0"/>
      <c r="CDZ52" s="0"/>
      <c r="CEA52" s="0"/>
      <c r="CEB52" s="0"/>
      <c r="CEC52" s="0"/>
      <c r="CED52" s="0"/>
      <c r="CEE52" s="0"/>
      <c r="CEF52" s="0"/>
      <c r="CEG52" s="0"/>
      <c r="CEH52" s="0"/>
      <c r="CEI52" s="0"/>
      <c r="CEJ52" s="0"/>
      <c r="CEK52" s="0"/>
      <c r="CEL52" s="0"/>
      <c r="CEM52" s="0"/>
      <c r="CEN52" s="0"/>
      <c r="CEO52" s="0"/>
      <c r="CEP52" s="0"/>
      <c r="CEQ52" s="0"/>
      <c r="CER52" s="0"/>
      <c r="CES52" s="0"/>
      <c r="CET52" s="0"/>
      <c r="CEU52" s="0"/>
      <c r="CEV52" s="0"/>
      <c r="CEW52" s="0"/>
      <c r="CEX52" s="0"/>
      <c r="CEY52" s="0"/>
      <c r="CEZ52" s="0"/>
      <c r="CFA52" s="0"/>
      <c r="CFB52" s="0"/>
      <c r="CFC52" s="0"/>
      <c r="CFD52" s="0"/>
      <c r="CFE52" s="0"/>
      <c r="CFF52" s="0"/>
      <c r="CFG52" s="0"/>
      <c r="CFH52" s="0"/>
      <c r="CFI52" s="0"/>
      <c r="CFJ52" s="0"/>
      <c r="CFK52" s="0"/>
      <c r="CFL52" s="0"/>
      <c r="CFM52" s="0"/>
      <c r="CFN52" s="0"/>
      <c r="CFO52" s="0"/>
      <c r="CFP52" s="0"/>
      <c r="CFQ52" s="0"/>
      <c r="CFR52" s="0"/>
      <c r="CFS52" s="0"/>
      <c r="CFT52" s="0"/>
      <c r="CFU52" s="0"/>
      <c r="CFV52" s="0"/>
      <c r="CFW52" s="0"/>
      <c r="CFX52" s="0"/>
      <c r="CFY52" s="0"/>
      <c r="CFZ52" s="0"/>
      <c r="CGA52" s="0"/>
      <c r="CGB52" s="0"/>
      <c r="CGC52" s="0"/>
      <c r="CGD52" s="0"/>
      <c r="CGE52" s="0"/>
      <c r="CGF52" s="0"/>
      <c r="CGG52" s="0"/>
      <c r="CGH52" s="0"/>
      <c r="CGI52" s="0"/>
      <c r="CGJ52" s="0"/>
      <c r="CGK52" s="0"/>
      <c r="CGL52" s="0"/>
      <c r="CGM52" s="0"/>
      <c r="CGN52" s="0"/>
      <c r="CGO52" s="0"/>
      <c r="CGP52" s="0"/>
      <c r="CGQ52" s="0"/>
      <c r="CGR52" s="0"/>
      <c r="CGS52" s="0"/>
      <c r="CGT52" s="0"/>
      <c r="CGU52" s="0"/>
      <c r="CGV52" s="0"/>
      <c r="CGW52" s="0"/>
      <c r="CGX52" s="0"/>
      <c r="CGY52" s="0"/>
      <c r="CGZ52" s="0"/>
      <c r="CHA52" s="0"/>
      <c r="CHB52" s="0"/>
      <c r="CHC52" s="0"/>
      <c r="CHD52" s="0"/>
      <c r="CHE52" s="0"/>
      <c r="CHF52" s="0"/>
      <c r="CHG52" s="0"/>
      <c r="CHH52" s="0"/>
      <c r="CHI52" s="0"/>
      <c r="CHJ52" s="0"/>
      <c r="CHK52" s="0"/>
      <c r="CHL52" s="0"/>
      <c r="CHM52" s="0"/>
      <c r="CHN52" s="0"/>
      <c r="CHO52" s="0"/>
      <c r="CHP52" s="0"/>
      <c r="CHQ52" s="0"/>
      <c r="CHR52" s="0"/>
      <c r="CHS52" s="0"/>
      <c r="CHT52" s="0"/>
      <c r="CHU52" s="0"/>
      <c r="CHV52" s="0"/>
      <c r="CHW52" s="0"/>
      <c r="CHX52" s="0"/>
      <c r="CHY52" s="0"/>
      <c r="CHZ52" s="0"/>
      <c r="CIA52" s="0"/>
      <c r="CIB52" s="0"/>
      <c r="CIC52" s="0"/>
      <c r="CID52" s="0"/>
      <c r="CIE52" s="0"/>
      <c r="CIF52" s="0"/>
      <c r="CIG52" s="0"/>
      <c r="CIH52" s="0"/>
      <c r="CII52" s="0"/>
      <c r="CIJ52" s="0"/>
      <c r="CIK52" s="0"/>
      <c r="CIL52" s="0"/>
      <c r="CIM52" s="0"/>
      <c r="CIN52" s="0"/>
      <c r="CIO52" s="0"/>
      <c r="CIP52" s="0"/>
      <c r="CIQ52" s="0"/>
      <c r="CIR52" s="0"/>
      <c r="CIS52" s="0"/>
      <c r="CIT52" s="0"/>
      <c r="CIU52" s="0"/>
      <c r="CIV52" s="0"/>
      <c r="CIW52" s="0"/>
      <c r="CIX52" s="0"/>
      <c r="CIY52" s="0"/>
      <c r="CIZ52" s="0"/>
      <c r="CJA52" s="0"/>
      <c r="CJB52" s="0"/>
      <c r="CJC52" s="0"/>
      <c r="CJD52" s="0"/>
      <c r="CJE52" s="0"/>
      <c r="CJF52" s="0"/>
      <c r="CJG52" s="0"/>
      <c r="CJH52" s="0"/>
      <c r="CJI52" s="0"/>
      <c r="CJJ52" s="0"/>
      <c r="CJK52" s="0"/>
      <c r="CJL52" s="0"/>
      <c r="CJM52" s="0"/>
      <c r="CJN52" s="0"/>
      <c r="CJO52" s="0"/>
      <c r="CJP52" s="0"/>
      <c r="CJQ52" s="0"/>
      <c r="CJR52" s="0"/>
      <c r="CJS52" s="0"/>
      <c r="CJT52" s="0"/>
      <c r="CJU52" s="0"/>
      <c r="CJV52" s="0"/>
      <c r="CJW52" s="0"/>
      <c r="CJX52" s="0"/>
      <c r="CJY52" s="0"/>
      <c r="CJZ52" s="0"/>
      <c r="CKA52" s="0"/>
      <c r="CKB52" s="0"/>
      <c r="CKC52" s="0"/>
      <c r="CKD52" s="0"/>
      <c r="CKE52" s="0"/>
      <c r="CKF52" s="0"/>
      <c r="CKG52" s="0"/>
      <c r="CKH52" s="0"/>
      <c r="CKI52" s="0"/>
      <c r="CKJ52" s="0"/>
      <c r="CKK52" s="0"/>
      <c r="CKL52" s="0"/>
      <c r="CKM52" s="0"/>
      <c r="CKN52" s="0"/>
      <c r="CKO52" s="0"/>
      <c r="CKP52" s="0"/>
      <c r="CKQ52" s="0"/>
      <c r="CKR52" s="0"/>
      <c r="CKS52" s="0"/>
      <c r="CKT52" s="0"/>
      <c r="CKU52" s="0"/>
      <c r="CKV52" s="0"/>
      <c r="CKW52" s="0"/>
      <c r="CKX52" s="0"/>
      <c r="CKY52" s="0"/>
      <c r="CKZ52" s="0"/>
      <c r="CLA52" s="0"/>
      <c r="CLB52" s="0"/>
      <c r="CLC52" s="0"/>
      <c r="CLD52" s="0"/>
      <c r="CLE52" s="0"/>
      <c r="CLF52" s="0"/>
      <c r="CLG52" s="0"/>
      <c r="CLH52" s="0"/>
      <c r="CLI52" s="0"/>
      <c r="CLJ52" s="0"/>
      <c r="CLK52" s="0"/>
      <c r="CLL52" s="0"/>
      <c r="CLM52" s="0"/>
      <c r="CLN52" s="0"/>
      <c r="CLO52" s="0"/>
      <c r="CLP52" s="0"/>
      <c r="CLQ52" s="0"/>
      <c r="CLR52" s="0"/>
      <c r="CLS52" s="0"/>
      <c r="CLT52" s="0"/>
      <c r="CLU52" s="0"/>
      <c r="CLV52" s="0"/>
      <c r="CLW52" s="0"/>
      <c r="CLX52" s="0"/>
      <c r="CLY52" s="0"/>
      <c r="CLZ52" s="0"/>
      <c r="CMA52" s="0"/>
      <c r="CMB52" s="0"/>
      <c r="CMC52" s="0"/>
      <c r="CMD52" s="0"/>
      <c r="CME52" s="0"/>
      <c r="CMF52" s="0"/>
      <c r="CMG52" s="0"/>
      <c r="CMH52" s="0"/>
      <c r="CMI52" s="0"/>
      <c r="CMJ52" s="0"/>
      <c r="CMK52" s="0"/>
      <c r="CML52" s="0"/>
      <c r="CMM52" s="0"/>
      <c r="CMN52" s="0"/>
      <c r="CMO52" s="0"/>
      <c r="CMP52" s="0"/>
      <c r="CMQ52" s="0"/>
      <c r="CMR52" s="0"/>
      <c r="CMS52" s="0"/>
      <c r="CMT52" s="0"/>
      <c r="CMU52" s="0"/>
      <c r="CMV52" s="0"/>
      <c r="CMW52" s="0"/>
      <c r="CMX52" s="0"/>
      <c r="CMY52" s="0"/>
      <c r="CMZ52" s="0"/>
      <c r="CNA52" s="0"/>
      <c r="CNB52" s="0"/>
      <c r="CNC52" s="0"/>
      <c r="CND52" s="0"/>
      <c r="CNE52" s="0"/>
      <c r="CNF52" s="0"/>
      <c r="CNG52" s="0"/>
      <c r="CNH52" s="0"/>
      <c r="CNI52" s="0"/>
      <c r="CNJ52" s="0"/>
      <c r="CNK52" s="0"/>
      <c r="CNL52" s="0"/>
      <c r="CNM52" s="0"/>
      <c r="CNN52" s="0"/>
      <c r="CNO52" s="0"/>
      <c r="CNP52" s="0"/>
      <c r="CNQ52" s="0"/>
      <c r="CNR52" s="0"/>
      <c r="CNS52" s="0"/>
      <c r="CNT52" s="0"/>
      <c r="CNU52" s="0"/>
      <c r="CNV52" s="0"/>
      <c r="CNW52" s="0"/>
      <c r="CNX52" s="0"/>
      <c r="CNY52" s="0"/>
      <c r="CNZ52" s="0"/>
      <c r="COA52" s="0"/>
      <c r="COB52" s="0"/>
      <c r="COC52" s="0"/>
      <c r="COD52" s="0"/>
      <c r="COE52" s="0"/>
      <c r="COF52" s="0"/>
      <c r="COG52" s="0"/>
      <c r="COH52" s="0"/>
      <c r="COI52" s="0"/>
      <c r="COJ52" s="0"/>
      <c r="COK52" s="0"/>
      <c r="COL52" s="0"/>
      <c r="COM52" s="0"/>
      <c r="CON52" s="0"/>
      <c r="COO52" s="0"/>
      <c r="COP52" s="0"/>
      <c r="COQ52" s="0"/>
      <c r="COR52" s="0"/>
      <c r="COS52" s="0"/>
      <c r="COT52" s="0"/>
      <c r="COU52" s="0"/>
      <c r="COV52" s="0"/>
      <c r="COW52" s="0"/>
      <c r="COX52" s="0"/>
      <c r="COY52" s="0"/>
      <c r="COZ52" s="0"/>
      <c r="CPA52" s="0"/>
      <c r="CPB52" s="0"/>
      <c r="CPC52" s="0"/>
      <c r="CPD52" s="0"/>
      <c r="CPE52" s="0"/>
      <c r="CPF52" s="0"/>
      <c r="CPG52" s="0"/>
      <c r="CPH52" s="0"/>
      <c r="CPI52" s="0"/>
      <c r="CPJ52" s="0"/>
      <c r="CPK52" s="0"/>
      <c r="CPL52" s="0"/>
      <c r="CPM52" s="0"/>
      <c r="CPN52" s="0"/>
      <c r="CPO52" s="0"/>
      <c r="CPP52" s="0"/>
      <c r="CPQ52" s="0"/>
      <c r="CPR52" s="0"/>
      <c r="CPS52" s="0"/>
      <c r="CPT52" s="0"/>
      <c r="CPU52" s="0"/>
      <c r="CPV52" s="0"/>
      <c r="CPW52" s="0"/>
      <c r="CPX52" s="0"/>
      <c r="CPY52" s="0"/>
      <c r="CPZ52" s="0"/>
      <c r="CQA52" s="0"/>
      <c r="CQB52" s="0"/>
      <c r="CQC52" s="0"/>
      <c r="CQD52" s="0"/>
      <c r="CQE52" s="0"/>
      <c r="CQF52" s="0"/>
      <c r="CQG52" s="0"/>
      <c r="CQH52" s="0"/>
      <c r="CQI52" s="0"/>
      <c r="CQJ52" s="0"/>
      <c r="CQK52" s="0"/>
      <c r="CQL52" s="0"/>
      <c r="CQM52" s="0"/>
      <c r="CQN52" s="0"/>
      <c r="CQO52" s="0"/>
      <c r="CQP52" s="0"/>
      <c r="CQQ52" s="0"/>
      <c r="CQR52" s="0"/>
      <c r="CQS52" s="0"/>
      <c r="CQT52" s="0"/>
      <c r="CQU52" s="0"/>
      <c r="CQV52" s="0"/>
      <c r="CQW52" s="0"/>
      <c r="CQX52" s="0"/>
      <c r="CQY52" s="0"/>
      <c r="CQZ52" s="0"/>
      <c r="CRA52" s="0"/>
      <c r="CRB52" s="0"/>
      <c r="CRC52" s="0"/>
      <c r="CRD52" s="0"/>
      <c r="CRE52" s="0"/>
      <c r="CRF52" s="0"/>
      <c r="CRG52" s="0"/>
      <c r="CRH52" s="0"/>
      <c r="CRI52" s="0"/>
      <c r="CRJ52" s="0"/>
      <c r="CRK52" s="0"/>
      <c r="CRL52" s="0"/>
      <c r="CRM52" s="0"/>
      <c r="CRN52" s="0"/>
      <c r="CRO52" s="0"/>
      <c r="CRP52" s="0"/>
      <c r="CRQ52" s="0"/>
      <c r="CRR52" s="0"/>
      <c r="CRS52" s="0"/>
      <c r="CRT52" s="0"/>
      <c r="CRU52" s="0"/>
      <c r="CRV52" s="0"/>
      <c r="CRW52" s="0"/>
      <c r="CRX52" s="0"/>
      <c r="CRY52" s="0"/>
      <c r="CRZ52" s="0"/>
      <c r="CSA52" s="0"/>
      <c r="CSB52" s="0"/>
      <c r="CSC52" s="0"/>
      <c r="CSD52" s="0"/>
      <c r="CSE52" s="0"/>
      <c r="CSF52" s="0"/>
      <c r="CSG52" s="0"/>
      <c r="CSH52" s="0"/>
      <c r="CSI52" s="0"/>
      <c r="CSJ52" s="0"/>
      <c r="CSK52" s="0"/>
      <c r="CSL52" s="0"/>
      <c r="CSM52" s="0"/>
      <c r="CSN52" s="0"/>
      <c r="CSO52" s="0"/>
      <c r="CSP52" s="0"/>
      <c r="CSQ52" s="0"/>
      <c r="CSR52" s="0"/>
      <c r="CSS52" s="0"/>
      <c r="CST52" s="0"/>
      <c r="CSU52" s="0"/>
      <c r="CSV52" s="0"/>
      <c r="CSW52" s="0"/>
      <c r="CSX52" s="0"/>
      <c r="CSY52" s="0"/>
      <c r="CSZ52" s="0"/>
      <c r="CTA52" s="0"/>
      <c r="CTB52" s="0"/>
      <c r="CTC52" s="0"/>
      <c r="CTD52" s="0"/>
      <c r="CTE52" s="0"/>
      <c r="CTF52" s="0"/>
      <c r="CTG52" s="0"/>
      <c r="CTH52" s="0"/>
      <c r="CTI52" s="0"/>
      <c r="CTJ52" s="0"/>
      <c r="CTK52" s="0"/>
      <c r="CTL52" s="0"/>
      <c r="CTM52" s="0"/>
      <c r="CTN52" s="0"/>
      <c r="CTO52" s="0"/>
      <c r="CTP52" s="0"/>
      <c r="CTQ52" s="0"/>
      <c r="CTR52" s="0"/>
      <c r="CTS52" s="0"/>
      <c r="CTT52" s="0"/>
      <c r="CTU52" s="0"/>
      <c r="CTV52" s="0"/>
      <c r="CTW52" s="0"/>
      <c r="CTX52" s="0"/>
      <c r="CTY52" s="0"/>
      <c r="CTZ52" s="0"/>
      <c r="CUA52" s="0"/>
      <c r="CUB52" s="0"/>
      <c r="CUC52" s="0"/>
      <c r="CUD52" s="0"/>
      <c r="CUE52" s="0"/>
      <c r="CUF52" s="0"/>
      <c r="CUG52" s="0"/>
      <c r="CUH52" s="0"/>
      <c r="CUI52" s="0"/>
      <c r="CUJ52" s="0"/>
      <c r="CUK52" s="0"/>
      <c r="CUL52" s="0"/>
      <c r="CUM52" s="0"/>
      <c r="CUN52" s="0"/>
      <c r="CUO52" s="0"/>
      <c r="CUP52" s="0"/>
      <c r="CUQ52" s="0"/>
      <c r="CUR52" s="0"/>
      <c r="CUS52" s="0"/>
      <c r="CUT52" s="0"/>
      <c r="CUU52" s="0"/>
      <c r="CUV52" s="0"/>
      <c r="CUW52" s="0"/>
      <c r="CUX52" s="0"/>
      <c r="CUY52" s="0"/>
      <c r="CUZ52" s="0"/>
      <c r="CVA52" s="0"/>
      <c r="CVB52" s="0"/>
      <c r="CVC52" s="0"/>
      <c r="CVD52" s="0"/>
      <c r="CVE52" s="0"/>
      <c r="CVF52" s="0"/>
      <c r="CVG52" s="0"/>
      <c r="CVH52" s="0"/>
      <c r="CVI52" s="0"/>
      <c r="CVJ52" s="0"/>
      <c r="CVK52" s="0"/>
      <c r="CVL52" s="0"/>
      <c r="CVM52" s="0"/>
      <c r="CVN52" s="0"/>
      <c r="CVO52" s="0"/>
      <c r="CVP52" s="0"/>
      <c r="CVQ52" s="0"/>
      <c r="CVR52" s="0"/>
      <c r="CVS52" s="0"/>
      <c r="CVT52" s="0"/>
      <c r="CVU52" s="0"/>
      <c r="CVV52" s="0"/>
      <c r="CVW52" s="0"/>
      <c r="CVX52" s="0"/>
      <c r="CVY52" s="0"/>
      <c r="CVZ52" s="0"/>
      <c r="CWA52" s="0"/>
      <c r="CWB52" s="0"/>
      <c r="CWC52" s="0"/>
      <c r="CWD52" s="0"/>
      <c r="CWE52" s="0"/>
      <c r="CWF52" s="0"/>
      <c r="CWG52" s="0"/>
      <c r="CWH52" s="0"/>
      <c r="CWI52" s="0"/>
      <c r="CWJ52" s="0"/>
      <c r="CWK52" s="0"/>
      <c r="CWL52" s="0"/>
      <c r="CWM52" s="0"/>
      <c r="CWN52" s="0"/>
      <c r="CWO52" s="0"/>
      <c r="CWP52" s="0"/>
      <c r="CWQ52" s="0"/>
      <c r="CWR52" s="0"/>
      <c r="CWS52" s="0"/>
      <c r="CWT52" s="0"/>
      <c r="CWU52" s="0"/>
      <c r="CWV52" s="0"/>
      <c r="CWW52" s="0"/>
      <c r="CWX52" s="0"/>
      <c r="CWY52" s="0"/>
      <c r="CWZ52" s="0"/>
      <c r="CXA52" s="0"/>
      <c r="CXB52" s="0"/>
      <c r="CXC52" s="0"/>
      <c r="CXD52" s="0"/>
      <c r="CXE52" s="0"/>
      <c r="CXF52" s="0"/>
      <c r="CXG52" s="0"/>
      <c r="CXH52" s="0"/>
      <c r="CXI52" s="0"/>
      <c r="CXJ52" s="0"/>
      <c r="CXK52" s="0"/>
      <c r="CXL52" s="0"/>
      <c r="CXM52" s="0"/>
      <c r="CXN52" s="0"/>
      <c r="CXO52" s="0"/>
      <c r="CXP52" s="0"/>
      <c r="CXQ52" s="0"/>
      <c r="CXR52" s="0"/>
      <c r="CXS52" s="0"/>
      <c r="CXT52" s="0"/>
      <c r="CXU52" s="0"/>
      <c r="CXV52" s="0"/>
      <c r="CXW52" s="0"/>
      <c r="CXX52" s="0"/>
      <c r="CXY52" s="0"/>
      <c r="CXZ52" s="0"/>
      <c r="CYA52" s="0"/>
      <c r="CYB52" s="0"/>
      <c r="CYC52" s="0"/>
      <c r="CYD52" s="0"/>
      <c r="CYE52" s="0"/>
      <c r="CYF52" s="0"/>
      <c r="CYG52" s="0"/>
      <c r="CYH52" s="0"/>
      <c r="CYI52" s="0"/>
      <c r="CYJ52" s="0"/>
      <c r="CYK52" s="0"/>
      <c r="CYL52" s="0"/>
      <c r="CYM52" s="0"/>
      <c r="CYN52" s="0"/>
      <c r="CYO52" s="0"/>
      <c r="CYP52" s="0"/>
      <c r="CYQ52" s="0"/>
      <c r="CYR52" s="0"/>
      <c r="CYS52" s="0"/>
      <c r="CYT52" s="0"/>
      <c r="CYU52" s="0"/>
      <c r="CYV52" s="0"/>
      <c r="CYW52" s="0"/>
      <c r="CYX52" s="0"/>
      <c r="CYY52" s="0"/>
      <c r="CYZ52" s="0"/>
      <c r="CZA52" s="0"/>
      <c r="CZB52" s="0"/>
      <c r="CZC52" s="0"/>
      <c r="CZD52" s="0"/>
      <c r="CZE52" s="0"/>
      <c r="CZF52" s="0"/>
      <c r="CZG52" s="0"/>
      <c r="CZH52" s="0"/>
      <c r="CZI52" s="0"/>
      <c r="CZJ52" s="0"/>
      <c r="CZK52" s="0"/>
      <c r="CZL52" s="0"/>
      <c r="CZM52" s="0"/>
      <c r="CZN52" s="0"/>
      <c r="CZO52" s="0"/>
      <c r="CZP52" s="0"/>
      <c r="CZQ52" s="0"/>
      <c r="CZR52" s="0"/>
      <c r="CZS52" s="0"/>
      <c r="CZT52" s="0"/>
      <c r="CZU52" s="0"/>
      <c r="CZV52" s="0"/>
      <c r="CZW52" s="0"/>
      <c r="CZX52" s="0"/>
      <c r="CZY52" s="0"/>
      <c r="CZZ52" s="0"/>
      <c r="DAA52" s="0"/>
      <c r="DAB52" s="0"/>
      <c r="DAC52" s="0"/>
      <c r="DAD52" s="0"/>
      <c r="DAE52" s="0"/>
      <c r="DAF52" s="0"/>
      <c r="DAG52" s="0"/>
      <c r="DAH52" s="0"/>
      <c r="DAI52" s="0"/>
      <c r="DAJ52" s="0"/>
      <c r="DAK52" s="0"/>
      <c r="DAL52" s="0"/>
      <c r="DAM52" s="0"/>
      <c r="DAN52" s="0"/>
      <c r="DAO52" s="0"/>
      <c r="DAP52" s="0"/>
      <c r="DAQ52" s="0"/>
      <c r="DAR52" s="0"/>
      <c r="DAS52" s="0"/>
      <c r="DAT52" s="0"/>
      <c r="DAU52" s="0"/>
      <c r="DAV52" s="0"/>
      <c r="DAW52" s="0"/>
      <c r="DAX52" s="0"/>
      <c r="DAY52" s="0"/>
      <c r="DAZ52" s="0"/>
      <c r="DBA52" s="0"/>
      <c r="DBB52" s="0"/>
      <c r="DBC52" s="0"/>
      <c r="DBD52" s="0"/>
      <c r="DBE52" s="0"/>
      <c r="DBF52" s="0"/>
      <c r="DBG52" s="0"/>
      <c r="DBH52" s="0"/>
      <c r="DBI52" s="0"/>
      <c r="DBJ52" s="0"/>
      <c r="DBK52" s="0"/>
      <c r="DBL52" s="0"/>
      <c r="DBM52" s="0"/>
      <c r="DBN52" s="0"/>
      <c r="DBO52" s="0"/>
      <c r="DBP52" s="0"/>
      <c r="DBQ52" s="0"/>
      <c r="DBR52" s="0"/>
      <c r="DBS52" s="0"/>
      <c r="DBT52" s="0"/>
      <c r="DBU52" s="0"/>
      <c r="DBV52" s="0"/>
      <c r="DBW52" s="0"/>
      <c r="DBX52" s="0"/>
      <c r="DBY52" s="0"/>
      <c r="DBZ52" s="0"/>
      <c r="DCA52" s="0"/>
      <c r="DCB52" s="0"/>
      <c r="DCC52" s="0"/>
      <c r="DCD52" s="0"/>
      <c r="DCE52" s="0"/>
      <c r="DCF52" s="0"/>
      <c r="DCG52" s="0"/>
      <c r="DCH52" s="0"/>
      <c r="DCI52" s="0"/>
      <c r="DCJ52" s="0"/>
      <c r="DCK52" s="0"/>
      <c r="DCL52" s="0"/>
      <c r="DCM52" s="0"/>
      <c r="DCN52" s="0"/>
      <c r="DCO52" s="0"/>
      <c r="DCP52" s="0"/>
      <c r="DCQ52" s="0"/>
      <c r="DCR52" s="0"/>
      <c r="DCS52" s="0"/>
      <c r="DCT52" s="0"/>
      <c r="DCU52" s="0"/>
      <c r="DCV52" s="0"/>
      <c r="DCW52" s="0"/>
      <c r="DCX52" s="0"/>
      <c r="DCY52" s="0"/>
      <c r="DCZ52" s="0"/>
      <c r="DDA52" s="0"/>
      <c r="DDB52" s="0"/>
      <c r="DDC52" s="0"/>
      <c r="DDD52" s="0"/>
      <c r="DDE52" s="0"/>
      <c r="DDF52" s="0"/>
      <c r="DDG52" s="0"/>
      <c r="DDH52" s="0"/>
      <c r="DDI52" s="0"/>
      <c r="DDJ52" s="0"/>
      <c r="DDK52" s="0"/>
      <c r="DDL52" s="0"/>
      <c r="DDM52" s="0"/>
      <c r="DDN52" s="0"/>
      <c r="DDO52" s="0"/>
      <c r="DDP52" s="0"/>
      <c r="DDQ52" s="0"/>
      <c r="DDR52" s="0"/>
      <c r="DDS52" s="0"/>
      <c r="DDT52" s="0"/>
      <c r="DDU52" s="0"/>
      <c r="DDV52" s="0"/>
      <c r="DDW52" s="0"/>
      <c r="DDX52" s="0"/>
      <c r="DDY52" s="0"/>
      <c r="DDZ52" s="0"/>
      <c r="DEA52" s="0"/>
      <c r="DEB52" s="0"/>
      <c r="DEC52" s="0"/>
      <c r="DED52" s="0"/>
      <c r="DEE52" s="0"/>
      <c r="DEF52" s="0"/>
      <c r="DEG52" s="0"/>
      <c r="DEH52" s="0"/>
      <c r="DEI52" s="0"/>
      <c r="DEJ52" s="0"/>
      <c r="DEK52" s="0"/>
      <c r="DEL52" s="0"/>
      <c r="DEM52" s="0"/>
      <c r="DEN52" s="0"/>
      <c r="DEO52" s="0"/>
      <c r="DEP52" s="0"/>
      <c r="DEQ52" s="0"/>
      <c r="DER52" s="0"/>
      <c r="DES52" s="0"/>
      <c r="DET52" s="0"/>
      <c r="DEU52" s="0"/>
      <c r="DEV52" s="0"/>
      <c r="DEW52" s="0"/>
      <c r="DEX52" s="0"/>
      <c r="DEY52" s="0"/>
      <c r="DEZ52" s="0"/>
      <c r="DFA52" s="0"/>
      <c r="DFB52" s="0"/>
      <c r="DFC52" s="0"/>
      <c r="DFD52" s="0"/>
      <c r="DFE52" s="0"/>
      <c r="DFF52" s="0"/>
      <c r="DFG52" s="0"/>
      <c r="DFH52" s="0"/>
      <c r="DFI52" s="0"/>
      <c r="DFJ52" s="0"/>
      <c r="DFK52" s="0"/>
      <c r="DFL52" s="0"/>
      <c r="DFM52" s="0"/>
      <c r="DFN52" s="0"/>
      <c r="DFO52" s="0"/>
      <c r="DFP52" s="0"/>
      <c r="DFQ52" s="0"/>
      <c r="DFR52" s="0"/>
      <c r="DFS52" s="0"/>
      <c r="DFT52" s="0"/>
      <c r="DFU52" s="0"/>
      <c r="DFV52" s="0"/>
      <c r="DFW52" s="0"/>
      <c r="DFX52" s="0"/>
      <c r="DFY52" s="0"/>
      <c r="DFZ52" s="0"/>
      <c r="DGA52" s="0"/>
      <c r="DGB52" s="0"/>
      <c r="DGC52" s="0"/>
      <c r="DGD52" s="0"/>
      <c r="DGE52" s="0"/>
      <c r="DGF52" s="0"/>
      <c r="DGG52" s="0"/>
      <c r="DGH52" s="0"/>
      <c r="DGI52" s="0"/>
      <c r="DGJ52" s="0"/>
      <c r="DGK52" s="0"/>
      <c r="DGL52" s="0"/>
      <c r="DGM52" s="0"/>
      <c r="DGN52" s="0"/>
      <c r="DGO52" s="0"/>
      <c r="DGP52" s="0"/>
      <c r="DGQ52" s="0"/>
      <c r="DGR52" s="0"/>
      <c r="DGS52" s="0"/>
      <c r="DGT52" s="0"/>
      <c r="DGU52" s="0"/>
      <c r="DGV52" s="0"/>
      <c r="DGW52" s="0"/>
      <c r="DGX52" s="0"/>
      <c r="DGY52" s="0"/>
      <c r="DGZ52" s="0"/>
      <c r="DHA52" s="0"/>
      <c r="DHB52" s="0"/>
      <c r="DHC52" s="0"/>
      <c r="DHD52" s="0"/>
      <c r="DHE52" s="0"/>
      <c r="DHF52" s="0"/>
      <c r="DHG52" s="0"/>
      <c r="DHH52" s="0"/>
      <c r="DHI52" s="0"/>
      <c r="DHJ52" s="0"/>
      <c r="DHK52" s="0"/>
      <c r="DHL52" s="0"/>
      <c r="DHM52" s="0"/>
      <c r="DHN52" s="0"/>
      <c r="DHO52" s="0"/>
      <c r="DHP52" s="0"/>
      <c r="DHQ52" s="0"/>
      <c r="DHR52" s="0"/>
      <c r="DHS52" s="0"/>
      <c r="DHT52" s="0"/>
      <c r="DHU52" s="0"/>
      <c r="DHV52" s="0"/>
      <c r="DHW52" s="0"/>
      <c r="DHX52" s="0"/>
      <c r="DHY52" s="0"/>
      <c r="DHZ52" s="0"/>
      <c r="DIA52" s="0"/>
      <c r="DIB52" s="0"/>
      <c r="DIC52" s="0"/>
      <c r="DID52" s="0"/>
      <c r="DIE52" s="0"/>
      <c r="DIF52" s="0"/>
      <c r="DIG52" s="0"/>
      <c r="DIH52" s="0"/>
      <c r="DII52" s="0"/>
      <c r="DIJ52" s="0"/>
      <c r="DIK52" s="0"/>
      <c r="DIL52" s="0"/>
      <c r="DIM52" s="0"/>
      <c r="DIN52" s="0"/>
      <c r="DIO52" s="0"/>
      <c r="DIP52" s="0"/>
      <c r="DIQ52" s="0"/>
      <c r="DIR52" s="0"/>
      <c r="DIS52" s="0"/>
      <c r="DIT52" s="0"/>
      <c r="DIU52" s="0"/>
      <c r="DIV52" s="0"/>
      <c r="DIW52" s="0"/>
      <c r="DIX52" s="0"/>
      <c r="DIY52" s="0"/>
      <c r="DIZ52" s="0"/>
      <c r="DJA52" s="0"/>
      <c r="DJB52" s="0"/>
      <c r="DJC52" s="0"/>
      <c r="DJD52" s="0"/>
      <c r="DJE52" s="0"/>
      <c r="DJF52" s="0"/>
      <c r="DJG52" s="0"/>
      <c r="DJH52" s="0"/>
      <c r="DJI52" s="0"/>
      <c r="DJJ52" s="0"/>
      <c r="DJK52" s="0"/>
      <c r="DJL52" s="0"/>
      <c r="DJM52" s="0"/>
      <c r="DJN52" s="0"/>
      <c r="DJO52" s="0"/>
      <c r="DJP52" s="0"/>
      <c r="DJQ52" s="0"/>
      <c r="DJR52" s="0"/>
      <c r="DJS52" s="0"/>
      <c r="DJT52" s="0"/>
      <c r="DJU52" s="0"/>
      <c r="DJV52" s="0"/>
      <c r="DJW52" s="0"/>
      <c r="DJX52" s="0"/>
      <c r="DJY52" s="0"/>
      <c r="DJZ52" s="0"/>
      <c r="DKA52" s="0"/>
      <c r="DKB52" s="0"/>
      <c r="DKC52" s="0"/>
      <c r="DKD52" s="0"/>
      <c r="DKE52" s="0"/>
      <c r="DKF52" s="0"/>
      <c r="DKG52" s="0"/>
      <c r="DKH52" s="0"/>
      <c r="DKI52" s="0"/>
      <c r="DKJ52" s="0"/>
      <c r="DKK52" s="0"/>
      <c r="DKL52" s="0"/>
      <c r="DKM52" s="0"/>
      <c r="DKN52" s="0"/>
      <c r="DKO52" s="0"/>
      <c r="DKP52" s="0"/>
      <c r="DKQ52" s="0"/>
      <c r="DKR52" s="0"/>
      <c r="DKS52" s="0"/>
      <c r="DKT52" s="0"/>
      <c r="DKU52" s="0"/>
      <c r="DKV52" s="0"/>
      <c r="DKW52" s="0"/>
      <c r="DKX52" s="0"/>
      <c r="DKY52" s="0"/>
      <c r="DKZ52" s="0"/>
      <c r="DLA52" s="0"/>
      <c r="DLB52" s="0"/>
      <c r="DLC52" s="0"/>
      <c r="DLD52" s="0"/>
      <c r="DLE52" s="0"/>
      <c r="DLF52" s="0"/>
      <c r="DLG52" s="0"/>
      <c r="DLH52" s="0"/>
      <c r="DLI52" s="0"/>
      <c r="DLJ52" s="0"/>
      <c r="DLK52" s="0"/>
      <c r="DLL52" s="0"/>
      <c r="DLM52" s="0"/>
      <c r="DLN52" s="0"/>
      <c r="DLO52" s="0"/>
      <c r="DLP52" s="0"/>
      <c r="DLQ52" s="0"/>
      <c r="DLR52" s="0"/>
      <c r="DLS52" s="0"/>
      <c r="DLT52" s="0"/>
      <c r="DLU52" s="0"/>
      <c r="DLV52" s="0"/>
      <c r="DLW52" s="0"/>
      <c r="DLX52" s="0"/>
      <c r="DLY52" s="0"/>
      <c r="DLZ52" s="0"/>
      <c r="DMA52" s="0"/>
      <c r="DMB52" s="0"/>
      <c r="DMC52" s="0"/>
      <c r="DMD52" s="0"/>
      <c r="DME52" s="0"/>
      <c r="DMF52" s="0"/>
      <c r="DMG52" s="0"/>
      <c r="DMH52" s="0"/>
      <c r="DMI52" s="0"/>
      <c r="DMJ52" s="0"/>
      <c r="DMK52" s="0"/>
      <c r="DML52" s="0"/>
      <c r="DMM52" s="0"/>
      <c r="DMN52" s="0"/>
      <c r="DMO52" s="0"/>
      <c r="DMP52" s="0"/>
      <c r="DMQ52" s="0"/>
      <c r="DMR52" s="0"/>
      <c r="DMS52" s="0"/>
      <c r="DMT52" s="0"/>
      <c r="DMU52" s="0"/>
      <c r="DMV52" s="0"/>
      <c r="DMW52" s="0"/>
      <c r="DMX52" s="0"/>
      <c r="DMY52" s="0"/>
      <c r="DMZ52" s="0"/>
      <c r="DNA52" s="0"/>
      <c r="DNB52" s="0"/>
      <c r="DNC52" s="0"/>
      <c r="DND52" s="0"/>
      <c r="DNE52" s="0"/>
      <c r="DNF52" s="0"/>
      <c r="DNG52" s="0"/>
      <c r="DNH52" s="0"/>
      <c r="DNI52" s="0"/>
      <c r="DNJ52" s="0"/>
      <c r="DNK52" s="0"/>
      <c r="DNL52" s="0"/>
      <c r="DNM52" s="0"/>
      <c r="DNN52" s="0"/>
      <c r="DNO52" s="0"/>
      <c r="DNP52" s="0"/>
      <c r="DNQ52" s="0"/>
      <c r="DNR52" s="0"/>
      <c r="DNS52" s="0"/>
      <c r="DNT52" s="0"/>
      <c r="DNU52" s="0"/>
      <c r="DNV52" s="0"/>
      <c r="DNW52" s="0"/>
      <c r="DNX52" s="0"/>
      <c r="DNY52" s="0"/>
      <c r="DNZ52" s="0"/>
      <c r="DOA52" s="0"/>
      <c r="DOB52" s="0"/>
      <c r="DOC52" s="0"/>
      <c r="DOD52" s="0"/>
      <c r="DOE52" s="0"/>
      <c r="DOF52" s="0"/>
      <c r="DOG52" s="0"/>
      <c r="DOH52" s="0"/>
      <c r="DOI52" s="0"/>
      <c r="DOJ52" s="0"/>
      <c r="DOK52" s="0"/>
      <c r="DOL52" s="0"/>
      <c r="DOM52" s="0"/>
      <c r="DON52" s="0"/>
      <c r="DOO52" s="0"/>
      <c r="DOP52" s="0"/>
      <c r="DOQ52" s="0"/>
      <c r="DOR52" s="0"/>
      <c r="DOS52" s="0"/>
      <c r="DOT52" s="0"/>
      <c r="DOU52" s="0"/>
      <c r="DOV52" s="0"/>
      <c r="DOW52" s="0"/>
      <c r="DOX52" s="0"/>
      <c r="DOY52" s="0"/>
      <c r="DOZ52" s="0"/>
      <c r="DPA52" s="0"/>
      <c r="DPB52" s="0"/>
      <c r="DPC52" s="0"/>
      <c r="DPD52" s="0"/>
      <c r="DPE52" s="0"/>
      <c r="DPF52" s="0"/>
      <c r="DPG52" s="0"/>
      <c r="DPH52" s="0"/>
      <c r="DPI52" s="0"/>
      <c r="DPJ52" s="0"/>
      <c r="DPK52" s="0"/>
      <c r="DPL52" s="0"/>
      <c r="DPM52" s="0"/>
      <c r="DPN52" s="0"/>
      <c r="DPO52" s="0"/>
      <c r="DPP52" s="0"/>
      <c r="DPQ52" s="0"/>
      <c r="DPR52" s="0"/>
      <c r="DPS52" s="0"/>
      <c r="DPT52" s="0"/>
      <c r="DPU52" s="0"/>
      <c r="DPV52" s="0"/>
      <c r="DPW52" s="0"/>
      <c r="DPX52" s="0"/>
      <c r="DPY52" s="0"/>
      <c r="DPZ52" s="0"/>
      <c r="DQA52" s="0"/>
      <c r="DQB52" s="0"/>
      <c r="DQC52" s="0"/>
      <c r="DQD52" s="0"/>
      <c r="DQE52" s="0"/>
      <c r="DQF52" s="0"/>
      <c r="DQG52" s="0"/>
      <c r="DQH52" s="0"/>
      <c r="DQI52" s="0"/>
      <c r="DQJ52" s="0"/>
      <c r="DQK52" s="0"/>
      <c r="DQL52" s="0"/>
      <c r="DQM52" s="0"/>
      <c r="DQN52" s="0"/>
      <c r="DQO52" s="0"/>
      <c r="DQP52" s="0"/>
      <c r="DQQ52" s="0"/>
      <c r="DQR52" s="0"/>
      <c r="DQS52" s="0"/>
      <c r="DQT52" s="0"/>
      <c r="DQU52" s="0"/>
      <c r="DQV52" s="0"/>
      <c r="DQW52" s="0"/>
      <c r="DQX52" s="0"/>
      <c r="DQY52" s="0"/>
      <c r="DQZ52" s="0"/>
      <c r="DRA52" s="0"/>
      <c r="DRB52" s="0"/>
      <c r="DRC52" s="0"/>
      <c r="DRD52" s="0"/>
      <c r="DRE52" s="0"/>
      <c r="DRF52" s="0"/>
      <c r="DRG52" s="0"/>
      <c r="DRH52" s="0"/>
      <c r="DRI52" s="0"/>
      <c r="DRJ52" s="0"/>
      <c r="DRK52" s="0"/>
      <c r="DRL52" s="0"/>
      <c r="DRM52" s="0"/>
      <c r="DRN52" s="0"/>
      <c r="DRO52" s="0"/>
      <c r="DRP52" s="0"/>
      <c r="DRQ52" s="0"/>
      <c r="DRR52" s="0"/>
      <c r="DRS52" s="0"/>
      <c r="DRT52" s="0"/>
      <c r="DRU52" s="0"/>
      <c r="DRV52" s="0"/>
      <c r="DRW52" s="0"/>
      <c r="DRX52" s="0"/>
      <c r="DRY52" s="0"/>
      <c r="DRZ52" s="0"/>
      <c r="DSA52" s="0"/>
      <c r="DSB52" s="0"/>
      <c r="DSC52" s="0"/>
      <c r="DSD52" s="0"/>
      <c r="DSE52" s="0"/>
      <c r="DSF52" s="0"/>
      <c r="DSG52" s="0"/>
      <c r="DSH52" s="0"/>
      <c r="DSI52" s="0"/>
      <c r="DSJ52" s="0"/>
      <c r="DSK52" s="0"/>
      <c r="DSL52" s="0"/>
      <c r="DSM52" s="0"/>
      <c r="DSN52" s="0"/>
      <c r="DSO52" s="0"/>
      <c r="DSP52" s="0"/>
      <c r="DSQ52" s="0"/>
      <c r="DSR52" s="0"/>
      <c r="DSS52" s="0"/>
      <c r="DST52" s="0"/>
      <c r="DSU52" s="0"/>
      <c r="DSV52" s="0"/>
      <c r="DSW52" s="0"/>
      <c r="DSX52" s="0"/>
      <c r="DSY52" s="0"/>
      <c r="DSZ52" s="0"/>
      <c r="DTA52" s="0"/>
      <c r="DTB52" s="0"/>
      <c r="DTC52" s="0"/>
      <c r="DTD52" s="0"/>
      <c r="DTE52" s="0"/>
      <c r="DTF52" s="0"/>
      <c r="DTG52" s="0"/>
      <c r="DTH52" s="0"/>
      <c r="DTI52" s="0"/>
      <c r="DTJ52" s="0"/>
      <c r="DTK52" s="0"/>
      <c r="DTL52" s="0"/>
      <c r="DTM52" s="0"/>
      <c r="DTN52" s="0"/>
      <c r="DTO52" s="0"/>
      <c r="DTP52" s="0"/>
      <c r="DTQ52" s="0"/>
      <c r="DTR52" s="0"/>
      <c r="DTS52" s="0"/>
      <c r="DTT52" s="0"/>
      <c r="DTU52" s="0"/>
      <c r="DTV52" s="0"/>
      <c r="DTW52" s="0"/>
      <c r="DTX52" s="0"/>
      <c r="DTY52" s="0"/>
      <c r="DTZ52" s="0"/>
      <c r="DUA52" s="0"/>
      <c r="DUB52" s="0"/>
      <c r="DUC52" s="0"/>
      <c r="DUD52" s="0"/>
      <c r="DUE52" s="0"/>
      <c r="DUF52" s="0"/>
      <c r="DUG52" s="0"/>
      <c r="DUH52" s="0"/>
      <c r="DUI52" s="0"/>
      <c r="DUJ52" s="0"/>
      <c r="DUK52" s="0"/>
      <c r="DUL52" s="0"/>
      <c r="DUM52" s="0"/>
      <c r="DUN52" s="0"/>
      <c r="DUO52" s="0"/>
      <c r="DUP52" s="0"/>
      <c r="DUQ52" s="0"/>
      <c r="DUR52" s="0"/>
      <c r="DUS52" s="0"/>
      <c r="DUT52" s="0"/>
      <c r="DUU52" s="0"/>
      <c r="DUV52" s="0"/>
      <c r="DUW52" s="0"/>
      <c r="DUX52" s="0"/>
      <c r="DUY52" s="0"/>
      <c r="DUZ52" s="0"/>
      <c r="DVA52" s="0"/>
      <c r="DVB52" s="0"/>
      <c r="DVC52" s="0"/>
      <c r="DVD52" s="0"/>
      <c r="DVE52" s="0"/>
      <c r="DVF52" s="0"/>
      <c r="DVG52" s="0"/>
      <c r="DVH52" s="0"/>
      <c r="DVI52" s="0"/>
      <c r="DVJ52" s="0"/>
      <c r="DVK52" s="0"/>
      <c r="DVL52" s="0"/>
      <c r="DVM52" s="0"/>
      <c r="DVN52" s="0"/>
      <c r="DVO52" s="0"/>
      <c r="DVP52" s="0"/>
      <c r="DVQ52" s="0"/>
      <c r="DVR52" s="0"/>
      <c r="DVS52" s="0"/>
      <c r="DVT52" s="0"/>
      <c r="DVU52" s="0"/>
      <c r="DVV52" s="0"/>
      <c r="DVW52" s="0"/>
      <c r="DVX52" s="0"/>
      <c r="DVY52" s="0"/>
      <c r="DVZ52" s="0"/>
      <c r="DWA52" s="0"/>
      <c r="DWB52" s="0"/>
      <c r="DWC52" s="0"/>
      <c r="DWD52" s="0"/>
      <c r="DWE52" s="0"/>
      <c r="DWF52" s="0"/>
      <c r="DWG52" s="0"/>
      <c r="DWH52" s="0"/>
      <c r="DWI52" s="0"/>
      <c r="DWJ52" s="0"/>
      <c r="DWK52" s="0"/>
      <c r="DWL52" s="0"/>
      <c r="DWM52" s="0"/>
      <c r="DWN52" s="0"/>
      <c r="DWO52" s="0"/>
      <c r="DWP52" s="0"/>
      <c r="DWQ52" s="0"/>
      <c r="DWR52" s="0"/>
      <c r="DWS52" s="0"/>
      <c r="DWT52" s="0"/>
      <c r="DWU52" s="0"/>
      <c r="DWV52" s="0"/>
      <c r="DWW52" s="0"/>
      <c r="DWX52" s="0"/>
      <c r="DWY52" s="0"/>
      <c r="DWZ52" s="0"/>
      <c r="DXA52" s="0"/>
      <c r="DXB52" s="0"/>
      <c r="DXC52" s="0"/>
      <c r="DXD52" s="0"/>
      <c r="DXE52" s="0"/>
      <c r="DXF52" s="0"/>
      <c r="DXG52" s="0"/>
      <c r="DXH52" s="0"/>
      <c r="DXI52" s="0"/>
      <c r="DXJ52" s="0"/>
      <c r="DXK52" s="0"/>
      <c r="DXL52" s="0"/>
      <c r="DXM52" s="0"/>
      <c r="DXN52" s="0"/>
      <c r="DXO52" s="0"/>
      <c r="DXP52" s="0"/>
      <c r="DXQ52" s="0"/>
      <c r="DXR52" s="0"/>
      <c r="DXS52" s="0"/>
      <c r="DXT52" s="0"/>
      <c r="DXU52" s="0"/>
      <c r="DXV52" s="0"/>
      <c r="DXW52" s="0"/>
      <c r="DXX52" s="0"/>
      <c r="DXY52" s="0"/>
      <c r="DXZ52" s="0"/>
      <c r="DYA52" s="0"/>
      <c r="DYB52" s="0"/>
      <c r="DYC52" s="0"/>
      <c r="DYD52" s="0"/>
      <c r="DYE52" s="0"/>
      <c r="DYF52" s="0"/>
      <c r="DYG52" s="0"/>
      <c r="DYH52" s="0"/>
      <c r="DYI52" s="0"/>
      <c r="DYJ52" s="0"/>
      <c r="DYK52" s="0"/>
      <c r="DYL52" s="0"/>
      <c r="DYM52" s="0"/>
      <c r="DYN52" s="0"/>
      <c r="DYO52" s="0"/>
      <c r="DYP52" s="0"/>
      <c r="DYQ52" s="0"/>
      <c r="DYR52" s="0"/>
      <c r="DYS52" s="0"/>
      <c r="DYT52" s="0"/>
      <c r="DYU52" s="0"/>
      <c r="DYV52" s="0"/>
      <c r="DYW52" s="0"/>
      <c r="DYX52" s="0"/>
      <c r="DYY52" s="0"/>
      <c r="DYZ52" s="0"/>
      <c r="DZA52" s="0"/>
      <c r="DZB52" s="0"/>
      <c r="DZC52" s="0"/>
      <c r="DZD52" s="0"/>
      <c r="DZE52" s="0"/>
      <c r="DZF52" s="0"/>
      <c r="DZG52" s="0"/>
      <c r="DZH52" s="0"/>
      <c r="DZI52" s="0"/>
      <c r="DZJ52" s="0"/>
      <c r="DZK52" s="0"/>
      <c r="DZL52" s="0"/>
      <c r="DZM52" s="0"/>
      <c r="DZN52" s="0"/>
      <c r="DZO52" s="0"/>
      <c r="DZP52" s="0"/>
      <c r="DZQ52" s="0"/>
      <c r="DZR52" s="0"/>
      <c r="DZS52" s="0"/>
      <c r="DZT52" s="0"/>
      <c r="DZU52" s="0"/>
      <c r="DZV52" s="0"/>
      <c r="DZW52" s="0"/>
      <c r="DZX52" s="0"/>
      <c r="DZY52" s="0"/>
      <c r="DZZ52" s="0"/>
      <c r="EAA52" s="0"/>
      <c r="EAB52" s="0"/>
      <c r="EAC52" s="0"/>
      <c r="EAD52" s="0"/>
      <c r="EAE52" s="0"/>
      <c r="EAF52" s="0"/>
      <c r="EAG52" s="0"/>
      <c r="EAH52" s="0"/>
      <c r="EAI52" s="0"/>
      <c r="EAJ52" s="0"/>
      <c r="EAK52" s="0"/>
      <c r="EAL52" s="0"/>
      <c r="EAM52" s="0"/>
      <c r="EAN52" s="0"/>
      <c r="EAO52" s="0"/>
      <c r="EAP52" s="0"/>
      <c r="EAQ52" s="0"/>
      <c r="EAR52" s="0"/>
      <c r="EAS52" s="0"/>
      <c r="EAT52" s="0"/>
      <c r="EAU52" s="0"/>
      <c r="EAV52" s="0"/>
      <c r="EAW52" s="0"/>
      <c r="EAX52" s="0"/>
      <c r="EAY52" s="0"/>
      <c r="EAZ52" s="0"/>
      <c r="EBA52" s="0"/>
      <c r="EBB52" s="0"/>
      <c r="EBC52" s="0"/>
      <c r="EBD52" s="0"/>
      <c r="EBE52" s="0"/>
      <c r="EBF52" s="0"/>
      <c r="EBG52" s="0"/>
      <c r="EBH52" s="0"/>
      <c r="EBI52" s="0"/>
      <c r="EBJ52" s="0"/>
      <c r="EBK52" s="0"/>
      <c r="EBL52" s="0"/>
      <c r="EBM52" s="0"/>
      <c r="EBN52" s="0"/>
      <c r="EBO52" s="0"/>
      <c r="EBP52" s="0"/>
      <c r="EBQ52" s="0"/>
      <c r="EBR52" s="0"/>
      <c r="EBS52" s="0"/>
      <c r="EBT52" s="0"/>
      <c r="EBU52" s="0"/>
      <c r="EBV52" s="0"/>
      <c r="EBW52" s="0"/>
      <c r="EBX52" s="0"/>
      <c r="EBY52" s="0"/>
      <c r="EBZ52" s="0"/>
      <c r="ECA52" s="0"/>
      <c r="ECB52" s="0"/>
      <c r="ECC52" s="0"/>
      <c r="ECD52" s="0"/>
      <c r="ECE52" s="0"/>
      <c r="ECF52" s="0"/>
      <c r="ECG52" s="0"/>
      <c r="ECH52" s="0"/>
      <c r="ECI52" s="0"/>
      <c r="ECJ52" s="0"/>
      <c r="ECK52" s="0"/>
      <c r="ECL52" s="0"/>
      <c r="ECM52" s="0"/>
      <c r="ECN52" s="0"/>
      <c r="ECO52" s="0"/>
      <c r="ECP52" s="0"/>
      <c r="ECQ52" s="0"/>
      <c r="ECR52" s="0"/>
      <c r="ECS52" s="0"/>
      <c r="ECT52" s="0"/>
      <c r="ECU52" s="0"/>
      <c r="ECV52" s="0"/>
      <c r="ECW52" s="0"/>
      <c r="ECX52" s="0"/>
      <c r="ECY52" s="0"/>
      <c r="ECZ52" s="0"/>
      <c r="EDA52" s="0"/>
      <c r="EDB52" s="0"/>
      <c r="EDC52" s="0"/>
      <c r="EDD52" s="0"/>
      <c r="EDE52" s="0"/>
      <c r="EDF52" s="0"/>
      <c r="EDG52" s="0"/>
      <c r="EDH52" s="0"/>
      <c r="EDI52" s="0"/>
      <c r="EDJ52" s="0"/>
      <c r="EDK52" s="0"/>
      <c r="EDL52" s="0"/>
      <c r="EDM52" s="0"/>
      <c r="EDN52" s="0"/>
      <c r="EDO52" s="0"/>
      <c r="EDP52" s="0"/>
      <c r="EDQ52" s="0"/>
      <c r="EDR52" s="0"/>
      <c r="EDS52" s="0"/>
      <c r="EDT52" s="0"/>
      <c r="EDU52" s="0"/>
      <c r="EDV52" s="0"/>
      <c r="EDW52" s="0"/>
      <c r="EDX52" s="0"/>
      <c r="EDY52" s="0"/>
      <c r="EDZ52" s="0"/>
      <c r="EEA52" s="0"/>
      <c r="EEB52" s="0"/>
      <c r="EEC52" s="0"/>
      <c r="EED52" s="0"/>
      <c r="EEE52" s="0"/>
      <c r="EEF52" s="0"/>
      <c r="EEG52" s="0"/>
      <c r="EEH52" s="0"/>
      <c r="EEI52" s="0"/>
      <c r="EEJ52" s="0"/>
      <c r="EEK52" s="0"/>
      <c r="EEL52" s="0"/>
      <c r="EEM52" s="0"/>
      <c r="EEN52" s="0"/>
      <c r="EEO52" s="0"/>
      <c r="EEP52" s="0"/>
      <c r="EEQ52" s="0"/>
      <c r="EER52" s="0"/>
      <c r="EES52" s="0"/>
      <c r="EET52" s="0"/>
      <c r="EEU52" s="0"/>
      <c r="EEV52" s="0"/>
      <c r="EEW52" s="0"/>
      <c r="EEX52" s="0"/>
      <c r="EEY52" s="0"/>
      <c r="EEZ52" s="0"/>
      <c r="EFA52" s="0"/>
      <c r="EFB52" s="0"/>
      <c r="EFC52" s="0"/>
      <c r="EFD52" s="0"/>
      <c r="EFE52" s="0"/>
      <c r="EFF52" s="0"/>
      <c r="EFG52" s="0"/>
      <c r="EFH52" s="0"/>
      <c r="EFI52" s="0"/>
      <c r="EFJ52" s="0"/>
      <c r="EFK52" s="0"/>
      <c r="EFL52" s="0"/>
      <c r="EFM52" s="0"/>
      <c r="EFN52" s="0"/>
      <c r="EFO52" s="0"/>
      <c r="EFP52" s="0"/>
      <c r="EFQ52" s="0"/>
      <c r="EFR52" s="0"/>
      <c r="EFS52" s="0"/>
      <c r="EFT52" s="0"/>
      <c r="EFU52" s="0"/>
      <c r="EFV52" s="0"/>
      <c r="EFW52" s="0"/>
      <c r="EFX52" s="0"/>
      <c r="EFY52" s="0"/>
      <c r="EFZ52" s="0"/>
      <c r="EGA52" s="0"/>
      <c r="EGB52" s="0"/>
      <c r="EGC52" s="0"/>
      <c r="EGD52" s="0"/>
      <c r="EGE52" s="0"/>
      <c r="EGF52" s="0"/>
      <c r="EGG52" s="0"/>
      <c r="EGH52" s="0"/>
      <c r="EGI52" s="0"/>
      <c r="EGJ52" s="0"/>
      <c r="EGK52" s="0"/>
      <c r="EGL52" s="0"/>
      <c r="EGM52" s="0"/>
      <c r="EGN52" s="0"/>
      <c r="EGO52" s="0"/>
      <c r="EGP52" s="0"/>
      <c r="EGQ52" s="0"/>
      <c r="EGR52" s="0"/>
      <c r="EGS52" s="0"/>
      <c r="EGT52" s="0"/>
      <c r="EGU52" s="0"/>
      <c r="EGV52" s="0"/>
      <c r="EGW52" s="0"/>
      <c r="EGX52" s="0"/>
      <c r="EGY52" s="0"/>
      <c r="EGZ52" s="0"/>
      <c r="EHA52" s="0"/>
      <c r="EHB52" s="0"/>
      <c r="EHC52" s="0"/>
      <c r="EHD52" s="0"/>
      <c r="EHE52" s="0"/>
      <c r="EHF52" s="0"/>
      <c r="EHG52" s="0"/>
      <c r="EHH52" s="0"/>
      <c r="EHI52" s="0"/>
      <c r="EHJ52" s="0"/>
      <c r="EHK52" s="0"/>
      <c r="EHL52" s="0"/>
      <c r="EHM52" s="0"/>
      <c r="EHN52" s="0"/>
      <c r="EHO52" s="0"/>
      <c r="EHP52" s="0"/>
      <c r="EHQ52" s="0"/>
      <c r="EHR52" s="0"/>
      <c r="EHS52" s="0"/>
      <c r="EHT52" s="0"/>
      <c r="EHU52" s="0"/>
      <c r="EHV52" s="0"/>
      <c r="EHW52" s="0"/>
      <c r="EHX52" s="0"/>
      <c r="EHY52" s="0"/>
      <c r="EHZ52" s="0"/>
      <c r="EIA52" s="0"/>
      <c r="EIB52" s="0"/>
      <c r="EIC52" s="0"/>
      <c r="EID52" s="0"/>
      <c r="EIE52" s="0"/>
      <c r="EIF52" s="0"/>
      <c r="EIG52" s="0"/>
      <c r="EIH52" s="0"/>
      <c r="EII52" s="0"/>
      <c r="EIJ52" s="0"/>
      <c r="EIK52" s="0"/>
      <c r="EIL52" s="0"/>
      <c r="EIM52" s="0"/>
      <c r="EIN52" s="0"/>
      <c r="EIO52" s="0"/>
      <c r="EIP52" s="0"/>
      <c r="EIQ52" s="0"/>
      <c r="EIR52" s="0"/>
      <c r="EIS52" s="0"/>
      <c r="EIT52" s="0"/>
      <c r="EIU52" s="0"/>
      <c r="EIV52" s="0"/>
      <c r="EIW52" s="0"/>
      <c r="EIX52" s="0"/>
      <c r="EIY52" s="0"/>
      <c r="EIZ52" s="0"/>
      <c r="EJA52" s="0"/>
      <c r="EJB52" s="0"/>
      <c r="EJC52" s="0"/>
      <c r="EJD52" s="0"/>
      <c r="EJE52" s="0"/>
      <c r="EJF52" s="0"/>
      <c r="EJG52" s="0"/>
      <c r="EJH52" s="0"/>
      <c r="EJI52" s="0"/>
      <c r="EJJ52" s="0"/>
      <c r="EJK52" s="0"/>
      <c r="EJL52" s="0"/>
      <c r="EJM52" s="0"/>
      <c r="EJN52" s="0"/>
      <c r="EJO52" s="0"/>
      <c r="EJP52" s="0"/>
      <c r="EJQ52" s="0"/>
      <c r="EJR52" s="0"/>
      <c r="EJS52" s="0"/>
      <c r="EJT52" s="0"/>
      <c r="EJU52" s="0"/>
      <c r="EJV52" s="0"/>
      <c r="EJW52" s="0"/>
      <c r="EJX52" s="0"/>
      <c r="EJY52" s="0"/>
      <c r="EJZ52" s="0"/>
      <c r="EKA52" s="0"/>
      <c r="EKB52" s="0"/>
      <c r="EKC52" s="0"/>
      <c r="EKD52" s="0"/>
      <c r="EKE52" s="0"/>
      <c r="EKF52" s="0"/>
      <c r="EKG52" s="0"/>
      <c r="EKH52" s="0"/>
      <c r="EKI52" s="0"/>
      <c r="EKJ52" s="0"/>
      <c r="EKK52" s="0"/>
      <c r="EKL52" s="0"/>
      <c r="EKM52" s="0"/>
      <c r="EKN52" s="0"/>
      <c r="EKO52" s="0"/>
      <c r="EKP52" s="0"/>
      <c r="EKQ52" s="0"/>
      <c r="EKR52" s="0"/>
      <c r="EKS52" s="0"/>
      <c r="EKT52" s="0"/>
      <c r="EKU52" s="0"/>
      <c r="EKV52" s="0"/>
      <c r="EKW52" s="0"/>
      <c r="EKX52" s="0"/>
      <c r="EKY52" s="0"/>
      <c r="EKZ52" s="0"/>
      <c r="ELA52" s="0"/>
      <c r="ELB52" s="0"/>
      <c r="ELC52" s="0"/>
      <c r="ELD52" s="0"/>
      <c r="ELE52" s="0"/>
      <c r="ELF52" s="0"/>
      <c r="ELG52" s="0"/>
      <c r="ELH52" s="0"/>
      <c r="ELI52" s="0"/>
      <c r="ELJ52" s="0"/>
      <c r="ELK52" s="0"/>
      <c r="ELL52" s="0"/>
      <c r="ELM52" s="0"/>
      <c r="ELN52" s="0"/>
      <c r="ELO52" s="0"/>
      <c r="ELP52" s="0"/>
      <c r="ELQ52" s="0"/>
      <c r="ELR52" s="0"/>
      <c r="ELS52" s="0"/>
      <c r="ELT52" s="0"/>
      <c r="ELU52" s="0"/>
      <c r="ELV52" s="0"/>
      <c r="ELW52" s="0"/>
      <c r="ELX52" s="0"/>
      <c r="ELY52" s="0"/>
      <c r="ELZ52" s="0"/>
      <c r="EMA52" s="0"/>
      <c r="EMB52" s="0"/>
      <c r="EMC52" s="0"/>
      <c r="EMD52" s="0"/>
      <c r="EME52" s="0"/>
      <c r="EMF52" s="0"/>
      <c r="EMG52" s="0"/>
      <c r="EMH52" s="0"/>
      <c r="EMI52" s="0"/>
      <c r="EMJ52" s="0"/>
      <c r="EMK52" s="0"/>
      <c r="EML52" s="0"/>
      <c r="EMM52" s="0"/>
      <c r="EMN52" s="0"/>
      <c r="EMO52" s="0"/>
      <c r="EMP52" s="0"/>
      <c r="EMQ52" s="0"/>
      <c r="EMR52" s="0"/>
      <c r="EMS52" s="0"/>
      <c r="EMT52" s="0"/>
      <c r="EMU52" s="0"/>
      <c r="EMV52" s="0"/>
      <c r="EMW52" s="0"/>
      <c r="EMX52" s="0"/>
      <c r="EMY52" s="0"/>
      <c r="EMZ52" s="0"/>
      <c r="ENA52" s="0"/>
      <c r="ENB52" s="0"/>
      <c r="ENC52" s="0"/>
      <c r="END52" s="0"/>
      <c r="ENE52" s="0"/>
      <c r="ENF52" s="0"/>
      <c r="ENG52" s="0"/>
      <c r="ENH52" s="0"/>
      <c r="ENI52" s="0"/>
      <c r="ENJ52" s="0"/>
      <c r="ENK52" s="0"/>
      <c r="ENL52" s="0"/>
      <c r="ENM52" s="0"/>
      <c r="ENN52" s="0"/>
      <c r="ENO52" s="0"/>
      <c r="ENP52" s="0"/>
      <c r="ENQ52" s="0"/>
      <c r="ENR52" s="0"/>
      <c r="ENS52" s="0"/>
      <c r="ENT52" s="0"/>
      <c r="ENU52" s="0"/>
      <c r="ENV52" s="0"/>
      <c r="ENW52" s="0"/>
      <c r="ENX52" s="0"/>
      <c r="ENY52" s="0"/>
      <c r="ENZ52" s="0"/>
      <c r="EOA52" s="0"/>
      <c r="EOB52" s="0"/>
      <c r="EOC52" s="0"/>
      <c r="EOD52" s="0"/>
      <c r="EOE52" s="0"/>
      <c r="EOF52" s="0"/>
      <c r="EOG52" s="0"/>
      <c r="EOH52" s="0"/>
      <c r="EOI52" s="0"/>
      <c r="EOJ52" s="0"/>
      <c r="EOK52" s="0"/>
      <c r="EOL52" s="0"/>
      <c r="EOM52" s="0"/>
      <c r="EON52" s="0"/>
      <c r="EOO52" s="0"/>
      <c r="EOP52" s="0"/>
      <c r="EOQ52" s="0"/>
      <c r="EOR52" s="0"/>
      <c r="EOS52" s="0"/>
      <c r="EOT52" s="0"/>
      <c r="EOU52" s="0"/>
      <c r="EOV52" s="0"/>
      <c r="EOW52" s="0"/>
      <c r="EOX52" s="0"/>
      <c r="EOY52" s="0"/>
      <c r="EOZ52" s="0"/>
      <c r="EPA52" s="0"/>
      <c r="EPB52" s="0"/>
      <c r="EPC52" s="0"/>
      <c r="EPD52" s="0"/>
      <c r="EPE52" s="0"/>
      <c r="EPF52" s="0"/>
      <c r="EPG52" s="0"/>
      <c r="EPH52" s="0"/>
      <c r="EPI52" s="0"/>
      <c r="EPJ52" s="0"/>
      <c r="EPK52" s="0"/>
      <c r="EPL52" s="0"/>
      <c r="EPM52" s="0"/>
      <c r="EPN52" s="0"/>
      <c r="EPO52" s="0"/>
      <c r="EPP52" s="0"/>
      <c r="EPQ52" s="0"/>
      <c r="EPR52" s="0"/>
      <c r="EPS52" s="0"/>
      <c r="EPT52" s="0"/>
      <c r="EPU52" s="0"/>
      <c r="EPV52" s="0"/>
      <c r="EPW52" s="0"/>
      <c r="EPX52" s="0"/>
      <c r="EPY52" s="0"/>
      <c r="EPZ52" s="0"/>
      <c r="EQA52" s="0"/>
      <c r="EQB52" s="0"/>
      <c r="EQC52" s="0"/>
      <c r="EQD52" s="0"/>
      <c r="EQE52" s="0"/>
      <c r="EQF52" s="0"/>
      <c r="EQG52" s="0"/>
      <c r="EQH52" s="0"/>
      <c r="EQI52" s="0"/>
      <c r="EQJ52" s="0"/>
      <c r="EQK52" s="0"/>
      <c r="EQL52" s="0"/>
      <c r="EQM52" s="0"/>
      <c r="EQN52" s="0"/>
      <c r="EQO52" s="0"/>
      <c r="EQP52" s="0"/>
      <c r="EQQ52" s="0"/>
      <c r="EQR52" s="0"/>
      <c r="EQS52" s="0"/>
      <c r="EQT52" s="0"/>
      <c r="EQU52" s="0"/>
      <c r="EQV52" s="0"/>
      <c r="EQW52" s="0"/>
      <c r="EQX52" s="0"/>
      <c r="EQY52" s="0"/>
      <c r="EQZ52" s="0"/>
      <c r="ERA52" s="0"/>
      <c r="ERB52" s="0"/>
      <c r="ERC52" s="0"/>
      <c r="ERD52" s="0"/>
      <c r="ERE52" s="0"/>
      <c r="ERF52" s="0"/>
      <c r="ERG52" s="0"/>
      <c r="ERH52" s="0"/>
      <c r="ERI52" s="0"/>
      <c r="ERJ52" s="0"/>
      <c r="ERK52" s="0"/>
      <c r="ERL52" s="0"/>
      <c r="ERM52" s="0"/>
      <c r="ERN52" s="0"/>
      <c r="ERO52" s="0"/>
      <c r="ERP52" s="0"/>
      <c r="ERQ52" s="0"/>
      <c r="ERR52" s="0"/>
      <c r="ERS52" s="0"/>
      <c r="ERT52" s="0"/>
      <c r="ERU52" s="0"/>
      <c r="ERV52" s="0"/>
      <c r="ERW52" s="0"/>
      <c r="ERX52" s="0"/>
      <c r="ERY52" s="0"/>
      <c r="ERZ52" s="0"/>
      <c r="ESA52" s="0"/>
      <c r="ESB52" s="0"/>
      <c r="ESC52" s="0"/>
      <c r="ESD52" s="0"/>
      <c r="ESE52" s="0"/>
      <c r="ESF52" s="0"/>
      <c r="ESG52" s="0"/>
      <c r="ESH52" s="0"/>
      <c r="ESI52" s="0"/>
      <c r="ESJ52" s="0"/>
      <c r="ESK52" s="0"/>
      <c r="ESL52" s="0"/>
      <c r="ESM52" s="0"/>
      <c r="ESN52" s="0"/>
      <c r="ESO52" s="0"/>
      <c r="ESP52" s="0"/>
      <c r="ESQ52" s="0"/>
      <c r="ESR52" s="0"/>
      <c r="ESS52" s="0"/>
      <c r="EST52" s="0"/>
      <c r="ESU52" s="0"/>
      <c r="ESV52" s="0"/>
      <c r="ESW52" s="0"/>
      <c r="ESX52" s="0"/>
      <c r="ESY52" s="0"/>
      <c r="ESZ52" s="0"/>
      <c r="ETA52" s="0"/>
      <c r="ETB52" s="0"/>
      <c r="ETC52" s="0"/>
      <c r="ETD52" s="0"/>
      <c r="ETE52" s="0"/>
      <c r="ETF52" s="0"/>
      <c r="ETG52" s="0"/>
      <c r="ETH52" s="0"/>
      <c r="ETI52" s="0"/>
      <c r="ETJ52" s="0"/>
      <c r="ETK52" s="0"/>
      <c r="ETL52" s="0"/>
      <c r="ETM52" s="0"/>
      <c r="ETN52" s="0"/>
      <c r="ETO52" s="0"/>
      <c r="ETP52" s="0"/>
      <c r="ETQ52" s="0"/>
      <c r="ETR52" s="0"/>
      <c r="ETS52" s="0"/>
      <c r="ETT52" s="0"/>
      <c r="ETU52" s="0"/>
      <c r="ETV52" s="0"/>
      <c r="ETW52" s="0"/>
      <c r="ETX52" s="0"/>
      <c r="ETY52" s="0"/>
      <c r="ETZ52" s="0"/>
      <c r="EUA52" s="0"/>
      <c r="EUB52" s="0"/>
      <c r="EUC52" s="0"/>
      <c r="EUD52" s="0"/>
      <c r="EUE52" s="0"/>
      <c r="EUF52" s="0"/>
      <c r="EUG52" s="0"/>
      <c r="EUH52" s="0"/>
      <c r="EUI52" s="0"/>
      <c r="EUJ52" s="0"/>
      <c r="EUK52" s="0"/>
      <c r="EUL52" s="0"/>
      <c r="EUM52" s="0"/>
      <c r="EUN52" s="0"/>
      <c r="EUO52" s="0"/>
      <c r="EUP52" s="0"/>
      <c r="EUQ52" s="0"/>
      <c r="EUR52" s="0"/>
      <c r="EUS52" s="0"/>
      <c r="EUT52" s="0"/>
      <c r="EUU52" s="0"/>
      <c r="EUV52" s="0"/>
      <c r="EUW52" s="0"/>
      <c r="EUX52" s="0"/>
      <c r="EUY52" s="0"/>
      <c r="EUZ52" s="0"/>
      <c r="EVA52" s="0"/>
      <c r="EVB52" s="0"/>
      <c r="EVC52" s="0"/>
      <c r="EVD52" s="0"/>
      <c r="EVE52" s="0"/>
      <c r="EVF52" s="0"/>
      <c r="EVG52" s="0"/>
      <c r="EVH52" s="0"/>
      <c r="EVI52" s="0"/>
      <c r="EVJ52" s="0"/>
      <c r="EVK52" s="0"/>
      <c r="EVL52" s="0"/>
      <c r="EVM52" s="0"/>
      <c r="EVN52" s="0"/>
      <c r="EVO52" s="0"/>
      <c r="EVP52" s="0"/>
      <c r="EVQ52" s="0"/>
      <c r="EVR52" s="0"/>
      <c r="EVS52" s="0"/>
      <c r="EVT52" s="0"/>
      <c r="EVU52" s="0"/>
      <c r="EVV52" s="0"/>
      <c r="EVW52" s="0"/>
      <c r="EVX52" s="0"/>
      <c r="EVY52" s="0"/>
      <c r="EVZ52" s="0"/>
      <c r="EWA52" s="0"/>
      <c r="EWB52" s="0"/>
      <c r="EWC52" s="0"/>
      <c r="EWD52" s="0"/>
      <c r="EWE52" s="0"/>
      <c r="EWF52" s="0"/>
      <c r="EWG52" s="0"/>
      <c r="EWH52" s="0"/>
      <c r="EWI52" s="0"/>
      <c r="EWJ52" s="0"/>
      <c r="EWK52" s="0"/>
      <c r="EWL52" s="0"/>
      <c r="EWM52" s="0"/>
      <c r="EWN52" s="0"/>
      <c r="EWO52" s="0"/>
      <c r="EWP52" s="0"/>
      <c r="EWQ52" s="0"/>
      <c r="EWR52" s="0"/>
      <c r="EWS52" s="0"/>
      <c r="EWT52" s="0"/>
      <c r="EWU52" s="0"/>
      <c r="EWV52" s="0"/>
      <c r="EWW52" s="0"/>
      <c r="EWX52" s="0"/>
      <c r="EWY52" s="0"/>
      <c r="EWZ52" s="0"/>
      <c r="EXA52" s="0"/>
      <c r="EXB52" s="0"/>
      <c r="EXC52" s="0"/>
      <c r="EXD52" s="0"/>
      <c r="EXE52" s="0"/>
      <c r="EXF52" s="0"/>
      <c r="EXG52" s="0"/>
      <c r="EXH52" s="0"/>
      <c r="EXI52" s="0"/>
      <c r="EXJ52" s="0"/>
      <c r="EXK52" s="0"/>
      <c r="EXL52" s="0"/>
      <c r="EXM52" s="0"/>
      <c r="EXN52" s="0"/>
      <c r="EXO52" s="0"/>
      <c r="EXP52" s="0"/>
      <c r="EXQ52" s="0"/>
      <c r="EXR52" s="0"/>
      <c r="EXS52" s="0"/>
      <c r="EXT52" s="0"/>
      <c r="EXU52" s="0"/>
      <c r="EXV52" s="0"/>
      <c r="EXW52" s="0"/>
      <c r="EXX52" s="0"/>
      <c r="EXY52" s="0"/>
      <c r="EXZ52" s="0"/>
      <c r="EYA52" s="0"/>
      <c r="EYB52" s="0"/>
      <c r="EYC52" s="0"/>
      <c r="EYD52" s="0"/>
      <c r="EYE52" s="0"/>
      <c r="EYF52" s="0"/>
      <c r="EYG52" s="0"/>
      <c r="EYH52" s="0"/>
      <c r="EYI52" s="0"/>
      <c r="EYJ52" s="0"/>
      <c r="EYK52" s="0"/>
      <c r="EYL52" s="0"/>
      <c r="EYM52" s="0"/>
      <c r="EYN52" s="0"/>
      <c r="EYO52" s="0"/>
      <c r="EYP52" s="0"/>
      <c r="EYQ52" s="0"/>
      <c r="EYR52" s="0"/>
      <c r="EYS52" s="0"/>
      <c r="EYT52" s="0"/>
      <c r="EYU52" s="0"/>
      <c r="EYV52" s="0"/>
      <c r="EYW52" s="0"/>
      <c r="EYX52" s="0"/>
      <c r="EYY52" s="0"/>
      <c r="EYZ52" s="0"/>
      <c r="EZA52" s="0"/>
      <c r="EZB52" s="0"/>
      <c r="EZC52" s="0"/>
      <c r="EZD52" s="0"/>
      <c r="EZE52" s="0"/>
      <c r="EZF52" s="0"/>
      <c r="EZG52" s="0"/>
      <c r="EZH52" s="0"/>
      <c r="EZI52" s="0"/>
      <c r="EZJ52" s="0"/>
      <c r="EZK52" s="0"/>
      <c r="EZL52" s="0"/>
      <c r="EZM52" s="0"/>
      <c r="EZN52" s="0"/>
      <c r="EZO52" s="0"/>
      <c r="EZP52" s="0"/>
      <c r="EZQ52" s="0"/>
      <c r="EZR52" s="0"/>
      <c r="EZS52" s="0"/>
      <c r="EZT52" s="0"/>
      <c r="EZU52" s="0"/>
      <c r="EZV52" s="0"/>
      <c r="EZW52" s="0"/>
      <c r="EZX52" s="0"/>
      <c r="EZY52" s="0"/>
      <c r="EZZ52" s="0"/>
      <c r="FAA52" s="0"/>
      <c r="FAB52" s="0"/>
      <c r="FAC52" s="0"/>
      <c r="FAD52" s="0"/>
      <c r="FAE52" s="0"/>
      <c r="FAF52" s="0"/>
      <c r="FAG52" s="0"/>
      <c r="FAH52" s="0"/>
      <c r="FAI52" s="0"/>
      <c r="FAJ52" s="0"/>
      <c r="FAK52" s="0"/>
      <c r="FAL52" s="0"/>
      <c r="FAM52" s="0"/>
      <c r="FAN52" s="0"/>
      <c r="FAO52" s="0"/>
      <c r="FAP52" s="0"/>
      <c r="FAQ52" s="0"/>
      <c r="FAR52" s="0"/>
      <c r="FAS52" s="0"/>
      <c r="FAT52" s="0"/>
      <c r="FAU52" s="0"/>
      <c r="FAV52" s="0"/>
      <c r="FAW52" s="0"/>
      <c r="FAX52" s="0"/>
      <c r="FAY52" s="0"/>
      <c r="FAZ52" s="0"/>
      <c r="FBA52" s="0"/>
      <c r="FBB52" s="0"/>
      <c r="FBC52" s="0"/>
      <c r="FBD52" s="0"/>
      <c r="FBE52" s="0"/>
      <c r="FBF52" s="0"/>
      <c r="FBG52" s="0"/>
      <c r="FBH52" s="0"/>
      <c r="FBI52" s="0"/>
      <c r="FBJ52" s="0"/>
      <c r="FBK52" s="0"/>
      <c r="FBL52" s="0"/>
      <c r="FBM52" s="0"/>
      <c r="FBN52" s="0"/>
      <c r="FBO52" s="0"/>
      <c r="FBP52" s="0"/>
      <c r="FBQ52" s="0"/>
      <c r="FBR52" s="0"/>
      <c r="FBS52" s="0"/>
      <c r="FBT52" s="0"/>
      <c r="FBU52" s="0"/>
      <c r="FBV52" s="0"/>
      <c r="FBW52" s="0"/>
      <c r="FBX52" s="0"/>
      <c r="FBY52" s="0"/>
      <c r="FBZ52" s="0"/>
      <c r="FCA52" s="0"/>
      <c r="FCB52" s="0"/>
      <c r="FCC52" s="0"/>
      <c r="FCD52" s="0"/>
      <c r="FCE52" s="0"/>
      <c r="FCF52" s="0"/>
      <c r="FCG52" s="0"/>
      <c r="FCH52" s="0"/>
      <c r="FCI52" s="0"/>
      <c r="FCJ52" s="0"/>
      <c r="FCK52" s="0"/>
      <c r="FCL52" s="0"/>
      <c r="FCM52" s="0"/>
      <c r="FCN52" s="0"/>
      <c r="FCO52" s="0"/>
      <c r="FCP52" s="0"/>
      <c r="FCQ52" s="0"/>
      <c r="FCR52" s="0"/>
      <c r="FCS52" s="0"/>
      <c r="FCT52" s="0"/>
      <c r="FCU52" s="0"/>
      <c r="FCV52" s="0"/>
      <c r="FCW52" s="0"/>
      <c r="FCX52" s="0"/>
      <c r="FCY52" s="0"/>
      <c r="FCZ52" s="0"/>
      <c r="FDA52" s="0"/>
      <c r="FDB52" s="0"/>
      <c r="FDC52" s="0"/>
      <c r="FDD52" s="0"/>
      <c r="FDE52" s="0"/>
      <c r="FDF52" s="0"/>
      <c r="FDG52" s="0"/>
      <c r="FDH52" s="0"/>
      <c r="FDI52" s="0"/>
      <c r="FDJ52" s="0"/>
      <c r="FDK52" s="0"/>
      <c r="FDL52" s="0"/>
      <c r="FDM52" s="0"/>
      <c r="FDN52" s="0"/>
      <c r="FDO52" s="0"/>
      <c r="FDP52" s="0"/>
      <c r="FDQ52" s="0"/>
      <c r="FDR52" s="0"/>
      <c r="FDS52" s="0"/>
      <c r="FDT52" s="0"/>
      <c r="FDU52" s="0"/>
      <c r="FDV52" s="0"/>
      <c r="FDW52" s="0"/>
      <c r="FDX52" s="0"/>
      <c r="FDY52" s="0"/>
      <c r="FDZ52" s="0"/>
      <c r="FEA52" s="0"/>
      <c r="FEB52" s="0"/>
      <c r="FEC52" s="0"/>
      <c r="FED52" s="0"/>
      <c r="FEE52" s="0"/>
      <c r="FEF52" s="0"/>
      <c r="FEG52" s="0"/>
      <c r="FEH52" s="0"/>
      <c r="FEI52" s="0"/>
      <c r="FEJ52" s="0"/>
      <c r="FEK52" s="0"/>
      <c r="FEL52" s="0"/>
      <c r="FEM52" s="0"/>
      <c r="FEN52" s="0"/>
      <c r="FEO52" s="0"/>
      <c r="FEP52" s="0"/>
      <c r="FEQ52" s="0"/>
      <c r="FER52" s="0"/>
      <c r="FES52" s="0"/>
      <c r="FET52" s="0"/>
      <c r="FEU52" s="0"/>
      <c r="FEV52" s="0"/>
      <c r="FEW52" s="0"/>
      <c r="FEX52" s="0"/>
      <c r="FEY52" s="0"/>
      <c r="FEZ52" s="0"/>
      <c r="FFA52" s="0"/>
      <c r="FFB52" s="0"/>
      <c r="FFC52" s="0"/>
      <c r="FFD52" s="0"/>
      <c r="FFE52" s="0"/>
      <c r="FFF52" s="0"/>
      <c r="FFG52" s="0"/>
      <c r="FFH52" s="0"/>
      <c r="FFI52" s="0"/>
      <c r="FFJ52" s="0"/>
      <c r="FFK52" s="0"/>
      <c r="FFL52" s="0"/>
      <c r="FFM52" s="0"/>
      <c r="FFN52" s="0"/>
      <c r="FFO52" s="0"/>
      <c r="FFP52" s="0"/>
      <c r="FFQ52" s="0"/>
      <c r="FFR52" s="0"/>
      <c r="FFS52" s="0"/>
      <c r="FFT52" s="0"/>
      <c r="FFU52" s="0"/>
      <c r="FFV52" s="0"/>
      <c r="FFW52" s="0"/>
      <c r="FFX52" s="0"/>
      <c r="FFY52" s="0"/>
      <c r="FFZ52" s="0"/>
      <c r="FGA52" s="0"/>
      <c r="FGB52" s="0"/>
      <c r="FGC52" s="0"/>
      <c r="FGD52" s="0"/>
      <c r="FGE52" s="0"/>
      <c r="FGF52" s="0"/>
      <c r="FGG52" s="0"/>
      <c r="FGH52" s="0"/>
      <c r="FGI52" s="0"/>
      <c r="FGJ52" s="0"/>
      <c r="FGK52" s="0"/>
      <c r="FGL52" s="0"/>
      <c r="FGM52" s="0"/>
      <c r="FGN52" s="0"/>
      <c r="FGO52" s="0"/>
      <c r="FGP52" s="0"/>
      <c r="FGQ52" s="0"/>
      <c r="FGR52" s="0"/>
      <c r="FGS52" s="0"/>
      <c r="FGT52" s="0"/>
      <c r="FGU52" s="0"/>
      <c r="FGV52" s="0"/>
      <c r="FGW52" s="0"/>
      <c r="FGX52" s="0"/>
      <c r="FGY52" s="0"/>
      <c r="FGZ52" s="0"/>
      <c r="FHA52" s="0"/>
      <c r="FHB52" s="0"/>
      <c r="FHC52" s="0"/>
      <c r="FHD52" s="0"/>
      <c r="FHE52" s="0"/>
      <c r="FHF52" s="0"/>
      <c r="FHG52" s="0"/>
      <c r="FHH52" s="0"/>
      <c r="FHI52" s="0"/>
      <c r="FHJ52" s="0"/>
      <c r="FHK52" s="0"/>
      <c r="FHL52" s="0"/>
      <c r="FHM52" s="0"/>
      <c r="FHN52" s="0"/>
      <c r="FHO52" s="0"/>
      <c r="FHP52" s="0"/>
      <c r="FHQ52" s="0"/>
      <c r="FHR52" s="0"/>
      <c r="FHS52" s="0"/>
      <c r="FHT52" s="0"/>
      <c r="FHU52" s="0"/>
      <c r="FHV52" s="0"/>
      <c r="FHW52" s="0"/>
      <c r="FHX52" s="0"/>
      <c r="FHY52" s="0"/>
      <c r="FHZ52" s="0"/>
      <c r="FIA52" s="0"/>
      <c r="FIB52" s="0"/>
      <c r="FIC52" s="0"/>
      <c r="FID52" s="0"/>
      <c r="FIE52" s="0"/>
      <c r="FIF52" s="0"/>
      <c r="FIG52" s="0"/>
      <c r="FIH52" s="0"/>
      <c r="FII52" s="0"/>
      <c r="FIJ52" s="0"/>
      <c r="FIK52" s="0"/>
      <c r="FIL52" s="0"/>
      <c r="FIM52" s="0"/>
      <c r="FIN52" s="0"/>
      <c r="FIO52" s="0"/>
      <c r="FIP52" s="0"/>
      <c r="FIQ52" s="0"/>
      <c r="FIR52" s="0"/>
      <c r="FIS52" s="0"/>
      <c r="FIT52" s="0"/>
      <c r="FIU52" s="0"/>
      <c r="FIV52" s="0"/>
      <c r="FIW52" s="0"/>
      <c r="FIX52" s="0"/>
      <c r="FIY52" s="0"/>
      <c r="FIZ52" s="0"/>
      <c r="FJA52" s="0"/>
      <c r="FJB52" s="0"/>
      <c r="FJC52" s="0"/>
      <c r="FJD52" s="0"/>
      <c r="FJE52" s="0"/>
      <c r="FJF52" s="0"/>
      <c r="FJG52" s="0"/>
      <c r="FJH52" s="0"/>
      <c r="FJI52" s="0"/>
      <c r="FJJ52" s="0"/>
      <c r="FJK52" s="0"/>
      <c r="FJL52" s="0"/>
      <c r="FJM52" s="0"/>
      <c r="FJN52" s="0"/>
      <c r="FJO52" s="0"/>
      <c r="FJP52" s="0"/>
      <c r="FJQ52" s="0"/>
      <c r="FJR52" s="0"/>
      <c r="FJS52" s="0"/>
      <c r="FJT52" s="0"/>
      <c r="FJU52" s="0"/>
      <c r="FJV52" s="0"/>
      <c r="FJW52" s="0"/>
      <c r="FJX52" s="0"/>
      <c r="FJY52" s="0"/>
      <c r="FJZ52" s="0"/>
      <c r="FKA52" s="0"/>
      <c r="FKB52" s="0"/>
      <c r="FKC52" s="0"/>
      <c r="FKD52" s="0"/>
      <c r="FKE52" s="0"/>
      <c r="FKF52" s="0"/>
      <c r="FKG52" s="0"/>
      <c r="FKH52" s="0"/>
      <c r="FKI52" s="0"/>
      <c r="FKJ52" s="0"/>
      <c r="FKK52" s="0"/>
      <c r="FKL52" s="0"/>
      <c r="FKM52" s="0"/>
      <c r="FKN52" s="0"/>
      <c r="FKO52" s="0"/>
      <c r="FKP52" s="0"/>
      <c r="FKQ52" s="0"/>
      <c r="FKR52" s="0"/>
      <c r="FKS52" s="0"/>
      <c r="FKT52" s="0"/>
      <c r="FKU52" s="0"/>
      <c r="FKV52" s="0"/>
      <c r="FKW52" s="0"/>
      <c r="FKX52" s="0"/>
      <c r="FKY52" s="0"/>
      <c r="FKZ52" s="0"/>
      <c r="FLA52" s="0"/>
      <c r="FLB52" s="0"/>
      <c r="FLC52" s="0"/>
      <c r="FLD52" s="0"/>
      <c r="FLE52" s="0"/>
      <c r="FLF52" s="0"/>
      <c r="FLG52" s="0"/>
      <c r="FLH52" s="0"/>
      <c r="FLI52" s="0"/>
      <c r="FLJ52" s="0"/>
      <c r="FLK52" s="0"/>
      <c r="FLL52" s="0"/>
      <c r="FLM52" s="0"/>
      <c r="FLN52" s="0"/>
      <c r="FLO52" s="0"/>
      <c r="FLP52" s="0"/>
      <c r="FLQ52" s="0"/>
      <c r="FLR52" s="0"/>
      <c r="FLS52" s="0"/>
      <c r="FLT52" s="0"/>
      <c r="FLU52" s="0"/>
      <c r="FLV52" s="0"/>
      <c r="FLW52" s="0"/>
      <c r="FLX52" s="0"/>
      <c r="FLY52" s="0"/>
      <c r="FLZ52" s="0"/>
      <c r="FMA52" s="0"/>
      <c r="FMB52" s="0"/>
      <c r="FMC52" s="0"/>
      <c r="FMD52" s="0"/>
      <c r="FME52" s="0"/>
      <c r="FMF52" s="0"/>
      <c r="FMG52" s="0"/>
      <c r="FMH52" s="0"/>
      <c r="FMI52" s="0"/>
      <c r="FMJ52" s="0"/>
      <c r="FMK52" s="0"/>
      <c r="FML52" s="0"/>
      <c r="FMM52" s="0"/>
      <c r="FMN52" s="0"/>
      <c r="FMO52" s="0"/>
      <c r="FMP52" s="0"/>
      <c r="FMQ52" s="0"/>
      <c r="FMR52" s="0"/>
      <c r="FMS52" s="0"/>
      <c r="FMT52" s="0"/>
      <c r="FMU52" s="0"/>
      <c r="FMV52" s="0"/>
      <c r="FMW52" s="0"/>
      <c r="FMX52" s="0"/>
      <c r="FMY52" s="0"/>
      <c r="FMZ52" s="0"/>
      <c r="FNA52" s="0"/>
      <c r="FNB52" s="0"/>
      <c r="FNC52" s="0"/>
      <c r="FND52" s="0"/>
      <c r="FNE52" s="0"/>
      <c r="FNF52" s="0"/>
      <c r="FNG52" s="0"/>
      <c r="FNH52" s="0"/>
      <c r="FNI52" s="0"/>
      <c r="FNJ52" s="0"/>
      <c r="FNK52" s="0"/>
      <c r="FNL52" s="0"/>
      <c r="FNM52" s="0"/>
      <c r="FNN52" s="0"/>
      <c r="FNO52" s="0"/>
      <c r="FNP52" s="0"/>
      <c r="FNQ52" s="0"/>
      <c r="FNR52" s="0"/>
      <c r="FNS52" s="0"/>
      <c r="FNT52" s="0"/>
      <c r="FNU52" s="0"/>
      <c r="FNV52" s="0"/>
      <c r="FNW52" s="0"/>
      <c r="FNX52" s="0"/>
      <c r="FNY52" s="0"/>
      <c r="FNZ52" s="0"/>
      <c r="FOA52" s="0"/>
      <c r="FOB52" s="0"/>
      <c r="FOC52" s="0"/>
      <c r="FOD52" s="0"/>
      <c r="FOE52" s="0"/>
      <c r="FOF52" s="0"/>
      <c r="FOG52" s="0"/>
      <c r="FOH52" s="0"/>
      <c r="FOI52" s="0"/>
      <c r="FOJ52" s="0"/>
      <c r="FOK52" s="0"/>
      <c r="FOL52" s="0"/>
      <c r="FOM52" s="0"/>
      <c r="FON52" s="0"/>
      <c r="FOO52" s="0"/>
      <c r="FOP52" s="0"/>
      <c r="FOQ52" s="0"/>
      <c r="FOR52" s="0"/>
      <c r="FOS52" s="0"/>
      <c r="FOT52" s="0"/>
      <c r="FOU52" s="0"/>
      <c r="FOV52" s="0"/>
      <c r="FOW52" s="0"/>
      <c r="FOX52" s="0"/>
      <c r="FOY52" s="0"/>
      <c r="FOZ52" s="0"/>
      <c r="FPA52" s="0"/>
      <c r="FPB52" s="0"/>
      <c r="FPC52" s="0"/>
      <c r="FPD52" s="0"/>
      <c r="FPE52" s="0"/>
      <c r="FPF52" s="0"/>
      <c r="FPG52" s="0"/>
      <c r="FPH52" s="0"/>
      <c r="FPI52" s="0"/>
      <c r="FPJ52" s="0"/>
      <c r="FPK52" s="0"/>
      <c r="FPL52" s="0"/>
      <c r="FPM52" s="0"/>
      <c r="FPN52" s="0"/>
      <c r="FPO52" s="0"/>
      <c r="FPP52" s="0"/>
      <c r="FPQ52" s="0"/>
      <c r="FPR52" s="0"/>
      <c r="FPS52" s="0"/>
      <c r="FPT52" s="0"/>
      <c r="FPU52" s="0"/>
      <c r="FPV52" s="0"/>
      <c r="FPW52" s="0"/>
      <c r="FPX52" s="0"/>
      <c r="FPY52" s="0"/>
      <c r="FPZ52" s="0"/>
      <c r="FQA52" s="0"/>
      <c r="FQB52" s="0"/>
      <c r="FQC52" s="0"/>
      <c r="FQD52" s="0"/>
      <c r="FQE52" s="0"/>
      <c r="FQF52" s="0"/>
      <c r="FQG52" s="0"/>
      <c r="FQH52" s="0"/>
      <c r="FQI52" s="0"/>
      <c r="FQJ52" s="0"/>
      <c r="FQK52" s="0"/>
      <c r="FQL52" s="0"/>
      <c r="FQM52" s="0"/>
      <c r="FQN52" s="0"/>
      <c r="FQO52" s="0"/>
      <c r="FQP52" s="0"/>
      <c r="FQQ52" s="0"/>
      <c r="FQR52" s="0"/>
      <c r="FQS52" s="0"/>
      <c r="FQT52" s="0"/>
      <c r="FQU52" s="0"/>
      <c r="FQV52" s="0"/>
      <c r="FQW52" s="0"/>
      <c r="FQX52" s="0"/>
      <c r="FQY52" s="0"/>
      <c r="FQZ52" s="0"/>
      <c r="FRA52" s="0"/>
      <c r="FRB52" s="0"/>
      <c r="FRC52" s="0"/>
      <c r="FRD52" s="0"/>
      <c r="FRE52" s="0"/>
      <c r="FRF52" s="0"/>
      <c r="FRG52" s="0"/>
      <c r="FRH52" s="0"/>
      <c r="FRI52" s="0"/>
      <c r="FRJ52" s="0"/>
      <c r="FRK52" s="0"/>
      <c r="FRL52" s="0"/>
      <c r="FRM52" s="0"/>
      <c r="FRN52" s="0"/>
      <c r="FRO52" s="0"/>
      <c r="FRP52" s="0"/>
      <c r="FRQ52" s="0"/>
      <c r="FRR52" s="0"/>
      <c r="FRS52" s="0"/>
      <c r="FRT52" s="0"/>
      <c r="FRU52" s="0"/>
      <c r="FRV52" s="0"/>
      <c r="FRW52" s="0"/>
      <c r="FRX52" s="0"/>
      <c r="FRY52" s="0"/>
      <c r="FRZ52" s="0"/>
      <c r="FSA52" s="0"/>
      <c r="FSB52" s="0"/>
      <c r="FSC52" s="0"/>
      <c r="FSD52" s="0"/>
      <c r="FSE52" s="0"/>
      <c r="FSF52" s="0"/>
      <c r="FSG52" s="0"/>
      <c r="FSH52" s="0"/>
      <c r="FSI52" s="0"/>
      <c r="FSJ52" s="0"/>
      <c r="FSK52" s="0"/>
      <c r="FSL52" s="0"/>
      <c r="FSM52" s="0"/>
      <c r="FSN52" s="0"/>
      <c r="FSO52" s="0"/>
      <c r="FSP52" s="0"/>
      <c r="FSQ52" s="0"/>
      <c r="FSR52" s="0"/>
      <c r="FSS52" s="0"/>
      <c r="FST52" s="0"/>
      <c r="FSU52" s="0"/>
      <c r="FSV52" s="0"/>
      <c r="FSW52" s="0"/>
      <c r="FSX52" s="0"/>
      <c r="FSY52" s="0"/>
      <c r="FSZ52" s="0"/>
      <c r="FTA52" s="0"/>
      <c r="FTB52" s="0"/>
      <c r="FTC52" s="0"/>
      <c r="FTD52" s="0"/>
      <c r="FTE52" s="0"/>
      <c r="FTF52" s="0"/>
      <c r="FTG52" s="0"/>
      <c r="FTH52" s="0"/>
      <c r="FTI52" s="0"/>
      <c r="FTJ52" s="0"/>
      <c r="FTK52" s="0"/>
      <c r="FTL52" s="0"/>
      <c r="FTM52" s="0"/>
      <c r="FTN52" s="0"/>
      <c r="FTO52" s="0"/>
      <c r="FTP52" s="0"/>
      <c r="FTQ52" s="0"/>
      <c r="FTR52" s="0"/>
      <c r="FTS52" s="0"/>
      <c r="FTT52" s="0"/>
      <c r="FTU52" s="0"/>
      <c r="FTV52" s="0"/>
      <c r="FTW52" s="0"/>
      <c r="FTX52" s="0"/>
      <c r="FTY52" s="0"/>
      <c r="FTZ52" s="0"/>
      <c r="FUA52" s="0"/>
      <c r="FUB52" s="0"/>
      <c r="FUC52" s="0"/>
      <c r="FUD52" s="0"/>
      <c r="FUE52" s="0"/>
      <c r="FUF52" s="0"/>
      <c r="FUG52" s="0"/>
      <c r="FUH52" s="0"/>
      <c r="FUI52" s="0"/>
      <c r="FUJ52" s="0"/>
      <c r="FUK52" s="0"/>
      <c r="FUL52" s="0"/>
      <c r="FUM52" s="0"/>
      <c r="FUN52" s="0"/>
      <c r="FUO52" s="0"/>
      <c r="FUP52" s="0"/>
      <c r="FUQ52" s="0"/>
      <c r="FUR52" s="0"/>
      <c r="FUS52" s="0"/>
      <c r="FUT52" s="0"/>
      <c r="FUU52" s="0"/>
      <c r="FUV52" s="0"/>
      <c r="FUW52" s="0"/>
      <c r="FUX52" s="0"/>
      <c r="FUY52" s="0"/>
      <c r="FUZ52" s="0"/>
      <c r="FVA52" s="0"/>
      <c r="FVB52" s="0"/>
      <c r="FVC52" s="0"/>
      <c r="FVD52" s="0"/>
      <c r="FVE52" s="0"/>
      <c r="FVF52" s="0"/>
      <c r="FVG52" s="0"/>
      <c r="FVH52" s="0"/>
      <c r="FVI52" s="0"/>
      <c r="FVJ52" s="0"/>
      <c r="FVK52" s="0"/>
      <c r="FVL52" s="0"/>
      <c r="FVM52" s="0"/>
      <c r="FVN52" s="0"/>
      <c r="FVO52" s="0"/>
      <c r="FVP52" s="0"/>
      <c r="FVQ52" s="0"/>
      <c r="FVR52" s="0"/>
      <c r="FVS52" s="0"/>
      <c r="FVT52" s="0"/>
      <c r="FVU52" s="0"/>
      <c r="FVV52" s="0"/>
      <c r="FVW52" s="0"/>
      <c r="FVX52" s="0"/>
      <c r="FVY52" s="0"/>
      <c r="FVZ52" s="0"/>
      <c r="FWA52" s="0"/>
      <c r="FWB52" s="0"/>
      <c r="FWC52" s="0"/>
      <c r="FWD52" s="0"/>
      <c r="FWE52" s="0"/>
      <c r="FWF52" s="0"/>
      <c r="FWG52" s="0"/>
      <c r="FWH52" s="0"/>
      <c r="FWI52" s="0"/>
      <c r="FWJ52" s="0"/>
      <c r="FWK52" s="0"/>
      <c r="FWL52" s="0"/>
      <c r="FWM52" s="0"/>
      <c r="FWN52" s="0"/>
      <c r="FWO52" s="0"/>
      <c r="FWP52" s="0"/>
      <c r="FWQ52" s="0"/>
      <c r="FWR52" s="0"/>
      <c r="FWS52" s="0"/>
      <c r="FWT52" s="0"/>
      <c r="FWU52" s="0"/>
      <c r="FWV52" s="0"/>
      <c r="FWW52" s="0"/>
      <c r="FWX52" s="0"/>
      <c r="FWY52" s="0"/>
      <c r="FWZ52" s="0"/>
      <c r="FXA52" s="0"/>
      <c r="FXB52" s="0"/>
      <c r="FXC52" s="0"/>
      <c r="FXD52" s="0"/>
      <c r="FXE52" s="0"/>
      <c r="FXF52" s="0"/>
      <c r="FXG52" s="0"/>
      <c r="FXH52" s="0"/>
      <c r="FXI52" s="0"/>
      <c r="FXJ52" s="0"/>
      <c r="FXK52" s="0"/>
      <c r="FXL52" s="0"/>
      <c r="FXM52" s="0"/>
      <c r="FXN52" s="0"/>
      <c r="FXO52" s="0"/>
      <c r="FXP52" s="0"/>
      <c r="FXQ52" s="0"/>
      <c r="FXR52" s="0"/>
      <c r="FXS52" s="0"/>
      <c r="FXT52" s="0"/>
      <c r="FXU52" s="0"/>
      <c r="FXV52" s="0"/>
      <c r="FXW52" s="0"/>
      <c r="FXX52" s="0"/>
      <c r="FXY52" s="0"/>
      <c r="FXZ52" s="0"/>
      <c r="FYA52" s="0"/>
      <c r="FYB52" s="0"/>
      <c r="FYC52" s="0"/>
      <c r="FYD52" s="0"/>
      <c r="FYE52" s="0"/>
      <c r="FYF52" s="0"/>
      <c r="FYG52" s="0"/>
      <c r="FYH52" s="0"/>
      <c r="FYI52" s="0"/>
      <c r="FYJ52" s="0"/>
      <c r="FYK52" s="0"/>
      <c r="FYL52" s="0"/>
      <c r="FYM52" s="0"/>
      <c r="FYN52" s="0"/>
      <c r="FYO52" s="0"/>
      <c r="FYP52" s="0"/>
      <c r="FYQ52" s="0"/>
      <c r="FYR52" s="0"/>
      <c r="FYS52" s="0"/>
      <c r="FYT52" s="0"/>
      <c r="FYU52" s="0"/>
      <c r="FYV52" s="0"/>
      <c r="FYW52" s="0"/>
      <c r="FYX52" s="0"/>
      <c r="FYY52" s="0"/>
      <c r="FYZ52" s="0"/>
      <c r="FZA52" s="0"/>
      <c r="FZB52" s="0"/>
      <c r="FZC52" s="0"/>
      <c r="FZD52" s="0"/>
      <c r="FZE52" s="0"/>
      <c r="FZF52" s="0"/>
      <c r="FZG52" s="0"/>
      <c r="FZH52" s="0"/>
      <c r="FZI52" s="0"/>
      <c r="FZJ52" s="0"/>
      <c r="FZK52" s="0"/>
      <c r="FZL52" s="0"/>
      <c r="FZM52" s="0"/>
      <c r="FZN52" s="0"/>
      <c r="FZO52" s="0"/>
      <c r="FZP52" s="0"/>
      <c r="FZQ52" s="0"/>
      <c r="FZR52" s="0"/>
      <c r="FZS52" s="0"/>
      <c r="FZT52" s="0"/>
      <c r="FZU52" s="0"/>
      <c r="FZV52" s="0"/>
      <c r="FZW52" s="0"/>
      <c r="FZX52" s="0"/>
      <c r="FZY52" s="0"/>
      <c r="FZZ52" s="0"/>
      <c r="GAA52" s="0"/>
      <c r="GAB52" s="0"/>
      <c r="GAC52" s="0"/>
      <c r="GAD52" s="0"/>
      <c r="GAE52" s="0"/>
      <c r="GAF52" s="0"/>
      <c r="GAG52" s="0"/>
      <c r="GAH52" s="0"/>
      <c r="GAI52" s="0"/>
      <c r="GAJ52" s="0"/>
      <c r="GAK52" s="0"/>
      <c r="GAL52" s="0"/>
      <c r="GAM52" s="0"/>
      <c r="GAN52" s="0"/>
      <c r="GAO52" s="0"/>
      <c r="GAP52" s="0"/>
      <c r="GAQ52" s="0"/>
      <c r="GAR52" s="0"/>
      <c r="GAS52" s="0"/>
      <c r="GAT52" s="0"/>
      <c r="GAU52" s="0"/>
      <c r="GAV52" s="0"/>
      <c r="GAW52" s="0"/>
      <c r="GAX52" s="0"/>
      <c r="GAY52" s="0"/>
      <c r="GAZ52" s="0"/>
      <c r="GBA52" s="0"/>
      <c r="GBB52" s="0"/>
      <c r="GBC52" s="0"/>
      <c r="GBD52" s="0"/>
      <c r="GBE52" s="0"/>
      <c r="GBF52" s="0"/>
      <c r="GBG52" s="0"/>
      <c r="GBH52" s="0"/>
      <c r="GBI52" s="0"/>
      <c r="GBJ52" s="0"/>
      <c r="GBK52" s="0"/>
      <c r="GBL52" s="0"/>
      <c r="GBM52" s="0"/>
      <c r="GBN52" s="0"/>
      <c r="GBO52" s="0"/>
      <c r="GBP52" s="0"/>
      <c r="GBQ52" s="0"/>
      <c r="GBR52" s="0"/>
      <c r="GBS52" s="0"/>
      <c r="GBT52" s="0"/>
      <c r="GBU52" s="0"/>
      <c r="GBV52" s="0"/>
      <c r="GBW52" s="0"/>
      <c r="GBX52" s="0"/>
      <c r="GBY52" s="0"/>
      <c r="GBZ52" s="0"/>
      <c r="GCA52" s="0"/>
      <c r="GCB52" s="0"/>
      <c r="GCC52" s="0"/>
      <c r="GCD52" s="0"/>
      <c r="GCE52" s="0"/>
      <c r="GCF52" s="0"/>
      <c r="GCG52" s="0"/>
      <c r="GCH52" s="0"/>
      <c r="GCI52" s="0"/>
      <c r="GCJ52" s="0"/>
      <c r="GCK52" s="0"/>
      <c r="GCL52" s="0"/>
      <c r="GCM52" s="0"/>
      <c r="GCN52" s="0"/>
      <c r="GCO52" s="0"/>
      <c r="GCP52" s="0"/>
      <c r="GCQ52" s="0"/>
      <c r="GCR52" s="0"/>
      <c r="GCS52" s="0"/>
      <c r="GCT52" s="0"/>
      <c r="GCU52" s="0"/>
      <c r="GCV52" s="0"/>
      <c r="GCW52" s="0"/>
      <c r="GCX52" s="0"/>
      <c r="GCY52" s="0"/>
      <c r="GCZ52" s="0"/>
      <c r="GDA52" s="0"/>
      <c r="GDB52" s="0"/>
      <c r="GDC52" s="0"/>
      <c r="GDD52" s="0"/>
      <c r="GDE52" s="0"/>
      <c r="GDF52" s="0"/>
      <c r="GDG52" s="0"/>
      <c r="GDH52" s="0"/>
      <c r="GDI52" s="0"/>
      <c r="GDJ52" s="0"/>
      <c r="GDK52" s="0"/>
      <c r="GDL52" s="0"/>
      <c r="GDM52" s="0"/>
      <c r="GDN52" s="0"/>
      <c r="GDO52" s="0"/>
      <c r="GDP52" s="0"/>
      <c r="GDQ52" s="0"/>
      <c r="GDR52" s="0"/>
      <c r="GDS52" s="0"/>
      <c r="GDT52" s="0"/>
      <c r="GDU52" s="0"/>
      <c r="GDV52" s="0"/>
      <c r="GDW52" s="0"/>
      <c r="GDX52" s="0"/>
      <c r="GDY52" s="0"/>
      <c r="GDZ52" s="0"/>
      <c r="GEA52" s="0"/>
      <c r="GEB52" s="0"/>
      <c r="GEC52" s="0"/>
      <c r="GED52" s="0"/>
      <c r="GEE52" s="0"/>
      <c r="GEF52" s="0"/>
      <c r="GEG52" s="0"/>
      <c r="GEH52" s="0"/>
      <c r="GEI52" s="0"/>
      <c r="GEJ52" s="0"/>
      <c r="GEK52" s="0"/>
      <c r="GEL52" s="0"/>
      <c r="GEM52" s="0"/>
      <c r="GEN52" s="0"/>
      <c r="GEO52" s="0"/>
      <c r="GEP52" s="0"/>
      <c r="GEQ52" s="0"/>
      <c r="GER52" s="0"/>
      <c r="GES52" s="0"/>
      <c r="GET52" s="0"/>
      <c r="GEU52" s="0"/>
      <c r="GEV52" s="0"/>
      <c r="GEW52" s="0"/>
      <c r="GEX52" s="0"/>
      <c r="GEY52" s="0"/>
      <c r="GEZ52" s="0"/>
      <c r="GFA52" s="0"/>
      <c r="GFB52" s="0"/>
      <c r="GFC52" s="0"/>
      <c r="GFD52" s="0"/>
      <c r="GFE52" s="0"/>
      <c r="GFF52" s="0"/>
      <c r="GFG52" s="0"/>
      <c r="GFH52" s="0"/>
      <c r="GFI52" s="0"/>
      <c r="GFJ52" s="0"/>
      <c r="GFK52" s="0"/>
      <c r="GFL52" s="0"/>
      <c r="GFM52" s="0"/>
      <c r="GFN52" s="0"/>
      <c r="GFO52" s="0"/>
      <c r="GFP52" s="0"/>
      <c r="GFQ52" s="0"/>
      <c r="GFR52" s="0"/>
      <c r="GFS52" s="0"/>
      <c r="GFT52" s="0"/>
      <c r="GFU52" s="0"/>
      <c r="GFV52" s="0"/>
      <c r="GFW52" s="0"/>
      <c r="GFX52" s="0"/>
      <c r="GFY52" s="0"/>
      <c r="GFZ52" s="0"/>
      <c r="GGA52" s="0"/>
      <c r="GGB52" s="0"/>
      <c r="GGC52" s="0"/>
      <c r="GGD52" s="0"/>
      <c r="GGE52" s="0"/>
      <c r="GGF52" s="0"/>
      <c r="GGG52" s="0"/>
      <c r="GGH52" s="0"/>
      <c r="GGI52" s="0"/>
      <c r="GGJ52" s="0"/>
      <c r="GGK52" s="0"/>
      <c r="GGL52" s="0"/>
      <c r="GGM52" s="0"/>
      <c r="GGN52" s="0"/>
      <c r="GGO52" s="0"/>
      <c r="GGP52" s="0"/>
      <c r="GGQ52" s="0"/>
      <c r="GGR52" s="0"/>
      <c r="GGS52" s="0"/>
      <c r="GGT52" s="0"/>
      <c r="GGU52" s="0"/>
      <c r="GGV52" s="0"/>
      <c r="GGW52" s="0"/>
      <c r="GGX52" s="0"/>
      <c r="GGY52" s="0"/>
      <c r="GGZ52" s="0"/>
      <c r="GHA52" s="0"/>
      <c r="GHB52" s="0"/>
      <c r="GHC52" s="0"/>
      <c r="GHD52" s="0"/>
      <c r="GHE52" s="0"/>
      <c r="GHF52" s="0"/>
      <c r="GHG52" s="0"/>
      <c r="GHH52" s="0"/>
      <c r="GHI52" s="0"/>
      <c r="GHJ52" s="0"/>
      <c r="GHK52" s="0"/>
      <c r="GHL52" s="0"/>
      <c r="GHM52" s="0"/>
      <c r="GHN52" s="0"/>
      <c r="GHO52" s="0"/>
      <c r="GHP52" s="0"/>
      <c r="GHQ52" s="0"/>
      <c r="GHR52" s="0"/>
      <c r="GHS52" s="0"/>
      <c r="GHT52" s="0"/>
      <c r="GHU52" s="0"/>
      <c r="GHV52" s="0"/>
      <c r="GHW52" s="0"/>
      <c r="GHX52" s="0"/>
      <c r="GHY52" s="0"/>
      <c r="GHZ52" s="0"/>
      <c r="GIA52" s="0"/>
      <c r="GIB52" s="0"/>
      <c r="GIC52" s="0"/>
      <c r="GID52" s="0"/>
      <c r="GIE52" s="0"/>
      <c r="GIF52" s="0"/>
      <c r="GIG52" s="0"/>
      <c r="GIH52" s="0"/>
      <c r="GII52" s="0"/>
      <c r="GIJ52" s="0"/>
      <c r="GIK52" s="0"/>
      <c r="GIL52" s="0"/>
      <c r="GIM52" s="0"/>
      <c r="GIN52" s="0"/>
      <c r="GIO52" s="0"/>
      <c r="GIP52" s="0"/>
      <c r="GIQ52" s="0"/>
      <c r="GIR52" s="0"/>
      <c r="GIS52" s="0"/>
      <c r="GIT52" s="0"/>
      <c r="GIU52" s="0"/>
      <c r="GIV52" s="0"/>
      <c r="GIW52" s="0"/>
      <c r="GIX52" s="0"/>
      <c r="GIY52" s="0"/>
      <c r="GIZ52" s="0"/>
      <c r="GJA52" s="0"/>
      <c r="GJB52" s="0"/>
      <c r="GJC52" s="0"/>
      <c r="GJD52" s="0"/>
      <c r="GJE52" s="0"/>
      <c r="GJF52" s="0"/>
      <c r="GJG52" s="0"/>
      <c r="GJH52" s="0"/>
      <c r="GJI52" s="0"/>
      <c r="GJJ52" s="0"/>
      <c r="GJK52" s="0"/>
      <c r="GJL52" s="0"/>
      <c r="GJM52" s="0"/>
      <c r="GJN52" s="0"/>
      <c r="GJO52" s="0"/>
      <c r="GJP52" s="0"/>
      <c r="GJQ52" s="0"/>
      <c r="GJR52" s="0"/>
      <c r="GJS52" s="0"/>
      <c r="GJT52" s="0"/>
      <c r="GJU52" s="0"/>
      <c r="GJV52" s="0"/>
      <c r="GJW52" s="0"/>
      <c r="GJX52" s="0"/>
      <c r="GJY52" s="0"/>
      <c r="GJZ52" s="0"/>
      <c r="GKA52" s="0"/>
      <c r="GKB52" s="0"/>
      <c r="GKC52" s="0"/>
      <c r="GKD52" s="0"/>
      <c r="GKE52" s="0"/>
      <c r="GKF52" s="0"/>
      <c r="GKG52" s="0"/>
      <c r="GKH52" s="0"/>
      <c r="GKI52" s="0"/>
      <c r="GKJ52" s="0"/>
      <c r="GKK52" s="0"/>
      <c r="GKL52" s="0"/>
      <c r="GKM52" s="0"/>
      <c r="GKN52" s="0"/>
      <c r="GKO52" s="0"/>
      <c r="GKP52" s="0"/>
      <c r="GKQ52" s="0"/>
      <c r="GKR52" s="0"/>
      <c r="GKS52" s="0"/>
      <c r="GKT52" s="0"/>
      <c r="GKU52" s="0"/>
      <c r="GKV52" s="0"/>
      <c r="GKW52" s="0"/>
      <c r="GKX52" s="0"/>
      <c r="GKY52" s="0"/>
      <c r="GKZ52" s="0"/>
      <c r="GLA52" s="0"/>
      <c r="GLB52" s="0"/>
      <c r="GLC52" s="0"/>
      <c r="GLD52" s="0"/>
      <c r="GLE52" s="0"/>
      <c r="GLF52" s="0"/>
      <c r="GLG52" s="0"/>
      <c r="GLH52" s="0"/>
      <c r="GLI52" s="0"/>
      <c r="GLJ52" s="0"/>
      <c r="GLK52" s="0"/>
      <c r="GLL52" s="0"/>
      <c r="GLM52" s="0"/>
      <c r="GLN52" s="0"/>
      <c r="GLO52" s="0"/>
      <c r="GLP52" s="0"/>
      <c r="GLQ52" s="0"/>
      <c r="GLR52" s="0"/>
      <c r="GLS52" s="0"/>
      <c r="GLT52" s="0"/>
      <c r="GLU52" s="0"/>
      <c r="GLV52" s="0"/>
      <c r="GLW52" s="0"/>
      <c r="GLX52" s="0"/>
      <c r="GLY52" s="0"/>
      <c r="GLZ52" s="0"/>
      <c r="GMA52" s="0"/>
      <c r="GMB52" s="0"/>
      <c r="GMC52" s="0"/>
      <c r="GMD52" s="0"/>
      <c r="GME52" s="0"/>
      <c r="GMF52" s="0"/>
      <c r="GMG52" s="0"/>
      <c r="GMH52" s="0"/>
      <c r="GMI52" s="0"/>
      <c r="GMJ52" s="0"/>
      <c r="GMK52" s="0"/>
      <c r="GML52" s="0"/>
      <c r="GMM52" s="0"/>
      <c r="GMN52" s="0"/>
      <c r="GMO52" s="0"/>
      <c r="GMP52" s="0"/>
      <c r="GMQ52" s="0"/>
      <c r="GMR52" s="0"/>
      <c r="GMS52" s="0"/>
      <c r="GMT52" s="0"/>
      <c r="GMU52" s="0"/>
      <c r="GMV52" s="0"/>
      <c r="GMW52" s="0"/>
      <c r="GMX52" s="0"/>
      <c r="GMY52" s="0"/>
      <c r="GMZ52" s="0"/>
      <c r="GNA52" s="0"/>
      <c r="GNB52" s="0"/>
      <c r="GNC52" s="0"/>
      <c r="GND52" s="0"/>
      <c r="GNE52" s="0"/>
      <c r="GNF52" s="0"/>
      <c r="GNG52" s="0"/>
      <c r="GNH52" s="0"/>
      <c r="GNI52" s="0"/>
      <c r="GNJ52" s="0"/>
      <c r="GNK52" s="0"/>
      <c r="GNL52" s="0"/>
      <c r="GNM52" s="0"/>
      <c r="GNN52" s="0"/>
      <c r="GNO52" s="0"/>
      <c r="GNP52" s="0"/>
      <c r="GNQ52" s="0"/>
      <c r="GNR52" s="0"/>
      <c r="GNS52" s="0"/>
      <c r="GNT52" s="0"/>
      <c r="GNU52" s="0"/>
      <c r="GNV52" s="0"/>
      <c r="GNW52" s="0"/>
      <c r="GNX52" s="0"/>
      <c r="GNY52" s="0"/>
      <c r="GNZ52" s="0"/>
      <c r="GOA52" s="0"/>
      <c r="GOB52" s="0"/>
      <c r="GOC52" s="0"/>
      <c r="GOD52" s="0"/>
      <c r="GOE52" s="0"/>
      <c r="GOF52" s="0"/>
      <c r="GOG52" s="0"/>
      <c r="GOH52" s="0"/>
      <c r="GOI52" s="0"/>
      <c r="GOJ52" s="0"/>
      <c r="GOK52" s="0"/>
      <c r="GOL52" s="0"/>
      <c r="GOM52" s="0"/>
      <c r="GON52" s="0"/>
      <c r="GOO52" s="0"/>
      <c r="GOP52" s="0"/>
      <c r="GOQ52" s="0"/>
      <c r="GOR52" s="0"/>
      <c r="GOS52" s="0"/>
      <c r="GOT52" s="0"/>
      <c r="GOU52" s="0"/>
      <c r="GOV52" s="0"/>
      <c r="GOW52" s="0"/>
      <c r="GOX52" s="0"/>
      <c r="GOY52" s="0"/>
      <c r="GOZ52" s="0"/>
      <c r="GPA52" s="0"/>
      <c r="GPB52" s="0"/>
      <c r="GPC52" s="0"/>
      <c r="GPD52" s="0"/>
      <c r="GPE52" s="0"/>
      <c r="GPF52" s="0"/>
      <c r="GPG52" s="0"/>
      <c r="GPH52" s="0"/>
      <c r="GPI52" s="0"/>
      <c r="GPJ52" s="0"/>
      <c r="GPK52" s="0"/>
      <c r="GPL52" s="0"/>
      <c r="GPM52" s="0"/>
      <c r="GPN52" s="0"/>
      <c r="GPO52" s="0"/>
      <c r="GPP52" s="0"/>
      <c r="GPQ52" s="0"/>
      <c r="GPR52" s="0"/>
      <c r="GPS52" s="0"/>
      <c r="GPT52" s="0"/>
      <c r="GPU52" s="0"/>
      <c r="GPV52" s="0"/>
      <c r="GPW52" s="0"/>
      <c r="GPX52" s="0"/>
      <c r="GPY52" s="0"/>
      <c r="GPZ52" s="0"/>
      <c r="GQA52" s="0"/>
      <c r="GQB52" s="0"/>
      <c r="GQC52" s="0"/>
      <c r="GQD52" s="0"/>
      <c r="GQE52" s="0"/>
      <c r="GQF52" s="0"/>
      <c r="GQG52" s="0"/>
      <c r="GQH52" s="0"/>
      <c r="GQI52" s="0"/>
      <c r="GQJ52" s="0"/>
      <c r="GQK52" s="0"/>
      <c r="GQL52" s="0"/>
      <c r="GQM52" s="0"/>
      <c r="GQN52" s="0"/>
      <c r="GQO52" s="0"/>
      <c r="GQP52" s="0"/>
      <c r="GQQ52" s="0"/>
      <c r="GQR52" s="0"/>
      <c r="GQS52" s="0"/>
      <c r="GQT52" s="0"/>
      <c r="GQU52" s="0"/>
      <c r="GQV52" s="0"/>
      <c r="GQW52" s="0"/>
      <c r="GQX52" s="0"/>
      <c r="GQY52" s="0"/>
      <c r="GQZ52" s="0"/>
      <c r="GRA52" s="0"/>
      <c r="GRB52" s="0"/>
      <c r="GRC52" s="0"/>
      <c r="GRD52" s="0"/>
      <c r="GRE52" s="0"/>
      <c r="GRF52" s="0"/>
      <c r="GRG52" s="0"/>
      <c r="GRH52" s="0"/>
      <c r="GRI52" s="0"/>
      <c r="GRJ52" s="0"/>
      <c r="GRK52" s="0"/>
      <c r="GRL52" s="0"/>
      <c r="GRM52" s="0"/>
      <c r="GRN52" s="0"/>
      <c r="GRO52" s="0"/>
      <c r="GRP52" s="0"/>
      <c r="GRQ52" s="0"/>
      <c r="GRR52" s="0"/>
      <c r="GRS52" s="0"/>
      <c r="GRT52" s="0"/>
      <c r="GRU52" s="0"/>
      <c r="GRV52" s="0"/>
      <c r="GRW52" s="0"/>
      <c r="GRX52" s="0"/>
      <c r="GRY52" s="0"/>
      <c r="GRZ52" s="0"/>
      <c r="GSA52" s="0"/>
      <c r="GSB52" s="0"/>
      <c r="GSC52" s="0"/>
      <c r="GSD52" s="0"/>
      <c r="GSE52" s="0"/>
      <c r="GSF52" s="0"/>
      <c r="GSG52" s="0"/>
      <c r="GSH52" s="0"/>
      <c r="GSI52" s="0"/>
      <c r="GSJ52" s="0"/>
      <c r="GSK52" s="0"/>
      <c r="GSL52" s="0"/>
      <c r="GSM52" s="0"/>
      <c r="GSN52" s="0"/>
      <c r="GSO52" s="0"/>
      <c r="GSP52" s="0"/>
      <c r="GSQ52" s="0"/>
      <c r="GSR52" s="0"/>
      <c r="GSS52" s="0"/>
      <c r="GST52" s="0"/>
      <c r="GSU52" s="0"/>
      <c r="GSV52" s="0"/>
      <c r="GSW52" s="0"/>
      <c r="GSX52" s="0"/>
      <c r="GSY52" s="0"/>
      <c r="GSZ52" s="0"/>
      <c r="GTA52" s="0"/>
      <c r="GTB52" s="0"/>
      <c r="GTC52" s="0"/>
      <c r="GTD52" s="0"/>
      <c r="GTE52" s="0"/>
      <c r="GTF52" s="0"/>
      <c r="GTG52" s="0"/>
      <c r="GTH52" s="0"/>
      <c r="GTI52" s="0"/>
      <c r="GTJ52" s="0"/>
      <c r="GTK52" s="0"/>
      <c r="GTL52" s="0"/>
      <c r="GTM52" s="0"/>
      <c r="GTN52" s="0"/>
      <c r="GTO52" s="0"/>
      <c r="GTP52" s="0"/>
      <c r="GTQ52" s="0"/>
      <c r="GTR52" s="0"/>
      <c r="GTS52" s="0"/>
      <c r="GTT52" s="0"/>
      <c r="GTU52" s="0"/>
      <c r="GTV52" s="0"/>
      <c r="GTW52" s="0"/>
      <c r="GTX52" s="0"/>
      <c r="GTY52" s="0"/>
      <c r="GTZ52" s="0"/>
      <c r="GUA52" s="0"/>
      <c r="GUB52" s="0"/>
      <c r="GUC52" s="0"/>
      <c r="GUD52" s="0"/>
      <c r="GUE52" s="0"/>
      <c r="GUF52" s="0"/>
      <c r="GUG52" s="0"/>
      <c r="GUH52" s="0"/>
      <c r="GUI52" s="0"/>
      <c r="GUJ52" s="0"/>
      <c r="GUK52" s="0"/>
      <c r="GUL52" s="0"/>
      <c r="GUM52" s="0"/>
      <c r="GUN52" s="0"/>
      <c r="GUO52" s="0"/>
      <c r="GUP52" s="0"/>
      <c r="GUQ52" s="0"/>
      <c r="GUR52" s="0"/>
      <c r="GUS52" s="0"/>
      <c r="GUT52" s="0"/>
      <c r="GUU52" s="0"/>
      <c r="GUV52" s="0"/>
      <c r="GUW52" s="0"/>
      <c r="GUX52" s="0"/>
      <c r="GUY52" s="0"/>
      <c r="GUZ52" s="0"/>
      <c r="GVA52" s="0"/>
      <c r="GVB52" s="0"/>
      <c r="GVC52" s="0"/>
      <c r="GVD52" s="0"/>
      <c r="GVE52" s="0"/>
      <c r="GVF52" s="0"/>
      <c r="GVG52" s="0"/>
      <c r="GVH52" s="0"/>
      <c r="GVI52" s="0"/>
      <c r="GVJ52" s="0"/>
      <c r="GVK52" s="0"/>
      <c r="GVL52" s="0"/>
      <c r="GVM52" s="0"/>
      <c r="GVN52" s="0"/>
      <c r="GVO52" s="0"/>
      <c r="GVP52" s="0"/>
      <c r="GVQ52" s="0"/>
      <c r="GVR52" s="0"/>
      <c r="GVS52" s="0"/>
      <c r="GVT52" s="0"/>
      <c r="GVU52" s="0"/>
      <c r="GVV52" s="0"/>
      <c r="GVW52" s="0"/>
      <c r="GVX52" s="0"/>
      <c r="GVY52" s="0"/>
      <c r="GVZ52" s="0"/>
      <c r="GWA52" s="0"/>
      <c r="GWB52" s="0"/>
      <c r="GWC52" s="0"/>
      <c r="GWD52" s="0"/>
      <c r="GWE52" s="0"/>
      <c r="GWF52" s="0"/>
      <c r="GWG52" s="0"/>
      <c r="GWH52" s="0"/>
      <c r="GWI52" s="0"/>
      <c r="GWJ52" s="0"/>
      <c r="GWK52" s="0"/>
      <c r="GWL52" s="0"/>
      <c r="GWM52" s="0"/>
      <c r="GWN52" s="0"/>
      <c r="GWO52" s="0"/>
      <c r="GWP52" s="0"/>
      <c r="GWQ52" s="0"/>
      <c r="GWR52" s="0"/>
      <c r="GWS52" s="0"/>
      <c r="GWT52" s="0"/>
      <c r="GWU52" s="0"/>
      <c r="GWV52" s="0"/>
      <c r="GWW52" s="0"/>
      <c r="GWX52" s="0"/>
      <c r="GWY52" s="0"/>
      <c r="GWZ52" s="0"/>
      <c r="GXA52" s="0"/>
      <c r="GXB52" s="0"/>
      <c r="GXC52" s="0"/>
      <c r="GXD52" s="0"/>
      <c r="GXE52" s="0"/>
      <c r="GXF52" s="0"/>
      <c r="GXG52" s="0"/>
      <c r="GXH52" s="0"/>
      <c r="GXI52" s="0"/>
      <c r="GXJ52" s="0"/>
      <c r="GXK52" s="0"/>
      <c r="GXL52" s="0"/>
      <c r="GXM52" s="0"/>
      <c r="GXN52" s="0"/>
      <c r="GXO52" s="0"/>
      <c r="GXP52" s="0"/>
      <c r="GXQ52" s="0"/>
      <c r="GXR52" s="0"/>
      <c r="GXS52" s="0"/>
      <c r="GXT52" s="0"/>
      <c r="GXU52" s="0"/>
      <c r="GXV52" s="0"/>
      <c r="GXW52" s="0"/>
      <c r="GXX52" s="0"/>
      <c r="GXY52" s="0"/>
      <c r="GXZ52" s="0"/>
      <c r="GYA52" s="0"/>
      <c r="GYB52" s="0"/>
      <c r="GYC52" s="0"/>
      <c r="GYD52" s="0"/>
      <c r="GYE52" s="0"/>
      <c r="GYF52" s="0"/>
      <c r="GYG52" s="0"/>
      <c r="GYH52" s="0"/>
      <c r="GYI52" s="0"/>
      <c r="GYJ52" s="0"/>
      <c r="GYK52" s="0"/>
      <c r="GYL52" s="0"/>
      <c r="GYM52" s="0"/>
      <c r="GYN52" s="0"/>
      <c r="GYO52" s="0"/>
      <c r="GYP52" s="0"/>
      <c r="GYQ52" s="0"/>
      <c r="GYR52" s="0"/>
      <c r="GYS52" s="0"/>
      <c r="GYT52" s="0"/>
      <c r="GYU52" s="0"/>
      <c r="GYV52" s="0"/>
      <c r="GYW52" s="0"/>
      <c r="GYX52" s="0"/>
      <c r="GYY52" s="0"/>
      <c r="GYZ52" s="0"/>
      <c r="GZA52" s="0"/>
      <c r="GZB52" s="0"/>
      <c r="GZC52" s="0"/>
      <c r="GZD52" s="0"/>
      <c r="GZE52" s="0"/>
      <c r="GZF52" s="0"/>
      <c r="GZG52" s="0"/>
      <c r="GZH52" s="0"/>
      <c r="GZI52" s="0"/>
      <c r="GZJ52" s="0"/>
      <c r="GZK52" s="0"/>
      <c r="GZL52" s="0"/>
      <c r="GZM52" s="0"/>
      <c r="GZN52" s="0"/>
      <c r="GZO52" s="0"/>
      <c r="GZP52" s="0"/>
      <c r="GZQ52" s="0"/>
      <c r="GZR52" s="0"/>
      <c r="GZS52" s="0"/>
      <c r="GZT52" s="0"/>
      <c r="GZU52" s="0"/>
      <c r="GZV52" s="0"/>
      <c r="GZW52" s="0"/>
      <c r="GZX52" s="0"/>
      <c r="GZY52" s="0"/>
      <c r="GZZ52" s="0"/>
      <c r="HAA52" s="0"/>
      <c r="HAB52" s="0"/>
      <c r="HAC52" s="0"/>
      <c r="HAD52" s="0"/>
      <c r="HAE52" s="0"/>
      <c r="HAF52" s="0"/>
      <c r="HAG52" s="0"/>
      <c r="HAH52" s="0"/>
      <c r="HAI52" s="0"/>
      <c r="HAJ52" s="0"/>
      <c r="HAK52" s="0"/>
      <c r="HAL52" s="0"/>
      <c r="HAM52" s="0"/>
      <c r="HAN52" s="0"/>
      <c r="HAO52" s="0"/>
      <c r="HAP52" s="0"/>
      <c r="HAQ52" s="0"/>
      <c r="HAR52" s="0"/>
      <c r="HAS52" s="0"/>
      <c r="HAT52" s="0"/>
      <c r="HAU52" s="0"/>
      <c r="HAV52" s="0"/>
      <c r="HAW52" s="0"/>
      <c r="HAX52" s="0"/>
      <c r="HAY52" s="0"/>
      <c r="HAZ52" s="0"/>
      <c r="HBA52" s="0"/>
      <c r="HBB52" s="0"/>
      <c r="HBC52" s="0"/>
      <c r="HBD52" s="0"/>
      <c r="HBE52" s="0"/>
      <c r="HBF52" s="0"/>
      <c r="HBG52" s="0"/>
      <c r="HBH52" s="0"/>
      <c r="HBI52" s="0"/>
      <c r="HBJ52" s="0"/>
      <c r="HBK52" s="0"/>
      <c r="HBL52" s="0"/>
      <c r="HBM52" s="0"/>
      <c r="HBN52" s="0"/>
      <c r="HBO52" s="0"/>
      <c r="HBP52" s="0"/>
      <c r="HBQ52" s="0"/>
      <c r="HBR52" s="0"/>
      <c r="HBS52" s="0"/>
      <c r="HBT52" s="0"/>
      <c r="HBU52" s="0"/>
      <c r="HBV52" s="0"/>
      <c r="HBW52" s="0"/>
      <c r="HBX52" s="0"/>
      <c r="HBY52" s="0"/>
      <c r="HBZ52" s="0"/>
      <c r="HCA52" s="0"/>
      <c r="HCB52" s="0"/>
      <c r="HCC52" s="0"/>
      <c r="HCD52" s="0"/>
      <c r="HCE52" s="0"/>
      <c r="HCF52" s="0"/>
      <c r="HCG52" s="0"/>
      <c r="HCH52" s="0"/>
      <c r="HCI52" s="0"/>
      <c r="HCJ52" s="0"/>
      <c r="HCK52" s="0"/>
      <c r="HCL52" s="0"/>
      <c r="HCM52" s="0"/>
      <c r="HCN52" s="0"/>
      <c r="HCO52" s="0"/>
      <c r="HCP52" s="0"/>
      <c r="HCQ52" s="0"/>
      <c r="HCR52" s="0"/>
      <c r="HCS52" s="0"/>
      <c r="HCT52" s="0"/>
      <c r="HCU52" s="0"/>
      <c r="HCV52" s="0"/>
      <c r="HCW52" s="0"/>
      <c r="HCX52" s="0"/>
      <c r="HCY52" s="0"/>
      <c r="HCZ52" s="0"/>
      <c r="HDA52" s="0"/>
      <c r="HDB52" s="0"/>
      <c r="HDC52" s="0"/>
      <c r="HDD52" s="0"/>
      <c r="HDE52" s="0"/>
      <c r="HDF52" s="0"/>
      <c r="HDG52" s="0"/>
      <c r="HDH52" s="0"/>
      <c r="HDI52" s="0"/>
      <c r="HDJ52" s="0"/>
      <c r="HDK52" s="0"/>
      <c r="HDL52" s="0"/>
      <c r="HDM52" s="0"/>
      <c r="HDN52" s="0"/>
      <c r="HDO52" s="0"/>
      <c r="HDP52" s="0"/>
      <c r="HDQ52" s="0"/>
      <c r="HDR52" s="0"/>
      <c r="HDS52" s="0"/>
      <c r="HDT52" s="0"/>
      <c r="HDU52" s="0"/>
      <c r="HDV52" s="0"/>
      <c r="HDW52" s="0"/>
      <c r="HDX52" s="0"/>
      <c r="HDY52" s="0"/>
      <c r="HDZ52" s="0"/>
      <c r="HEA52" s="0"/>
      <c r="HEB52" s="0"/>
      <c r="HEC52" s="0"/>
      <c r="HED52" s="0"/>
      <c r="HEE52" s="0"/>
      <c r="HEF52" s="0"/>
      <c r="HEG52" s="0"/>
      <c r="HEH52" s="0"/>
      <c r="HEI52" s="0"/>
      <c r="HEJ52" s="0"/>
      <c r="HEK52" s="0"/>
      <c r="HEL52" s="0"/>
      <c r="HEM52" s="0"/>
      <c r="HEN52" s="0"/>
      <c r="HEO52" s="0"/>
      <c r="HEP52" s="0"/>
      <c r="HEQ52" s="0"/>
      <c r="HER52" s="0"/>
      <c r="HES52" s="0"/>
      <c r="HET52" s="0"/>
      <c r="HEU52" s="0"/>
      <c r="HEV52" s="0"/>
      <c r="HEW52" s="0"/>
      <c r="HEX52" s="0"/>
      <c r="HEY52" s="0"/>
      <c r="HEZ52" s="0"/>
      <c r="HFA52" s="0"/>
      <c r="HFB52" s="0"/>
      <c r="HFC52" s="0"/>
      <c r="HFD52" s="0"/>
      <c r="HFE52" s="0"/>
      <c r="HFF52" s="0"/>
      <c r="HFG52" s="0"/>
      <c r="HFH52" s="0"/>
      <c r="HFI52" s="0"/>
      <c r="HFJ52" s="0"/>
      <c r="HFK52" s="0"/>
      <c r="HFL52" s="0"/>
      <c r="HFM52" s="0"/>
      <c r="HFN52" s="0"/>
      <c r="HFO52" s="0"/>
      <c r="HFP52" s="0"/>
      <c r="HFQ52" s="0"/>
      <c r="HFR52" s="0"/>
      <c r="HFS52" s="0"/>
      <c r="HFT52" s="0"/>
      <c r="HFU52" s="0"/>
      <c r="HFV52" s="0"/>
      <c r="HFW52" s="0"/>
      <c r="HFX52" s="0"/>
      <c r="HFY52" s="0"/>
      <c r="HFZ52" s="0"/>
      <c r="HGA52" s="0"/>
      <c r="HGB52" s="0"/>
      <c r="HGC52" s="0"/>
      <c r="HGD52" s="0"/>
      <c r="HGE52" s="0"/>
      <c r="HGF52" s="0"/>
      <c r="HGG52" s="0"/>
      <c r="HGH52" s="0"/>
      <c r="HGI52" s="0"/>
      <c r="HGJ52" s="0"/>
      <c r="HGK52" s="0"/>
      <c r="HGL52" s="0"/>
      <c r="HGM52" s="0"/>
      <c r="HGN52" s="0"/>
      <c r="HGO52" s="0"/>
      <c r="HGP52" s="0"/>
      <c r="HGQ52" s="0"/>
      <c r="HGR52" s="0"/>
      <c r="HGS52" s="0"/>
      <c r="HGT52" s="0"/>
      <c r="HGU52" s="0"/>
      <c r="HGV52" s="0"/>
      <c r="HGW52" s="0"/>
      <c r="HGX52" s="0"/>
      <c r="HGY52" s="0"/>
      <c r="HGZ52" s="0"/>
      <c r="HHA52" s="0"/>
      <c r="HHB52" s="0"/>
      <c r="HHC52" s="0"/>
      <c r="HHD52" s="0"/>
      <c r="HHE52" s="0"/>
      <c r="HHF52" s="0"/>
      <c r="HHG52" s="0"/>
      <c r="HHH52" s="0"/>
      <c r="HHI52" s="0"/>
      <c r="HHJ52" s="0"/>
      <c r="HHK52" s="0"/>
      <c r="HHL52" s="0"/>
      <c r="HHM52" s="0"/>
      <c r="HHN52" s="0"/>
      <c r="HHO52" s="0"/>
      <c r="HHP52" s="0"/>
      <c r="HHQ52" s="0"/>
      <c r="HHR52" s="0"/>
      <c r="HHS52" s="0"/>
      <c r="HHT52" s="0"/>
      <c r="HHU52" s="0"/>
      <c r="HHV52" s="0"/>
      <c r="HHW52" s="0"/>
      <c r="HHX52" s="0"/>
      <c r="HHY52" s="0"/>
      <c r="HHZ52" s="0"/>
      <c r="HIA52" s="0"/>
      <c r="HIB52" s="0"/>
      <c r="HIC52" s="0"/>
      <c r="HID52" s="0"/>
      <c r="HIE52" s="0"/>
      <c r="HIF52" s="0"/>
      <c r="HIG52" s="0"/>
      <c r="HIH52" s="0"/>
      <c r="HII52" s="0"/>
      <c r="HIJ52" s="0"/>
      <c r="HIK52" s="0"/>
      <c r="HIL52" s="0"/>
      <c r="HIM52" s="0"/>
      <c r="HIN52" s="0"/>
      <c r="HIO52" s="0"/>
      <c r="HIP52" s="0"/>
      <c r="HIQ52" s="0"/>
      <c r="HIR52" s="0"/>
      <c r="HIS52" s="0"/>
      <c r="HIT52" s="0"/>
      <c r="HIU52" s="0"/>
      <c r="HIV52" s="0"/>
      <c r="HIW52" s="0"/>
      <c r="HIX52" s="0"/>
      <c r="HIY52" s="0"/>
      <c r="HIZ52" s="0"/>
      <c r="HJA52" s="0"/>
      <c r="HJB52" s="0"/>
      <c r="HJC52" s="0"/>
      <c r="HJD52" s="0"/>
      <c r="HJE52" s="0"/>
      <c r="HJF52" s="0"/>
      <c r="HJG52" s="0"/>
      <c r="HJH52" s="0"/>
      <c r="HJI52" s="0"/>
      <c r="HJJ52" s="0"/>
      <c r="HJK52" s="0"/>
      <c r="HJL52" s="0"/>
      <c r="HJM52" s="0"/>
      <c r="HJN52" s="0"/>
      <c r="HJO52" s="0"/>
      <c r="HJP52" s="0"/>
      <c r="HJQ52" s="0"/>
      <c r="HJR52" s="0"/>
      <c r="HJS52" s="0"/>
      <c r="HJT52" s="0"/>
      <c r="HJU52" s="0"/>
      <c r="HJV52" s="0"/>
      <c r="HJW52" s="0"/>
      <c r="HJX52" s="0"/>
      <c r="HJY52" s="0"/>
      <c r="HJZ52" s="0"/>
      <c r="HKA52" s="0"/>
      <c r="HKB52" s="0"/>
      <c r="HKC52" s="0"/>
      <c r="HKD52" s="0"/>
      <c r="HKE52" s="0"/>
      <c r="HKF52" s="0"/>
      <c r="HKG52" s="0"/>
      <c r="HKH52" s="0"/>
      <c r="HKI52" s="0"/>
      <c r="HKJ52" s="0"/>
      <c r="HKK52" s="0"/>
      <c r="HKL52" s="0"/>
      <c r="HKM52" s="0"/>
      <c r="HKN52" s="0"/>
      <c r="HKO52" s="0"/>
      <c r="HKP52" s="0"/>
      <c r="HKQ52" s="0"/>
      <c r="HKR52" s="0"/>
      <c r="HKS52" s="0"/>
      <c r="HKT52" s="0"/>
      <c r="HKU52" s="0"/>
      <c r="HKV52" s="0"/>
      <c r="HKW52" s="0"/>
      <c r="HKX52" s="0"/>
      <c r="HKY52" s="0"/>
      <c r="HKZ52" s="0"/>
      <c r="HLA52" s="0"/>
      <c r="HLB52" s="0"/>
      <c r="HLC52" s="0"/>
      <c r="HLD52" s="0"/>
      <c r="HLE52" s="0"/>
      <c r="HLF52" s="0"/>
      <c r="HLG52" s="0"/>
      <c r="HLH52" s="0"/>
      <c r="HLI52" s="0"/>
      <c r="HLJ52" s="0"/>
      <c r="HLK52" s="0"/>
      <c r="HLL52" s="0"/>
      <c r="HLM52" s="0"/>
      <c r="HLN52" s="0"/>
      <c r="HLO52" s="0"/>
      <c r="HLP52" s="0"/>
      <c r="HLQ52" s="0"/>
      <c r="HLR52" s="0"/>
      <c r="HLS52" s="0"/>
      <c r="HLT52" s="0"/>
      <c r="HLU52" s="0"/>
      <c r="HLV52" s="0"/>
      <c r="HLW52" s="0"/>
      <c r="HLX52" s="0"/>
      <c r="HLY52" s="0"/>
      <c r="HLZ52" s="0"/>
      <c r="HMA52" s="0"/>
      <c r="HMB52" s="0"/>
      <c r="HMC52" s="0"/>
      <c r="HMD52" s="0"/>
      <c r="HME52" s="0"/>
      <c r="HMF52" s="0"/>
      <c r="HMG52" s="0"/>
      <c r="HMH52" s="0"/>
      <c r="HMI52" s="0"/>
      <c r="HMJ52" s="0"/>
      <c r="HMK52" s="0"/>
      <c r="HML52" s="0"/>
      <c r="HMM52" s="0"/>
      <c r="HMN52" s="0"/>
      <c r="HMO52" s="0"/>
      <c r="HMP52" s="0"/>
      <c r="HMQ52" s="0"/>
      <c r="HMR52" s="0"/>
      <c r="HMS52" s="0"/>
      <c r="HMT52" s="0"/>
      <c r="HMU52" s="0"/>
      <c r="HMV52" s="0"/>
      <c r="HMW52" s="0"/>
      <c r="HMX52" s="0"/>
      <c r="HMY52" s="0"/>
      <c r="HMZ52" s="0"/>
      <c r="HNA52" s="0"/>
      <c r="HNB52" s="0"/>
      <c r="HNC52" s="0"/>
      <c r="HND52" s="0"/>
      <c r="HNE52" s="0"/>
      <c r="HNF52" s="0"/>
      <c r="HNG52" s="0"/>
      <c r="HNH52" s="0"/>
      <c r="HNI52" s="0"/>
      <c r="HNJ52" s="0"/>
      <c r="HNK52" s="0"/>
      <c r="HNL52" s="0"/>
      <c r="HNM52" s="0"/>
      <c r="HNN52" s="0"/>
      <c r="HNO52" s="0"/>
      <c r="HNP52" s="0"/>
      <c r="HNQ52" s="0"/>
      <c r="HNR52" s="0"/>
      <c r="HNS52" s="0"/>
      <c r="HNT52" s="0"/>
      <c r="HNU52" s="0"/>
      <c r="HNV52" s="0"/>
      <c r="HNW52" s="0"/>
      <c r="HNX52" s="0"/>
      <c r="HNY52" s="0"/>
      <c r="HNZ52" s="0"/>
      <c r="HOA52" s="0"/>
      <c r="HOB52" s="0"/>
      <c r="HOC52" s="0"/>
      <c r="HOD52" s="0"/>
      <c r="HOE52" s="0"/>
      <c r="HOF52" s="0"/>
      <c r="HOG52" s="0"/>
      <c r="HOH52" s="0"/>
      <c r="HOI52" s="0"/>
      <c r="HOJ52" s="0"/>
      <c r="HOK52" s="0"/>
      <c r="HOL52" s="0"/>
      <c r="HOM52" s="0"/>
      <c r="HON52" s="0"/>
      <c r="HOO52" s="0"/>
      <c r="HOP52" s="0"/>
      <c r="HOQ52" s="0"/>
      <c r="HOR52" s="0"/>
      <c r="HOS52" s="0"/>
      <c r="HOT52" s="0"/>
      <c r="HOU52" s="0"/>
      <c r="HOV52" s="0"/>
      <c r="HOW52" s="0"/>
      <c r="HOX52" s="0"/>
      <c r="HOY52" s="0"/>
      <c r="HOZ52" s="0"/>
      <c r="HPA52" s="0"/>
      <c r="HPB52" s="0"/>
      <c r="HPC52" s="0"/>
      <c r="HPD52" s="0"/>
      <c r="HPE52" s="0"/>
      <c r="HPF52" s="0"/>
      <c r="HPG52" s="0"/>
      <c r="HPH52" s="0"/>
      <c r="HPI52" s="0"/>
      <c r="HPJ52" s="0"/>
      <c r="HPK52" s="0"/>
      <c r="HPL52" s="0"/>
      <c r="HPM52" s="0"/>
      <c r="HPN52" s="0"/>
      <c r="HPO52" s="0"/>
      <c r="HPP52" s="0"/>
      <c r="HPQ52" s="0"/>
      <c r="HPR52" s="0"/>
      <c r="HPS52" s="0"/>
      <c r="HPT52" s="0"/>
      <c r="HPU52" s="0"/>
      <c r="HPV52" s="0"/>
      <c r="HPW52" s="0"/>
      <c r="HPX52" s="0"/>
      <c r="HPY52" s="0"/>
      <c r="HPZ52" s="0"/>
      <c r="HQA52" s="0"/>
      <c r="HQB52" s="0"/>
      <c r="HQC52" s="0"/>
      <c r="HQD52" s="0"/>
      <c r="HQE52" s="0"/>
      <c r="HQF52" s="0"/>
      <c r="HQG52" s="0"/>
      <c r="HQH52" s="0"/>
      <c r="HQI52" s="0"/>
      <c r="HQJ52" s="0"/>
      <c r="HQK52" s="0"/>
      <c r="HQL52" s="0"/>
      <c r="HQM52" s="0"/>
      <c r="HQN52" s="0"/>
      <c r="HQO52" s="0"/>
      <c r="HQP52" s="0"/>
      <c r="HQQ52" s="0"/>
      <c r="HQR52" s="0"/>
      <c r="HQS52" s="0"/>
      <c r="HQT52" s="0"/>
      <c r="HQU52" s="0"/>
      <c r="HQV52" s="0"/>
      <c r="HQW52" s="0"/>
      <c r="HQX52" s="0"/>
      <c r="HQY52" s="0"/>
      <c r="HQZ52" s="0"/>
      <c r="HRA52" s="0"/>
      <c r="HRB52" s="0"/>
      <c r="HRC52" s="0"/>
      <c r="HRD52" s="0"/>
      <c r="HRE52" s="0"/>
      <c r="HRF52" s="0"/>
      <c r="HRG52" s="0"/>
      <c r="HRH52" s="0"/>
      <c r="HRI52" s="0"/>
      <c r="HRJ52" s="0"/>
      <c r="HRK52" s="0"/>
      <c r="HRL52" s="0"/>
      <c r="HRM52" s="0"/>
      <c r="HRN52" s="0"/>
      <c r="HRO52" s="0"/>
      <c r="HRP52" s="0"/>
      <c r="HRQ52" s="0"/>
      <c r="HRR52" s="0"/>
      <c r="HRS52" s="0"/>
      <c r="HRT52" s="0"/>
      <c r="HRU52" s="0"/>
      <c r="HRV52" s="0"/>
      <c r="HRW52" s="0"/>
      <c r="HRX52" s="0"/>
      <c r="HRY52" s="0"/>
      <c r="HRZ52" s="0"/>
      <c r="HSA52" s="0"/>
      <c r="HSB52" s="0"/>
      <c r="HSC52" s="0"/>
      <c r="HSD52" s="0"/>
      <c r="HSE52" s="0"/>
      <c r="HSF52" s="0"/>
      <c r="HSG52" s="0"/>
      <c r="HSH52" s="0"/>
      <c r="HSI52" s="0"/>
      <c r="HSJ52" s="0"/>
      <c r="HSK52" s="0"/>
      <c r="HSL52" s="0"/>
      <c r="HSM52" s="0"/>
      <c r="HSN52" s="0"/>
      <c r="HSO52" s="0"/>
      <c r="HSP52" s="0"/>
      <c r="HSQ52" s="0"/>
      <c r="HSR52" s="0"/>
      <c r="HSS52" s="0"/>
      <c r="HST52" s="0"/>
      <c r="HSU52" s="0"/>
      <c r="HSV52" s="0"/>
      <c r="HSW52" s="0"/>
      <c r="HSX52" s="0"/>
      <c r="HSY52" s="0"/>
      <c r="HSZ52" s="0"/>
      <c r="HTA52" s="0"/>
      <c r="HTB52" s="0"/>
      <c r="HTC52" s="0"/>
      <c r="HTD52" s="0"/>
      <c r="HTE52" s="0"/>
      <c r="HTF52" s="0"/>
      <c r="HTG52" s="0"/>
      <c r="HTH52" s="0"/>
      <c r="HTI52" s="0"/>
      <c r="HTJ52" s="0"/>
      <c r="HTK52" s="0"/>
      <c r="HTL52" s="0"/>
      <c r="HTM52" s="0"/>
      <c r="HTN52" s="0"/>
      <c r="HTO52" s="0"/>
      <c r="HTP52" s="0"/>
      <c r="HTQ52" s="0"/>
      <c r="HTR52" s="0"/>
      <c r="HTS52" s="0"/>
      <c r="HTT52" s="0"/>
      <c r="HTU52" s="0"/>
      <c r="HTV52" s="0"/>
      <c r="HTW52" s="0"/>
      <c r="HTX52" s="0"/>
      <c r="HTY52" s="0"/>
      <c r="HTZ52" s="0"/>
      <c r="HUA52" s="0"/>
      <c r="HUB52" s="0"/>
      <c r="HUC52" s="0"/>
      <c r="HUD52" s="0"/>
      <c r="HUE52" s="0"/>
      <c r="HUF52" s="0"/>
      <c r="HUG52" s="0"/>
      <c r="HUH52" s="0"/>
      <c r="HUI52" s="0"/>
      <c r="HUJ52" s="0"/>
      <c r="HUK52" s="0"/>
      <c r="HUL52" s="0"/>
      <c r="HUM52" s="0"/>
      <c r="HUN52" s="0"/>
      <c r="HUO52" s="0"/>
      <c r="HUP52" s="0"/>
      <c r="HUQ52" s="0"/>
      <c r="HUR52" s="0"/>
      <c r="HUS52" s="0"/>
      <c r="HUT52" s="0"/>
      <c r="HUU52" s="0"/>
      <c r="HUV52" s="0"/>
      <c r="HUW52" s="0"/>
      <c r="HUX52" s="0"/>
      <c r="HUY52" s="0"/>
      <c r="HUZ52" s="0"/>
      <c r="HVA52" s="0"/>
      <c r="HVB52" s="0"/>
      <c r="HVC52" s="0"/>
      <c r="HVD52" s="0"/>
      <c r="HVE52" s="0"/>
      <c r="HVF52" s="0"/>
      <c r="HVG52" s="0"/>
      <c r="HVH52" s="0"/>
      <c r="HVI52" s="0"/>
      <c r="HVJ52" s="0"/>
      <c r="HVK52" s="0"/>
      <c r="HVL52" s="0"/>
      <c r="HVM52" s="0"/>
      <c r="HVN52" s="0"/>
      <c r="HVO52" s="0"/>
      <c r="HVP52" s="0"/>
      <c r="HVQ52" s="0"/>
      <c r="HVR52" s="0"/>
      <c r="HVS52" s="0"/>
      <c r="HVT52" s="0"/>
      <c r="HVU52" s="0"/>
      <c r="HVV52" s="0"/>
      <c r="HVW52" s="0"/>
      <c r="HVX52" s="0"/>
      <c r="HVY52" s="0"/>
      <c r="HVZ52" s="0"/>
      <c r="HWA52" s="0"/>
      <c r="HWB52" s="0"/>
      <c r="HWC52" s="0"/>
      <c r="HWD52" s="0"/>
      <c r="HWE52" s="0"/>
      <c r="HWF52" s="0"/>
      <c r="HWG52" s="0"/>
      <c r="HWH52" s="0"/>
      <c r="HWI52" s="0"/>
      <c r="HWJ52" s="0"/>
      <c r="HWK52" s="0"/>
      <c r="HWL52" s="0"/>
      <c r="HWM52" s="0"/>
      <c r="HWN52" s="0"/>
      <c r="HWO52" s="0"/>
      <c r="HWP52" s="0"/>
      <c r="HWQ52" s="0"/>
      <c r="HWR52" s="0"/>
      <c r="HWS52" s="0"/>
      <c r="HWT52" s="0"/>
      <c r="HWU52" s="0"/>
      <c r="HWV52" s="0"/>
      <c r="HWW52" s="0"/>
      <c r="HWX52" s="0"/>
      <c r="HWY52" s="0"/>
      <c r="HWZ52" s="0"/>
      <c r="HXA52" s="0"/>
      <c r="HXB52" s="0"/>
      <c r="HXC52" s="0"/>
      <c r="HXD52" s="0"/>
      <c r="HXE52" s="0"/>
      <c r="HXF52" s="0"/>
      <c r="HXG52" s="0"/>
      <c r="HXH52" s="0"/>
      <c r="HXI52" s="0"/>
      <c r="HXJ52" s="0"/>
      <c r="HXK52" s="0"/>
      <c r="HXL52" s="0"/>
      <c r="HXM52" s="0"/>
      <c r="HXN52" s="0"/>
      <c r="HXO52" s="0"/>
      <c r="HXP52" s="0"/>
      <c r="HXQ52" s="0"/>
      <c r="HXR52" s="0"/>
      <c r="HXS52" s="0"/>
      <c r="HXT52" s="0"/>
      <c r="HXU52" s="0"/>
      <c r="HXV52" s="0"/>
      <c r="HXW52" s="0"/>
      <c r="HXX52" s="0"/>
      <c r="HXY52" s="0"/>
      <c r="HXZ52" s="0"/>
      <c r="HYA52" s="0"/>
      <c r="HYB52" s="0"/>
      <c r="HYC52" s="0"/>
      <c r="HYD52" s="0"/>
      <c r="HYE52" s="0"/>
      <c r="HYF52" s="0"/>
      <c r="HYG52" s="0"/>
      <c r="HYH52" s="0"/>
      <c r="HYI52" s="0"/>
      <c r="HYJ52" s="0"/>
      <c r="HYK52" s="0"/>
      <c r="HYL52" s="0"/>
      <c r="HYM52" s="0"/>
      <c r="HYN52" s="0"/>
      <c r="HYO52" s="0"/>
      <c r="HYP52" s="0"/>
      <c r="HYQ52" s="0"/>
      <c r="HYR52" s="0"/>
      <c r="HYS52" s="0"/>
      <c r="HYT52" s="0"/>
      <c r="HYU52" s="0"/>
      <c r="HYV52" s="0"/>
      <c r="HYW52" s="0"/>
      <c r="HYX52" s="0"/>
      <c r="HYY52" s="0"/>
      <c r="HYZ52" s="0"/>
      <c r="HZA52" s="0"/>
      <c r="HZB52" s="0"/>
      <c r="HZC52" s="0"/>
      <c r="HZD52" s="0"/>
      <c r="HZE52" s="0"/>
      <c r="HZF52" s="0"/>
      <c r="HZG52" s="0"/>
      <c r="HZH52" s="0"/>
      <c r="HZI52" s="0"/>
      <c r="HZJ52" s="0"/>
      <c r="HZK52" s="0"/>
      <c r="HZL52" s="0"/>
      <c r="HZM52" s="0"/>
      <c r="HZN52" s="0"/>
      <c r="HZO52" s="0"/>
      <c r="HZP52" s="0"/>
      <c r="HZQ52" s="0"/>
      <c r="HZR52" s="0"/>
      <c r="HZS52" s="0"/>
      <c r="HZT52" s="0"/>
      <c r="HZU52" s="0"/>
      <c r="HZV52" s="0"/>
      <c r="HZW52" s="0"/>
      <c r="HZX52" s="0"/>
      <c r="HZY52" s="0"/>
      <c r="HZZ52" s="0"/>
      <c r="IAA52" s="0"/>
      <c r="IAB52" s="0"/>
      <c r="IAC52" s="0"/>
      <c r="IAD52" s="0"/>
      <c r="IAE52" s="0"/>
      <c r="IAF52" s="0"/>
      <c r="IAG52" s="0"/>
      <c r="IAH52" s="0"/>
      <c r="IAI52" s="0"/>
      <c r="IAJ52" s="0"/>
      <c r="IAK52" s="0"/>
      <c r="IAL52" s="0"/>
      <c r="IAM52" s="0"/>
      <c r="IAN52" s="0"/>
      <c r="IAO52" s="0"/>
      <c r="IAP52" s="0"/>
      <c r="IAQ52" s="0"/>
      <c r="IAR52" s="0"/>
      <c r="IAS52" s="0"/>
      <c r="IAT52" s="0"/>
      <c r="IAU52" s="0"/>
      <c r="IAV52" s="0"/>
      <c r="IAW52" s="0"/>
      <c r="IAX52" s="0"/>
      <c r="IAY52" s="0"/>
      <c r="IAZ52" s="0"/>
      <c r="IBA52" s="0"/>
      <c r="IBB52" s="0"/>
      <c r="IBC52" s="0"/>
      <c r="IBD52" s="0"/>
      <c r="IBE52" s="0"/>
      <c r="IBF52" s="0"/>
      <c r="IBG52" s="0"/>
      <c r="IBH52" s="0"/>
      <c r="IBI52" s="0"/>
      <c r="IBJ52" s="0"/>
      <c r="IBK52" s="0"/>
      <c r="IBL52" s="0"/>
      <c r="IBM52" s="0"/>
      <c r="IBN52" s="0"/>
      <c r="IBO52" s="0"/>
      <c r="IBP52" s="0"/>
      <c r="IBQ52" s="0"/>
      <c r="IBR52" s="0"/>
      <c r="IBS52" s="0"/>
      <c r="IBT52" s="0"/>
      <c r="IBU52" s="0"/>
      <c r="IBV52" s="0"/>
      <c r="IBW52" s="0"/>
      <c r="IBX52" s="0"/>
      <c r="IBY52" s="0"/>
      <c r="IBZ52" s="0"/>
      <c r="ICA52" s="0"/>
      <c r="ICB52" s="0"/>
      <c r="ICC52" s="0"/>
      <c r="ICD52" s="0"/>
      <c r="ICE52" s="0"/>
      <c r="ICF52" s="0"/>
      <c r="ICG52" s="0"/>
      <c r="ICH52" s="0"/>
      <c r="ICI52" s="0"/>
      <c r="ICJ52" s="0"/>
      <c r="ICK52" s="0"/>
      <c r="ICL52" s="0"/>
      <c r="ICM52" s="0"/>
      <c r="ICN52" s="0"/>
      <c r="ICO52" s="0"/>
      <c r="ICP52" s="0"/>
      <c r="ICQ52" s="0"/>
      <c r="ICR52" s="0"/>
      <c r="ICS52" s="0"/>
      <c r="ICT52" s="0"/>
      <c r="ICU52" s="0"/>
      <c r="ICV52" s="0"/>
      <c r="ICW52" s="0"/>
      <c r="ICX52" s="0"/>
      <c r="ICY52" s="0"/>
      <c r="ICZ52" s="0"/>
      <c r="IDA52" s="0"/>
      <c r="IDB52" s="0"/>
      <c r="IDC52" s="0"/>
      <c r="IDD52" s="0"/>
      <c r="IDE52" s="0"/>
      <c r="IDF52" s="0"/>
      <c r="IDG52" s="0"/>
      <c r="IDH52" s="0"/>
      <c r="IDI52" s="0"/>
      <c r="IDJ52" s="0"/>
      <c r="IDK52" s="0"/>
      <c r="IDL52" s="0"/>
      <c r="IDM52" s="0"/>
      <c r="IDN52" s="0"/>
      <c r="IDO52" s="0"/>
      <c r="IDP52" s="0"/>
      <c r="IDQ52" s="0"/>
      <c r="IDR52" s="0"/>
      <c r="IDS52" s="0"/>
      <c r="IDT52" s="0"/>
      <c r="IDU52" s="0"/>
      <c r="IDV52" s="0"/>
      <c r="IDW52" s="0"/>
      <c r="IDX52" s="0"/>
      <c r="IDY52" s="0"/>
      <c r="IDZ52" s="0"/>
      <c r="IEA52" s="0"/>
      <c r="IEB52" s="0"/>
      <c r="IEC52" s="0"/>
      <c r="IED52" s="0"/>
      <c r="IEE52" s="0"/>
      <c r="IEF52" s="0"/>
      <c r="IEG52" s="0"/>
      <c r="IEH52" s="0"/>
      <c r="IEI52" s="0"/>
      <c r="IEJ52" s="0"/>
      <c r="IEK52" s="0"/>
      <c r="IEL52" s="0"/>
      <c r="IEM52" s="0"/>
      <c r="IEN52" s="0"/>
      <c r="IEO52" s="0"/>
      <c r="IEP52" s="0"/>
      <c r="IEQ52" s="0"/>
      <c r="IER52" s="0"/>
      <c r="IES52" s="0"/>
      <c r="IET52" s="0"/>
      <c r="IEU52" s="0"/>
      <c r="IEV52" s="0"/>
      <c r="IEW52" s="0"/>
      <c r="IEX52" s="0"/>
      <c r="IEY52" s="0"/>
      <c r="IEZ52" s="0"/>
      <c r="IFA52" s="0"/>
      <c r="IFB52" s="0"/>
      <c r="IFC52" s="0"/>
      <c r="IFD52" s="0"/>
      <c r="IFE52" s="0"/>
      <c r="IFF52" s="0"/>
      <c r="IFG52" s="0"/>
      <c r="IFH52" s="0"/>
      <c r="IFI52" s="0"/>
      <c r="IFJ52" s="0"/>
      <c r="IFK52" s="0"/>
      <c r="IFL52" s="0"/>
      <c r="IFM52" s="0"/>
      <c r="IFN52" s="0"/>
      <c r="IFO52" s="0"/>
      <c r="IFP52" s="0"/>
      <c r="IFQ52" s="0"/>
      <c r="IFR52" s="0"/>
      <c r="IFS52" s="0"/>
      <c r="IFT52" s="0"/>
      <c r="IFU52" s="0"/>
      <c r="IFV52" s="0"/>
      <c r="IFW52" s="0"/>
      <c r="IFX52" s="0"/>
      <c r="IFY52" s="0"/>
      <c r="IFZ52" s="0"/>
      <c r="IGA52" s="0"/>
      <c r="IGB52" s="0"/>
      <c r="IGC52" s="0"/>
      <c r="IGD52" s="0"/>
      <c r="IGE52" s="0"/>
      <c r="IGF52" s="0"/>
      <c r="IGG52" s="0"/>
      <c r="IGH52" s="0"/>
      <c r="IGI52" s="0"/>
      <c r="IGJ52" s="0"/>
      <c r="IGK52" s="0"/>
      <c r="IGL52" s="0"/>
      <c r="IGM52" s="0"/>
      <c r="IGN52" s="0"/>
      <c r="IGO52" s="0"/>
      <c r="IGP52" s="0"/>
      <c r="IGQ52" s="0"/>
      <c r="IGR52" s="0"/>
      <c r="IGS52" s="0"/>
      <c r="IGT52" s="0"/>
      <c r="IGU52" s="0"/>
      <c r="IGV52" s="0"/>
      <c r="IGW52" s="0"/>
      <c r="IGX52" s="0"/>
      <c r="IGY52" s="0"/>
      <c r="IGZ52" s="0"/>
      <c r="IHA52" s="0"/>
      <c r="IHB52" s="0"/>
      <c r="IHC52" s="0"/>
      <c r="IHD52" s="0"/>
      <c r="IHE52" s="0"/>
      <c r="IHF52" s="0"/>
      <c r="IHG52" s="0"/>
      <c r="IHH52" s="0"/>
      <c r="IHI52" s="0"/>
      <c r="IHJ52" s="0"/>
      <c r="IHK52" s="0"/>
      <c r="IHL52" s="0"/>
      <c r="IHM52" s="0"/>
      <c r="IHN52" s="0"/>
      <c r="IHO52" s="0"/>
      <c r="IHP52" s="0"/>
      <c r="IHQ52" s="0"/>
      <c r="IHR52" s="0"/>
      <c r="IHS52" s="0"/>
      <c r="IHT52" s="0"/>
      <c r="IHU52" s="0"/>
      <c r="IHV52" s="0"/>
      <c r="IHW52" s="0"/>
      <c r="IHX52" s="0"/>
      <c r="IHY52" s="0"/>
      <c r="IHZ52" s="0"/>
      <c r="IIA52" s="0"/>
      <c r="IIB52" s="0"/>
      <c r="IIC52" s="0"/>
      <c r="IID52" s="0"/>
      <c r="IIE52" s="0"/>
      <c r="IIF52" s="0"/>
      <c r="IIG52" s="0"/>
      <c r="IIH52" s="0"/>
      <c r="III52" s="0"/>
      <c r="IIJ52" s="0"/>
      <c r="IIK52" s="0"/>
      <c r="IIL52" s="0"/>
      <c r="IIM52" s="0"/>
      <c r="IIN52" s="0"/>
      <c r="IIO52" s="0"/>
      <c r="IIP52" s="0"/>
      <c r="IIQ52" s="0"/>
      <c r="IIR52" s="0"/>
      <c r="IIS52" s="0"/>
      <c r="IIT52" s="0"/>
      <c r="IIU52" s="0"/>
      <c r="IIV52" s="0"/>
      <c r="IIW52" s="0"/>
      <c r="IIX52" s="0"/>
      <c r="IIY52" s="0"/>
      <c r="IIZ52" s="0"/>
      <c r="IJA52" s="0"/>
      <c r="IJB52" s="0"/>
      <c r="IJC52" s="0"/>
      <c r="IJD52" s="0"/>
      <c r="IJE52" s="0"/>
      <c r="IJF52" s="0"/>
      <c r="IJG52" s="0"/>
      <c r="IJH52" s="0"/>
      <c r="IJI52" s="0"/>
      <c r="IJJ52" s="0"/>
      <c r="IJK52" s="0"/>
      <c r="IJL52" s="0"/>
      <c r="IJM52" s="0"/>
      <c r="IJN52" s="0"/>
      <c r="IJO52" s="0"/>
      <c r="IJP52" s="0"/>
      <c r="IJQ52" s="0"/>
      <c r="IJR52" s="0"/>
      <c r="IJS52" s="0"/>
      <c r="IJT52" s="0"/>
      <c r="IJU52" s="0"/>
      <c r="IJV52" s="0"/>
      <c r="IJW52" s="0"/>
      <c r="IJX52" s="0"/>
      <c r="IJY52" s="0"/>
      <c r="IJZ52" s="0"/>
      <c r="IKA52" s="0"/>
      <c r="IKB52" s="0"/>
      <c r="IKC52" s="0"/>
      <c r="IKD52" s="0"/>
      <c r="IKE52" s="0"/>
      <c r="IKF52" s="0"/>
      <c r="IKG52" s="0"/>
      <c r="IKH52" s="0"/>
      <c r="IKI52" s="0"/>
      <c r="IKJ52" s="0"/>
      <c r="IKK52" s="0"/>
      <c r="IKL52" s="0"/>
      <c r="IKM52" s="0"/>
      <c r="IKN52" s="0"/>
      <c r="IKO52" s="0"/>
      <c r="IKP52" s="0"/>
      <c r="IKQ52" s="0"/>
      <c r="IKR52" s="0"/>
      <c r="IKS52" s="0"/>
      <c r="IKT52" s="0"/>
      <c r="IKU52" s="0"/>
      <c r="IKV52" s="0"/>
      <c r="IKW52" s="0"/>
      <c r="IKX52" s="0"/>
      <c r="IKY52" s="0"/>
      <c r="IKZ52" s="0"/>
      <c r="ILA52" s="0"/>
      <c r="ILB52" s="0"/>
      <c r="ILC52" s="0"/>
      <c r="ILD52" s="0"/>
      <c r="ILE52" s="0"/>
      <c r="ILF52" s="0"/>
      <c r="ILG52" s="0"/>
      <c r="ILH52" s="0"/>
      <c r="ILI52" s="0"/>
      <c r="ILJ52" s="0"/>
      <c r="ILK52" s="0"/>
      <c r="ILL52" s="0"/>
      <c r="ILM52" s="0"/>
      <c r="ILN52" s="0"/>
      <c r="ILO52" s="0"/>
      <c r="ILP52" s="0"/>
      <c r="ILQ52" s="0"/>
      <c r="ILR52" s="0"/>
      <c r="ILS52" s="0"/>
      <c r="ILT52" s="0"/>
      <c r="ILU52" s="0"/>
      <c r="ILV52" s="0"/>
      <c r="ILW52" s="0"/>
      <c r="ILX52" s="0"/>
      <c r="ILY52" s="0"/>
      <c r="ILZ52" s="0"/>
      <c r="IMA52" s="0"/>
      <c r="IMB52" s="0"/>
      <c r="IMC52" s="0"/>
      <c r="IMD52" s="0"/>
      <c r="IME52" s="0"/>
      <c r="IMF52" s="0"/>
      <c r="IMG52" s="0"/>
      <c r="IMH52" s="0"/>
      <c r="IMI52" s="0"/>
      <c r="IMJ52" s="0"/>
      <c r="IMK52" s="0"/>
      <c r="IML52" s="0"/>
      <c r="IMM52" s="0"/>
      <c r="IMN52" s="0"/>
      <c r="IMO52" s="0"/>
      <c r="IMP52" s="0"/>
      <c r="IMQ52" s="0"/>
      <c r="IMR52" s="0"/>
      <c r="IMS52" s="0"/>
      <c r="IMT52" s="0"/>
      <c r="IMU52" s="0"/>
      <c r="IMV52" s="0"/>
      <c r="IMW52" s="0"/>
      <c r="IMX52" s="0"/>
      <c r="IMY52" s="0"/>
      <c r="IMZ52" s="0"/>
      <c r="INA52" s="0"/>
      <c r="INB52" s="0"/>
      <c r="INC52" s="0"/>
      <c r="IND52" s="0"/>
      <c r="INE52" s="0"/>
      <c r="INF52" s="0"/>
      <c r="ING52" s="0"/>
      <c r="INH52" s="0"/>
      <c r="INI52" s="0"/>
      <c r="INJ52" s="0"/>
      <c r="INK52" s="0"/>
      <c r="INL52" s="0"/>
      <c r="INM52" s="0"/>
      <c r="INN52" s="0"/>
      <c r="INO52" s="0"/>
      <c r="INP52" s="0"/>
      <c r="INQ52" s="0"/>
      <c r="INR52" s="0"/>
      <c r="INS52" s="0"/>
      <c r="INT52" s="0"/>
      <c r="INU52" s="0"/>
      <c r="INV52" s="0"/>
      <c r="INW52" s="0"/>
      <c r="INX52" s="0"/>
      <c r="INY52" s="0"/>
      <c r="INZ52" s="0"/>
      <c r="IOA52" s="0"/>
      <c r="IOB52" s="0"/>
      <c r="IOC52" s="0"/>
      <c r="IOD52" s="0"/>
      <c r="IOE52" s="0"/>
      <c r="IOF52" s="0"/>
      <c r="IOG52" s="0"/>
      <c r="IOH52" s="0"/>
      <c r="IOI52" s="0"/>
      <c r="IOJ52" s="0"/>
      <c r="IOK52" s="0"/>
      <c r="IOL52" s="0"/>
      <c r="IOM52" s="0"/>
      <c r="ION52" s="0"/>
      <c r="IOO52" s="0"/>
      <c r="IOP52" s="0"/>
      <c r="IOQ52" s="0"/>
      <c r="IOR52" s="0"/>
      <c r="IOS52" s="0"/>
      <c r="IOT52" s="0"/>
      <c r="IOU52" s="0"/>
      <c r="IOV52" s="0"/>
      <c r="IOW52" s="0"/>
      <c r="IOX52" s="0"/>
      <c r="IOY52" s="0"/>
      <c r="IOZ52" s="0"/>
      <c r="IPA52" s="0"/>
      <c r="IPB52" s="0"/>
      <c r="IPC52" s="0"/>
      <c r="IPD52" s="0"/>
      <c r="IPE52" s="0"/>
      <c r="IPF52" s="0"/>
      <c r="IPG52" s="0"/>
      <c r="IPH52" s="0"/>
      <c r="IPI52" s="0"/>
      <c r="IPJ52" s="0"/>
      <c r="IPK52" s="0"/>
      <c r="IPL52" s="0"/>
      <c r="IPM52" s="0"/>
      <c r="IPN52" s="0"/>
      <c r="IPO52" s="0"/>
      <c r="IPP52" s="0"/>
      <c r="IPQ52" s="0"/>
      <c r="IPR52" s="0"/>
      <c r="IPS52" s="0"/>
      <c r="IPT52" s="0"/>
      <c r="IPU52" s="0"/>
      <c r="IPV52" s="0"/>
      <c r="IPW52" s="0"/>
      <c r="IPX52" s="0"/>
      <c r="IPY52" s="0"/>
      <c r="IPZ52" s="0"/>
      <c r="IQA52" s="0"/>
      <c r="IQB52" s="0"/>
      <c r="IQC52" s="0"/>
      <c r="IQD52" s="0"/>
      <c r="IQE52" s="0"/>
      <c r="IQF52" s="0"/>
      <c r="IQG52" s="0"/>
      <c r="IQH52" s="0"/>
      <c r="IQI52" s="0"/>
      <c r="IQJ52" s="0"/>
      <c r="IQK52" s="0"/>
      <c r="IQL52" s="0"/>
      <c r="IQM52" s="0"/>
      <c r="IQN52" s="0"/>
      <c r="IQO52" s="0"/>
      <c r="IQP52" s="0"/>
      <c r="IQQ52" s="0"/>
      <c r="IQR52" s="0"/>
      <c r="IQS52" s="0"/>
      <c r="IQT52" s="0"/>
      <c r="IQU52" s="0"/>
      <c r="IQV52" s="0"/>
      <c r="IQW52" s="0"/>
      <c r="IQX52" s="0"/>
      <c r="IQY52" s="0"/>
      <c r="IQZ52" s="0"/>
      <c r="IRA52" s="0"/>
      <c r="IRB52" s="0"/>
      <c r="IRC52" s="0"/>
      <c r="IRD52" s="0"/>
      <c r="IRE52" s="0"/>
      <c r="IRF52" s="0"/>
      <c r="IRG52" s="0"/>
      <c r="IRH52" s="0"/>
      <c r="IRI52" s="0"/>
      <c r="IRJ52" s="0"/>
      <c r="IRK52" s="0"/>
      <c r="IRL52" s="0"/>
      <c r="IRM52" s="0"/>
      <c r="IRN52" s="0"/>
      <c r="IRO52" s="0"/>
      <c r="IRP52" s="0"/>
      <c r="IRQ52" s="0"/>
      <c r="IRR52" s="0"/>
      <c r="IRS52" s="0"/>
      <c r="IRT52" s="0"/>
      <c r="IRU52" s="0"/>
      <c r="IRV52" s="0"/>
      <c r="IRW52" s="0"/>
      <c r="IRX52" s="0"/>
      <c r="IRY52" s="0"/>
      <c r="IRZ52" s="0"/>
      <c r="ISA52" s="0"/>
      <c r="ISB52" s="0"/>
      <c r="ISC52" s="0"/>
      <c r="ISD52" s="0"/>
      <c r="ISE52" s="0"/>
      <c r="ISF52" s="0"/>
      <c r="ISG52" s="0"/>
      <c r="ISH52" s="0"/>
      <c r="ISI52" s="0"/>
      <c r="ISJ52" s="0"/>
      <c r="ISK52" s="0"/>
      <c r="ISL52" s="0"/>
      <c r="ISM52" s="0"/>
      <c r="ISN52" s="0"/>
      <c r="ISO52" s="0"/>
      <c r="ISP52" s="0"/>
      <c r="ISQ52" s="0"/>
      <c r="ISR52" s="0"/>
      <c r="ISS52" s="0"/>
      <c r="IST52" s="0"/>
      <c r="ISU52" s="0"/>
      <c r="ISV52" s="0"/>
      <c r="ISW52" s="0"/>
      <c r="ISX52" s="0"/>
      <c r="ISY52" s="0"/>
      <c r="ISZ52" s="0"/>
      <c r="ITA52" s="0"/>
      <c r="ITB52" s="0"/>
      <c r="ITC52" s="0"/>
      <c r="ITD52" s="0"/>
      <c r="ITE52" s="0"/>
      <c r="ITF52" s="0"/>
      <c r="ITG52" s="0"/>
      <c r="ITH52" s="0"/>
      <c r="ITI52" s="0"/>
      <c r="ITJ52" s="0"/>
      <c r="ITK52" s="0"/>
      <c r="ITL52" s="0"/>
      <c r="ITM52" s="0"/>
      <c r="ITN52" s="0"/>
      <c r="ITO52" s="0"/>
      <c r="ITP52" s="0"/>
      <c r="ITQ52" s="0"/>
      <c r="ITR52" s="0"/>
      <c r="ITS52" s="0"/>
      <c r="ITT52" s="0"/>
      <c r="ITU52" s="0"/>
      <c r="ITV52" s="0"/>
      <c r="ITW52" s="0"/>
      <c r="ITX52" s="0"/>
      <c r="ITY52" s="0"/>
      <c r="ITZ52" s="0"/>
      <c r="IUA52" s="0"/>
      <c r="IUB52" s="0"/>
      <c r="IUC52" s="0"/>
      <c r="IUD52" s="0"/>
      <c r="IUE52" s="0"/>
      <c r="IUF52" s="0"/>
      <c r="IUG52" s="0"/>
      <c r="IUH52" s="0"/>
      <c r="IUI52" s="0"/>
      <c r="IUJ52" s="0"/>
      <c r="IUK52" s="0"/>
      <c r="IUL52" s="0"/>
      <c r="IUM52" s="0"/>
      <c r="IUN52" s="0"/>
      <c r="IUO52" s="0"/>
      <c r="IUP52" s="0"/>
      <c r="IUQ52" s="0"/>
      <c r="IUR52" s="0"/>
      <c r="IUS52" s="0"/>
      <c r="IUT52" s="0"/>
      <c r="IUU52" s="0"/>
      <c r="IUV52" s="0"/>
      <c r="IUW52" s="0"/>
      <c r="IUX52" s="0"/>
      <c r="IUY52" s="0"/>
      <c r="IUZ52" s="0"/>
      <c r="IVA52" s="0"/>
      <c r="IVB52" s="0"/>
      <c r="IVC52" s="0"/>
      <c r="IVD52" s="0"/>
      <c r="IVE52" s="0"/>
      <c r="IVF52" s="0"/>
      <c r="IVG52" s="0"/>
      <c r="IVH52" s="0"/>
      <c r="IVI52" s="0"/>
      <c r="IVJ52" s="0"/>
      <c r="IVK52" s="0"/>
      <c r="IVL52" s="0"/>
      <c r="IVM52" s="0"/>
      <c r="IVN52" s="0"/>
      <c r="IVO52" s="0"/>
      <c r="IVP52" s="0"/>
      <c r="IVQ52" s="0"/>
      <c r="IVR52" s="0"/>
      <c r="IVS52" s="0"/>
      <c r="IVT52" s="0"/>
      <c r="IVU52" s="0"/>
      <c r="IVV52" s="0"/>
      <c r="IVW52" s="0"/>
      <c r="IVX52" s="0"/>
      <c r="IVY52" s="0"/>
      <c r="IVZ52" s="0"/>
      <c r="IWA52" s="0"/>
      <c r="IWB52" s="0"/>
      <c r="IWC52" s="0"/>
      <c r="IWD52" s="0"/>
      <c r="IWE52" s="0"/>
      <c r="IWF52" s="0"/>
      <c r="IWG52" s="0"/>
      <c r="IWH52" s="0"/>
      <c r="IWI52" s="0"/>
      <c r="IWJ52" s="0"/>
      <c r="IWK52" s="0"/>
      <c r="IWL52" s="0"/>
      <c r="IWM52" s="0"/>
      <c r="IWN52" s="0"/>
      <c r="IWO52" s="0"/>
      <c r="IWP52" s="0"/>
      <c r="IWQ52" s="0"/>
      <c r="IWR52" s="0"/>
      <c r="IWS52" s="0"/>
      <c r="IWT52" s="0"/>
      <c r="IWU52" s="0"/>
      <c r="IWV52" s="0"/>
      <c r="IWW52" s="0"/>
      <c r="IWX52" s="0"/>
      <c r="IWY52" s="0"/>
      <c r="IWZ52" s="0"/>
      <c r="IXA52" s="0"/>
      <c r="IXB52" s="0"/>
      <c r="IXC52" s="0"/>
      <c r="IXD52" s="0"/>
      <c r="IXE52" s="0"/>
      <c r="IXF52" s="0"/>
      <c r="IXG52" s="0"/>
      <c r="IXH52" s="0"/>
      <c r="IXI52" s="0"/>
      <c r="IXJ52" s="0"/>
      <c r="IXK52" s="0"/>
      <c r="IXL52" s="0"/>
      <c r="IXM52" s="0"/>
      <c r="IXN52" s="0"/>
      <c r="IXO52" s="0"/>
      <c r="IXP52" s="0"/>
      <c r="IXQ52" s="0"/>
      <c r="IXR52" s="0"/>
      <c r="IXS52" s="0"/>
      <c r="IXT52" s="0"/>
      <c r="IXU52" s="0"/>
      <c r="IXV52" s="0"/>
      <c r="IXW52" s="0"/>
      <c r="IXX52" s="0"/>
      <c r="IXY52" s="0"/>
      <c r="IXZ52" s="0"/>
      <c r="IYA52" s="0"/>
      <c r="IYB52" s="0"/>
      <c r="IYC52" s="0"/>
      <c r="IYD52" s="0"/>
      <c r="IYE52" s="0"/>
      <c r="IYF52" s="0"/>
      <c r="IYG52" s="0"/>
      <c r="IYH52" s="0"/>
      <c r="IYI52" s="0"/>
      <c r="IYJ52" s="0"/>
      <c r="IYK52" s="0"/>
      <c r="IYL52" s="0"/>
      <c r="IYM52" s="0"/>
      <c r="IYN52" s="0"/>
      <c r="IYO52" s="0"/>
      <c r="IYP52" s="0"/>
      <c r="IYQ52" s="0"/>
      <c r="IYR52" s="0"/>
      <c r="IYS52" s="0"/>
      <c r="IYT52" s="0"/>
      <c r="IYU52" s="0"/>
      <c r="IYV52" s="0"/>
      <c r="IYW52" s="0"/>
      <c r="IYX52" s="0"/>
      <c r="IYY52" s="0"/>
      <c r="IYZ52" s="0"/>
      <c r="IZA52" s="0"/>
      <c r="IZB52" s="0"/>
      <c r="IZC52" s="0"/>
      <c r="IZD52" s="0"/>
      <c r="IZE52" s="0"/>
      <c r="IZF52" s="0"/>
      <c r="IZG52" s="0"/>
      <c r="IZH52" s="0"/>
      <c r="IZI52" s="0"/>
      <c r="IZJ52" s="0"/>
      <c r="IZK52" s="0"/>
      <c r="IZL52" s="0"/>
      <c r="IZM52" s="0"/>
      <c r="IZN52" s="0"/>
      <c r="IZO52" s="0"/>
      <c r="IZP52" s="0"/>
      <c r="IZQ52" s="0"/>
      <c r="IZR52" s="0"/>
      <c r="IZS52" s="0"/>
      <c r="IZT52" s="0"/>
      <c r="IZU52" s="0"/>
      <c r="IZV52" s="0"/>
      <c r="IZW52" s="0"/>
      <c r="IZX52" s="0"/>
      <c r="IZY52" s="0"/>
      <c r="IZZ52" s="0"/>
      <c r="JAA52" s="0"/>
      <c r="JAB52" s="0"/>
      <c r="JAC52" s="0"/>
      <c r="JAD52" s="0"/>
      <c r="JAE52" s="0"/>
      <c r="JAF52" s="0"/>
      <c r="JAG52" s="0"/>
      <c r="JAH52" s="0"/>
      <c r="JAI52" s="0"/>
      <c r="JAJ52" s="0"/>
      <c r="JAK52" s="0"/>
      <c r="JAL52" s="0"/>
      <c r="JAM52" s="0"/>
      <c r="JAN52" s="0"/>
      <c r="JAO52" s="0"/>
      <c r="JAP52" s="0"/>
      <c r="JAQ52" s="0"/>
      <c r="JAR52" s="0"/>
      <c r="JAS52" s="0"/>
      <c r="JAT52" s="0"/>
      <c r="JAU52" s="0"/>
      <c r="JAV52" s="0"/>
      <c r="JAW52" s="0"/>
      <c r="JAX52" s="0"/>
      <c r="JAY52" s="0"/>
      <c r="JAZ52" s="0"/>
      <c r="JBA52" s="0"/>
      <c r="JBB52" s="0"/>
      <c r="JBC52" s="0"/>
      <c r="JBD52" s="0"/>
      <c r="JBE52" s="0"/>
      <c r="JBF52" s="0"/>
      <c r="JBG52" s="0"/>
      <c r="JBH52" s="0"/>
      <c r="JBI52" s="0"/>
      <c r="JBJ52" s="0"/>
      <c r="JBK52" s="0"/>
      <c r="JBL52" s="0"/>
      <c r="JBM52" s="0"/>
      <c r="JBN52" s="0"/>
      <c r="JBO52" s="0"/>
      <c r="JBP52" s="0"/>
      <c r="JBQ52" s="0"/>
      <c r="JBR52" s="0"/>
      <c r="JBS52" s="0"/>
      <c r="JBT52" s="0"/>
      <c r="JBU52" s="0"/>
      <c r="JBV52" s="0"/>
      <c r="JBW52" s="0"/>
      <c r="JBX52" s="0"/>
      <c r="JBY52" s="0"/>
      <c r="JBZ52" s="0"/>
      <c r="JCA52" s="0"/>
      <c r="JCB52" s="0"/>
      <c r="JCC52" s="0"/>
      <c r="JCD52" s="0"/>
      <c r="JCE52" s="0"/>
      <c r="JCF52" s="0"/>
      <c r="JCG52" s="0"/>
      <c r="JCH52" s="0"/>
      <c r="JCI52" s="0"/>
      <c r="JCJ52" s="0"/>
      <c r="JCK52" s="0"/>
      <c r="JCL52" s="0"/>
      <c r="JCM52" s="0"/>
      <c r="JCN52" s="0"/>
      <c r="JCO52" s="0"/>
      <c r="JCP52" s="0"/>
      <c r="JCQ52" s="0"/>
      <c r="JCR52" s="0"/>
      <c r="JCS52" s="0"/>
      <c r="JCT52" s="0"/>
      <c r="JCU52" s="0"/>
      <c r="JCV52" s="0"/>
      <c r="JCW52" s="0"/>
      <c r="JCX52" s="0"/>
      <c r="JCY52" s="0"/>
      <c r="JCZ52" s="0"/>
      <c r="JDA52" s="0"/>
      <c r="JDB52" s="0"/>
      <c r="JDC52" s="0"/>
      <c r="JDD52" s="0"/>
      <c r="JDE52" s="0"/>
      <c r="JDF52" s="0"/>
      <c r="JDG52" s="0"/>
      <c r="JDH52" s="0"/>
      <c r="JDI52" s="0"/>
      <c r="JDJ52" s="0"/>
      <c r="JDK52" s="0"/>
      <c r="JDL52" s="0"/>
      <c r="JDM52" s="0"/>
      <c r="JDN52" s="0"/>
      <c r="JDO52" s="0"/>
      <c r="JDP52" s="0"/>
      <c r="JDQ52" s="0"/>
      <c r="JDR52" s="0"/>
      <c r="JDS52" s="0"/>
      <c r="JDT52" s="0"/>
      <c r="JDU52" s="0"/>
      <c r="JDV52" s="0"/>
      <c r="JDW52" s="0"/>
      <c r="JDX52" s="0"/>
      <c r="JDY52" s="0"/>
      <c r="JDZ52" s="0"/>
      <c r="JEA52" s="0"/>
      <c r="JEB52" s="0"/>
      <c r="JEC52" s="0"/>
      <c r="JED52" s="0"/>
      <c r="JEE52" s="0"/>
      <c r="JEF52" s="0"/>
      <c r="JEG52" s="0"/>
      <c r="JEH52" s="0"/>
      <c r="JEI52" s="0"/>
      <c r="JEJ52" s="0"/>
      <c r="JEK52" s="0"/>
      <c r="JEL52" s="0"/>
      <c r="JEM52" s="0"/>
      <c r="JEN52" s="0"/>
      <c r="JEO52" s="0"/>
      <c r="JEP52" s="0"/>
      <c r="JEQ52" s="0"/>
      <c r="JER52" s="0"/>
      <c r="JES52" s="0"/>
      <c r="JET52" s="0"/>
      <c r="JEU52" s="0"/>
      <c r="JEV52" s="0"/>
      <c r="JEW52" s="0"/>
      <c r="JEX52" s="0"/>
      <c r="JEY52" s="0"/>
      <c r="JEZ52" s="0"/>
      <c r="JFA52" s="0"/>
      <c r="JFB52" s="0"/>
      <c r="JFC52" s="0"/>
      <c r="JFD52" s="0"/>
      <c r="JFE52" s="0"/>
      <c r="JFF52" s="0"/>
      <c r="JFG52" s="0"/>
      <c r="JFH52" s="0"/>
      <c r="JFI52" s="0"/>
      <c r="JFJ52" s="0"/>
      <c r="JFK52" s="0"/>
      <c r="JFL52" s="0"/>
      <c r="JFM52" s="0"/>
      <c r="JFN52" s="0"/>
      <c r="JFO52" s="0"/>
      <c r="JFP52" s="0"/>
      <c r="JFQ52" s="0"/>
      <c r="JFR52" s="0"/>
      <c r="JFS52" s="0"/>
      <c r="JFT52" s="0"/>
      <c r="JFU52" s="0"/>
      <c r="JFV52" s="0"/>
      <c r="JFW52" s="0"/>
      <c r="JFX52" s="0"/>
      <c r="JFY52" s="0"/>
      <c r="JFZ52" s="0"/>
      <c r="JGA52" s="0"/>
      <c r="JGB52" s="0"/>
      <c r="JGC52" s="0"/>
      <c r="JGD52" s="0"/>
      <c r="JGE52" s="0"/>
      <c r="JGF52" s="0"/>
      <c r="JGG52" s="0"/>
      <c r="JGH52" s="0"/>
      <c r="JGI52" s="0"/>
      <c r="JGJ52" s="0"/>
      <c r="JGK52" s="0"/>
      <c r="JGL52" s="0"/>
      <c r="JGM52" s="0"/>
      <c r="JGN52" s="0"/>
      <c r="JGO52" s="0"/>
      <c r="JGP52" s="0"/>
      <c r="JGQ52" s="0"/>
      <c r="JGR52" s="0"/>
      <c r="JGS52" s="0"/>
      <c r="JGT52" s="0"/>
      <c r="JGU52" s="0"/>
      <c r="JGV52" s="0"/>
      <c r="JGW52" s="0"/>
      <c r="JGX52" s="0"/>
      <c r="JGY52" s="0"/>
      <c r="JGZ52" s="0"/>
      <c r="JHA52" s="0"/>
      <c r="JHB52" s="0"/>
      <c r="JHC52" s="0"/>
      <c r="JHD52" s="0"/>
      <c r="JHE52" s="0"/>
      <c r="JHF52" s="0"/>
      <c r="JHG52" s="0"/>
      <c r="JHH52" s="0"/>
      <c r="JHI52" s="0"/>
      <c r="JHJ52" s="0"/>
      <c r="JHK52" s="0"/>
      <c r="JHL52" s="0"/>
      <c r="JHM52" s="0"/>
      <c r="JHN52" s="0"/>
      <c r="JHO52" s="0"/>
      <c r="JHP52" s="0"/>
      <c r="JHQ52" s="0"/>
      <c r="JHR52" s="0"/>
      <c r="JHS52" s="0"/>
      <c r="JHT52" s="0"/>
      <c r="JHU52" s="0"/>
      <c r="JHV52" s="0"/>
      <c r="JHW52" s="0"/>
      <c r="JHX52" s="0"/>
      <c r="JHY52" s="0"/>
      <c r="JHZ52" s="0"/>
      <c r="JIA52" s="0"/>
      <c r="JIB52" s="0"/>
      <c r="JIC52" s="0"/>
      <c r="JID52" s="0"/>
      <c r="JIE52" s="0"/>
      <c r="JIF52" s="0"/>
      <c r="JIG52" s="0"/>
      <c r="JIH52" s="0"/>
      <c r="JII52" s="0"/>
      <c r="JIJ52" s="0"/>
      <c r="JIK52" s="0"/>
      <c r="JIL52" s="0"/>
      <c r="JIM52" s="0"/>
      <c r="JIN52" s="0"/>
      <c r="JIO52" s="0"/>
      <c r="JIP52" s="0"/>
      <c r="JIQ52" s="0"/>
      <c r="JIR52" s="0"/>
      <c r="JIS52" s="0"/>
      <c r="JIT52" s="0"/>
      <c r="JIU52" s="0"/>
      <c r="JIV52" s="0"/>
      <c r="JIW52" s="0"/>
      <c r="JIX52" s="0"/>
      <c r="JIY52" s="0"/>
      <c r="JIZ52" s="0"/>
      <c r="JJA52" s="0"/>
      <c r="JJB52" s="0"/>
      <c r="JJC52" s="0"/>
      <c r="JJD52" s="0"/>
      <c r="JJE52" s="0"/>
      <c r="JJF52" s="0"/>
      <c r="JJG52" s="0"/>
      <c r="JJH52" s="0"/>
      <c r="JJI52" s="0"/>
      <c r="JJJ52" s="0"/>
      <c r="JJK52" s="0"/>
      <c r="JJL52" s="0"/>
      <c r="JJM52" s="0"/>
      <c r="JJN52" s="0"/>
      <c r="JJO52" s="0"/>
      <c r="JJP52" s="0"/>
      <c r="JJQ52" s="0"/>
      <c r="JJR52" s="0"/>
      <c r="JJS52" s="0"/>
      <c r="JJT52" s="0"/>
      <c r="JJU52" s="0"/>
      <c r="JJV52" s="0"/>
      <c r="JJW52" s="0"/>
      <c r="JJX52" s="0"/>
      <c r="JJY52" s="0"/>
      <c r="JJZ52" s="0"/>
      <c r="JKA52" s="0"/>
      <c r="JKB52" s="0"/>
      <c r="JKC52" s="0"/>
      <c r="JKD52" s="0"/>
      <c r="JKE52" s="0"/>
      <c r="JKF52" s="0"/>
      <c r="JKG52" s="0"/>
      <c r="JKH52" s="0"/>
      <c r="JKI52" s="0"/>
      <c r="JKJ52" s="0"/>
      <c r="JKK52" s="0"/>
      <c r="JKL52" s="0"/>
      <c r="JKM52" s="0"/>
      <c r="JKN52" s="0"/>
      <c r="JKO52" s="0"/>
      <c r="JKP52" s="0"/>
      <c r="JKQ52" s="0"/>
      <c r="JKR52" s="0"/>
      <c r="JKS52" s="0"/>
      <c r="JKT52" s="0"/>
      <c r="JKU52" s="0"/>
      <c r="JKV52" s="0"/>
      <c r="JKW52" s="0"/>
      <c r="JKX52" s="0"/>
      <c r="JKY52" s="0"/>
      <c r="JKZ52" s="0"/>
      <c r="JLA52" s="0"/>
      <c r="JLB52" s="0"/>
      <c r="JLC52" s="0"/>
      <c r="JLD52" s="0"/>
      <c r="JLE52" s="0"/>
      <c r="JLF52" s="0"/>
      <c r="JLG52" s="0"/>
      <c r="JLH52" s="0"/>
      <c r="JLI52" s="0"/>
      <c r="JLJ52" s="0"/>
      <c r="JLK52" s="0"/>
      <c r="JLL52" s="0"/>
      <c r="JLM52" s="0"/>
      <c r="JLN52" s="0"/>
      <c r="JLO52" s="0"/>
      <c r="JLP52" s="0"/>
      <c r="JLQ52" s="0"/>
      <c r="JLR52" s="0"/>
      <c r="JLS52" s="0"/>
      <c r="JLT52" s="0"/>
      <c r="JLU52" s="0"/>
      <c r="JLV52" s="0"/>
      <c r="JLW52" s="0"/>
      <c r="JLX52" s="0"/>
      <c r="JLY52" s="0"/>
      <c r="JLZ52" s="0"/>
      <c r="JMA52" s="0"/>
      <c r="JMB52" s="0"/>
      <c r="JMC52" s="0"/>
      <c r="JMD52" s="0"/>
      <c r="JME52" s="0"/>
      <c r="JMF52" s="0"/>
      <c r="JMG52" s="0"/>
      <c r="JMH52" s="0"/>
      <c r="JMI52" s="0"/>
      <c r="JMJ52" s="0"/>
      <c r="JMK52" s="0"/>
      <c r="JML52" s="0"/>
      <c r="JMM52" s="0"/>
      <c r="JMN52" s="0"/>
      <c r="JMO52" s="0"/>
      <c r="JMP52" s="0"/>
      <c r="JMQ52" s="0"/>
      <c r="JMR52" s="0"/>
      <c r="JMS52" s="0"/>
      <c r="JMT52" s="0"/>
      <c r="JMU52" s="0"/>
      <c r="JMV52" s="0"/>
      <c r="JMW52" s="0"/>
      <c r="JMX52" s="0"/>
      <c r="JMY52" s="0"/>
      <c r="JMZ52" s="0"/>
      <c r="JNA52" s="0"/>
      <c r="JNB52" s="0"/>
      <c r="JNC52" s="0"/>
      <c r="JND52" s="0"/>
      <c r="JNE52" s="0"/>
      <c r="JNF52" s="0"/>
      <c r="JNG52" s="0"/>
      <c r="JNH52" s="0"/>
      <c r="JNI52" s="0"/>
      <c r="JNJ52" s="0"/>
      <c r="JNK52" s="0"/>
      <c r="JNL52" s="0"/>
      <c r="JNM52" s="0"/>
      <c r="JNN52" s="0"/>
      <c r="JNO52" s="0"/>
      <c r="JNP52" s="0"/>
      <c r="JNQ52" s="0"/>
      <c r="JNR52" s="0"/>
      <c r="JNS52" s="0"/>
      <c r="JNT52" s="0"/>
      <c r="JNU52" s="0"/>
      <c r="JNV52" s="0"/>
      <c r="JNW52" s="0"/>
      <c r="JNX52" s="0"/>
      <c r="JNY52" s="0"/>
      <c r="JNZ52" s="0"/>
      <c r="JOA52" s="0"/>
      <c r="JOB52" s="0"/>
      <c r="JOC52" s="0"/>
      <c r="JOD52" s="0"/>
      <c r="JOE52" s="0"/>
      <c r="JOF52" s="0"/>
      <c r="JOG52" s="0"/>
      <c r="JOH52" s="0"/>
      <c r="JOI52" s="0"/>
      <c r="JOJ52" s="0"/>
      <c r="JOK52" s="0"/>
      <c r="JOL52" s="0"/>
      <c r="JOM52" s="0"/>
      <c r="JON52" s="0"/>
      <c r="JOO52" s="0"/>
      <c r="JOP52" s="0"/>
      <c r="JOQ52" s="0"/>
      <c r="JOR52" s="0"/>
      <c r="JOS52" s="0"/>
      <c r="JOT52" s="0"/>
      <c r="JOU52" s="0"/>
      <c r="JOV52" s="0"/>
      <c r="JOW52" s="0"/>
      <c r="JOX52" s="0"/>
      <c r="JOY52" s="0"/>
      <c r="JOZ52" s="0"/>
      <c r="JPA52" s="0"/>
      <c r="JPB52" s="0"/>
      <c r="JPC52" s="0"/>
      <c r="JPD52" s="0"/>
      <c r="JPE52" s="0"/>
      <c r="JPF52" s="0"/>
      <c r="JPG52" s="0"/>
      <c r="JPH52" s="0"/>
      <c r="JPI52" s="0"/>
      <c r="JPJ52" s="0"/>
      <c r="JPK52" s="0"/>
      <c r="JPL52" s="0"/>
      <c r="JPM52" s="0"/>
      <c r="JPN52" s="0"/>
      <c r="JPO52" s="0"/>
      <c r="JPP52" s="0"/>
      <c r="JPQ52" s="0"/>
      <c r="JPR52" s="0"/>
      <c r="JPS52" s="0"/>
      <c r="JPT52" s="0"/>
      <c r="JPU52" s="0"/>
      <c r="JPV52" s="0"/>
      <c r="JPW52" s="0"/>
      <c r="JPX52" s="0"/>
      <c r="JPY52" s="0"/>
      <c r="JPZ52" s="0"/>
      <c r="JQA52" s="0"/>
      <c r="JQB52" s="0"/>
      <c r="JQC52" s="0"/>
      <c r="JQD52" s="0"/>
      <c r="JQE52" s="0"/>
      <c r="JQF52" s="0"/>
      <c r="JQG52" s="0"/>
      <c r="JQH52" s="0"/>
      <c r="JQI52" s="0"/>
      <c r="JQJ52" s="0"/>
      <c r="JQK52" s="0"/>
      <c r="JQL52" s="0"/>
      <c r="JQM52" s="0"/>
      <c r="JQN52" s="0"/>
      <c r="JQO52" s="0"/>
      <c r="JQP52" s="0"/>
      <c r="JQQ52" s="0"/>
      <c r="JQR52" s="0"/>
      <c r="JQS52" s="0"/>
      <c r="JQT52" s="0"/>
      <c r="JQU52" s="0"/>
      <c r="JQV52" s="0"/>
      <c r="JQW52" s="0"/>
      <c r="JQX52" s="0"/>
      <c r="JQY52" s="0"/>
      <c r="JQZ52" s="0"/>
      <c r="JRA52" s="0"/>
      <c r="JRB52" s="0"/>
      <c r="JRC52" s="0"/>
      <c r="JRD52" s="0"/>
      <c r="JRE52" s="0"/>
      <c r="JRF52" s="0"/>
      <c r="JRG52" s="0"/>
      <c r="JRH52" s="0"/>
      <c r="JRI52" s="0"/>
      <c r="JRJ52" s="0"/>
      <c r="JRK52" s="0"/>
      <c r="JRL52" s="0"/>
      <c r="JRM52" s="0"/>
      <c r="JRN52" s="0"/>
      <c r="JRO52" s="0"/>
      <c r="JRP52" s="0"/>
      <c r="JRQ52" s="0"/>
      <c r="JRR52" s="0"/>
      <c r="JRS52" s="0"/>
      <c r="JRT52" s="0"/>
      <c r="JRU52" s="0"/>
      <c r="JRV52" s="0"/>
      <c r="JRW52" s="0"/>
      <c r="JRX52" s="0"/>
      <c r="JRY52" s="0"/>
      <c r="JRZ52" s="0"/>
      <c r="JSA52" s="0"/>
      <c r="JSB52" s="0"/>
      <c r="JSC52" s="0"/>
      <c r="JSD52" s="0"/>
      <c r="JSE52" s="0"/>
      <c r="JSF52" s="0"/>
      <c r="JSG52" s="0"/>
      <c r="JSH52" s="0"/>
      <c r="JSI52" s="0"/>
      <c r="JSJ52" s="0"/>
      <c r="JSK52" s="0"/>
      <c r="JSL52" s="0"/>
      <c r="JSM52" s="0"/>
      <c r="JSN52" s="0"/>
      <c r="JSO52" s="0"/>
      <c r="JSP52" s="0"/>
      <c r="JSQ52" s="0"/>
      <c r="JSR52" s="0"/>
      <c r="JSS52" s="0"/>
      <c r="JST52" s="0"/>
      <c r="JSU52" s="0"/>
      <c r="JSV52" s="0"/>
      <c r="JSW52" s="0"/>
      <c r="JSX52" s="0"/>
      <c r="JSY52" s="0"/>
      <c r="JSZ52" s="0"/>
      <c r="JTA52" s="0"/>
      <c r="JTB52" s="0"/>
      <c r="JTC52" s="0"/>
      <c r="JTD52" s="0"/>
      <c r="JTE52" s="0"/>
      <c r="JTF52" s="0"/>
      <c r="JTG52" s="0"/>
      <c r="JTH52" s="0"/>
      <c r="JTI52" s="0"/>
      <c r="JTJ52" s="0"/>
      <c r="JTK52" s="0"/>
      <c r="JTL52" s="0"/>
      <c r="JTM52" s="0"/>
      <c r="JTN52" s="0"/>
      <c r="JTO52" s="0"/>
      <c r="JTP52" s="0"/>
      <c r="JTQ52" s="0"/>
      <c r="JTR52" s="0"/>
      <c r="JTS52" s="0"/>
      <c r="JTT52" s="0"/>
      <c r="JTU52" s="0"/>
      <c r="JTV52" s="0"/>
      <c r="JTW52" s="0"/>
      <c r="JTX52" s="0"/>
      <c r="JTY52" s="0"/>
      <c r="JTZ52" s="0"/>
      <c r="JUA52" s="0"/>
      <c r="JUB52" s="0"/>
      <c r="JUC52" s="0"/>
      <c r="JUD52" s="0"/>
      <c r="JUE52" s="0"/>
      <c r="JUF52" s="0"/>
      <c r="JUG52" s="0"/>
      <c r="JUH52" s="0"/>
      <c r="JUI52" s="0"/>
      <c r="JUJ52" s="0"/>
      <c r="JUK52" s="0"/>
      <c r="JUL52" s="0"/>
      <c r="JUM52" s="0"/>
      <c r="JUN52" s="0"/>
      <c r="JUO52" s="0"/>
      <c r="JUP52" s="0"/>
      <c r="JUQ52" s="0"/>
      <c r="JUR52" s="0"/>
      <c r="JUS52" s="0"/>
      <c r="JUT52" s="0"/>
      <c r="JUU52" s="0"/>
      <c r="JUV52" s="0"/>
      <c r="JUW52" s="0"/>
      <c r="JUX52" s="0"/>
      <c r="JUY52" s="0"/>
      <c r="JUZ52" s="0"/>
      <c r="JVA52" s="0"/>
      <c r="JVB52" s="0"/>
      <c r="JVC52" s="0"/>
      <c r="JVD52" s="0"/>
      <c r="JVE52" s="0"/>
      <c r="JVF52" s="0"/>
      <c r="JVG52" s="0"/>
      <c r="JVH52" s="0"/>
      <c r="JVI52" s="0"/>
      <c r="JVJ52" s="0"/>
      <c r="JVK52" s="0"/>
      <c r="JVL52" s="0"/>
      <c r="JVM52" s="0"/>
      <c r="JVN52" s="0"/>
      <c r="JVO52" s="0"/>
      <c r="JVP52" s="0"/>
      <c r="JVQ52" s="0"/>
      <c r="JVR52" s="0"/>
      <c r="JVS52" s="0"/>
      <c r="JVT52" s="0"/>
      <c r="JVU52" s="0"/>
      <c r="JVV52" s="0"/>
      <c r="JVW52" s="0"/>
      <c r="JVX52" s="0"/>
      <c r="JVY52" s="0"/>
      <c r="JVZ52" s="0"/>
      <c r="JWA52" s="0"/>
      <c r="JWB52" s="0"/>
      <c r="JWC52" s="0"/>
      <c r="JWD52" s="0"/>
      <c r="JWE52" s="0"/>
      <c r="JWF52" s="0"/>
      <c r="JWG52" s="0"/>
      <c r="JWH52" s="0"/>
      <c r="JWI52" s="0"/>
      <c r="JWJ52" s="0"/>
      <c r="JWK52" s="0"/>
      <c r="JWL52" s="0"/>
      <c r="JWM52" s="0"/>
      <c r="JWN52" s="0"/>
      <c r="JWO52" s="0"/>
      <c r="JWP52" s="0"/>
      <c r="JWQ52" s="0"/>
      <c r="JWR52" s="0"/>
      <c r="JWS52" s="0"/>
      <c r="JWT52" s="0"/>
      <c r="JWU52" s="0"/>
      <c r="JWV52" s="0"/>
      <c r="JWW52" s="0"/>
      <c r="JWX52" s="0"/>
      <c r="JWY52" s="0"/>
      <c r="JWZ52" s="0"/>
      <c r="JXA52" s="0"/>
      <c r="JXB52" s="0"/>
      <c r="JXC52" s="0"/>
      <c r="JXD52" s="0"/>
      <c r="JXE52" s="0"/>
      <c r="JXF52" s="0"/>
      <c r="JXG52" s="0"/>
      <c r="JXH52" s="0"/>
      <c r="JXI52" s="0"/>
      <c r="JXJ52" s="0"/>
      <c r="JXK52" s="0"/>
      <c r="JXL52" s="0"/>
      <c r="JXM52" s="0"/>
      <c r="JXN52" s="0"/>
      <c r="JXO52" s="0"/>
      <c r="JXP52" s="0"/>
      <c r="JXQ52" s="0"/>
      <c r="JXR52" s="0"/>
      <c r="JXS52" s="0"/>
      <c r="JXT52" s="0"/>
      <c r="JXU52" s="0"/>
      <c r="JXV52" s="0"/>
      <c r="JXW52" s="0"/>
      <c r="JXX52" s="0"/>
      <c r="JXY52" s="0"/>
      <c r="JXZ52" s="0"/>
      <c r="JYA52" s="0"/>
      <c r="JYB52" s="0"/>
      <c r="JYC52" s="0"/>
      <c r="JYD52" s="0"/>
      <c r="JYE52" s="0"/>
      <c r="JYF52" s="0"/>
      <c r="JYG52" s="0"/>
      <c r="JYH52" s="0"/>
      <c r="JYI52" s="0"/>
      <c r="JYJ52" s="0"/>
      <c r="JYK52" s="0"/>
      <c r="JYL52" s="0"/>
      <c r="JYM52" s="0"/>
      <c r="JYN52" s="0"/>
      <c r="JYO52" s="0"/>
      <c r="JYP52" s="0"/>
      <c r="JYQ52" s="0"/>
      <c r="JYR52" s="0"/>
      <c r="JYS52" s="0"/>
      <c r="JYT52" s="0"/>
      <c r="JYU52" s="0"/>
      <c r="JYV52" s="0"/>
      <c r="JYW52" s="0"/>
      <c r="JYX52" s="0"/>
      <c r="JYY52" s="0"/>
      <c r="JYZ52" s="0"/>
      <c r="JZA52" s="0"/>
      <c r="JZB52" s="0"/>
      <c r="JZC52" s="0"/>
      <c r="JZD52" s="0"/>
      <c r="JZE52" s="0"/>
      <c r="JZF52" s="0"/>
      <c r="JZG52" s="0"/>
      <c r="JZH52" s="0"/>
      <c r="JZI52" s="0"/>
      <c r="JZJ52" s="0"/>
      <c r="JZK52" s="0"/>
      <c r="JZL52" s="0"/>
      <c r="JZM52" s="0"/>
      <c r="JZN52" s="0"/>
      <c r="JZO52" s="0"/>
      <c r="JZP52" s="0"/>
      <c r="JZQ52" s="0"/>
      <c r="JZR52" s="0"/>
      <c r="JZS52" s="0"/>
      <c r="JZT52" s="0"/>
      <c r="JZU52" s="0"/>
      <c r="JZV52" s="0"/>
      <c r="JZW52" s="0"/>
      <c r="JZX52" s="0"/>
      <c r="JZY52" s="0"/>
      <c r="JZZ52" s="0"/>
      <c r="KAA52" s="0"/>
      <c r="KAB52" s="0"/>
      <c r="KAC52" s="0"/>
      <c r="KAD52" s="0"/>
      <c r="KAE52" s="0"/>
      <c r="KAF52" s="0"/>
      <c r="KAG52" s="0"/>
      <c r="KAH52" s="0"/>
      <c r="KAI52" s="0"/>
      <c r="KAJ52" s="0"/>
      <c r="KAK52" s="0"/>
      <c r="KAL52" s="0"/>
      <c r="KAM52" s="0"/>
      <c r="KAN52" s="0"/>
      <c r="KAO52" s="0"/>
      <c r="KAP52" s="0"/>
      <c r="KAQ52" s="0"/>
      <c r="KAR52" s="0"/>
      <c r="KAS52" s="0"/>
      <c r="KAT52" s="0"/>
      <c r="KAU52" s="0"/>
      <c r="KAV52" s="0"/>
      <c r="KAW52" s="0"/>
      <c r="KAX52" s="0"/>
      <c r="KAY52" s="0"/>
      <c r="KAZ52" s="0"/>
      <c r="KBA52" s="0"/>
      <c r="KBB52" s="0"/>
      <c r="KBC52" s="0"/>
      <c r="KBD52" s="0"/>
      <c r="KBE52" s="0"/>
      <c r="KBF52" s="0"/>
      <c r="KBG52" s="0"/>
      <c r="KBH52" s="0"/>
      <c r="KBI52" s="0"/>
      <c r="KBJ52" s="0"/>
      <c r="KBK52" s="0"/>
      <c r="KBL52" s="0"/>
      <c r="KBM52" s="0"/>
      <c r="KBN52" s="0"/>
      <c r="KBO52" s="0"/>
      <c r="KBP52" s="0"/>
      <c r="KBQ52" s="0"/>
      <c r="KBR52" s="0"/>
      <c r="KBS52" s="0"/>
      <c r="KBT52" s="0"/>
      <c r="KBU52" s="0"/>
      <c r="KBV52" s="0"/>
      <c r="KBW52" s="0"/>
      <c r="KBX52" s="0"/>
      <c r="KBY52" s="0"/>
      <c r="KBZ52" s="0"/>
      <c r="KCA52" s="0"/>
      <c r="KCB52" s="0"/>
      <c r="KCC52" s="0"/>
      <c r="KCD52" s="0"/>
      <c r="KCE52" s="0"/>
      <c r="KCF52" s="0"/>
      <c r="KCG52" s="0"/>
      <c r="KCH52" s="0"/>
      <c r="KCI52" s="0"/>
      <c r="KCJ52" s="0"/>
      <c r="KCK52" s="0"/>
      <c r="KCL52" s="0"/>
      <c r="KCM52" s="0"/>
      <c r="KCN52" s="0"/>
      <c r="KCO52" s="0"/>
      <c r="KCP52" s="0"/>
      <c r="KCQ52" s="0"/>
      <c r="KCR52" s="0"/>
      <c r="KCS52" s="0"/>
      <c r="KCT52" s="0"/>
      <c r="KCU52" s="0"/>
      <c r="KCV52" s="0"/>
      <c r="KCW52" s="0"/>
      <c r="KCX52" s="0"/>
      <c r="KCY52" s="0"/>
      <c r="KCZ52" s="0"/>
      <c r="KDA52" s="0"/>
      <c r="KDB52" s="0"/>
      <c r="KDC52" s="0"/>
      <c r="KDD52" s="0"/>
      <c r="KDE52" s="0"/>
      <c r="KDF52" s="0"/>
      <c r="KDG52" s="0"/>
      <c r="KDH52" s="0"/>
      <c r="KDI52" s="0"/>
      <c r="KDJ52" s="0"/>
      <c r="KDK52" s="0"/>
      <c r="KDL52" s="0"/>
      <c r="KDM52" s="0"/>
      <c r="KDN52" s="0"/>
      <c r="KDO52" s="0"/>
      <c r="KDP52" s="0"/>
      <c r="KDQ52" s="0"/>
      <c r="KDR52" s="0"/>
      <c r="KDS52" s="0"/>
      <c r="KDT52" s="0"/>
      <c r="KDU52" s="0"/>
      <c r="KDV52" s="0"/>
      <c r="KDW52" s="0"/>
      <c r="KDX52" s="0"/>
      <c r="KDY52" s="0"/>
      <c r="KDZ52" s="0"/>
      <c r="KEA52" s="0"/>
      <c r="KEB52" s="0"/>
      <c r="KEC52" s="0"/>
      <c r="KED52" s="0"/>
      <c r="KEE52" s="0"/>
      <c r="KEF52" s="0"/>
      <c r="KEG52" s="0"/>
      <c r="KEH52" s="0"/>
      <c r="KEI52" s="0"/>
      <c r="KEJ52" s="0"/>
      <c r="KEK52" s="0"/>
      <c r="KEL52" s="0"/>
      <c r="KEM52" s="0"/>
      <c r="KEN52" s="0"/>
      <c r="KEO52" s="0"/>
      <c r="KEP52" s="0"/>
      <c r="KEQ52" s="0"/>
      <c r="KER52" s="0"/>
      <c r="KES52" s="0"/>
      <c r="KET52" s="0"/>
      <c r="KEU52" s="0"/>
      <c r="KEV52" s="0"/>
      <c r="KEW52" s="0"/>
      <c r="KEX52" s="0"/>
      <c r="KEY52" s="0"/>
      <c r="KEZ52" s="0"/>
      <c r="KFA52" s="0"/>
      <c r="KFB52" s="0"/>
      <c r="KFC52" s="0"/>
      <c r="KFD52" s="0"/>
      <c r="KFE52" s="0"/>
      <c r="KFF52" s="0"/>
      <c r="KFG52" s="0"/>
      <c r="KFH52" s="0"/>
      <c r="KFI52" s="0"/>
      <c r="KFJ52" s="0"/>
      <c r="KFK52" s="0"/>
      <c r="KFL52" s="0"/>
      <c r="KFM52" s="0"/>
      <c r="KFN52" s="0"/>
      <c r="KFO52" s="0"/>
      <c r="KFP52" s="0"/>
      <c r="KFQ52" s="0"/>
      <c r="KFR52" s="0"/>
      <c r="KFS52" s="0"/>
      <c r="KFT52" s="0"/>
      <c r="KFU52" s="0"/>
      <c r="KFV52" s="0"/>
      <c r="KFW52" s="0"/>
      <c r="KFX52" s="0"/>
      <c r="KFY52" s="0"/>
      <c r="KFZ52" s="0"/>
      <c r="KGA52" s="0"/>
      <c r="KGB52" s="0"/>
      <c r="KGC52" s="0"/>
      <c r="KGD52" s="0"/>
      <c r="KGE52" s="0"/>
      <c r="KGF52" s="0"/>
      <c r="KGG52" s="0"/>
      <c r="KGH52" s="0"/>
      <c r="KGI52" s="0"/>
      <c r="KGJ52" s="0"/>
      <c r="KGK52" s="0"/>
      <c r="KGL52" s="0"/>
      <c r="KGM52" s="0"/>
      <c r="KGN52" s="0"/>
      <c r="KGO52" s="0"/>
      <c r="KGP52" s="0"/>
      <c r="KGQ52" s="0"/>
      <c r="KGR52" s="0"/>
      <c r="KGS52" s="0"/>
      <c r="KGT52" s="0"/>
      <c r="KGU52" s="0"/>
      <c r="KGV52" s="0"/>
      <c r="KGW52" s="0"/>
      <c r="KGX52" s="0"/>
      <c r="KGY52" s="0"/>
      <c r="KGZ52" s="0"/>
      <c r="KHA52" s="0"/>
      <c r="KHB52" s="0"/>
      <c r="KHC52" s="0"/>
      <c r="KHD52" s="0"/>
      <c r="KHE52" s="0"/>
      <c r="KHF52" s="0"/>
      <c r="KHG52" s="0"/>
      <c r="KHH52" s="0"/>
      <c r="KHI52" s="0"/>
      <c r="KHJ52" s="0"/>
      <c r="KHK52" s="0"/>
      <c r="KHL52" s="0"/>
      <c r="KHM52" s="0"/>
      <c r="KHN52" s="0"/>
      <c r="KHO52" s="0"/>
      <c r="KHP52" s="0"/>
      <c r="KHQ52" s="0"/>
      <c r="KHR52" s="0"/>
      <c r="KHS52" s="0"/>
      <c r="KHT52" s="0"/>
      <c r="KHU52" s="0"/>
      <c r="KHV52" s="0"/>
      <c r="KHW52" s="0"/>
      <c r="KHX52" s="0"/>
      <c r="KHY52" s="0"/>
      <c r="KHZ52" s="0"/>
      <c r="KIA52" s="0"/>
      <c r="KIB52" s="0"/>
      <c r="KIC52" s="0"/>
      <c r="KID52" s="0"/>
      <c r="KIE52" s="0"/>
      <c r="KIF52" s="0"/>
      <c r="KIG52" s="0"/>
      <c r="KIH52" s="0"/>
      <c r="KII52" s="0"/>
      <c r="KIJ52" s="0"/>
      <c r="KIK52" s="0"/>
      <c r="KIL52" s="0"/>
      <c r="KIM52" s="0"/>
      <c r="KIN52" s="0"/>
      <c r="KIO52" s="0"/>
      <c r="KIP52" s="0"/>
      <c r="KIQ52" s="0"/>
      <c r="KIR52" s="0"/>
      <c r="KIS52" s="0"/>
      <c r="KIT52" s="0"/>
      <c r="KIU52" s="0"/>
      <c r="KIV52" s="0"/>
      <c r="KIW52" s="0"/>
      <c r="KIX52" s="0"/>
      <c r="KIY52" s="0"/>
      <c r="KIZ52" s="0"/>
      <c r="KJA52" s="0"/>
      <c r="KJB52" s="0"/>
      <c r="KJC52" s="0"/>
      <c r="KJD52" s="0"/>
      <c r="KJE52" s="0"/>
      <c r="KJF52" s="0"/>
      <c r="KJG52" s="0"/>
      <c r="KJH52" s="0"/>
      <c r="KJI52" s="0"/>
      <c r="KJJ52" s="0"/>
      <c r="KJK52" s="0"/>
      <c r="KJL52" s="0"/>
      <c r="KJM52" s="0"/>
      <c r="KJN52" s="0"/>
      <c r="KJO52" s="0"/>
      <c r="KJP52" s="0"/>
      <c r="KJQ52" s="0"/>
      <c r="KJR52" s="0"/>
      <c r="KJS52" s="0"/>
      <c r="KJT52" s="0"/>
      <c r="KJU52" s="0"/>
      <c r="KJV52" s="0"/>
      <c r="KJW52" s="0"/>
      <c r="KJX52" s="0"/>
      <c r="KJY52" s="0"/>
      <c r="KJZ52" s="0"/>
      <c r="KKA52" s="0"/>
      <c r="KKB52" s="0"/>
      <c r="KKC52" s="0"/>
      <c r="KKD52" s="0"/>
      <c r="KKE52" s="0"/>
      <c r="KKF52" s="0"/>
      <c r="KKG52" s="0"/>
      <c r="KKH52" s="0"/>
      <c r="KKI52" s="0"/>
      <c r="KKJ52" s="0"/>
      <c r="KKK52" s="0"/>
      <c r="KKL52" s="0"/>
      <c r="KKM52" s="0"/>
      <c r="KKN52" s="0"/>
      <c r="KKO52" s="0"/>
      <c r="KKP52" s="0"/>
      <c r="KKQ52" s="0"/>
      <c r="KKR52" s="0"/>
      <c r="KKS52" s="0"/>
      <c r="KKT52" s="0"/>
      <c r="KKU52" s="0"/>
      <c r="KKV52" s="0"/>
      <c r="KKW52" s="0"/>
      <c r="KKX52" s="0"/>
      <c r="KKY52" s="0"/>
      <c r="KKZ52" s="0"/>
      <c r="KLA52" s="0"/>
      <c r="KLB52" s="0"/>
      <c r="KLC52" s="0"/>
      <c r="KLD52" s="0"/>
      <c r="KLE52" s="0"/>
      <c r="KLF52" s="0"/>
      <c r="KLG52" s="0"/>
      <c r="KLH52" s="0"/>
      <c r="KLI52" s="0"/>
      <c r="KLJ52" s="0"/>
      <c r="KLK52" s="0"/>
      <c r="KLL52" s="0"/>
      <c r="KLM52" s="0"/>
      <c r="KLN52" s="0"/>
      <c r="KLO52" s="0"/>
      <c r="KLP52" s="0"/>
      <c r="KLQ52" s="0"/>
      <c r="KLR52" s="0"/>
      <c r="KLS52" s="0"/>
      <c r="KLT52" s="0"/>
      <c r="KLU52" s="0"/>
      <c r="KLV52" s="0"/>
      <c r="KLW52" s="0"/>
      <c r="KLX52" s="0"/>
      <c r="KLY52" s="0"/>
      <c r="KLZ52" s="0"/>
      <c r="KMA52" s="0"/>
      <c r="KMB52" s="0"/>
      <c r="KMC52" s="0"/>
      <c r="KMD52" s="0"/>
      <c r="KME52" s="0"/>
      <c r="KMF52" s="0"/>
      <c r="KMG52" s="0"/>
      <c r="KMH52" s="0"/>
      <c r="KMI52" s="0"/>
      <c r="KMJ52" s="0"/>
      <c r="KMK52" s="0"/>
      <c r="KML52" s="0"/>
      <c r="KMM52" s="0"/>
      <c r="KMN52" s="0"/>
      <c r="KMO52" s="0"/>
      <c r="KMP52" s="0"/>
      <c r="KMQ52" s="0"/>
      <c r="KMR52" s="0"/>
      <c r="KMS52" s="0"/>
      <c r="KMT52" s="0"/>
      <c r="KMU52" s="0"/>
      <c r="KMV52" s="0"/>
      <c r="KMW52" s="0"/>
      <c r="KMX52" s="0"/>
      <c r="KMY52" s="0"/>
      <c r="KMZ52" s="0"/>
      <c r="KNA52" s="0"/>
      <c r="KNB52" s="0"/>
      <c r="KNC52" s="0"/>
      <c r="KND52" s="0"/>
      <c r="KNE52" s="0"/>
      <c r="KNF52" s="0"/>
      <c r="KNG52" s="0"/>
      <c r="KNH52" s="0"/>
      <c r="KNI52" s="0"/>
      <c r="KNJ52" s="0"/>
      <c r="KNK52" s="0"/>
      <c r="KNL52" s="0"/>
      <c r="KNM52" s="0"/>
      <c r="KNN52" s="0"/>
      <c r="KNO52" s="0"/>
      <c r="KNP52" s="0"/>
      <c r="KNQ52" s="0"/>
      <c r="KNR52" s="0"/>
      <c r="KNS52" s="0"/>
      <c r="KNT52" s="0"/>
      <c r="KNU52" s="0"/>
      <c r="KNV52" s="0"/>
      <c r="KNW52" s="0"/>
      <c r="KNX52" s="0"/>
      <c r="KNY52" s="0"/>
      <c r="KNZ52" s="0"/>
      <c r="KOA52" s="0"/>
      <c r="KOB52" s="0"/>
      <c r="KOC52" s="0"/>
      <c r="KOD52" s="0"/>
      <c r="KOE52" s="0"/>
      <c r="KOF52" s="0"/>
      <c r="KOG52" s="0"/>
      <c r="KOH52" s="0"/>
      <c r="KOI52" s="0"/>
      <c r="KOJ52" s="0"/>
      <c r="KOK52" s="0"/>
      <c r="KOL52" s="0"/>
      <c r="KOM52" s="0"/>
      <c r="KON52" s="0"/>
      <c r="KOO52" s="0"/>
      <c r="KOP52" s="0"/>
      <c r="KOQ52" s="0"/>
      <c r="KOR52" s="0"/>
      <c r="KOS52" s="0"/>
      <c r="KOT52" s="0"/>
      <c r="KOU52" s="0"/>
      <c r="KOV52" s="0"/>
      <c r="KOW52" s="0"/>
      <c r="KOX52" s="0"/>
      <c r="KOY52" s="0"/>
      <c r="KOZ52" s="0"/>
      <c r="KPA52" s="0"/>
      <c r="KPB52" s="0"/>
      <c r="KPC52" s="0"/>
      <c r="KPD52" s="0"/>
      <c r="KPE52" s="0"/>
      <c r="KPF52" s="0"/>
      <c r="KPG52" s="0"/>
      <c r="KPH52" s="0"/>
      <c r="KPI52" s="0"/>
      <c r="KPJ52" s="0"/>
      <c r="KPK52" s="0"/>
      <c r="KPL52" s="0"/>
      <c r="KPM52" s="0"/>
      <c r="KPN52" s="0"/>
      <c r="KPO52" s="0"/>
      <c r="KPP52" s="0"/>
      <c r="KPQ52" s="0"/>
      <c r="KPR52" s="0"/>
      <c r="KPS52" s="0"/>
      <c r="KPT52" s="0"/>
      <c r="KPU52" s="0"/>
      <c r="KPV52" s="0"/>
      <c r="KPW52" s="0"/>
      <c r="KPX52" s="0"/>
      <c r="KPY52" s="0"/>
      <c r="KPZ52" s="0"/>
      <c r="KQA52" s="0"/>
      <c r="KQB52" s="0"/>
      <c r="KQC52" s="0"/>
      <c r="KQD52" s="0"/>
      <c r="KQE52" s="0"/>
      <c r="KQF52" s="0"/>
      <c r="KQG52" s="0"/>
      <c r="KQH52" s="0"/>
      <c r="KQI52" s="0"/>
      <c r="KQJ52" s="0"/>
      <c r="KQK52" s="0"/>
      <c r="KQL52" s="0"/>
      <c r="KQM52" s="0"/>
      <c r="KQN52" s="0"/>
      <c r="KQO52" s="0"/>
      <c r="KQP52" s="0"/>
      <c r="KQQ52" s="0"/>
      <c r="KQR52" s="0"/>
      <c r="KQS52" s="0"/>
      <c r="KQT52" s="0"/>
      <c r="KQU52" s="0"/>
      <c r="KQV52" s="0"/>
      <c r="KQW52" s="0"/>
      <c r="KQX52" s="0"/>
      <c r="KQY52" s="0"/>
      <c r="KQZ52" s="0"/>
      <c r="KRA52" s="0"/>
      <c r="KRB52" s="0"/>
      <c r="KRC52" s="0"/>
      <c r="KRD52" s="0"/>
      <c r="KRE52" s="0"/>
      <c r="KRF52" s="0"/>
      <c r="KRG52" s="0"/>
      <c r="KRH52" s="0"/>
      <c r="KRI52" s="0"/>
      <c r="KRJ52" s="0"/>
      <c r="KRK52" s="0"/>
      <c r="KRL52" s="0"/>
      <c r="KRM52" s="0"/>
      <c r="KRN52" s="0"/>
      <c r="KRO52" s="0"/>
      <c r="KRP52" s="0"/>
      <c r="KRQ52" s="0"/>
      <c r="KRR52" s="0"/>
      <c r="KRS52" s="0"/>
      <c r="KRT52" s="0"/>
      <c r="KRU52" s="0"/>
      <c r="KRV52" s="0"/>
      <c r="KRW52" s="0"/>
      <c r="KRX52" s="0"/>
      <c r="KRY52" s="0"/>
      <c r="KRZ52" s="0"/>
      <c r="KSA52" s="0"/>
      <c r="KSB52" s="0"/>
      <c r="KSC52" s="0"/>
      <c r="KSD52" s="0"/>
      <c r="KSE52" s="0"/>
      <c r="KSF52" s="0"/>
      <c r="KSG52" s="0"/>
      <c r="KSH52" s="0"/>
      <c r="KSI52" s="0"/>
      <c r="KSJ52" s="0"/>
      <c r="KSK52" s="0"/>
      <c r="KSL52" s="0"/>
      <c r="KSM52" s="0"/>
      <c r="KSN52" s="0"/>
      <c r="KSO52" s="0"/>
      <c r="KSP52" s="0"/>
      <c r="KSQ52" s="0"/>
      <c r="KSR52" s="0"/>
      <c r="KSS52" s="0"/>
      <c r="KST52" s="0"/>
      <c r="KSU52" s="0"/>
      <c r="KSV52" s="0"/>
      <c r="KSW52" s="0"/>
      <c r="KSX52" s="0"/>
      <c r="KSY52" s="0"/>
      <c r="KSZ52" s="0"/>
      <c r="KTA52" s="0"/>
      <c r="KTB52" s="0"/>
      <c r="KTC52" s="0"/>
      <c r="KTD52" s="0"/>
      <c r="KTE52" s="0"/>
      <c r="KTF52" s="0"/>
      <c r="KTG52" s="0"/>
      <c r="KTH52" s="0"/>
      <c r="KTI52" s="0"/>
      <c r="KTJ52" s="0"/>
      <c r="KTK52" s="0"/>
      <c r="KTL52" s="0"/>
      <c r="KTM52" s="0"/>
      <c r="KTN52" s="0"/>
      <c r="KTO52" s="0"/>
      <c r="KTP52" s="0"/>
      <c r="KTQ52" s="0"/>
      <c r="KTR52" s="0"/>
      <c r="KTS52" s="0"/>
      <c r="KTT52" s="0"/>
      <c r="KTU52" s="0"/>
      <c r="KTV52" s="0"/>
      <c r="KTW52" s="0"/>
      <c r="KTX52" s="0"/>
      <c r="KTY52" s="0"/>
      <c r="KTZ52" s="0"/>
      <c r="KUA52" s="0"/>
      <c r="KUB52" s="0"/>
      <c r="KUC52" s="0"/>
      <c r="KUD52" s="0"/>
      <c r="KUE52" s="0"/>
      <c r="KUF52" s="0"/>
      <c r="KUG52" s="0"/>
      <c r="KUH52" s="0"/>
      <c r="KUI52" s="0"/>
      <c r="KUJ52" s="0"/>
      <c r="KUK52" s="0"/>
      <c r="KUL52" s="0"/>
      <c r="KUM52" s="0"/>
      <c r="KUN52" s="0"/>
      <c r="KUO52" s="0"/>
      <c r="KUP52" s="0"/>
      <c r="KUQ52" s="0"/>
      <c r="KUR52" s="0"/>
      <c r="KUS52" s="0"/>
      <c r="KUT52" s="0"/>
      <c r="KUU52" s="0"/>
      <c r="KUV52" s="0"/>
      <c r="KUW52" s="0"/>
      <c r="KUX52" s="0"/>
      <c r="KUY52" s="0"/>
      <c r="KUZ52" s="0"/>
      <c r="KVA52" s="0"/>
      <c r="KVB52" s="0"/>
      <c r="KVC52" s="0"/>
      <c r="KVD52" s="0"/>
      <c r="KVE52" s="0"/>
      <c r="KVF52" s="0"/>
      <c r="KVG52" s="0"/>
      <c r="KVH52" s="0"/>
      <c r="KVI52" s="0"/>
      <c r="KVJ52" s="0"/>
      <c r="KVK52" s="0"/>
      <c r="KVL52" s="0"/>
      <c r="KVM52" s="0"/>
      <c r="KVN52" s="0"/>
      <c r="KVO52" s="0"/>
      <c r="KVP52" s="0"/>
      <c r="KVQ52" s="0"/>
      <c r="KVR52" s="0"/>
      <c r="KVS52" s="0"/>
      <c r="KVT52" s="0"/>
      <c r="KVU52" s="0"/>
      <c r="KVV52" s="0"/>
      <c r="KVW52" s="0"/>
      <c r="KVX52" s="0"/>
      <c r="KVY52" s="0"/>
      <c r="KVZ52" s="0"/>
      <c r="KWA52" s="0"/>
      <c r="KWB52" s="0"/>
      <c r="KWC52" s="0"/>
      <c r="KWD52" s="0"/>
      <c r="KWE52" s="0"/>
      <c r="KWF52" s="0"/>
      <c r="KWG52" s="0"/>
      <c r="KWH52" s="0"/>
      <c r="KWI52" s="0"/>
      <c r="KWJ52" s="0"/>
      <c r="KWK52" s="0"/>
      <c r="KWL52" s="0"/>
      <c r="KWM52" s="0"/>
      <c r="KWN52" s="0"/>
      <c r="KWO52" s="0"/>
      <c r="KWP52" s="0"/>
      <c r="KWQ52" s="0"/>
      <c r="KWR52" s="0"/>
      <c r="KWS52" s="0"/>
      <c r="KWT52" s="0"/>
      <c r="KWU52" s="0"/>
      <c r="KWV52" s="0"/>
      <c r="KWW52" s="0"/>
      <c r="KWX52" s="0"/>
      <c r="KWY52" s="0"/>
      <c r="KWZ52" s="0"/>
      <c r="KXA52" s="0"/>
      <c r="KXB52" s="0"/>
      <c r="KXC52" s="0"/>
      <c r="KXD52" s="0"/>
      <c r="KXE52" s="0"/>
      <c r="KXF52" s="0"/>
      <c r="KXG52" s="0"/>
      <c r="KXH52" s="0"/>
      <c r="KXI52" s="0"/>
      <c r="KXJ52" s="0"/>
      <c r="KXK52" s="0"/>
      <c r="KXL52" s="0"/>
      <c r="KXM52" s="0"/>
      <c r="KXN52" s="0"/>
      <c r="KXO52" s="0"/>
      <c r="KXP52" s="0"/>
      <c r="KXQ52" s="0"/>
      <c r="KXR52" s="0"/>
      <c r="KXS52" s="0"/>
      <c r="KXT52" s="0"/>
      <c r="KXU52" s="0"/>
      <c r="KXV52" s="0"/>
      <c r="KXW52" s="0"/>
      <c r="KXX52" s="0"/>
      <c r="KXY52" s="0"/>
      <c r="KXZ52" s="0"/>
      <c r="KYA52" s="0"/>
      <c r="KYB52" s="0"/>
      <c r="KYC52" s="0"/>
      <c r="KYD52" s="0"/>
      <c r="KYE52" s="0"/>
      <c r="KYF52" s="0"/>
      <c r="KYG52" s="0"/>
      <c r="KYH52" s="0"/>
      <c r="KYI52" s="0"/>
      <c r="KYJ52" s="0"/>
      <c r="KYK52" s="0"/>
      <c r="KYL52" s="0"/>
      <c r="KYM52" s="0"/>
      <c r="KYN52" s="0"/>
      <c r="KYO52" s="0"/>
      <c r="KYP52" s="0"/>
      <c r="KYQ52" s="0"/>
      <c r="KYR52" s="0"/>
      <c r="KYS52" s="0"/>
      <c r="KYT52" s="0"/>
      <c r="KYU52" s="0"/>
      <c r="KYV52" s="0"/>
      <c r="KYW52" s="0"/>
      <c r="KYX52" s="0"/>
      <c r="KYY52" s="0"/>
      <c r="KYZ52" s="0"/>
      <c r="KZA52" s="0"/>
      <c r="KZB52" s="0"/>
      <c r="KZC52" s="0"/>
      <c r="KZD52" s="0"/>
      <c r="KZE52" s="0"/>
      <c r="KZF52" s="0"/>
      <c r="KZG52" s="0"/>
      <c r="KZH52" s="0"/>
      <c r="KZI52" s="0"/>
      <c r="KZJ52" s="0"/>
      <c r="KZK52" s="0"/>
      <c r="KZL52" s="0"/>
      <c r="KZM52" s="0"/>
      <c r="KZN52" s="0"/>
      <c r="KZO52" s="0"/>
      <c r="KZP52" s="0"/>
      <c r="KZQ52" s="0"/>
      <c r="KZR52" s="0"/>
      <c r="KZS52" s="0"/>
      <c r="KZT52" s="0"/>
      <c r="KZU52" s="0"/>
      <c r="KZV52" s="0"/>
      <c r="KZW52" s="0"/>
      <c r="KZX52" s="0"/>
      <c r="KZY52" s="0"/>
      <c r="KZZ52" s="0"/>
      <c r="LAA52" s="0"/>
      <c r="LAB52" s="0"/>
      <c r="LAC52" s="0"/>
      <c r="LAD52" s="0"/>
      <c r="LAE52" s="0"/>
      <c r="LAF52" s="0"/>
      <c r="LAG52" s="0"/>
      <c r="LAH52" s="0"/>
      <c r="LAI52" s="0"/>
      <c r="LAJ52" s="0"/>
      <c r="LAK52" s="0"/>
      <c r="LAL52" s="0"/>
      <c r="LAM52" s="0"/>
      <c r="LAN52" s="0"/>
      <c r="LAO52" s="0"/>
      <c r="LAP52" s="0"/>
      <c r="LAQ52" s="0"/>
      <c r="LAR52" s="0"/>
      <c r="LAS52" s="0"/>
      <c r="LAT52" s="0"/>
      <c r="LAU52" s="0"/>
      <c r="LAV52" s="0"/>
      <c r="LAW52" s="0"/>
      <c r="LAX52" s="0"/>
      <c r="LAY52" s="0"/>
      <c r="LAZ52" s="0"/>
      <c r="LBA52" s="0"/>
      <c r="LBB52" s="0"/>
      <c r="LBC52" s="0"/>
      <c r="LBD52" s="0"/>
      <c r="LBE52" s="0"/>
      <c r="LBF52" s="0"/>
      <c r="LBG52" s="0"/>
      <c r="LBH52" s="0"/>
      <c r="LBI52" s="0"/>
      <c r="LBJ52" s="0"/>
      <c r="LBK52" s="0"/>
      <c r="LBL52" s="0"/>
      <c r="LBM52" s="0"/>
      <c r="LBN52" s="0"/>
      <c r="LBO52" s="0"/>
      <c r="LBP52" s="0"/>
      <c r="LBQ52" s="0"/>
      <c r="LBR52" s="0"/>
      <c r="LBS52" s="0"/>
      <c r="LBT52" s="0"/>
      <c r="LBU52" s="0"/>
      <c r="LBV52" s="0"/>
      <c r="LBW52" s="0"/>
      <c r="LBX52" s="0"/>
      <c r="LBY52" s="0"/>
      <c r="LBZ52" s="0"/>
      <c r="LCA52" s="0"/>
      <c r="LCB52" s="0"/>
      <c r="LCC52" s="0"/>
      <c r="LCD52" s="0"/>
      <c r="LCE52" s="0"/>
      <c r="LCF52" s="0"/>
      <c r="LCG52" s="0"/>
      <c r="LCH52" s="0"/>
      <c r="LCI52" s="0"/>
      <c r="LCJ52" s="0"/>
      <c r="LCK52" s="0"/>
      <c r="LCL52" s="0"/>
      <c r="LCM52" s="0"/>
      <c r="LCN52" s="0"/>
      <c r="LCO52" s="0"/>
      <c r="LCP52" s="0"/>
      <c r="LCQ52" s="0"/>
      <c r="LCR52" s="0"/>
      <c r="LCS52" s="0"/>
      <c r="LCT52" s="0"/>
      <c r="LCU52" s="0"/>
      <c r="LCV52" s="0"/>
      <c r="LCW52" s="0"/>
      <c r="LCX52" s="0"/>
      <c r="LCY52" s="0"/>
      <c r="LCZ52" s="0"/>
      <c r="LDA52" s="0"/>
      <c r="LDB52" s="0"/>
      <c r="LDC52" s="0"/>
      <c r="LDD52" s="0"/>
      <c r="LDE52" s="0"/>
      <c r="LDF52" s="0"/>
      <c r="LDG52" s="0"/>
      <c r="LDH52" s="0"/>
      <c r="LDI52" s="0"/>
      <c r="LDJ52" s="0"/>
      <c r="LDK52" s="0"/>
      <c r="LDL52" s="0"/>
      <c r="LDM52" s="0"/>
      <c r="LDN52" s="0"/>
      <c r="LDO52" s="0"/>
      <c r="LDP52" s="0"/>
      <c r="LDQ52" s="0"/>
      <c r="LDR52" s="0"/>
      <c r="LDS52" s="0"/>
      <c r="LDT52" s="0"/>
      <c r="LDU52" s="0"/>
      <c r="LDV52" s="0"/>
      <c r="LDW52" s="0"/>
      <c r="LDX52" s="0"/>
      <c r="LDY52" s="0"/>
      <c r="LDZ52" s="0"/>
      <c r="LEA52" s="0"/>
      <c r="LEB52" s="0"/>
      <c r="LEC52" s="0"/>
      <c r="LED52" s="0"/>
      <c r="LEE52" s="0"/>
      <c r="LEF52" s="0"/>
      <c r="LEG52" s="0"/>
      <c r="LEH52" s="0"/>
      <c r="LEI52" s="0"/>
      <c r="LEJ52" s="0"/>
      <c r="LEK52" s="0"/>
      <c r="LEL52" s="0"/>
      <c r="LEM52" s="0"/>
      <c r="LEN52" s="0"/>
      <c r="LEO52" s="0"/>
      <c r="LEP52" s="0"/>
      <c r="LEQ52" s="0"/>
      <c r="LER52" s="0"/>
      <c r="LES52" s="0"/>
      <c r="LET52" s="0"/>
      <c r="LEU52" s="0"/>
      <c r="LEV52" s="0"/>
      <c r="LEW52" s="0"/>
      <c r="LEX52" s="0"/>
      <c r="LEY52" s="0"/>
      <c r="LEZ52" s="0"/>
      <c r="LFA52" s="0"/>
      <c r="LFB52" s="0"/>
      <c r="LFC52" s="0"/>
      <c r="LFD52" s="0"/>
      <c r="LFE52" s="0"/>
      <c r="LFF52" s="0"/>
      <c r="LFG52" s="0"/>
      <c r="LFH52" s="0"/>
      <c r="LFI52" s="0"/>
      <c r="LFJ52" s="0"/>
      <c r="LFK52" s="0"/>
      <c r="LFL52" s="0"/>
      <c r="LFM52" s="0"/>
      <c r="LFN52" s="0"/>
      <c r="LFO52" s="0"/>
      <c r="LFP52" s="0"/>
      <c r="LFQ52" s="0"/>
      <c r="LFR52" s="0"/>
      <c r="LFS52" s="0"/>
      <c r="LFT52" s="0"/>
      <c r="LFU52" s="0"/>
      <c r="LFV52" s="0"/>
      <c r="LFW52" s="0"/>
      <c r="LFX52" s="0"/>
      <c r="LFY52" s="0"/>
      <c r="LFZ52" s="0"/>
      <c r="LGA52" s="0"/>
      <c r="LGB52" s="0"/>
      <c r="LGC52" s="0"/>
      <c r="LGD52" s="0"/>
      <c r="LGE52" s="0"/>
      <c r="LGF52" s="0"/>
      <c r="LGG52" s="0"/>
      <c r="LGH52" s="0"/>
      <c r="LGI52" s="0"/>
      <c r="LGJ52" s="0"/>
      <c r="LGK52" s="0"/>
      <c r="LGL52" s="0"/>
      <c r="LGM52" s="0"/>
      <c r="LGN52" s="0"/>
      <c r="LGO52" s="0"/>
      <c r="LGP52" s="0"/>
      <c r="LGQ52" s="0"/>
      <c r="LGR52" s="0"/>
      <c r="LGS52" s="0"/>
      <c r="LGT52" s="0"/>
      <c r="LGU52" s="0"/>
      <c r="LGV52" s="0"/>
      <c r="LGW52" s="0"/>
      <c r="LGX52" s="0"/>
      <c r="LGY52" s="0"/>
      <c r="LGZ52" s="0"/>
      <c r="LHA52" s="0"/>
      <c r="LHB52" s="0"/>
      <c r="LHC52" s="0"/>
      <c r="LHD52" s="0"/>
      <c r="LHE52" s="0"/>
      <c r="LHF52" s="0"/>
      <c r="LHG52" s="0"/>
      <c r="LHH52" s="0"/>
      <c r="LHI52" s="0"/>
      <c r="LHJ52" s="0"/>
      <c r="LHK52" s="0"/>
      <c r="LHL52" s="0"/>
      <c r="LHM52" s="0"/>
      <c r="LHN52" s="0"/>
      <c r="LHO52" s="0"/>
      <c r="LHP52" s="0"/>
      <c r="LHQ52" s="0"/>
      <c r="LHR52" s="0"/>
      <c r="LHS52" s="0"/>
      <c r="LHT52" s="0"/>
      <c r="LHU52" s="0"/>
      <c r="LHV52" s="0"/>
      <c r="LHW52" s="0"/>
      <c r="LHX52" s="0"/>
      <c r="LHY52" s="0"/>
      <c r="LHZ52" s="0"/>
      <c r="LIA52" s="0"/>
      <c r="LIB52" s="0"/>
      <c r="LIC52" s="0"/>
      <c r="LID52" s="0"/>
      <c r="LIE52" s="0"/>
      <c r="LIF52" s="0"/>
      <c r="LIG52" s="0"/>
      <c r="LIH52" s="0"/>
      <c r="LII52" s="0"/>
      <c r="LIJ52" s="0"/>
      <c r="LIK52" s="0"/>
      <c r="LIL52" s="0"/>
      <c r="LIM52" s="0"/>
      <c r="LIN52" s="0"/>
      <c r="LIO52" s="0"/>
      <c r="LIP52" s="0"/>
      <c r="LIQ52" s="0"/>
      <c r="LIR52" s="0"/>
      <c r="LIS52" s="0"/>
      <c r="LIT52" s="0"/>
      <c r="LIU52" s="0"/>
      <c r="LIV52" s="0"/>
      <c r="LIW52" s="0"/>
      <c r="LIX52" s="0"/>
      <c r="LIY52" s="0"/>
      <c r="LIZ52" s="0"/>
      <c r="LJA52" s="0"/>
      <c r="LJB52" s="0"/>
      <c r="LJC52" s="0"/>
      <c r="LJD52" s="0"/>
      <c r="LJE52" s="0"/>
      <c r="LJF52" s="0"/>
      <c r="LJG52" s="0"/>
      <c r="LJH52" s="0"/>
      <c r="LJI52" s="0"/>
      <c r="LJJ52" s="0"/>
      <c r="LJK52" s="0"/>
      <c r="LJL52" s="0"/>
      <c r="LJM52" s="0"/>
      <c r="LJN52" s="0"/>
      <c r="LJO52" s="0"/>
      <c r="LJP52" s="0"/>
      <c r="LJQ52" s="0"/>
      <c r="LJR52" s="0"/>
      <c r="LJS52" s="0"/>
      <c r="LJT52" s="0"/>
      <c r="LJU52" s="0"/>
      <c r="LJV52" s="0"/>
      <c r="LJW52" s="0"/>
      <c r="LJX52" s="0"/>
      <c r="LJY52" s="0"/>
      <c r="LJZ52" s="0"/>
      <c r="LKA52" s="0"/>
      <c r="LKB52" s="0"/>
      <c r="LKC52" s="0"/>
      <c r="LKD52" s="0"/>
      <c r="LKE52" s="0"/>
      <c r="LKF52" s="0"/>
      <c r="LKG52" s="0"/>
      <c r="LKH52" s="0"/>
      <c r="LKI52" s="0"/>
      <c r="LKJ52" s="0"/>
      <c r="LKK52" s="0"/>
      <c r="LKL52" s="0"/>
      <c r="LKM52" s="0"/>
      <c r="LKN52" s="0"/>
      <c r="LKO52" s="0"/>
      <c r="LKP52" s="0"/>
      <c r="LKQ52" s="0"/>
      <c r="LKR52" s="0"/>
      <c r="LKS52" s="0"/>
      <c r="LKT52" s="0"/>
      <c r="LKU52" s="0"/>
      <c r="LKV52" s="0"/>
      <c r="LKW52" s="0"/>
      <c r="LKX52" s="0"/>
      <c r="LKY52" s="0"/>
      <c r="LKZ52" s="0"/>
      <c r="LLA52" s="0"/>
      <c r="LLB52" s="0"/>
      <c r="LLC52" s="0"/>
      <c r="LLD52" s="0"/>
      <c r="LLE52" s="0"/>
      <c r="LLF52" s="0"/>
      <c r="LLG52" s="0"/>
      <c r="LLH52" s="0"/>
      <c r="LLI52" s="0"/>
      <c r="LLJ52" s="0"/>
      <c r="LLK52" s="0"/>
      <c r="LLL52" s="0"/>
      <c r="LLM52" s="0"/>
      <c r="LLN52" s="0"/>
      <c r="LLO52" s="0"/>
      <c r="LLP52" s="0"/>
      <c r="LLQ52" s="0"/>
      <c r="LLR52" s="0"/>
      <c r="LLS52" s="0"/>
      <c r="LLT52" s="0"/>
      <c r="LLU52" s="0"/>
      <c r="LLV52" s="0"/>
      <c r="LLW52" s="0"/>
      <c r="LLX52" s="0"/>
      <c r="LLY52" s="0"/>
      <c r="LLZ52" s="0"/>
      <c r="LMA52" s="0"/>
      <c r="LMB52" s="0"/>
      <c r="LMC52" s="0"/>
      <c r="LMD52" s="0"/>
      <c r="LME52" s="0"/>
      <c r="LMF52" s="0"/>
      <c r="LMG52" s="0"/>
      <c r="LMH52" s="0"/>
      <c r="LMI52" s="0"/>
      <c r="LMJ52" s="0"/>
      <c r="LMK52" s="0"/>
      <c r="LML52" s="0"/>
      <c r="LMM52" s="0"/>
      <c r="LMN52" s="0"/>
      <c r="LMO52" s="0"/>
      <c r="LMP52" s="0"/>
      <c r="LMQ52" s="0"/>
      <c r="LMR52" s="0"/>
      <c r="LMS52" s="0"/>
      <c r="LMT52" s="0"/>
      <c r="LMU52" s="0"/>
      <c r="LMV52" s="0"/>
      <c r="LMW52" s="0"/>
      <c r="LMX52" s="0"/>
      <c r="LMY52" s="0"/>
      <c r="LMZ52" s="0"/>
      <c r="LNA52" s="0"/>
      <c r="LNB52" s="0"/>
      <c r="LNC52" s="0"/>
      <c r="LND52" s="0"/>
      <c r="LNE52" s="0"/>
      <c r="LNF52" s="0"/>
      <c r="LNG52" s="0"/>
      <c r="LNH52" s="0"/>
      <c r="LNI52" s="0"/>
      <c r="LNJ52" s="0"/>
      <c r="LNK52" s="0"/>
      <c r="LNL52" s="0"/>
      <c r="LNM52" s="0"/>
      <c r="LNN52" s="0"/>
      <c r="LNO52" s="0"/>
      <c r="LNP52" s="0"/>
      <c r="LNQ52" s="0"/>
      <c r="LNR52" s="0"/>
      <c r="LNS52" s="0"/>
      <c r="LNT52" s="0"/>
      <c r="LNU52" s="0"/>
      <c r="LNV52" s="0"/>
      <c r="LNW52" s="0"/>
      <c r="LNX52" s="0"/>
      <c r="LNY52" s="0"/>
      <c r="LNZ52" s="0"/>
      <c r="LOA52" s="0"/>
      <c r="LOB52" s="0"/>
      <c r="LOC52" s="0"/>
      <c r="LOD52" s="0"/>
      <c r="LOE52" s="0"/>
      <c r="LOF52" s="0"/>
      <c r="LOG52" s="0"/>
      <c r="LOH52" s="0"/>
      <c r="LOI52" s="0"/>
      <c r="LOJ52" s="0"/>
      <c r="LOK52" s="0"/>
      <c r="LOL52" s="0"/>
      <c r="LOM52" s="0"/>
      <c r="LON52" s="0"/>
      <c r="LOO52" s="0"/>
      <c r="LOP52" s="0"/>
      <c r="LOQ52" s="0"/>
      <c r="LOR52" s="0"/>
      <c r="LOS52" s="0"/>
      <c r="LOT52" s="0"/>
      <c r="LOU52" s="0"/>
      <c r="LOV52" s="0"/>
      <c r="LOW52" s="0"/>
      <c r="LOX52" s="0"/>
      <c r="LOY52" s="0"/>
      <c r="LOZ52" s="0"/>
      <c r="LPA52" s="0"/>
      <c r="LPB52" s="0"/>
      <c r="LPC52" s="0"/>
      <c r="LPD52" s="0"/>
      <c r="LPE52" s="0"/>
      <c r="LPF52" s="0"/>
      <c r="LPG52" s="0"/>
      <c r="LPH52" s="0"/>
      <c r="LPI52" s="0"/>
      <c r="LPJ52" s="0"/>
      <c r="LPK52" s="0"/>
      <c r="LPL52" s="0"/>
      <c r="LPM52" s="0"/>
      <c r="LPN52" s="0"/>
      <c r="LPO52" s="0"/>
      <c r="LPP52" s="0"/>
      <c r="LPQ52" s="0"/>
      <c r="LPR52" s="0"/>
      <c r="LPS52" s="0"/>
      <c r="LPT52" s="0"/>
      <c r="LPU52" s="0"/>
      <c r="LPV52" s="0"/>
      <c r="LPW52" s="0"/>
      <c r="LPX52" s="0"/>
      <c r="LPY52" s="0"/>
      <c r="LPZ52" s="0"/>
      <c r="LQA52" s="0"/>
      <c r="LQB52" s="0"/>
      <c r="LQC52" s="0"/>
      <c r="LQD52" s="0"/>
      <c r="LQE52" s="0"/>
      <c r="LQF52" s="0"/>
      <c r="LQG52" s="0"/>
      <c r="LQH52" s="0"/>
      <c r="LQI52" s="0"/>
      <c r="LQJ52" s="0"/>
      <c r="LQK52" s="0"/>
      <c r="LQL52" s="0"/>
      <c r="LQM52" s="0"/>
      <c r="LQN52" s="0"/>
      <c r="LQO52" s="0"/>
      <c r="LQP52" s="0"/>
      <c r="LQQ52" s="0"/>
      <c r="LQR52" s="0"/>
      <c r="LQS52" s="0"/>
      <c r="LQT52" s="0"/>
      <c r="LQU52" s="0"/>
      <c r="LQV52" s="0"/>
      <c r="LQW52" s="0"/>
      <c r="LQX52" s="0"/>
      <c r="LQY52" s="0"/>
      <c r="LQZ52" s="0"/>
      <c r="LRA52" s="0"/>
      <c r="LRB52" s="0"/>
      <c r="LRC52" s="0"/>
      <c r="LRD52" s="0"/>
      <c r="LRE52" s="0"/>
      <c r="LRF52" s="0"/>
      <c r="LRG52" s="0"/>
      <c r="LRH52" s="0"/>
      <c r="LRI52" s="0"/>
      <c r="LRJ52" s="0"/>
      <c r="LRK52" s="0"/>
      <c r="LRL52" s="0"/>
      <c r="LRM52" s="0"/>
      <c r="LRN52" s="0"/>
      <c r="LRO52" s="0"/>
      <c r="LRP52" s="0"/>
      <c r="LRQ52" s="0"/>
      <c r="LRR52" s="0"/>
      <c r="LRS52" s="0"/>
      <c r="LRT52" s="0"/>
      <c r="LRU52" s="0"/>
      <c r="LRV52" s="0"/>
      <c r="LRW52" s="0"/>
      <c r="LRX52" s="0"/>
      <c r="LRY52" s="0"/>
      <c r="LRZ52" s="0"/>
      <c r="LSA52" s="0"/>
      <c r="LSB52" s="0"/>
      <c r="LSC52" s="0"/>
      <c r="LSD52" s="0"/>
      <c r="LSE52" s="0"/>
      <c r="LSF52" s="0"/>
      <c r="LSG52" s="0"/>
      <c r="LSH52" s="0"/>
      <c r="LSI52" s="0"/>
      <c r="LSJ52" s="0"/>
      <c r="LSK52" s="0"/>
      <c r="LSL52" s="0"/>
      <c r="LSM52" s="0"/>
      <c r="LSN52" s="0"/>
      <c r="LSO52" s="0"/>
      <c r="LSP52" s="0"/>
      <c r="LSQ52" s="0"/>
      <c r="LSR52" s="0"/>
      <c r="LSS52" s="0"/>
      <c r="LST52" s="0"/>
      <c r="LSU52" s="0"/>
      <c r="LSV52" s="0"/>
      <c r="LSW52" s="0"/>
      <c r="LSX52" s="0"/>
      <c r="LSY52" s="0"/>
      <c r="LSZ52" s="0"/>
      <c r="LTA52" s="0"/>
      <c r="LTB52" s="0"/>
      <c r="LTC52" s="0"/>
      <c r="LTD52" s="0"/>
      <c r="LTE52" s="0"/>
      <c r="LTF52" s="0"/>
      <c r="LTG52" s="0"/>
      <c r="LTH52" s="0"/>
      <c r="LTI52" s="0"/>
      <c r="LTJ52" s="0"/>
      <c r="LTK52" s="0"/>
      <c r="LTL52" s="0"/>
      <c r="LTM52" s="0"/>
      <c r="LTN52" s="0"/>
      <c r="LTO52" s="0"/>
      <c r="LTP52" s="0"/>
      <c r="LTQ52" s="0"/>
      <c r="LTR52" s="0"/>
      <c r="LTS52" s="0"/>
      <c r="LTT52" s="0"/>
      <c r="LTU52" s="0"/>
      <c r="LTV52" s="0"/>
      <c r="LTW52" s="0"/>
      <c r="LTX52" s="0"/>
      <c r="LTY52" s="0"/>
      <c r="LTZ52" s="0"/>
      <c r="LUA52" s="0"/>
      <c r="LUB52" s="0"/>
      <c r="LUC52" s="0"/>
      <c r="LUD52" s="0"/>
      <c r="LUE52" s="0"/>
      <c r="LUF52" s="0"/>
      <c r="LUG52" s="0"/>
      <c r="LUH52" s="0"/>
      <c r="LUI52" s="0"/>
      <c r="LUJ52" s="0"/>
      <c r="LUK52" s="0"/>
      <c r="LUL52" s="0"/>
      <c r="LUM52" s="0"/>
      <c r="LUN52" s="0"/>
      <c r="LUO52" s="0"/>
      <c r="LUP52" s="0"/>
      <c r="LUQ52" s="0"/>
      <c r="LUR52" s="0"/>
      <c r="LUS52" s="0"/>
      <c r="LUT52" s="0"/>
      <c r="LUU52" s="0"/>
      <c r="LUV52" s="0"/>
      <c r="LUW52" s="0"/>
      <c r="LUX52" s="0"/>
      <c r="LUY52" s="0"/>
      <c r="LUZ52" s="0"/>
      <c r="LVA52" s="0"/>
      <c r="LVB52" s="0"/>
      <c r="LVC52" s="0"/>
      <c r="LVD52" s="0"/>
      <c r="LVE52" s="0"/>
      <c r="LVF52" s="0"/>
      <c r="LVG52" s="0"/>
      <c r="LVH52" s="0"/>
      <c r="LVI52" s="0"/>
      <c r="LVJ52" s="0"/>
      <c r="LVK52" s="0"/>
      <c r="LVL52" s="0"/>
      <c r="LVM52" s="0"/>
      <c r="LVN52" s="0"/>
      <c r="LVO52" s="0"/>
      <c r="LVP52" s="0"/>
      <c r="LVQ52" s="0"/>
      <c r="LVR52" s="0"/>
      <c r="LVS52" s="0"/>
      <c r="LVT52" s="0"/>
      <c r="LVU52" s="0"/>
      <c r="LVV52" s="0"/>
      <c r="LVW52" s="0"/>
      <c r="LVX52" s="0"/>
      <c r="LVY52" s="0"/>
      <c r="LVZ52" s="0"/>
      <c r="LWA52" s="0"/>
      <c r="LWB52" s="0"/>
      <c r="LWC52" s="0"/>
      <c r="LWD52" s="0"/>
      <c r="LWE52" s="0"/>
      <c r="LWF52" s="0"/>
      <c r="LWG52" s="0"/>
      <c r="LWH52" s="0"/>
      <c r="LWI52" s="0"/>
      <c r="LWJ52" s="0"/>
      <c r="LWK52" s="0"/>
      <c r="LWL52" s="0"/>
      <c r="LWM52" s="0"/>
      <c r="LWN52" s="0"/>
      <c r="LWO52" s="0"/>
      <c r="LWP52" s="0"/>
      <c r="LWQ52" s="0"/>
      <c r="LWR52" s="0"/>
      <c r="LWS52" s="0"/>
      <c r="LWT52" s="0"/>
      <c r="LWU52" s="0"/>
      <c r="LWV52" s="0"/>
      <c r="LWW52" s="0"/>
      <c r="LWX52" s="0"/>
      <c r="LWY52" s="0"/>
      <c r="LWZ52" s="0"/>
      <c r="LXA52" s="0"/>
      <c r="LXB52" s="0"/>
      <c r="LXC52" s="0"/>
      <c r="LXD52" s="0"/>
      <c r="LXE52" s="0"/>
      <c r="LXF52" s="0"/>
      <c r="LXG52" s="0"/>
      <c r="LXH52" s="0"/>
      <c r="LXI52" s="0"/>
      <c r="LXJ52" s="0"/>
      <c r="LXK52" s="0"/>
      <c r="LXL52" s="0"/>
      <c r="LXM52" s="0"/>
      <c r="LXN52" s="0"/>
      <c r="LXO52" s="0"/>
      <c r="LXP52" s="0"/>
      <c r="LXQ52" s="0"/>
      <c r="LXR52" s="0"/>
      <c r="LXS52" s="0"/>
      <c r="LXT52" s="0"/>
      <c r="LXU52" s="0"/>
      <c r="LXV52" s="0"/>
      <c r="LXW52" s="0"/>
      <c r="LXX52" s="0"/>
      <c r="LXY52" s="0"/>
      <c r="LXZ52" s="0"/>
      <c r="LYA52" s="0"/>
      <c r="LYB52" s="0"/>
      <c r="LYC52" s="0"/>
      <c r="LYD52" s="0"/>
      <c r="LYE52" s="0"/>
      <c r="LYF52" s="0"/>
      <c r="LYG52" s="0"/>
      <c r="LYH52" s="0"/>
      <c r="LYI52" s="0"/>
      <c r="LYJ52" s="0"/>
      <c r="LYK52" s="0"/>
      <c r="LYL52" s="0"/>
      <c r="LYM52" s="0"/>
      <c r="LYN52" s="0"/>
      <c r="LYO52" s="0"/>
      <c r="LYP52" s="0"/>
      <c r="LYQ52" s="0"/>
      <c r="LYR52" s="0"/>
      <c r="LYS52" s="0"/>
      <c r="LYT52" s="0"/>
      <c r="LYU52" s="0"/>
      <c r="LYV52" s="0"/>
      <c r="LYW52" s="0"/>
      <c r="LYX52" s="0"/>
      <c r="LYY52" s="0"/>
      <c r="LYZ52" s="0"/>
      <c r="LZA52" s="0"/>
      <c r="LZB52" s="0"/>
      <c r="LZC52" s="0"/>
      <c r="LZD52" s="0"/>
      <c r="LZE52" s="0"/>
      <c r="LZF52" s="0"/>
      <c r="LZG52" s="0"/>
      <c r="LZH52" s="0"/>
      <c r="LZI52" s="0"/>
      <c r="LZJ52" s="0"/>
      <c r="LZK52" s="0"/>
      <c r="LZL52" s="0"/>
      <c r="LZM52" s="0"/>
      <c r="LZN52" s="0"/>
      <c r="LZO52" s="0"/>
      <c r="LZP52" s="0"/>
      <c r="LZQ52" s="0"/>
      <c r="LZR52" s="0"/>
      <c r="LZS52" s="0"/>
      <c r="LZT52" s="0"/>
      <c r="LZU52" s="0"/>
      <c r="LZV52" s="0"/>
      <c r="LZW52" s="0"/>
      <c r="LZX52" s="0"/>
      <c r="LZY52" s="0"/>
      <c r="LZZ52" s="0"/>
      <c r="MAA52" s="0"/>
      <c r="MAB52" s="0"/>
      <c r="MAC52" s="0"/>
      <c r="MAD52" s="0"/>
      <c r="MAE52" s="0"/>
      <c r="MAF52" s="0"/>
      <c r="MAG52" s="0"/>
      <c r="MAH52" s="0"/>
      <c r="MAI52" s="0"/>
      <c r="MAJ52" s="0"/>
      <c r="MAK52" s="0"/>
      <c r="MAL52" s="0"/>
      <c r="MAM52" s="0"/>
      <c r="MAN52" s="0"/>
      <c r="MAO52" s="0"/>
      <c r="MAP52" s="0"/>
      <c r="MAQ52" s="0"/>
      <c r="MAR52" s="0"/>
      <c r="MAS52" s="0"/>
      <c r="MAT52" s="0"/>
      <c r="MAU52" s="0"/>
      <c r="MAV52" s="0"/>
      <c r="MAW52" s="0"/>
      <c r="MAX52" s="0"/>
      <c r="MAY52" s="0"/>
      <c r="MAZ52" s="0"/>
      <c r="MBA52" s="0"/>
      <c r="MBB52" s="0"/>
      <c r="MBC52" s="0"/>
      <c r="MBD52" s="0"/>
      <c r="MBE52" s="0"/>
      <c r="MBF52" s="0"/>
      <c r="MBG52" s="0"/>
      <c r="MBH52" s="0"/>
      <c r="MBI52" s="0"/>
      <c r="MBJ52" s="0"/>
      <c r="MBK52" s="0"/>
      <c r="MBL52" s="0"/>
      <c r="MBM52" s="0"/>
      <c r="MBN52" s="0"/>
      <c r="MBO52" s="0"/>
      <c r="MBP52" s="0"/>
      <c r="MBQ52" s="0"/>
      <c r="MBR52" s="0"/>
      <c r="MBS52" s="0"/>
      <c r="MBT52" s="0"/>
      <c r="MBU52" s="0"/>
      <c r="MBV52" s="0"/>
      <c r="MBW52" s="0"/>
      <c r="MBX52" s="0"/>
      <c r="MBY52" s="0"/>
      <c r="MBZ52" s="0"/>
      <c r="MCA52" s="0"/>
      <c r="MCB52" s="0"/>
      <c r="MCC52" s="0"/>
      <c r="MCD52" s="0"/>
      <c r="MCE52" s="0"/>
      <c r="MCF52" s="0"/>
      <c r="MCG52" s="0"/>
      <c r="MCH52" s="0"/>
      <c r="MCI52" s="0"/>
      <c r="MCJ52" s="0"/>
      <c r="MCK52" s="0"/>
      <c r="MCL52" s="0"/>
      <c r="MCM52" s="0"/>
      <c r="MCN52" s="0"/>
      <c r="MCO52" s="0"/>
      <c r="MCP52" s="0"/>
      <c r="MCQ52" s="0"/>
      <c r="MCR52" s="0"/>
      <c r="MCS52" s="0"/>
      <c r="MCT52" s="0"/>
      <c r="MCU52" s="0"/>
      <c r="MCV52" s="0"/>
      <c r="MCW52" s="0"/>
      <c r="MCX52" s="0"/>
      <c r="MCY52" s="0"/>
      <c r="MCZ52" s="0"/>
      <c r="MDA52" s="0"/>
      <c r="MDB52" s="0"/>
      <c r="MDC52" s="0"/>
      <c r="MDD52" s="0"/>
      <c r="MDE52" s="0"/>
      <c r="MDF52" s="0"/>
      <c r="MDG52" s="0"/>
      <c r="MDH52" s="0"/>
      <c r="MDI52" s="0"/>
      <c r="MDJ52" s="0"/>
      <c r="MDK52" s="0"/>
      <c r="MDL52" s="0"/>
      <c r="MDM52" s="0"/>
      <c r="MDN52" s="0"/>
      <c r="MDO52" s="0"/>
      <c r="MDP52" s="0"/>
      <c r="MDQ52" s="0"/>
      <c r="MDR52" s="0"/>
      <c r="MDS52" s="0"/>
      <c r="MDT52" s="0"/>
      <c r="MDU52" s="0"/>
      <c r="MDV52" s="0"/>
      <c r="MDW52" s="0"/>
      <c r="MDX52" s="0"/>
      <c r="MDY52" s="0"/>
      <c r="MDZ52" s="0"/>
      <c r="MEA52" s="0"/>
      <c r="MEB52" s="0"/>
      <c r="MEC52" s="0"/>
      <c r="MED52" s="0"/>
      <c r="MEE52" s="0"/>
      <c r="MEF52" s="0"/>
      <c r="MEG52" s="0"/>
      <c r="MEH52" s="0"/>
      <c r="MEI52" s="0"/>
      <c r="MEJ52" s="0"/>
      <c r="MEK52" s="0"/>
      <c r="MEL52" s="0"/>
      <c r="MEM52" s="0"/>
      <c r="MEN52" s="0"/>
      <c r="MEO52" s="0"/>
      <c r="MEP52" s="0"/>
      <c r="MEQ52" s="0"/>
      <c r="MER52" s="0"/>
      <c r="MES52" s="0"/>
      <c r="MET52" s="0"/>
      <c r="MEU52" s="0"/>
      <c r="MEV52" s="0"/>
      <c r="MEW52" s="0"/>
      <c r="MEX52" s="0"/>
      <c r="MEY52" s="0"/>
      <c r="MEZ52" s="0"/>
      <c r="MFA52" s="0"/>
      <c r="MFB52" s="0"/>
      <c r="MFC52" s="0"/>
      <c r="MFD52" s="0"/>
      <c r="MFE52" s="0"/>
      <c r="MFF52" s="0"/>
      <c r="MFG52" s="0"/>
      <c r="MFH52" s="0"/>
      <c r="MFI52" s="0"/>
      <c r="MFJ52" s="0"/>
      <c r="MFK52" s="0"/>
      <c r="MFL52" s="0"/>
      <c r="MFM52" s="0"/>
      <c r="MFN52" s="0"/>
      <c r="MFO52" s="0"/>
      <c r="MFP52" s="0"/>
      <c r="MFQ52" s="0"/>
      <c r="MFR52" s="0"/>
      <c r="MFS52" s="0"/>
      <c r="MFT52" s="0"/>
      <c r="MFU52" s="0"/>
      <c r="MFV52" s="0"/>
      <c r="MFW52" s="0"/>
      <c r="MFX52" s="0"/>
      <c r="MFY52" s="0"/>
      <c r="MFZ52" s="0"/>
      <c r="MGA52" s="0"/>
      <c r="MGB52" s="0"/>
      <c r="MGC52" s="0"/>
      <c r="MGD52" s="0"/>
      <c r="MGE52" s="0"/>
      <c r="MGF52" s="0"/>
      <c r="MGG52" s="0"/>
      <c r="MGH52" s="0"/>
      <c r="MGI52" s="0"/>
      <c r="MGJ52" s="0"/>
      <c r="MGK52" s="0"/>
      <c r="MGL52" s="0"/>
      <c r="MGM52" s="0"/>
      <c r="MGN52" s="0"/>
      <c r="MGO52" s="0"/>
      <c r="MGP52" s="0"/>
      <c r="MGQ52" s="0"/>
      <c r="MGR52" s="0"/>
      <c r="MGS52" s="0"/>
      <c r="MGT52" s="0"/>
      <c r="MGU52" s="0"/>
      <c r="MGV52" s="0"/>
      <c r="MGW52" s="0"/>
      <c r="MGX52" s="0"/>
      <c r="MGY52" s="0"/>
      <c r="MGZ52" s="0"/>
      <c r="MHA52" s="0"/>
      <c r="MHB52" s="0"/>
      <c r="MHC52" s="0"/>
      <c r="MHD52" s="0"/>
      <c r="MHE52" s="0"/>
      <c r="MHF52" s="0"/>
      <c r="MHG52" s="0"/>
      <c r="MHH52" s="0"/>
      <c r="MHI52" s="0"/>
      <c r="MHJ52" s="0"/>
      <c r="MHK52" s="0"/>
      <c r="MHL52" s="0"/>
      <c r="MHM52" s="0"/>
      <c r="MHN52" s="0"/>
      <c r="MHO52" s="0"/>
      <c r="MHP52" s="0"/>
      <c r="MHQ52" s="0"/>
      <c r="MHR52" s="0"/>
      <c r="MHS52" s="0"/>
      <c r="MHT52" s="0"/>
      <c r="MHU52" s="0"/>
      <c r="MHV52" s="0"/>
      <c r="MHW52" s="0"/>
      <c r="MHX52" s="0"/>
      <c r="MHY52" s="0"/>
      <c r="MHZ52" s="0"/>
      <c r="MIA52" s="0"/>
      <c r="MIB52" s="0"/>
      <c r="MIC52" s="0"/>
      <c r="MID52" s="0"/>
      <c r="MIE52" s="0"/>
      <c r="MIF52" s="0"/>
      <c r="MIG52" s="0"/>
      <c r="MIH52" s="0"/>
      <c r="MII52" s="0"/>
      <c r="MIJ52" s="0"/>
      <c r="MIK52" s="0"/>
      <c r="MIL52" s="0"/>
      <c r="MIM52" s="0"/>
      <c r="MIN52" s="0"/>
      <c r="MIO52" s="0"/>
      <c r="MIP52" s="0"/>
      <c r="MIQ52" s="0"/>
      <c r="MIR52" s="0"/>
      <c r="MIS52" s="0"/>
      <c r="MIT52" s="0"/>
      <c r="MIU52" s="0"/>
      <c r="MIV52" s="0"/>
      <c r="MIW52" s="0"/>
      <c r="MIX52" s="0"/>
      <c r="MIY52" s="0"/>
      <c r="MIZ52" s="0"/>
      <c r="MJA52" s="0"/>
      <c r="MJB52" s="0"/>
      <c r="MJC52" s="0"/>
      <c r="MJD52" s="0"/>
      <c r="MJE52" s="0"/>
      <c r="MJF52" s="0"/>
      <c r="MJG52" s="0"/>
      <c r="MJH52" s="0"/>
      <c r="MJI52" s="0"/>
      <c r="MJJ52" s="0"/>
      <c r="MJK52" s="0"/>
      <c r="MJL52" s="0"/>
      <c r="MJM52" s="0"/>
      <c r="MJN52" s="0"/>
      <c r="MJO52" s="0"/>
      <c r="MJP52" s="0"/>
      <c r="MJQ52" s="0"/>
      <c r="MJR52" s="0"/>
      <c r="MJS52" s="0"/>
      <c r="MJT52" s="0"/>
      <c r="MJU52" s="0"/>
      <c r="MJV52" s="0"/>
      <c r="MJW52" s="0"/>
      <c r="MJX52" s="0"/>
      <c r="MJY52" s="0"/>
      <c r="MJZ52" s="0"/>
      <c r="MKA52" s="0"/>
      <c r="MKB52" s="0"/>
      <c r="MKC52" s="0"/>
      <c r="MKD52" s="0"/>
      <c r="MKE52" s="0"/>
      <c r="MKF52" s="0"/>
      <c r="MKG52" s="0"/>
      <c r="MKH52" s="0"/>
      <c r="MKI52" s="0"/>
      <c r="MKJ52" s="0"/>
      <c r="MKK52" s="0"/>
      <c r="MKL52" s="0"/>
      <c r="MKM52" s="0"/>
      <c r="MKN52" s="0"/>
      <c r="MKO52" s="0"/>
      <c r="MKP52" s="0"/>
      <c r="MKQ52" s="0"/>
      <c r="MKR52" s="0"/>
      <c r="MKS52" s="0"/>
      <c r="MKT52" s="0"/>
      <c r="MKU52" s="0"/>
      <c r="MKV52" s="0"/>
      <c r="MKW52" s="0"/>
      <c r="MKX52" s="0"/>
      <c r="MKY52" s="0"/>
      <c r="MKZ52" s="0"/>
      <c r="MLA52" s="0"/>
      <c r="MLB52" s="0"/>
      <c r="MLC52" s="0"/>
      <c r="MLD52" s="0"/>
      <c r="MLE52" s="0"/>
      <c r="MLF52" s="0"/>
      <c r="MLG52" s="0"/>
      <c r="MLH52" s="0"/>
      <c r="MLI52" s="0"/>
      <c r="MLJ52" s="0"/>
      <c r="MLK52" s="0"/>
      <c r="MLL52" s="0"/>
      <c r="MLM52" s="0"/>
      <c r="MLN52" s="0"/>
      <c r="MLO52" s="0"/>
      <c r="MLP52" s="0"/>
      <c r="MLQ52" s="0"/>
      <c r="MLR52" s="0"/>
      <c r="MLS52" s="0"/>
      <c r="MLT52" s="0"/>
      <c r="MLU52" s="0"/>
      <c r="MLV52" s="0"/>
      <c r="MLW52" s="0"/>
      <c r="MLX52" s="0"/>
      <c r="MLY52" s="0"/>
      <c r="MLZ52" s="0"/>
      <c r="MMA52" s="0"/>
      <c r="MMB52" s="0"/>
      <c r="MMC52" s="0"/>
      <c r="MMD52" s="0"/>
      <c r="MME52" s="0"/>
      <c r="MMF52" s="0"/>
      <c r="MMG52" s="0"/>
      <c r="MMH52" s="0"/>
      <c r="MMI52" s="0"/>
      <c r="MMJ52" s="0"/>
      <c r="MMK52" s="0"/>
      <c r="MML52" s="0"/>
      <c r="MMM52" s="0"/>
      <c r="MMN52" s="0"/>
      <c r="MMO52" s="0"/>
      <c r="MMP52" s="0"/>
      <c r="MMQ52" s="0"/>
      <c r="MMR52" s="0"/>
      <c r="MMS52" s="0"/>
      <c r="MMT52" s="0"/>
      <c r="MMU52" s="0"/>
      <c r="MMV52" s="0"/>
      <c r="MMW52" s="0"/>
      <c r="MMX52" s="0"/>
      <c r="MMY52" s="0"/>
      <c r="MMZ52" s="0"/>
      <c r="MNA52" s="0"/>
      <c r="MNB52" s="0"/>
      <c r="MNC52" s="0"/>
      <c r="MND52" s="0"/>
      <c r="MNE52" s="0"/>
      <c r="MNF52" s="0"/>
      <c r="MNG52" s="0"/>
      <c r="MNH52" s="0"/>
      <c r="MNI52" s="0"/>
      <c r="MNJ52" s="0"/>
      <c r="MNK52" s="0"/>
      <c r="MNL52" s="0"/>
      <c r="MNM52" s="0"/>
      <c r="MNN52" s="0"/>
      <c r="MNO52" s="0"/>
      <c r="MNP52" s="0"/>
      <c r="MNQ52" s="0"/>
      <c r="MNR52" s="0"/>
      <c r="MNS52" s="0"/>
      <c r="MNT52" s="0"/>
      <c r="MNU52" s="0"/>
      <c r="MNV52" s="0"/>
      <c r="MNW52" s="0"/>
      <c r="MNX52" s="0"/>
      <c r="MNY52" s="0"/>
      <c r="MNZ52" s="0"/>
      <c r="MOA52" s="0"/>
      <c r="MOB52" s="0"/>
      <c r="MOC52" s="0"/>
      <c r="MOD52" s="0"/>
      <c r="MOE52" s="0"/>
      <c r="MOF52" s="0"/>
      <c r="MOG52" s="0"/>
      <c r="MOH52" s="0"/>
      <c r="MOI52" s="0"/>
      <c r="MOJ52" s="0"/>
      <c r="MOK52" s="0"/>
      <c r="MOL52" s="0"/>
      <c r="MOM52" s="0"/>
      <c r="MON52" s="0"/>
      <c r="MOO52" s="0"/>
      <c r="MOP52" s="0"/>
      <c r="MOQ52" s="0"/>
      <c r="MOR52" s="0"/>
      <c r="MOS52" s="0"/>
      <c r="MOT52" s="0"/>
      <c r="MOU52" s="0"/>
      <c r="MOV52" s="0"/>
      <c r="MOW52" s="0"/>
      <c r="MOX52" s="0"/>
      <c r="MOY52" s="0"/>
      <c r="MOZ52" s="0"/>
      <c r="MPA52" s="0"/>
      <c r="MPB52" s="0"/>
      <c r="MPC52" s="0"/>
      <c r="MPD52" s="0"/>
      <c r="MPE52" s="0"/>
      <c r="MPF52" s="0"/>
      <c r="MPG52" s="0"/>
      <c r="MPH52" s="0"/>
      <c r="MPI52" s="0"/>
      <c r="MPJ52" s="0"/>
      <c r="MPK52" s="0"/>
      <c r="MPL52" s="0"/>
      <c r="MPM52" s="0"/>
      <c r="MPN52" s="0"/>
      <c r="MPO52" s="0"/>
      <c r="MPP52" s="0"/>
      <c r="MPQ52" s="0"/>
      <c r="MPR52" s="0"/>
      <c r="MPS52" s="0"/>
      <c r="MPT52" s="0"/>
      <c r="MPU52" s="0"/>
      <c r="MPV52" s="0"/>
      <c r="MPW52" s="0"/>
      <c r="MPX52" s="0"/>
      <c r="MPY52" s="0"/>
      <c r="MPZ52" s="0"/>
      <c r="MQA52" s="0"/>
      <c r="MQB52" s="0"/>
      <c r="MQC52" s="0"/>
      <c r="MQD52" s="0"/>
      <c r="MQE52" s="0"/>
      <c r="MQF52" s="0"/>
      <c r="MQG52" s="0"/>
      <c r="MQH52" s="0"/>
      <c r="MQI52" s="0"/>
      <c r="MQJ52" s="0"/>
      <c r="MQK52" s="0"/>
      <c r="MQL52" s="0"/>
      <c r="MQM52" s="0"/>
      <c r="MQN52" s="0"/>
      <c r="MQO52" s="0"/>
      <c r="MQP52" s="0"/>
      <c r="MQQ52" s="0"/>
      <c r="MQR52" s="0"/>
      <c r="MQS52" s="0"/>
      <c r="MQT52" s="0"/>
      <c r="MQU52" s="0"/>
      <c r="MQV52" s="0"/>
      <c r="MQW52" s="0"/>
      <c r="MQX52" s="0"/>
      <c r="MQY52" s="0"/>
      <c r="MQZ52" s="0"/>
      <c r="MRA52" s="0"/>
      <c r="MRB52" s="0"/>
      <c r="MRC52" s="0"/>
      <c r="MRD52" s="0"/>
      <c r="MRE52" s="0"/>
      <c r="MRF52" s="0"/>
      <c r="MRG52" s="0"/>
      <c r="MRH52" s="0"/>
      <c r="MRI52" s="0"/>
      <c r="MRJ52" s="0"/>
      <c r="MRK52" s="0"/>
      <c r="MRL52" s="0"/>
      <c r="MRM52" s="0"/>
      <c r="MRN52" s="0"/>
      <c r="MRO52" s="0"/>
      <c r="MRP52" s="0"/>
      <c r="MRQ52" s="0"/>
      <c r="MRR52" s="0"/>
      <c r="MRS52" s="0"/>
      <c r="MRT52" s="0"/>
      <c r="MRU52" s="0"/>
      <c r="MRV52" s="0"/>
      <c r="MRW52" s="0"/>
      <c r="MRX52" s="0"/>
      <c r="MRY52" s="0"/>
      <c r="MRZ52" s="0"/>
      <c r="MSA52" s="0"/>
      <c r="MSB52" s="0"/>
      <c r="MSC52" s="0"/>
      <c r="MSD52" s="0"/>
      <c r="MSE52" s="0"/>
      <c r="MSF52" s="0"/>
      <c r="MSG52" s="0"/>
      <c r="MSH52" s="0"/>
      <c r="MSI52" s="0"/>
      <c r="MSJ52" s="0"/>
      <c r="MSK52" s="0"/>
      <c r="MSL52" s="0"/>
      <c r="MSM52" s="0"/>
      <c r="MSN52" s="0"/>
      <c r="MSO52" s="0"/>
      <c r="MSP52" s="0"/>
      <c r="MSQ52" s="0"/>
      <c r="MSR52" s="0"/>
      <c r="MSS52" s="0"/>
      <c r="MST52" s="0"/>
      <c r="MSU52" s="0"/>
      <c r="MSV52" s="0"/>
      <c r="MSW52" s="0"/>
      <c r="MSX52" s="0"/>
      <c r="MSY52" s="0"/>
      <c r="MSZ52" s="0"/>
      <c r="MTA52" s="0"/>
      <c r="MTB52" s="0"/>
      <c r="MTC52" s="0"/>
      <c r="MTD52" s="0"/>
      <c r="MTE52" s="0"/>
      <c r="MTF52" s="0"/>
      <c r="MTG52" s="0"/>
      <c r="MTH52" s="0"/>
      <c r="MTI52" s="0"/>
      <c r="MTJ52" s="0"/>
      <c r="MTK52" s="0"/>
      <c r="MTL52" s="0"/>
      <c r="MTM52" s="0"/>
      <c r="MTN52" s="0"/>
      <c r="MTO52" s="0"/>
      <c r="MTP52" s="0"/>
      <c r="MTQ52" s="0"/>
      <c r="MTR52" s="0"/>
      <c r="MTS52" s="0"/>
      <c r="MTT52" s="0"/>
      <c r="MTU52" s="0"/>
      <c r="MTV52" s="0"/>
      <c r="MTW52" s="0"/>
      <c r="MTX52" s="0"/>
      <c r="MTY52" s="0"/>
      <c r="MTZ52" s="0"/>
      <c r="MUA52" s="0"/>
      <c r="MUB52" s="0"/>
      <c r="MUC52" s="0"/>
      <c r="MUD52" s="0"/>
      <c r="MUE52" s="0"/>
      <c r="MUF52" s="0"/>
      <c r="MUG52" s="0"/>
      <c r="MUH52" s="0"/>
      <c r="MUI52" s="0"/>
      <c r="MUJ52" s="0"/>
      <c r="MUK52" s="0"/>
      <c r="MUL52" s="0"/>
      <c r="MUM52" s="0"/>
      <c r="MUN52" s="0"/>
      <c r="MUO52" s="0"/>
      <c r="MUP52" s="0"/>
      <c r="MUQ52" s="0"/>
      <c r="MUR52" s="0"/>
      <c r="MUS52" s="0"/>
      <c r="MUT52" s="0"/>
      <c r="MUU52" s="0"/>
      <c r="MUV52" s="0"/>
      <c r="MUW52" s="0"/>
      <c r="MUX52" s="0"/>
      <c r="MUY52" s="0"/>
      <c r="MUZ52" s="0"/>
      <c r="MVA52" s="0"/>
      <c r="MVB52" s="0"/>
      <c r="MVC52" s="0"/>
      <c r="MVD52" s="0"/>
      <c r="MVE52" s="0"/>
      <c r="MVF52" s="0"/>
      <c r="MVG52" s="0"/>
      <c r="MVH52" s="0"/>
      <c r="MVI52" s="0"/>
      <c r="MVJ52" s="0"/>
      <c r="MVK52" s="0"/>
      <c r="MVL52" s="0"/>
      <c r="MVM52" s="0"/>
      <c r="MVN52" s="0"/>
      <c r="MVO52" s="0"/>
      <c r="MVP52" s="0"/>
      <c r="MVQ52" s="0"/>
      <c r="MVR52" s="0"/>
      <c r="MVS52" s="0"/>
      <c r="MVT52" s="0"/>
      <c r="MVU52" s="0"/>
      <c r="MVV52" s="0"/>
      <c r="MVW52" s="0"/>
      <c r="MVX52" s="0"/>
      <c r="MVY52" s="0"/>
      <c r="MVZ52" s="0"/>
      <c r="MWA52" s="0"/>
      <c r="MWB52" s="0"/>
      <c r="MWC52" s="0"/>
      <c r="MWD52" s="0"/>
      <c r="MWE52" s="0"/>
      <c r="MWF52" s="0"/>
      <c r="MWG52" s="0"/>
      <c r="MWH52" s="0"/>
      <c r="MWI52" s="0"/>
      <c r="MWJ52" s="0"/>
      <c r="MWK52" s="0"/>
      <c r="MWL52" s="0"/>
      <c r="MWM52" s="0"/>
      <c r="MWN52" s="0"/>
      <c r="MWO52" s="0"/>
      <c r="MWP52" s="0"/>
      <c r="MWQ52" s="0"/>
      <c r="MWR52" s="0"/>
      <c r="MWS52" s="0"/>
      <c r="MWT52" s="0"/>
      <c r="MWU52" s="0"/>
      <c r="MWV52" s="0"/>
      <c r="MWW52" s="0"/>
      <c r="MWX52" s="0"/>
      <c r="MWY52" s="0"/>
      <c r="MWZ52" s="0"/>
      <c r="MXA52" s="0"/>
      <c r="MXB52" s="0"/>
      <c r="MXC52" s="0"/>
      <c r="MXD52" s="0"/>
      <c r="MXE52" s="0"/>
      <c r="MXF52" s="0"/>
      <c r="MXG52" s="0"/>
      <c r="MXH52" s="0"/>
      <c r="MXI52" s="0"/>
      <c r="MXJ52" s="0"/>
      <c r="MXK52" s="0"/>
      <c r="MXL52" s="0"/>
      <c r="MXM52" s="0"/>
      <c r="MXN52" s="0"/>
      <c r="MXO52" s="0"/>
      <c r="MXP52" s="0"/>
      <c r="MXQ52" s="0"/>
      <c r="MXR52" s="0"/>
      <c r="MXS52" s="0"/>
      <c r="MXT52" s="0"/>
      <c r="MXU52" s="0"/>
      <c r="MXV52" s="0"/>
      <c r="MXW52" s="0"/>
      <c r="MXX52" s="0"/>
      <c r="MXY52" s="0"/>
      <c r="MXZ52" s="0"/>
      <c r="MYA52" s="0"/>
      <c r="MYB52" s="0"/>
      <c r="MYC52" s="0"/>
      <c r="MYD52" s="0"/>
      <c r="MYE52" s="0"/>
      <c r="MYF52" s="0"/>
      <c r="MYG52" s="0"/>
      <c r="MYH52" s="0"/>
      <c r="MYI52" s="0"/>
      <c r="MYJ52" s="0"/>
      <c r="MYK52" s="0"/>
      <c r="MYL52" s="0"/>
      <c r="MYM52" s="0"/>
      <c r="MYN52" s="0"/>
      <c r="MYO52" s="0"/>
      <c r="MYP52" s="0"/>
      <c r="MYQ52" s="0"/>
      <c r="MYR52" s="0"/>
      <c r="MYS52" s="0"/>
      <c r="MYT52" s="0"/>
      <c r="MYU52" s="0"/>
      <c r="MYV52" s="0"/>
      <c r="MYW52" s="0"/>
      <c r="MYX52" s="0"/>
      <c r="MYY52" s="0"/>
      <c r="MYZ52" s="0"/>
      <c r="MZA52" s="0"/>
      <c r="MZB52" s="0"/>
      <c r="MZC52" s="0"/>
      <c r="MZD52" s="0"/>
      <c r="MZE52" s="0"/>
      <c r="MZF52" s="0"/>
      <c r="MZG52" s="0"/>
      <c r="MZH52" s="0"/>
      <c r="MZI52" s="0"/>
      <c r="MZJ52" s="0"/>
      <c r="MZK52" s="0"/>
      <c r="MZL52" s="0"/>
      <c r="MZM52" s="0"/>
      <c r="MZN52" s="0"/>
      <c r="MZO52" s="0"/>
      <c r="MZP52" s="0"/>
      <c r="MZQ52" s="0"/>
      <c r="MZR52" s="0"/>
      <c r="MZS52" s="0"/>
      <c r="MZT52" s="0"/>
      <c r="MZU52" s="0"/>
      <c r="MZV52" s="0"/>
      <c r="MZW52" s="0"/>
      <c r="MZX52" s="0"/>
      <c r="MZY52" s="0"/>
      <c r="MZZ52" s="0"/>
      <c r="NAA52" s="0"/>
      <c r="NAB52" s="0"/>
      <c r="NAC52" s="0"/>
      <c r="NAD52" s="0"/>
      <c r="NAE52" s="0"/>
      <c r="NAF52" s="0"/>
      <c r="NAG52" s="0"/>
      <c r="NAH52" s="0"/>
      <c r="NAI52" s="0"/>
      <c r="NAJ52" s="0"/>
      <c r="NAK52" s="0"/>
      <c r="NAL52" s="0"/>
      <c r="NAM52" s="0"/>
      <c r="NAN52" s="0"/>
      <c r="NAO52" s="0"/>
      <c r="NAP52" s="0"/>
      <c r="NAQ52" s="0"/>
      <c r="NAR52" s="0"/>
      <c r="NAS52" s="0"/>
      <c r="NAT52" s="0"/>
      <c r="NAU52" s="0"/>
      <c r="NAV52" s="0"/>
      <c r="NAW52" s="0"/>
      <c r="NAX52" s="0"/>
      <c r="NAY52" s="0"/>
      <c r="NAZ52" s="0"/>
      <c r="NBA52" s="0"/>
      <c r="NBB52" s="0"/>
      <c r="NBC52" s="0"/>
      <c r="NBD52" s="0"/>
      <c r="NBE52" s="0"/>
      <c r="NBF52" s="0"/>
      <c r="NBG52" s="0"/>
      <c r="NBH52" s="0"/>
      <c r="NBI52" s="0"/>
      <c r="NBJ52" s="0"/>
      <c r="NBK52" s="0"/>
      <c r="NBL52" s="0"/>
      <c r="NBM52" s="0"/>
      <c r="NBN52" s="0"/>
      <c r="NBO52" s="0"/>
      <c r="NBP52" s="0"/>
      <c r="NBQ52" s="0"/>
      <c r="NBR52" s="0"/>
      <c r="NBS52" s="0"/>
      <c r="NBT52" s="0"/>
      <c r="NBU52" s="0"/>
      <c r="NBV52" s="0"/>
      <c r="NBW52" s="0"/>
      <c r="NBX52" s="0"/>
      <c r="NBY52" s="0"/>
      <c r="NBZ52" s="0"/>
      <c r="NCA52" s="0"/>
      <c r="NCB52" s="0"/>
      <c r="NCC52" s="0"/>
      <c r="NCD52" s="0"/>
      <c r="NCE52" s="0"/>
      <c r="NCF52" s="0"/>
      <c r="NCG52" s="0"/>
      <c r="NCH52" s="0"/>
      <c r="NCI52" s="0"/>
      <c r="NCJ52" s="0"/>
      <c r="NCK52" s="0"/>
      <c r="NCL52" s="0"/>
      <c r="NCM52" s="0"/>
      <c r="NCN52" s="0"/>
      <c r="NCO52" s="0"/>
      <c r="NCP52" s="0"/>
      <c r="NCQ52" s="0"/>
      <c r="NCR52" s="0"/>
      <c r="NCS52" s="0"/>
      <c r="NCT52" s="0"/>
      <c r="NCU52" s="0"/>
      <c r="NCV52" s="0"/>
      <c r="NCW52" s="0"/>
      <c r="NCX52" s="0"/>
      <c r="NCY52" s="0"/>
      <c r="NCZ52" s="0"/>
      <c r="NDA52" s="0"/>
      <c r="NDB52" s="0"/>
      <c r="NDC52" s="0"/>
      <c r="NDD52" s="0"/>
      <c r="NDE52" s="0"/>
      <c r="NDF52" s="0"/>
      <c r="NDG52" s="0"/>
      <c r="NDH52" s="0"/>
      <c r="NDI52" s="0"/>
      <c r="NDJ52" s="0"/>
      <c r="NDK52" s="0"/>
      <c r="NDL52" s="0"/>
      <c r="NDM52" s="0"/>
      <c r="NDN52" s="0"/>
      <c r="NDO52" s="0"/>
      <c r="NDP52" s="0"/>
      <c r="NDQ52" s="0"/>
      <c r="NDR52" s="0"/>
      <c r="NDS52" s="0"/>
      <c r="NDT52" s="0"/>
      <c r="NDU52" s="0"/>
      <c r="NDV52" s="0"/>
      <c r="NDW52" s="0"/>
      <c r="NDX52" s="0"/>
      <c r="NDY52" s="0"/>
      <c r="NDZ52" s="0"/>
      <c r="NEA52" s="0"/>
      <c r="NEB52" s="0"/>
      <c r="NEC52" s="0"/>
      <c r="NED52" s="0"/>
      <c r="NEE52" s="0"/>
      <c r="NEF52" s="0"/>
      <c r="NEG52" s="0"/>
      <c r="NEH52" s="0"/>
      <c r="NEI52" s="0"/>
      <c r="NEJ52" s="0"/>
      <c r="NEK52" s="0"/>
      <c r="NEL52" s="0"/>
      <c r="NEM52" s="0"/>
      <c r="NEN52" s="0"/>
      <c r="NEO52" s="0"/>
      <c r="NEP52" s="0"/>
      <c r="NEQ52" s="0"/>
      <c r="NER52" s="0"/>
      <c r="NES52" s="0"/>
      <c r="NET52" s="0"/>
      <c r="NEU52" s="0"/>
      <c r="NEV52" s="0"/>
      <c r="NEW52" s="0"/>
      <c r="NEX52" s="0"/>
      <c r="NEY52" s="0"/>
      <c r="NEZ52" s="0"/>
      <c r="NFA52" s="0"/>
      <c r="NFB52" s="0"/>
      <c r="NFC52" s="0"/>
      <c r="NFD52" s="0"/>
      <c r="NFE52" s="0"/>
      <c r="NFF52" s="0"/>
      <c r="NFG52" s="0"/>
      <c r="NFH52" s="0"/>
      <c r="NFI52" s="0"/>
      <c r="NFJ52" s="0"/>
      <c r="NFK52" s="0"/>
      <c r="NFL52" s="0"/>
      <c r="NFM52" s="0"/>
      <c r="NFN52" s="0"/>
      <c r="NFO52" s="0"/>
      <c r="NFP52" s="0"/>
      <c r="NFQ52" s="0"/>
      <c r="NFR52" s="0"/>
      <c r="NFS52" s="0"/>
      <c r="NFT52" s="0"/>
      <c r="NFU52" s="0"/>
      <c r="NFV52" s="0"/>
      <c r="NFW52" s="0"/>
      <c r="NFX52" s="0"/>
      <c r="NFY52" s="0"/>
      <c r="NFZ52" s="0"/>
      <c r="NGA52" s="0"/>
      <c r="NGB52" s="0"/>
      <c r="NGC52" s="0"/>
      <c r="NGD52" s="0"/>
      <c r="NGE52" s="0"/>
      <c r="NGF52" s="0"/>
      <c r="NGG52" s="0"/>
      <c r="NGH52" s="0"/>
      <c r="NGI52" s="0"/>
      <c r="NGJ52" s="0"/>
      <c r="NGK52" s="0"/>
      <c r="NGL52" s="0"/>
      <c r="NGM52" s="0"/>
      <c r="NGN52" s="0"/>
      <c r="NGO52" s="0"/>
      <c r="NGP52" s="0"/>
      <c r="NGQ52" s="0"/>
      <c r="NGR52" s="0"/>
      <c r="NGS52" s="0"/>
      <c r="NGT52" s="0"/>
      <c r="NGU52" s="0"/>
      <c r="NGV52" s="0"/>
      <c r="NGW52" s="0"/>
      <c r="NGX52" s="0"/>
      <c r="NGY52" s="0"/>
      <c r="NGZ52" s="0"/>
      <c r="NHA52" s="0"/>
      <c r="NHB52" s="0"/>
      <c r="NHC52" s="0"/>
      <c r="NHD52" s="0"/>
      <c r="NHE52" s="0"/>
      <c r="NHF52" s="0"/>
      <c r="NHG52" s="0"/>
      <c r="NHH52" s="0"/>
      <c r="NHI52" s="0"/>
      <c r="NHJ52" s="0"/>
      <c r="NHK52" s="0"/>
      <c r="NHL52" s="0"/>
      <c r="NHM52" s="0"/>
      <c r="NHN52" s="0"/>
      <c r="NHO52" s="0"/>
      <c r="NHP52" s="0"/>
      <c r="NHQ52" s="0"/>
      <c r="NHR52" s="0"/>
      <c r="NHS52" s="0"/>
      <c r="NHT52" s="0"/>
      <c r="NHU52" s="0"/>
      <c r="NHV52" s="0"/>
      <c r="NHW52" s="0"/>
      <c r="NHX52" s="0"/>
      <c r="NHY52" s="0"/>
      <c r="NHZ52" s="0"/>
      <c r="NIA52" s="0"/>
      <c r="NIB52" s="0"/>
      <c r="NIC52" s="0"/>
      <c r="NID52" s="0"/>
      <c r="NIE52" s="0"/>
      <c r="NIF52" s="0"/>
      <c r="NIG52" s="0"/>
      <c r="NIH52" s="0"/>
      <c r="NII52" s="0"/>
      <c r="NIJ52" s="0"/>
      <c r="NIK52" s="0"/>
      <c r="NIL52" s="0"/>
      <c r="NIM52" s="0"/>
      <c r="NIN52" s="0"/>
      <c r="NIO52" s="0"/>
      <c r="NIP52" s="0"/>
      <c r="NIQ52" s="0"/>
      <c r="NIR52" s="0"/>
      <c r="NIS52" s="0"/>
      <c r="NIT52" s="0"/>
      <c r="NIU52" s="0"/>
      <c r="NIV52" s="0"/>
      <c r="NIW52" s="0"/>
      <c r="NIX52" s="0"/>
      <c r="NIY52" s="0"/>
      <c r="NIZ52" s="0"/>
      <c r="NJA52" s="0"/>
      <c r="NJB52" s="0"/>
      <c r="NJC52" s="0"/>
      <c r="NJD52" s="0"/>
      <c r="NJE52" s="0"/>
      <c r="NJF52" s="0"/>
      <c r="NJG52" s="0"/>
      <c r="NJH52" s="0"/>
      <c r="NJI52" s="0"/>
      <c r="NJJ52" s="0"/>
      <c r="NJK52" s="0"/>
      <c r="NJL52" s="0"/>
      <c r="NJM52" s="0"/>
      <c r="NJN52" s="0"/>
      <c r="NJO52" s="0"/>
      <c r="NJP52" s="0"/>
      <c r="NJQ52" s="0"/>
      <c r="NJR52" s="0"/>
      <c r="NJS52" s="0"/>
      <c r="NJT52" s="0"/>
      <c r="NJU52" s="0"/>
      <c r="NJV52" s="0"/>
      <c r="NJW52" s="0"/>
      <c r="NJX52" s="0"/>
      <c r="NJY52" s="0"/>
      <c r="NJZ52" s="0"/>
      <c r="NKA52" s="0"/>
      <c r="NKB52" s="0"/>
      <c r="NKC52" s="0"/>
      <c r="NKD52" s="0"/>
      <c r="NKE52" s="0"/>
      <c r="NKF52" s="0"/>
      <c r="NKG52" s="0"/>
      <c r="NKH52" s="0"/>
      <c r="NKI52" s="0"/>
      <c r="NKJ52" s="0"/>
      <c r="NKK52" s="0"/>
      <c r="NKL52" s="0"/>
      <c r="NKM52" s="0"/>
      <c r="NKN52" s="0"/>
      <c r="NKO52" s="0"/>
      <c r="NKP52" s="0"/>
      <c r="NKQ52" s="0"/>
      <c r="NKR52" s="0"/>
      <c r="NKS52" s="0"/>
      <c r="NKT52" s="0"/>
      <c r="NKU52" s="0"/>
      <c r="NKV52" s="0"/>
      <c r="NKW52" s="0"/>
      <c r="NKX52" s="0"/>
      <c r="NKY52" s="0"/>
      <c r="NKZ52" s="0"/>
      <c r="NLA52" s="0"/>
      <c r="NLB52" s="0"/>
      <c r="NLC52" s="0"/>
      <c r="NLD52" s="0"/>
      <c r="NLE52" s="0"/>
      <c r="NLF52" s="0"/>
      <c r="NLG52" s="0"/>
      <c r="NLH52" s="0"/>
      <c r="NLI52" s="0"/>
      <c r="NLJ52" s="0"/>
      <c r="NLK52" s="0"/>
      <c r="NLL52" s="0"/>
      <c r="NLM52" s="0"/>
      <c r="NLN52" s="0"/>
      <c r="NLO52" s="0"/>
      <c r="NLP52" s="0"/>
      <c r="NLQ52" s="0"/>
      <c r="NLR52" s="0"/>
      <c r="NLS52" s="0"/>
      <c r="NLT52" s="0"/>
      <c r="NLU52" s="0"/>
      <c r="NLV52" s="0"/>
      <c r="NLW52" s="0"/>
      <c r="NLX52" s="0"/>
      <c r="NLY52" s="0"/>
      <c r="NLZ52" s="0"/>
      <c r="NMA52" s="0"/>
      <c r="NMB52" s="0"/>
      <c r="NMC52" s="0"/>
      <c r="NMD52" s="0"/>
      <c r="NME52" s="0"/>
      <c r="NMF52" s="0"/>
      <c r="NMG52" s="0"/>
      <c r="NMH52" s="0"/>
      <c r="NMI52" s="0"/>
      <c r="NMJ52" s="0"/>
      <c r="NMK52" s="0"/>
      <c r="NML52" s="0"/>
      <c r="NMM52" s="0"/>
      <c r="NMN52" s="0"/>
      <c r="NMO52" s="0"/>
      <c r="NMP52" s="0"/>
      <c r="NMQ52" s="0"/>
      <c r="NMR52" s="0"/>
      <c r="NMS52" s="0"/>
      <c r="NMT52" s="0"/>
      <c r="NMU52" s="0"/>
      <c r="NMV52" s="0"/>
      <c r="NMW52" s="0"/>
      <c r="NMX52" s="0"/>
      <c r="NMY52" s="0"/>
      <c r="NMZ52" s="0"/>
      <c r="NNA52" s="0"/>
      <c r="NNB52" s="0"/>
      <c r="NNC52" s="0"/>
      <c r="NND52" s="0"/>
      <c r="NNE52" s="0"/>
      <c r="NNF52" s="0"/>
      <c r="NNG52" s="0"/>
      <c r="NNH52" s="0"/>
      <c r="NNI52" s="0"/>
      <c r="NNJ52" s="0"/>
      <c r="NNK52" s="0"/>
      <c r="NNL52" s="0"/>
      <c r="NNM52" s="0"/>
      <c r="NNN52" s="0"/>
      <c r="NNO52" s="0"/>
      <c r="NNP52" s="0"/>
      <c r="NNQ52" s="0"/>
      <c r="NNR52" s="0"/>
      <c r="NNS52" s="0"/>
      <c r="NNT52" s="0"/>
      <c r="NNU52" s="0"/>
      <c r="NNV52" s="0"/>
      <c r="NNW52" s="0"/>
      <c r="NNX52" s="0"/>
      <c r="NNY52" s="0"/>
      <c r="NNZ52" s="0"/>
      <c r="NOA52" s="0"/>
      <c r="NOB52" s="0"/>
      <c r="NOC52" s="0"/>
      <c r="NOD52" s="0"/>
      <c r="NOE52" s="0"/>
      <c r="NOF52" s="0"/>
      <c r="NOG52" s="0"/>
      <c r="NOH52" s="0"/>
      <c r="NOI52" s="0"/>
      <c r="NOJ52" s="0"/>
      <c r="NOK52" s="0"/>
      <c r="NOL52" s="0"/>
      <c r="NOM52" s="0"/>
      <c r="NON52" s="0"/>
      <c r="NOO52" s="0"/>
      <c r="NOP52" s="0"/>
      <c r="NOQ52" s="0"/>
      <c r="NOR52" s="0"/>
      <c r="NOS52" s="0"/>
      <c r="NOT52" s="0"/>
      <c r="NOU52" s="0"/>
      <c r="NOV52" s="0"/>
      <c r="NOW52" s="0"/>
      <c r="NOX52" s="0"/>
      <c r="NOY52" s="0"/>
      <c r="NOZ52" s="0"/>
      <c r="NPA52" s="0"/>
      <c r="NPB52" s="0"/>
      <c r="NPC52" s="0"/>
      <c r="NPD52" s="0"/>
      <c r="NPE52" s="0"/>
      <c r="NPF52" s="0"/>
      <c r="NPG52" s="0"/>
      <c r="NPH52" s="0"/>
      <c r="NPI52" s="0"/>
      <c r="NPJ52" s="0"/>
      <c r="NPK52" s="0"/>
      <c r="NPL52" s="0"/>
      <c r="NPM52" s="0"/>
      <c r="NPN52" s="0"/>
      <c r="NPO52" s="0"/>
      <c r="NPP52" s="0"/>
      <c r="NPQ52" s="0"/>
      <c r="NPR52" s="0"/>
      <c r="NPS52" s="0"/>
      <c r="NPT52" s="0"/>
      <c r="NPU52" s="0"/>
      <c r="NPV52" s="0"/>
      <c r="NPW52" s="0"/>
      <c r="NPX52" s="0"/>
      <c r="NPY52" s="0"/>
      <c r="NPZ52" s="0"/>
      <c r="NQA52" s="0"/>
      <c r="NQB52" s="0"/>
      <c r="NQC52" s="0"/>
      <c r="NQD52" s="0"/>
      <c r="NQE52" s="0"/>
      <c r="NQF52" s="0"/>
      <c r="NQG52" s="0"/>
      <c r="NQH52" s="0"/>
      <c r="NQI52" s="0"/>
      <c r="NQJ52" s="0"/>
      <c r="NQK52" s="0"/>
      <c r="NQL52" s="0"/>
      <c r="NQM52" s="0"/>
      <c r="NQN52" s="0"/>
      <c r="NQO52" s="0"/>
      <c r="NQP52" s="0"/>
      <c r="NQQ52" s="0"/>
      <c r="NQR52" s="0"/>
      <c r="NQS52" s="0"/>
      <c r="NQT52" s="0"/>
      <c r="NQU52" s="0"/>
      <c r="NQV52" s="0"/>
      <c r="NQW52" s="0"/>
      <c r="NQX52" s="0"/>
      <c r="NQY52" s="0"/>
      <c r="NQZ52" s="0"/>
      <c r="NRA52" s="0"/>
      <c r="NRB52" s="0"/>
      <c r="NRC52" s="0"/>
      <c r="NRD52" s="0"/>
      <c r="NRE52" s="0"/>
      <c r="NRF52" s="0"/>
      <c r="NRG52" s="0"/>
      <c r="NRH52" s="0"/>
      <c r="NRI52" s="0"/>
      <c r="NRJ52" s="0"/>
      <c r="NRK52" s="0"/>
      <c r="NRL52" s="0"/>
      <c r="NRM52" s="0"/>
      <c r="NRN52" s="0"/>
      <c r="NRO52" s="0"/>
      <c r="NRP52" s="0"/>
      <c r="NRQ52" s="0"/>
      <c r="NRR52" s="0"/>
      <c r="NRS52" s="0"/>
      <c r="NRT52" s="0"/>
      <c r="NRU52" s="0"/>
      <c r="NRV52" s="0"/>
      <c r="NRW52" s="0"/>
      <c r="NRX52" s="0"/>
      <c r="NRY52" s="0"/>
      <c r="NRZ52" s="0"/>
      <c r="NSA52" s="0"/>
      <c r="NSB52" s="0"/>
      <c r="NSC52" s="0"/>
      <c r="NSD52" s="0"/>
      <c r="NSE52" s="0"/>
      <c r="NSF52" s="0"/>
      <c r="NSG52" s="0"/>
      <c r="NSH52" s="0"/>
      <c r="NSI52" s="0"/>
      <c r="NSJ52" s="0"/>
      <c r="NSK52" s="0"/>
      <c r="NSL52" s="0"/>
      <c r="NSM52" s="0"/>
      <c r="NSN52" s="0"/>
      <c r="NSO52" s="0"/>
      <c r="NSP52" s="0"/>
      <c r="NSQ52" s="0"/>
      <c r="NSR52" s="0"/>
      <c r="NSS52" s="0"/>
      <c r="NST52" s="0"/>
      <c r="NSU52" s="0"/>
      <c r="NSV52" s="0"/>
      <c r="NSW52" s="0"/>
      <c r="NSX52" s="0"/>
      <c r="NSY52" s="0"/>
      <c r="NSZ52" s="0"/>
      <c r="NTA52" s="0"/>
      <c r="NTB52" s="0"/>
      <c r="NTC52" s="0"/>
      <c r="NTD52" s="0"/>
      <c r="NTE52" s="0"/>
      <c r="NTF52" s="0"/>
      <c r="NTG52" s="0"/>
      <c r="NTH52" s="0"/>
      <c r="NTI52" s="0"/>
      <c r="NTJ52" s="0"/>
      <c r="NTK52" s="0"/>
      <c r="NTL52" s="0"/>
      <c r="NTM52" s="0"/>
      <c r="NTN52" s="0"/>
      <c r="NTO52" s="0"/>
      <c r="NTP52" s="0"/>
      <c r="NTQ52" s="0"/>
      <c r="NTR52" s="0"/>
      <c r="NTS52" s="0"/>
      <c r="NTT52" s="0"/>
      <c r="NTU52" s="0"/>
      <c r="NTV52" s="0"/>
      <c r="NTW52" s="0"/>
      <c r="NTX52" s="0"/>
      <c r="NTY52" s="0"/>
      <c r="NTZ52" s="0"/>
      <c r="NUA52" s="0"/>
      <c r="NUB52" s="0"/>
      <c r="NUC52" s="0"/>
      <c r="NUD52" s="0"/>
      <c r="NUE52" s="0"/>
      <c r="NUF52" s="0"/>
      <c r="NUG52" s="0"/>
      <c r="NUH52" s="0"/>
      <c r="NUI52" s="0"/>
      <c r="NUJ52" s="0"/>
      <c r="NUK52" s="0"/>
      <c r="NUL52" s="0"/>
      <c r="NUM52" s="0"/>
      <c r="NUN52" s="0"/>
      <c r="NUO52" s="0"/>
      <c r="NUP52" s="0"/>
      <c r="NUQ52" s="0"/>
      <c r="NUR52" s="0"/>
      <c r="NUS52" s="0"/>
      <c r="NUT52" s="0"/>
      <c r="NUU52" s="0"/>
      <c r="NUV52" s="0"/>
      <c r="NUW52" s="0"/>
      <c r="NUX52" s="0"/>
      <c r="NUY52" s="0"/>
      <c r="NUZ52" s="0"/>
      <c r="NVA52" s="0"/>
      <c r="NVB52" s="0"/>
      <c r="NVC52" s="0"/>
      <c r="NVD52" s="0"/>
      <c r="NVE52" s="0"/>
      <c r="NVF52" s="0"/>
      <c r="NVG52" s="0"/>
      <c r="NVH52" s="0"/>
      <c r="NVI52" s="0"/>
      <c r="NVJ52" s="0"/>
      <c r="NVK52" s="0"/>
      <c r="NVL52" s="0"/>
      <c r="NVM52" s="0"/>
      <c r="NVN52" s="0"/>
      <c r="NVO52" s="0"/>
      <c r="NVP52" s="0"/>
      <c r="NVQ52" s="0"/>
      <c r="NVR52" s="0"/>
      <c r="NVS52" s="0"/>
      <c r="NVT52" s="0"/>
      <c r="NVU52" s="0"/>
      <c r="NVV52" s="0"/>
      <c r="NVW52" s="0"/>
      <c r="NVX52" s="0"/>
      <c r="NVY52" s="0"/>
      <c r="NVZ52" s="0"/>
      <c r="NWA52" s="0"/>
      <c r="NWB52" s="0"/>
      <c r="NWC52" s="0"/>
      <c r="NWD52" s="0"/>
      <c r="NWE52" s="0"/>
      <c r="NWF52" s="0"/>
      <c r="NWG52" s="0"/>
      <c r="NWH52" s="0"/>
      <c r="NWI52" s="0"/>
      <c r="NWJ52" s="0"/>
      <c r="NWK52" s="0"/>
      <c r="NWL52" s="0"/>
      <c r="NWM52" s="0"/>
      <c r="NWN52" s="0"/>
      <c r="NWO52" s="0"/>
      <c r="NWP52" s="0"/>
      <c r="NWQ52" s="0"/>
      <c r="NWR52" s="0"/>
      <c r="NWS52" s="0"/>
      <c r="NWT52" s="0"/>
      <c r="NWU52" s="0"/>
      <c r="NWV52" s="0"/>
      <c r="NWW52" s="0"/>
      <c r="NWX52" s="0"/>
      <c r="NWY52" s="0"/>
      <c r="NWZ52" s="0"/>
      <c r="NXA52" s="0"/>
      <c r="NXB52" s="0"/>
      <c r="NXC52" s="0"/>
      <c r="NXD52" s="0"/>
      <c r="NXE52" s="0"/>
      <c r="NXF52" s="0"/>
      <c r="NXG52" s="0"/>
      <c r="NXH52" s="0"/>
      <c r="NXI52" s="0"/>
      <c r="NXJ52" s="0"/>
      <c r="NXK52" s="0"/>
      <c r="NXL52" s="0"/>
      <c r="NXM52" s="0"/>
      <c r="NXN52" s="0"/>
      <c r="NXO52" s="0"/>
      <c r="NXP52" s="0"/>
      <c r="NXQ52" s="0"/>
      <c r="NXR52" s="0"/>
      <c r="NXS52" s="0"/>
      <c r="NXT52" s="0"/>
      <c r="NXU52" s="0"/>
      <c r="NXV52" s="0"/>
      <c r="NXW52" s="0"/>
      <c r="NXX52" s="0"/>
      <c r="NXY52" s="0"/>
      <c r="NXZ52" s="0"/>
      <c r="NYA52" s="0"/>
      <c r="NYB52" s="0"/>
      <c r="NYC52" s="0"/>
      <c r="NYD52" s="0"/>
      <c r="NYE52" s="0"/>
      <c r="NYF52" s="0"/>
      <c r="NYG52" s="0"/>
      <c r="NYH52" s="0"/>
      <c r="NYI52" s="0"/>
      <c r="NYJ52" s="0"/>
      <c r="NYK52" s="0"/>
      <c r="NYL52" s="0"/>
      <c r="NYM52" s="0"/>
      <c r="NYN52" s="0"/>
      <c r="NYO52" s="0"/>
      <c r="NYP52" s="0"/>
      <c r="NYQ52" s="0"/>
      <c r="NYR52" s="0"/>
      <c r="NYS52" s="0"/>
      <c r="NYT52" s="0"/>
      <c r="NYU52" s="0"/>
      <c r="NYV52" s="0"/>
      <c r="NYW52" s="0"/>
      <c r="NYX52" s="0"/>
      <c r="NYY52" s="0"/>
      <c r="NYZ52" s="0"/>
      <c r="NZA52" s="0"/>
      <c r="NZB52" s="0"/>
      <c r="NZC52" s="0"/>
      <c r="NZD52" s="0"/>
      <c r="NZE52" s="0"/>
      <c r="NZF52" s="0"/>
      <c r="NZG52" s="0"/>
      <c r="NZH52" s="0"/>
      <c r="NZI52" s="0"/>
      <c r="NZJ52" s="0"/>
      <c r="NZK52" s="0"/>
      <c r="NZL52" s="0"/>
      <c r="NZM52" s="0"/>
      <c r="NZN52" s="0"/>
      <c r="NZO52" s="0"/>
      <c r="NZP52" s="0"/>
      <c r="NZQ52" s="0"/>
      <c r="NZR52" s="0"/>
      <c r="NZS52" s="0"/>
      <c r="NZT52" s="0"/>
      <c r="NZU52" s="0"/>
      <c r="NZV52" s="0"/>
      <c r="NZW52" s="0"/>
      <c r="NZX52" s="0"/>
      <c r="NZY52" s="0"/>
      <c r="NZZ52" s="0"/>
      <c r="OAA52" s="0"/>
      <c r="OAB52" s="0"/>
      <c r="OAC52" s="0"/>
      <c r="OAD52" s="0"/>
      <c r="OAE52" s="0"/>
      <c r="OAF52" s="0"/>
      <c r="OAG52" s="0"/>
      <c r="OAH52" s="0"/>
      <c r="OAI52" s="0"/>
      <c r="OAJ52" s="0"/>
      <c r="OAK52" s="0"/>
      <c r="OAL52" s="0"/>
      <c r="OAM52" s="0"/>
      <c r="OAN52" s="0"/>
      <c r="OAO52" s="0"/>
      <c r="OAP52" s="0"/>
      <c r="OAQ52" s="0"/>
      <c r="OAR52" s="0"/>
      <c r="OAS52" s="0"/>
      <c r="OAT52" s="0"/>
      <c r="OAU52" s="0"/>
      <c r="OAV52" s="0"/>
      <c r="OAW52" s="0"/>
      <c r="OAX52" s="0"/>
      <c r="OAY52" s="0"/>
      <c r="OAZ52" s="0"/>
      <c r="OBA52" s="0"/>
      <c r="OBB52" s="0"/>
      <c r="OBC52" s="0"/>
      <c r="OBD52" s="0"/>
      <c r="OBE52" s="0"/>
      <c r="OBF52" s="0"/>
      <c r="OBG52" s="0"/>
      <c r="OBH52" s="0"/>
      <c r="OBI52" s="0"/>
      <c r="OBJ52" s="0"/>
      <c r="OBK52" s="0"/>
      <c r="OBL52" s="0"/>
      <c r="OBM52" s="0"/>
      <c r="OBN52" s="0"/>
      <c r="OBO52" s="0"/>
      <c r="OBP52" s="0"/>
      <c r="OBQ52" s="0"/>
      <c r="OBR52" s="0"/>
      <c r="OBS52" s="0"/>
      <c r="OBT52" s="0"/>
      <c r="OBU52" s="0"/>
      <c r="OBV52" s="0"/>
      <c r="OBW52" s="0"/>
      <c r="OBX52" s="0"/>
      <c r="OBY52" s="0"/>
      <c r="OBZ52" s="0"/>
      <c r="OCA52" s="0"/>
      <c r="OCB52" s="0"/>
      <c r="OCC52" s="0"/>
      <c r="OCD52" s="0"/>
      <c r="OCE52" s="0"/>
      <c r="OCF52" s="0"/>
      <c r="OCG52" s="0"/>
      <c r="OCH52" s="0"/>
      <c r="OCI52" s="0"/>
      <c r="OCJ52" s="0"/>
      <c r="OCK52" s="0"/>
      <c r="OCL52" s="0"/>
      <c r="OCM52" s="0"/>
      <c r="OCN52" s="0"/>
      <c r="OCO52" s="0"/>
      <c r="OCP52" s="0"/>
      <c r="OCQ52" s="0"/>
      <c r="OCR52" s="0"/>
      <c r="OCS52" s="0"/>
      <c r="OCT52" s="0"/>
      <c r="OCU52" s="0"/>
      <c r="OCV52" s="0"/>
      <c r="OCW52" s="0"/>
      <c r="OCX52" s="0"/>
      <c r="OCY52" s="0"/>
      <c r="OCZ52" s="0"/>
      <c r="ODA52" s="0"/>
      <c r="ODB52" s="0"/>
      <c r="ODC52" s="0"/>
      <c r="ODD52" s="0"/>
      <c r="ODE52" s="0"/>
      <c r="ODF52" s="0"/>
      <c r="ODG52" s="0"/>
      <c r="ODH52" s="0"/>
      <c r="ODI52" s="0"/>
      <c r="ODJ52" s="0"/>
      <c r="ODK52" s="0"/>
      <c r="ODL52" s="0"/>
      <c r="ODM52" s="0"/>
      <c r="ODN52" s="0"/>
      <c r="ODO52" s="0"/>
      <c r="ODP52" s="0"/>
      <c r="ODQ52" s="0"/>
      <c r="ODR52" s="0"/>
      <c r="ODS52" s="0"/>
      <c r="ODT52" s="0"/>
      <c r="ODU52" s="0"/>
      <c r="ODV52" s="0"/>
      <c r="ODW52" s="0"/>
      <c r="ODX52" s="0"/>
      <c r="ODY52" s="0"/>
      <c r="ODZ52" s="0"/>
      <c r="OEA52" s="0"/>
      <c r="OEB52" s="0"/>
      <c r="OEC52" s="0"/>
      <c r="OED52" s="0"/>
      <c r="OEE52" s="0"/>
      <c r="OEF52" s="0"/>
      <c r="OEG52" s="0"/>
      <c r="OEH52" s="0"/>
      <c r="OEI52" s="0"/>
      <c r="OEJ52" s="0"/>
      <c r="OEK52" s="0"/>
      <c r="OEL52" s="0"/>
      <c r="OEM52" s="0"/>
      <c r="OEN52" s="0"/>
      <c r="OEO52" s="0"/>
      <c r="OEP52" s="0"/>
      <c r="OEQ52" s="0"/>
      <c r="OER52" s="0"/>
      <c r="OES52" s="0"/>
      <c r="OET52" s="0"/>
      <c r="OEU52" s="0"/>
      <c r="OEV52" s="0"/>
      <c r="OEW52" s="0"/>
      <c r="OEX52" s="0"/>
      <c r="OEY52" s="0"/>
      <c r="OEZ52" s="0"/>
      <c r="OFA52" s="0"/>
      <c r="OFB52" s="0"/>
      <c r="OFC52" s="0"/>
      <c r="OFD52" s="0"/>
      <c r="OFE52" s="0"/>
      <c r="OFF52" s="0"/>
      <c r="OFG52" s="0"/>
      <c r="OFH52" s="0"/>
      <c r="OFI52" s="0"/>
      <c r="OFJ52" s="0"/>
      <c r="OFK52" s="0"/>
      <c r="OFL52" s="0"/>
      <c r="OFM52" s="0"/>
      <c r="OFN52" s="0"/>
      <c r="OFO52" s="0"/>
      <c r="OFP52" s="0"/>
      <c r="OFQ52" s="0"/>
      <c r="OFR52" s="0"/>
      <c r="OFS52" s="0"/>
      <c r="OFT52" s="0"/>
      <c r="OFU52" s="0"/>
      <c r="OFV52" s="0"/>
      <c r="OFW52" s="0"/>
      <c r="OFX52" s="0"/>
      <c r="OFY52" s="0"/>
      <c r="OFZ52" s="0"/>
      <c r="OGA52" s="0"/>
      <c r="OGB52" s="0"/>
      <c r="OGC52" s="0"/>
      <c r="OGD52" s="0"/>
      <c r="OGE52" s="0"/>
      <c r="OGF52" s="0"/>
      <c r="OGG52" s="0"/>
      <c r="OGH52" s="0"/>
      <c r="OGI52" s="0"/>
      <c r="OGJ52" s="0"/>
      <c r="OGK52" s="0"/>
      <c r="OGL52" s="0"/>
      <c r="OGM52" s="0"/>
      <c r="OGN52" s="0"/>
      <c r="OGO52" s="0"/>
      <c r="OGP52" s="0"/>
      <c r="OGQ52" s="0"/>
      <c r="OGR52" s="0"/>
      <c r="OGS52" s="0"/>
      <c r="OGT52" s="0"/>
      <c r="OGU52" s="0"/>
      <c r="OGV52" s="0"/>
      <c r="OGW52" s="0"/>
      <c r="OGX52" s="0"/>
      <c r="OGY52" s="0"/>
      <c r="OGZ52" s="0"/>
      <c r="OHA52" s="0"/>
      <c r="OHB52" s="0"/>
      <c r="OHC52" s="0"/>
      <c r="OHD52" s="0"/>
      <c r="OHE52" s="0"/>
      <c r="OHF52" s="0"/>
      <c r="OHG52" s="0"/>
      <c r="OHH52" s="0"/>
      <c r="OHI52" s="0"/>
      <c r="OHJ52" s="0"/>
      <c r="OHK52" s="0"/>
      <c r="OHL52" s="0"/>
      <c r="OHM52" s="0"/>
      <c r="OHN52" s="0"/>
      <c r="OHO52" s="0"/>
      <c r="OHP52" s="0"/>
      <c r="OHQ52" s="0"/>
      <c r="OHR52" s="0"/>
      <c r="OHS52" s="0"/>
      <c r="OHT52" s="0"/>
      <c r="OHU52" s="0"/>
      <c r="OHV52" s="0"/>
      <c r="OHW52" s="0"/>
      <c r="OHX52" s="0"/>
      <c r="OHY52" s="0"/>
      <c r="OHZ52" s="0"/>
      <c r="OIA52" s="0"/>
      <c r="OIB52" s="0"/>
      <c r="OIC52" s="0"/>
      <c r="OID52" s="0"/>
      <c r="OIE52" s="0"/>
      <c r="OIF52" s="0"/>
      <c r="OIG52" s="0"/>
      <c r="OIH52" s="0"/>
      <c r="OII52" s="0"/>
      <c r="OIJ52" s="0"/>
      <c r="OIK52" s="0"/>
      <c r="OIL52" s="0"/>
      <c r="OIM52" s="0"/>
      <c r="OIN52" s="0"/>
      <c r="OIO52" s="0"/>
      <c r="OIP52" s="0"/>
      <c r="OIQ52" s="0"/>
      <c r="OIR52" s="0"/>
      <c r="OIS52" s="0"/>
      <c r="OIT52" s="0"/>
      <c r="OIU52" s="0"/>
      <c r="OIV52" s="0"/>
      <c r="OIW52" s="0"/>
      <c r="OIX52" s="0"/>
      <c r="OIY52" s="0"/>
      <c r="OIZ52" s="0"/>
      <c r="OJA52" s="0"/>
      <c r="OJB52" s="0"/>
      <c r="OJC52" s="0"/>
      <c r="OJD52" s="0"/>
      <c r="OJE52" s="0"/>
      <c r="OJF52" s="0"/>
      <c r="OJG52" s="0"/>
      <c r="OJH52" s="0"/>
      <c r="OJI52" s="0"/>
      <c r="OJJ52" s="0"/>
      <c r="OJK52" s="0"/>
      <c r="OJL52" s="0"/>
      <c r="OJM52" s="0"/>
      <c r="OJN52" s="0"/>
      <c r="OJO52" s="0"/>
      <c r="OJP52" s="0"/>
      <c r="OJQ52" s="0"/>
      <c r="OJR52" s="0"/>
      <c r="OJS52" s="0"/>
      <c r="OJT52" s="0"/>
      <c r="OJU52" s="0"/>
      <c r="OJV52" s="0"/>
      <c r="OJW52" s="0"/>
      <c r="OJX52" s="0"/>
      <c r="OJY52" s="0"/>
      <c r="OJZ52" s="0"/>
      <c r="OKA52" s="0"/>
      <c r="OKB52" s="0"/>
      <c r="OKC52" s="0"/>
      <c r="OKD52" s="0"/>
      <c r="OKE52" s="0"/>
      <c r="OKF52" s="0"/>
      <c r="OKG52" s="0"/>
      <c r="OKH52" s="0"/>
      <c r="OKI52" s="0"/>
      <c r="OKJ52" s="0"/>
      <c r="OKK52" s="0"/>
      <c r="OKL52" s="0"/>
      <c r="OKM52" s="0"/>
      <c r="OKN52" s="0"/>
      <c r="OKO52" s="0"/>
      <c r="OKP52" s="0"/>
      <c r="OKQ52" s="0"/>
      <c r="OKR52" s="0"/>
      <c r="OKS52" s="0"/>
      <c r="OKT52" s="0"/>
      <c r="OKU52" s="0"/>
      <c r="OKV52" s="0"/>
      <c r="OKW52" s="0"/>
      <c r="OKX52" s="0"/>
      <c r="OKY52" s="0"/>
      <c r="OKZ52" s="0"/>
      <c r="OLA52" s="0"/>
      <c r="OLB52" s="0"/>
      <c r="OLC52" s="0"/>
      <c r="OLD52" s="0"/>
      <c r="OLE52" s="0"/>
      <c r="OLF52" s="0"/>
      <c r="OLG52" s="0"/>
      <c r="OLH52" s="0"/>
      <c r="OLI52" s="0"/>
      <c r="OLJ52" s="0"/>
      <c r="OLK52" s="0"/>
      <c r="OLL52" s="0"/>
      <c r="OLM52" s="0"/>
      <c r="OLN52" s="0"/>
      <c r="OLO52" s="0"/>
      <c r="OLP52" s="0"/>
      <c r="OLQ52" s="0"/>
      <c r="OLR52" s="0"/>
      <c r="OLS52" s="0"/>
      <c r="OLT52" s="0"/>
      <c r="OLU52" s="0"/>
      <c r="OLV52" s="0"/>
      <c r="OLW52" s="0"/>
      <c r="OLX52" s="0"/>
      <c r="OLY52" s="0"/>
      <c r="OLZ52" s="0"/>
      <c r="OMA52" s="0"/>
      <c r="OMB52" s="0"/>
      <c r="OMC52" s="0"/>
      <c r="OMD52" s="0"/>
      <c r="OME52" s="0"/>
      <c r="OMF52" s="0"/>
      <c r="OMG52" s="0"/>
      <c r="OMH52" s="0"/>
      <c r="OMI52" s="0"/>
      <c r="OMJ52" s="0"/>
      <c r="OMK52" s="0"/>
      <c r="OML52" s="0"/>
      <c r="OMM52" s="0"/>
      <c r="OMN52" s="0"/>
      <c r="OMO52" s="0"/>
      <c r="OMP52" s="0"/>
      <c r="OMQ52" s="0"/>
      <c r="OMR52" s="0"/>
      <c r="OMS52" s="0"/>
      <c r="OMT52" s="0"/>
      <c r="OMU52" s="0"/>
      <c r="OMV52" s="0"/>
      <c r="OMW52" s="0"/>
      <c r="OMX52" s="0"/>
      <c r="OMY52" s="0"/>
      <c r="OMZ52" s="0"/>
      <c r="ONA52" s="0"/>
      <c r="ONB52" s="0"/>
      <c r="ONC52" s="0"/>
      <c r="OND52" s="0"/>
      <c r="ONE52" s="0"/>
      <c r="ONF52" s="0"/>
      <c r="ONG52" s="0"/>
      <c r="ONH52" s="0"/>
      <c r="ONI52" s="0"/>
      <c r="ONJ52" s="0"/>
      <c r="ONK52" s="0"/>
      <c r="ONL52" s="0"/>
      <c r="ONM52" s="0"/>
      <c r="ONN52" s="0"/>
      <c r="ONO52" s="0"/>
      <c r="ONP52" s="0"/>
      <c r="ONQ52" s="0"/>
      <c r="ONR52" s="0"/>
      <c r="ONS52" s="0"/>
      <c r="ONT52" s="0"/>
      <c r="ONU52" s="0"/>
      <c r="ONV52" s="0"/>
      <c r="ONW52" s="0"/>
      <c r="ONX52" s="0"/>
      <c r="ONY52" s="0"/>
      <c r="ONZ52" s="0"/>
      <c r="OOA52" s="0"/>
      <c r="OOB52" s="0"/>
      <c r="OOC52" s="0"/>
      <c r="OOD52" s="0"/>
      <c r="OOE52" s="0"/>
      <c r="OOF52" s="0"/>
      <c r="OOG52" s="0"/>
      <c r="OOH52" s="0"/>
      <c r="OOI52" s="0"/>
      <c r="OOJ52" s="0"/>
      <c r="OOK52" s="0"/>
      <c r="OOL52" s="0"/>
      <c r="OOM52" s="0"/>
      <c r="OON52" s="0"/>
      <c r="OOO52" s="0"/>
      <c r="OOP52" s="0"/>
      <c r="OOQ52" s="0"/>
      <c r="OOR52" s="0"/>
      <c r="OOS52" s="0"/>
      <c r="OOT52" s="0"/>
      <c r="OOU52" s="0"/>
      <c r="OOV52" s="0"/>
      <c r="OOW52" s="0"/>
      <c r="OOX52" s="0"/>
      <c r="OOY52" s="0"/>
      <c r="OOZ52" s="0"/>
      <c r="OPA52" s="0"/>
      <c r="OPB52" s="0"/>
      <c r="OPC52" s="0"/>
      <c r="OPD52" s="0"/>
      <c r="OPE52" s="0"/>
      <c r="OPF52" s="0"/>
      <c r="OPG52" s="0"/>
      <c r="OPH52" s="0"/>
      <c r="OPI52" s="0"/>
      <c r="OPJ52" s="0"/>
      <c r="OPK52" s="0"/>
      <c r="OPL52" s="0"/>
      <c r="OPM52" s="0"/>
      <c r="OPN52" s="0"/>
      <c r="OPO52" s="0"/>
      <c r="OPP52" s="0"/>
      <c r="OPQ52" s="0"/>
      <c r="OPR52" s="0"/>
      <c r="OPS52" s="0"/>
      <c r="OPT52" s="0"/>
      <c r="OPU52" s="0"/>
      <c r="OPV52" s="0"/>
      <c r="OPW52" s="0"/>
      <c r="OPX52" s="0"/>
      <c r="OPY52" s="0"/>
      <c r="OPZ52" s="0"/>
      <c r="OQA52" s="0"/>
      <c r="OQB52" s="0"/>
      <c r="OQC52" s="0"/>
      <c r="OQD52" s="0"/>
      <c r="OQE52" s="0"/>
      <c r="OQF52" s="0"/>
      <c r="OQG52" s="0"/>
      <c r="OQH52" s="0"/>
      <c r="OQI52" s="0"/>
      <c r="OQJ52" s="0"/>
      <c r="OQK52" s="0"/>
      <c r="OQL52" s="0"/>
      <c r="OQM52" s="0"/>
      <c r="OQN52" s="0"/>
      <c r="OQO52" s="0"/>
      <c r="OQP52" s="0"/>
      <c r="OQQ52" s="0"/>
      <c r="OQR52" s="0"/>
      <c r="OQS52" s="0"/>
      <c r="OQT52" s="0"/>
      <c r="OQU52" s="0"/>
      <c r="OQV52" s="0"/>
      <c r="OQW52" s="0"/>
      <c r="OQX52" s="0"/>
      <c r="OQY52" s="0"/>
      <c r="OQZ52" s="0"/>
      <c r="ORA52" s="0"/>
      <c r="ORB52" s="0"/>
      <c r="ORC52" s="0"/>
      <c r="ORD52" s="0"/>
      <c r="ORE52" s="0"/>
      <c r="ORF52" s="0"/>
      <c r="ORG52" s="0"/>
      <c r="ORH52" s="0"/>
      <c r="ORI52" s="0"/>
      <c r="ORJ52" s="0"/>
      <c r="ORK52" s="0"/>
      <c r="ORL52" s="0"/>
      <c r="ORM52" s="0"/>
      <c r="ORN52" s="0"/>
      <c r="ORO52" s="0"/>
      <c r="ORP52" s="0"/>
      <c r="ORQ52" s="0"/>
      <c r="ORR52" s="0"/>
      <c r="ORS52" s="0"/>
      <c r="ORT52" s="0"/>
      <c r="ORU52" s="0"/>
      <c r="ORV52" s="0"/>
      <c r="ORW52" s="0"/>
      <c r="ORX52" s="0"/>
      <c r="ORY52" s="0"/>
      <c r="ORZ52" s="0"/>
      <c r="OSA52" s="0"/>
      <c r="OSB52" s="0"/>
      <c r="OSC52" s="0"/>
      <c r="OSD52" s="0"/>
      <c r="OSE52" s="0"/>
      <c r="OSF52" s="0"/>
      <c r="OSG52" s="0"/>
      <c r="OSH52" s="0"/>
      <c r="OSI52" s="0"/>
      <c r="OSJ52" s="0"/>
      <c r="OSK52" s="0"/>
      <c r="OSL52" s="0"/>
      <c r="OSM52" s="0"/>
      <c r="OSN52" s="0"/>
      <c r="OSO52" s="0"/>
      <c r="OSP52" s="0"/>
      <c r="OSQ52" s="0"/>
      <c r="OSR52" s="0"/>
      <c r="OSS52" s="0"/>
      <c r="OST52" s="0"/>
      <c r="OSU52" s="0"/>
      <c r="OSV52" s="0"/>
      <c r="OSW52" s="0"/>
      <c r="OSX52" s="0"/>
      <c r="OSY52" s="0"/>
      <c r="OSZ52" s="0"/>
      <c r="OTA52" s="0"/>
      <c r="OTB52" s="0"/>
      <c r="OTC52" s="0"/>
      <c r="OTD52" s="0"/>
      <c r="OTE52" s="0"/>
      <c r="OTF52" s="0"/>
      <c r="OTG52" s="0"/>
      <c r="OTH52" s="0"/>
      <c r="OTI52" s="0"/>
      <c r="OTJ52" s="0"/>
      <c r="OTK52" s="0"/>
      <c r="OTL52" s="0"/>
      <c r="OTM52" s="0"/>
      <c r="OTN52" s="0"/>
      <c r="OTO52" s="0"/>
      <c r="OTP52" s="0"/>
      <c r="OTQ52" s="0"/>
      <c r="OTR52" s="0"/>
      <c r="OTS52" s="0"/>
      <c r="OTT52" s="0"/>
      <c r="OTU52" s="0"/>
      <c r="OTV52" s="0"/>
      <c r="OTW52" s="0"/>
      <c r="OTX52" s="0"/>
      <c r="OTY52" s="0"/>
      <c r="OTZ52" s="0"/>
      <c r="OUA52" s="0"/>
      <c r="OUB52" s="0"/>
      <c r="OUC52" s="0"/>
      <c r="OUD52" s="0"/>
      <c r="OUE52" s="0"/>
      <c r="OUF52" s="0"/>
      <c r="OUG52" s="0"/>
      <c r="OUH52" s="0"/>
      <c r="OUI52" s="0"/>
      <c r="OUJ52" s="0"/>
      <c r="OUK52" s="0"/>
      <c r="OUL52" s="0"/>
      <c r="OUM52" s="0"/>
      <c r="OUN52" s="0"/>
      <c r="OUO52" s="0"/>
      <c r="OUP52" s="0"/>
      <c r="OUQ52" s="0"/>
      <c r="OUR52" s="0"/>
      <c r="OUS52" s="0"/>
      <c r="OUT52" s="0"/>
      <c r="OUU52" s="0"/>
      <c r="OUV52" s="0"/>
      <c r="OUW52" s="0"/>
      <c r="OUX52" s="0"/>
      <c r="OUY52" s="0"/>
      <c r="OUZ52" s="0"/>
      <c r="OVA52" s="0"/>
      <c r="OVB52" s="0"/>
      <c r="OVC52" s="0"/>
      <c r="OVD52" s="0"/>
      <c r="OVE52" s="0"/>
      <c r="OVF52" s="0"/>
      <c r="OVG52" s="0"/>
      <c r="OVH52" s="0"/>
      <c r="OVI52" s="0"/>
      <c r="OVJ52" s="0"/>
      <c r="OVK52" s="0"/>
      <c r="OVL52" s="0"/>
      <c r="OVM52" s="0"/>
      <c r="OVN52" s="0"/>
      <c r="OVO52" s="0"/>
      <c r="OVP52" s="0"/>
      <c r="OVQ52" s="0"/>
      <c r="OVR52" s="0"/>
      <c r="OVS52" s="0"/>
      <c r="OVT52" s="0"/>
      <c r="OVU52" s="0"/>
      <c r="OVV52" s="0"/>
      <c r="OVW52" s="0"/>
      <c r="OVX52" s="0"/>
      <c r="OVY52" s="0"/>
      <c r="OVZ52" s="0"/>
      <c r="OWA52" s="0"/>
      <c r="OWB52" s="0"/>
      <c r="OWC52" s="0"/>
      <c r="OWD52" s="0"/>
      <c r="OWE52" s="0"/>
      <c r="OWF52" s="0"/>
      <c r="OWG52" s="0"/>
      <c r="OWH52" s="0"/>
      <c r="OWI52" s="0"/>
      <c r="OWJ52" s="0"/>
      <c r="OWK52" s="0"/>
      <c r="OWL52" s="0"/>
      <c r="OWM52" s="0"/>
      <c r="OWN52" s="0"/>
      <c r="OWO52" s="0"/>
      <c r="OWP52" s="0"/>
      <c r="OWQ52" s="0"/>
      <c r="OWR52" s="0"/>
      <c r="OWS52" s="0"/>
      <c r="OWT52" s="0"/>
      <c r="OWU52" s="0"/>
      <c r="OWV52" s="0"/>
      <c r="OWW52" s="0"/>
      <c r="OWX52" s="0"/>
      <c r="OWY52" s="0"/>
      <c r="OWZ52" s="0"/>
      <c r="OXA52" s="0"/>
      <c r="OXB52" s="0"/>
      <c r="OXC52" s="0"/>
      <c r="OXD52" s="0"/>
      <c r="OXE52" s="0"/>
      <c r="OXF52" s="0"/>
      <c r="OXG52" s="0"/>
      <c r="OXH52" s="0"/>
      <c r="OXI52" s="0"/>
      <c r="OXJ52" s="0"/>
      <c r="OXK52" s="0"/>
      <c r="OXL52" s="0"/>
      <c r="OXM52" s="0"/>
      <c r="OXN52" s="0"/>
      <c r="OXO52" s="0"/>
      <c r="OXP52" s="0"/>
      <c r="OXQ52" s="0"/>
      <c r="OXR52" s="0"/>
      <c r="OXS52" s="0"/>
      <c r="OXT52" s="0"/>
      <c r="OXU52" s="0"/>
      <c r="OXV52" s="0"/>
      <c r="OXW52" s="0"/>
      <c r="OXX52" s="0"/>
      <c r="OXY52" s="0"/>
      <c r="OXZ52" s="0"/>
      <c r="OYA52" s="0"/>
      <c r="OYB52" s="0"/>
      <c r="OYC52" s="0"/>
      <c r="OYD52" s="0"/>
      <c r="OYE52" s="0"/>
      <c r="OYF52" s="0"/>
      <c r="OYG52" s="0"/>
      <c r="OYH52" s="0"/>
      <c r="OYI52" s="0"/>
      <c r="OYJ52" s="0"/>
      <c r="OYK52" s="0"/>
      <c r="OYL52" s="0"/>
      <c r="OYM52" s="0"/>
      <c r="OYN52" s="0"/>
      <c r="OYO52" s="0"/>
      <c r="OYP52" s="0"/>
      <c r="OYQ52" s="0"/>
      <c r="OYR52" s="0"/>
      <c r="OYS52" s="0"/>
      <c r="OYT52" s="0"/>
      <c r="OYU52" s="0"/>
      <c r="OYV52" s="0"/>
      <c r="OYW52" s="0"/>
      <c r="OYX52" s="0"/>
      <c r="OYY52" s="0"/>
      <c r="OYZ52" s="0"/>
      <c r="OZA52" s="0"/>
      <c r="OZB52" s="0"/>
      <c r="OZC52" s="0"/>
      <c r="OZD52" s="0"/>
      <c r="OZE52" s="0"/>
      <c r="OZF52" s="0"/>
      <c r="OZG52" s="0"/>
      <c r="OZH52" s="0"/>
      <c r="OZI52" s="0"/>
      <c r="OZJ52" s="0"/>
      <c r="OZK52" s="0"/>
      <c r="OZL52" s="0"/>
      <c r="OZM52" s="0"/>
      <c r="OZN52" s="0"/>
      <c r="OZO52" s="0"/>
      <c r="OZP52" s="0"/>
      <c r="OZQ52" s="0"/>
      <c r="OZR52" s="0"/>
      <c r="OZS52" s="0"/>
      <c r="OZT52" s="0"/>
      <c r="OZU52" s="0"/>
      <c r="OZV52" s="0"/>
      <c r="OZW52" s="0"/>
      <c r="OZX52" s="0"/>
      <c r="OZY52" s="0"/>
      <c r="OZZ52" s="0"/>
      <c r="PAA52" s="0"/>
      <c r="PAB52" s="0"/>
      <c r="PAC52" s="0"/>
      <c r="PAD52" s="0"/>
      <c r="PAE52" s="0"/>
      <c r="PAF52" s="0"/>
      <c r="PAG52" s="0"/>
      <c r="PAH52" s="0"/>
      <c r="PAI52" s="0"/>
      <c r="PAJ52" s="0"/>
      <c r="PAK52" s="0"/>
      <c r="PAL52" s="0"/>
      <c r="PAM52" s="0"/>
      <c r="PAN52" s="0"/>
      <c r="PAO52" s="0"/>
      <c r="PAP52" s="0"/>
      <c r="PAQ52" s="0"/>
      <c r="PAR52" s="0"/>
      <c r="PAS52" s="0"/>
      <c r="PAT52" s="0"/>
      <c r="PAU52" s="0"/>
      <c r="PAV52" s="0"/>
      <c r="PAW52" s="0"/>
      <c r="PAX52" s="0"/>
      <c r="PAY52" s="0"/>
      <c r="PAZ52" s="0"/>
      <c r="PBA52" s="0"/>
      <c r="PBB52" s="0"/>
      <c r="PBC52" s="0"/>
      <c r="PBD52" s="0"/>
      <c r="PBE52" s="0"/>
      <c r="PBF52" s="0"/>
      <c r="PBG52" s="0"/>
      <c r="PBH52" s="0"/>
      <c r="PBI52" s="0"/>
      <c r="PBJ52" s="0"/>
      <c r="PBK52" s="0"/>
      <c r="PBL52" s="0"/>
      <c r="PBM52" s="0"/>
      <c r="PBN52" s="0"/>
      <c r="PBO52" s="0"/>
      <c r="PBP52" s="0"/>
      <c r="PBQ52" s="0"/>
      <c r="PBR52" s="0"/>
      <c r="PBS52" s="0"/>
      <c r="PBT52" s="0"/>
      <c r="PBU52" s="0"/>
      <c r="PBV52" s="0"/>
      <c r="PBW52" s="0"/>
      <c r="PBX52" s="0"/>
      <c r="PBY52" s="0"/>
      <c r="PBZ52" s="0"/>
      <c r="PCA52" s="0"/>
      <c r="PCB52" s="0"/>
      <c r="PCC52" s="0"/>
      <c r="PCD52" s="0"/>
      <c r="PCE52" s="0"/>
      <c r="PCF52" s="0"/>
      <c r="PCG52" s="0"/>
      <c r="PCH52" s="0"/>
      <c r="PCI52" s="0"/>
      <c r="PCJ52" s="0"/>
      <c r="PCK52" s="0"/>
      <c r="PCL52" s="0"/>
      <c r="PCM52" s="0"/>
      <c r="PCN52" s="0"/>
      <c r="PCO52" s="0"/>
      <c r="PCP52" s="0"/>
      <c r="PCQ52" s="0"/>
      <c r="PCR52" s="0"/>
      <c r="PCS52" s="0"/>
      <c r="PCT52" s="0"/>
      <c r="PCU52" s="0"/>
      <c r="PCV52" s="0"/>
      <c r="PCW52" s="0"/>
      <c r="PCX52" s="0"/>
      <c r="PCY52" s="0"/>
      <c r="PCZ52" s="0"/>
      <c r="PDA52" s="0"/>
      <c r="PDB52" s="0"/>
      <c r="PDC52" s="0"/>
      <c r="PDD52" s="0"/>
      <c r="PDE52" s="0"/>
      <c r="PDF52" s="0"/>
      <c r="PDG52" s="0"/>
      <c r="PDH52" s="0"/>
      <c r="PDI52" s="0"/>
      <c r="PDJ52" s="0"/>
      <c r="PDK52" s="0"/>
      <c r="PDL52" s="0"/>
      <c r="PDM52" s="0"/>
      <c r="PDN52" s="0"/>
      <c r="PDO52" s="0"/>
      <c r="PDP52" s="0"/>
      <c r="PDQ52" s="0"/>
      <c r="PDR52" s="0"/>
      <c r="PDS52" s="0"/>
      <c r="PDT52" s="0"/>
      <c r="PDU52" s="0"/>
      <c r="PDV52" s="0"/>
      <c r="PDW52" s="0"/>
      <c r="PDX52" s="0"/>
      <c r="PDY52" s="0"/>
      <c r="PDZ52" s="0"/>
      <c r="PEA52" s="0"/>
      <c r="PEB52" s="0"/>
      <c r="PEC52" s="0"/>
      <c r="PED52" s="0"/>
      <c r="PEE52" s="0"/>
      <c r="PEF52" s="0"/>
      <c r="PEG52" s="0"/>
      <c r="PEH52" s="0"/>
      <c r="PEI52" s="0"/>
      <c r="PEJ52" s="0"/>
      <c r="PEK52" s="0"/>
      <c r="PEL52" s="0"/>
      <c r="PEM52" s="0"/>
      <c r="PEN52" s="0"/>
      <c r="PEO52" s="0"/>
      <c r="PEP52" s="0"/>
      <c r="PEQ52" s="0"/>
      <c r="PER52" s="0"/>
      <c r="PES52" s="0"/>
      <c r="PET52" s="0"/>
      <c r="PEU52" s="0"/>
      <c r="PEV52" s="0"/>
      <c r="PEW52" s="0"/>
      <c r="PEX52" s="0"/>
      <c r="PEY52" s="0"/>
      <c r="PEZ52" s="0"/>
      <c r="PFA52" s="0"/>
      <c r="PFB52" s="0"/>
      <c r="PFC52" s="0"/>
      <c r="PFD52" s="0"/>
      <c r="PFE52" s="0"/>
      <c r="PFF52" s="0"/>
      <c r="PFG52" s="0"/>
      <c r="PFH52" s="0"/>
      <c r="PFI52" s="0"/>
      <c r="PFJ52" s="0"/>
      <c r="PFK52" s="0"/>
      <c r="PFL52" s="0"/>
      <c r="PFM52" s="0"/>
      <c r="PFN52" s="0"/>
      <c r="PFO52" s="0"/>
      <c r="PFP52" s="0"/>
      <c r="PFQ52" s="0"/>
      <c r="PFR52" s="0"/>
      <c r="PFS52" s="0"/>
      <c r="PFT52" s="0"/>
      <c r="PFU52" s="0"/>
      <c r="PFV52" s="0"/>
      <c r="PFW52" s="0"/>
      <c r="PFX52" s="0"/>
      <c r="PFY52" s="0"/>
      <c r="PFZ52" s="0"/>
      <c r="PGA52" s="0"/>
      <c r="PGB52" s="0"/>
      <c r="PGC52" s="0"/>
      <c r="PGD52" s="0"/>
      <c r="PGE52" s="0"/>
      <c r="PGF52" s="0"/>
      <c r="PGG52" s="0"/>
      <c r="PGH52" s="0"/>
      <c r="PGI52" s="0"/>
      <c r="PGJ52" s="0"/>
      <c r="PGK52" s="0"/>
      <c r="PGL52" s="0"/>
      <c r="PGM52" s="0"/>
      <c r="PGN52" s="0"/>
      <c r="PGO52" s="0"/>
      <c r="PGP52" s="0"/>
      <c r="PGQ52" s="0"/>
      <c r="PGR52" s="0"/>
      <c r="PGS52" s="0"/>
      <c r="PGT52" s="0"/>
      <c r="PGU52" s="0"/>
      <c r="PGV52" s="0"/>
      <c r="PGW52" s="0"/>
      <c r="PGX52" s="0"/>
      <c r="PGY52" s="0"/>
      <c r="PGZ52" s="0"/>
      <c r="PHA52" s="0"/>
      <c r="PHB52" s="0"/>
      <c r="PHC52" s="0"/>
      <c r="PHD52" s="0"/>
      <c r="PHE52" s="0"/>
      <c r="PHF52" s="0"/>
      <c r="PHG52" s="0"/>
      <c r="PHH52" s="0"/>
      <c r="PHI52" s="0"/>
      <c r="PHJ52" s="0"/>
      <c r="PHK52" s="0"/>
      <c r="PHL52" s="0"/>
      <c r="PHM52" s="0"/>
      <c r="PHN52" s="0"/>
      <c r="PHO52" s="0"/>
      <c r="PHP52" s="0"/>
      <c r="PHQ52" s="0"/>
      <c r="PHR52" s="0"/>
      <c r="PHS52" s="0"/>
      <c r="PHT52" s="0"/>
      <c r="PHU52" s="0"/>
      <c r="PHV52" s="0"/>
      <c r="PHW52" s="0"/>
      <c r="PHX52" s="0"/>
      <c r="PHY52" s="0"/>
      <c r="PHZ52" s="0"/>
      <c r="PIA52" s="0"/>
      <c r="PIB52" s="0"/>
      <c r="PIC52" s="0"/>
      <c r="PID52" s="0"/>
      <c r="PIE52" s="0"/>
      <c r="PIF52" s="0"/>
      <c r="PIG52" s="0"/>
      <c r="PIH52" s="0"/>
      <c r="PII52" s="0"/>
      <c r="PIJ52" s="0"/>
      <c r="PIK52" s="0"/>
      <c r="PIL52" s="0"/>
      <c r="PIM52" s="0"/>
      <c r="PIN52" s="0"/>
      <c r="PIO52" s="0"/>
      <c r="PIP52" s="0"/>
      <c r="PIQ52" s="0"/>
      <c r="PIR52" s="0"/>
      <c r="PIS52" s="0"/>
      <c r="PIT52" s="0"/>
      <c r="PIU52" s="0"/>
      <c r="PIV52" s="0"/>
      <c r="PIW52" s="0"/>
      <c r="PIX52" s="0"/>
      <c r="PIY52" s="0"/>
      <c r="PIZ52" s="0"/>
      <c r="PJA52" s="0"/>
      <c r="PJB52" s="0"/>
      <c r="PJC52" s="0"/>
      <c r="PJD52" s="0"/>
      <c r="PJE52" s="0"/>
      <c r="PJF52" s="0"/>
      <c r="PJG52" s="0"/>
      <c r="PJH52" s="0"/>
      <c r="PJI52" s="0"/>
      <c r="PJJ52" s="0"/>
      <c r="PJK52" s="0"/>
      <c r="PJL52" s="0"/>
      <c r="PJM52" s="0"/>
      <c r="PJN52" s="0"/>
      <c r="PJO52" s="0"/>
      <c r="PJP52" s="0"/>
      <c r="PJQ52" s="0"/>
      <c r="PJR52" s="0"/>
      <c r="PJS52" s="0"/>
      <c r="PJT52" s="0"/>
      <c r="PJU52" s="0"/>
      <c r="PJV52" s="0"/>
      <c r="PJW52" s="0"/>
      <c r="PJX52" s="0"/>
      <c r="PJY52" s="0"/>
      <c r="PJZ52" s="0"/>
      <c r="PKA52" s="0"/>
      <c r="PKB52" s="0"/>
      <c r="PKC52" s="0"/>
      <c r="PKD52" s="0"/>
      <c r="PKE52" s="0"/>
      <c r="PKF52" s="0"/>
      <c r="PKG52" s="0"/>
      <c r="PKH52" s="0"/>
      <c r="PKI52" s="0"/>
      <c r="PKJ52" s="0"/>
      <c r="PKK52" s="0"/>
      <c r="PKL52" s="0"/>
      <c r="PKM52" s="0"/>
      <c r="PKN52" s="0"/>
      <c r="PKO52" s="0"/>
      <c r="PKP52" s="0"/>
      <c r="PKQ52" s="0"/>
      <c r="PKR52" s="0"/>
      <c r="PKS52" s="0"/>
      <c r="PKT52" s="0"/>
      <c r="PKU52" s="0"/>
      <c r="PKV52" s="0"/>
      <c r="PKW52" s="0"/>
      <c r="PKX52" s="0"/>
      <c r="PKY52" s="0"/>
      <c r="PKZ52" s="0"/>
      <c r="PLA52" s="0"/>
      <c r="PLB52" s="0"/>
      <c r="PLC52" s="0"/>
      <c r="PLD52" s="0"/>
      <c r="PLE52" s="0"/>
      <c r="PLF52" s="0"/>
      <c r="PLG52" s="0"/>
      <c r="PLH52" s="0"/>
      <c r="PLI52" s="0"/>
      <c r="PLJ52" s="0"/>
      <c r="PLK52" s="0"/>
      <c r="PLL52" s="0"/>
      <c r="PLM52" s="0"/>
      <c r="PLN52" s="0"/>
      <c r="PLO52" s="0"/>
      <c r="PLP52" s="0"/>
      <c r="PLQ52" s="0"/>
      <c r="PLR52" s="0"/>
      <c r="PLS52" s="0"/>
      <c r="PLT52" s="0"/>
      <c r="PLU52" s="0"/>
      <c r="PLV52" s="0"/>
      <c r="PLW52" s="0"/>
      <c r="PLX52" s="0"/>
      <c r="PLY52" s="0"/>
      <c r="PLZ52" s="0"/>
      <c r="PMA52" s="0"/>
      <c r="PMB52" s="0"/>
      <c r="PMC52" s="0"/>
      <c r="PMD52" s="0"/>
      <c r="PME52" s="0"/>
      <c r="PMF52" s="0"/>
      <c r="PMG52" s="0"/>
      <c r="PMH52" s="0"/>
      <c r="PMI52" s="0"/>
      <c r="PMJ52" s="0"/>
      <c r="PMK52" s="0"/>
      <c r="PML52" s="0"/>
      <c r="PMM52" s="0"/>
      <c r="PMN52" s="0"/>
      <c r="PMO52" s="0"/>
      <c r="PMP52" s="0"/>
      <c r="PMQ52" s="0"/>
      <c r="PMR52" s="0"/>
      <c r="PMS52" s="0"/>
      <c r="PMT52" s="0"/>
      <c r="PMU52" s="0"/>
      <c r="PMV52" s="0"/>
      <c r="PMW52" s="0"/>
      <c r="PMX52" s="0"/>
      <c r="PMY52" s="0"/>
      <c r="PMZ52" s="0"/>
      <c r="PNA52" s="0"/>
      <c r="PNB52" s="0"/>
      <c r="PNC52" s="0"/>
      <c r="PND52" s="0"/>
      <c r="PNE52" s="0"/>
      <c r="PNF52" s="0"/>
      <c r="PNG52" s="0"/>
      <c r="PNH52" s="0"/>
      <c r="PNI52" s="0"/>
      <c r="PNJ52" s="0"/>
      <c r="PNK52" s="0"/>
      <c r="PNL52" s="0"/>
      <c r="PNM52" s="0"/>
      <c r="PNN52" s="0"/>
      <c r="PNO52" s="0"/>
      <c r="PNP52" s="0"/>
      <c r="PNQ52" s="0"/>
      <c r="PNR52" s="0"/>
      <c r="PNS52" s="0"/>
      <c r="PNT52" s="0"/>
      <c r="PNU52" s="0"/>
      <c r="PNV52" s="0"/>
      <c r="PNW52" s="0"/>
      <c r="PNX52" s="0"/>
      <c r="PNY52" s="0"/>
      <c r="PNZ52" s="0"/>
      <c r="POA52" s="0"/>
      <c r="POB52" s="0"/>
      <c r="POC52" s="0"/>
      <c r="POD52" s="0"/>
      <c r="POE52" s="0"/>
      <c r="POF52" s="0"/>
      <c r="POG52" s="0"/>
      <c r="POH52" s="0"/>
      <c r="POI52" s="0"/>
      <c r="POJ52" s="0"/>
      <c r="POK52" s="0"/>
      <c r="POL52" s="0"/>
      <c r="POM52" s="0"/>
      <c r="PON52" s="0"/>
      <c r="POO52" s="0"/>
      <c r="POP52" s="0"/>
      <c r="POQ52" s="0"/>
      <c r="POR52" s="0"/>
      <c r="POS52" s="0"/>
      <c r="POT52" s="0"/>
      <c r="POU52" s="0"/>
      <c r="POV52" s="0"/>
      <c r="POW52" s="0"/>
      <c r="POX52" s="0"/>
      <c r="POY52" s="0"/>
      <c r="POZ52" s="0"/>
      <c r="PPA52" s="0"/>
      <c r="PPB52" s="0"/>
      <c r="PPC52" s="0"/>
      <c r="PPD52" s="0"/>
      <c r="PPE52" s="0"/>
      <c r="PPF52" s="0"/>
      <c r="PPG52" s="0"/>
      <c r="PPH52" s="0"/>
      <c r="PPI52" s="0"/>
      <c r="PPJ52" s="0"/>
      <c r="PPK52" s="0"/>
      <c r="PPL52" s="0"/>
      <c r="PPM52" s="0"/>
      <c r="PPN52" s="0"/>
      <c r="PPO52" s="0"/>
      <c r="PPP52" s="0"/>
      <c r="PPQ52" s="0"/>
      <c r="PPR52" s="0"/>
      <c r="PPS52" s="0"/>
      <c r="PPT52" s="0"/>
      <c r="PPU52" s="0"/>
      <c r="PPV52" s="0"/>
      <c r="PPW52" s="0"/>
      <c r="PPX52" s="0"/>
      <c r="PPY52" s="0"/>
      <c r="PPZ52" s="0"/>
      <c r="PQA52" s="0"/>
      <c r="PQB52" s="0"/>
      <c r="PQC52" s="0"/>
      <c r="PQD52" s="0"/>
      <c r="PQE52" s="0"/>
      <c r="PQF52" s="0"/>
      <c r="PQG52" s="0"/>
      <c r="PQH52" s="0"/>
      <c r="PQI52" s="0"/>
      <c r="PQJ52" s="0"/>
      <c r="PQK52" s="0"/>
      <c r="PQL52" s="0"/>
      <c r="PQM52" s="0"/>
      <c r="PQN52" s="0"/>
      <c r="PQO52" s="0"/>
      <c r="PQP52" s="0"/>
      <c r="PQQ52" s="0"/>
      <c r="PQR52" s="0"/>
      <c r="PQS52" s="0"/>
      <c r="PQT52" s="0"/>
      <c r="PQU52" s="0"/>
      <c r="PQV52" s="0"/>
      <c r="PQW52" s="0"/>
      <c r="PQX52" s="0"/>
      <c r="PQY52" s="0"/>
      <c r="PQZ52" s="0"/>
      <c r="PRA52" s="0"/>
      <c r="PRB52" s="0"/>
      <c r="PRC52" s="0"/>
      <c r="PRD52" s="0"/>
      <c r="PRE52" s="0"/>
      <c r="PRF52" s="0"/>
      <c r="PRG52" s="0"/>
      <c r="PRH52" s="0"/>
      <c r="PRI52" s="0"/>
      <c r="PRJ52" s="0"/>
      <c r="PRK52" s="0"/>
      <c r="PRL52" s="0"/>
      <c r="PRM52" s="0"/>
      <c r="PRN52" s="0"/>
      <c r="PRO52" s="0"/>
      <c r="PRP52" s="0"/>
      <c r="PRQ52" s="0"/>
      <c r="PRR52" s="0"/>
      <c r="PRS52" s="0"/>
      <c r="PRT52" s="0"/>
      <c r="PRU52" s="0"/>
      <c r="PRV52" s="0"/>
      <c r="PRW52" s="0"/>
      <c r="PRX52" s="0"/>
      <c r="PRY52" s="0"/>
      <c r="PRZ52" s="0"/>
      <c r="PSA52" s="0"/>
      <c r="PSB52" s="0"/>
      <c r="PSC52" s="0"/>
      <c r="PSD52" s="0"/>
      <c r="PSE52" s="0"/>
      <c r="PSF52" s="0"/>
      <c r="PSG52" s="0"/>
      <c r="PSH52" s="0"/>
      <c r="PSI52" s="0"/>
      <c r="PSJ52" s="0"/>
      <c r="PSK52" s="0"/>
      <c r="PSL52" s="0"/>
      <c r="PSM52" s="0"/>
      <c r="PSN52" s="0"/>
      <c r="PSO52" s="0"/>
      <c r="PSP52" s="0"/>
      <c r="PSQ52" s="0"/>
      <c r="PSR52" s="0"/>
      <c r="PSS52" s="0"/>
      <c r="PST52" s="0"/>
      <c r="PSU52" s="0"/>
      <c r="PSV52" s="0"/>
      <c r="PSW52" s="0"/>
      <c r="PSX52" s="0"/>
      <c r="PSY52" s="0"/>
      <c r="PSZ52" s="0"/>
      <c r="PTA52" s="0"/>
      <c r="PTB52" s="0"/>
      <c r="PTC52" s="0"/>
      <c r="PTD52" s="0"/>
      <c r="PTE52" s="0"/>
      <c r="PTF52" s="0"/>
      <c r="PTG52" s="0"/>
      <c r="PTH52" s="0"/>
      <c r="PTI52" s="0"/>
      <c r="PTJ52" s="0"/>
      <c r="PTK52" s="0"/>
      <c r="PTL52" s="0"/>
      <c r="PTM52" s="0"/>
      <c r="PTN52" s="0"/>
      <c r="PTO52" s="0"/>
      <c r="PTP52" s="0"/>
      <c r="PTQ52" s="0"/>
      <c r="PTR52" s="0"/>
      <c r="PTS52" s="0"/>
      <c r="PTT52" s="0"/>
      <c r="PTU52" s="0"/>
      <c r="PTV52" s="0"/>
      <c r="PTW52" s="0"/>
      <c r="PTX52" s="0"/>
      <c r="PTY52" s="0"/>
      <c r="PTZ52" s="0"/>
      <c r="PUA52" s="0"/>
      <c r="PUB52" s="0"/>
      <c r="PUC52" s="0"/>
      <c r="PUD52" s="0"/>
      <c r="PUE52" s="0"/>
      <c r="PUF52" s="0"/>
      <c r="PUG52" s="0"/>
      <c r="PUH52" s="0"/>
      <c r="PUI52" s="0"/>
      <c r="PUJ52" s="0"/>
      <c r="PUK52" s="0"/>
      <c r="PUL52" s="0"/>
      <c r="PUM52" s="0"/>
      <c r="PUN52" s="0"/>
      <c r="PUO52" s="0"/>
      <c r="PUP52" s="0"/>
      <c r="PUQ52" s="0"/>
      <c r="PUR52" s="0"/>
      <c r="PUS52" s="0"/>
      <c r="PUT52" s="0"/>
      <c r="PUU52" s="0"/>
      <c r="PUV52" s="0"/>
      <c r="PUW52" s="0"/>
      <c r="PUX52" s="0"/>
      <c r="PUY52" s="0"/>
      <c r="PUZ52" s="0"/>
      <c r="PVA52" s="0"/>
      <c r="PVB52" s="0"/>
      <c r="PVC52" s="0"/>
      <c r="PVD52" s="0"/>
      <c r="PVE52" s="0"/>
      <c r="PVF52" s="0"/>
      <c r="PVG52" s="0"/>
      <c r="PVH52" s="0"/>
      <c r="PVI52" s="0"/>
      <c r="PVJ52" s="0"/>
      <c r="PVK52" s="0"/>
      <c r="PVL52" s="0"/>
      <c r="PVM52" s="0"/>
      <c r="PVN52" s="0"/>
      <c r="PVO52" s="0"/>
      <c r="PVP52" s="0"/>
      <c r="PVQ52" s="0"/>
      <c r="PVR52" s="0"/>
      <c r="PVS52" s="0"/>
      <c r="PVT52" s="0"/>
      <c r="PVU52" s="0"/>
      <c r="PVV52" s="0"/>
      <c r="PVW52" s="0"/>
      <c r="PVX52" s="0"/>
      <c r="PVY52" s="0"/>
      <c r="PVZ52" s="0"/>
      <c r="PWA52" s="0"/>
      <c r="PWB52" s="0"/>
      <c r="PWC52" s="0"/>
      <c r="PWD52" s="0"/>
      <c r="PWE52" s="0"/>
      <c r="PWF52" s="0"/>
      <c r="PWG52" s="0"/>
      <c r="PWH52" s="0"/>
      <c r="PWI52" s="0"/>
      <c r="PWJ52" s="0"/>
      <c r="PWK52" s="0"/>
      <c r="PWL52" s="0"/>
      <c r="PWM52" s="0"/>
      <c r="PWN52" s="0"/>
      <c r="PWO52" s="0"/>
      <c r="PWP52" s="0"/>
      <c r="PWQ52" s="0"/>
      <c r="PWR52" s="0"/>
      <c r="PWS52" s="0"/>
      <c r="PWT52" s="0"/>
      <c r="PWU52" s="0"/>
      <c r="PWV52" s="0"/>
      <c r="PWW52" s="0"/>
      <c r="PWX52" s="0"/>
      <c r="PWY52" s="0"/>
      <c r="PWZ52" s="0"/>
      <c r="PXA52" s="0"/>
      <c r="PXB52" s="0"/>
      <c r="PXC52" s="0"/>
      <c r="PXD52" s="0"/>
      <c r="PXE52" s="0"/>
      <c r="PXF52" s="0"/>
      <c r="PXG52" s="0"/>
      <c r="PXH52" s="0"/>
      <c r="PXI52" s="0"/>
      <c r="PXJ52" s="0"/>
      <c r="PXK52" s="0"/>
      <c r="PXL52" s="0"/>
      <c r="PXM52" s="0"/>
      <c r="PXN52" s="0"/>
      <c r="PXO52" s="0"/>
      <c r="PXP52" s="0"/>
      <c r="PXQ52" s="0"/>
      <c r="PXR52" s="0"/>
      <c r="PXS52" s="0"/>
      <c r="PXT52" s="0"/>
      <c r="PXU52" s="0"/>
      <c r="PXV52" s="0"/>
      <c r="PXW52" s="0"/>
      <c r="PXX52" s="0"/>
      <c r="PXY52" s="0"/>
      <c r="PXZ52" s="0"/>
      <c r="PYA52" s="0"/>
      <c r="PYB52" s="0"/>
      <c r="PYC52" s="0"/>
      <c r="PYD52" s="0"/>
      <c r="PYE52" s="0"/>
      <c r="PYF52" s="0"/>
      <c r="PYG52" s="0"/>
      <c r="PYH52" s="0"/>
      <c r="PYI52" s="0"/>
      <c r="PYJ52" s="0"/>
      <c r="PYK52" s="0"/>
      <c r="PYL52" s="0"/>
      <c r="PYM52" s="0"/>
      <c r="PYN52" s="0"/>
      <c r="PYO52" s="0"/>
      <c r="PYP52" s="0"/>
      <c r="PYQ52" s="0"/>
      <c r="PYR52" s="0"/>
      <c r="PYS52" s="0"/>
      <c r="PYT52" s="0"/>
      <c r="PYU52" s="0"/>
      <c r="PYV52" s="0"/>
      <c r="PYW52" s="0"/>
      <c r="PYX52" s="0"/>
      <c r="PYY52" s="0"/>
      <c r="PYZ52" s="0"/>
      <c r="PZA52" s="0"/>
      <c r="PZB52" s="0"/>
      <c r="PZC52" s="0"/>
      <c r="PZD52" s="0"/>
      <c r="PZE52" s="0"/>
      <c r="PZF52" s="0"/>
      <c r="PZG52" s="0"/>
      <c r="PZH52" s="0"/>
      <c r="PZI52" s="0"/>
      <c r="PZJ52" s="0"/>
      <c r="PZK52" s="0"/>
      <c r="PZL52" s="0"/>
      <c r="PZM52" s="0"/>
      <c r="PZN52" s="0"/>
      <c r="PZO52" s="0"/>
      <c r="PZP52" s="0"/>
      <c r="PZQ52" s="0"/>
      <c r="PZR52" s="0"/>
      <c r="PZS52" s="0"/>
      <c r="PZT52" s="0"/>
      <c r="PZU52" s="0"/>
      <c r="PZV52" s="0"/>
      <c r="PZW52" s="0"/>
      <c r="PZX52" s="0"/>
      <c r="PZY52" s="0"/>
      <c r="PZZ52" s="0"/>
      <c r="QAA52" s="0"/>
      <c r="QAB52" s="0"/>
      <c r="QAC52" s="0"/>
      <c r="QAD52" s="0"/>
      <c r="QAE52" s="0"/>
      <c r="QAF52" s="0"/>
      <c r="QAG52" s="0"/>
      <c r="QAH52" s="0"/>
      <c r="QAI52" s="0"/>
      <c r="QAJ52" s="0"/>
      <c r="QAK52" s="0"/>
      <c r="QAL52" s="0"/>
      <c r="QAM52" s="0"/>
      <c r="QAN52" s="0"/>
      <c r="QAO52" s="0"/>
      <c r="QAP52" s="0"/>
      <c r="QAQ52" s="0"/>
      <c r="QAR52" s="0"/>
      <c r="QAS52" s="0"/>
      <c r="QAT52" s="0"/>
      <c r="QAU52" s="0"/>
      <c r="QAV52" s="0"/>
      <c r="QAW52" s="0"/>
      <c r="QAX52" s="0"/>
      <c r="QAY52" s="0"/>
      <c r="QAZ52" s="0"/>
      <c r="QBA52" s="0"/>
      <c r="QBB52" s="0"/>
      <c r="QBC52" s="0"/>
      <c r="QBD52" s="0"/>
      <c r="QBE52" s="0"/>
      <c r="QBF52" s="0"/>
      <c r="QBG52" s="0"/>
      <c r="QBH52" s="0"/>
      <c r="QBI52" s="0"/>
      <c r="QBJ52" s="0"/>
      <c r="QBK52" s="0"/>
      <c r="QBL52" s="0"/>
      <c r="QBM52" s="0"/>
      <c r="QBN52" s="0"/>
      <c r="QBO52" s="0"/>
      <c r="QBP52" s="0"/>
      <c r="QBQ52" s="0"/>
      <c r="QBR52" s="0"/>
      <c r="QBS52" s="0"/>
      <c r="QBT52" s="0"/>
      <c r="QBU52" s="0"/>
      <c r="QBV52" s="0"/>
      <c r="QBW52" s="0"/>
      <c r="QBX52" s="0"/>
      <c r="QBY52" s="0"/>
      <c r="QBZ52" s="0"/>
      <c r="QCA52" s="0"/>
      <c r="QCB52" s="0"/>
      <c r="QCC52" s="0"/>
      <c r="QCD52" s="0"/>
      <c r="QCE52" s="0"/>
      <c r="QCF52" s="0"/>
      <c r="QCG52" s="0"/>
      <c r="QCH52" s="0"/>
      <c r="QCI52" s="0"/>
      <c r="QCJ52" s="0"/>
      <c r="QCK52" s="0"/>
      <c r="QCL52" s="0"/>
      <c r="QCM52" s="0"/>
      <c r="QCN52" s="0"/>
      <c r="QCO52" s="0"/>
      <c r="QCP52" s="0"/>
      <c r="QCQ52" s="0"/>
      <c r="QCR52" s="0"/>
      <c r="QCS52" s="0"/>
      <c r="QCT52" s="0"/>
      <c r="QCU52" s="0"/>
      <c r="QCV52" s="0"/>
      <c r="QCW52" s="0"/>
      <c r="QCX52" s="0"/>
      <c r="QCY52" s="0"/>
      <c r="QCZ52" s="0"/>
      <c r="QDA52" s="0"/>
      <c r="QDB52" s="0"/>
      <c r="QDC52" s="0"/>
      <c r="QDD52" s="0"/>
      <c r="QDE52" s="0"/>
      <c r="QDF52" s="0"/>
      <c r="QDG52" s="0"/>
      <c r="QDH52" s="0"/>
      <c r="QDI52" s="0"/>
      <c r="QDJ52" s="0"/>
      <c r="QDK52" s="0"/>
      <c r="QDL52" s="0"/>
      <c r="QDM52" s="0"/>
      <c r="QDN52" s="0"/>
      <c r="QDO52" s="0"/>
      <c r="QDP52" s="0"/>
      <c r="QDQ52" s="0"/>
      <c r="QDR52" s="0"/>
      <c r="QDS52" s="0"/>
      <c r="QDT52" s="0"/>
      <c r="QDU52" s="0"/>
      <c r="QDV52" s="0"/>
      <c r="QDW52" s="0"/>
      <c r="QDX52" s="0"/>
      <c r="QDY52" s="0"/>
      <c r="QDZ52" s="0"/>
      <c r="QEA52" s="0"/>
      <c r="QEB52" s="0"/>
      <c r="QEC52" s="0"/>
      <c r="QED52" s="0"/>
      <c r="QEE52" s="0"/>
      <c r="QEF52" s="0"/>
      <c r="QEG52" s="0"/>
      <c r="QEH52" s="0"/>
      <c r="QEI52" s="0"/>
      <c r="QEJ52" s="0"/>
      <c r="QEK52" s="0"/>
      <c r="QEL52" s="0"/>
      <c r="QEM52" s="0"/>
      <c r="QEN52" s="0"/>
      <c r="QEO52" s="0"/>
      <c r="QEP52" s="0"/>
      <c r="QEQ52" s="0"/>
      <c r="QER52" s="0"/>
      <c r="QES52" s="0"/>
      <c r="QET52" s="0"/>
      <c r="QEU52" s="0"/>
      <c r="QEV52" s="0"/>
      <c r="QEW52" s="0"/>
      <c r="QEX52" s="0"/>
      <c r="QEY52" s="0"/>
      <c r="QEZ52" s="0"/>
      <c r="QFA52" s="0"/>
      <c r="QFB52" s="0"/>
      <c r="QFC52" s="0"/>
      <c r="QFD52" s="0"/>
      <c r="QFE52" s="0"/>
      <c r="QFF52" s="0"/>
      <c r="QFG52" s="0"/>
      <c r="QFH52" s="0"/>
      <c r="QFI52" s="0"/>
      <c r="QFJ52" s="0"/>
      <c r="QFK52" s="0"/>
      <c r="QFL52" s="0"/>
      <c r="QFM52" s="0"/>
      <c r="QFN52" s="0"/>
      <c r="QFO52" s="0"/>
      <c r="QFP52" s="0"/>
      <c r="QFQ52" s="0"/>
      <c r="QFR52" s="0"/>
      <c r="QFS52" s="0"/>
      <c r="QFT52" s="0"/>
      <c r="QFU52" s="0"/>
      <c r="QFV52" s="0"/>
      <c r="QFW52" s="0"/>
      <c r="QFX52" s="0"/>
      <c r="QFY52" s="0"/>
      <c r="QFZ52" s="0"/>
      <c r="QGA52" s="0"/>
      <c r="QGB52" s="0"/>
      <c r="QGC52" s="0"/>
      <c r="QGD52" s="0"/>
      <c r="QGE52" s="0"/>
      <c r="QGF52" s="0"/>
      <c r="QGG52" s="0"/>
      <c r="QGH52" s="0"/>
      <c r="QGI52" s="0"/>
      <c r="QGJ52" s="0"/>
      <c r="QGK52" s="0"/>
      <c r="QGL52" s="0"/>
      <c r="QGM52" s="0"/>
      <c r="QGN52" s="0"/>
      <c r="QGO52" s="0"/>
      <c r="QGP52" s="0"/>
      <c r="QGQ52" s="0"/>
      <c r="QGR52" s="0"/>
      <c r="QGS52" s="0"/>
      <c r="QGT52" s="0"/>
      <c r="QGU52" s="0"/>
      <c r="QGV52" s="0"/>
      <c r="QGW52" s="0"/>
      <c r="QGX52" s="0"/>
      <c r="QGY52" s="0"/>
      <c r="QGZ52" s="0"/>
      <c r="QHA52" s="0"/>
      <c r="QHB52" s="0"/>
      <c r="QHC52" s="0"/>
      <c r="QHD52" s="0"/>
      <c r="QHE52" s="0"/>
      <c r="QHF52" s="0"/>
      <c r="QHG52" s="0"/>
      <c r="QHH52" s="0"/>
      <c r="QHI52" s="0"/>
      <c r="QHJ52" s="0"/>
      <c r="QHK52" s="0"/>
      <c r="QHL52" s="0"/>
      <c r="QHM52" s="0"/>
      <c r="QHN52" s="0"/>
      <c r="QHO52" s="0"/>
      <c r="QHP52" s="0"/>
      <c r="QHQ52" s="0"/>
      <c r="QHR52" s="0"/>
      <c r="QHS52" s="0"/>
      <c r="QHT52" s="0"/>
      <c r="QHU52" s="0"/>
      <c r="QHV52" s="0"/>
      <c r="QHW52" s="0"/>
      <c r="QHX52" s="0"/>
      <c r="QHY52" s="0"/>
      <c r="QHZ52" s="0"/>
      <c r="QIA52" s="0"/>
      <c r="QIB52" s="0"/>
      <c r="QIC52" s="0"/>
      <c r="QID52" s="0"/>
      <c r="QIE52" s="0"/>
      <c r="QIF52" s="0"/>
      <c r="QIG52" s="0"/>
      <c r="QIH52" s="0"/>
      <c r="QII52" s="0"/>
      <c r="QIJ52" s="0"/>
      <c r="QIK52" s="0"/>
      <c r="QIL52" s="0"/>
      <c r="QIM52" s="0"/>
      <c r="QIN52" s="0"/>
      <c r="QIO52" s="0"/>
      <c r="QIP52" s="0"/>
      <c r="QIQ52" s="0"/>
      <c r="QIR52" s="0"/>
      <c r="QIS52" s="0"/>
      <c r="QIT52" s="0"/>
      <c r="QIU52" s="0"/>
      <c r="QIV52" s="0"/>
      <c r="QIW52" s="0"/>
      <c r="QIX52" s="0"/>
      <c r="QIY52" s="0"/>
      <c r="QIZ52" s="0"/>
      <c r="QJA52" s="0"/>
      <c r="QJB52" s="0"/>
      <c r="QJC52" s="0"/>
      <c r="QJD52" s="0"/>
      <c r="QJE52" s="0"/>
      <c r="QJF52" s="0"/>
      <c r="QJG52" s="0"/>
      <c r="QJH52" s="0"/>
      <c r="QJI52" s="0"/>
      <c r="QJJ52" s="0"/>
      <c r="QJK52" s="0"/>
      <c r="QJL52" s="0"/>
      <c r="QJM52" s="0"/>
      <c r="QJN52" s="0"/>
      <c r="QJO52" s="0"/>
      <c r="QJP52" s="0"/>
      <c r="QJQ52" s="0"/>
      <c r="QJR52" s="0"/>
      <c r="QJS52" s="0"/>
      <c r="QJT52" s="0"/>
      <c r="QJU52" s="0"/>
      <c r="QJV52" s="0"/>
      <c r="QJW52" s="0"/>
      <c r="QJX52" s="0"/>
      <c r="QJY52" s="0"/>
      <c r="QJZ52" s="0"/>
      <c r="QKA52" s="0"/>
      <c r="QKB52" s="0"/>
      <c r="QKC52" s="0"/>
      <c r="QKD52" s="0"/>
      <c r="QKE52" s="0"/>
      <c r="QKF52" s="0"/>
      <c r="QKG52" s="0"/>
      <c r="QKH52" s="0"/>
      <c r="QKI52" s="0"/>
      <c r="QKJ52" s="0"/>
      <c r="QKK52" s="0"/>
      <c r="QKL52" s="0"/>
      <c r="QKM52" s="0"/>
      <c r="QKN52" s="0"/>
      <c r="QKO52" s="0"/>
      <c r="QKP52" s="0"/>
      <c r="QKQ52" s="0"/>
      <c r="QKR52" s="0"/>
      <c r="QKS52" s="0"/>
      <c r="QKT52" s="0"/>
      <c r="QKU52" s="0"/>
      <c r="QKV52" s="0"/>
      <c r="QKW52" s="0"/>
      <c r="QKX52" s="0"/>
      <c r="QKY52" s="0"/>
      <c r="QKZ52" s="0"/>
      <c r="QLA52" s="0"/>
      <c r="QLB52" s="0"/>
      <c r="QLC52" s="0"/>
      <c r="QLD52" s="0"/>
      <c r="QLE52" s="0"/>
      <c r="QLF52" s="0"/>
      <c r="QLG52" s="0"/>
      <c r="QLH52" s="0"/>
      <c r="QLI52" s="0"/>
      <c r="QLJ52" s="0"/>
      <c r="QLK52" s="0"/>
      <c r="QLL52" s="0"/>
      <c r="QLM52" s="0"/>
      <c r="QLN52" s="0"/>
      <c r="QLO52" s="0"/>
      <c r="QLP52" s="0"/>
      <c r="QLQ52" s="0"/>
      <c r="QLR52" s="0"/>
      <c r="QLS52" s="0"/>
      <c r="QLT52" s="0"/>
      <c r="QLU52" s="0"/>
      <c r="QLV52" s="0"/>
      <c r="QLW52" s="0"/>
      <c r="QLX52" s="0"/>
      <c r="QLY52" s="0"/>
      <c r="QLZ52" s="0"/>
      <c r="QMA52" s="0"/>
      <c r="QMB52" s="0"/>
      <c r="QMC52" s="0"/>
      <c r="QMD52" s="0"/>
      <c r="QME52" s="0"/>
      <c r="QMF52" s="0"/>
      <c r="QMG52" s="0"/>
      <c r="QMH52" s="0"/>
      <c r="QMI52" s="0"/>
      <c r="QMJ52" s="0"/>
      <c r="QMK52" s="0"/>
      <c r="QML52" s="0"/>
      <c r="QMM52" s="0"/>
      <c r="QMN52" s="0"/>
      <c r="QMO52" s="0"/>
      <c r="QMP52" s="0"/>
      <c r="QMQ52" s="0"/>
      <c r="QMR52" s="0"/>
      <c r="QMS52" s="0"/>
      <c r="QMT52" s="0"/>
      <c r="QMU52" s="0"/>
      <c r="QMV52" s="0"/>
      <c r="QMW52" s="0"/>
      <c r="QMX52" s="0"/>
      <c r="QMY52" s="0"/>
      <c r="QMZ52" s="0"/>
      <c r="QNA52" s="0"/>
      <c r="QNB52" s="0"/>
      <c r="QNC52" s="0"/>
      <c r="QND52" s="0"/>
      <c r="QNE52" s="0"/>
      <c r="QNF52" s="0"/>
      <c r="QNG52" s="0"/>
      <c r="QNH52" s="0"/>
      <c r="QNI52" s="0"/>
      <c r="QNJ52" s="0"/>
      <c r="QNK52" s="0"/>
      <c r="QNL52" s="0"/>
      <c r="QNM52" s="0"/>
      <c r="QNN52" s="0"/>
      <c r="QNO52" s="0"/>
      <c r="QNP52" s="0"/>
      <c r="QNQ52" s="0"/>
      <c r="QNR52" s="0"/>
      <c r="QNS52" s="0"/>
      <c r="QNT52" s="0"/>
      <c r="QNU52" s="0"/>
      <c r="QNV52" s="0"/>
      <c r="QNW52" s="0"/>
      <c r="QNX52" s="0"/>
      <c r="QNY52" s="0"/>
      <c r="QNZ52" s="0"/>
      <c r="QOA52" s="0"/>
      <c r="QOB52" s="0"/>
      <c r="QOC52" s="0"/>
      <c r="QOD52" s="0"/>
      <c r="QOE52" s="0"/>
      <c r="QOF52" s="0"/>
      <c r="QOG52" s="0"/>
      <c r="QOH52" s="0"/>
      <c r="QOI52" s="0"/>
      <c r="QOJ52" s="0"/>
      <c r="QOK52" s="0"/>
      <c r="QOL52" s="0"/>
      <c r="QOM52" s="0"/>
      <c r="QON52" s="0"/>
      <c r="QOO52" s="0"/>
      <c r="QOP52" s="0"/>
      <c r="QOQ52" s="0"/>
      <c r="QOR52" s="0"/>
      <c r="QOS52" s="0"/>
      <c r="QOT52" s="0"/>
      <c r="QOU52" s="0"/>
      <c r="QOV52" s="0"/>
      <c r="QOW52" s="0"/>
      <c r="QOX52" s="0"/>
      <c r="QOY52" s="0"/>
      <c r="QOZ52" s="0"/>
      <c r="QPA52" s="0"/>
      <c r="QPB52" s="0"/>
      <c r="QPC52" s="0"/>
      <c r="QPD52" s="0"/>
      <c r="QPE52" s="0"/>
      <c r="QPF52" s="0"/>
      <c r="QPG52" s="0"/>
      <c r="QPH52" s="0"/>
      <c r="QPI52" s="0"/>
      <c r="QPJ52" s="0"/>
      <c r="QPK52" s="0"/>
      <c r="QPL52" s="0"/>
      <c r="QPM52" s="0"/>
      <c r="QPN52" s="0"/>
      <c r="QPO52" s="0"/>
      <c r="QPP52" s="0"/>
      <c r="QPQ52" s="0"/>
      <c r="QPR52" s="0"/>
      <c r="QPS52" s="0"/>
      <c r="QPT52" s="0"/>
      <c r="QPU52" s="0"/>
      <c r="QPV52" s="0"/>
      <c r="QPW52" s="0"/>
      <c r="QPX52" s="0"/>
      <c r="QPY52" s="0"/>
      <c r="QPZ52" s="0"/>
      <c r="QQA52" s="0"/>
      <c r="QQB52" s="0"/>
      <c r="QQC52" s="0"/>
      <c r="QQD52" s="0"/>
      <c r="QQE52" s="0"/>
      <c r="QQF52" s="0"/>
      <c r="QQG52" s="0"/>
      <c r="QQH52" s="0"/>
      <c r="QQI52" s="0"/>
      <c r="QQJ52" s="0"/>
      <c r="QQK52" s="0"/>
      <c r="QQL52" s="0"/>
      <c r="QQM52" s="0"/>
      <c r="QQN52" s="0"/>
      <c r="QQO52" s="0"/>
      <c r="QQP52" s="0"/>
      <c r="QQQ52" s="0"/>
      <c r="QQR52" s="0"/>
      <c r="QQS52" s="0"/>
      <c r="QQT52" s="0"/>
      <c r="QQU52" s="0"/>
      <c r="QQV52" s="0"/>
      <c r="QQW52" s="0"/>
      <c r="QQX52" s="0"/>
      <c r="QQY52" s="0"/>
      <c r="QQZ52" s="0"/>
      <c r="QRA52" s="0"/>
      <c r="QRB52" s="0"/>
      <c r="QRC52" s="0"/>
      <c r="QRD52" s="0"/>
      <c r="QRE52" s="0"/>
      <c r="QRF52" s="0"/>
      <c r="QRG52" s="0"/>
      <c r="QRH52" s="0"/>
      <c r="QRI52" s="0"/>
      <c r="QRJ52" s="0"/>
      <c r="QRK52" s="0"/>
      <c r="QRL52" s="0"/>
      <c r="QRM52" s="0"/>
      <c r="QRN52" s="0"/>
      <c r="QRO52" s="0"/>
      <c r="QRP52" s="0"/>
      <c r="QRQ52" s="0"/>
      <c r="QRR52" s="0"/>
      <c r="QRS52" s="0"/>
      <c r="QRT52" s="0"/>
      <c r="QRU52" s="0"/>
      <c r="QRV52" s="0"/>
      <c r="QRW52" s="0"/>
      <c r="QRX52" s="0"/>
      <c r="QRY52" s="0"/>
      <c r="QRZ52" s="0"/>
      <c r="QSA52" s="0"/>
      <c r="QSB52" s="0"/>
      <c r="QSC52" s="0"/>
      <c r="QSD52" s="0"/>
      <c r="QSE52" s="0"/>
      <c r="QSF52" s="0"/>
      <c r="QSG52" s="0"/>
      <c r="QSH52" s="0"/>
      <c r="QSI52" s="0"/>
      <c r="QSJ52" s="0"/>
      <c r="QSK52" s="0"/>
      <c r="QSL52" s="0"/>
      <c r="QSM52" s="0"/>
      <c r="QSN52" s="0"/>
      <c r="QSO52" s="0"/>
      <c r="QSP52" s="0"/>
      <c r="QSQ52" s="0"/>
      <c r="QSR52" s="0"/>
      <c r="QSS52" s="0"/>
      <c r="QST52" s="0"/>
      <c r="QSU52" s="0"/>
      <c r="QSV52" s="0"/>
      <c r="QSW52" s="0"/>
      <c r="QSX52" s="0"/>
      <c r="QSY52" s="0"/>
      <c r="QSZ52" s="0"/>
      <c r="QTA52" s="0"/>
      <c r="QTB52" s="0"/>
      <c r="QTC52" s="0"/>
      <c r="QTD52" s="0"/>
      <c r="QTE52" s="0"/>
      <c r="QTF52" s="0"/>
      <c r="QTG52" s="0"/>
      <c r="QTH52" s="0"/>
      <c r="QTI52" s="0"/>
      <c r="QTJ52" s="0"/>
      <c r="QTK52" s="0"/>
      <c r="QTL52" s="0"/>
      <c r="QTM52" s="0"/>
      <c r="QTN52" s="0"/>
      <c r="QTO52" s="0"/>
      <c r="QTP52" s="0"/>
      <c r="QTQ52" s="0"/>
      <c r="QTR52" s="0"/>
      <c r="QTS52" s="0"/>
      <c r="QTT52" s="0"/>
      <c r="QTU52" s="0"/>
      <c r="QTV52" s="0"/>
      <c r="QTW52" s="0"/>
      <c r="QTX52" s="0"/>
      <c r="QTY52" s="0"/>
      <c r="QTZ52" s="0"/>
      <c r="QUA52" s="0"/>
      <c r="QUB52" s="0"/>
      <c r="QUC52" s="0"/>
      <c r="QUD52" s="0"/>
      <c r="QUE52" s="0"/>
      <c r="QUF52" s="0"/>
      <c r="QUG52" s="0"/>
      <c r="QUH52" s="0"/>
      <c r="QUI52" s="0"/>
      <c r="QUJ52" s="0"/>
      <c r="QUK52" s="0"/>
      <c r="QUL52" s="0"/>
      <c r="QUM52" s="0"/>
      <c r="QUN52" s="0"/>
      <c r="QUO52" s="0"/>
      <c r="QUP52" s="0"/>
      <c r="QUQ52" s="0"/>
      <c r="QUR52" s="0"/>
      <c r="QUS52" s="0"/>
      <c r="QUT52" s="0"/>
      <c r="QUU52" s="0"/>
      <c r="QUV52" s="0"/>
      <c r="QUW52" s="0"/>
      <c r="QUX52" s="0"/>
      <c r="QUY52" s="0"/>
      <c r="QUZ52" s="0"/>
      <c r="QVA52" s="0"/>
      <c r="QVB52" s="0"/>
      <c r="QVC52" s="0"/>
      <c r="QVD52" s="0"/>
      <c r="QVE52" s="0"/>
      <c r="QVF52" s="0"/>
      <c r="QVG52" s="0"/>
      <c r="QVH52" s="0"/>
      <c r="QVI52" s="0"/>
      <c r="QVJ52" s="0"/>
      <c r="QVK52" s="0"/>
      <c r="QVL52" s="0"/>
      <c r="QVM52" s="0"/>
      <c r="QVN52" s="0"/>
      <c r="QVO52" s="0"/>
      <c r="QVP52" s="0"/>
      <c r="QVQ52" s="0"/>
      <c r="QVR52" s="0"/>
      <c r="QVS52" s="0"/>
      <c r="QVT52" s="0"/>
      <c r="QVU52" s="0"/>
      <c r="QVV52" s="0"/>
      <c r="QVW52" s="0"/>
      <c r="QVX52" s="0"/>
      <c r="QVY52" s="0"/>
      <c r="QVZ52" s="0"/>
      <c r="QWA52" s="0"/>
      <c r="QWB52" s="0"/>
      <c r="QWC52" s="0"/>
      <c r="QWD52" s="0"/>
      <c r="QWE52" s="0"/>
      <c r="QWF52" s="0"/>
      <c r="QWG52" s="0"/>
      <c r="QWH52" s="0"/>
      <c r="QWI52" s="0"/>
      <c r="QWJ52" s="0"/>
      <c r="QWK52" s="0"/>
      <c r="QWL52" s="0"/>
      <c r="QWM52" s="0"/>
      <c r="QWN52" s="0"/>
      <c r="QWO52" s="0"/>
      <c r="QWP52" s="0"/>
      <c r="QWQ52" s="0"/>
      <c r="QWR52" s="0"/>
      <c r="QWS52" s="0"/>
      <c r="QWT52" s="0"/>
      <c r="QWU52" s="0"/>
      <c r="QWV52" s="0"/>
      <c r="QWW52" s="0"/>
      <c r="QWX52" s="0"/>
      <c r="QWY52" s="0"/>
      <c r="QWZ52" s="0"/>
      <c r="QXA52" s="0"/>
      <c r="QXB52" s="0"/>
      <c r="QXC52" s="0"/>
      <c r="QXD52" s="0"/>
      <c r="QXE52" s="0"/>
      <c r="QXF52" s="0"/>
      <c r="QXG52" s="0"/>
      <c r="QXH52" s="0"/>
      <c r="QXI52" s="0"/>
      <c r="QXJ52" s="0"/>
      <c r="QXK52" s="0"/>
      <c r="QXL52" s="0"/>
      <c r="QXM52" s="0"/>
      <c r="QXN52" s="0"/>
      <c r="QXO52" s="0"/>
      <c r="QXP52" s="0"/>
      <c r="QXQ52" s="0"/>
      <c r="QXR52" s="0"/>
      <c r="QXS52" s="0"/>
      <c r="QXT52" s="0"/>
      <c r="QXU52" s="0"/>
      <c r="QXV52" s="0"/>
      <c r="QXW52" s="0"/>
      <c r="QXX52" s="0"/>
      <c r="QXY52" s="0"/>
      <c r="QXZ52" s="0"/>
      <c r="QYA52" s="0"/>
      <c r="QYB52" s="0"/>
      <c r="QYC52" s="0"/>
      <c r="QYD52" s="0"/>
      <c r="QYE52" s="0"/>
      <c r="QYF52" s="0"/>
      <c r="QYG52" s="0"/>
      <c r="QYH52" s="0"/>
      <c r="QYI52" s="0"/>
      <c r="QYJ52" s="0"/>
      <c r="QYK52" s="0"/>
      <c r="QYL52" s="0"/>
      <c r="QYM52" s="0"/>
      <c r="QYN52" s="0"/>
      <c r="QYO52" s="0"/>
      <c r="QYP52" s="0"/>
      <c r="QYQ52" s="0"/>
      <c r="QYR52" s="0"/>
      <c r="QYS52" s="0"/>
      <c r="QYT52" s="0"/>
      <c r="QYU52" s="0"/>
      <c r="QYV52" s="0"/>
      <c r="QYW52" s="0"/>
      <c r="QYX52" s="0"/>
      <c r="QYY52" s="0"/>
      <c r="QYZ52" s="0"/>
      <c r="QZA52" s="0"/>
      <c r="QZB52" s="0"/>
      <c r="QZC52" s="0"/>
      <c r="QZD52" s="0"/>
      <c r="QZE52" s="0"/>
      <c r="QZF52" s="0"/>
      <c r="QZG52" s="0"/>
      <c r="QZH52" s="0"/>
      <c r="QZI52" s="0"/>
      <c r="QZJ52" s="0"/>
      <c r="QZK52" s="0"/>
      <c r="QZL52" s="0"/>
      <c r="QZM52" s="0"/>
      <c r="QZN52" s="0"/>
      <c r="QZO52" s="0"/>
      <c r="QZP52" s="0"/>
      <c r="QZQ52" s="0"/>
      <c r="QZR52" s="0"/>
      <c r="QZS52" s="0"/>
      <c r="QZT52" s="0"/>
      <c r="QZU52" s="0"/>
      <c r="QZV52" s="0"/>
      <c r="QZW52" s="0"/>
      <c r="QZX52" s="0"/>
      <c r="QZY52" s="0"/>
      <c r="QZZ52" s="0"/>
      <c r="RAA52" s="0"/>
      <c r="RAB52" s="0"/>
      <c r="RAC52" s="0"/>
      <c r="RAD52" s="0"/>
      <c r="RAE52" s="0"/>
      <c r="RAF52" s="0"/>
      <c r="RAG52" s="0"/>
      <c r="RAH52" s="0"/>
      <c r="RAI52" s="0"/>
      <c r="RAJ52" s="0"/>
      <c r="RAK52" s="0"/>
      <c r="RAL52" s="0"/>
      <c r="RAM52" s="0"/>
      <c r="RAN52" s="0"/>
      <c r="RAO52" s="0"/>
      <c r="RAP52" s="0"/>
      <c r="RAQ52" s="0"/>
      <c r="RAR52" s="0"/>
      <c r="RAS52" s="0"/>
      <c r="RAT52" s="0"/>
      <c r="RAU52" s="0"/>
      <c r="RAV52" s="0"/>
      <c r="RAW52" s="0"/>
      <c r="RAX52" s="0"/>
      <c r="RAY52" s="0"/>
      <c r="RAZ52" s="0"/>
      <c r="RBA52" s="0"/>
      <c r="RBB52" s="0"/>
      <c r="RBC52" s="0"/>
      <c r="RBD52" s="0"/>
      <c r="RBE52" s="0"/>
      <c r="RBF52" s="0"/>
      <c r="RBG52" s="0"/>
      <c r="RBH52" s="0"/>
      <c r="RBI52" s="0"/>
      <c r="RBJ52" s="0"/>
      <c r="RBK52" s="0"/>
      <c r="RBL52" s="0"/>
      <c r="RBM52" s="0"/>
      <c r="RBN52" s="0"/>
      <c r="RBO52" s="0"/>
      <c r="RBP52" s="0"/>
      <c r="RBQ52" s="0"/>
      <c r="RBR52" s="0"/>
      <c r="RBS52" s="0"/>
      <c r="RBT52" s="0"/>
      <c r="RBU52" s="0"/>
      <c r="RBV52" s="0"/>
      <c r="RBW52" s="0"/>
      <c r="RBX52" s="0"/>
      <c r="RBY52" s="0"/>
      <c r="RBZ52" s="0"/>
      <c r="RCA52" s="0"/>
      <c r="RCB52" s="0"/>
      <c r="RCC52" s="0"/>
      <c r="RCD52" s="0"/>
      <c r="RCE52" s="0"/>
      <c r="RCF52" s="0"/>
      <c r="RCG52" s="0"/>
      <c r="RCH52" s="0"/>
      <c r="RCI52" s="0"/>
      <c r="RCJ52" s="0"/>
      <c r="RCK52" s="0"/>
      <c r="RCL52" s="0"/>
      <c r="RCM52" s="0"/>
      <c r="RCN52" s="0"/>
      <c r="RCO52" s="0"/>
      <c r="RCP52" s="0"/>
      <c r="RCQ52" s="0"/>
      <c r="RCR52" s="0"/>
      <c r="RCS52" s="0"/>
      <c r="RCT52" s="0"/>
      <c r="RCU52" s="0"/>
      <c r="RCV52" s="0"/>
      <c r="RCW52" s="0"/>
      <c r="RCX52" s="0"/>
      <c r="RCY52" s="0"/>
      <c r="RCZ52" s="0"/>
      <c r="RDA52" s="0"/>
      <c r="RDB52" s="0"/>
      <c r="RDC52" s="0"/>
      <c r="RDD52" s="0"/>
      <c r="RDE52" s="0"/>
      <c r="RDF52" s="0"/>
      <c r="RDG52" s="0"/>
      <c r="RDH52" s="0"/>
      <c r="RDI52" s="0"/>
      <c r="RDJ52" s="0"/>
      <c r="RDK52" s="0"/>
      <c r="RDL52" s="0"/>
      <c r="RDM52" s="0"/>
      <c r="RDN52" s="0"/>
      <c r="RDO52" s="0"/>
      <c r="RDP52" s="0"/>
      <c r="RDQ52" s="0"/>
      <c r="RDR52" s="0"/>
      <c r="RDS52" s="0"/>
      <c r="RDT52" s="0"/>
      <c r="RDU52" s="0"/>
      <c r="RDV52" s="0"/>
      <c r="RDW52" s="0"/>
      <c r="RDX52" s="0"/>
      <c r="RDY52" s="0"/>
      <c r="RDZ52" s="0"/>
      <c r="REA52" s="0"/>
      <c r="REB52" s="0"/>
      <c r="REC52" s="0"/>
      <c r="RED52" s="0"/>
      <c r="REE52" s="0"/>
      <c r="REF52" s="0"/>
      <c r="REG52" s="0"/>
      <c r="REH52" s="0"/>
      <c r="REI52" s="0"/>
      <c r="REJ52" s="0"/>
      <c r="REK52" s="0"/>
      <c r="REL52" s="0"/>
      <c r="REM52" s="0"/>
      <c r="REN52" s="0"/>
      <c r="REO52" s="0"/>
      <c r="REP52" s="0"/>
      <c r="REQ52" s="0"/>
      <c r="RER52" s="0"/>
      <c r="RES52" s="0"/>
      <c r="RET52" s="0"/>
      <c r="REU52" s="0"/>
      <c r="REV52" s="0"/>
      <c r="REW52" s="0"/>
      <c r="REX52" s="0"/>
      <c r="REY52" s="0"/>
      <c r="REZ52" s="0"/>
      <c r="RFA52" s="0"/>
      <c r="RFB52" s="0"/>
      <c r="RFC52" s="0"/>
      <c r="RFD52" s="0"/>
      <c r="RFE52" s="0"/>
      <c r="RFF52" s="0"/>
      <c r="RFG52" s="0"/>
      <c r="RFH52" s="0"/>
      <c r="RFI52" s="0"/>
      <c r="RFJ52" s="0"/>
      <c r="RFK52" s="0"/>
      <c r="RFL52" s="0"/>
      <c r="RFM52" s="0"/>
      <c r="RFN52" s="0"/>
      <c r="RFO52" s="0"/>
      <c r="RFP52" s="0"/>
      <c r="RFQ52" s="0"/>
      <c r="RFR52" s="0"/>
      <c r="RFS52" s="0"/>
      <c r="RFT52" s="0"/>
      <c r="RFU52" s="0"/>
      <c r="RFV52" s="0"/>
      <c r="RFW52" s="0"/>
      <c r="RFX52" s="0"/>
      <c r="RFY52" s="0"/>
      <c r="RFZ52" s="0"/>
      <c r="RGA52" s="0"/>
      <c r="RGB52" s="0"/>
      <c r="RGC52" s="0"/>
      <c r="RGD52" s="0"/>
      <c r="RGE52" s="0"/>
      <c r="RGF52" s="0"/>
      <c r="RGG52" s="0"/>
      <c r="RGH52" s="0"/>
      <c r="RGI52" s="0"/>
      <c r="RGJ52" s="0"/>
      <c r="RGK52" s="0"/>
      <c r="RGL52" s="0"/>
      <c r="RGM52" s="0"/>
      <c r="RGN52" s="0"/>
      <c r="RGO52" s="0"/>
      <c r="RGP52" s="0"/>
      <c r="RGQ52" s="0"/>
      <c r="RGR52" s="0"/>
      <c r="RGS52" s="0"/>
      <c r="RGT52" s="0"/>
      <c r="RGU52" s="0"/>
      <c r="RGV52" s="0"/>
      <c r="RGW52" s="0"/>
      <c r="RGX52" s="0"/>
      <c r="RGY52" s="0"/>
      <c r="RGZ52" s="0"/>
      <c r="RHA52" s="0"/>
      <c r="RHB52" s="0"/>
      <c r="RHC52" s="0"/>
      <c r="RHD52" s="0"/>
      <c r="RHE52" s="0"/>
      <c r="RHF52" s="0"/>
      <c r="RHG52" s="0"/>
      <c r="RHH52" s="0"/>
      <c r="RHI52" s="0"/>
      <c r="RHJ52" s="0"/>
      <c r="RHK52" s="0"/>
      <c r="RHL52" s="0"/>
      <c r="RHM52" s="0"/>
      <c r="RHN52" s="0"/>
      <c r="RHO52" s="0"/>
      <c r="RHP52" s="0"/>
      <c r="RHQ52" s="0"/>
      <c r="RHR52" s="0"/>
      <c r="RHS52" s="0"/>
      <c r="RHT52" s="0"/>
      <c r="RHU52" s="0"/>
      <c r="RHV52" s="0"/>
      <c r="RHW52" s="0"/>
      <c r="RHX52" s="0"/>
      <c r="RHY52" s="0"/>
      <c r="RHZ52" s="0"/>
      <c r="RIA52" s="0"/>
      <c r="RIB52" s="0"/>
      <c r="RIC52" s="0"/>
      <c r="RID52" s="0"/>
      <c r="RIE52" s="0"/>
      <c r="RIF52" s="0"/>
      <c r="RIG52" s="0"/>
      <c r="RIH52" s="0"/>
      <c r="RII52" s="0"/>
      <c r="RIJ52" s="0"/>
      <c r="RIK52" s="0"/>
      <c r="RIL52" s="0"/>
      <c r="RIM52" s="0"/>
      <c r="RIN52" s="0"/>
      <c r="RIO52" s="0"/>
      <c r="RIP52" s="0"/>
      <c r="RIQ52" s="0"/>
      <c r="RIR52" s="0"/>
      <c r="RIS52" s="0"/>
      <c r="RIT52" s="0"/>
      <c r="RIU52" s="0"/>
      <c r="RIV52" s="0"/>
      <c r="RIW52" s="0"/>
      <c r="RIX52" s="0"/>
      <c r="RIY52" s="0"/>
      <c r="RIZ52" s="0"/>
      <c r="RJA52" s="0"/>
      <c r="RJB52" s="0"/>
      <c r="RJC52" s="0"/>
      <c r="RJD52" s="0"/>
      <c r="RJE52" s="0"/>
      <c r="RJF52" s="0"/>
      <c r="RJG52" s="0"/>
      <c r="RJH52" s="0"/>
      <c r="RJI52" s="0"/>
      <c r="RJJ52" s="0"/>
      <c r="RJK52" s="0"/>
      <c r="RJL52" s="0"/>
      <c r="RJM52" s="0"/>
      <c r="RJN52" s="0"/>
      <c r="RJO52" s="0"/>
      <c r="RJP52" s="0"/>
      <c r="RJQ52" s="0"/>
      <c r="RJR52" s="0"/>
      <c r="RJS52" s="0"/>
      <c r="RJT52" s="0"/>
      <c r="RJU52" s="0"/>
      <c r="RJV52" s="0"/>
      <c r="RJW52" s="0"/>
      <c r="RJX52" s="0"/>
      <c r="RJY52" s="0"/>
      <c r="RJZ52" s="0"/>
      <c r="RKA52" s="0"/>
      <c r="RKB52" s="0"/>
      <c r="RKC52" s="0"/>
      <c r="RKD52" s="0"/>
      <c r="RKE52" s="0"/>
      <c r="RKF52" s="0"/>
      <c r="RKG52" s="0"/>
      <c r="RKH52" s="0"/>
      <c r="RKI52" s="0"/>
      <c r="RKJ52" s="0"/>
      <c r="RKK52" s="0"/>
      <c r="RKL52" s="0"/>
      <c r="RKM52" s="0"/>
      <c r="RKN52" s="0"/>
      <c r="RKO52" s="0"/>
      <c r="RKP52" s="0"/>
      <c r="RKQ52" s="0"/>
      <c r="RKR52" s="0"/>
      <c r="RKS52" s="0"/>
      <c r="RKT52" s="0"/>
      <c r="RKU52" s="0"/>
      <c r="RKV52" s="0"/>
      <c r="RKW52" s="0"/>
      <c r="RKX52" s="0"/>
      <c r="RKY52" s="0"/>
      <c r="RKZ52" s="0"/>
      <c r="RLA52" s="0"/>
      <c r="RLB52" s="0"/>
      <c r="RLC52" s="0"/>
      <c r="RLD52" s="0"/>
      <c r="RLE52" s="0"/>
      <c r="RLF52" s="0"/>
      <c r="RLG52" s="0"/>
      <c r="RLH52" s="0"/>
      <c r="RLI52" s="0"/>
      <c r="RLJ52" s="0"/>
      <c r="RLK52" s="0"/>
      <c r="RLL52" s="0"/>
      <c r="RLM52" s="0"/>
      <c r="RLN52" s="0"/>
      <c r="RLO52" s="0"/>
      <c r="RLP52" s="0"/>
      <c r="RLQ52" s="0"/>
      <c r="RLR52" s="0"/>
      <c r="RLS52" s="0"/>
      <c r="RLT52" s="0"/>
      <c r="RLU52" s="0"/>
      <c r="RLV52" s="0"/>
      <c r="RLW52" s="0"/>
      <c r="RLX52" s="0"/>
      <c r="RLY52" s="0"/>
      <c r="RLZ52" s="0"/>
      <c r="RMA52" s="0"/>
      <c r="RMB52" s="0"/>
      <c r="RMC52" s="0"/>
      <c r="RMD52" s="0"/>
      <c r="RME52" s="0"/>
      <c r="RMF52" s="0"/>
      <c r="RMG52" s="0"/>
      <c r="RMH52" s="0"/>
      <c r="RMI52" s="0"/>
      <c r="RMJ52" s="0"/>
      <c r="RMK52" s="0"/>
      <c r="RML52" s="0"/>
      <c r="RMM52" s="0"/>
      <c r="RMN52" s="0"/>
      <c r="RMO52" s="0"/>
      <c r="RMP52" s="0"/>
      <c r="RMQ52" s="0"/>
      <c r="RMR52" s="0"/>
      <c r="RMS52" s="0"/>
      <c r="RMT52" s="0"/>
      <c r="RMU52" s="0"/>
      <c r="RMV52" s="0"/>
      <c r="RMW52" s="0"/>
      <c r="RMX52" s="0"/>
      <c r="RMY52" s="0"/>
      <c r="RMZ52" s="0"/>
      <c r="RNA52" s="0"/>
      <c r="RNB52" s="0"/>
      <c r="RNC52" s="0"/>
      <c r="RND52" s="0"/>
      <c r="RNE52" s="0"/>
      <c r="RNF52" s="0"/>
      <c r="RNG52" s="0"/>
      <c r="RNH52" s="0"/>
      <c r="RNI52" s="0"/>
      <c r="RNJ52" s="0"/>
      <c r="RNK52" s="0"/>
      <c r="RNL52" s="0"/>
      <c r="RNM52" s="0"/>
      <c r="RNN52" s="0"/>
      <c r="RNO52" s="0"/>
      <c r="RNP52" s="0"/>
      <c r="RNQ52" s="0"/>
      <c r="RNR52" s="0"/>
      <c r="RNS52" s="0"/>
      <c r="RNT52" s="0"/>
      <c r="RNU52" s="0"/>
      <c r="RNV52" s="0"/>
      <c r="RNW52" s="0"/>
      <c r="RNX52" s="0"/>
      <c r="RNY52" s="0"/>
      <c r="RNZ52" s="0"/>
      <c r="ROA52" s="0"/>
      <c r="ROB52" s="0"/>
      <c r="ROC52" s="0"/>
      <c r="ROD52" s="0"/>
      <c r="ROE52" s="0"/>
      <c r="ROF52" s="0"/>
      <c r="ROG52" s="0"/>
      <c r="ROH52" s="0"/>
      <c r="ROI52" s="0"/>
      <c r="ROJ52" s="0"/>
      <c r="ROK52" s="0"/>
      <c r="ROL52" s="0"/>
      <c r="ROM52" s="0"/>
      <c r="RON52" s="0"/>
      <c r="ROO52" s="0"/>
      <c r="ROP52" s="0"/>
      <c r="ROQ52" s="0"/>
      <c r="ROR52" s="0"/>
      <c r="ROS52" s="0"/>
      <c r="ROT52" s="0"/>
      <c r="ROU52" s="0"/>
      <c r="ROV52" s="0"/>
      <c r="ROW52" s="0"/>
      <c r="ROX52" s="0"/>
      <c r="ROY52" s="0"/>
      <c r="ROZ52" s="0"/>
      <c r="RPA52" s="0"/>
      <c r="RPB52" s="0"/>
      <c r="RPC52" s="0"/>
      <c r="RPD52" s="0"/>
      <c r="RPE52" s="0"/>
      <c r="RPF52" s="0"/>
      <c r="RPG52" s="0"/>
      <c r="RPH52" s="0"/>
      <c r="RPI52" s="0"/>
      <c r="RPJ52" s="0"/>
      <c r="RPK52" s="0"/>
      <c r="RPL52" s="0"/>
      <c r="RPM52" s="0"/>
      <c r="RPN52" s="0"/>
      <c r="RPO52" s="0"/>
      <c r="RPP52" s="0"/>
      <c r="RPQ52" s="0"/>
      <c r="RPR52" s="0"/>
      <c r="RPS52" s="0"/>
      <c r="RPT52" s="0"/>
      <c r="RPU52" s="0"/>
      <c r="RPV52" s="0"/>
      <c r="RPW52" s="0"/>
      <c r="RPX52" s="0"/>
      <c r="RPY52" s="0"/>
      <c r="RPZ52" s="0"/>
      <c r="RQA52" s="0"/>
      <c r="RQB52" s="0"/>
      <c r="RQC52" s="0"/>
      <c r="RQD52" s="0"/>
      <c r="RQE52" s="0"/>
      <c r="RQF52" s="0"/>
      <c r="RQG52" s="0"/>
      <c r="RQH52" s="0"/>
      <c r="RQI52" s="0"/>
      <c r="RQJ52" s="0"/>
      <c r="RQK52" s="0"/>
      <c r="RQL52" s="0"/>
      <c r="RQM52" s="0"/>
      <c r="RQN52" s="0"/>
      <c r="RQO52" s="0"/>
      <c r="RQP52" s="0"/>
      <c r="RQQ52" s="0"/>
      <c r="RQR52" s="0"/>
      <c r="RQS52" s="0"/>
      <c r="RQT52" s="0"/>
      <c r="RQU52" s="0"/>
      <c r="RQV52" s="0"/>
      <c r="RQW52" s="0"/>
      <c r="RQX52" s="0"/>
      <c r="RQY52" s="0"/>
      <c r="RQZ52" s="0"/>
      <c r="RRA52" s="0"/>
      <c r="RRB52" s="0"/>
      <c r="RRC52" s="0"/>
      <c r="RRD52" s="0"/>
      <c r="RRE52" s="0"/>
      <c r="RRF52" s="0"/>
      <c r="RRG52" s="0"/>
      <c r="RRH52" s="0"/>
      <c r="RRI52" s="0"/>
      <c r="RRJ52" s="0"/>
      <c r="RRK52" s="0"/>
      <c r="RRL52" s="0"/>
      <c r="RRM52" s="0"/>
      <c r="RRN52" s="0"/>
      <c r="RRO52" s="0"/>
      <c r="RRP52" s="0"/>
      <c r="RRQ52" s="0"/>
      <c r="RRR52" s="0"/>
      <c r="RRS52" s="0"/>
      <c r="RRT52" s="0"/>
      <c r="RRU52" s="0"/>
      <c r="RRV52" s="0"/>
      <c r="RRW52" s="0"/>
      <c r="RRX52" s="0"/>
      <c r="RRY52" s="0"/>
      <c r="RRZ52" s="0"/>
      <c r="RSA52" s="0"/>
      <c r="RSB52" s="0"/>
      <c r="RSC52" s="0"/>
      <c r="RSD52" s="0"/>
      <c r="RSE52" s="0"/>
      <c r="RSF52" s="0"/>
      <c r="RSG52" s="0"/>
      <c r="RSH52" s="0"/>
      <c r="RSI52" s="0"/>
      <c r="RSJ52" s="0"/>
      <c r="RSK52" s="0"/>
      <c r="RSL52" s="0"/>
      <c r="RSM52" s="0"/>
      <c r="RSN52" s="0"/>
      <c r="RSO52" s="0"/>
      <c r="RSP52" s="0"/>
      <c r="RSQ52" s="0"/>
      <c r="RSR52" s="0"/>
      <c r="RSS52" s="0"/>
      <c r="RST52" s="0"/>
      <c r="RSU52" s="0"/>
      <c r="RSV52" s="0"/>
      <c r="RSW52" s="0"/>
      <c r="RSX52" s="0"/>
      <c r="RSY52" s="0"/>
      <c r="RSZ52" s="0"/>
      <c r="RTA52" s="0"/>
      <c r="RTB52" s="0"/>
      <c r="RTC52" s="0"/>
      <c r="RTD52" s="0"/>
      <c r="RTE52" s="0"/>
      <c r="RTF52" s="0"/>
      <c r="RTG52" s="0"/>
      <c r="RTH52" s="0"/>
      <c r="RTI52" s="0"/>
      <c r="RTJ52" s="0"/>
      <c r="RTK52" s="0"/>
      <c r="RTL52" s="0"/>
      <c r="RTM52" s="0"/>
      <c r="RTN52" s="0"/>
      <c r="RTO52" s="0"/>
      <c r="RTP52" s="0"/>
      <c r="RTQ52" s="0"/>
      <c r="RTR52" s="0"/>
      <c r="RTS52" s="0"/>
      <c r="RTT52" s="0"/>
      <c r="RTU52" s="0"/>
      <c r="RTV52" s="0"/>
      <c r="RTW52" s="0"/>
      <c r="RTX52" s="0"/>
      <c r="RTY52" s="0"/>
      <c r="RTZ52" s="0"/>
      <c r="RUA52" s="0"/>
      <c r="RUB52" s="0"/>
      <c r="RUC52" s="0"/>
      <c r="RUD52" s="0"/>
      <c r="RUE52" s="0"/>
      <c r="RUF52" s="0"/>
      <c r="RUG52" s="0"/>
      <c r="RUH52" s="0"/>
      <c r="RUI52" s="0"/>
      <c r="RUJ52" s="0"/>
      <c r="RUK52" s="0"/>
      <c r="RUL52" s="0"/>
      <c r="RUM52" s="0"/>
      <c r="RUN52" s="0"/>
      <c r="RUO52" s="0"/>
      <c r="RUP52" s="0"/>
      <c r="RUQ52" s="0"/>
      <c r="RUR52" s="0"/>
      <c r="RUS52" s="0"/>
      <c r="RUT52" s="0"/>
      <c r="RUU52" s="0"/>
      <c r="RUV52" s="0"/>
      <c r="RUW52" s="0"/>
      <c r="RUX52" s="0"/>
      <c r="RUY52" s="0"/>
      <c r="RUZ52" s="0"/>
      <c r="RVA52" s="0"/>
      <c r="RVB52" s="0"/>
      <c r="RVC52" s="0"/>
      <c r="RVD52" s="0"/>
      <c r="RVE52" s="0"/>
      <c r="RVF52" s="0"/>
      <c r="RVG52" s="0"/>
      <c r="RVH52" s="0"/>
      <c r="RVI52" s="0"/>
      <c r="RVJ52" s="0"/>
      <c r="RVK52" s="0"/>
      <c r="RVL52" s="0"/>
      <c r="RVM52" s="0"/>
      <c r="RVN52" s="0"/>
      <c r="RVO52" s="0"/>
      <c r="RVP52" s="0"/>
      <c r="RVQ52" s="0"/>
      <c r="RVR52" s="0"/>
      <c r="RVS52" s="0"/>
      <c r="RVT52" s="0"/>
      <c r="RVU52" s="0"/>
      <c r="RVV52" s="0"/>
      <c r="RVW52" s="0"/>
      <c r="RVX52" s="0"/>
      <c r="RVY52" s="0"/>
      <c r="RVZ52" s="0"/>
      <c r="RWA52" s="0"/>
      <c r="RWB52" s="0"/>
      <c r="RWC52" s="0"/>
      <c r="RWD52" s="0"/>
      <c r="RWE52" s="0"/>
      <c r="RWF52" s="0"/>
      <c r="RWG52" s="0"/>
      <c r="RWH52" s="0"/>
      <c r="RWI52" s="0"/>
      <c r="RWJ52" s="0"/>
      <c r="RWK52" s="0"/>
      <c r="RWL52" s="0"/>
      <c r="RWM52" s="0"/>
      <c r="RWN52" s="0"/>
      <c r="RWO52" s="0"/>
      <c r="RWP52" s="0"/>
      <c r="RWQ52" s="0"/>
      <c r="RWR52" s="0"/>
      <c r="RWS52" s="0"/>
      <c r="RWT52" s="0"/>
      <c r="RWU52" s="0"/>
      <c r="RWV52" s="0"/>
      <c r="RWW52" s="0"/>
      <c r="RWX52" s="0"/>
      <c r="RWY52" s="0"/>
      <c r="RWZ52" s="0"/>
      <c r="RXA52" s="0"/>
      <c r="RXB52" s="0"/>
      <c r="RXC52" s="0"/>
      <c r="RXD52" s="0"/>
      <c r="RXE52" s="0"/>
      <c r="RXF52" s="0"/>
      <c r="RXG52" s="0"/>
      <c r="RXH52" s="0"/>
      <c r="RXI52" s="0"/>
      <c r="RXJ52" s="0"/>
      <c r="RXK52" s="0"/>
      <c r="RXL52" s="0"/>
      <c r="RXM52" s="0"/>
      <c r="RXN52" s="0"/>
      <c r="RXO52" s="0"/>
      <c r="RXP52" s="0"/>
      <c r="RXQ52" s="0"/>
      <c r="RXR52" s="0"/>
      <c r="RXS52" s="0"/>
      <c r="RXT52" s="0"/>
      <c r="RXU52" s="0"/>
      <c r="RXV52" s="0"/>
      <c r="RXW52" s="0"/>
      <c r="RXX52" s="0"/>
      <c r="RXY52" s="0"/>
      <c r="RXZ52" s="0"/>
      <c r="RYA52" s="0"/>
      <c r="RYB52" s="0"/>
      <c r="RYC52" s="0"/>
      <c r="RYD52" s="0"/>
      <c r="RYE52" s="0"/>
      <c r="RYF52" s="0"/>
      <c r="RYG52" s="0"/>
      <c r="RYH52" s="0"/>
      <c r="RYI52" s="0"/>
      <c r="RYJ52" s="0"/>
      <c r="RYK52" s="0"/>
      <c r="RYL52" s="0"/>
      <c r="RYM52" s="0"/>
      <c r="RYN52" s="0"/>
      <c r="RYO52" s="0"/>
      <c r="RYP52" s="0"/>
      <c r="RYQ52" s="0"/>
      <c r="RYR52" s="0"/>
      <c r="RYS52" s="0"/>
      <c r="RYT52" s="0"/>
      <c r="RYU52" s="0"/>
      <c r="RYV52" s="0"/>
      <c r="RYW52" s="0"/>
      <c r="RYX52" s="0"/>
      <c r="RYY52" s="0"/>
      <c r="RYZ52" s="0"/>
      <c r="RZA52" s="0"/>
      <c r="RZB52" s="0"/>
      <c r="RZC52" s="0"/>
      <c r="RZD52" s="0"/>
      <c r="RZE52" s="0"/>
      <c r="RZF52" s="0"/>
      <c r="RZG52" s="0"/>
      <c r="RZH52" s="0"/>
      <c r="RZI52" s="0"/>
      <c r="RZJ52" s="0"/>
      <c r="RZK52" s="0"/>
      <c r="RZL52" s="0"/>
      <c r="RZM52" s="0"/>
      <c r="RZN52" s="0"/>
      <c r="RZO52" s="0"/>
      <c r="RZP52" s="0"/>
      <c r="RZQ52" s="0"/>
      <c r="RZR52" s="0"/>
      <c r="RZS52" s="0"/>
      <c r="RZT52" s="0"/>
      <c r="RZU52" s="0"/>
      <c r="RZV52" s="0"/>
      <c r="RZW52" s="0"/>
      <c r="RZX52" s="0"/>
      <c r="RZY52" s="0"/>
      <c r="RZZ52" s="0"/>
      <c r="SAA52" s="0"/>
      <c r="SAB52" s="0"/>
      <c r="SAC52" s="0"/>
      <c r="SAD52" s="0"/>
      <c r="SAE52" s="0"/>
      <c r="SAF52" s="0"/>
      <c r="SAG52" s="0"/>
      <c r="SAH52" s="0"/>
      <c r="SAI52" s="0"/>
      <c r="SAJ52" s="0"/>
      <c r="SAK52" s="0"/>
      <c r="SAL52" s="0"/>
      <c r="SAM52" s="0"/>
      <c r="SAN52" s="0"/>
      <c r="SAO52" s="0"/>
      <c r="SAP52" s="0"/>
      <c r="SAQ52" s="0"/>
      <c r="SAR52" s="0"/>
      <c r="SAS52" s="0"/>
      <c r="SAT52" s="0"/>
      <c r="SAU52" s="0"/>
      <c r="SAV52" s="0"/>
      <c r="SAW52" s="0"/>
      <c r="SAX52" s="0"/>
      <c r="SAY52" s="0"/>
      <c r="SAZ52" s="0"/>
      <c r="SBA52" s="0"/>
      <c r="SBB52" s="0"/>
      <c r="SBC52" s="0"/>
      <c r="SBD52" s="0"/>
      <c r="SBE52" s="0"/>
      <c r="SBF52" s="0"/>
      <c r="SBG52" s="0"/>
      <c r="SBH52" s="0"/>
      <c r="SBI52" s="0"/>
      <c r="SBJ52" s="0"/>
      <c r="SBK52" s="0"/>
      <c r="SBL52" s="0"/>
      <c r="SBM52" s="0"/>
      <c r="SBN52" s="0"/>
      <c r="SBO52" s="0"/>
      <c r="SBP52" s="0"/>
      <c r="SBQ52" s="0"/>
      <c r="SBR52" s="0"/>
      <c r="SBS52" s="0"/>
      <c r="SBT52" s="0"/>
      <c r="SBU52" s="0"/>
      <c r="SBV52" s="0"/>
      <c r="SBW52" s="0"/>
      <c r="SBX52" s="0"/>
      <c r="SBY52" s="0"/>
      <c r="SBZ52" s="0"/>
      <c r="SCA52" s="0"/>
      <c r="SCB52" s="0"/>
      <c r="SCC52" s="0"/>
      <c r="SCD52" s="0"/>
      <c r="SCE52" s="0"/>
      <c r="SCF52" s="0"/>
      <c r="SCG52" s="0"/>
      <c r="SCH52" s="0"/>
      <c r="SCI52" s="0"/>
      <c r="SCJ52" s="0"/>
      <c r="SCK52" s="0"/>
      <c r="SCL52" s="0"/>
      <c r="SCM52" s="0"/>
      <c r="SCN52" s="0"/>
      <c r="SCO52" s="0"/>
      <c r="SCP52" s="0"/>
      <c r="SCQ52" s="0"/>
      <c r="SCR52" s="0"/>
      <c r="SCS52" s="0"/>
      <c r="SCT52" s="0"/>
      <c r="SCU52" s="0"/>
      <c r="SCV52" s="0"/>
      <c r="SCW52" s="0"/>
      <c r="SCX52" s="0"/>
      <c r="SCY52" s="0"/>
      <c r="SCZ52" s="0"/>
      <c r="SDA52" s="0"/>
      <c r="SDB52" s="0"/>
      <c r="SDC52" s="0"/>
      <c r="SDD52" s="0"/>
      <c r="SDE52" s="0"/>
      <c r="SDF52" s="0"/>
      <c r="SDG52" s="0"/>
      <c r="SDH52" s="0"/>
      <c r="SDI52" s="0"/>
      <c r="SDJ52" s="0"/>
      <c r="SDK52" s="0"/>
      <c r="SDL52" s="0"/>
      <c r="SDM52" s="0"/>
      <c r="SDN52" s="0"/>
      <c r="SDO52" s="0"/>
      <c r="SDP52" s="0"/>
      <c r="SDQ52" s="0"/>
      <c r="SDR52" s="0"/>
      <c r="SDS52" s="0"/>
      <c r="SDT52" s="0"/>
      <c r="SDU52" s="0"/>
      <c r="SDV52" s="0"/>
      <c r="SDW52" s="0"/>
      <c r="SDX52" s="0"/>
      <c r="SDY52" s="0"/>
      <c r="SDZ52" s="0"/>
      <c r="SEA52" s="0"/>
      <c r="SEB52" s="0"/>
      <c r="SEC52" s="0"/>
      <c r="SED52" s="0"/>
      <c r="SEE52" s="0"/>
      <c r="SEF52" s="0"/>
      <c r="SEG52" s="0"/>
      <c r="SEH52" s="0"/>
      <c r="SEI52" s="0"/>
      <c r="SEJ52" s="0"/>
      <c r="SEK52" s="0"/>
      <c r="SEL52" s="0"/>
      <c r="SEM52" s="0"/>
      <c r="SEN52" s="0"/>
      <c r="SEO52" s="0"/>
      <c r="SEP52" s="0"/>
      <c r="SEQ52" s="0"/>
      <c r="SER52" s="0"/>
      <c r="SES52" s="0"/>
      <c r="SET52" s="0"/>
      <c r="SEU52" s="0"/>
      <c r="SEV52" s="0"/>
      <c r="SEW52" s="0"/>
      <c r="SEX52" s="0"/>
      <c r="SEY52" s="0"/>
      <c r="SEZ52" s="0"/>
      <c r="SFA52" s="0"/>
      <c r="SFB52" s="0"/>
      <c r="SFC52" s="0"/>
      <c r="SFD52" s="0"/>
      <c r="SFE52" s="0"/>
      <c r="SFF52" s="0"/>
      <c r="SFG52" s="0"/>
      <c r="SFH52" s="0"/>
      <c r="SFI52" s="0"/>
      <c r="SFJ52" s="0"/>
      <c r="SFK52" s="0"/>
      <c r="SFL52" s="0"/>
      <c r="SFM52" s="0"/>
      <c r="SFN52" s="0"/>
      <c r="SFO52" s="0"/>
      <c r="SFP52" s="0"/>
      <c r="SFQ52" s="0"/>
      <c r="SFR52" s="0"/>
      <c r="SFS52" s="0"/>
      <c r="SFT52" s="0"/>
      <c r="SFU52" s="0"/>
      <c r="SFV52" s="0"/>
      <c r="SFW52" s="0"/>
      <c r="SFX52" s="0"/>
      <c r="SFY52" s="0"/>
      <c r="SFZ52" s="0"/>
      <c r="SGA52" s="0"/>
      <c r="SGB52" s="0"/>
      <c r="SGC52" s="0"/>
      <c r="SGD52" s="0"/>
      <c r="SGE52" s="0"/>
      <c r="SGF52" s="0"/>
      <c r="SGG52" s="0"/>
      <c r="SGH52" s="0"/>
      <c r="SGI52" s="0"/>
      <c r="SGJ52" s="0"/>
      <c r="SGK52" s="0"/>
      <c r="SGL52" s="0"/>
      <c r="SGM52" s="0"/>
      <c r="SGN52" s="0"/>
      <c r="SGO52" s="0"/>
      <c r="SGP52" s="0"/>
      <c r="SGQ52" s="0"/>
      <c r="SGR52" s="0"/>
      <c r="SGS52" s="0"/>
      <c r="SGT52" s="0"/>
      <c r="SGU52" s="0"/>
      <c r="SGV52" s="0"/>
      <c r="SGW52" s="0"/>
      <c r="SGX52" s="0"/>
      <c r="SGY52" s="0"/>
      <c r="SGZ52" s="0"/>
      <c r="SHA52" s="0"/>
      <c r="SHB52" s="0"/>
      <c r="SHC52" s="0"/>
      <c r="SHD52" s="0"/>
      <c r="SHE52" s="0"/>
      <c r="SHF52" s="0"/>
      <c r="SHG52" s="0"/>
      <c r="SHH52" s="0"/>
      <c r="SHI52" s="0"/>
      <c r="SHJ52" s="0"/>
      <c r="SHK52" s="0"/>
      <c r="SHL52" s="0"/>
      <c r="SHM52" s="0"/>
      <c r="SHN52" s="0"/>
      <c r="SHO52" s="0"/>
      <c r="SHP52" s="0"/>
      <c r="SHQ52" s="0"/>
      <c r="SHR52" s="0"/>
      <c r="SHS52" s="0"/>
      <c r="SHT52" s="0"/>
      <c r="SHU52" s="0"/>
      <c r="SHV52" s="0"/>
      <c r="SHW52" s="0"/>
      <c r="SHX52" s="0"/>
      <c r="SHY52" s="0"/>
      <c r="SHZ52" s="0"/>
      <c r="SIA52" s="0"/>
      <c r="SIB52" s="0"/>
      <c r="SIC52" s="0"/>
      <c r="SID52" s="0"/>
      <c r="SIE52" s="0"/>
      <c r="SIF52" s="0"/>
      <c r="SIG52" s="0"/>
      <c r="SIH52" s="0"/>
      <c r="SII52" s="0"/>
      <c r="SIJ52" s="0"/>
      <c r="SIK52" s="0"/>
      <c r="SIL52" s="0"/>
      <c r="SIM52" s="0"/>
      <c r="SIN52" s="0"/>
      <c r="SIO52" s="0"/>
      <c r="SIP52" s="0"/>
      <c r="SIQ52" s="0"/>
      <c r="SIR52" s="0"/>
      <c r="SIS52" s="0"/>
      <c r="SIT52" s="0"/>
      <c r="SIU52" s="0"/>
      <c r="SIV52" s="0"/>
      <c r="SIW52" s="0"/>
      <c r="SIX52" s="0"/>
      <c r="SIY52" s="0"/>
      <c r="SIZ52" s="0"/>
      <c r="SJA52" s="0"/>
      <c r="SJB52" s="0"/>
      <c r="SJC52" s="0"/>
      <c r="SJD52" s="0"/>
      <c r="SJE52" s="0"/>
      <c r="SJF52" s="0"/>
      <c r="SJG52" s="0"/>
      <c r="SJH52" s="0"/>
      <c r="SJI52" s="0"/>
      <c r="SJJ52" s="0"/>
      <c r="SJK52" s="0"/>
      <c r="SJL52" s="0"/>
      <c r="SJM52" s="0"/>
      <c r="SJN52" s="0"/>
      <c r="SJO52" s="0"/>
      <c r="SJP52" s="0"/>
      <c r="SJQ52" s="0"/>
      <c r="SJR52" s="0"/>
      <c r="SJS52" s="0"/>
      <c r="SJT52" s="0"/>
      <c r="SJU52" s="0"/>
      <c r="SJV52" s="0"/>
      <c r="SJW52" s="0"/>
      <c r="SJX52" s="0"/>
      <c r="SJY52" s="0"/>
      <c r="SJZ52" s="0"/>
      <c r="SKA52" s="0"/>
      <c r="SKB52" s="0"/>
      <c r="SKC52" s="0"/>
      <c r="SKD52" s="0"/>
      <c r="SKE52" s="0"/>
      <c r="SKF52" s="0"/>
      <c r="SKG52" s="0"/>
      <c r="SKH52" s="0"/>
      <c r="SKI52" s="0"/>
      <c r="SKJ52" s="0"/>
      <c r="SKK52" s="0"/>
      <c r="SKL52" s="0"/>
      <c r="SKM52" s="0"/>
      <c r="SKN52" s="0"/>
      <c r="SKO52" s="0"/>
      <c r="SKP52" s="0"/>
      <c r="SKQ52" s="0"/>
      <c r="SKR52" s="0"/>
      <c r="SKS52" s="0"/>
      <c r="SKT52" s="0"/>
      <c r="SKU52" s="0"/>
      <c r="SKV52" s="0"/>
      <c r="SKW52" s="0"/>
      <c r="SKX52" s="0"/>
      <c r="SKY52" s="0"/>
      <c r="SKZ52" s="0"/>
      <c r="SLA52" s="0"/>
      <c r="SLB52" s="0"/>
      <c r="SLC52" s="0"/>
      <c r="SLD52" s="0"/>
      <c r="SLE52" s="0"/>
      <c r="SLF52" s="0"/>
      <c r="SLG52" s="0"/>
      <c r="SLH52" s="0"/>
      <c r="SLI52" s="0"/>
      <c r="SLJ52" s="0"/>
      <c r="SLK52" s="0"/>
      <c r="SLL52" s="0"/>
      <c r="SLM52" s="0"/>
      <c r="SLN52" s="0"/>
      <c r="SLO52" s="0"/>
      <c r="SLP52" s="0"/>
      <c r="SLQ52" s="0"/>
      <c r="SLR52" s="0"/>
      <c r="SLS52" s="0"/>
      <c r="SLT52" s="0"/>
      <c r="SLU52" s="0"/>
      <c r="SLV52" s="0"/>
      <c r="SLW52" s="0"/>
      <c r="SLX52" s="0"/>
      <c r="SLY52" s="0"/>
      <c r="SLZ52" s="0"/>
      <c r="SMA52" s="0"/>
      <c r="SMB52" s="0"/>
      <c r="SMC52" s="0"/>
      <c r="SMD52" s="0"/>
      <c r="SME52" s="0"/>
      <c r="SMF52" s="0"/>
      <c r="SMG52" s="0"/>
      <c r="SMH52" s="0"/>
      <c r="SMI52" s="0"/>
      <c r="SMJ52" s="0"/>
      <c r="SMK52" s="0"/>
      <c r="SML52" s="0"/>
      <c r="SMM52" s="0"/>
      <c r="SMN52" s="0"/>
      <c r="SMO52" s="0"/>
      <c r="SMP52" s="0"/>
      <c r="SMQ52" s="0"/>
      <c r="SMR52" s="0"/>
      <c r="SMS52" s="0"/>
      <c r="SMT52" s="0"/>
      <c r="SMU52" s="0"/>
      <c r="SMV52" s="0"/>
      <c r="SMW52" s="0"/>
      <c r="SMX52" s="0"/>
      <c r="SMY52" s="0"/>
      <c r="SMZ52" s="0"/>
      <c r="SNA52" s="0"/>
      <c r="SNB52" s="0"/>
      <c r="SNC52" s="0"/>
      <c r="SND52" s="0"/>
      <c r="SNE52" s="0"/>
      <c r="SNF52" s="0"/>
      <c r="SNG52" s="0"/>
      <c r="SNH52" s="0"/>
      <c r="SNI52" s="0"/>
      <c r="SNJ52" s="0"/>
      <c r="SNK52" s="0"/>
      <c r="SNL52" s="0"/>
      <c r="SNM52" s="0"/>
      <c r="SNN52" s="0"/>
      <c r="SNO52" s="0"/>
      <c r="SNP52" s="0"/>
      <c r="SNQ52" s="0"/>
      <c r="SNR52" s="0"/>
      <c r="SNS52" s="0"/>
      <c r="SNT52" s="0"/>
      <c r="SNU52" s="0"/>
      <c r="SNV52" s="0"/>
      <c r="SNW52" s="0"/>
      <c r="SNX52" s="0"/>
      <c r="SNY52" s="0"/>
      <c r="SNZ52" s="0"/>
      <c r="SOA52" s="0"/>
      <c r="SOB52" s="0"/>
      <c r="SOC52" s="0"/>
      <c r="SOD52" s="0"/>
      <c r="SOE52" s="0"/>
      <c r="SOF52" s="0"/>
      <c r="SOG52" s="0"/>
      <c r="SOH52" s="0"/>
      <c r="SOI52" s="0"/>
      <c r="SOJ52" s="0"/>
      <c r="SOK52" s="0"/>
      <c r="SOL52" s="0"/>
      <c r="SOM52" s="0"/>
      <c r="SON52" s="0"/>
      <c r="SOO52" s="0"/>
      <c r="SOP52" s="0"/>
      <c r="SOQ52" s="0"/>
      <c r="SOR52" s="0"/>
      <c r="SOS52" s="0"/>
      <c r="SOT52" s="0"/>
      <c r="SOU52" s="0"/>
      <c r="SOV52" s="0"/>
      <c r="SOW52" s="0"/>
      <c r="SOX52" s="0"/>
      <c r="SOY52" s="0"/>
      <c r="SOZ52" s="0"/>
      <c r="SPA52" s="0"/>
      <c r="SPB52" s="0"/>
      <c r="SPC52" s="0"/>
      <c r="SPD52" s="0"/>
      <c r="SPE52" s="0"/>
      <c r="SPF52" s="0"/>
      <c r="SPG52" s="0"/>
      <c r="SPH52" s="0"/>
      <c r="SPI52" s="0"/>
      <c r="SPJ52" s="0"/>
      <c r="SPK52" s="0"/>
      <c r="SPL52" s="0"/>
      <c r="SPM52" s="0"/>
      <c r="SPN52" s="0"/>
      <c r="SPO52" s="0"/>
      <c r="SPP52" s="0"/>
      <c r="SPQ52" s="0"/>
      <c r="SPR52" s="0"/>
      <c r="SPS52" s="0"/>
      <c r="SPT52" s="0"/>
      <c r="SPU52" s="0"/>
      <c r="SPV52" s="0"/>
      <c r="SPW52" s="0"/>
      <c r="SPX52" s="0"/>
      <c r="SPY52" s="0"/>
      <c r="SPZ52" s="0"/>
      <c r="SQA52" s="0"/>
      <c r="SQB52" s="0"/>
      <c r="SQC52" s="0"/>
      <c r="SQD52" s="0"/>
      <c r="SQE52" s="0"/>
      <c r="SQF52" s="0"/>
      <c r="SQG52" s="0"/>
      <c r="SQH52" s="0"/>
      <c r="SQI52" s="0"/>
      <c r="SQJ52" s="0"/>
      <c r="SQK52" s="0"/>
      <c r="SQL52" s="0"/>
      <c r="SQM52" s="0"/>
      <c r="SQN52" s="0"/>
      <c r="SQO52" s="0"/>
      <c r="SQP52" s="0"/>
      <c r="SQQ52" s="0"/>
      <c r="SQR52" s="0"/>
      <c r="SQS52" s="0"/>
      <c r="SQT52" s="0"/>
      <c r="SQU52" s="0"/>
      <c r="SQV52" s="0"/>
      <c r="SQW52" s="0"/>
      <c r="SQX52" s="0"/>
      <c r="SQY52" s="0"/>
      <c r="SQZ52" s="0"/>
      <c r="SRA52" s="0"/>
      <c r="SRB52" s="0"/>
      <c r="SRC52" s="0"/>
      <c r="SRD52" s="0"/>
      <c r="SRE52" s="0"/>
      <c r="SRF52" s="0"/>
      <c r="SRG52" s="0"/>
      <c r="SRH52" s="0"/>
      <c r="SRI52" s="0"/>
      <c r="SRJ52" s="0"/>
      <c r="SRK52" s="0"/>
      <c r="SRL52" s="0"/>
      <c r="SRM52" s="0"/>
      <c r="SRN52" s="0"/>
      <c r="SRO52" s="0"/>
      <c r="SRP52" s="0"/>
      <c r="SRQ52" s="0"/>
      <c r="SRR52" s="0"/>
      <c r="SRS52" s="0"/>
      <c r="SRT52" s="0"/>
      <c r="SRU52" s="0"/>
      <c r="SRV52" s="0"/>
      <c r="SRW52" s="0"/>
      <c r="SRX52" s="0"/>
      <c r="SRY52" s="0"/>
      <c r="SRZ52" s="0"/>
      <c r="SSA52" s="0"/>
      <c r="SSB52" s="0"/>
      <c r="SSC52" s="0"/>
      <c r="SSD52" s="0"/>
      <c r="SSE52" s="0"/>
      <c r="SSF52" s="0"/>
      <c r="SSG52" s="0"/>
      <c r="SSH52" s="0"/>
      <c r="SSI52" s="0"/>
      <c r="SSJ52" s="0"/>
      <c r="SSK52" s="0"/>
      <c r="SSL52" s="0"/>
      <c r="SSM52" s="0"/>
      <c r="SSN52" s="0"/>
      <c r="SSO52" s="0"/>
      <c r="SSP52" s="0"/>
      <c r="SSQ52" s="0"/>
      <c r="SSR52" s="0"/>
      <c r="SSS52" s="0"/>
      <c r="SST52" s="0"/>
      <c r="SSU52" s="0"/>
      <c r="SSV52" s="0"/>
      <c r="SSW52" s="0"/>
      <c r="SSX52" s="0"/>
      <c r="SSY52" s="0"/>
      <c r="SSZ52" s="0"/>
      <c r="STA52" s="0"/>
      <c r="STB52" s="0"/>
      <c r="STC52" s="0"/>
      <c r="STD52" s="0"/>
      <c r="STE52" s="0"/>
      <c r="STF52" s="0"/>
      <c r="STG52" s="0"/>
      <c r="STH52" s="0"/>
      <c r="STI52" s="0"/>
      <c r="STJ52" s="0"/>
      <c r="STK52" s="0"/>
      <c r="STL52" s="0"/>
      <c r="STM52" s="0"/>
      <c r="STN52" s="0"/>
      <c r="STO52" s="0"/>
      <c r="STP52" s="0"/>
      <c r="STQ52" s="0"/>
      <c r="STR52" s="0"/>
      <c r="STS52" s="0"/>
      <c r="STT52" s="0"/>
      <c r="STU52" s="0"/>
      <c r="STV52" s="0"/>
      <c r="STW52" s="0"/>
      <c r="STX52" s="0"/>
      <c r="STY52" s="0"/>
      <c r="STZ52" s="0"/>
      <c r="SUA52" s="0"/>
      <c r="SUB52" s="0"/>
      <c r="SUC52" s="0"/>
      <c r="SUD52" s="0"/>
      <c r="SUE52" s="0"/>
      <c r="SUF52" s="0"/>
      <c r="SUG52" s="0"/>
      <c r="SUH52" s="0"/>
      <c r="SUI52" s="0"/>
      <c r="SUJ52" s="0"/>
      <c r="SUK52" s="0"/>
      <c r="SUL52" s="0"/>
      <c r="SUM52" s="0"/>
      <c r="SUN52" s="0"/>
      <c r="SUO52" s="0"/>
      <c r="SUP52" s="0"/>
      <c r="SUQ52" s="0"/>
      <c r="SUR52" s="0"/>
      <c r="SUS52" s="0"/>
      <c r="SUT52" s="0"/>
      <c r="SUU52" s="0"/>
      <c r="SUV52" s="0"/>
      <c r="SUW52" s="0"/>
      <c r="SUX52" s="0"/>
      <c r="SUY52" s="0"/>
      <c r="SUZ52" s="0"/>
      <c r="SVA52" s="0"/>
      <c r="SVB52" s="0"/>
      <c r="SVC52" s="0"/>
      <c r="SVD52" s="0"/>
      <c r="SVE52" s="0"/>
      <c r="SVF52" s="0"/>
      <c r="SVG52" s="0"/>
      <c r="SVH52" s="0"/>
      <c r="SVI52" s="0"/>
      <c r="SVJ52" s="0"/>
      <c r="SVK52" s="0"/>
      <c r="SVL52" s="0"/>
      <c r="SVM52" s="0"/>
      <c r="SVN52" s="0"/>
      <c r="SVO52" s="0"/>
      <c r="SVP52" s="0"/>
      <c r="SVQ52" s="0"/>
      <c r="SVR52" s="0"/>
      <c r="SVS52" s="0"/>
      <c r="SVT52" s="0"/>
      <c r="SVU52" s="0"/>
      <c r="SVV52" s="0"/>
      <c r="SVW52" s="0"/>
      <c r="SVX52" s="0"/>
      <c r="SVY52" s="0"/>
      <c r="SVZ52" s="0"/>
      <c r="SWA52" s="0"/>
      <c r="SWB52" s="0"/>
      <c r="SWC52" s="0"/>
      <c r="SWD52" s="0"/>
      <c r="SWE52" s="0"/>
      <c r="SWF52" s="0"/>
      <c r="SWG52" s="0"/>
      <c r="SWH52" s="0"/>
      <c r="SWI52" s="0"/>
      <c r="SWJ52" s="0"/>
      <c r="SWK52" s="0"/>
      <c r="SWL52" s="0"/>
      <c r="SWM52" s="0"/>
      <c r="SWN52" s="0"/>
      <c r="SWO52" s="0"/>
      <c r="SWP52" s="0"/>
      <c r="SWQ52" s="0"/>
      <c r="SWR52" s="0"/>
      <c r="SWS52" s="0"/>
      <c r="SWT52" s="0"/>
      <c r="SWU52" s="0"/>
      <c r="SWV52" s="0"/>
      <c r="SWW52" s="0"/>
      <c r="SWX52" s="0"/>
      <c r="SWY52" s="0"/>
      <c r="SWZ52" s="0"/>
      <c r="SXA52" s="0"/>
      <c r="SXB52" s="0"/>
      <c r="SXC52" s="0"/>
      <c r="SXD52" s="0"/>
      <c r="SXE52" s="0"/>
      <c r="SXF52" s="0"/>
      <c r="SXG52" s="0"/>
      <c r="SXH52" s="0"/>
      <c r="SXI52" s="0"/>
      <c r="SXJ52" s="0"/>
      <c r="SXK52" s="0"/>
      <c r="SXL52" s="0"/>
      <c r="SXM52" s="0"/>
      <c r="SXN52" s="0"/>
      <c r="SXO52" s="0"/>
      <c r="SXP52" s="0"/>
      <c r="SXQ52" s="0"/>
      <c r="SXR52" s="0"/>
      <c r="SXS52" s="0"/>
      <c r="SXT52" s="0"/>
      <c r="SXU52" s="0"/>
      <c r="SXV52" s="0"/>
      <c r="SXW52" s="0"/>
      <c r="SXX52" s="0"/>
      <c r="SXY52" s="0"/>
      <c r="SXZ52" s="0"/>
      <c r="SYA52" s="0"/>
      <c r="SYB52" s="0"/>
      <c r="SYC52" s="0"/>
      <c r="SYD52" s="0"/>
      <c r="SYE52" s="0"/>
      <c r="SYF52" s="0"/>
      <c r="SYG52" s="0"/>
      <c r="SYH52" s="0"/>
      <c r="SYI52" s="0"/>
      <c r="SYJ52" s="0"/>
      <c r="SYK52" s="0"/>
      <c r="SYL52" s="0"/>
      <c r="SYM52" s="0"/>
      <c r="SYN52" s="0"/>
      <c r="SYO52" s="0"/>
      <c r="SYP52" s="0"/>
      <c r="SYQ52" s="0"/>
      <c r="SYR52" s="0"/>
      <c r="SYS52" s="0"/>
      <c r="SYT52" s="0"/>
      <c r="SYU52" s="0"/>
      <c r="SYV52" s="0"/>
      <c r="SYW52" s="0"/>
      <c r="SYX52" s="0"/>
      <c r="SYY52" s="0"/>
      <c r="SYZ52" s="0"/>
      <c r="SZA52" s="0"/>
      <c r="SZB52" s="0"/>
      <c r="SZC52" s="0"/>
      <c r="SZD52" s="0"/>
      <c r="SZE52" s="0"/>
      <c r="SZF52" s="0"/>
      <c r="SZG52" s="0"/>
      <c r="SZH52" s="0"/>
      <c r="SZI52" s="0"/>
      <c r="SZJ52" s="0"/>
      <c r="SZK52" s="0"/>
      <c r="SZL52" s="0"/>
      <c r="SZM52" s="0"/>
      <c r="SZN52" s="0"/>
      <c r="SZO52" s="0"/>
      <c r="SZP52" s="0"/>
      <c r="SZQ52" s="0"/>
      <c r="SZR52" s="0"/>
      <c r="SZS52" s="0"/>
      <c r="SZT52" s="0"/>
      <c r="SZU52" s="0"/>
      <c r="SZV52" s="0"/>
      <c r="SZW52" s="0"/>
      <c r="SZX52" s="0"/>
      <c r="SZY52" s="0"/>
      <c r="SZZ52" s="0"/>
      <c r="TAA52" s="0"/>
      <c r="TAB52" s="0"/>
      <c r="TAC52" s="0"/>
      <c r="TAD52" s="0"/>
      <c r="TAE52" s="0"/>
      <c r="TAF52" s="0"/>
      <c r="TAG52" s="0"/>
      <c r="TAH52" s="0"/>
      <c r="TAI52" s="0"/>
      <c r="TAJ52" s="0"/>
      <c r="TAK52" s="0"/>
      <c r="TAL52" s="0"/>
      <c r="TAM52" s="0"/>
      <c r="TAN52" s="0"/>
      <c r="TAO52" s="0"/>
      <c r="TAP52" s="0"/>
      <c r="TAQ52" s="0"/>
      <c r="TAR52" s="0"/>
      <c r="TAS52" s="0"/>
      <c r="TAT52" s="0"/>
      <c r="TAU52" s="0"/>
      <c r="TAV52" s="0"/>
      <c r="TAW52" s="0"/>
      <c r="TAX52" s="0"/>
      <c r="TAY52" s="0"/>
      <c r="TAZ52" s="0"/>
      <c r="TBA52" s="0"/>
      <c r="TBB52" s="0"/>
      <c r="TBC52" s="0"/>
      <c r="TBD52" s="0"/>
      <c r="TBE52" s="0"/>
      <c r="TBF52" s="0"/>
      <c r="TBG52" s="0"/>
      <c r="TBH52" s="0"/>
      <c r="TBI52" s="0"/>
      <c r="TBJ52" s="0"/>
      <c r="TBK52" s="0"/>
      <c r="TBL52" s="0"/>
      <c r="TBM52" s="0"/>
      <c r="TBN52" s="0"/>
      <c r="TBO52" s="0"/>
      <c r="TBP52" s="0"/>
      <c r="TBQ52" s="0"/>
      <c r="TBR52" s="0"/>
      <c r="TBS52" s="0"/>
      <c r="TBT52" s="0"/>
      <c r="TBU52" s="0"/>
      <c r="TBV52" s="0"/>
      <c r="TBW52" s="0"/>
      <c r="TBX52" s="0"/>
      <c r="TBY52" s="0"/>
      <c r="TBZ52" s="0"/>
      <c r="TCA52" s="0"/>
      <c r="TCB52" s="0"/>
      <c r="TCC52" s="0"/>
      <c r="TCD52" s="0"/>
      <c r="TCE52" s="0"/>
      <c r="TCF52" s="0"/>
      <c r="TCG52" s="0"/>
      <c r="TCH52" s="0"/>
      <c r="TCI52" s="0"/>
      <c r="TCJ52" s="0"/>
      <c r="TCK52" s="0"/>
      <c r="TCL52" s="0"/>
      <c r="TCM52" s="0"/>
      <c r="TCN52" s="0"/>
      <c r="TCO52" s="0"/>
      <c r="TCP52" s="0"/>
      <c r="TCQ52" s="0"/>
      <c r="TCR52" s="0"/>
      <c r="TCS52" s="0"/>
      <c r="TCT52" s="0"/>
      <c r="TCU52" s="0"/>
      <c r="TCV52" s="0"/>
      <c r="TCW52" s="0"/>
      <c r="TCX52" s="0"/>
      <c r="TCY52" s="0"/>
      <c r="TCZ52" s="0"/>
      <c r="TDA52" s="0"/>
      <c r="TDB52" s="0"/>
      <c r="TDC52" s="0"/>
      <c r="TDD52" s="0"/>
      <c r="TDE52" s="0"/>
      <c r="TDF52" s="0"/>
      <c r="TDG52" s="0"/>
      <c r="TDH52" s="0"/>
      <c r="TDI52" s="0"/>
      <c r="TDJ52" s="0"/>
      <c r="TDK52" s="0"/>
      <c r="TDL52" s="0"/>
      <c r="TDM52" s="0"/>
      <c r="TDN52" s="0"/>
      <c r="TDO52" s="0"/>
      <c r="TDP52" s="0"/>
      <c r="TDQ52" s="0"/>
      <c r="TDR52" s="0"/>
      <c r="TDS52" s="0"/>
      <c r="TDT52" s="0"/>
      <c r="TDU52" s="0"/>
      <c r="TDV52" s="0"/>
      <c r="TDW52" s="0"/>
      <c r="TDX52" s="0"/>
      <c r="TDY52" s="0"/>
      <c r="TDZ52" s="0"/>
      <c r="TEA52" s="0"/>
      <c r="TEB52" s="0"/>
      <c r="TEC52" s="0"/>
      <c r="TED52" s="0"/>
      <c r="TEE52" s="0"/>
      <c r="TEF52" s="0"/>
      <c r="TEG52" s="0"/>
      <c r="TEH52" s="0"/>
      <c r="TEI52" s="0"/>
      <c r="TEJ52" s="0"/>
      <c r="TEK52" s="0"/>
      <c r="TEL52" s="0"/>
      <c r="TEM52" s="0"/>
      <c r="TEN52" s="0"/>
      <c r="TEO52" s="0"/>
      <c r="TEP52" s="0"/>
      <c r="TEQ52" s="0"/>
      <c r="TER52" s="0"/>
      <c r="TES52" s="0"/>
      <c r="TET52" s="0"/>
      <c r="TEU52" s="0"/>
      <c r="TEV52" s="0"/>
      <c r="TEW52" s="0"/>
      <c r="TEX52" s="0"/>
      <c r="TEY52" s="0"/>
      <c r="TEZ52" s="0"/>
      <c r="TFA52" s="0"/>
      <c r="TFB52" s="0"/>
      <c r="TFC52" s="0"/>
      <c r="TFD52" s="0"/>
      <c r="TFE52" s="0"/>
      <c r="TFF52" s="0"/>
      <c r="TFG52" s="0"/>
      <c r="TFH52" s="0"/>
      <c r="TFI52" s="0"/>
      <c r="TFJ52" s="0"/>
      <c r="TFK52" s="0"/>
      <c r="TFL52" s="0"/>
      <c r="TFM52" s="0"/>
      <c r="TFN52" s="0"/>
      <c r="TFO52" s="0"/>
      <c r="TFP52" s="0"/>
      <c r="TFQ52" s="0"/>
      <c r="TFR52" s="0"/>
      <c r="TFS52" s="0"/>
      <c r="TFT52" s="0"/>
      <c r="TFU52" s="0"/>
      <c r="TFV52" s="0"/>
      <c r="TFW52" s="0"/>
      <c r="TFX52" s="0"/>
      <c r="TFY52" s="0"/>
      <c r="TFZ52" s="0"/>
      <c r="TGA52" s="0"/>
      <c r="TGB52" s="0"/>
      <c r="TGC52" s="0"/>
      <c r="TGD52" s="0"/>
      <c r="TGE52" s="0"/>
      <c r="TGF52" s="0"/>
      <c r="TGG52" s="0"/>
      <c r="TGH52" s="0"/>
      <c r="TGI52" s="0"/>
      <c r="TGJ52" s="0"/>
      <c r="TGK52" s="0"/>
      <c r="TGL52" s="0"/>
      <c r="TGM52" s="0"/>
      <c r="TGN52" s="0"/>
      <c r="TGO52" s="0"/>
      <c r="TGP52" s="0"/>
      <c r="TGQ52" s="0"/>
      <c r="TGR52" s="0"/>
      <c r="TGS52" s="0"/>
      <c r="TGT52" s="0"/>
      <c r="TGU52" s="0"/>
      <c r="TGV52" s="0"/>
      <c r="TGW52" s="0"/>
      <c r="TGX52" s="0"/>
      <c r="TGY52" s="0"/>
      <c r="TGZ52" s="0"/>
      <c r="THA52" s="0"/>
      <c r="THB52" s="0"/>
      <c r="THC52" s="0"/>
      <c r="THD52" s="0"/>
      <c r="THE52" s="0"/>
      <c r="THF52" s="0"/>
      <c r="THG52" s="0"/>
      <c r="THH52" s="0"/>
      <c r="THI52" s="0"/>
      <c r="THJ52" s="0"/>
      <c r="THK52" s="0"/>
      <c r="THL52" s="0"/>
      <c r="THM52" s="0"/>
      <c r="THN52" s="0"/>
      <c r="THO52" s="0"/>
      <c r="THP52" s="0"/>
      <c r="THQ52" s="0"/>
      <c r="THR52" s="0"/>
      <c r="THS52" s="0"/>
      <c r="THT52" s="0"/>
      <c r="THU52" s="0"/>
      <c r="THV52" s="0"/>
      <c r="THW52" s="0"/>
      <c r="THX52" s="0"/>
      <c r="THY52" s="0"/>
      <c r="THZ52" s="0"/>
      <c r="TIA52" s="0"/>
      <c r="TIB52" s="0"/>
      <c r="TIC52" s="0"/>
      <c r="TID52" s="0"/>
      <c r="TIE52" s="0"/>
      <c r="TIF52" s="0"/>
      <c r="TIG52" s="0"/>
      <c r="TIH52" s="0"/>
      <c r="TII52" s="0"/>
      <c r="TIJ52" s="0"/>
      <c r="TIK52" s="0"/>
      <c r="TIL52" s="0"/>
      <c r="TIM52" s="0"/>
      <c r="TIN52" s="0"/>
      <c r="TIO52" s="0"/>
      <c r="TIP52" s="0"/>
      <c r="TIQ52" s="0"/>
      <c r="TIR52" s="0"/>
      <c r="TIS52" s="0"/>
      <c r="TIT52" s="0"/>
      <c r="TIU52" s="0"/>
      <c r="TIV52" s="0"/>
      <c r="TIW52" s="0"/>
      <c r="TIX52" s="0"/>
      <c r="TIY52" s="0"/>
      <c r="TIZ52" s="0"/>
      <c r="TJA52" s="0"/>
      <c r="TJB52" s="0"/>
      <c r="TJC52" s="0"/>
      <c r="TJD52" s="0"/>
      <c r="TJE52" s="0"/>
      <c r="TJF52" s="0"/>
      <c r="TJG52" s="0"/>
      <c r="TJH52" s="0"/>
      <c r="TJI52" s="0"/>
      <c r="TJJ52" s="0"/>
      <c r="TJK52" s="0"/>
      <c r="TJL52" s="0"/>
      <c r="TJM52" s="0"/>
      <c r="TJN52" s="0"/>
      <c r="TJO52" s="0"/>
      <c r="TJP52" s="0"/>
      <c r="TJQ52" s="0"/>
      <c r="TJR52" s="0"/>
      <c r="TJS52" s="0"/>
      <c r="TJT52" s="0"/>
      <c r="TJU52" s="0"/>
      <c r="TJV52" s="0"/>
      <c r="TJW52" s="0"/>
      <c r="TJX52" s="0"/>
      <c r="TJY52" s="0"/>
      <c r="TJZ52" s="0"/>
      <c r="TKA52" s="0"/>
      <c r="TKB52" s="0"/>
      <c r="TKC52" s="0"/>
      <c r="TKD52" s="0"/>
      <c r="TKE52" s="0"/>
      <c r="TKF52" s="0"/>
      <c r="TKG52" s="0"/>
      <c r="TKH52" s="0"/>
      <c r="TKI52" s="0"/>
      <c r="TKJ52" s="0"/>
      <c r="TKK52" s="0"/>
      <c r="TKL52" s="0"/>
      <c r="TKM52" s="0"/>
      <c r="TKN52" s="0"/>
      <c r="TKO52" s="0"/>
      <c r="TKP52" s="0"/>
      <c r="TKQ52" s="0"/>
      <c r="TKR52" s="0"/>
      <c r="TKS52" s="0"/>
      <c r="TKT52" s="0"/>
      <c r="TKU52" s="0"/>
      <c r="TKV52" s="0"/>
      <c r="TKW52" s="0"/>
      <c r="TKX52" s="0"/>
      <c r="TKY52" s="0"/>
      <c r="TKZ52" s="0"/>
      <c r="TLA52" s="0"/>
      <c r="TLB52" s="0"/>
      <c r="TLC52" s="0"/>
      <c r="TLD52" s="0"/>
      <c r="TLE52" s="0"/>
      <c r="TLF52" s="0"/>
      <c r="TLG52" s="0"/>
      <c r="TLH52" s="0"/>
      <c r="TLI52" s="0"/>
      <c r="TLJ52" s="0"/>
      <c r="TLK52" s="0"/>
      <c r="TLL52" s="0"/>
      <c r="TLM52" s="0"/>
      <c r="TLN52" s="0"/>
      <c r="TLO52" s="0"/>
      <c r="TLP52" s="0"/>
      <c r="TLQ52" s="0"/>
      <c r="TLR52" s="0"/>
      <c r="TLS52" s="0"/>
      <c r="TLT52" s="0"/>
      <c r="TLU52" s="0"/>
      <c r="TLV52" s="0"/>
      <c r="TLW52" s="0"/>
      <c r="TLX52" s="0"/>
      <c r="TLY52" s="0"/>
      <c r="TLZ52" s="0"/>
      <c r="TMA52" s="0"/>
      <c r="TMB52" s="0"/>
      <c r="TMC52" s="0"/>
      <c r="TMD52" s="0"/>
      <c r="TME52" s="0"/>
      <c r="TMF52" s="0"/>
      <c r="TMG52" s="0"/>
      <c r="TMH52" s="0"/>
      <c r="TMI52" s="0"/>
      <c r="TMJ52" s="0"/>
      <c r="TMK52" s="0"/>
      <c r="TML52" s="0"/>
      <c r="TMM52" s="0"/>
      <c r="TMN52" s="0"/>
      <c r="TMO52" s="0"/>
      <c r="TMP52" s="0"/>
      <c r="TMQ52" s="0"/>
      <c r="TMR52" s="0"/>
      <c r="TMS52" s="0"/>
      <c r="TMT52" s="0"/>
      <c r="TMU52" s="0"/>
      <c r="TMV52" s="0"/>
      <c r="TMW52" s="0"/>
      <c r="TMX52" s="0"/>
      <c r="TMY52" s="0"/>
      <c r="TMZ52" s="0"/>
      <c r="TNA52" s="0"/>
      <c r="TNB52" s="0"/>
      <c r="TNC52" s="0"/>
      <c r="TND52" s="0"/>
      <c r="TNE52" s="0"/>
      <c r="TNF52" s="0"/>
      <c r="TNG52" s="0"/>
      <c r="TNH52" s="0"/>
      <c r="TNI52" s="0"/>
      <c r="TNJ52" s="0"/>
      <c r="TNK52" s="0"/>
      <c r="TNL52" s="0"/>
      <c r="TNM52" s="0"/>
      <c r="TNN52" s="0"/>
      <c r="TNO52" s="0"/>
      <c r="TNP52" s="0"/>
      <c r="TNQ52" s="0"/>
      <c r="TNR52" s="0"/>
      <c r="TNS52" s="0"/>
      <c r="TNT52" s="0"/>
      <c r="TNU52" s="0"/>
      <c r="TNV52" s="0"/>
      <c r="TNW52" s="0"/>
      <c r="TNX52" s="0"/>
      <c r="TNY52" s="0"/>
      <c r="TNZ52" s="0"/>
      <c r="TOA52" s="0"/>
      <c r="TOB52" s="0"/>
      <c r="TOC52" s="0"/>
      <c r="TOD52" s="0"/>
      <c r="TOE52" s="0"/>
      <c r="TOF52" s="0"/>
      <c r="TOG52" s="0"/>
      <c r="TOH52" s="0"/>
      <c r="TOI52" s="0"/>
      <c r="TOJ52" s="0"/>
      <c r="TOK52" s="0"/>
      <c r="TOL52" s="0"/>
      <c r="TOM52" s="0"/>
      <c r="TON52" s="0"/>
      <c r="TOO52" s="0"/>
      <c r="TOP52" s="0"/>
      <c r="TOQ52" s="0"/>
      <c r="TOR52" s="0"/>
      <c r="TOS52" s="0"/>
      <c r="TOT52" s="0"/>
      <c r="TOU52" s="0"/>
      <c r="TOV52" s="0"/>
      <c r="TOW52" s="0"/>
      <c r="TOX52" s="0"/>
      <c r="TOY52" s="0"/>
      <c r="TOZ52" s="0"/>
      <c r="TPA52" s="0"/>
      <c r="TPB52" s="0"/>
      <c r="TPC52" s="0"/>
      <c r="TPD52" s="0"/>
      <c r="TPE52" s="0"/>
      <c r="TPF52" s="0"/>
      <c r="TPG52" s="0"/>
      <c r="TPH52" s="0"/>
      <c r="TPI52" s="0"/>
      <c r="TPJ52" s="0"/>
      <c r="TPK52" s="0"/>
      <c r="TPL52" s="0"/>
      <c r="TPM52" s="0"/>
      <c r="TPN52" s="0"/>
      <c r="TPO52" s="0"/>
      <c r="TPP52" s="0"/>
      <c r="TPQ52" s="0"/>
      <c r="TPR52" s="0"/>
      <c r="TPS52" s="0"/>
      <c r="TPT52" s="0"/>
      <c r="TPU52" s="0"/>
      <c r="TPV52" s="0"/>
      <c r="TPW52" s="0"/>
      <c r="TPX52" s="0"/>
      <c r="TPY52" s="0"/>
      <c r="TPZ52" s="0"/>
      <c r="TQA52" s="0"/>
      <c r="TQB52" s="0"/>
      <c r="TQC52" s="0"/>
      <c r="TQD52" s="0"/>
      <c r="TQE52" s="0"/>
      <c r="TQF52" s="0"/>
      <c r="TQG52" s="0"/>
      <c r="TQH52" s="0"/>
      <c r="TQI52" s="0"/>
      <c r="TQJ52" s="0"/>
      <c r="TQK52" s="0"/>
      <c r="TQL52" s="0"/>
      <c r="TQM52" s="0"/>
      <c r="TQN52" s="0"/>
      <c r="TQO52" s="0"/>
      <c r="TQP52" s="0"/>
      <c r="TQQ52" s="0"/>
      <c r="TQR52" s="0"/>
      <c r="TQS52" s="0"/>
      <c r="TQT52" s="0"/>
      <c r="TQU52" s="0"/>
      <c r="TQV52" s="0"/>
      <c r="TQW52" s="0"/>
      <c r="TQX52" s="0"/>
      <c r="TQY52" s="0"/>
      <c r="TQZ52" s="0"/>
      <c r="TRA52" s="0"/>
      <c r="TRB52" s="0"/>
      <c r="TRC52" s="0"/>
      <c r="TRD52" s="0"/>
      <c r="TRE52" s="0"/>
      <c r="TRF52" s="0"/>
      <c r="TRG52" s="0"/>
      <c r="TRH52" s="0"/>
      <c r="TRI52" s="0"/>
      <c r="TRJ52" s="0"/>
      <c r="TRK52" s="0"/>
      <c r="TRL52" s="0"/>
      <c r="TRM52" s="0"/>
      <c r="TRN52" s="0"/>
      <c r="TRO52" s="0"/>
      <c r="TRP52" s="0"/>
      <c r="TRQ52" s="0"/>
      <c r="TRR52" s="0"/>
      <c r="TRS52" s="0"/>
      <c r="TRT52" s="0"/>
      <c r="TRU52" s="0"/>
      <c r="TRV52" s="0"/>
      <c r="TRW52" s="0"/>
      <c r="TRX52" s="0"/>
      <c r="TRY52" s="0"/>
      <c r="TRZ52" s="0"/>
      <c r="TSA52" s="0"/>
      <c r="TSB52" s="0"/>
      <c r="TSC52" s="0"/>
      <c r="TSD52" s="0"/>
      <c r="TSE52" s="0"/>
      <c r="TSF52" s="0"/>
      <c r="TSG52" s="0"/>
      <c r="TSH52" s="0"/>
      <c r="TSI52" s="0"/>
      <c r="TSJ52" s="0"/>
      <c r="TSK52" s="0"/>
      <c r="TSL52" s="0"/>
      <c r="TSM52" s="0"/>
      <c r="TSN52" s="0"/>
      <c r="TSO52" s="0"/>
      <c r="TSP52" s="0"/>
      <c r="TSQ52" s="0"/>
      <c r="TSR52" s="0"/>
      <c r="TSS52" s="0"/>
      <c r="TST52" s="0"/>
      <c r="TSU52" s="0"/>
      <c r="TSV52" s="0"/>
      <c r="TSW52" s="0"/>
      <c r="TSX52" s="0"/>
      <c r="TSY52" s="0"/>
      <c r="TSZ52" s="0"/>
      <c r="TTA52" s="0"/>
      <c r="TTB52" s="0"/>
      <c r="TTC52" s="0"/>
      <c r="TTD52" s="0"/>
      <c r="TTE52" s="0"/>
      <c r="TTF52" s="0"/>
      <c r="TTG52" s="0"/>
      <c r="TTH52" s="0"/>
      <c r="TTI52" s="0"/>
      <c r="TTJ52" s="0"/>
      <c r="TTK52" s="0"/>
      <c r="TTL52" s="0"/>
      <c r="TTM52" s="0"/>
      <c r="TTN52" s="0"/>
      <c r="TTO52" s="0"/>
      <c r="TTP52" s="0"/>
      <c r="TTQ52" s="0"/>
      <c r="TTR52" s="0"/>
      <c r="TTS52" s="0"/>
      <c r="TTT52" s="0"/>
      <c r="TTU52" s="0"/>
      <c r="TTV52" s="0"/>
      <c r="TTW52" s="0"/>
      <c r="TTX52" s="0"/>
      <c r="TTY52" s="0"/>
      <c r="TTZ52" s="0"/>
      <c r="TUA52" s="0"/>
      <c r="TUB52" s="0"/>
      <c r="TUC52" s="0"/>
      <c r="TUD52" s="0"/>
      <c r="TUE52" s="0"/>
      <c r="TUF52" s="0"/>
      <c r="TUG52" s="0"/>
      <c r="TUH52" s="0"/>
      <c r="TUI52" s="0"/>
      <c r="TUJ52" s="0"/>
      <c r="TUK52" s="0"/>
      <c r="TUL52" s="0"/>
      <c r="TUM52" s="0"/>
      <c r="TUN52" s="0"/>
      <c r="TUO52" s="0"/>
      <c r="TUP52" s="0"/>
      <c r="TUQ52" s="0"/>
      <c r="TUR52" s="0"/>
      <c r="TUS52" s="0"/>
      <c r="TUT52" s="0"/>
      <c r="TUU52" s="0"/>
      <c r="TUV52" s="0"/>
      <c r="TUW52" s="0"/>
      <c r="TUX52" s="0"/>
      <c r="TUY52" s="0"/>
      <c r="TUZ52" s="0"/>
      <c r="TVA52" s="0"/>
      <c r="TVB52" s="0"/>
      <c r="TVC52" s="0"/>
      <c r="TVD52" s="0"/>
      <c r="TVE52" s="0"/>
      <c r="TVF52" s="0"/>
      <c r="TVG52" s="0"/>
      <c r="TVH52" s="0"/>
      <c r="TVI52" s="0"/>
      <c r="TVJ52" s="0"/>
      <c r="TVK52" s="0"/>
      <c r="TVL52" s="0"/>
      <c r="TVM52" s="0"/>
      <c r="TVN52" s="0"/>
      <c r="TVO52" s="0"/>
      <c r="TVP52" s="0"/>
      <c r="TVQ52" s="0"/>
      <c r="TVR52" s="0"/>
      <c r="TVS52" s="0"/>
      <c r="TVT52" s="0"/>
      <c r="TVU52" s="0"/>
      <c r="TVV52" s="0"/>
      <c r="TVW52" s="0"/>
      <c r="TVX52" s="0"/>
      <c r="TVY52" s="0"/>
      <c r="TVZ52" s="0"/>
      <c r="TWA52" s="0"/>
      <c r="TWB52" s="0"/>
      <c r="TWC52" s="0"/>
      <c r="TWD52" s="0"/>
      <c r="TWE52" s="0"/>
      <c r="TWF52" s="0"/>
      <c r="TWG52" s="0"/>
      <c r="TWH52" s="0"/>
      <c r="TWI52" s="0"/>
      <c r="TWJ52" s="0"/>
      <c r="TWK52" s="0"/>
      <c r="TWL52" s="0"/>
      <c r="TWM52" s="0"/>
      <c r="TWN52" s="0"/>
      <c r="TWO52" s="0"/>
      <c r="TWP52" s="0"/>
      <c r="TWQ52" s="0"/>
      <c r="TWR52" s="0"/>
      <c r="TWS52" s="0"/>
      <c r="TWT52" s="0"/>
      <c r="TWU52" s="0"/>
      <c r="TWV52" s="0"/>
      <c r="TWW52" s="0"/>
      <c r="TWX52" s="0"/>
      <c r="TWY52" s="0"/>
      <c r="TWZ52" s="0"/>
      <c r="TXA52" s="0"/>
      <c r="TXB52" s="0"/>
      <c r="TXC52" s="0"/>
      <c r="TXD52" s="0"/>
      <c r="TXE52" s="0"/>
      <c r="TXF52" s="0"/>
      <c r="TXG52" s="0"/>
      <c r="TXH52" s="0"/>
      <c r="TXI52" s="0"/>
      <c r="TXJ52" s="0"/>
      <c r="TXK52" s="0"/>
      <c r="TXL52" s="0"/>
      <c r="TXM52" s="0"/>
      <c r="TXN52" s="0"/>
      <c r="TXO52" s="0"/>
      <c r="TXP52" s="0"/>
      <c r="TXQ52" s="0"/>
      <c r="TXR52" s="0"/>
      <c r="TXS52" s="0"/>
      <c r="TXT52" s="0"/>
      <c r="TXU52" s="0"/>
      <c r="TXV52" s="0"/>
      <c r="TXW52" s="0"/>
      <c r="TXX52" s="0"/>
      <c r="TXY52" s="0"/>
      <c r="TXZ52" s="0"/>
      <c r="TYA52" s="0"/>
      <c r="TYB52" s="0"/>
      <c r="TYC52" s="0"/>
      <c r="TYD52" s="0"/>
      <c r="TYE52" s="0"/>
      <c r="TYF52" s="0"/>
      <c r="TYG52" s="0"/>
      <c r="TYH52" s="0"/>
      <c r="TYI52" s="0"/>
      <c r="TYJ52" s="0"/>
      <c r="TYK52" s="0"/>
      <c r="TYL52" s="0"/>
      <c r="TYM52" s="0"/>
      <c r="TYN52" s="0"/>
      <c r="TYO52" s="0"/>
      <c r="TYP52" s="0"/>
      <c r="TYQ52" s="0"/>
      <c r="TYR52" s="0"/>
      <c r="TYS52" s="0"/>
      <c r="TYT52" s="0"/>
      <c r="TYU52" s="0"/>
      <c r="TYV52" s="0"/>
      <c r="TYW52" s="0"/>
      <c r="TYX52" s="0"/>
      <c r="TYY52" s="0"/>
      <c r="TYZ52" s="0"/>
      <c r="TZA52" s="0"/>
      <c r="TZB52" s="0"/>
      <c r="TZC52" s="0"/>
      <c r="TZD52" s="0"/>
      <c r="TZE52" s="0"/>
      <c r="TZF52" s="0"/>
      <c r="TZG52" s="0"/>
      <c r="TZH52" s="0"/>
      <c r="TZI52" s="0"/>
      <c r="TZJ52" s="0"/>
      <c r="TZK52" s="0"/>
      <c r="TZL52" s="0"/>
      <c r="TZM52" s="0"/>
      <c r="TZN52" s="0"/>
      <c r="TZO52" s="0"/>
      <c r="TZP52" s="0"/>
      <c r="TZQ52" s="0"/>
      <c r="TZR52" s="0"/>
      <c r="TZS52" s="0"/>
      <c r="TZT52" s="0"/>
      <c r="TZU52" s="0"/>
      <c r="TZV52" s="0"/>
      <c r="TZW52" s="0"/>
      <c r="TZX52" s="0"/>
      <c r="TZY52" s="0"/>
      <c r="TZZ52" s="0"/>
      <c r="UAA52" s="0"/>
      <c r="UAB52" s="0"/>
      <c r="UAC52" s="0"/>
      <c r="UAD52" s="0"/>
      <c r="UAE52" s="0"/>
      <c r="UAF52" s="0"/>
      <c r="UAG52" s="0"/>
      <c r="UAH52" s="0"/>
      <c r="UAI52" s="0"/>
      <c r="UAJ52" s="0"/>
      <c r="UAK52" s="0"/>
      <c r="UAL52" s="0"/>
      <c r="UAM52" s="0"/>
      <c r="UAN52" s="0"/>
      <c r="UAO52" s="0"/>
      <c r="UAP52" s="0"/>
      <c r="UAQ52" s="0"/>
      <c r="UAR52" s="0"/>
      <c r="UAS52" s="0"/>
      <c r="UAT52" s="0"/>
      <c r="UAU52" s="0"/>
      <c r="UAV52" s="0"/>
      <c r="UAW52" s="0"/>
      <c r="UAX52" s="0"/>
      <c r="UAY52" s="0"/>
      <c r="UAZ52" s="0"/>
      <c r="UBA52" s="0"/>
      <c r="UBB52" s="0"/>
      <c r="UBC52" s="0"/>
      <c r="UBD52" s="0"/>
      <c r="UBE52" s="0"/>
      <c r="UBF52" s="0"/>
      <c r="UBG52" s="0"/>
      <c r="UBH52" s="0"/>
      <c r="UBI52" s="0"/>
      <c r="UBJ52" s="0"/>
      <c r="UBK52" s="0"/>
      <c r="UBL52" s="0"/>
      <c r="UBM52" s="0"/>
      <c r="UBN52" s="0"/>
      <c r="UBO52" s="0"/>
      <c r="UBP52" s="0"/>
      <c r="UBQ52" s="0"/>
      <c r="UBR52" s="0"/>
      <c r="UBS52" s="0"/>
      <c r="UBT52" s="0"/>
      <c r="UBU52" s="0"/>
      <c r="UBV52" s="0"/>
      <c r="UBW52" s="0"/>
      <c r="UBX52" s="0"/>
      <c r="UBY52" s="0"/>
      <c r="UBZ52" s="0"/>
      <c r="UCA52" s="0"/>
      <c r="UCB52" s="0"/>
      <c r="UCC52" s="0"/>
      <c r="UCD52" s="0"/>
      <c r="UCE52" s="0"/>
      <c r="UCF52" s="0"/>
      <c r="UCG52" s="0"/>
      <c r="UCH52" s="0"/>
      <c r="UCI52" s="0"/>
      <c r="UCJ52" s="0"/>
      <c r="UCK52" s="0"/>
      <c r="UCL52" s="0"/>
      <c r="UCM52" s="0"/>
      <c r="UCN52" s="0"/>
      <c r="UCO52" s="0"/>
      <c r="UCP52" s="0"/>
      <c r="UCQ52" s="0"/>
      <c r="UCR52" s="0"/>
      <c r="UCS52" s="0"/>
      <c r="UCT52" s="0"/>
      <c r="UCU52" s="0"/>
      <c r="UCV52" s="0"/>
      <c r="UCW52" s="0"/>
      <c r="UCX52" s="0"/>
      <c r="UCY52" s="0"/>
      <c r="UCZ52" s="0"/>
      <c r="UDA52" s="0"/>
      <c r="UDB52" s="0"/>
      <c r="UDC52" s="0"/>
      <c r="UDD52" s="0"/>
      <c r="UDE52" s="0"/>
      <c r="UDF52" s="0"/>
      <c r="UDG52" s="0"/>
      <c r="UDH52" s="0"/>
      <c r="UDI52" s="0"/>
      <c r="UDJ52" s="0"/>
      <c r="UDK52" s="0"/>
      <c r="UDL52" s="0"/>
      <c r="UDM52" s="0"/>
      <c r="UDN52" s="0"/>
      <c r="UDO52" s="0"/>
      <c r="UDP52" s="0"/>
      <c r="UDQ52" s="0"/>
      <c r="UDR52" s="0"/>
      <c r="UDS52" s="0"/>
      <c r="UDT52" s="0"/>
      <c r="UDU52" s="0"/>
      <c r="UDV52" s="0"/>
      <c r="UDW52" s="0"/>
      <c r="UDX52" s="0"/>
      <c r="UDY52" s="0"/>
      <c r="UDZ52" s="0"/>
      <c r="UEA52" s="0"/>
      <c r="UEB52" s="0"/>
      <c r="UEC52" s="0"/>
      <c r="UED52" s="0"/>
      <c r="UEE52" s="0"/>
      <c r="UEF52" s="0"/>
      <c r="UEG52" s="0"/>
      <c r="UEH52" s="0"/>
      <c r="UEI52" s="0"/>
      <c r="UEJ52" s="0"/>
      <c r="UEK52" s="0"/>
      <c r="UEL52" s="0"/>
      <c r="UEM52" s="0"/>
      <c r="UEN52" s="0"/>
      <c r="UEO52" s="0"/>
      <c r="UEP52" s="0"/>
      <c r="UEQ52" s="0"/>
      <c r="UER52" s="0"/>
      <c r="UES52" s="0"/>
      <c r="UET52" s="0"/>
      <c r="UEU52" s="0"/>
      <c r="UEV52" s="0"/>
      <c r="UEW52" s="0"/>
      <c r="UEX52" s="0"/>
      <c r="UEY52" s="0"/>
      <c r="UEZ52" s="0"/>
      <c r="UFA52" s="0"/>
      <c r="UFB52" s="0"/>
      <c r="UFC52" s="0"/>
      <c r="UFD52" s="0"/>
      <c r="UFE52" s="0"/>
      <c r="UFF52" s="0"/>
      <c r="UFG52" s="0"/>
      <c r="UFH52" s="0"/>
      <c r="UFI52" s="0"/>
      <c r="UFJ52" s="0"/>
      <c r="UFK52" s="0"/>
      <c r="UFL52" s="0"/>
      <c r="UFM52" s="0"/>
      <c r="UFN52" s="0"/>
      <c r="UFO52" s="0"/>
      <c r="UFP52" s="0"/>
      <c r="UFQ52" s="0"/>
      <c r="UFR52" s="0"/>
      <c r="UFS52" s="0"/>
      <c r="UFT52" s="0"/>
      <c r="UFU52" s="0"/>
      <c r="UFV52" s="0"/>
      <c r="UFW52" s="0"/>
      <c r="UFX52" s="0"/>
      <c r="UFY52" s="0"/>
      <c r="UFZ52" s="0"/>
      <c r="UGA52" s="0"/>
      <c r="UGB52" s="0"/>
      <c r="UGC52" s="0"/>
      <c r="UGD52" s="0"/>
      <c r="UGE52" s="0"/>
      <c r="UGF52" s="0"/>
      <c r="UGG52" s="0"/>
      <c r="UGH52" s="0"/>
      <c r="UGI52" s="0"/>
      <c r="UGJ52" s="0"/>
      <c r="UGK52" s="0"/>
      <c r="UGL52" s="0"/>
      <c r="UGM52" s="0"/>
      <c r="UGN52" s="0"/>
      <c r="UGO52" s="0"/>
      <c r="UGP52" s="0"/>
      <c r="UGQ52" s="0"/>
      <c r="UGR52" s="0"/>
      <c r="UGS52" s="0"/>
      <c r="UGT52" s="0"/>
      <c r="UGU52" s="0"/>
      <c r="UGV52" s="0"/>
      <c r="UGW52" s="0"/>
      <c r="UGX52" s="0"/>
      <c r="UGY52" s="0"/>
      <c r="UGZ52" s="0"/>
      <c r="UHA52" s="0"/>
      <c r="UHB52" s="0"/>
      <c r="UHC52" s="0"/>
      <c r="UHD52" s="0"/>
      <c r="UHE52" s="0"/>
      <c r="UHF52" s="0"/>
      <c r="UHG52" s="0"/>
      <c r="UHH52" s="0"/>
      <c r="UHI52" s="0"/>
      <c r="UHJ52" s="0"/>
      <c r="UHK52" s="0"/>
      <c r="UHL52" s="0"/>
      <c r="UHM52" s="0"/>
      <c r="UHN52" s="0"/>
      <c r="UHO52" s="0"/>
      <c r="UHP52" s="0"/>
      <c r="UHQ52" s="0"/>
      <c r="UHR52" s="0"/>
      <c r="UHS52" s="0"/>
      <c r="UHT52" s="0"/>
      <c r="UHU52" s="0"/>
      <c r="UHV52" s="0"/>
      <c r="UHW52" s="0"/>
      <c r="UHX52" s="0"/>
      <c r="UHY52" s="0"/>
      <c r="UHZ52" s="0"/>
      <c r="UIA52" s="0"/>
      <c r="UIB52" s="0"/>
      <c r="UIC52" s="0"/>
      <c r="UID52" s="0"/>
      <c r="UIE52" s="0"/>
      <c r="UIF52" s="0"/>
      <c r="UIG52" s="0"/>
      <c r="UIH52" s="0"/>
      <c r="UII52" s="0"/>
      <c r="UIJ52" s="0"/>
      <c r="UIK52" s="0"/>
      <c r="UIL52" s="0"/>
      <c r="UIM52" s="0"/>
      <c r="UIN52" s="0"/>
      <c r="UIO52" s="0"/>
      <c r="UIP52" s="0"/>
      <c r="UIQ52" s="0"/>
      <c r="UIR52" s="0"/>
      <c r="UIS52" s="0"/>
      <c r="UIT52" s="0"/>
      <c r="UIU52" s="0"/>
      <c r="UIV52" s="0"/>
      <c r="UIW52" s="0"/>
      <c r="UIX52" s="0"/>
      <c r="UIY52" s="0"/>
      <c r="UIZ52" s="0"/>
      <c r="UJA52" s="0"/>
      <c r="UJB52" s="0"/>
      <c r="UJC52" s="0"/>
      <c r="UJD52" s="0"/>
      <c r="UJE52" s="0"/>
      <c r="UJF52" s="0"/>
      <c r="UJG52" s="0"/>
      <c r="UJH52" s="0"/>
      <c r="UJI52" s="0"/>
      <c r="UJJ52" s="0"/>
      <c r="UJK52" s="0"/>
      <c r="UJL52" s="0"/>
      <c r="UJM52" s="0"/>
      <c r="UJN52" s="0"/>
      <c r="UJO52" s="0"/>
      <c r="UJP52" s="0"/>
      <c r="UJQ52" s="0"/>
      <c r="UJR52" s="0"/>
      <c r="UJS52" s="0"/>
      <c r="UJT52" s="0"/>
      <c r="UJU52" s="0"/>
      <c r="UJV52" s="0"/>
      <c r="UJW52" s="0"/>
      <c r="UJX52" s="0"/>
      <c r="UJY52" s="0"/>
      <c r="UJZ52" s="0"/>
      <c r="UKA52" s="0"/>
      <c r="UKB52" s="0"/>
      <c r="UKC52" s="0"/>
      <c r="UKD52" s="0"/>
      <c r="UKE52" s="0"/>
      <c r="UKF52" s="0"/>
      <c r="UKG52" s="0"/>
      <c r="UKH52" s="0"/>
      <c r="UKI52" s="0"/>
      <c r="UKJ52" s="0"/>
      <c r="UKK52" s="0"/>
      <c r="UKL52" s="0"/>
      <c r="UKM52" s="0"/>
      <c r="UKN52" s="0"/>
      <c r="UKO52" s="0"/>
      <c r="UKP52" s="0"/>
      <c r="UKQ52" s="0"/>
      <c r="UKR52" s="0"/>
      <c r="UKS52" s="0"/>
      <c r="UKT52" s="0"/>
      <c r="UKU52" s="0"/>
      <c r="UKV52" s="0"/>
      <c r="UKW52" s="0"/>
      <c r="UKX52" s="0"/>
      <c r="UKY52" s="0"/>
      <c r="UKZ52" s="0"/>
      <c r="ULA52" s="0"/>
      <c r="ULB52" s="0"/>
      <c r="ULC52" s="0"/>
      <c r="ULD52" s="0"/>
      <c r="ULE52" s="0"/>
      <c r="ULF52" s="0"/>
      <c r="ULG52" s="0"/>
      <c r="ULH52" s="0"/>
      <c r="ULI52" s="0"/>
      <c r="ULJ52" s="0"/>
      <c r="ULK52" s="0"/>
      <c r="ULL52" s="0"/>
      <c r="ULM52" s="0"/>
      <c r="ULN52" s="0"/>
      <c r="ULO52" s="0"/>
      <c r="ULP52" s="0"/>
      <c r="ULQ52" s="0"/>
      <c r="ULR52" s="0"/>
      <c r="ULS52" s="0"/>
      <c r="ULT52" s="0"/>
      <c r="ULU52" s="0"/>
      <c r="ULV52" s="0"/>
      <c r="ULW52" s="0"/>
      <c r="ULX52" s="0"/>
      <c r="ULY52" s="0"/>
      <c r="ULZ52" s="0"/>
      <c r="UMA52" s="0"/>
      <c r="UMB52" s="0"/>
      <c r="UMC52" s="0"/>
      <c r="UMD52" s="0"/>
      <c r="UME52" s="0"/>
      <c r="UMF52" s="0"/>
      <c r="UMG52" s="0"/>
      <c r="UMH52" s="0"/>
      <c r="UMI52" s="0"/>
      <c r="UMJ52" s="0"/>
      <c r="UMK52" s="0"/>
      <c r="UML52" s="0"/>
      <c r="UMM52" s="0"/>
      <c r="UMN52" s="0"/>
      <c r="UMO52" s="0"/>
      <c r="UMP52" s="0"/>
      <c r="UMQ52" s="0"/>
      <c r="UMR52" s="0"/>
      <c r="UMS52" s="0"/>
      <c r="UMT52" s="0"/>
      <c r="UMU52" s="0"/>
      <c r="UMV52" s="0"/>
      <c r="UMW52" s="0"/>
      <c r="UMX52" s="0"/>
      <c r="UMY52" s="0"/>
      <c r="UMZ52" s="0"/>
      <c r="UNA52" s="0"/>
      <c r="UNB52" s="0"/>
      <c r="UNC52" s="0"/>
      <c r="UND52" s="0"/>
      <c r="UNE52" s="0"/>
      <c r="UNF52" s="0"/>
      <c r="UNG52" s="0"/>
      <c r="UNH52" s="0"/>
      <c r="UNI52" s="0"/>
      <c r="UNJ52" s="0"/>
      <c r="UNK52" s="0"/>
      <c r="UNL52" s="0"/>
      <c r="UNM52" s="0"/>
      <c r="UNN52" s="0"/>
      <c r="UNO52" s="0"/>
      <c r="UNP52" s="0"/>
      <c r="UNQ52" s="0"/>
      <c r="UNR52" s="0"/>
      <c r="UNS52" s="0"/>
      <c r="UNT52" s="0"/>
      <c r="UNU52" s="0"/>
      <c r="UNV52" s="0"/>
      <c r="UNW52" s="0"/>
      <c r="UNX52" s="0"/>
      <c r="UNY52" s="0"/>
      <c r="UNZ52" s="0"/>
      <c r="UOA52" s="0"/>
      <c r="UOB52" s="0"/>
      <c r="UOC52" s="0"/>
      <c r="UOD52" s="0"/>
      <c r="UOE52" s="0"/>
      <c r="UOF52" s="0"/>
      <c r="UOG52" s="0"/>
      <c r="UOH52" s="0"/>
      <c r="UOI52" s="0"/>
      <c r="UOJ52" s="0"/>
      <c r="UOK52" s="0"/>
      <c r="UOL52" s="0"/>
      <c r="UOM52" s="0"/>
      <c r="UON52" s="0"/>
      <c r="UOO52" s="0"/>
      <c r="UOP52" s="0"/>
      <c r="UOQ52" s="0"/>
      <c r="UOR52" s="0"/>
      <c r="UOS52" s="0"/>
      <c r="UOT52" s="0"/>
      <c r="UOU52" s="0"/>
      <c r="UOV52" s="0"/>
      <c r="UOW52" s="0"/>
      <c r="UOX52" s="0"/>
      <c r="UOY52" s="0"/>
      <c r="UOZ52" s="0"/>
      <c r="UPA52" s="0"/>
      <c r="UPB52" s="0"/>
      <c r="UPC52" s="0"/>
      <c r="UPD52" s="0"/>
      <c r="UPE52" s="0"/>
      <c r="UPF52" s="0"/>
      <c r="UPG52" s="0"/>
      <c r="UPH52" s="0"/>
      <c r="UPI52" s="0"/>
      <c r="UPJ52" s="0"/>
      <c r="UPK52" s="0"/>
      <c r="UPL52" s="0"/>
      <c r="UPM52" s="0"/>
      <c r="UPN52" s="0"/>
      <c r="UPO52" s="0"/>
      <c r="UPP52" s="0"/>
      <c r="UPQ52" s="0"/>
      <c r="UPR52" s="0"/>
      <c r="UPS52" s="0"/>
      <c r="UPT52" s="0"/>
      <c r="UPU52" s="0"/>
      <c r="UPV52" s="0"/>
      <c r="UPW52" s="0"/>
      <c r="UPX52" s="0"/>
      <c r="UPY52" s="0"/>
      <c r="UPZ52" s="0"/>
      <c r="UQA52" s="0"/>
      <c r="UQB52" s="0"/>
      <c r="UQC52" s="0"/>
      <c r="UQD52" s="0"/>
      <c r="UQE52" s="0"/>
      <c r="UQF52" s="0"/>
      <c r="UQG52" s="0"/>
      <c r="UQH52" s="0"/>
      <c r="UQI52" s="0"/>
      <c r="UQJ52" s="0"/>
      <c r="UQK52" s="0"/>
      <c r="UQL52" s="0"/>
      <c r="UQM52" s="0"/>
      <c r="UQN52" s="0"/>
      <c r="UQO52" s="0"/>
      <c r="UQP52" s="0"/>
      <c r="UQQ52" s="0"/>
      <c r="UQR52" s="0"/>
      <c r="UQS52" s="0"/>
      <c r="UQT52" s="0"/>
      <c r="UQU52" s="0"/>
      <c r="UQV52" s="0"/>
      <c r="UQW52" s="0"/>
      <c r="UQX52" s="0"/>
      <c r="UQY52" s="0"/>
      <c r="UQZ52" s="0"/>
      <c r="URA52" s="0"/>
      <c r="URB52" s="0"/>
      <c r="URC52" s="0"/>
      <c r="URD52" s="0"/>
      <c r="URE52" s="0"/>
      <c r="URF52" s="0"/>
      <c r="URG52" s="0"/>
      <c r="URH52" s="0"/>
      <c r="URI52" s="0"/>
      <c r="URJ52" s="0"/>
      <c r="URK52" s="0"/>
      <c r="URL52" s="0"/>
      <c r="URM52" s="0"/>
      <c r="URN52" s="0"/>
      <c r="URO52" s="0"/>
      <c r="URP52" s="0"/>
      <c r="URQ52" s="0"/>
      <c r="URR52" s="0"/>
      <c r="URS52" s="0"/>
      <c r="URT52" s="0"/>
      <c r="URU52" s="0"/>
      <c r="URV52" s="0"/>
      <c r="URW52" s="0"/>
      <c r="URX52" s="0"/>
      <c r="URY52" s="0"/>
      <c r="URZ52" s="0"/>
      <c r="USA52" s="0"/>
      <c r="USB52" s="0"/>
      <c r="USC52" s="0"/>
      <c r="USD52" s="0"/>
      <c r="USE52" s="0"/>
      <c r="USF52" s="0"/>
      <c r="USG52" s="0"/>
      <c r="USH52" s="0"/>
      <c r="USI52" s="0"/>
      <c r="USJ52" s="0"/>
      <c r="USK52" s="0"/>
      <c r="USL52" s="0"/>
      <c r="USM52" s="0"/>
      <c r="USN52" s="0"/>
      <c r="USO52" s="0"/>
      <c r="USP52" s="0"/>
      <c r="USQ52" s="0"/>
      <c r="USR52" s="0"/>
      <c r="USS52" s="0"/>
      <c r="UST52" s="0"/>
      <c r="USU52" s="0"/>
      <c r="USV52" s="0"/>
      <c r="USW52" s="0"/>
      <c r="USX52" s="0"/>
      <c r="USY52" s="0"/>
      <c r="USZ52" s="0"/>
      <c r="UTA52" s="0"/>
      <c r="UTB52" s="0"/>
      <c r="UTC52" s="0"/>
      <c r="UTD52" s="0"/>
      <c r="UTE52" s="0"/>
      <c r="UTF52" s="0"/>
      <c r="UTG52" s="0"/>
      <c r="UTH52" s="0"/>
      <c r="UTI52" s="0"/>
      <c r="UTJ52" s="0"/>
      <c r="UTK52" s="0"/>
      <c r="UTL52" s="0"/>
      <c r="UTM52" s="0"/>
      <c r="UTN52" s="0"/>
      <c r="UTO52" s="0"/>
      <c r="UTP52" s="0"/>
      <c r="UTQ52" s="0"/>
      <c r="UTR52" s="0"/>
      <c r="UTS52" s="0"/>
      <c r="UTT52" s="0"/>
      <c r="UTU52" s="0"/>
      <c r="UTV52" s="0"/>
      <c r="UTW52" s="0"/>
      <c r="UTX52" s="0"/>
      <c r="UTY52" s="0"/>
      <c r="UTZ52" s="0"/>
      <c r="UUA52" s="0"/>
      <c r="UUB52" s="0"/>
      <c r="UUC52" s="0"/>
      <c r="UUD52" s="0"/>
      <c r="UUE52" s="0"/>
      <c r="UUF52" s="0"/>
      <c r="UUG52" s="0"/>
      <c r="UUH52" s="0"/>
      <c r="UUI52" s="0"/>
      <c r="UUJ52" s="0"/>
      <c r="UUK52" s="0"/>
      <c r="UUL52" s="0"/>
      <c r="UUM52" s="0"/>
      <c r="UUN52" s="0"/>
      <c r="UUO52" s="0"/>
      <c r="UUP52" s="0"/>
      <c r="UUQ52" s="0"/>
      <c r="UUR52" s="0"/>
      <c r="UUS52" s="0"/>
      <c r="UUT52" s="0"/>
      <c r="UUU52" s="0"/>
      <c r="UUV52" s="0"/>
      <c r="UUW52" s="0"/>
      <c r="UUX52" s="0"/>
      <c r="UUY52" s="0"/>
      <c r="UUZ52" s="0"/>
      <c r="UVA52" s="0"/>
      <c r="UVB52" s="0"/>
      <c r="UVC52" s="0"/>
      <c r="UVD52" s="0"/>
      <c r="UVE52" s="0"/>
      <c r="UVF52" s="0"/>
      <c r="UVG52" s="0"/>
      <c r="UVH52" s="0"/>
      <c r="UVI52" s="0"/>
      <c r="UVJ52" s="0"/>
      <c r="UVK52" s="0"/>
      <c r="UVL52" s="0"/>
      <c r="UVM52" s="0"/>
      <c r="UVN52" s="0"/>
      <c r="UVO52" s="0"/>
      <c r="UVP52" s="0"/>
      <c r="UVQ52" s="0"/>
      <c r="UVR52" s="0"/>
      <c r="UVS52" s="0"/>
      <c r="UVT52" s="0"/>
      <c r="UVU52" s="0"/>
      <c r="UVV52" s="0"/>
      <c r="UVW52" s="0"/>
      <c r="UVX52" s="0"/>
      <c r="UVY52" s="0"/>
      <c r="UVZ52" s="0"/>
      <c r="UWA52" s="0"/>
      <c r="UWB52" s="0"/>
      <c r="UWC52" s="0"/>
      <c r="UWD52" s="0"/>
      <c r="UWE52" s="0"/>
      <c r="UWF52" s="0"/>
      <c r="UWG52" s="0"/>
      <c r="UWH52" s="0"/>
      <c r="UWI52" s="0"/>
      <c r="UWJ52" s="0"/>
      <c r="UWK52" s="0"/>
      <c r="UWL52" s="0"/>
      <c r="UWM52" s="0"/>
      <c r="UWN52" s="0"/>
      <c r="UWO52" s="0"/>
      <c r="UWP52" s="0"/>
      <c r="UWQ52" s="0"/>
      <c r="UWR52" s="0"/>
      <c r="UWS52" s="0"/>
      <c r="UWT52" s="0"/>
      <c r="UWU52" s="0"/>
      <c r="UWV52" s="0"/>
      <c r="UWW52" s="0"/>
      <c r="UWX52" s="0"/>
      <c r="UWY52" s="0"/>
      <c r="UWZ52" s="0"/>
      <c r="UXA52" s="0"/>
      <c r="UXB52" s="0"/>
      <c r="UXC52" s="0"/>
      <c r="UXD52" s="0"/>
      <c r="UXE52" s="0"/>
      <c r="UXF52" s="0"/>
      <c r="UXG52" s="0"/>
      <c r="UXH52" s="0"/>
      <c r="UXI52" s="0"/>
      <c r="UXJ52" s="0"/>
      <c r="UXK52" s="0"/>
      <c r="UXL52" s="0"/>
      <c r="UXM52" s="0"/>
      <c r="UXN52" s="0"/>
      <c r="UXO52" s="0"/>
      <c r="UXP52" s="0"/>
      <c r="UXQ52" s="0"/>
      <c r="UXR52" s="0"/>
      <c r="UXS52" s="0"/>
      <c r="UXT52" s="0"/>
      <c r="UXU52" s="0"/>
      <c r="UXV52" s="0"/>
      <c r="UXW52" s="0"/>
      <c r="UXX52" s="0"/>
      <c r="UXY52" s="0"/>
      <c r="UXZ52" s="0"/>
      <c r="UYA52" s="0"/>
      <c r="UYB52" s="0"/>
      <c r="UYC52" s="0"/>
      <c r="UYD52" s="0"/>
      <c r="UYE52" s="0"/>
      <c r="UYF52" s="0"/>
      <c r="UYG52" s="0"/>
      <c r="UYH52" s="0"/>
      <c r="UYI52" s="0"/>
      <c r="UYJ52" s="0"/>
      <c r="UYK52" s="0"/>
      <c r="UYL52" s="0"/>
      <c r="UYM52" s="0"/>
      <c r="UYN52" s="0"/>
      <c r="UYO52" s="0"/>
      <c r="UYP52" s="0"/>
      <c r="UYQ52" s="0"/>
      <c r="UYR52" s="0"/>
      <c r="UYS52" s="0"/>
      <c r="UYT52" s="0"/>
      <c r="UYU52" s="0"/>
      <c r="UYV52" s="0"/>
      <c r="UYW52" s="0"/>
      <c r="UYX52" s="0"/>
      <c r="UYY52" s="0"/>
      <c r="UYZ52" s="0"/>
      <c r="UZA52" s="0"/>
      <c r="UZB52" s="0"/>
      <c r="UZC52" s="0"/>
      <c r="UZD52" s="0"/>
      <c r="UZE52" s="0"/>
      <c r="UZF52" s="0"/>
      <c r="UZG52" s="0"/>
      <c r="UZH52" s="0"/>
      <c r="UZI52" s="0"/>
      <c r="UZJ52" s="0"/>
      <c r="UZK52" s="0"/>
      <c r="UZL52" s="0"/>
      <c r="UZM52" s="0"/>
      <c r="UZN52" s="0"/>
      <c r="UZO52" s="0"/>
      <c r="UZP52" s="0"/>
      <c r="UZQ52" s="0"/>
      <c r="UZR52" s="0"/>
      <c r="UZS52" s="0"/>
      <c r="UZT52" s="0"/>
      <c r="UZU52" s="0"/>
      <c r="UZV52" s="0"/>
      <c r="UZW52" s="0"/>
      <c r="UZX52" s="0"/>
      <c r="UZY52" s="0"/>
      <c r="UZZ52" s="0"/>
      <c r="VAA52" s="0"/>
      <c r="VAB52" s="0"/>
      <c r="VAC52" s="0"/>
      <c r="VAD52" s="0"/>
      <c r="VAE52" s="0"/>
      <c r="VAF52" s="0"/>
      <c r="VAG52" s="0"/>
      <c r="VAH52" s="0"/>
      <c r="VAI52" s="0"/>
      <c r="VAJ52" s="0"/>
      <c r="VAK52" s="0"/>
      <c r="VAL52" s="0"/>
      <c r="VAM52" s="0"/>
      <c r="VAN52" s="0"/>
      <c r="VAO52" s="0"/>
      <c r="VAP52" s="0"/>
      <c r="VAQ52" s="0"/>
      <c r="VAR52" s="0"/>
      <c r="VAS52" s="0"/>
      <c r="VAT52" s="0"/>
      <c r="VAU52" s="0"/>
      <c r="VAV52" s="0"/>
      <c r="VAW52" s="0"/>
      <c r="VAX52" s="0"/>
      <c r="VAY52" s="0"/>
      <c r="VAZ52" s="0"/>
      <c r="VBA52" s="0"/>
      <c r="VBB52" s="0"/>
      <c r="VBC52" s="0"/>
      <c r="VBD52" s="0"/>
      <c r="VBE52" s="0"/>
      <c r="VBF52" s="0"/>
      <c r="VBG52" s="0"/>
      <c r="VBH52" s="0"/>
      <c r="VBI52" s="0"/>
      <c r="VBJ52" s="0"/>
      <c r="VBK52" s="0"/>
      <c r="VBL52" s="0"/>
      <c r="VBM52" s="0"/>
      <c r="VBN52" s="0"/>
      <c r="VBO52" s="0"/>
      <c r="VBP52" s="0"/>
      <c r="VBQ52" s="0"/>
      <c r="VBR52" s="0"/>
      <c r="VBS52" s="0"/>
      <c r="VBT52" s="0"/>
      <c r="VBU52" s="0"/>
      <c r="VBV52" s="0"/>
      <c r="VBW52" s="0"/>
      <c r="VBX52" s="0"/>
      <c r="VBY52" s="0"/>
      <c r="VBZ52" s="0"/>
      <c r="VCA52" s="0"/>
      <c r="VCB52" s="0"/>
      <c r="VCC52" s="0"/>
      <c r="VCD52" s="0"/>
      <c r="VCE52" s="0"/>
      <c r="VCF52" s="0"/>
      <c r="VCG52" s="0"/>
      <c r="VCH52" s="0"/>
      <c r="VCI52" s="0"/>
      <c r="VCJ52" s="0"/>
      <c r="VCK52" s="0"/>
      <c r="VCL52" s="0"/>
      <c r="VCM52" s="0"/>
      <c r="VCN52" s="0"/>
      <c r="VCO52" s="0"/>
      <c r="VCP52" s="0"/>
      <c r="VCQ52" s="0"/>
      <c r="VCR52" s="0"/>
      <c r="VCS52" s="0"/>
      <c r="VCT52" s="0"/>
      <c r="VCU52" s="0"/>
      <c r="VCV52" s="0"/>
      <c r="VCW52" s="0"/>
      <c r="VCX52" s="0"/>
      <c r="VCY52" s="0"/>
      <c r="VCZ52" s="0"/>
      <c r="VDA52" s="0"/>
      <c r="VDB52" s="0"/>
      <c r="VDC52" s="0"/>
      <c r="VDD52" s="0"/>
      <c r="VDE52" s="0"/>
      <c r="VDF52" s="0"/>
      <c r="VDG52" s="0"/>
      <c r="VDH52" s="0"/>
      <c r="VDI52" s="0"/>
      <c r="VDJ52" s="0"/>
      <c r="VDK52" s="0"/>
      <c r="VDL52" s="0"/>
      <c r="VDM52" s="0"/>
      <c r="VDN52" s="0"/>
      <c r="VDO52" s="0"/>
      <c r="VDP52" s="0"/>
      <c r="VDQ52" s="0"/>
      <c r="VDR52" s="0"/>
      <c r="VDS52" s="0"/>
      <c r="VDT52" s="0"/>
      <c r="VDU52" s="0"/>
      <c r="VDV52" s="0"/>
      <c r="VDW52" s="0"/>
      <c r="VDX52" s="0"/>
      <c r="VDY52" s="0"/>
      <c r="VDZ52" s="0"/>
      <c r="VEA52" s="0"/>
      <c r="VEB52" s="0"/>
      <c r="VEC52" s="0"/>
      <c r="VED52" s="0"/>
      <c r="VEE52" s="0"/>
      <c r="VEF52" s="0"/>
      <c r="VEG52" s="0"/>
      <c r="VEH52" s="0"/>
      <c r="VEI52" s="0"/>
      <c r="VEJ52" s="0"/>
      <c r="VEK52" s="0"/>
      <c r="VEL52" s="0"/>
      <c r="VEM52" s="0"/>
      <c r="VEN52" s="0"/>
      <c r="VEO52" s="0"/>
      <c r="VEP52" s="0"/>
      <c r="VEQ52" s="0"/>
      <c r="VER52" s="0"/>
      <c r="VES52" s="0"/>
      <c r="VET52" s="0"/>
      <c r="VEU52" s="0"/>
      <c r="VEV52" s="0"/>
      <c r="VEW52" s="0"/>
      <c r="VEX52" s="0"/>
      <c r="VEY52" s="0"/>
      <c r="VEZ52" s="0"/>
      <c r="VFA52" s="0"/>
      <c r="VFB52" s="0"/>
      <c r="VFC52" s="0"/>
      <c r="VFD52" s="0"/>
      <c r="VFE52" s="0"/>
      <c r="VFF52" s="0"/>
      <c r="VFG52" s="0"/>
      <c r="VFH52" s="0"/>
      <c r="VFI52" s="0"/>
      <c r="VFJ52" s="0"/>
      <c r="VFK52" s="0"/>
      <c r="VFL52" s="0"/>
      <c r="VFM52" s="0"/>
      <c r="VFN52" s="0"/>
      <c r="VFO52" s="0"/>
      <c r="VFP52" s="0"/>
      <c r="VFQ52" s="0"/>
      <c r="VFR52" s="0"/>
      <c r="VFS52" s="0"/>
      <c r="VFT52" s="0"/>
      <c r="VFU52" s="0"/>
      <c r="VFV52" s="0"/>
      <c r="VFW52" s="0"/>
      <c r="VFX52" s="0"/>
      <c r="VFY52" s="0"/>
      <c r="VFZ52" s="0"/>
      <c r="VGA52" s="0"/>
      <c r="VGB52" s="0"/>
      <c r="VGC52" s="0"/>
      <c r="VGD52" s="0"/>
      <c r="VGE52" s="0"/>
      <c r="VGF52" s="0"/>
      <c r="VGG52" s="0"/>
      <c r="VGH52" s="0"/>
      <c r="VGI52" s="0"/>
      <c r="VGJ52" s="0"/>
      <c r="VGK52" s="0"/>
      <c r="VGL52" s="0"/>
      <c r="VGM52" s="0"/>
      <c r="VGN52" s="0"/>
      <c r="VGO52" s="0"/>
      <c r="VGP52" s="0"/>
      <c r="VGQ52" s="0"/>
      <c r="VGR52" s="0"/>
      <c r="VGS52" s="0"/>
      <c r="VGT52" s="0"/>
      <c r="VGU52" s="0"/>
      <c r="VGV52" s="0"/>
      <c r="VGW52" s="0"/>
      <c r="VGX52" s="0"/>
      <c r="VGY52" s="0"/>
      <c r="VGZ52" s="0"/>
      <c r="VHA52" s="0"/>
      <c r="VHB52" s="0"/>
      <c r="VHC52" s="0"/>
      <c r="VHD52" s="0"/>
      <c r="VHE52" s="0"/>
      <c r="VHF52" s="0"/>
      <c r="VHG52" s="0"/>
      <c r="VHH52" s="0"/>
      <c r="VHI52" s="0"/>
      <c r="VHJ52" s="0"/>
      <c r="VHK52" s="0"/>
      <c r="VHL52" s="0"/>
      <c r="VHM52" s="0"/>
      <c r="VHN52" s="0"/>
      <c r="VHO52" s="0"/>
      <c r="VHP52" s="0"/>
      <c r="VHQ52" s="0"/>
      <c r="VHR52" s="0"/>
      <c r="VHS52" s="0"/>
      <c r="VHT52" s="0"/>
      <c r="VHU52" s="0"/>
      <c r="VHV52" s="0"/>
      <c r="VHW52" s="0"/>
      <c r="VHX52" s="0"/>
      <c r="VHY52" s="0"/>
      <c r="VHZ52" s="0"/>
      <c r="VIA52" s="0"/>
      <c r="VIB52" s="0"/>
      <c r="VIC52" s="0"/>
      <c r="VID52" s="0"/>
      <c r="VIE52" s="0"/>
      <c r="VIF52" s="0"/>
      <c r="VIG52" s="0"/>
      <c r="VIH52" s="0"/>
      <c r="VII52" s="0"/>
      <c r="VIJ52" s="0"/>
      <c r="VIK52" s="0"/>
      <c r="VIL52" s="0"/>
      <c r="VIM52" s="0"/>
      <c r="VIN52" s="0"/>
      <c r="VIO52" s="0"/>
      <c r="VIP52" s="0"/>
      <c r="VIQ52" s="0"/>
      <c r="VIR52" s="0"/>
      <c r="VIS52" s="0"/>
      <c r="VIT52" s="0"/>
      <c r="VIU52" s="0"/>
      <c r="VIV52" s="0"/>
      <c r="VIW52" s="0"/>
      <c r="VIX52" s="0"/>
      <c r="VIY52" s="0"/>
      <c r="VIZ52" s="0"/>
      <c r="VJA52" s="0"/>
      <c r="VJB52" s="0"/>
      <c r="VJC52" s="0"/>
      <c r="VJD52" s="0"/>
      <c r="VJE52" s="0"/>
      <c r="VJF52" s="0"/>
      <c r="VJG52" s="0"/>
      <c r="VJH52" s="0"/>
      <c r="VJI52" s="0"/>
      <c r="VJJ52" s="0"/>
      <c r="VJK52" s="0"/>
      <c r="VJL52" s="0"/>
      <c r="VJM52" s="0"/>
      <c r="VJN52" s="0"/>
      <c r="VJO52" s="0"/>
      <c r="VJP52" s="0"/>
      <c r="VJQ52" s="0"/>
      <c r="VJR52" s="0"/>
      <c r="VJS52" s="0"/>
      <c r="VJT52" s="0"/>
      <c r="VJU52" s="0"/>
      <c r="VJV52" s="0"/>
      <c r="VJW52" s="0"/>
      <c r="VJX52" s="0"/>
      <c r="VJY52" s="0"/>
      <c r="VJZ52" s="0"/>
      <c r="VKA52" s="0"/>
      <c r="VKB52" s="0"/>
      <c r="VKC52" s="0"/>
      <c r="VKD52" s="0"/>
      <c r="VKE52" s="0"/>
      <c r="VKF52" s="0"/>
      <c r="VKG52" s="0"/>
      <c r="VKH52" s="0"/>
      <c r="VKI52" s="0"/>
      <c r="VKJ52" s="0"/>
      <c r="VKK52" s="0"/>
      <c r="VKL52" s="0"/>
      <c r="VKM52" s="0"/>
      <c r="VKN52" s="0"/>
      <c r="VKO52" s="0"/>
      <c r="VKP52" s="0"/>
      <c r="VKQ52" s="0"/>
      <c r="VKR52" s="0"/>
      <c r="VKS52" s="0"/>
      <c r="VKT52" s="0"/>
      <c r="VKU52" s="0"/>
      <c r="VKV52" s="0"/>
      <c r="VKW52" s="0"/>
      <c r="VKX52" s="0"/>
      <c r="VKY52" s="0"/>
      <c r="VKZ52" s="0"/>
      <c r="VLA52" s="0"/>
      <c r="VLB52" s="0"/>
      <c r="VLC52" s="0"/>
      <c r="VLD52" s="0"/>
      <c r="VLE52" s="0"/>
      <c r="VLF52" s="0"/>
      <c r="VLG52" s="0"/>
      <c r="VLH52" s="0"/>
      <c r="VLI52" s="0"/>
      <c r="VLJ52" s="0"/>
      <c r="VLK52" s="0"/>
      <c r="VLL52" s="0"/>
      <c r="VLM52" s="0"/>
      <c r="VLN52" s="0"/>
      <c r="VLO52" s="0"/>
      <c r="VLP52" s="0"/>
      <c r="VLQ52" s="0"/>
      <c r="VLR52" s="0"/>
      <c r="VLS52" s="0"/>
      <c r="VLT52" s="0"/>
      <c r="VLU52" s="0"/>
      <c r="VLV52" s="0"/>
      <c r="VLW52" s="0"/>
      <c r="VLX52" s="0"/>
      <c r="VLY52" s="0"/>
      <c r="VLZ52" s="0"/>
      <c r="VMA52" s="0"/>
      <c r="VMB52" s="0"/>
      <c r="VMC52" s="0"/>
      <c r="VMD52" s="0"/>
      <c r="VME52" s="0"/>
      <c r="VMF52" s="0"/>
      <c r="VMG52" s="0"/>
      <c r="VMH52" s="0"/>
      <c r="VMI52" s="0"/>
      <c r="VMJ52" s="0"/>
      <c r="VMK52" s="0"/>
      <c r="VML52" s="0"/>
      <c r="VMM52" s="0"/>
      <c r="VMN52" s="0"/>
      <c r="VMO52" s="0"/>
      <c r="VMP52" s="0"/>
      <c r="VMQ52" s="0"/>
      <c r="VMR52" s="0"/>
      <c r="VMS52" s="0"/>
      <c r="VMT52" s="0"/>
      <c r="VMU52" s="0"/>
      <c r="VMV52" s="0"/>
      <c r="VMW52" s="0"/>
      <c r="VMX52" s="0"/>
      <c r="VMY52" s="0"/>
      <c r="VMZ52" s="0"/>
      <c r="VNA52" s="0"/>
      <c r="VNB52" s="0"/>
      <c r="VNC52" s="0"/>
      <c r="VND52" s="0"/>
      <c r="VNE52" s="0"/>
      <c r="VNF52" s="0"/>
      <c r="VNG52" s="0"/>
      <c r="VNH52" s="0"/>
      <c r="VNI52" s="0"/>
      <c r="VNJ52" s="0"/>
      <c r="VNK52" s="0"/>
      <c r="VNL52" s="0"/>
      <c r="VNM52" s="0"/>
      <c r="VNN52" s="0"/>
      <c r="VNO52" s="0"/>
      <c r="VNP52" s="0"/>
      <c r="VNQ52" s="0"/>
      <c r="VNR52" s="0"/>
      <c r="VNS52" s="0"/>
      <c r="VNT52" s="0"/>
      <c r="VNU52" s="0"/>
      <c r="VNV52" s="0"/>
      <c r="VNW52" s="0"/>
      <c r="VNX52" s="0"/>
      <c r="VNY52" s="0"/>
      <c r="VNZ52" s="0"/>
      <c r="VOA52" s="0"/>
      <c r="VOB52" s="0"/>
      <c r="VOC52" s="0"/>
      <c r="VOD52" s="0"/>
      <c r="VOE52" s="0"/>
      <c r="VOF52" s="0"/>
      <c r="VOG52" s="0"/>
      <c r="VOH52" s="0"/>
      <c r="VOI52" s="0"/>
      <c r="VOJ52" s="0"/>
      <c r="VOK52" s="0"/>
      <c r="VOL52" s="0"/>
      <c r="VOM52" s="0"/>
      <c r="VON52" s="0"/>
      <c r="VOO52" s="0"/>
      <c r="VOP52" s="0"/>
      <c r="VOQ52" s="0"/>
      <c r="VOR52" s="0"/>
      <c r="VOS52" s="0"/>
      <c r="VOT52" s="0"/>
      <c r="VOU52" s="0"/>
      <c r="VOV52" s="0"/>
      <c r="VOW52" s="0"/>
      <c r="VOX52" s="0"/>
      <c r="VOY52" s="0"/>
      <c r="VOZ52" s="0"/>
      <c r="VPA52" s="0"/>
      <c r="VPB52" s="0"/>
      <c r="VPC52" s="0"/>
      <c r="VPD52" s="0"/>
      <c r="VPE52" s="0"/>
      <c r="VPF52" s="0"/>
      <c r="VPG52" s="0"/>
      <c r="VPH52" s="0"/>
      <c r="VPI52" s="0"/>
      <c r="VPJ52" s="0"/>
      <c r="VPK52" s="0"/>
      <c r="VPL52" s="0"/>
      <c r="VPM52" s="0"/>
      <c r="VPN52" s="0"/>
      <c r="VPO52" s="0"/>
      <c r="VPP52" s="0"/>
      <c r="VPQ52" s="0"/>
      <c r="VPR52" s="0"/>
      <c r="VPS52" s="0"/>
      <c r="VPT52" s="0"/>
      <c r="VPU52" s="0"/>
      <c r="VPV52" s="0"/>
      <c r="VPW52" s="0"/>
      <c r="VPX52" s="0"/>
      <c r="VPY52" s="0"/>
      <c r="VPZ52" s="0"/>
      <c r="VQA52" s="0"/>
      <c r="VQB52" s="0"/>
      <c r="VQC52" s="0"/>
      <c r="VQD52" s="0"/>
      <c r="VQE52" s="0"/>
      <c r="VQF52" s="0"/>
      <c r="VQG52" s="0"/>
      <c r="VQH52" s="0"/>
      <c r="VQI52" s="0"/>
      <c r="VQJ52" s="0"/>
      <c r="VQK52" s="0"/>
      <c r="VQL52" s="0"/>
      <c r="VQM52" s="0"/>
      <c r="VQN52" s="0"/>
      <c r="VQO52" s="0"/>
      <c r="VQP52" s="0"/>
      <c r="VQQ52" s="0"/>
      <c r="VQR52" s="0"/>
      <c r="VQS52" s="0"/>
      <c r="VQT52" s="0"/>
      <c r="VQU52" s="0"/>
      <c r="VQV52" s="0"/>
      <c r="VQW52" s="0"/>
      <c r="VQX52" s="0"/>
      <c r="VQY52" s="0"/>
      <c r="VQZ52" s="0"/>
      <c r="VRA52" s="0"/>
      <c r="VRB52" s="0"/>
      <c r="VRC52" s="0"/>
      <c r="VRD52" s="0"/>
      <c r="VRE52" s="0"/>
      <c r="VRF52" s="0"/>
      <c r="VRG52" s="0"/>
      <c r="VRH52" s="0"/>
      <c r="VRI52" s="0"/>
      <c r="VRJ52" s="0"/>
      <c r="VRK52" s="0"/>
      <c r="VRL52" s="0"/>
      <c r="VRM52" s="0"/>
      <c r="VRN52" s="0"/>
      <c r="VRO52" s="0"/>
      <c r="VRP52" s="0"/>
      <c r="VRQ52" s="0"/>
      <c r="VRR52" s="0"/>
      <c r="VRS52" s="0"/>
      <c r="VRT52" s="0"/>
      <c r="VRU52" s="0"/>
      <c r="VRV52" s="0"/>
      <c r="VRW52" s="0"/>
      <c r="VRX52" s="0"/>
      <c r="VRY52" s="0"/>
      <c r="VRZ52" s="0"/>
      <c r="VSA52" s="0"/>
      <c r="VSB52" s="0"/>
      <c r="VSC52" s="0"/>
      <c r="VSD52" s="0"/>
      <c r="VSE52" s="0"/>
      <c r="VSF52" s="0"/>
      <c r="VSG52" s="0"/>
      <c r="VSH52" s="0"/>
      <c r="VSI52" s="0"/>
      <c r="VSJ52" s="0"/>
      <c r="VSK52" s="0"/>
      <c r="VSL52" s="0"/>
      <c r="VSM52" s="0"/>
      <c r="VSN52" s="0"/>
      <c r="VSO52" s="0"/>
      <c r="VSP52" s="0"/>
      <c r="VSQ52" s="0"/>
      <c r="VSR52" s="0"/>
      <c r="VSS52" s="0"/>
      <c r="VST52" s="0"/>
      <c r="VSU52" s="0"/>
      <c r="VSV52" s="0"/>
      <c r="VSW52" s="0"/>
      <c r="VSX52" s="0"/>
      <c r="VSY52" s="0"/>
      <c r="VSZ52" s="0"/>
      <c r="VTA52" s="0"/>
      <c r="VTB52" s="0"/>
      <c r="VTC52" s="0"/>
      <c r="VTD52" s="0"/>
      <c r="VTE52" s="0"/>
      <c r="VTF52" s="0"/>
      <c r="VTG52" s="0"/>
      <c r="VTH52" s="0"/>
      <c r="VTI52" s="0"/>
      <c r="VTJ52" s="0"/>
      <c r="VTK52" s="0"/>
      <c r="VTL52" s="0"/>
      <c r="VTM52" s="0"/>
      <c r="VTN52" s="0"/>
      <c r="VTO52" s="0"/>
      <c r="VTP52" s="0"/>
      <c r="VTQ52" s="0"/>
      <c r="VTR52" s="0"/>
      <c r="VTS52" s="0"/>
      <c r="VTT52" s="0"/>
      <c r="VTU52" s="0"/>
      <c r="VTV52" s="0"/>
      <c r="VTW52" s="0"/>
      <c r="VTX52" s="0"/>
      <c r="VTY52" s="0"/>
      <c r="VTZ52" s="0"/>
      <c r="VUA52" s="0"/>
      <c r="VUB52" s="0"/>
      <c r="VUC52" s="0"/>
      <c r="VUD52" s="0"/>
      <c r="VUE52" s="0"/>
      <c r="VUF52" s="0"/>
      <c r="VUG52" s="0"/>
      <c r="VUH52" s="0"/>
      <c r="VUI52" s="0"/>
      <c r="VUJ52" s="0"/>
      <c r="VUK52" s="0"/>
      <c r="VUL52" s="0"/>
      <c r="VUM52" s="0"/>
      <c r="VUN52" s="0"/>
      <c r="VUO52" s="0"/>
      <c r="VUP52" s="0"/>
      <c r="VUQ52" s="0"/>
      <c r="VUR52" s="0"/>
      <c r="VUS52" s="0"/>
      <c r="VUT52" s="0"/>
      <c r="VUU52" s="0"/>
      <c r="VUV52" s="0"/>
      <c r="VUW52" s="0"/>
      <c r="VUX52" s="0"/>
      <c r="VUY52" s="0"/>
      <c r="VUZ52" s="0"/>
      <c r="VVA52" s="0"/>
      <c r="VVB52" s="0"/>
      <c r="VVC52" s="0"/>
      <c r="VVD52" s="0"/>
      <c r="VVE52" s="0"/>
      <c r="VVF52" s="0"/>
      <c r="VVG52" s="0"/>
      <c r="VVH52" s="0"/>
      <c r="VVI52" s="0"/>
      <c r="VVJ52" s="0"/>
      <c r="VVK52" s="0"/>
      <c r="VVL52" s="0"/>
      <c r="VVM52" s="0"/>
      <c r="VVN52" s="0"/>
      <c r="VVO52" s="0"/>
      <c r="VVP52" s="0"/>
      <c r="VVQ52" s="0"/>
      <c r="VVR52" s="0"/>
      <c r="VVS52" s="0"/>
      <c r="VVT52" s="0"/>
      <c r="VVU52" s="0"/>
      <c r="VVV52" s="0"/>
      <c r="VVW52" s="0"/>
      <c r="VVX52" s="0"/>
      <c r="VVY52" s="0"/>
      <c r="VVZ52" s="0"/>
      <c r="VWA52" s="0"/>
      <c r="VWB52" s="0"/>
      <c r="VWC52" s="0"/>
      <c r="VWD52" s="0"/>
      <c r="VWE52" s="0"/>
      <c r="VWF52" s="0"/>
      <c r="VWG52" s="0"/>
      <c r="VWH52" s="0"/>
      <c r="VWI52" s="0"/>
      <c r="VWJ52" s="0"/>
      <c r="VWK52" s="0"/>
      <c r="VWL52" s="0"/>
      <c r="VWM52" s="0"/>
      <c r="VWN52" s="0"/>
      <c r="VWO52" s="0"/>
      <c r="VWP52" s="0"/>
      <c r="VWQ52" s="0"/>
      <c r="VWR52" s="0"/>
      <c r="VWS52" s="0"/>
      <c r="VWT52" s="0"/>
      <c r="VWU52" s="0"/>
      <c r="VWV52" s="0"/>
      <c r="VWW52" s="0"/>
      <c r="VWX52" s="0"/>
      <c r="VWY52" s="0"/>
      <c r="VWZ52" s="0"/>
      <c r="VXA52" s="0"/>
      <c r="VXB52" s="0"/>
      <c r="VXC52" s="0"/>
      <c r="VXD52" s="0"/>
      <c r="VXE52" s="0"/>
      <c r="VXF52" s="0"/>
      <c r="VXG52" s="0"/>
      <c r="VXH52" s="0"/>
      <c r="VXI52" s="0"/>
      <c r="VXJ52" s="0"/>
      <c r="VXK52" s="0"/>
      <c r="VXL52" s="0"/>
      <c r="VXM52" s="0"/>
      <c r="VXN52" s="0"/>
      <c r="VXO52" s="0"/>
      <c r="VXP52" s="0"/>
      <c r="VXQ52" s="0"/>
      <c r="VXR52" s="0"/>
      <c r="VXS52" s="0"/>
      <c r="VXT52" s="0"/>
      <c r="VXU52" s="0"/>
      <c r="VXV52" s="0"/>
      <c r="VXW52" s="0"/>
      <c r="VXX52" s="0"/>
      <c r="VXY52" s="0"/>
      <c r="VXZ52" s="0"/>
      <c r="VYA52" s="0"/>
      <c r="VYB52" s="0"/>
      <c r="VYC52" s="0"/>
      <c r="VYD52" s="0"/>
      <c r="VYE52" s="0"/>
      <c r="VYF52" s="0"/>
      <c r="VYG52" s="0"/>
      <c r="VYH52" s="0"/>
      <c r="VYI52" s="0"/>
      <c r="VYJ52" s="0"/>
      <c r="VYK52" s="0"/>
      <c r="VYL52" s="0"/>
      <c r="VYM52" s="0"/>
      <c r="VYN52" s="0"/>
      <c r="VYO52" s="0"/>
      <c r="VYP52" s="0"/>
      <c r="VYQ52" s="0"/>
      <c r="VYR52" s="0"/>
      <c r="VYS52" s="0"/>
      <c r="VYT52" s="0"/>
      <c r="VYU52" s="0"/>
      <c r="VYV52" s="0"/>
      <c r="VYW52" s="0"/>
      <c r="VYX52" s="0"/>
      <c r="VYY52" s="0"/>
      <c r="VYZ52" s="0"/>
      <c r="VZA52" s="0"/>
      <c r="VZB52" s="0"/>
      <c r="VZC52" s="0"/>
      <c r="VZD52" s="0"/>
      <c r="VZE52" s="0"/>
      <c r="VZF52" s="0"/>
      <c r="VZG52" s="0"/>
      <c r="VZH52" s="0"/>
      <c r="VZI52" s="0"/>
      <c r="VZJ52" s="0"/>
      <c r="VZK52" s="0"/>
      <c r="VZL52" s="0"/>
      <c r="VZM52" s="0"/>
      <c r="VZN52" s="0"/>
      <c r="VZO52" s="0"/>
      <c r="VZP52" s="0"/>
      <c r="VZQ52" s="0"/>
      <c r="VZR52" s="0"/>
      <c r="VZS52" s="0"/>
      <c r="VZT52" s="0"/>
      <c r="VZU52" s="0"/>
      <c r="VZV52" s="0"/>
      <c r="VZW52" s="0"/>
      <c r="VZX52" s="0"/>
      <c r="VZY52" s="0"/>
      <c r="VZZ52" s="0"/>
      <c r="WAA52" s="0"/>
      <c r="WAB52" s="0"/>
      <c r="WAC52" s="0"/>
      <c r="WAD52" s="0"/>
      <c r="WAE52" s="0"/>
      <c r="WAF52" s="0"/>
      <c r="WAG52" s="0"/>
      <c r="WAH52" s="0"/>
      <c r="WAI52" s="0"/>
      <c r="WAJ52" s="0"/>
      <c r="WAK52" s="0"/>
      <c r="WAL52" s="0"/>
      <c r="WAM52" s="0"/>
      <c r="WAN52" s="0"/>
      <c r="WAO52" s="0"/>
      <c r="WAP52" s="0"/>
      <c r="WAQ52" s="0"/>
      <c r="WAR52" s="0"/>
      <c r="WAS52" s="0"/>
      <c r="WAT52" s="0"/>
      <c r="WAU52" s="0"/>
      <c r="WAV52" s="0"/>
      <c r="WAW52" s="0"/>
      <c r="WAX52" s="0"/>
      <c r="WAY52" s="0"/>
      <c r="WAZ52" s="0"/>
      <c r="WBA52" s="0"/>
      <c r="WBB52" s="0"/>
      <c r="WBC52" s="0"/>
      <c r="WBD52" s="0"/>
      <c r="WBE52" s="0"/>
      <c r="WBF52" s="0"/>
      <c r="WBG52" s="0"/>
      <c r="WBH52" s="0"/>
      <c r="WBI52" s="0"/>
      <c r="WBJ52" s="0"/>
      <c r="WBK52" s="0"/>
      <c r="WBL52" s="0"/>
      <c r="WBM52" s="0"/>
      <c r="WBN52" s="0"/>
      <c r="WBO52" s="0"/>
      <c r="WBP52" s="0"/>
      <c r="WBQ52" s="0"/>
      <c r="WBR52" s="0"/>
      <c r="WBS52" s="0"/>
      <c r="WBT52" s="0"/>
      <c r="WBU52" s="0"/>
      <c r="WBV52" s="0"/>
      <c r="WBW52" s="0"/>
      <c r="WBX52" s="0"/>
      <c r="WBY52" s="0"/>
      <c r="WBZ52" s="0"/>
      <c r="WCA52" s="0"/>
      <c r="WCB52" s="0"/>
      <c r="WCC52" s="0"/>
      <c r="WCD52" s="0"/>
      <c r="WCE52" s="0"/>
      <c r="WCF52" s="0"/>
      <c r="WCG52" s="0"/>
      <c r="WCH52" s="0"/>
      <c r="WCI52" s="0"/>
      <c r="WCJ52" s="0"/>
      <c r="WCK52" s="0"/>
      <c r="WCL52" s="0"/>
      <c r="WCM52" s="0"/>
      <c r="WCN52" s="0"/>
      <c r="WCO52" s="0"/>
      <c r="WCP52" s="0"/>
      <c r="WCQ52" s="0"/>
      <c r="WCR52" s="0"/>
      <c r="WCS52" s="0"/>
      <c r="WCT52" s="0"/>
      <c r="WCU52" s="0"/>
      <c r="WCV52" s="0"/>
      <c r="WCW52" s="0"/>
      <c r="WCX52" s="0"/>
      <c r="WCY52" s="0"/>
      <c r="WCZ52" s="0"/>
      <c r="WDA52" s="0"/>
      <c r="WDB52" s="0"/>
      <c r="WDC52" s="0"/>
      <c r="WDD52" s="0"/>
      <c r="WDE52" s="0"/>
      <c r="WDF52" s="0"/>
      <c r="WDG52" s="0"/>
      <c r="WDH52" s="0"/>
      <c r="WDI52" s="0"/>
      <c r="WDJ52" s="0"/>
      <c r="WDK52" s="0"/>
      <c r="WDL52" s="0"/>
      <c r="WDM52" s="0"/>
      <c r="WDN52" s="0"/>
      <c r="WDO52" s="0"/>
      <c r="WDP52" s="0"/>
      <c r="WDQ52" s="0"/>
      <c r="WDR52" s="0"/>
      <c r="WDS52" s="0"/>
      <c r="WDT52" s="0"/>
      <c r="WDU52" s="0"/>
      <c r="WDV52" s="0"/>
      <c r="WDW52" s="0"/>
      <c r="WDX52" s="0"/>
      <c r="WDY52" s="0"/>
      <c r="WDZ52" s="0"/>
      <c r="WEA52" s="0"/>
      <c r="WEB52" s="0"/>
      <c r="WEC52" s="0"/>
      <c r="WED52" s="0"/>
      <c r="WEE52" s="0"/>
      <c r="WEF52" s="0"/>
      <c r="WEG52" s="0"/>
      <c r="WEH52" s="0"/>
      <c r="WEI52" s="0"/>
      <c r="WEJ52" s="0"/>
      <c r="WEK52" s="0"/>
      <c r="WEL52" s="0"/>
      <c r="WEM52" s="0"/>
      <c r="WEN52" s="0"/>
      <c r="WEO52" s="0"/>
      <c r="WEP52" s="0"/>
      <c r="WEQ52" s="0"/>
      <c r="WER52" s="0"/>
      <c r="WES52" s="0"/>
      <c r="WET52" s="0"/>
      <c r="WEU52" s="0"/>
      <c r="WEV52" s="0"/>
      <c r="WEW52" s="0"/>
      <c r="WEX52" s="0"/>
      <c r="WEY52" s="0"/>
      <c r="WEZ52" s="0"/>
      <c r="WFA52" s="0"/>
      <c r="WFB52" s="0"/>
      <c r="WFC52" s="0"/>
      <c r="WFD52" s="0"/>
      <c r="WFE52" s="0"/>
      <c r="WFF52" s="0"/>
      <c r="WFG52" s="0"/>
      <c r="WFH52" s="0"/>
      <c r="WFI52" s="0"/>
      <c r="WFJ52" s="0"/>
      <c r="WFK52" s="0"/>
      <c r="WFL52" s="0"/>
      <c r="WFM52" s="0"/>
      <c r="WFN52" s="0"/>
      <c r="WFO52" s="0"/>
      <c r="WFP52" s="0"/>
      <c r="WFQ52" s="0"/>
      <c r="WFR52" s="0"/>
      <c r="WFS52" s="0"/>
      <c r="WFT52" s="0"/>
      <c r="WFU52" s="0"/>
      <c r="WFV52" s="0"/>
      <c r="WFW52" s="0"/>
      <c r="WFX52" s="0"/>
      <c r="WFY52" s="0"/>
      <c r="WFZ52" s="0"/>
      <c r="WGA52" s="0"/>
      <c r="WGB52" s="0"/>
      <c r="WGC52" s="0"/>
      <c r="WGD52" s="0"/>
      <c r="WGE52" s="0"/>
      <c r="WGF52" s="0"/>
      <c r="WGG52" s="0"/>
      <c r="WGH52" s="0"/>
      <c r="WGI52" s="0"/>
      <c r="WGJ52" s="0"/>
      <c r="WGK52" s="0"/>
      <c r="WGL52" s="0"/>
      <c r="WGM52" s="0"/>
      <c r="WGN52" s="0"/>
      <c r="WGO52" s="0"/>
      <c r="WGP52" s="0"/>
      <c r="WGQ52" s="0"/>
      <c r="WGR52" s="0"/>
      <c r="WGS52" s="0"/>
      <c r="WGT52" s="0"/>
      <c r="WGU52" s="0"/>
      <c r="WGV52" s="0"/>
      <c r="WGW52" s="0"/>
      <c r="WGX52" s="0"/>
      <c r="WGY52" s="0"/>
      <c r="WGZ52" s="0"/>
      <c r="WHA52" s="0"/>
      <c r="WHB52" s="0"/>
      <c r="WHC52" s="0"/>
      <c r="WHD52" s="0"/>
      <c r="WHE52" s="0"/>
      <c r="WHF52" s="0"/>
      <c r="WHG52" s="0"/>
      <c r="WHH52" s="0"/>
      <c r="WHI52" s="0"/>
      <c r="WHJ52" s="0"/>
      <c r="WHK52" s="0"/>
      <c r="WHL52" s="0"/>
      <c r="WHM52" s="0"/>
      <c r="WHN52" s="0"/>
      <c r="WHO52" s="0"/>
      <c r="WHP52" s="0"/>
      <c r="WHQ52" s="0"/>
      <c r="WHR52" s="0"/>
      <c r="WHS52" s="0"/>
      <c r="WHT52" s="0"/>
      <c r="WHU52" s="0"/>
      <c r="WHV52" s="0"/>
      <c r="WHW52" s="0"/>
      <c r="WHX52" s="0"/>
      <c r="WHY52" s="0"/>
      <c r="WHZ52" s="0"/>
      <c r="WIA52" s="0"/>
      <c r="WIB52" s="0"/>
      <c r="WIC52" s="0"/>
      <c r="WID52" s="0"/>
      <c r="WIE52" s="0"/>
      <c r="WIF52" s="0"/>
      <c r="WIG52" s="0"/>
      <c r="WIH52" s="0"/>
      <c r="WII52" s="0"/>
      <c r="WIJ52" s="0"/>
      <c r="WIK52" s="0"/>
      <c r="WIL52" s="0"/>
      <c r="WIM52" s="0"/>
      <c r="WIN52" s="0"/>
      <c r="WIO52" s="0"/>
      <c r="WIP52" s="0"/>
      <c r="WIQ52" s="0"/>
      <c r="WIR52" s="0"/>
      <c r="WIS52" s="0"/>
      <c r="WIT52" s="0"/>
      <c r="WIU52" s="0"/>
      <c r="WIV52" s="0"/>
      <c r="WIW52" s="0"/>
      <c r="WIX52" s="0"/>
      <c r="WIY52" s="0"/>
      <c r="WIZ52" s="0"/>
      <c r="WJA52" s="0"/>
      <c r="WJB52" s="0"/>
      <c r="WJC52" s="0"/>
      <c r="WJD52" s="0"/>
      <c r="WJE52" s="0"/>
      <c r="WJF52" s="0"/>
      <c r="WJG52" s="0"/>
      <c r="WJH52" s="0"/>
      <c r="WJI52" s="0"/>
      <c r="WJJ52" s="0"/>
      <c r="WJK52" s="0"/>
      <c r="WJL52" s="0"/>
      <c r="WJM52" s="0"/>
      <c r="WJN52" s="0"/>
      <c r="WJO52" s="0"/>
      <c r="WJP52" s="0"/>
      <c r="WJQ52" s="0"/>
      <c r="WJR52" s="0"/>
      <c r="WJS52" s="0"/>
      <c r="WJT52" s="0"/>
      <c r="WJU52" s="0"/>
      <c r="WJV52" s="0"/>
      <c r="WJW52" s="0"/>
      <c r="WJX52" s="0"/>
      <c r="WJY52" s="0"/>
      <c r="WJZ52" s="0"/>
      <c r="WKA52" s="0"/>
      <c r="WKB52" s="0"/>
      <c r="WKC52" s="0"/>
      <c r="WKD52" s="0"/>
      <c r="WKE52" s="0"/>
      <c r="WKF52" s="0"/>
      <c r="WKG52" s="0"/>
      <c r="WKH52" s="0"/>
      <c r="WKI52" s="0"/>
      <c r="WKJ52" s="0"/>
      <c r="WKK52" s="0"/>
      <c r="WKL52" s="0"/>
      <c r="WKM52" s="0"/>
      <c r="WKN52" s="0"/>
      <c r="WKO52" s="0"/>
      <c r="WKP52" s="0"/>
      <c r="WKQ52" s="0"/>
      <c r="WKR52" s="0"/>
      <c r="WKS52" s="0"/>
      <c r="WKT52" s="0"/>
      <c r="WKU52" s="0"/>
      <c r="WKV52" s="0"/>
      <c r="WKW52" s="0"/>
      <c r="WKX52" s="0"/>
      <c r="WKY52" s="0"/>
      <c r="WKZ52" s="0"/>
      <c r="WLA52" s="0"/>
      <c r="WLB52" s="0"/>
      <c r="WLC52" s="0"/>
      <c r="WLD52" s="0"/>
      <c r="WLE52" s="0"/>
      <c r="WLF52" s="0"/>
      <c r="WLG52" s="0"/>
      <c r="WLH52" s="0"/>
      <c r="WLI52" s="0"/>
      <c r="WLJ52" s="0"/>
      <c r="WLK52" s="0"/>
      <c r="WLL52" s="0"/>
      <c r="WLM52" s="0"/>
      <c r="WLN52" s="0"/>
      <c r="WLO52" s="0"/>
      <c r="WLP52" s="0"/>
      <c r="WLQ52" s="0"/>
      <c r="WLR52" s="0"/>
      <c r="WLS52" s="0"/>
      <c r="WLT52" s="0"/>
      <c r="WLU52" s="0"/>
      <c r="WLV52" s="0"/>
      <c r="WLW52" s="0"/>
      <c r="WLX52" s="0"/>
      <c r="WLY52" s="0"/>
      <c r="WLZ52" s="0"/>
      <c r="WMA52" s="0"/>
      <c r="WMB52" s="0"/>
      <c r="WMC52" s="0"/>
      <c r="WMD52" s="0"/>
      <c r="WME52" s="0"/>
      <c r="WMF52" s="0"/>
      <c r="WMG52" s="0"/>
      <c r="WMH52" s="0"/>
      <c r="WMI52" s="0"/>
      <c r="WMJ52" s="0"/>
      <c r="WMK52" s="0"/>
      <c r="WML52" s="0"/>
      <c r="WMM52" s="0"/>
      <c r="WMN52" s="0"/>
      <c r="WMO52" s="0"/>
      <c r="WMP52" s="0"/>
      <c r="WMQ52" s="0"/>
      <c r="WMR52" s="0"/>
      <c r="WMS52" s="0"/>
      <c r="WMT52" s="0"/>
      <c r="WMU52" s="0"/>
      <c r="WMV52" s="0"/>
      <c r="WMW52" s="0"/>
      <c r="WMX52" s="0"/>
      <c r="WMY52" s="0"/>
      <c r="WMZ52" s="0"/>
      <c r="WNA52" s="0"/>
      <c r="WNB52" s="0"/>
      <c r="WNC52" s="0"/>
      <c r="WND52" s="0"/>
      <c r="WNE52" s="0"/>
      <c r="WNF52" s="0"/>
      <c r="WNG52" s="0"/>
      <c r="WNH52" s="0"/>
      <c r="WNI52" s="0"/>
      <c r="WNJ52" s="0"/>
      <c r="WNK52" s="0"/>
      <c r="WNL52" s="0"/>
      <c r="WNM52" s="0"/>
      <c r="WNN52" s="0"/>
      <c r="WNO52" s="0"/>
      <c r="WNP52" s="0"/>
      <c r="WNQ52" s="0"/>
      <c r="WNR52" s="0"/>
      <c r="WNS52" s="0"/>
      <c r="WNT52" s="0"/>
      <c r="WNU52" s="0"/>
      <c r="WNV52" s="0"/>
      <c r="WNW52" s="0"/>
      <c r="WNX52" s="0"/>
      <c r="WNY52" s="0"/>
      <c r="WNZ52" s="0"/>
      <c r="WOA52" s="0"/>
      <c r="WOB52" s="0"/>
      <c r="WOC52" s="0"/>
      <c r="WOD52" s="0"/>
      <c r="WOE52" s="0"/>
      <c r="WOF52" s="0"/>
      <c r="WOG52" s="0"/>
      <c r="WOH52" s="0"/>
      <c r="WOI52" s="0"/>
      <c r="WOJ52" s="0"/>
      <c r="WOK52" s="0"/>
      <c r="WOL52" s="0"/>
      <c r="WOM52" s="0"/>
      <c r="WON52" s="0"/>
      <c r="WOO52" s="0"/>
      <c r="WOP52" s="0"/>
      <c r="WOQ52" s="0"/>
      <c r="WOR52" s="0"/>
      <c r="WOS52" s="0"/>
      <c r="WOT52" s="0"/>
      <c r="WOU52" s="0"/>
      <c r="WOV52" s="0"/>
      <c r="WOW52" s="0"/>
      <c r="WOX52" s="0"/>
      <c r="WOY52" s="0"/>
      <c r="WOZ52" s="0"/>
      <c r="WPA52" s="0"/>
      <c r="WPB52" s="0"/>
      <c r="WPC52" s="0"/>
      <c r="WPD52" s="0"/>
      <c r="WPE52" s="0"/>
      <c r="WPF52" s="0"/>
      <c r="WPG52" s="0"/>
      <c r="WPH52" s="0"/>
      <c r="WPI52" s="0"/>
      <c r="WPJ52" s="0"/>
      <c r="WPK52" s="0"/>
      <c r="WPL52" s="0"/>
      <c r="WPM52" s="0"/>
      <c r="WPN52" s="0"/>
      <c r="WPO52" s="0"/>
      <c r="WPP52" s="0"/>
      <c r="WPQ52" s="0"/>
      <c r="WPR52" s="0"/>
      <c r="WPS52" s="0"/>
      <c r="WPT52" s="0"/>
      <c r="WPU52" s="0"/>
      <c r="WPV52" s="0"/>
      <c r="WPW52" s="0"/>
      <c r="WPX52" s="0"/>
      <c r="WPY52" s="0"/>
      <c r="WPZ52" s="0"/>
      <c r="WQA52" s="0"/>
      <c r="WQB52" s="0"/>
      <c r="WQC52" s="0"/>
      <c r="WQD52" s="0"/>
      <c r="WQE52" s="0"/>
      <c r="WQF52" s="0"/>
      <c r="WQG52" s="0"/>
      <c r="WQH52" s="0"/>
      <c r="WQI52" s="0"/>
      <c r="WQJ52" s="0"/>
      <c r="WQK52" s="0"/>
      <c r="WQL52" s="0"/>
      <c r="WQM52" s="0"/>
      <c r="WQN52" s="0"/>
      <c r="WQO52" s="0"/>
      <c r="WQP52" s="0"/>
      <c r="WQQ52" s="0"/>
      <c r="WQR52" s="0"/>
      <c r="WQS52" s="0"/>
      <c r="WQT52" s="0"/>
      <c r="WQU52" s="0"/>
      <c r="WQV52" s="0"/>
      <c r="WQW52" s="0"/>
      <c r="WQX52" s="0"/>
      <c r="WQY52" s="0"/>
      <c r="WQZ52" s="0"/>
      <c r="WRA52" s="0"/>
      <c r="WRB52" s="0"/>
      <c r="WRC52" s="0"/>
      <c r="WRD52" s="0"/>
      <c r="WRE52" s="0"/>
      <c r="WRF52" s="0"/>
      <c r="WRG52" s="0"/>
      <c r="WRH52" s="0"/>
      <c r="WRI52" s="0"/>
      <c r="WRJ52" s="0"/>
      <c r="WRK52" s="0"/>
      <c r="WRL52" s="0"/>
      <c r="WRM52" s="0"/>
      <c r="WRN52" s="0"/>
      <c r="WRO52" s="0"/>
      <c r="WRP52" s="0"/>
      <c r="WRQ52" s="0"/>
      <c r="WRR52" s="0"/>
      <c r="WRS52" s="0"/>
      <c r="WRT52" s="0"/>
      <c r="WRU52" s="0"/>
      <c r="WRV52" s="0"/>
      <c r="WRW52" s="0"/>
      <c r="WRX52" s="0"/>
      <c r="WRY52" s="0"/>
      <c r="WRZ52" s="0"/>
      <c r="WSA52" s="0"/>
      <c r="WSB52" s="0"/>
      <c r="WSC52" s="0"/>
      <c r="WSD52" s="0"/>
      <c r="WSE52" s="0"/>
      <c r="WSF52" s="0"/>
      <c r="WSG52" s="0"/>
      <c r="WSH52" s="0"/>
      <c r="WSI52" s="0"/>
      <c r="WSJ52" s="0"/>
      <c r="WSK52" s="0"/>
      <c r="WSL52" s="0"/>
      <c r="WSM52" s="0"/>
      <c r="WSN52" s="0"/>
      <c r="WSO52" s="0"/>
      <c r="WSP52" s="0"/>
      <c r="WSQ52" s="0"/>
      <c r="WSR52" s="0"/>
      <c r="WSS52" s="0"/>
      <c r="WST52" s="0"/>
      <c r="WSU52" s="0"/>
      <c r="WSV52" s="0"/>
      <c r="WSW52" s="0"/>
      <c r="WSX52" s="0"/>
      <c r="WSY52" s="0"/>
      <c r="WSZ52" s="0"/>
      <c r="WTA52" s="0"/>
      <c r="WTB52" s="0"/>
      <c r="WTC52" s="0"/>
      <c r="WTD52" s="0"/>
      <c r="WTE52" s="0"/>
      <c r="WTF52" s="0"/>
      <c r="WTG52" s="0"/>
      <c r="WTH52" s="0"/>
      <c r="WTI52" s="0"/>
      <c r="WTJ52" s="0"/>
      <c r="WTK52" s="0"/>
      <c r="WTL52" s="0"/>
      <c r="WTM52" s="0"/>
      <c r="WTN52" s="0"/>
      <c r="WTO52" s="0"/>
      <c r="WTP52" s="0"/>
      <c r="WTQ52" s="0"/>
      <c r="WTR52" s="0"/>
      <c r="WTS52" s="0"/>
      <c r="WTT52" s="0"/>
      <c r="WTU52" s="0"/>
      <c r="WTV52" s="0"/>
      <c r="WTW52" s="0"/>
      <c r="WTX52" s="0"/>
      <c r="WTY52" s="0"/>
      <c r="WTZ52" s="0"/>
      <c r="WUA52" s="0"/>
      <c r="WUB52" s="0"/>
      <c r="WUC52" s="0"/>
      <c r="WUD52" s="0"/>
      <c r="WUE52" s="0"/>
      <c r="WUF52" s="0"/>
      <c r="WUG52" s="0"/>
      <c r="WUH52" s="0"/>
      <c r="WUI52" s="0"/>
      <c r="WUJ52" s="0"/>
      <c r="WUK52" s="0"/>
      <c r="WUL52" s="0"/>
      <c r="WUM52" s="0"/>
      <c r="WUN52" s="0"/>
      <c r="WUO52" s="0"/>
      <c r="WUP52" s="0"/>
      <c r="WUQ52" s="0"/>
      <c r="WUR52" s="0"/>
      <c r="WUS52" s="0"/>
      <c r="WUT52" s="0"/>
      <c r="WUU52" s="0"/>
      <c r="WUV52" s="0"/>
      <c r="WUW52" s="0"/>
      <c r="WUX52" s="0"/>
      <c r="WUY52" s="0"/>
      <c r="WUZ52" s="0"/>
      <c r="WVA52" s="0"/>
      <c r="WVB52" s="0"/>
      <c r="WVC52" s="0"/>
      <c r="WVD52" s="0"/>
      <c r="WVE52" s="0"/>
      <c r="WVF52" s="0"/>
      <c r="WVG52" s="0"/>
      <c r="WVH52" s="0"/>
      <c r="WVI52" s="0"/>
      <c r="WVJ52" s="0"/>
      <c r="WVK52" s="0"/>
      <c r="WVL52" s="0"/>
      <c r="WVM52" s="0"/>
      <c r="WVN52" s="0"/>
      <c r="WVO52" s="0"/>
      <c r="WVP52" s="0"/>
      <c r="WVQ52" s="0"/>
      <c r="WVR52" s="0"/>
      <c r="WVS52" s="0"/>
      <c r="WVT52" s="0"/>
      <c r="WVU52" s="0"/>
      <c r="WVV52" s="0"/>
      <c r="WVW52" s="0"/>
      <c r="WVX52" s="0"/>
      <c r="WVY52" s="0"/>
      <c r="WVZ52" s="0"/>
      <c r="WWA52" s="0"/>
      <c r="WWB52" s="0"/>
      <c r="WWC52" s="0"/>
      <c r="WWD52" s="0"/>
      <c r="WWE52" s="0"/>
      <c r="WWF52" s="0"/>
      <c r="WWG52" s="0"/>
      <c r="WWH52" s="0"/>
      <c r="WWI52" s="0"/>
      <c r="WWJ52" s="0"/>
      <c r="WWK52" s="0"/>
      <c r="WWL52" s="0"/>
      <c r="WWM52" s="0"/>
      <c r="WWN52" s="0"/>
      <c r="WWO52" s="0"/>
      <c r="WWP52" s="0"/>
      <c r="WWQ52" s="0"/>
      <c r="WWR52" s="0"/>
      <c r="WWS52" s="0"/>
      <c r="WWT52" s="0"/>
      <c r="WWU52" s="0"/>
      <c r="WWV52" s="0"/>
      <c r="WWW52" s="0"/>
      <c r="WWX52" s="0"/>
      <c r="WWY52" s="0"/>
      <c r="WWZ52" s="0"/>
      <c r="WXA52" s="0"/>
      <c r="WXB52" s="0"/>
      <c r="WXC52" s="0"/>
      <c r="WXD52" s="0"/>
      <c r="WXE52" s="0"/>
      <c r="WXF52" s="0"/>
      <c r="WXG52" s="0"/>
      <c r="WXH52" s="0"/>
      <c r="WXI52" s="0"/>
      <c r="WXJ52" s="0"/>
      <c r="WXK52" s="0"/>
      <c r="WXL52" s="0"/>
      <c r="WXM52" s="0"/>
      <c r="WXN52" s="0"/>
      <c r="WXO52" s="0"/>
      <c r="WXP52" s="0"/>
      <c r="WXQ52" s="0"/>
      <c r="WXR52" s="0"/>
      <c r="WXS52" s="0"/>
      <c r="WXT52" s="0"/>
      <c r="WXU52" s="0"/>
      <c r="WXV52" s="0"/>
      <c r="WXW52" s="0"/>
      <c r="WXX52" s="0"/>
      <c r="WXY52" s="0"/>
      <c r="WXZ52" s="0"/>
      <c r="WYA52" s="0"/>
      <c r="WYB52" s="0"/>
      <c r="WYC52" s="0"/>
      <c r="WYD52" s="0"/>
      <c r="WYE52" s="0"/>
      <c r="WYF52" s="0"/>
      <c r="WYG52" s="0"/>
      <c r="WYH52" s="0"/>
      <c r="WYI52" s="0"/>
      <c r="WYJ52" s="0"/>
      <c r="WYK52" s="0"/>
      <c r="WYL52" s="0"/>
      <c r="WYM52" s="0"/>
      <c r="WYN52" s="0"/>
      <c r="WYO52" s="0"/>
      <c r="WYP52" s="0"/>
      <c r="WYQ52" s="0"/>
      <c r="WYR52" s="0"/>
      <c r="WYS52" s="0"/>
      <c r="WYT52" s="0"/>
      <c r="WYU52" s="0"/>
      <c r="WYV52" s="0"/>
      <c r="WYW52" s="0"/>
      <c r="WYX52" s="0"/>
      <c r="WYY52" s="0"/>
      <c r="WYZ52" s="0"/>
      <c r="WZA52" s="0"/>
      <c r="WZB52" s="0"/>
      <c r="WZC52" s="0"/>
      <c r="WZD52" s="0"/>
      <c r="WZE52" s="0"/>
      <c r="WZF52" s="0"/>
      <c r="WZG52" s="0"/>
      <c r="WZH52" s="0"/>
      <c r="WZI52" s="0"/>
      <c r="WZJ52" s="0"/>
      <c r="WZK52" s="0"/>
      <c r="WZL52" s="0"/>
      <c r="WZM52" s="0"/>
      <c r="WZN52" s="0"/>
      <c r="WZO52" s="0"/>
      <c r="WZP52" s="0"/>
      <c r="WZQ52" s="0"/>
      <c r="WZR52" s="0"/>
      <c r="WZS52" s="0"/>
      <c r="WZT52" s="0"/>
      <c r="WZU52" s="0"/>
      <c r="WZV52" s="0"/>
      <c r="WZW52" s="0"/>
      <c r="WZX52" s="0"/>
      <c r="WZY52" s="0"/>
      <c r="WZZ52" s="0"/>
      <c r="XAA52" s="0"/>
      <c r="XAB52" s="0"/>
      <c r="XAC52" s="0"/>
      <c r="XAD52" s="0"/>
      <c r="XAE52" s="0"/>
      <c r="XAF52" s="0"/>
      <c r="XAG52" s="0"/>
      <c r="XAH52" s="0"/>
      <c r="XAI52" s="0"/>
      <c r="XAJ52" s="0"/>
      <c r="XAK52" s="0"/>
      <c r="XAL52" s="0"/>
      <c r="XAM52" s="0"/>
      <c r="XAN52" s="0"/>
      <c r="XAO52" s="0"/>
      <c r="XAP52" s="0"/>
      <c r="XAQ52" s="0"/>
      <c r="XAR52" s="0"/>
      <c r="XAS52" s="0"/>
      <c r="XAT52" s="0"/>
      <c r="XAU52" s="0"/>
      <c r="XAV52" s="0"/>
      <c r="XAW52" s="0"/>
      <c r="XAX52" s="0"/>
      <c r="XAY52" s="0"/>
      <c r="XAZ52" s="0"/>
      <c r="XBA52" s="0"/>
      <c r="XBB52" s="0"/>
      <c r="XBC52" s="0"/>
      <c r="XBD52" s="0"/>
      <c r="XBE52" s="0"/>
      <c r="XBF52" s="0"/>
      <c r="XBG52" s="0"/>
      <c r="XBH52" s="0"/>
      <c r="XBI52" s="0"/>
      <c r="XBJ52" s="0"/>
      <c r="XBK52" s="0"/>
      <c r="XBL52" s="0"/>
      <c r="XBM52" s="0"/>
      <c r="XBN52" s="0"/>
      <c r="XBO52" s="0"/>
      <c r="XBP52" s="0"/>
      <c r="XBQ52" s="0"/>
      <c r="XBR52" s="0"/>
      <c r="XBS52" s="0"/>
      <c r="XBT52" s="0"/>
      <c r="XBU52" s="0"/>
      <c r="XBV52" s="0"/>
      <c r="XBW52" s="0"/>
      <c r="XBX52" s="0"/>
      <c r="XBY52" s="0"/>
      <c r="XBZ52" s="0"/>
      <c r="XCA52" s="0"/>
      <c r="XCB52" s="0"/>
      <c r="XCC52" s="0"/>
      <c r="XCD52" s="0"/>
      <c r="XCE52" s="0"/>
      <c r="XCF52" s="0"/>
      <c r="XCG52" s="0"/>
      <c r="XCH52" s="0"/>
      <c r="XCI52" s="0"/>
      <c r="XCJ52" s="0"/>
      <c r="XCK52" s="0"/>
      <c r="XCL52" s="0"/>
      <c r="XCM52" s="0"/>
      <c r="XCN52" s="0"/>
      <c r="XCO52" s="0"/>
      <c r="XCP52" s="0"/>
      <c r="XCQ52" s="0"/>
      <c r="XCR52" s="0"/>
      <c r="XCS52" s="0"/>
      <c r="XCT52" s="0"/>
      <c r="XCU52" s="0"/>
      <c r="XCV52" s="0"/>
      <c r="XCW52" s="0"/>
      <c r="XCX52" s="0"/>
      <c r="XCY52" s="0"/>
      <c r="XCZ52" s="0"/>
      <c r="XDA52" s="0"/>
      <c r="XDB52" s="0"/>
      <c r="XDC52" s="0"/>
      <c r="XDD52" s="0"/>
      <c r="XDE52" s="0"/>
      <c r="XDF52" s="0"/>
      <c r="XDG52" s="0"/>
      <c r="XDH52" s="0"/>
      <c r="XDI52" s="0"/>
      <c r="XDJ52" s="0"/>
      <c r="XDK52" s="0"/>
      <c r="XDL52" s="0"/>
      <c r="XDM52" s="0"/>
      <c r="XDN52" s="0"/>
      <c r="XDO52" s="0"/>
      <c r="XDP52" s="0"/>
      <c r="XDQ52" s="0"/>
      <c r="XDR52" s="0"/>
      <c r="XDS52" s="0"/>
      <c r="XDT52" s="0"/>
      <c r="XDU52" s="0"/>
      <c r="XDV52" s="0"/>
      <c r="XDW52" s="0"/>
      <c r="XDX52" s="0"/>
      <c r="XDY52" s="0"/>
      <c r="XDZ52" s="0"/>
      <c r="XEA52" s="0"/>
      <c r="XEB52" s="0"/>
      <c r="XEC52" s="0"/>
      <c r="XED52" s="0"/>
      <c r="XEE52" s="0"/>
      <c r="XEF52" s="0"/>
      <c r="XEG52" s="0"/>
      <c r="XEH52" s="0"/>
      <c r="XEI52" s="0"/>
      <c r="XEJ52" s="0"/>
      <c r="XEK52" s="0"/>
      <c r="XEL52" s="0"/>
      <c r="XEM52" s="0"/>
      <c r="XEN52" s="0"/>
      <c r="XEO52" s="0"/>
      <c r="XEP52" s="0"/>
      <c r="XEQ52" s="0"/>
      <c r="XER52" s="0"/>
      <c r="XES52" s="0"/>
      <c r="XET52" s="0"/>
      <c r="XEU52" s="0"/>
      <c r="XEV52" s="0"/>
      <c r="XEW52" s="0"/>
      <c r="XEX52" s="0"/>
      <c r="XEY52" s="0"/>
      <c r="XEZ52" s="0"/>
      <c r="XFA52" s="0"/>
      <c r="XFB52" s="0"/>
      <c r="XFC52" s="0"/>
      <c r="XFD52" s="0"/>
    </row>
    <row r="53" customFormat="false" ht="15" hidden="false" customHeight="false" outlineLevel="0" collapsed="false">
      <c r="L53" s="1"/>
      <c r="M53" s="1"/>
      <c r="N53" s="1"/>
      <c r="O53" s="1"/>
      <c r="P53" s="1"/>
    </row>
    <row r="54" customFormat="false" ht="15" hidden="false" customHeight="false" outlineLevel="0" collapsed="false">
      <c r="L54" s="22"/>
      <c r="M54" s="22"/>
      <c r="N54" s="1"/>
    </row>
    <row r="55" customFormat="false" ht="15" hidden="false" customHeight="false" outlineLevel="0" collapsed="false">
      <c r="L55" s="1"/>
      <c r="M55" s="1"/>
      <c r="N55" s="1"/>
      <c r="O55" s="1"/>
      <c r="P55" s="1"/>
    </row>
    <row r="56" customFormat="false" ht="15" hidden="false" customHeight="false" outlineLevel="0" collapsed="false">
      <c r="L56" s="22"/>
      <c r="M56" s="22"/>
      <c r="N56" s="1"/>
    </row>
    <row r="57" customFormat="false" ht="15" hidden="false" customHeight="false" outlineLevel="0" collapsed="false">
      <c r="L57" s="1"/>
      <c r="M57" s="1"/>
      <c r="N57" s="1"/>
      <c r="O57" s="1"/>
      <c r="P57" s="1"/>
    </row>
    <row r="58" customFormat="false" ht="15" hidden="false" customHeight="false" outlineLevel="0" collapsed="false">
      <c r="L58" s="22"/>
      <c r="M58" s="22"/>
      <c r="N58" s="1"/>
    </row>
    <row r="59" customFormat="false" ht="15" hidden="false" customHeight="false" outlineLevel="0" collapsed="false">
      <c r="L59" s="1"/>
      <c r="M59" s="1"/>
      <c r="N59" s="1"/>
      <c r="O59" s="1"/>
      <c r="P59" s="1"/>
    </row>
    <row r="60" customFormat="false" ht="15" hidden="false" customHeight="false" outlineLevel="0" collapsed="false">
      <c r="L60" s="22"/>
      <c r="M60" s="22"/>
      <c r="N60" s="1"/>
    </row>
    <row r="61" customFormat="false" ht="15" hidden="false" customHeight="false" outlineLevel="0" collapsed="false">
      <c r="L61" s="1"/>
      <c r="M61" s="1"/>
      <c r="N61" s="1"/>
      <c r="O61" s="1"/>
      <c r="P61" s="1"/>
    </row>
    <row r="62" customFormat="false" ht="15" hidden="false" customHeight="false" outlineLevel="0" collapsed="false">
      <c r="L62" s="22"/>
      <c r="M62" s="22"/>
      <c r="N62" s="1"/>
    </row>
    <row r="63" customFormat="false" ht="15" hidden="false" customHeight="false" outlineLevel="0" collapsed="false">
      <c r="L63" s="1"/>
      <c r="M63" s="1"/>
      <c r="N63" s="1"/>
      <c r="O63" s="1"/>
      <c r="P63" s="1"/>
    </row>
    <row r="64" customFormat="false" ht="15" hidden="false" customHeight="false" outlineLevel="0" collapsed="false">
      <c r="L64" s="22"/>
      <c r="M64" s="22"/>
      <c r="N64" s="1"/>
    </row>
    <row r="65" customFormat="false" ht="15" hidden="false" customHeight="false" outlineLevel="0" collapsed="false">
      <c r="L65" s="1"/>
      <c r="M65" s="1"/>
      <c r="N65" s="1"/>
      <c r="O65" s="1"/>
      <c r="P65" s="1"/>
    </row>
    <row r="66" customFormat="false" ht="15" hidden="false" customHeight="false" outlineLevel="0" collapsed="false">
      <c r="L66" s="22"/>
      <c r="M66" s="22"/>
      <c r="N66" s="1"/>
    </row>
    <row r="67" customFormat="false" ht="15" hidden="false" customHeight="false" outlineLevel="0" collapsed="false">
      <c r="L67" s="1"/>
      <c r="M67" s="1"/>
      <c r="N67" s="1"/>
      <c r="O67" s="1"/>
      <c r="P67" s="1"/>
    </row>
    <row r="68" customFormat="false" ht="15" hidden="false" customHeight="false" outlineLevel="0" collapsed="false">
      <c r="L68" s="22"/>
      <c r="M68" s="22"/>
      <c r="N68" s="1"/>
    </row>
    <row r="69" customFormat="false" ht="15" hidden="false" customHeight="false" outlineLevel="0" collapsed="false">
      <c r="L69" s="1"/>
      <c r="M69" s="1"/>
      <c r="N69" s="1"/>
      <c r="O69" s="1"/>
      <c r="P69" s="1"/>
    </row>
    <row r="70" customFormat="false" ht="15" hidden="false" customHeight="false" outlineLevel="0" collapsed="false">
      <c r="L70" s="22"/>
      <c r="M70" s="22"/>
      <c r="N70" s="1"/>
    </row>
    <row r="71" customFormat="false" ht="15" hidden="false" customHeight="false" outlineLevel="0" collapsed="false">
      <c r="L71" s="1"/>
      <c r="M71" s="1"/>
      <c r="N71" s="1"/>
      <c r="O71" s="1"/>
      <c r="P71" s="1"/>
    </row>
    <row r="72" customFormat="false" ht="15" hidden="false" customHeight="false" outlineLevel="0" collapsed="false">
      <c r="L72" s="22"/>
      <c r="M72" s="22"/>
      <c r="N72" s="1"/>
    </row>
    <row r="73" customFormat="false" ht="25.5" hidden="false" customHeight="true" outlineLevel="0" collapsed="false">
      <c r="A73" s="0"/>
      <c r="B73" s="0"/>
      <c r="C73" s="0"/>
      <c r="D73" s="0"/>
      <c r="E73" s="0"/>
      <c r="F73" s="0"/>
      <c r="G73" s="0"/>
      <c r="H73" s="0"/>
      <c r="I73" s="0"/>
      <c r="J73" s="0"/>
      <c r="K73" s="0"/>
      <c r="L73" s="1"/>
      <c r="M73" s="1"/>
      <c r="N73" s="1"/>
      <c r="O73" s="1"/>
      <c r="P73" s="1"/>
      <c r="Q73" s="0"/>
      <c r="R73" s="0"/>
      <c r="S73" s="0"/>
      <c r="T73" s="0"/>
      <c r="U73" s="0"/>
      <c r="V73" s="0"/>
      <c r="W73" s="0"/>
      <c r="X73" s="0"/>
      <c r="Y73" s="0"/>
      <c r="Z73" s="0"/>
      <c r="AA73" s="0"/>
      <c r="AB73" s="0"/>
      <c r="AC73" s="0"/>
      <c r="AD73" s="0"/>
      <c r="AE73" s="0"/>
      <c r="AF73" s="0"/>
      <c r="AG73" s="0"/>
      <c r="AH73" s="0"/>
      <c r="AI73" s="0"/>
      <c r="AJ73" s="0"/>
      <c r="AK73" s="0"/>
      <c r="AL73" s="0"/>
      <c r="AM73" s="0"/>
      <c r="AN73" s="0"/>
      <c r="AO73" s="0"/>
      <c r="AP73" s="0"/>
      <c r="AQ73" s="0"/>
      <c r="AR73" s="0"/>
      <c r="AS73" s="0"/>
      <c r="AT73" s="0"/>
      <c r="AU73" s="0"/>
      <c r="AV73" s="0"/>
      <c r="AW73" s="0"/>
      <c r="AX73" s="0"/>
      <c r="AY73" s="0"/>
      <c r="AZ73" s="0"/>
      <c r="BA73" s="0"/>
      <c r="BB73" s="0"/>
      <c r="BC73" s="0"/>
      <c r="BD73" s="104"/>
      <c r="BE73" s="104"/>
      <c r="BF73" s="104"/>
      <c r="BG73" s="104"/>
      <c r="BH73" s="104"/>
      <c r="BI73" s="104"/>
      <c r="BJ73" s="104"/>
      <c r="BK73" s="104"/>
      <c r="BL73" s="104"/>
      <c r="BM73" s="104"/>
      <c r="BN73" s="104"/>
      <c r="BO73" s="104"/>
      <c r="BP73" s="104"/>
      <c r="BQ73" s="104"/>
      <c r="BR73" s="0"/>
      <c r="BS73" s="0"/>
      <c r="BT73" s="0"/>
      <c r="BU73" s="0"/>
      <c r="BV73" s="0"/>
      <c r="BW73" s="0"/>
      <c r="BX73" s="0"/>
      <c r="BY73" s="0"/>
      <c r="BZ73" s="0"/>
      <c r="CA73" s="0"/>
      <c r="CB73" s="0"/>
      <c r="CC73" s="0"/>
      <c r="CD73" s="0"/>
      <c r="CE73" s="0"/>
      <c r="CF73" s="0"/>
      <c r="CG73" s="0"/>
      <c r="CH73" s="0"/>
      <c r="CI73" s="0"/>
      <c r="CJ73" s="0"/>
      <c r="CK73" s="0"/>
      <c r="CL73" s="0"/>
      <c r="CM73" s="0"/>
      <c r="CN73" s="0"/>
      <c r="CO73" s="0"/>
      <c r="CP73" s="0"/>
      <c r="CQ73" s="0"/>
      <c r="CR73" s="0"/>
      <c r="CS73" s="0"/>
      <c r="CT73" s="0"/>
      <c r="CU73" s="0"/>
      <c r="CV73" s="0"/>
      <c r="CW73" s="0"/>
      <c r="CX73" s="0"/>
      <c r="CY73" s="0"/>
      <c r="CZ73" s="0"/>
      <c r="DA73" s="0"/>
      <c r="DB73" s="0"/>
      <c r="DC73" s="0"/>
      <c r="DD73" s="0"/>
      <c r="DE73" s="0"/>
      <c r="DF73" s="0"/>
      <c r="DG73" s="0"/>
      <c r="DH73" s="0"/>
      <c r="DI73" s="0"/>
      <c r="DJ73" s="0"/>
      <c r="DK73" s="0"/>
      <c r="DL73" s="0"/>
      <c r="DM73" s="0"/>
      <c r="DN73" s="0"/>
      <c r="DO73" s="0"/>
      <c r="DP73" s="0"/>
      <c r="DQ73" s="0"/>
      <c r="DR73" s="0"/>
      <c r="DS73" s="0"/>
      <c r="DT73" s="0"/>
      <c r="DU73" s="0"/>
      <c r="DV73" s="0"/>
      <c r="DW73" s="0"/>
      <c r="DX73" s="0"/>
      <c r="DY73" s="0"/>
      <c r="DZ73" s="0"/>
      <c r="EA73" s="0"/>
      <c r="EB73" s="0"/>
      <c r="EC73" s="0"/>
      <c r="ED73" s="0"/>
      <c r="EE73" s="0"/>
      <c r="EF73" s="0"/>
      <c r="EG73" s="0"/>
      <c r="EH73" s="0"/>
      <c r="EI73" s="0"/>
      <c r="EJ73" s="0"/>
      <c r="EK73" s="0"/>
      <c r="EL73" s="0"/>
      <c r="EM73" s="0"/>
      <c r="EN73" s="0"/>
      <c r="EO73" s="0"/>
      <c r="EP73" s="0"/>
      <c r="EQ73" s="0"/>
      <c r="ER73" s="0"/>
      <c r="ES73" s="0"/>
      <c r="ET73" s="0"/>
      <c r="EU73" s="0"/>
      <c r="EV73" s="0"/>
      <c r="EW73" s="0"/>
      <c r="EX73" s="0"/>
      <c r="EY73" s="0"/>
      <c r="EZ73" s="0"/>
      <c r="FA73" s="0"/>
      <c r="FB73" s="0"/>
      <c r="FC73" s="0"/>
      <c r="FD73" s="0"/>
      <c r="FE73" s="0"/>
      <c r="FF73" s="0"/>
      <c r="FG73" s="0"/>
      <c r="FH73" s="0"/>
      <c r="FI73" s="0"/>
      <c r="FJ73" s="0"/>
      <c r="FK73" s="0"/>
      <c r="FL73" s="0"/>
      <c r="FM73" s="0"/>
      <c r="FN73" s="0"/>
      <c r="FO73" s="0"/>
      <c r="FP73" s="0"/>
      <c r="FQ73" s="0"/>
      <c r="FR73" s="0"/>
      <c r="FS73" s="0"/>
      <c r="FT73" s="0"/>
      <c r="FU73" s="0"/>
      <c r="FV73" s="0"/>
      <c r="FW73" s="0"/>
      <c r="FX73" s="0"/>
      <c r="FY73" s="0"/>
      <c r="FZ73" s="0"/>
      <c r="GA73" s="0"/>
      <c r="GB73" s="0"/>
      <c r="GC73" s="0"/>
      <c r="GD73" s="0"/>
      <c r="GE73" s="0"/>
      <c r="GF73" s="0"/>
      <c r="GG73" s="0"/>
      <c r="GH73" s="0"/>
      <c r="GI73" s="0"/>
      <c r="GJ73" s="0"/>
      <c r="GK73" s="0"/>
      <c r="GL73" s="0"/>
      <c r="GM73" s="0"/>
      <c r="GN73" s="0"/>
      <c r="GO73" s="0"/>
      <c r="GP73" s="0"/>
      <c r="GQ73" s="0"/>
      <c r="GR73" s="0"/>
      <c r="GS73" s="0"/>
      <c r="GT73" s="0"/>
      <c r="GU73" s="0"/>
      <c r="GV73" s="0"/>
      <c r="GW73" s="0"/>
      <c r="GX73" s="0"/>
      <c r="GY73" s="0"/>
      <c r="GZ73" s="0"/>
      <c r="HA73" s="0"/>
      <c r="HB73" s="0"/>
      <c r="HC73" s="0"/>
      <c r="HD73" s="0"/>
      <c r="HE73" s="0"/>
      <c r="HF73" s="0"/>
      <c r="HG73" s="0"/>
      <c r="HH73" s="0"/>
      <c r="HI73" s="0"/>
      <c r="HJ73" s="0"/>
      <c r="HK73" s="0"/>
      <c r="HL73" s="0"/>
      <c r="HM73" s="0"/>
      <c r="HN73" s="0"/>
      <c r="HO73" s="0"/>
      <c r="HP73" s="0"/>
      <c r="HQ73" s="0"/>
      <c r="HR73" s="0"/>
      <c r="HS73" s="0"/>
      <c r="HT73" s="0"/>
      <c r="HU73" s="0"/>
      <c r="HV73" s="0"/>
      <c r="HW73" s="0"/>
      <c r="HX73" s="0"/>
      <c r="HY73" s="0"/>
      <c r="HZ73" s="0"/>
      <c r="IA73" s="0"/>
      <c r="IB73" s="0"/>
      <c r="IC73" s="0"/>
      <c r="ID73" s="0"/>
      <c r="IE73" s="0"/>
      <c r="IF73" s="0"/>
      <c r="IG73" s="0"/>
      <c r="IH73" s="0"/>
      <c r="II73" s="0"/>
      <c r="IJ73" s="0"/>
      <c r="IK73" s="0"/>
      <c r="IL73" s="0"/>
      <c r="IM73" s="0"/>
      <c r="IN73" s="0"/>
      <c r="IO73" s="0"/>
      <c r="IP73" s="0"/>
      <c r="IQ73" s="0"/>
      <c r="IR73" s="0"/>
      <c r="IS73" s="0"/>
      <c r="IT73" s="0"/>
      <c r="IU73" s="0"/>
      <c r="IV73" s="0"/>
      <c r="IW73" s="0"/>
      <c r="IX73" s="0"/>
      <c r="IY73" s="0"/>
      <c r="IZ73" s="0"/>
      <c r="JA73" s="0"/>
      <c r="JB73" s="0"/>
      <c r="JC73" s="0"/>
      <c r="JD73" s="0"/>
      <c r="JE73" s="0"/>
      <c r="JF73" s="0"/>
      <c r="JG73" s="0"/>
      <c r="JH73" s="0"/>
      <c r="JI73" s="0"/>
      <c r="JJ73" s="0"/>
      <c r="JK73" s="0"/>
      <c r="JL73" s="0"/>
      <c r="JM73" s="0"/>
      <c r="JN73" s="0"/>
      <c r="JO73" s="0"/>
      <c r="JP73" s="0"/>
      <c r="JQ73" s="0"/>
      <c r="JR73" s="0"/>
      <c r="JS73" s="0"/>
      <c r="JT73" s="0"/>
      <c r="JU73" s="0"/>
      <c r="JV73" s="0"/>
      <c r="JW73" s="0"/>
      <c r="JX73" s="0"/>
      <c r="JY73" s="0"/>
      <c r="JZ73" s="0"/>
      <c r="KA73" s="0"/>
      <c r="KB73" s="0"/>
      <c r="KC73" s="0"/>
      <c r="KD73" s="0"/>
      <c r="KE73" s="0"/>
      <c r="KF73" s="0"/>
      <c r="KG73" s="0"/>
      <c r="KH73" s="0"/>
      <c r="KI73" s="0"/>
      <c r="KJ73" s="0"/>
      <c r="KK73" s="0"/>
      <c r="KL73" s="0"/>
      <c r="KM73" s="0"/>
      <c r="KN73" s="0"/>
      <c r="KO73" s="0"/>
      <c r="KP73" s="0"/>
      <c r="KQ73" s="0"/>
      <c r="KR73" s="0"/>
      <c r="KS73" s="0"/>
      <c r="KT73" s="0"/>
      <c r="KU73" s="0"/>
      <c r="KV73" s="0"/>
      <c r="KW73" s="0"/>
      <c r="KX73" s="0"/>
      <c r="KY73" s="0"/>
      <c r="KZ73" s="0"/>
      <c r="LA73" s="0"/>
      <c r="LB73" s="0"/>
      <c r="LC73" s="0"/>
      <c r="LD73" s="0"/>
      <c r="LE73" s="0"/>
      <c r="LF73" s="0"/>
      <c r="LG73" s="0"/>
      <c r="LH73" s="0"/>
      <c r="LI73" s="0"/>
      <c r="LJ73" s="0"/>
      <c r="LK73" s="0"/>
      <c r="LL73" s="0"/>
      <c r="LM73" s="0"/>
      <c r="LN73" s="0"/>
      <c r="LO73" s="0"/>
      <c r="LP73" s="0"/>
      <c r="LQ73" s="0"/>
      <c r="LR73" s="0"/>
      <c r="LS73" s="0"/>
      <c r="LT73" s="0"/>
      <c r="LU73" s="0"/>
      <c r="LV73" s="0"/>
      <c r="LW73" s="0"/>
      <c r="LX73" s="0"/>
      <c r="LY73" s="0"/>
      <c r="LZ73" s="0"/>
      <c r="MA73" s="0"/>
      <c r="MB73" s="0"/>
      <c r="MC73" s="0"/>
      <c r="MD73" s="0"/>
      <c r="ME73" s="0"/>
      <c r="MF73" s="0"/>
      <c r="MG73" s="0"/>
      <c r="MH73" s="0"/>
      <c r="MI73" s="0"/>
      <c r="MJ73" s="0"/>
      <c r="MK73" s="0"/>
      <c r="ML73" s="0"/>
      <c r="MM73" s="0"/>
      <c r="MN73" s="0"/>
      <c r="MO73" s="0"/>
      <c r="MP73" s="0"/>
      <c r="MQ73" s="0"/>
      <c r="MR73" s="0"/>
      <c r="MS73" s="0"/>
      <c r="MT73" s="0"/>
      <c r="MU73" s="0"/>
      <c r="MV73" s="0"/>
      <c r="MW73" s="0"/>
      <c r="MX73" s="0"/>
      <c r="MY73" s="0"/>
      <c r="MZ73" s="0"/>
      <c r="NA73" s="0"/>
      <c r="NB73" s="0"/>
      <c r="NC73" s="0"/>
      <c r="ND73" s="0"/>
      <c r="NE73" s="0"/>
      <c r="NF73" s="0"/>
      <c r="NG73" s="0"/>
      <c r="NH73" s="0"/>
      <c r="NI73" s="0"/>
      <c r="NJ73" s="0"/>
      <c r="NK73" s="0"/>
      <c r="NL73" s="0"/>
      <c r="NM73" s="0"/>
      <c r="NN73" s="0"/>
      <c r="NO73" s="0"/>
      <c r="NP73" s="0"/>
      <c r="NQ73" s="0"/>
      <c r="NR73" s="0"/>
      <c r="NS73" s="0"/>
      <c r="NT73" s="0"/>
      <c r="NU73" s="0"/>
      <c r="NV73" s="0"/>
      <c r="NW73" s="0"/>
      <c r="NX73" s="0"/>
      <c r="NY73" s="0"/>
      <c r="NZ73" s="0"/>
      <c r="OA73" s="0"/>
      <c r="OB73" s="0"/>
      <c r="OC73" s="0"/>
      <c r="OD73" s="0"/>
      <c r="OE73" s="0"/>
      <c r="OF73" s="0"/>
      <c r="OG73" s="0"/>
      <c r="OH73" s="0"/>
      <c r="OI73" s="0"/>
      <c r="OJ73" s="0"/>
      <c r="OK73" s="0"/>
      <c r="OL73" s="0"/>
      <c r="OM73" s="0"/>
      <c r="ON73" s="0"/>
      <c r="OO73" s="0"/>
      <c r="OP73" s="0"/>
      <c r="OQ73" s="0"/>
      <c r="OR73" s="0"/>
      <c r="OS73" s="0"/>
      <c r="OT73" s="0"/>
      <c r="OU73" s="0"/>
      <c r="OV73" s="0"/>
      <c r="OW73" s="0"/>
      <c r="OX73" s="0"/>
      <c r="OY73" s="0"/>
      <c r="OZ73" s="0"/>
      <c r="PA73" s="0"/>
      <c r="PB73" s="0"/>
      <c r="PC73" s="0"/>
      <c r="PD73" s="0"/>
      <c r="PE73" s="0"/>
      <c r="PF73" s="0"/>
      <c r="PG73" s="0"/>
      <c r="PH73" s="0"/>
      <c r="PI73" s="0"/>
      <c r="PJ73" s="0"/>
      <c r="PK73" s="0"/>
      <c r="PL73" s="0"/>
      <c r="PM73" s="0"/>
      <c r="PN73" s="0"/>
      <c r="PO73" s="0"/>
      <c r="PP73" s="0"/>
      <c r="PQ73" s="0"/>
      <c r="PR73" s="0"/>
      <c r="PS73" s="0"/>
      <c r="PT73" s="0"/>
      <c r="PU73" s="0"/>
      <c r="PV73" s="0"/>
      <c r="PW73" s="0"/>
      <c r="PX73" s="0"/>
      <c r="PY73" s="0"/>
      <c r="PZ73" s="0"/>
      <c r="QA73" s="0"/>
      <c r="QB73" s="0"/>
      <c r="QC73" s="0"/>
      <c r="QD73" s="0"/>
      <c r="QE73" s="0"/>
      <c r="QF73" s="0"/>
      <c r="QG73" s="0"/>
      <c r="QH73" s="0"/>
      <c r="QI73" s="0"/>
      <c r="QJ73" s="0"/>
      <c r="QK73" s="0"/>
      <c r="QL73" s="0"/>
      <c r="QM73" s="0"/>
      <c r="QN73" s="0"/>
      <c r="QO73" s="0"/>
      <c r="QP73" s="0"/>
      <c r="QQ73" s="0"/>
      <c r="QR73" s="0"/>
      <c r="QS73" s="0"/>
      <c r="QT73" s="0"/>
      <c r="QU73" s="0"/>
      <c r="QV73" s="0"/>
      <c r="QW73" s="0"/>
      <c r="QX73" s="0"/>
      <c r="QY73" s="0"/>
      <c r="QZ73" s="0"/>
      <c r="RA73" s="0"/>
      <c r="RB73" s="0"/>
      <c r="RC73" s="0"/>
      <c r="RD73" s="0"/>
      <c r="RE73" s="0"/>
      <c r="RF73" s="0"/>
      <c r="RG73" s="0"/>
      <c r="RH73" s="0"/>
      <c r="RI73" s="0"/>
      <c r="RJ73" s="0"/>
      <c r="RK73" s="0"/>
      <c r="RL73" s="0"/>
      <c r="RM73" s="0"/>
      <c r="RN73" s="0"/>
      <c r="RO73" s="0"/>
      <c r="RP73" s="0"/>
      <c r="RQ73" s="0"/>
      <c r="RR73" s="0"/>
      <c r="RS73" s="0"/>
      <c r="RT73" s="0"/>
      <c r="RU73" s="0"/>
      <c r="RV73" s="0"/>
      <c r="RW73" s="0"/>
      <c r="RX73" s="0"/>
      <c r="RY73" s="0"/>
      <c r="RZ73" s="0"/>
      <c r="SA73" s="0"/>
      <c r="SB73" s="0"/>
      <c r="SC73" s="0"/>
      <c r="SD73" s="0"/>
      <c r="SE73" s="0"/>
      <c r="SF73" s="0"/>
      <c r="SG73" s="0"/>
      <c r="SH73" s="0"/>
      <c r="SI73" s="0"/>
      <c r="SJ73" s="0"/>
      <c r="SK73" s="0"/>
      <c r="SL73" s="0"/>
      <c r="SM73" s="0"/>
      <c r="SN73" s="0"/>
      <c r="SO73" s="0"/>
      <c r="SP73" s="0"/>
      <c r="SQ73" s="0"/>
      <c r="SR73" s="0"/>
      <c r="SS73" s="0"/>
      <c r="ST73" s="0"/>
      <c r="SU73" s="0"/>
      <c r="SV73" s="0"/>
      <c r="SW73" s="0"/>
      <c r="SX73" s="0"/>
      <c r="SY73" s="0"/>
      <c r="SZ73" s="0"/>
      <c r="TA73" s="0"/>
      <c r="TB73" s="0"/>
      <c r="TC73" s="0"/>
      <c r="TD73" s="0"/>
      <c r="TE73" s="0"/>
      <c r="TF73" s="0"/>
      <c r="TG73" s="0"/>
      <c r="TH73" s="0"/>
      <c r="TI73" s="0"/>
      <c r="TJ73" s="0"/>
      <c r="TK73" s="0"/>
      <c r="TL73" s="0"/>
      <c r="TM73" s="0"/>
      <c r="TN73" s="0"/>
      <c r="TO73" s="0"/>
      <c r="TP73" s="0"/>
      <c r="TQ73" s="0"/>
      <c r="TR73" s="0"/>
      <c r="TS73" s="0"/>
      <c r="TT73" s="0"/>
      <c r="TU73" s="0"/>
      <c r="TV73" s="0"/>
      <c r="TW73" s="0"/>
      <c r="TX73" s="0"/>
      <c r="TY73" s="0"/>
      <c r="TZ73" s="0"/>
      <c r="UA73" s="0"/>
      <c r="UB73" s="0"/>
      <c r="UC73" s="0"/>
      <c r="UD73" s="0"/>
      <c r="UE73" s="0"/>
      <c r="UF73" s="0"/>
      <c r="UG73" s="0"/>
      <c r="UH73" s="0"/>
      <c r="UI73" s="0"/>
      <c r="UJ73" s="0"/>
      <c r="UK73" s="0"/>
      <c r="UL73" s="0"/>
      <c r="UM73" s="0"/>
      <c r="UN73" s="0"/>
      <c r="UO73" s="0"/>
      <c r="UP73" s="0"/>
      <c r="UQ73" s="0"/>
      <c r="UR73" s="0"/>
      <c r="US73" s="0"/>
      <c r="UT73" s="0"/>
      <c r="UU73" s="0"/>
      <c r="UV73" s="0"/>
      <c r="UW73" s="0"/>
      <c r="UX73" s="0"/>
      <c r="UY73" s="0"/>
      <c r="UZ73" s="0"/>
      <c r="VA73" s="0"/>
      <c r="VB73" s="0"/>
      <c r="VC73" s="0"/>
      <c r="VD73" s="0"/>
      <c r="VE73" s="0"/>
      <c r="VF73" s="0"/>
      <c r="VG73" s="0"/>
      <c r="VH73" s="0"/>
      <c r="VI73" s="0"/>
      <c r="VJ73" s="0"/>
      <c r="VK73" s="0"/>
      <c r="VL73" s="0"/>
      <c r="VM73" s="0"/>
      <c r="VN73" s="0"/>
      <c r="VO73" s="0"/>
      <c r="VP73" s="0"/>
      <c r="VQ73" s="0"/>
      <c r="VR73" s="0"/>
      <c r="VS73" s="0"/>
      <c r="VT73" s="0"/>
      <c r="VU73" s="0"/>
      <c r="VV73" s="0"/>
      <c r="VW73" s="0"/>
      <c r="VX73" s="0"/>
      <c r="VY73" s="0"/>
      <c r="VZ73" s="0"/>
      <c r="WA73" s="0"/>
      <c r="WB73" s="0"/>
      <c r="WC73" s="0"/>
      <c r="WD73" s="0"/>
      <c r="WE73" s="0"/>
      <c r="WF73" s="0"/>
      <c r="WG73" s="0"/>
      <c r="WH73" s="0"/>
      <c r="WI73" s="0"/>
      <c r="WJ73" s="0"/>
      <c r="WK73" s="0"/>
      <c r="WL73" s="0"/>
      <c r="WM73" s="0"/>
      <c r="WN73" s="0"/>
      <c r="WO73" s="0"/>
      <c r="WP73" s="0"/>
      <c r="WQ73" s="0"/>
      <c r="WR73" s="0"/>
      <c r="WS73" s="0"/>
      <c r="WT73" s="0"/>
      <c r="WU73" s="0"/>
      <c r="WV73" s="0"/>
      <c r="WW73" s="0"/>
      <c r="WX73" s="0"/>
      <c r="WY73" s="0"/>
      <c r="WZ73" s="0"/>
      <c r="XA73" s="0"/>
      <c r="XB73" s="0"/>
      <c r="XC73" s="0"/>
      <c r="XD73" s="0"/>
      <c r="XE73" s="0"/>
      <c r="XF73" s="0"/>
      <c r="XG73" s="0"/>
      <c r="XH73" s="0"/>
      <c r="XI73" s="0"/>
      <c r="XJ73" s="0"/>
      <c r="XK73" s="0"/>
      <c r="XL73" s="0"/>
      <c r="XM73" s="0"/>
      <c r="XN73" s="0"/>
      <c r="XO73" s="0"/>
      <c r="XP73" s="0"/>
      <c r="XQ73" s="0"/>
      <c r="XR73" s="0"/>
      <c r="XS73" s="0"/>
      <c r="XT73" s="0"/>
      <c r="XU73" s="0"/>
      <c r="XV73" s="0"/>
      <c r="XW73" s="0"/>
      <c r="XX73" s="0"/>
      <c r="XY73" s="0"/>
      <c r="XZ73" s="0"/>
      <c r="YA73" s="0"/>
      <c r="YB73" s="0"/>
      <c r="YC73" s="0"/>
      <c r="YD73" s="0"/>
      <c r="YE73" s="0"/>
      <c r="YF73" s="0"/>
      <c r="YG73" s="0"/>
      <c r="YH73" s="0"/>
      <c r="YI73" s="0"/>
      <c r="YJ73" s="0"/>
      <c r="YK73" s="0"/>
      <c r="YL73" s="0"/>
      <c r="YM73" s="0"/>
      <c r="YN73" s="0"/>
      <c r="YO73" s="0"/>
      <c r="YP73" s="0"/>
      <c r="YQ73" s="0"/>
      <c r="YR73" s="0"/>
      <c r="YS73" s="0"/>
      <c r="YT73" s="0"/>
      <c r="YU73" s="0"/>
      <c r="YV73" s="0"/>
      <c r="YW73" s="0"/>
      <c r="YX73" s="0"/>
      <c r="YY73" s="0"/>
      <c r="YZ73" s="0"/>
      <c r="ZA73" s="0"/>
      <c r="ZB73" s="0"/>
      <c r="ZC73" s="0"/>
      <c r="ZD73" s="0"/>
      <c r="ZE73" s="0"/>
      <c r="ZF73" s="0"/>
      <c r="ZG73" s="0"/>
      <c r="ZH73" s="0"/>
      <c r="ZI73" s="0"/>
      <c r="ZJ73" s="0"/>
      <c r="ZK73" s="0"/>
      <c r="ZL73" s="0"/>
      <c r="ZM73" s="0"/>
      <c r="ZN73" s="0"/>
      <c r="ZO73" s="0"/>
      <c r="ZP73" s="0"/>
      <c r="ZQ73" s="0"/>
      <c r="ZR73" s="0"/>
      <c r="ZS73" s="0"/>
      <c r="ZT73" s="0"/>
      <c r="ZU73" s="0"/>
      <c r="ZV73" s="0"/>
      <c r="ZW73" s="0"/>
      <c r="ZX73" s="0"/>
      <c r="ZY73" s="0"/>
      <c r="ZZ73" s="0"/>
      <c r="AAA73" s="0"/>
      <c r="AAB73" s="0"/>
      <c r="AAC73" s="0"/>
      <c r="AAD73" s="0"/>
      <c r="AAE73" s="0"/>
      <c r="AAF73" s="0"/>
      <c r="AAG73" s="0"/>
      <c r="AAH73" s="0"/>
      <c r="AAI73" s="0"/>
      <c r="AAJ73" s="0"/>
      <c r="AAK73" s="0"/>
      <c r="AAL73" s="0"/>
      <c r="AAM73" s="0"/>
      <c r="AAN73" s="0"/>
      <c r="AAO73" s="0"/>
      <c r="AAP73" s="0"/>
      <c r="AAQ73" s="0"/>
      <c r="AAR73" s="0"/>
      <c r="AAS73" s="0"/>
      <c r="AAT73" s="0"/>
      <c r="AAU73" s="0"/>
      <c r="AAV73" s="0"/>
      <c r="AAW73" s="0"/>
      <c r="AAX73" s="0"/>
      <c r="AAY73" s="0"/>
      <c r="AAZ73" s="0"/>
      <c r="ABA73" s="0"/>
      <c r="ABB73" s="0"/>
      <c r="ABC73" s="0"/>
      <c r="ABD73" s="0"/>
      <c r="ABE73" s="0"/>
      <c r="ABF73" s="0"/>
      <c r="ABG73" s="0"/>
      <c r="ABH73" s="0"/>
      <c r="ABI73" s="0"/>
      <c r="ABJ73" s="0"/>
      <c r="ABK73" s="0"/>
      <c r="ABL73" s="0"/>
      <c r="ABM73" s="0"/>
      <c r="ABN73" s="0"/>
      <c r="ABO73" s="0"/>
      <c r="ABP73" s="0"/>
      <c r="ABQ73" s="0"/>
      <c r="ABR73" s="0"/>
      <c r="ABS73" s="0"/>
      <c r="ABT73" s="0"/>
      <c r="ABU73" s="0"/>
      <c r="ABV73" s="0"/>
      <c r="ABW73" s="0"/>
      <c r="ABX73" s="0"/>
      <c r="ABY73" s="0"/>
      <c r="ABZ73" s="0"/>
      <c r="ACA73" s="0"/>
      <c r="ACB73" s="0"/>
      <c r="ACC73" s="0"/>
      <c r="ACD73" s="0"/>
      <c r="ACE73" s="0"/>
      <c r="ACF73" s="0"/>
      <c r="ACG73" s="0"/>
      <c r="ACH73" s="0"/>
      <c r="ACI73" s="0"/>
      <c r="ACJ73" s="0"/>
      <c r="ACK73" s="0"/>
      <c r="ACL73" s="0"/>
      <c r="ACM73" s="0"/>
      <c r="ACN73" s="0"/>
      <c r="ACO73" s="0"/>
      <c r="ACP73" s="0"/>
      <c r="ACQ73" s="0"/>
      <c r="ACR73" s="0"/>
      <c r="ACS73" s="0"/>
      <c r="ACT73" s="0"/>
      <c r="ACU73" s="0"/>
      <c r="ACV73" s="0"/>
      <c r="ACW73" s="0"/>
      <c r="ACX73" s="0"/>
      <c r="ACY73" s="0"/>
      <c r="ACZ73" s="0"/>
      <c r="ADA73" s="0"/>
      <c r="ADB73" s="0"/>
      <c r="ADC73" s="0"/>
      <c r="ADD73" s="0"/>
      <c r="ADE73" s="0"/>
      <c r="ADF73" s="0"/>
      <c r="ADG73" s="0"/>
      <c r="ADH73" s="0"/>
      <c r="ADI73" s="0"/>
      <c r="ADJ73" s="0"/>
      <c r="ADK73" s="0"/>
      <c r="ADL73" s="0"/>
      <c r="ADM73" s="0"/>
      <c r="ADN73" s="0"/>
      <c r="ADO73" s="0"/>
      <c r="ADP73" s="0"/>
      <c r="ADQ73" s="0"/>
      <c r="ADR73" s="0"/>
      <c r="ADS73" s="0"/>
      <c r="ADT73" s="0"/>
      <c r="ADU73" s="0"/>
      <c r="ADV73" s="0"/>
      <c r="ADW73" s="0"/>
      <c r="ADX73" s="0"/>
      <c r="ADY73" s="0"/>
      <c r="ADZ73" s="0"/>
      <c r="AEA73" s="0"/>
      <c r="AEB73" s="0"/>
      <c r="AEC73" s="0"/>
      <c r="AED73" s="0"/>
      <c r="AEE73" s="0"/>
      <c r="AEF73" s="0"/>
      <c r="AEG73" s="0"/>
      <c r="AEH73" s="0"/>
      <c r="AEI73" s="0"/>
      <c r="AEJ73" s="0"/>
      <c r="AEK73" s="0"/>
      <c r="AEL73" s="0"/>
      <c r="AEM73" s="0"/>
      <c r="AEN73" s="0"/>
      <c r="AEO73" s="0"/>
      <c r="AEP73" s="0"/>
      <c r="AEQ73" s="0"/>
      <c r="AER73" s="0"/>
      <c r="AES73" s="0"/>
      <c r="AET73" s="0"/>
      <c r="AEU73" s="0"/>
      <c r="AEV73" s="0"/>
      <c r="AEW73" s="0"/>
      <c r="AEX73" s="0"/>
      <c r="AEY73" s="0"/>
      <c r="AEZ73" s="0"/>
      <c r="AFA73" s="0"/>
      <c r="AFB73" s="0"/>
      <c r="AFC73" s="0"/>
      <c r="AFD73" s="0"/>
      <c r="AFE73" s="0"/>
      <c r="AFF73" s="0"/>
      <c r="AFG73" s="0"/>
      <c r="AFH73" s="0"/>
      <c r="AFI73" s="0"/>
      <c r="AFJ73" s="0"/>
      <c r="AFK73" s="0"/>
      <c r="AFL73" s="0"/>
      <c r="AFM73" s="0"/>
      <c r="AFN73" s="0"/>
      <c r="AFO73" s="0"/>
      <c r="AFP73" s="0"/>
      <c r="AFQ73" s="0"/>
      <c r="AFR73" s="0"/>
      <c r="AFS73" s="0"/>
      <c r="AFT73" s="0"/>
      <c r="AFU73" s="0"/>
      <c r="AFV73" s="0"/>
      <c r="AFW73" s="0"/>
      <c r="AFX73" s="0"/>
      <c r="AFY73" s="0"/>
      <c r="AFZ73" s="0"/>
      <c r="AGA73" s="0"/>
      <c r="AGB73" s="0"/>
      <c r="AGC73" s="0"/>
      <c r="AGD73" s="0"/>
      <c r="AGE73" s="0"/>
      <c r="AGF73" s="0"/>
      <c r="AGG73" s="0"/>
      <c r="AGH73" s="0"/>
      <c r="AGI73" s="0"/>
      <c r="AGJ73" s="0"/>
      <c r="AGK73" s="0"/>
      <c r="AGL73" s="0"/>
      <c r="AGM73" s="0"/>
      <c r="AGN73" s="0"/>
      <c r="AGO73" s="0"/>
      <c r="AGP73" s="0"/>
      <c r="AGQ73" s="0"/>
      <c r="AGR73" s="0"/>
      <c r="AGS73" s="0"/>
      <c r="AGT73" s="0"/>
      <c r="AGU73" s="0"/>
      <c r="AGV73" s="0"/>
      <c r="AGW73" s="0"/>
      <c r="AGX73" s="0"/>
      <c r="AGY73" s="0"/>
      <c r="AGZ73" s="0"/>
      <c r="AHA73" s="0"/>
      <c r="AHB73" s="0"/>
      <c r="AHC73" s="0"/>
      <c r="AHD73" s="0"/>
      <c r="AHE73" s="0"/>
      <c r="AHF73" s="0"/>
      <c r="AHG73" s="0"/>
      <c r="AHH73" s="0"/>
      <c r="AHI73" s="0"/>
      <c r="AHJ73" s="0"/>
      <c r="AHK73" s="0"/>
      <c r="AHL73" s="0"/>
      <c r="AHM73" s="0"/>
      <c r="AHN73" s="0"/>
      <c r="AHO73" s="0"/>
      <c r="AHP73" s="0"/>
      <c r="AHQ73" s="0"/>
      <c r="AHR73" s="0"/>
      <c r="AHS73" s="0"/>
      <c r="AHT73" s="0"/>
      <c r="AHU73" s="0"/>
      <c r="AHV73" s="0"/>
      <c r="AHW73" s="0"/>
      <c r="AHX73" s="0"/>
      <c r="AHY73" s="0"/>
      <c r="AHZ73" s="0"/>
      <c r="AIA73" s="0"/>
      <c r="AIB73" s="0"/>
      <c r="AIC73" s="0"/>
      <c r="AID73" s="0"/>
      <c r="AIE73" s="0"/>
      <c r="AIF73" s="0"/>
      <c r="AIG73" s="0"/>
      <c r="AIH73" s="0"/>
      <c r="AII73" s="0"/>
      <c r="AIJ73" s="0"/>
      <c r="AIK73" s="0"/>
      <c r="AIL73" s="0"/>
      <c r="AIM73" s="0"/>
      <c r="AIN73" s="0"/>
      <c r="AIO73" s="0"/>
      <c r="AIP73" s="0"/>
      <c r="AIQ73" s="0"/>
      <c r="AIR73" s="0"/>
      <c r="AIS73" s="0"/>
      <c r="AIT73" s="0"/>
      <c r="AIU73" s="0"/>
      <c r="AIV73" s="0"/>
      <c r="AIW73" s="0"/>
      <c r="AIX73" s="0"/>
      <c r="AIY73" s="0"/>
      <c r="AIZ73" s="0"/>
      <c r="AJA73" s="0"/>
      <c r="AJB73" s="0"/>
      <c r="AJC73" s="0"/>
      <c r="AJD73" s="0"/>
      <c r="AJE73" s="0"/>
      <c r="AJF73" s="0"/>
      <c r="AJG73" s="0"/>
      <c r="AJH73" s="0"/>
      <c r="AJI73" s="0"/>
      <c r="AJJ73" s="0"/>
      <c r="AJK73" s="0"/>
      <c r="AJL73" s="0"/>
      <c r="AJM73" s="0"/>
      <c r="AJN73" s="0"/>
      <c r="AJO73" s="0"/>
      <c r="AJP73" s="0"/>
      <c r="AJQ73" s="0"/>
      <c r="AJR73" s="0"/>
      <c r="AJS73" s="0"/>
      <c r="AJT73" s="0"/>
      <c r="AJU73" s="0"/>
      <c r="AJV73" s="0"/>
      <c r="AJW73" s="0"/>
      <c r="AJX73" s="0"/>
      <c r="AJY73" s="0"/>
      <c r="AJZ73" s="0"/>
      <c r="AKA73" s="0"/>
      <c r="AKB73" s="0"/>
      <c r="AKC73" s="0"/>
      <c r="AKD73" s="0"/>
      <c r="AKE73" s="0"/>
      <c r="AKF73" s="0"/>
      <c r="AKG73" s="0"/>
      <c r="AKH73" s="0"/>
      <c r="AKI73" s="0"/>
      <c r="AKJ73" s="0"/>
      <c r="AKK73" s="0"/>
      <c r="AKL73" s="0"/>
      <c r="AKM73" s="0"/>
      <c r="AKN73" s="0"/>
      <c r="AKO73" s="0"/>
      <c r="AKP73" s="0"/>
      <c r="AKQ73" s="0"/>
      <c r="AKR73" s="0"/>
      <c r="AKS73" s="0"/>
      <c r="AKT73" s="0"/>
      <c r="AKU73" s="0"/>
      <c r="AKV73" s="0"/>
      <c r="AKW73" s="0"/>
      <c r="AKX73" s="0"/>
      <c r="AKY73" s="0"/>
      <c r="AKZ73" s="0"/>
      <c r="ALA73" s="0"/>
      <c r="ALB73" s="0"/>
      <c r="ALC73" s="0"/>
      <c r="ALD73" s="0"/>
      <c r="ALE73" s="0"/>
      <c r="ALF73" s="0"/>
      <c r="ALG73" s="0"/>
      <c r="ALH73" s="0"/>
      <c r="ALI73" s="0"/>
      <c r="ALJ73" s="0"/>
      <c r="ALK73" s="0"/>
      <c r="ALL73" s="0"/>
      <c r="ALM73" s="0"/>
      <c r="ALN73" s="0"/>
      <c r="ALO73" s="0"/>
      <c r="ALP73" s="0"/>
      <c r="ALQ73" s="0"/>
      <c r="ALR73" s="0"/>
      <c r="ALS73" s="0"/>
      <c r="ALT73" s="0"/>
      <c r="ALU73" s="0"/>
      <c r="ALV73" s="0"/>
      <c r="ALW73" s="0"/>
      <c r="ALX73" s="0"/>
      <c r="ALY73" s="0"/>
      <c r="ALZ73" s="0"/>
      <c r="AMA73" s="0"/>
      <c r="AMB73" s="0"/>
      <c r="AMC73" s="0"/>
      <c r="AMD73" s="0"/>
      <c r="AME73" s="0"/>
      <c r="AMF73" s="0"/>
      <c r="AMG73" s="0"/>
      <c r="AMH73" s="0"/>
      <c r="AMI73" s="0"/>
      <c r="AMJ73" s="0"/>
      <c r="AMK73" s="0"/>
      <c r="AML73" s="0"/>
      <c r="AMM73" s="0"/>
      <c r="AMN73" s="0"/>
      <c r="AMO73" s="0"/>
      <c r="AMP73" s="0"/>
      <c r="AMQ73" s="0"/>
      <c r="AMR73" s="0"/>
      <c r="AMS73" s="0"/>
      <c r="AMT73" s="0"/>
      <c r="AMU73" s="0"/>
      <c r="AMV73" s="0"/>
      <c r="AMW73" s="0"/>
      <c r="AMX73" s="0"/>
      <c r="AMY73" s="0"/>
      <c r="AMZ73" s="0"/>
      <c r="ANA73" s="0"/>
      <c r="ANB73" s="0"/>
      <c r="ANC73" s="0"/>
      <c r="AND73" s="0"/>
      <c r="ANE73" s="0"/>
      <c r="ANF73" s="0"/>
      <c r="ANG73" s="0"/>
      <c r="ANH73" s="0"/>
      <c r="ANI73" s="0"/>
      <c r="ANJ73" s="0"/>
      <c r="ANK73" s="0"/>
      <c r="ANL73" s="0"/>
      <c r="ANM73" s="0"/>
      <c r="ANN73" s="0"/>
      <c r="ANO73" s="0"/>
      <c r="ANP73" s="0"/>
      <c r="ANQ73" s="0"/>
      <c r="ANR73" s="0"/>
      <c r="ANS73" s="0"/>
      <c r="ANT73" s="0"/>
      <c r="ANU73" s="0"/>
      <c r="ANV73" s="0"/>
      <c r="ANW73" s="0"/>
      <c r="ANX73" s="0"/>
      <c r="ANY73" s="0"/>
      <c r="ANZ73" s="0"/>
      <c r="AOA73" s="0"/>
      <c r="AOB73" s="0"/>
      <c r="AOC73" s="0"/>
      <c r="AOD73" s="0"/>
      <c r="AOE73" s="0"/>
      <c r="AOF73" s="0"/>
      <c r="AOG73" s="0"/>
      <c r="AOH73" s="0"/>
      <c r="AOI73" s="0"/>
      <c r="AOJ73" s="0"/>
      <c r="AOK73" s="0"/>
      <c r="AOL73" s="0"/>
      <c r="AOM73" s="0"/>
      <c r="AON73" s="0"/>
      <c r="AOO73" s="0"/>
      <c r="AOP73" s="0"/>
      <c r="AOQ73" s="0"/>
      <c r="AOR73" s="0"/>
      <c r="AOS73" s="0"/>
      <c r="AOT73" s="0"/>
      <c r="AOU73" s="0"/>
      <c r="AOV73" s="0"/>
      <c r="AOW73" s="0"/>
      <c r="AOX73" s="0"/>
      <c r="AOY73" s="0"/>
      <c r="AOZ73" s="0"/>
      <c r="APA73" s="0"/>
      <c r="APB73" s="0"/>
      <c r="APC73" s="0"/>
      <c r="APD73" s="0"/>
      <c r="APE73" s="0"/>
      <c r="APF73" s="0"/>
      <c r="APG73" s="0"/>
      <c r="APH73" s="0"/>
      <c r="API73" s="0"/>
      <c r="APJ73" s="0"/>
      <c r="APK73" s="0"/>
      <c r="APL73" s="0"/>
      <c r="APM73" s="0"/>
      <c r="APN73" s="0"/>
      <c r="APO73" s="0"/>
      <c r="APP73" s="0"/>
      <c r="APQ73" s="0"/>
      <c r="APR73" s="0"/>
      <c r="APS73" s="0"/>
      <c r="APT73" s="0"/>
      <c r="APU73" s="0"/>
      <c r="APV73" s="0"/>
      <c r="APW73" s="0"/>
      <c r="APX73" s="0"/>
      <c r="APY73" s="0"/>
      <c r="APZ73" s="0"/>
      <c r="AQA73" s="0"/>
      <c r="AQB73" s="0"/>
      <c r="AQC73" s="0"/>
      <c r="AQD73" s="0"/>
      <c r="AQE73" s="0"/>
      <c r="AQF73" s="0"/>
      <c r="AQG73" s="0"/>
      <c r="AQH73" s="0"/>
      <c r="AQI73" s="0"/>
      <c r="AQJ73" s="0"/>
      <c r="AQK73" s="0"/>
      <c r="AQL73" s="0"/>
      <c r="AQM73" s="0"/>
      <c r="AQN73" s="0"/>
      <c r="AQO73" s="0"/>
      <c r="AQP73" s="0"/>
      <c r="AQQ73" s="0"/>
      <c r="AQR73" s="0"/>
      <c r="AQS73" s="0"/>
      <c r="AQT73" s="0"/>
      <c r="AQU73" s="0"/>
      <c r="AQV73" s="0"/>
      <c r="AQW73" s="0"/>
      <c r="AQX73" s="0"/>
      <c r="AQY73" s="0"/>
      <c r="AQZ73" s="0"/>
      <c r="ARA73" s="0"/>
      <c r="ARB73" s="0"/>
      <c r="ARC73" s="0"/>
      <c r="ARD73" s="0"/>
      <c r="ARE73" s="0"/>
      <c r="ARF73" s="0"/>
      <c r="ARG73" s="0"/>
      <c r="ARH73" s="0"/>
      <c r="ARI73" s="0"/>
      <c r="ARJ73" s="0"/>
      <c r="ARK73" s="0"/>
      <c r="ARL73" s="0"/>
      <c r="ARM73" s="0"/>
      <c r="ARN73" s="0"/>
      <c r="ARO73" s="0"/>
      <c r="ARP73" s="0"/>
      <c r="ARQ73" s="0"/>
      <c r="ARR73" s="0"/>
      <c r="ARS73" s="0"/>
      <c r="ART73" s="0"/>
      <c r="ARU73" s="0"/>
      <c r="ARV73" s="0"/>
      <c r="ARW73" s="0"/>
      <c r="ARX73" s="0"/>
      <c r="ARY73" s="0"/>
      <c r="ARZ73" s="0"/>
      <c r="ASA73" s="0"/>
      <c r="ASB73" s="0"/>
      <c r="ASC73" s="0"/>
      <c r="ASD73" s="0"/>
      <c r="ASE73" s="0"/>
      <c r="ASF73" s="0"/>
      <c r="ASG73" s="0"/>
      <c r="ASH73" s="0"/>
      <c r="ASI73" s="0"/>
      <c r="ASJ73" s="0"/>
      <c r="ASK73" s="0"/>
      <c r="ASL73" s="0"/>
      <c r="ASM73" s="0"/>
      <c r="ASN73" s="0"/>
      <c r="ASO73" s="0"/>
      <c r="ASP73" s="0"/>
      <c r="ASQ73" s="0"/>
      <c r="ASR73" s="0"/>
      <c r="ASS73" s="0"/>
      <c r="AST73" s="0"/>
      <c r="ASU73" s="0"/>
      <c r="ASV73" s="0"/>
      <c r="ASW73" s="0"/>
      <c r="ASX73" s="0"/>
      <c r="ASY73" s="0"/>
      <c r="ASZ73" s="0"/>
      <c r="ATA73" s="0"/>
      <c r="ATB73" s="0"/>
      <c r="ATC73" s="0"/>
      <c r="ATD73" s="0"/>
      <c r="ATE73" s="0"/>
      <c r="ATF73" s="0"/>
      <c r="ATG73" s="0"/>
      <c r="ATH73" s="0"/>
      <c r="ATI73" s="0"/>
      <c r="ATJ73" s="0"/>
      <c r="ATK73" s="0"/>
      <c r="ATL73" s="0"/>
      <c r="ATM73" s="0"/>
      <c r="ATN73" s="0"/>
      <c r="ATO73" s="0"/>
      <c r="ATP73" s="0"/>
      <c r="ATQ73" s="0"/>
      <c r="ATR73" s="0"/>
      <c r="ATS73" s="0"/>
      <c r="ATT73" s="0"/>
      <c r="ATU73" s="0"/>
      <c r="ATV73" s="0"/>
      <c r="ATW73" s="0"/>
      <c r="ATX73" s="0"/>
      <c r="ATY73" s="0"/>
      <c r="ATZ73" s="0"/>
      <c r="AUA73" s="0"/>
      <c r="AUB73" s="0"/>
      <c r="AUC73" s="0"/>
      <c r="AUD73" s="0"/>
      <c r="AUE73" s="0"/>
      <c r="AUF73" s="0"/>
      <c r="AUG73" s="0"/>
      <c r="AUH73" s="0"/>
      <c r="AUI73" s="0"/>
      <c r="AUJ73" s="0"/>
      <c r="AUK73" s="0"/>
      <c r="AUL73" s="0"/>
      <c r="AUM73" s="0"/>
      <c r="AUN73" s="0"/>
      <c r="AUO73" s="0"/>
      <c r="AUP73" s="0"/>
      <c r="AUQ73" s="0"/>
      <c r="AUR73" s="0"/>
      <c r="AUS73" s="0"/>
      <c r="AUT73" s="0"/>
      <c r="AUU73" s="0"/>
      <c r="AUV73" s="0"/>
      <c r="AUW73" s="0"/>
      <c r="AUX73" s="0"/>
      <c r="AUY73" s="0"/>
      <c r="AUZ73" s="0"/>
      <c r="AVA73" s="0"/>
      <c r="AVB73" s="0"/>
      <c r="AVC73" s="0"/>
      <c r="AVD73" s="0"/>
      <c r="AVE73" s="0"/>
      <c r="AVF73" s="0"/>
      <c r="AVG73" s="0"/>
      <c r="AVH73" s="0"/>
      <c r="AVI73" s="0"/>
      <c r="AVJ73" s="0"/>
      <c r="AVK73" s="0"/>
      <c r="AVL73" s="0"/>
      <c r="AVM73" s="0"/>
      <c r="AVN73" s="0"/>
      <c r="AVO73" s="0"/>
      <c r="AVP73" s="0"/>
      <c r="AVQ73" s="0"/>
      <c r="AVR73" s="0"/>
      <c r="AVS73" s="0"/>
      <c r="AVT73" s="0"/>
      <c r="AVU73" s="0"/>
      <c r="AVV73" s="0"/>
      <c r="AVW73" s="0"/>
      <c r="AVX73" s="0"/>
      <c r="AVY73" s="0"/>
      <c r="AVZ73" s="0"/>
      <c r="AWA73" s="0"/>
      <c r="AWB73" s="0"/>
      <c r="AWC73" s="0"/>
      <c r="AWD73" s="0"/>
      <c r="AWE73" s="0"/>
      <c r="AWF73" s="0"/>
      <c r="AWG73" s="0"/>
      <c r="AWH73" s="0"/>
      <c r="AWI73" s="0"/>
      <c r="AWJ73" s="0"/>
      <c r="AWK73" s="0"/>
      <c r="AWL73" s="0"/>
      <c r="AWM73" s="0"/>
      <c r="AWN73" s="0"/>
      <c r="AWO73" s="0"/>
      <c r="AWP73" s="0"/>
      <c r="AWQ73" s="0"/>
      <c r="AWR73" s="0"/>
      <c r="AWS73" s="0"/>
      <c r="AWT73" s="0"/>
      <c r="AWU73" s="0"/>
      <c r="AWV73" s="0"/>
      <c r="AWW73" s="0"/>
      <c r="AWX73" s="0"/>
      <c r="AWY73" s="0"/>
      <c r="AWZ73" s="0"/>
      <c r="AXA73" s="0"/>
      <c r="AXB73" s="0"/>
      <c r="AXC73" s="0"/>
      <c r="AXD73" s="0"/>
      <c r="AXE73" s="0"/>
      <c r="AXF73" s="0"/>
      <c r="AXG73" s="0"/>
      <c r="AXH73" s="0"/>
      <c r="AXI73" s="0"/>
      <c r="AXJ73" s="0"/>
      <c r="AXK73" s="0"/>
      <c r="AXL73" s="0"/>
      <c r="AXM73" s="0"/>
      <c r="AXN73" s="0"/>
      <c r="AXO73" s="0"/>
      <c r="AXP73" s="0"/>
      <c r="AXQ73" s="0"/>
      <c r="AXR73" s="0"/>
      <c r="AXS73" s="0"/>
      <c r="AXT73" s="0"/>
      <c r="AXU73" s="0"/>
      <c r="AXV73" s="0"/>
      <c r="AXW73" s="0"/>
      <c r="AXX73" s="0"/>
      <c r="AXY73" s="0"/>
      <c r="AXZ73" s="0"/>
      <c r="AYA73" s="0"/>
      <c r="AYB73" s="0"/>
      <c r="AYC73" s="0"/>
      <c r="AYD73" s="0"/>
      <c r="AYE73" s="0"/>
      <c r="AYF73" s="0"/>
      <c r="AYG73" s="0"/>
      <c r="AYH73" s="0"/>
      <c r="AYI73" s="0"/>
      <c r="AYJ73" s="0"/>
      <c r="AYK73" s="0"/>
      <c r="AYL73" s="0"/>
      <c r="AYM73" s="0"/>
      <c r="AYN73" s="0"/>
      <c r="AYO73" s="0"/>
      <c r="AYP73" s="0"/>
      <c r="AYQ73" s="0"/>
      <c r="AYR73" s="0"/>
      <c r="AYS73" s="0"/>
      <c r="AYT73" s="0"/>
      <c r="AYU73" s="0"/>
      <c r="AYV73" s="0"/>
      <c r="AYW73" s="0"/>
      <c r="AYX73" s="0"/>
      <c r="AYY73" s="0"/>
      <c r="AYZ73" s="0"/>
      <c r="AZA73" s="0"/>
      <c r="AZB73" s="0"/>
      <c r="AZC73" s="0"/>
      <c r="AZD73" s="0"/>
      <c r="AZE73" s="0"/>
      <c r="AZF73" s="0"/>
      <c r="AZG73" s="0"/>
      <c r="AZH73" s="0"/>
      <c r="AZI73" s="0"/>
      <c r="AZJ73" s="0"/>
      <c r="AZK73" s="0"/>
      <c r="AZL73" s="0"/>
      <c r="AZM73" s="0"/>
      <c r="AZN73" s="0"/>
      <c r="AZO73" s="0"/>
      <c r="AZP73" s="0"/>
      <c r="AZQ73" s="0"/>
      <c r="AZR73" s="0"/>
      <c r="AZS73" s="0"/>
      <c r="AZT73" s="0"/>
      <c r="AZU73" s="0"/>
      <c r="AZV73" s="0"/>
      <c r="AZW73" s="0"/>
      <c r="AZX73" s="0"/>
      <c r="AZY73" s="0"/>
      <c r="AZZ73" s="0"/>
      <c r="BAA73" s="0"/>
      <c r="BAB73" s="0"/>
      <c r="BAC73" s="0"/>
      <c r="BAD73" s="0"/>
      <c r="BAE73" s="0"/>
      <c r="BAF73" s="0"/>
      <c r="BAG73" s="0"/>
      <c r="BAH73" s="0"/>
      <c r="BAI73" s="0"/>
      <c r="BAJ73" s="0"/>
      <c r="BAK73" s="0"/>
      <c r="BAL73" s="0"/>
      <c r="BAM73" s="0"/>
      <c r="BAN73" s="0"/>
      <c r="BAO73" s="0"/>
      <c r="BAP73" s="0"/>
      <c r="BAQ73" s="0"/>
      <c r="BAR73" s="0"/>
      <c r="BAS73" s="0"/>
      <c r="BAT73" s="0"/>
      <c r="BAU73" s="0"/>
      <c r="BAV73" s="0"/>
      <c r="BAW73" s="0"/>
      <c r="BAX73" s="0"/>
      <c r="BAY73" s="0"/>
      <c r="BAZ73" s="0"/>
      <c r="BBA73" s="0"/>
      <c r="BBB73" s="0"/>
      <c r="BBC73" s="0"/>
      <c r="BBD73" s="0"/>
      <c r="BBE73" s="0"/>
      <c r="BBF73" s="0"/>
      <c r="BBG73" s="0"/>
      <c r="BBH73" s="0"/>
      <c r="BBI73" s="0"/>
      <c r="BBJ73" s="0"/>
      <c r="BBK73" s="0"/>
      <c r="BBL73" s="0"/>
      <c r="BBM73" s="0"/>
      <c r="BBN73" s="0"/>
      <c r="BBO73" s="0"/>
      <c r="BBP73" s="0"/>
      <c r="BBQ73" s="0"/>
      <c r="BBR73" s="0"/>
      <c r="BBS73" s="0"/>
      <c r="BBT73" s="0"/>
      <c r="BBU73" s="0"/>
      <c r="BBV73" s="0"/>
      <c r="BBW73" s="0"/>
      <c r="BBX73" s="0"/>
      <c r="BBY73" s="0"/>
      <c r="BBZ73" s="0"/>
      <c r="BCA73" s="0"/>
      <c r="BCB73" s="0"/>
      <c r="BCC73" s="0"/>
      <c r="BCD73" s="0"/>
      <c r="BCE73" s="0"/>
      <c r="BCF73" s="0"/>
      <c r="BCG73" s="0"/>
      <c r="BCH73" s="0"/>
      <c r="BCI73" s="0"/>
      <c r="BCJ73" s="0"/>
      <c r="BCK73" s="0"/>
      <c r="BCL73" s="0"/>
      <c r="BCM73" s="0"/>
      <c r="BCN73" s="0"/>
      <c r="BCO73" s="0"/>
      <c r="BCP73" s="0"/>
      <c r="BCQ73" s="0"/>
      <c r="BCR73" s="0"/>
      <c r="BCS73" s="0"/>
      <c r="BCT73" s="0"/>
      <c r="BCU73" s="0"/>
      <c r="BCV73" s="0"/>
      <c r="BCW73" s="0"/>
      <c r="BCX73" s="0"/>
      <c r="BCY73" s="0"/>
      <c r="BCZ73" s="0"/>
      <c r="BDA73" s="0"/>
      <c r="BDB73" s="0"/>
      <c r="BDC73" s="0"/>
      <c r="BDD73" s="0"/>
      <c r="BDE73" s="0"/>
      <c r="BDF73" s="0"/>
      <c r="BDG73" s="0"/>
      <c r="BDH73" s="0"/>
      <c r="BDI73" s="0"/>
      <c r="BDJ73" s="0"/>
      <c r="BDK73" s="0"/>
      <c r="BDL73" s="0"/>
      <c r="BDM73" s="0"/>
      <c r="BDN73" s="0"/>
      <c r="BDO73" s="0"/>
      <c r="BDP73" s="0"/>
      <c r="BDQ73" s="0"/>
      <c r="BDR73" s="0"/>
      <c r="BDS73" s="0"/>
      <c r="BDT73" s="0"/>
      <c r="BDU73" s="0"/>
      <c r="BDV73" s="0"/>
      <c r="BDW73" s="0"/>
      <c r="BDX73" s="0"/>
      <c r="BDY73" s="0"/>
      <c r="BDZ73" s="0"/>
      <c r="BEA73" s="0"/>
      <c r="BEB73" s="0"/>
      <c r="BEC73" s="0"/>
      <c r="BED73" s="0"/>
      <c r="BEE73" s="0"/>
      <c r="BEF73" s="0"/>
      <c r="BEG73" s="0"/>
      <c r="BEH73" s="0"/>
      <c r="BEI73" s="0"/>
      <c r="BEJ73" s="0"/>
      <c r="BEK73" s="0"/>
      <c r="BEL73" s="0"/>
      <c r="BEM73" s="0"/>
      <c r="BEN73" s="0"/>
      <c r="BEO73" s="0"/>
      <c r="BEP73" s="0"/>
      <c r="BEQ73" s="0"/>
      <c r="BER73" s="0"/>
      <c r="BES73" s="0"/>
      <c r="BET73" s="0"/>
      <c r="BEU73" s="0"/>
      <c r="BEV73" s="0"/>
      <c r="BEW73" s="0"/>
      <c r="BEX73" s="0"/>
      <c r="BEY73" s="0"/>
      <c r="BEZ73" s="0"/>
      <c r="BFA73" s="0"/>
      <c r="BFB73" s="0"/>
      <c r="BFC73" s="0"/>
      <c r="BFD73" s="0"/>
      <c r="BFE73" s="0"/>
      <c r="BFF73" s="0"/>
      <c r="BFG73" s="0"/>
      <c r="BFH73" s="0"/>
      <c r="BFI73" s="0"/>
      <c r="BFJ73" s="0"/>
      <c r="BFK73" s="0"/>
      <c r="BFL73" s="0"/>
      <c r="BFM73" s="0"/>
      <c r="BFN73" s="0"/>
      <c r="BFO73" s="0"/>
      <c r="BFP73" s="0"/>
      <c r="BFQ73" s="0"/>
      <c r="BFR73" s="0"/>
      <c r="BFS73" s="0"/>
      <c r="BFT73" s="0"/>
      <c r="BFU73" s="0"/>
      <c r="BFV73" s="0"/>
      <c r="BFW73" s="0"/>
      <c r="BFX73" s="0"/>
      <c r="BFY73" s="0"/>
      <c r="BFZ73" s="0"/>
      <c r="BGA73" s="0"/>
      <c r="BGB73" s="0"/>
      <c r="BGC73" s="0"/>
      <c r="BGD73" s="0"/>
      <c r="BGE73" s="0"/>
      <c r="BGF73" s="0"/>
      <c r="BGG73" s="0"/>
      <c r="BGH73" s="0"/>
      <c r="BGI73" s="0"/>
      <c r="BGJ73" s="0"/>
      <c r="BGK73" s="0"/>
      <c r="BGL73" s="0"/>
      <c r="BGM73" s="0"/>
      <c r="BGN73" s="0"/>
      <c r="BGO73" s="0"/>
      <c r="BGP73" s="0"/>
      <c r="BGQ73" s="0"/>
      <c r="BGR73" s="0"/>
      <c r="BGS73" s="0"/>
      <c r="BGT73" s="0"/>
      <c r="BGU73" s="0"/>
      <c r="BGV73" s="0"/>
      <c r="BGW73" s="0"/>
      <c r="BGX73" s="0"/>
      <c r="BGY73" s="0"/>
      <c r="BGZ73" s="0"/>
      <c r="BHA73" s="0"/>
      <c r="BHB73" s="0"/>
      <c r="BHC73" s="0"/>
      <c r="BHD73" s="0"/>
      <c r="BHE73" s="0"/>
      <c r="BHF73" s="0"/>
      <c r="BHG73" s="0"/>
      <c r="BHH73" s="0"/>
      <c r="BHI73" s="0"/>
      <c r="BHJ73" s="0"/>
      <c r="BHK73" s="0"/>
      <c r="BHL73" s="0"/>
      <c r="BHM73" s="0"/>
      <c r="BHN73" s="0"/>
      <c r="BHO73" s="0"/>
      <c r="BHP73" s="0"/>
      <c r="BHQ73" s="0"/>
      <c r="BHR73" s="0"/>
      <c r="BHS73" s="0"/>
      <c r="BHT73" s="0"/>
      <c r="BHU73" s="0"/>
      <c r="BHV73" s="0"/>
      <c r="BHW73" s="0"/>
      <c r="BHX73" s="0"/>
      <c r="BHY73" s="0"/>
      <c r="BHZ73" s="0"/>
      <c r="BIA73" s="0"/>
      <c r="BIB73" s="0"/>
      <c r="BIC73" s="0"/>
      <c r="BID73" s="0"/>
      <c r="BIE73" s="0"/>
      <c r="BIF73" s="0"/>
      <c r="BIG73" s="0"/>
      <c r="BIH73" s="0"/>
      <c r="BII73" s="0"/>
      <c r="BIJ73" s="0"/>
      <c r="BIK73" s="0"/>
      <c r="BIL73" s="0"/>
      <c r="BIM73" s="0"/>
      <c r="BIN73" s="0"/>
      <c r="BIO73" s="0"/>
      <c r="BIP73" s="0"/>
      <c r="BIQ73" s="0"/>
      <c r="BIR73" s="0"/>
      <c r="BIS73" s="0"/>
      <c r="BIT73" s="0"/>
      <c r="BIU73" s="0"/>
      <c r="BIV73" s="0"/>
      <c r="BIW73" s="0"/>
      <c r="BIX73" s="0"/>
      <c r="BIY73" s="0"/>
      <c r="BIZ73" s="0"/>
      <c r="BJA73" s="0"/>
      <c r="BJB73" s="0"/>
      <c r="BJC73" s="0"/>
      <c r="BJD73" s="0"/>
      <c r="BJE73" s="0"/>
      <c r="BJF73" s="0"/>
      <c r="BJG73" s="0"/>
      <c r="BJH73" s="0"/>
      <c r="BJI73" s="0"/>
      <c r="BJJ73" s="0"/>
      <c r="BJK73" s="0"/>
      <c r="BJL73" s="0"/>
      <c r="BJM73" s="0"/>
      <c r="BJN73" s="0"/>
      <c r="BJO73" s="0"/>
      <c r="BJP73" s="0"/>
      <c r="BJQ73" s="0"/>
      <c r="BJR73" s="0"/>
      <c r="BJS73" s="0"/>
      <c r="BJT73" s="0"/>
      <c r="BJU73" s="0"/>
      <c r="BJV73" s="0"/>
      <c r="BJW73" s="0"/>
      <c r="BJX73" s="0"/>
      <c r="BJY73" s="0"/>
      <c r="BJZ73" s="0"/>
      <c r="BKA73" s="0"/>
      <c r="BKB73" s="0"/>
      <c r="BKC73" s="0"/>
      <c r="BKD73" s="0"/>
      <c r="BKE73" s="0"/>
      <c r="BKF73" s="0"/>
      <c r="BKG73" s="0"/>
      <c r="BKH73" s="0"/>
      <c r="BKI73" s="0"/>
      <c r="BKJ73" s="0"/>
      <c r="BKK73" s="0"/>
      <c r="BKL73" s="0"/>
      <c r="BKM73" s="0"/>
      <c r="BKN73" s="0"/>
      <c r="BKO73" s="0"/>
      <c r="BKP73" s="0"/>
      <c r="BKQ73" s="0"/>
      <c r="BKR73" s="0"/>
      <c r="BKS73" s="0"/>
      <c r="BKT73" s="0"/>
      <c r="BKU73" s="0"/>
      <c r="BKV73" s="0"/>
      <c r="BKW73" s="0"/>
      <c r="BKX73" s="0"/>
      <c r="BKY73" s="0"/>
      <c r="BKZ73" s="0"/>
      <c r="BLA73" s="0"/>
      <c r="BLB73" s="0"/>
      <c r="BLC73" s="0"/>
      <c r="BLD73" s="0"/>
      <c r="BLE73" s="0"/>
      <c r="BLF73" s="0"/>
      <c r="BLG73" s="0"/>
      <c r="BLH73" s="0"/>
      <c r="BLI73" s="0"/>
      <c r="BLJ73" s="0"/>
      <c r="BLK73" s="0"/>
      <c r="BLL73" s="0"/>
      <c r="BLM73" s="0"/>
      <c r="BLN73" s="0"/>
      <c r="BLO73" s="0"/>
      <c r="BLP73" s="0"/>
      <c r="BLQ73" s="0"/>
      <c r="BLR73" s="0"/>
      <c r="BLS73" s="0"/>
      <c r="BLT73" s="0"/>
      <c r="BLU73" s="0"/>
      <c r="BLV73" s="0"/>
      <c r="BLW73" s="0"/>
      <c r="BLX73" s="0"/>
      <c r="BLY73" s="0"/>
      <c r="BLZ73" s="0"/>
      <c r="BMA73" s="0"/>
      <c r="BMB73" s="0"/>
      <c r="BMC73" s="0"/>
      <c r="BMD73" s="0"/>
      <c r="BME73" s="0"/>
      <c r="BMF73" s="0"/>
      <c r="BMG73" s="0"/>
      <c r="BMH73" s="0"/>
      <c r="BMI73" s="0"/>
      <c r="BMJ73" s="0"/>
      <c r="BMK73" s="0"/>
      <c r="BML73" s="0"/>
      <c r="BMM73" s="0"/>
      <c r="BMN73" s="0"/>
      <c r="BMO73" s="0"/>
      <c r="BMP73" s="0"/>
      <c r="BMQ73" s="0"/>
      <c r="BMR73" s="0"/>
      <c r="BMS73" s="0"/>
      <c r="BMT73" s="0"/>
      <c r="BMU73" s="0"/>
      <c r="BMV73" s="0"/>
      <c r="BMW73" s="0"/>
      <c r="BMX73" s="0"/>
      <c r="BMY73" s="0"/>
      <c r="BMZ73" s="0"/>
      <c r="BNA73" s="0"/>
      <c r="BNB73" s="0"/>
      <c r="BNC73" s="0"/>
      <c r="BND73" s="0"/>
      <c r="BNE73" s="0"/>
      <c r="BNF73" s="0"/>
      <c r="BNG73" s="0"/>
      <c r="BNH73" s="0"/>
      <c r="BNI73" s="0"/>
      <c r="BNJ73" s="0"/>
      <c r="BNK73" s="0"/>
      <c r="BNL73" s="0"/>
      <c r="BNM73" s="0"/>
      <c r="BNN73" s="0"/>
      <c r="BNO73" s="0"/>
      <c r="BNP73" s="0"/>
      <c r="BNQ73" s="0"/>
      <c r="BNR73" s="0"/>
      <c r="BNS73" s="0"/>
      <c r="BNT73" s="0"/>
      <c r="BNU73" s="0"/>
      <c r="BNV73" s="0"/>
      <c r="BNW73" s="0"/>
      <c r="BNX73" s="0"/>
      <c r="BNY73" s="0"/>
      <c r="BNZ73" s="0"/>
      <c r="BOA73" s="0"/>
      <c r="BOB73" s="0"/>
      <c r="BOC73" s="0"/>
      <c r="BOD73" s="0"/>
      <c r="BOE73" s="0"/>
      <c r="BOF73" s="0"/>
      <c r="BOG73" s="0"/>
      <c r="BOH73" s="0"/>
      <c r="BOI73" s="0"/>
      <c r="BOJ73" s="0"/>
      <c r="BOK73" s="0"/>
      <c r="BOL73" s="0"/>
      <c r="BOM73" s="0"/>
      <c r="BON73" s="0"/>
      <c r="BOO73" s="0"/>
      <c r="BOP73" s="0"/>
      <c r="BOQ73" s="0"/>
      <c r="BOR73" s="0"/>
      <c r="BOS73" s="0"/>
      <c r="BOT73" s="0"/>
      <c r="BOU73" s="0"/>
      <c r="BOV73" s="0"/>
      <c r="BOW73" s="0"/>
      <c r="BOX73" s="0"/>
      <c r="BOY73" s="0"/>
      <c r="BOZ73" s="0"/>
      <c r="BPA73" s="0"/>
      <c r="BPB73" s="0"/>
      <c r="BPC73" s="0"/>
      <c r="BPD73" s="0"/>
      <c r="BPE73" s="0"/>
      <c r="BPF73" s="0"/>
      <c r="BPG73" s="0"/>
      <c r="BPH73" s="0"/>
      <c r="BPI73" s="0"/>
      <c r="BPJ73" s="0"/>
      <c r="BPK73" s="0"/>
      <c r="BPL73" s="0"/>
      <c r="BPM73" s="0"/>
      <c r="BPN73" s="0"/>
      <c r="BPO73" s="0"/>
      <c r="BPP73" s="0"/>
      <c r="BPQ73" s="0"/>
      <c r="BPR73" s="0"/>
      <c r="BPS73" s="0"/>
      <c r="BPT73" s="0"/>
      <c r="BPU73" s="0"/>
      <c r="BPV73" s="0"/>
      <c r="BPW73" s="0"/>
      <c r="BPX73" s="0"/>
      <c r="BPY73" s="0"/>
      <c r="BPZ73" s="0"/>
      <c r="BQA73" s="0"/>
      <c r="BQB73" s="0"/>
      <c r="BQC73" s="0"/>
      <c r="BQD73" s="0"/>
      <c r="BQE73" s="0"/>
      <c r="BQF73" s="0"/>
      <c r="BQG73" s="0"/>
      <c r="BQH73" s="0"/>
      <c r="BQI73" s="0"/>
      <c r="BQJ73" s="0"/>
      <c r="BQK73" s="0"/>
      <c r="BQL73" s="0"/>
      <c r="BQM73" s="0"/>
      <c r="BQN73" s="0"/>
      <c r="BQO73" s="0"/>
      <c r="BQP73" s="0"/>
      <c r="BQQ73" s="0"/>
      <c r="BQR73" s="0"/>
      <c r="BQS73" s="0"/>
      <c r="BQT73" s="0"/>
      <c r="BQU73" s="0"/>
      <c r="BQV73" s="0"/>
      <c r="BQW73" s="0"/>
      <c r="BQX73" s="0"/>
      <c r="BQY73" s="0"/>
      <c r="BQZ73" s="0"/>
      <c r="BRA73" s="0"/>
      <c r="BRB73" s="0"/>
      <c r="BRC73" s="0"/>
      <c r="BRD73" s="0"/>
      <c r="BRE73" s="0"/>
      <c r="BRF73" s="0"/>
      <c r="BRG73" s="0"/>
      <c r="BRH73" s="0"/>
      <c r="BRI73" s="0"/>
      <c r="BRJ73" s="0"/>
      <c r="BRK73" s="0"/>
      <c r="BRL73" s="0"/>
      <c r="BRM73" s="0"/>
      <c r="BRN73" s="0"/>
      <c r="BRO73" s="0"/>
      <c r="BRP73" s="0"/>
      <c r="BRQ73" s="0"/>
      <c r="BRR73" s="0"/>
      <c r="BRS73" s="0"/>
      <c r="BRT73" s="0"/>
      <c r="BRU73" s="0"/>
      <c r="BRV73" s="0"/>
      <c r="BRW73" s="0"/>
      <c r="BRX73" s="0"/>
      <c r="BRY73" s="0"/>
      <c r="BRZ73" s="0"/>
      <c r="BSA73" s="0"/>
      <c r="BSB73" s="0"/>
      <c r="BSC73" s="0"/>
      <c r="BSD73" s="0"/>
      <c r="BSE73" s="0"/>
      <c r="BSF73" s="0"/>
      <c r="BSG73" s="0"/>
      <c r="BSH73" s="0"/>
      <c r="BSI73" s="0"/>
      <c r="BSJ73" s="0"/>
      <c r="BSK73" s="0"/>
      <c r="BSL73" s="0"/>
      <c r="BSM73" s="0"/>
      <c r="BSN73" s="0"/>
      <c r="BSO73" s="0"/>
      <c r="BSP73" s="0"/>
      <c r="BSQ73" s="0"/>
      <c r="BSR73" s="0"/>
      <c r="BSS73" s="0"/>
      <c r="BST73" s="0"/>
      <c r="BSU73" s="0"/>
      <c r="BSV73" s="0"/>
      <c r="BSW73" s="0"/>
      <c r="BSX73" s="0"/>
      <c r="BSY73" s="0"/>
      <c r="BSZ73" s="0"/>
      <c r="BTA73" s="0"/>
      <c r="BTB73" s="0"/>
      <c r="BTC73" s="0"/>
      <c r="BTD73" s="0"/>
      <c r="BTE73" s="0"/>
      <c r="BTF73" s="0"/>
      <c r="BTG73" s="0"/>
      <c r="BTH73" s="0"/>
      <c r="BTI73" s="0"/>
      <c r="BTJ73" s="0"/>
      <c r="BTK73" s="0"/>
      <c r="BTL73" s="0"/>
      <c r="BTM73" s="0"/>
      <c r="BTN73" s="0"/>
      <c r="BTO73" s="0"/>
      <c r="BTP73" s="0"/>
      <c r="BTQ73" s="0"/>
      <c r="BTR73" s="0"/>
      <c r="BTS73" s="0"/>
      <c r="BTT73" s="0"/>
      <c r="BTU73" s="0"/>
      <c r="BTV73" s="0"/>
      <c r="BTW73" s="0"/>
      <c r="BTX73" s="0"/>
      <c r="BTY73" s="0"/>
      <c r="BTZ73" s="0"/>
      <c r="BUA73" s="0"/>
      <c r="BUB73" s="0"/>
      <c r="BUC73" s="0"/>
      <c r="BUD73" s="0"/>
      <c r="BUE73" s="0"/>
      <c r="BUF73" s="0"/>
      <c r="BUG73" s="0"/>
      <c r="BUH73" s="0"/>
      <c r="BUI73" s="0"/>
      <c r="BUJ73" s="0"/>
      <c r="BUK73" s="0"/>
      <c r="BUL73" s="0"/>
      <c r="BUM73" s="0"/>
      <c r="BUN73" s="0"/>
      <c r="BUO73" s="0"/>
      <c r="BUP73" s="0"/>
      <c r="BUQ73" s="0"/>
      <c r="BUR73" s="0"/>
      <c r="BUS73" s="0"/>
      <c r="BUT73" s="0"/>
      <c r="BUU73" s="0"/>
      <c r="BUV73" s="0"/>
      <c r="BUW73" s="0"/>
      <c r="BUX73" s="0"/>
      <c r="BUY73" s="0"/>
      <c r="BUZ73" s="0"/>
      <c r="BVA73" s="0"/>
      <c r="BVB73" s="0"/>
      <c r="BVC73" s="0"/>
      <c r="BVD73" s="0"/>
      <c r="BVE73" s="0"/>
      <c r="BVF73" s="0"/>
      <c r="BVG73" s="0"/>
      <c r="BVH73" s="0"/>
      <c r="BVI73" s="0"/>
      <c r="BVJ73" s="0"/>
      <c r="BVK73" s="0"/>
      <c r="BVL73" s="0"/>
      <c r="BVM73" s="0"/>
      <c r="BVN73" s="0"/>
      <c r="BVO73" s="0"/>
      <c r="BVP73" s="0"/>
      <c r="BVQ73" s="0"/>
      <c r="BVR73" s="0"/>
      <c r="BVS73" s="0"/>
      <c r="BVT73" s="0"/>
      <c r="BVU73" s="0"/>
      <c r="BVV73" s="0"/>
      <c r="BVW73" s="0"/>
      <c r="BVX73" s="0"/>
      <c r="BVY73" s="0"/>
      <c r="BVZ73" s="0"/>
      <c r="BWA73" s="0"/>
      <c r="BWB73" s="0"/>
      <c r="BWC73" s="0"/>
      <c r="BWD73" s="0"/>
      <c r="BWE73" s="0"/>
      <c r="BWF73" s="0"/>
      <c r="BWG73" s="0"/>
      <c r="BWH73" s="0"/>
      <c r="BWI73" s="0"/>
      <c r="BWJ73" s="0"/>
      <c r="BWK73" s="0"/>
      <c r="BWL73" s="0"/>
      <c r="BWM73" s="0"/>
      <c r="BWN73" s="0"/>
      <c r="BWO73" s="0"/>
      <c r="BWP73" s="0"/>
      <c r="BWQ73" s="0"/>
      <c r="BWR73" s="0"/>
      <c r="BWS73" s="0"/>
      <c r="BWT73" s="0"/>
      <c r="BWU73" s="0"/>
      <c r="BWV73" s="0"/>
      <c r="BWW73" s="0"/>
      <c r="BWX73" s="0"/>
      <c r="BWY73" s="0"/>
      <c r="BWZ73" s="0"/>
      <c r="BXA73" s="0"/>
      <c r="BXB73" s="0"/>
      <c r="BXC73" s="0"/>
      <c r="BXD73" s="0"/>
      <c r="BXE73" s="0"/>
      <c r="BXF73" s="0"/>
      <c r="BXG73" s="0"/>
      <c r="BXH73" s="0"/>
      <c r="BXI73" s="0"/>
      <c r="BXJ73" s="0"/>
      <c r="BXK73" s="0"/>
      <c r="BXL73" s="0"/>
      <c r="BXM73" s="0"/>
      <c r="BXN73" s="0"/>
      <c r="BXO73" s="0"/>
      <c r="BXP73" s="0"/>
      <c r="BXQ73" s="0"/>
      <c r="BXR73" s="0"/>
      <c r="BXS73" s="0"/>
      <c r="BXT73" s="0"/>
      <c r="BXU73" s="0"/>
      <c r="BXV73" s="0"/>
      <c r="BXW73" s="0"/>
      <c r="BXX73" s="0"/>
      <c r="BXY73" s="0"/>
      <c r="BXZ73" s="0"/>
      <c r="BYA73" s="0"/>
      <c r="BYB73" s="0"/>
      <c r="BYC73" s="0"/>
      <c r="BYD73" s="0"/>
      <c r="BYE73" s="0"/>
      <c r="BYF73" s="0"/>
      <c r="BYG73" s="0"/>
      <c r="BYH73" s="0"/>
      <c r="BYI73" s="0"/>
      <c r="BYJ73" s="0"/>
      <c r="BYK73" s="0"/>
      <c r="BYL73" s="0"/>
      <c r="BYM73" s="0"/>
      <c r="BYN73" s="0"/>
      <c r="BYO73" s="0"/>
      <c r="BYP73" s="0"/>
      <c r="BYQ73" s="0"/>
      <c r="BYR73" s="0"/>
      <c r="BYS73" s="0"/>
      <c r="BYT73" s="0"/>
      <c r="BYU73" s="0"/>
      <c r="BYV73" s="0"/>
      <c r="BYW73" s="0"/>
      <c r="BYX73" s="0"/>
      <c r="BYY73" s="0"/>
      <c r="BYZ73" s="0"/>
      <c r="BZA73" s="0"/>
      <c r="BZB73" s="0"/>
      <c r="BZC73" s="0"/>
      <c r="BZD73" s="0"/>
      <c r="BZE73" s="0"/>
      <c r="BZF73" s="0"/>
      <c r="BZG73" s="0"/>
      <c r="BZH73" s="0"/>
      <c r="BZI73" s="0"/>
      <c r="BZJ73" s="0"/>
      <c r="BZK73" s="0"/>
      <c r="BZL73" s="0"/>
      <c r="BZM73" s="0"/>
      <c r="BZN73" s="0"/>
      <c r="BZO73" s="0"/>
      <c r="BZP73" s="0"/>
      <c r="BZQ73" s="0"/>
      <c r="BZR73" s="0"/>
      <c r="BZS73" s="0"/>
      <c r="BZT73" s="0"/>
      <c r="BZU73" s="0"/>
      <c r="BZV73" s="0"/>
      <c r="BZW73" s="0"/>
      <c r="BZX73" s="0"/>
      <c r="BZY73" s="0"/>
      <c r="BZZ73" s="0"/>
      <c r="CAA73" s="0"/>
      <c r="CAB73" s="0"/>
      <c r="CAC73" s="0"/>
      <c r="CAD73" s="0"/>
      <c r="CAE73" s="0"/>
      <c r="CAF73" s="0"/>
      <c r="CAG73" s="0"/>
      <c r="CAH73" s="0"/>
      <c r="CAI73" s="0"/>
      <c r="CAJ73" s="0"/>
      <c r="CAK73" s="0"/>
      <c r="CAL73" s="0"/>
      <c r="CAM73" s="0"/>
      <c r="CAN73" s="0"/>
      <c r="CAO73" s="0"/>
      <c r="CAP73" s="0"/>
      <c r="CAQ73" s="0"/>
      <c r="CAR73" s="0"/>
      <c r="CAS73" s="0"/>
      <c r="CAT73" s="0"/>
      <c r="CAU73" s="0"/>
      <c r="CAV73" s="0"/>
      <c r="CAW73" s="0"/>
      <c r="CAX73" s="0"/>
      <c r="CAY73" s="0"/>
      <c r="CAZ73" s="0"/>
      <c r="CBA73" s="0"/>
      <c r="CBB73" s="0"/>
      <c r="CBC73" s="0"/>
      <c r="CBD73" s="0"/>
      <c r="CBE73" s="0"/>
      <c r="CBF73" s="0"/>
      <c r="CBG73" s="0"/>
      <c r="CBH73" s="0"/>
      <c r="CBI73" s="0"/>
      <c r="CBJ73" s="0"/>
      <c r="CBK73" s="0"/>
      <c r="CBL73" s="0"/>
      <c r="CBM73" s="0"/>
      <c r="CBN73" s="0"/>
      <c r="CBO73" s="0"/>
      <c r="CBP73" s="0"/>
      <c r="CBQ73" s="0"/>
      <c r="CBR73" s="0"/>
      <c r="CBS73" s="0"/>
      <c r="CBT73" s="0"/>
      <c r="CBU73" s="0"/>
      <c r="CBV73" s="0"/>
      <c r="CBW73" s="0"/>
      <c r="CBX73" s="0"/>
      <c r="CBY73" s="0"/>
      <c r="CBZ73" s="0"/>
      <c r="CCA73" s="0"/>
      <c r="CCB73" s="0"/>
      <c r="CCC73" s="0"/>
      <c r="CCD73" s="0"/>
      <c r="CCE73" s="0"/>
      <c r="CCF73" s="0"/>
      <c r="CCG73" s="0"/>
      <c r="CCH73" s="0"/>
      <c r="CCI73" s="0"/>
      <c r="CCJ73" s="0"/>
      <c r="CCK73" s="0"/>
      <c r="CCL73" s="0"/>
      <c r="CCM73" s="0"/>
      <c r="CCN73" s="0"/>
      <c r="CCO73" s="0"/>
      <c r="CCP73" s="0"/>
      <c r="CCQ73" s="0"/>
      <c r="CCR73" s="0"/>
      <c r="CCS73" s="0"/>
      <c r="CCT73" s="0"/>
      <c r="CCU73" s="0"/>
      <c r="CCV73" s="0"/>
      <c r="CCW73" s="0"/>
      <c r="CCX73" s="0"/>
      <c r="CCY73" s="0"/>
      <c r="CCZ73" s="0"/>
      <c r="CDA73" s="0"/>
      <c r="CDB73" s="0"/>
      <c r="CDC73" s="0"/>
      <c r="CDD73" s="0"/>
      <c r="CDE73" s="0"/>
      <c r="CDF73" s="0"/>
      <c r="CDG73" s="0"/>
      <c r="CDH73" s="0"/>
      <c r="CDI73" s="0"/>
      <c r="CDJ73" s="0"/>
      <c r="CDK73" s="0"/>
      <c r="CDL73" s="0"/>
      <c r="CDM73" s="0"/>
      <c r="CDN73" s="0"/>
      <c r="CDO73" s="0"/>
      <c r="CDP73" s="0"/>
      <c r="CDQ73" s="0"/>
      <c r="CDR73" s="0"/>
      <c r="CDS73" s="0"/>
      <c r="CDT73" s="0"/>
      <c r="CDU73" s="0"/>
      <c r="CDV73" s="0"/>
      <c r="CDW73" s="0"/>
      <c r="CDX73" s="0"/>
      <c r="CDY73" s="0"/>
      <c r="CDZ73" s="0"/>
      <c r="CEA73" s="0"/>
      <c r="CEB73" s="0"/>
      <c r="CEC73" s="0"/>
      <c r="CED73" s="0"/>
      <c r="CEE73" s="0"/>
      <c r="CEF73" s="0"/>
      <c r="CEG73" s="0"/>
      <c r="CEH73" s="0"/>
      <c r="CEI73" s="0"/>
      <c r="CEJ73" s="0"/>
      <c r="CEK73" s="0"/>
      <c r="CEL73" s="0"/>
      <c r="CEM73" s="0"/>
      <c r="CEN73" s="0"/>
      <c r="CEO73" s="0"/>
      <c r="CEP73" s="0"/>
      <c r="CEQ73" s="0"/>
      <c r="CER73" s="0"/>
      <c r="CES73" s="0"/>
      <c r="CET73" s="0"/>
      <c r="CEU73" s="0"/>
      <c r="CEV73" s="0"/>
      <c r="CEW73" s="0"/>
      <c r="CEX73" s="0"/>
      <c r="CEY73" s="0"/>
      <c r="CEZ73" s="0"/>
      <c r="CFA73" s="0"/>
      <c r="CFB73" s="0"/>
      <c r="CFC73" s="0"/>
      <c r="CFD73" s="0"/>
      <c r="CFE73" s="0"/>
      <c r="CFF73" s="0"/>
      <c r="CFG73" s="0"/>
      <c r="CFH73" s="0"/>
      <c r="CFI73" s="0"/>
      <c r="CFJ73" s="0"/>
      <c r="CFK73" s="0"/>
      <c r="CFL73" s="0"/>
      <c r="CFM73" s="0"/>
      <c r="CFN73" s="0"/>
      <c r="CFO73" s="0"/>
      <c r="CFP73" s="0"/>
      <c r="CFQ73" s="0"/>
      <c r="CFR73" s="0"/>
      <c r="CFS73" s="0"/>
      <c r="CFT73" s="0"/>
      <c r="CFU73" s="0"/>
      <c r="CFV73" s="0"/>
      <c r="CFW73" s="0"/>
      <c r="CFX73" s="0"/>
      <c r="CFY73" s="0"/>
      <c r="CFZ73" s="0"/>
      <c r="CGA73" s="0"/>
      <c r="CGB73" s="0"/>
      <c r="CGC73" s="0"/>
      <c r="CGD73" s="0"/>
      <c r="CGE73" s="0"/>
      <c r="CGF73" s="0"/>
      <c r="CGG73" s="0"/>
      <c r="CGH73" s="0"/>
      <c r="CGI73" s="0"/>
      <c r="CGJ73" s="0"/>
      <c r="CGK73" s="0"/>
      <c r="CGL73" s="0"/>
      <c r="CGM73" s="0"/>
      <c r="CGN73" s="0"/>
      <c r="CGO73" s="0"/>
      <c r="CGP73" s="0"/>
      <c r="CGQ73" s="0"/>
      <c r="CGR73" s="0"/>
      <c r="CGS73" s="0"/>
      <c r="CGT73" s="0"/>
      <c r="CGU73" s="0"/>
      <c r="CGV73" s="0"/>
      <c r="CGW73" s="0"/>
      <c r="CGX73" s="0"/>
      <c r="CGY73" s="0"/>
      <c r="CGZ73" s="0"/>
      <c r="CHA73" s="0"/>
      <c r="CHB73" s="0"/>
      <c r="CHC73" s="0"/>
      <c r="CHD73" s="0"/>
      <c r="CHE73" s="0"/>
      <c r="CHF73" s="0"/>
      <c r="CHG73" s="0"/>
      <c r="CHH73" s="0"/>
      <c r="CHI73" s="0"/>
      <c r="CHJ73" s="0"/>
      <c r="CHK73" s="0"/>
      <c r="CHL73" s="0"/>
      <c r="CHM73" s="0"/>
      <c r="CHN73" s="0"/>
      <c r="CHO73" s="0"/>
      <c r="CHP73" s="0"/>
      <c r="CHQ73" s="0"/>
      <c r="CHR73" s="0"/>
      <c r="CHS73" s="0"/>
      <c r="CHT73" s="0"/>
      <c r="CHU73" s="0"/>
      <c r="CHV73" s="0"/>
      <c r="CHW73" s="0"/>
      <c r="CHX73" s="0"/>
      <c r="CHY73" s="0"/>
      <c r="CHZ73" s="0"/>
      <c r="CIA73" s="0"/>
      <c r="CIB73" s="0"/>
      <c r="CIC73" s="0"/>
      <c r="CID73" s="0"/>
      <c r="CIE73" s="0"/>
      <c r="CIF73" s="0"/>
      <c r="CIG73" s="0"/>
      <c r="CIH73" s="0"/>
      <c r="CII73" s="0"/>
      <c r="CIJ73" s="0"/>
      <c r="CIK73" s="0"/>
      <c r="CIL73" s="0"/>
      <c r="CIM73" s="0"/>
      <c r="CIN73" s="0"/>
      <c r="CIO73" s="0"/>
      <c r="CIP73" s="0"/>
      <c r="CIQ73" s="0"/>
      <c r="CIR73" s="0"/>
      <c r="CIS73" s="0"/>
      <c r="CIT73" s="0"/>
      <c r="CIU73" s="0"/>
      <c r="CIV73" s="0"/>
      <c r="CIW73" s="0"/>
      <c r="CIX73" s="0"/>
      <c r="CIY73" s="0"/>
      <c r="CIZ73" s="0"/>
      <c r="CJA73" s="0"/>
      <c r="CJB73" s="0"/>
      <c r="CJC73" s="0"/>
      <c r="CJD73" s="0"/>
      <c r="CJE73" s="0"/>
      <c r="CJF73" s="0"/>
      <c r="CJG73" s="0"/>
      <c r="CJH73" s="0"/>
      <c r="CJI73" s="0"/>
      <c r="CJJ73" s="0"/>
      <c r="CJK73" s="0"/>
      <c r="CJL73" s="0"/>
      <c r="CJM73" s="0"/>
      <c r="CJN73" s="0"/>
      <c r="CJO73" s="0"/>
      <c r="CJP73" s="0"/>
      <c r="CJQ73" s="0"/>
      <c r="CJR73" s="0"/>
      <c r="CJS73" s="0"/>
      <c r="CJT73" s="0"/>
      <c r="CJU73" s="0"/>
      <c r="CJV73" s="0"/>
      <c r="CJW73" s="0"/>
      <c r="CJX73" s="0"/>
      <c r="CJY73" s="0"/>
      <c r="CJZ73" s="0"/>
      <c r="CKA73" s="0"/>
      <c r="CKB73" s="0"/>
      <c r="CKC73" s="0"/>
      <c r="CKD73" s="0"/>
      <c r="CKE73" s="0"/>
      <c r="CKF73" s="0"/>
      <c r="CKG73" s="0"/>
      <c r="CKH73" s="0"/>
      <c r="CKI73" s="0"/>
      <c r="CKJ73" s="0"/>
      <c r="CKK73" s="0"/>
      <c r="CKL73" s="0"/>
      <c r="CKM73" s="0"/>
      <c r="CKN73" s="0"/>
      <c r="CKO73" s="0"/>
      <c r="CKP73" s="0"/>
      <c r="CKQ73" s="0"/>
      <c r="CKR73" s="0"/>
      <c r="CKS73" s="0"/>
      <c r="CKT73" s="0"/>
      <c r="CKU73" s="0"/>
      <c r="CKV73" s="0"/>
      <c r="CKW73" s="0"/>
      <c r="CKX73" s="0"/>
      <c r="CKY73" s="0"/>
      <c r="CKZ73" s="0"/>
      <c r="CLA73" s="0"/>
      <c r="CLB73" s="0"/>
      <c r="CLC73" s="0"/>
      <c r="CLD73" s="0"/>
      <c r="CLE73" s="0"/>
      <c r="CLF73" s="0"/>
      <c r="CLG73" s="0"/>
      <c r="CLH73" s="0"/>
      <c r="CLI73" s="0"/>
      <c r="CLJ73" s="0"/>
      <c r="CLK73" s="0"/>
      <c r="CLL73" s="0"/>
      <c r="CLM73" s="0"/>
      <c r="CLN73" s="0"/>
      <c r="CLO73" s="0"/>
      <c r="CLP73" s="0"/>
      <c r="CLQ73" s="0"/>
      <c r="CLR73" s="0"/>
      <c r="CLS73" s="0"/>
      <c r="CLT73" s="0"/>
      <c r="CLU73" s="0"/>
      <c r="CLV73" s="0"/>
      <c r="CLW73" s="0"/>
      <c r="CLX73" s="0"/>
      <c r="CLY73" s="0"/>
      <c r="CLZ73" s="0"/>
      <c r="CMA73" s="0"/>
      <c r="CMB73" s="0"/>
      <c r="CMC73" s="0"/>
      <c r="CMD73" s="0"/>
      <c r="CME73" s="0"/>
      <c r="CMF73" s="0"/>
      <c r="CMG73" s="0"/>
      <c r="CMH73" s="0"/>
      <c r="CMI73" s="0"/>
      <c r="CMJ73" s="0"/>
      <c r="CMK73" s="0"/>
      <c r="CML73" s="0"/>
      <c r="CMM73" s="0"/>
      <c r="CMN73" s="0"/>
      <c r="CMO73" s="0"/>
      <c r="CMP73" s="0"/>
      <c r="CMQ73" s="0"/>
      <c r="CMR73" s="0"/>
      <c r="CMS73" s="0"/>
      <c r="CMT73" s="0"/>
      <c r="CMU73" s="0"/>
      <c r="CMV73" s="0"/>
      <c r="CMW73" s="0"/>
      <c r="CMX73" s="0"/>
      <c r="CMY73" s="0"/>
      <c r="CMZ73" s="0"/>
      <c r="CNA73" s="0"/>
      <c r="CNB73" s="0"/>
      <c r="CNC73" s="0"/>
      <c r="CND73" s="0"/>
      <c r="CNE73" s="0"/>
      <c r="CNF73" s="0"/>
      <c r="CNG73" s="0"/>
      <c r="CNH73" s="0"/>
      <c r="CNI73" s="0"/>
      <c r="CNJ73" s="0"/>
      <c r="CNK73" s="0"/>
      <c r="CNL73" s="0"/>
      <c r="CNM73" s="0"/>
      <c r="CNN73" s="0"/>
      <c r="CNO73" s="0"/>
      <c r="CNP73" s="0"/>
      <c r="CNQ73" s="0"/>
      <c r="CNR73" s="0"/>
      <c r="CNS73" s="0"/>
      <c r="CNT73" s="0"/>
      <c r="CNU73" s="0"/>
      <c r="CNV73" s="0"/>
      <c r="CNW73" s="0"/>
      <c r="CNX73" s="0"/>
      <c r="CNY73" s="0"/>
      <c r="CNZ73" s="0"/>
      <c r="COA73" s="0"/>
      <c r="COB73" s="0"/>
      <c r="COC73" s="0"/>
      <c r="COD73" s="0"/>
      <c r="COE73" s="0"/>
      <c r="COF73" s="0"/>
      <c r="COG73" s="0"/>
      <c r="COH73" s="0"/>
      <c r="COI73" s="0"/>
      <c r="COJ73" s="0"/>
      <c r="COK73" s="0"/>
      <c r="COL73" s="0"/>
      <c r="COM73" s="0"/>
      <c r="CON73" s="0"/>
      <c r="COO73" s="0"/>
      <c r="COP73" s="0"/>
      <c r="COQ73" s="0"/>
      <c r="COR73" s="0"/>
      <c r="COS73" s="0"/>
      <c r="COT73" s="0"/>
      <c r="COU73" s="0"/>
      <c r="COV73" s="0"/>
      <c r="COW73" s="0"/>
      <c r="COX73" s="0"/>
      <c r="COY73" s="0"/>
      <c r="COZ73" s="0"/>
      <c r="CPA73" s="0"/>
      <c r="CPB73" s="0"/>
      <c r="CPC73" s="0"/>
      <c r="CPD73" s="0"/>
      <c r="CPE73" s="0"/>
      <c r="CPF73" s="0"/>
      <c r="CPG73" s="0"/>
      <c r="CPH73" s="0"/>
      <c r="CPI73" s="0"/>
      <c r="CPJ73" s="0"/>
      <c r="CPK73" s="0"/>
      <c r="CPL73" s="0"/>
      <c r="CPM73" s="0"/>
      <c r="CPN73" s="0"/>
      <c r="CPO73" s="0"/>
      <c r="CPP73" s="0"/>
      <c r="CPQ73" s="0"/>
      <c r="CPR73" s="0"/>
      <c r="CPS73" s="0"/>
      <c r="CPT73" s="0"/>
      <c r="CPU73" s="0"/>
      <c r="CPV73" s="0"/>
      <c r="CPW73" s="0"/>
      <c r="CPX73" s="0"/>
      <c r="CPY73" s="0"/>
      <c r="CPZ73" s="0"/>
      <c r="CQA73" s="0"/>
      <c r="CQB73" s="0"/>
      <c r="CQC73" s="0"/>
      <c r="CQD73" s="0"/>
      <c r="CQE73" s="0"/>
      <c r="CQF73" s="0"/>
      <c r="CQG73" s="0"/>
      <c r="CQH73" s="0"/>
      <c r="CQI73" s="0"/>
      <c r="CQJ73" s="0"/>
      <c r="CQK73" s="0"/>
      <c r="CQL73" s="0"/>
      <c r="CQM73" s="0"/>
      <c r="CQN73" s="0"/>
      <c r="CQO73" s="0"/>
      <c r="CQP73" s="0"/>
      <c r="CQQ73" s="0"/>
      <c r="CQR73" s="0"/>
      <c r="CQS73" s="0"/>
      <c r="CQT73" s="0"/>
      <c r="CQU73" s="0"/>
      <c r="CQV73" s="0"/>
      <c r="CQW73" s="0"/>
      <c r="CQX73" s="0"/>
      <c r="CQY73" s="0"/>
      <c r="CQZ73" s="0"/>
      <c r="CRA73" s="0"/>
      <c r="CRB73" s="0"/>
      <c r="CRC73" s="0"/>
      <c r="CRD73" s="0"/>
      <c r="CRE73" s="0"/>
      <c r="CRF73" s="0"/>
      <c r="CRG73" s="0"/>
      <c r="CRH73" s="0"/>
      <c r="CRI73" s="0"/>
      <c r="CRJ73" s="0"/>
      <c r="CRK73" s="0"/>
      <c r="CRL73" s="0"/>
      <c r="CRM73" s="0"/>
      <c r="CRN73" s="0"/>
      <c r="CRO73" s="0"/>
      <c r="CRP73" s="0"/>
      <c r="CRQ73" s="0"/>
      <c r="CRR73" s="0"/>
      <c r="CRS73" s="0"/>
      <c r="CRT73" s="0"/>
      <c r="CRU73" s="0"/>
      <c r="CRV73" s="0"/>
      <c r="CRW73" s="0"/>
      <c r="CRX73" s="0"/>
      <c r="CRY73" s="0"/>
      <c r="CRZ73" s="0"/>
      <c r="CSA73" s="0"/>
      <c r="CSB73" s="0"/>
      <c r="CSC73" s="0"/>
      <c r="CSD73" s="0"/>
      <c r="CSE73" s="0"/>
      <c r="CSF73" s="0"/>
      <c r="CSG73" s="0"/>
      <c r="CSH73" s="0"/>
      <c r="CSI73" s="0"/>
      <c r="CSJ73" s="0"/>
      <c r="CSK73" s="0"/>
      <c r="CSL73" s="0"/>
      <c r="CSM73" s="0"/>
      <c r="CSN73" s="0"/>
      <c r="CSO73" s="0"/>
      <c r="CSP73" s="0"/>
      <c r="CSQ73" s="0"/>
      <c r="CSR73" s="0"/>
      <c r="CSS73" s="0"/>
      <c r="CST73" s="0"/>
      <c r="CSU73" s="0"/>
      <c r="CSV73" s="0"/>
      <c r="CSW73" s="0"/>
      <c r="CSX73" s="0"/>
      <c r="CSY73" s="0"/>
      <c r="CSZ73" s="0"/>
      <c r="CTA73" s="0"/>
      <c r="CTB73" s="0"/>
      <c r="CTC73" s="0"/>
      <c r="CTD73" s="0"/>
      <c r="CTE73" s="0"/>
      <c r="CTF73" s="0"/>
      <c r="CTG73" s="0"/>
      <c r="CTH73" s="0"/>
      <c r="CTI73" s="0"/>
      <c r="CTJ73" s="0"/>
      <c r="CTK73" s="0"/>
      <c r="CTL73" s="0"/>
      <c r="CTM73" s="0"/>
      <c r="CTN73" s="0"/>
      <c r="CTO73" s="0"/>
      <c r="CTP73" s="0"/>
      <c r="CTQ73" s="0"/>
      <c r="CTR73" s="0"/>
      <c r="CTS73" s="0"/>
      <c r="CTT73" s="0"/>
      <c r="CTU73" s="0"/>
      <c r="CTV73" s="0"/>
      <c r="CTW73" s="0"/>
      <c r="CTX73" s="0"/>
      <c r="CTY73" s="0"/>
      <c r="CTZ73" s="0"/>
      <c r="CUA73" s="0"/>
      <c r="CUB73" s="0"/>
      <c r="CUC73" s="0"/>
      <c r="CUD73" s="0"/>
      <c r="CUE73" s="0"/>
      <c r="CUF73" s="0"/>
      <c r="CUG73" s="0"/>
      <c r="CUH73" s="0"/>
      <c r="CUI73" s="0"/>
      <c r="CUJ73" s="0"/>
      <c r="CUK73" s="0"/>
      <c r="CUL73" s="0"/>
      <c r="CUM73" s="0"/>
      <c r="CUN73" s="0"/>
      <c r="CUO73" s="0"/>
      <c r="CUP73" s="0"/>
      <c r="CUQ73" s="0"/>
      <c r="CUR73" s="0"/>
      <c r="CUS73" s="0"/>
      <c r="CUT73" s="0"/>
      <c r="CUU73" s="0"/>
      <c r="CUV73" s="0"/>
      <c r="CUW73" s="0"/>
      <c r="CUX73" s="0"/>
      <c r="CUY73" s="0"/>
      <c r="CUZ73" s="0"/>
      <c r="CVA73" s="0"/>
      <c r="CVB73" s="0"/>
      <c r="CVC73" s="0"/>
      <c r="CVD73" s="0"/>
      <c r="CVE73" s="0"/>
      <c r="CVF73" s="0"/>
      <c r="CVG73" s="0"/>
      <c r="CVH73" s="0"/>
      <c r="CVI73" s="0"/>
      <c r="CVJ73" s="0"/>
      <c r="CVK73" s="0"/>
      <c r="CVL73" s="0"/>
      <c r="CVM73" s="0"/>
      <c r="CVN73" s="0"/>
      <c r="CVO73" s="0"/>
      <c r="CVP73" s="0"/>
      <c r="CVQ73" s="0"/>
      <c r="CVR73" s="0"/>
      <c r="CVS73" s="0"/>
      <c r="CVT73" s="0"/>
      <c r="CVU73" s="0"/>
      <c r="CVV73" s="0"/>
      <c r="CVW73" s="0"/>
      <c r="CVX73" s="0"/>
      <c r="CVY73" s="0"/>
      <c r="CVZ73" s="0"/>
      <c r="CWA73" s="0"/>
      <c r="CWB73" s="0"/>
      <c r="CWC73" s="0"/>
      <c r="CWD73" s="0"/>
      <c r="CWE73" s="0"/>
      <c r="CWF73" s="0"/>
      <c r="CWG73" s="0"/>
      <c r="CWH73" s="0"/>
      <c r="CWI73" s="0"/>
      <c r="CWJ73" s="0"/>
      <c r="CWK73" s="0"/>
      <c r="CWL73" s="0"/>
      <c r="CWM73" s="0"/>
      <c r="CWN73" s="0"/>
      <c r="CWO73" s="0"/>
      <c r="CWP73" s="0"/>
      <c r="CWQ73" s="0"/>
      <c r="CWR73" s="0"/>
      <c r="CWS73" s="0"/>
      <c r="CWT73" s="0"/>
      <c r="CWU73" s="0"/>
      <c r="CWV73" s="0"/>
      <c r="CWW73" s="0"/>
      <c r="CWX73" s="0"/>
      <c r="CWY73" s="0"/>
      <c r="CWZ73" s="0"/>
      <c r="CXA73" s="0"/>
      <c r="CXB73" s="0"/>
      <c r="CXC73" s="0"/>
      <c r="CXD73" s="0"/>
      <c r="CXE73" s="0"/>
      <c r="CXF73" s="0"/>
      <c r="CXG73" s="0"/>
      <c r="CXH73" s="0"/>
      <c r="CXI73" s="0"/>
      <c r="CXJ73" s="0"/>
      <c r="CXK73" s="0"/>
      <c r="CXL73" s="0"/>
      <c r="CXM73" s="0"/>
      <c r="CXN73" s="0"/>
      <c r="CXO73" s="0"/>
      <c r="CXP73" s="0"/>
      <c r="CXQ73" s="0"/>
      <c r="CXR73" s="0"/>
      <c r="CXS73" s="0"/>
      <c r="CXT73" s="0"/>
      <c r="CXU73" s="0"/>
      <c r="CXV73" s="0"/>
      <c r="CXW73" s="0"/>
      <c r="CXX73" s="0"/>
      <c r="CXY73" s="0"/>
      <c r="CXZ73" s="0"/>
      <c r="CYA73" s="0"/>
      <c r="CYB73" s="0"/>
      <c r="CYC73" s="0"/>
      <c r="CYD73" s="0"/>
      <c r="CYE73" s="0"/>
      <c r="CYF73" s="0"/>
      <c r="CYG73" s="0"/>
      <c r="CYH73" s="0"/>
      <c r="CYI73" s="0"/>
      <c r="CYJ73" s="0"/>
      <c r="CYK73" s="0"/>
      <c r="CYL73" s="0"/>
      <c r="CYM73" s="0"/>
      <c r="CYN73" s="0"/>
      <c r="CYO73" s="0"/>
      <c r="CYP73" s="0"/>
      <c r="CYQ73" s="0"/>
      <c r="CYR73" s="0"/>
      <c r="CYS73" s="0"/>
      <c r="CYT73" s="0"/>
      <c r="CYU73" s="0"/>
      <c r="CYV73" s="0"/>
      <c r="CYW73" s="0"/>
      <c r="CYX73" s="0"/>
      <c r="CYY73" s="0"/>
      <c r="CYZ73" s="0"/>
      <c r="CZA73" s="0"/>
      <c r="CZB73" s="0"/>
      <c r="CZC73" s="0"/>
      <c r="CZD73" s="0"/>
      <c r="CZE73" s="0"/>
      <c r="CZF73" s="0"/>
      <c r="CZG73" s="0"/>
      <c r="CZH73" s="0"/>
      <c r="CZI73" s="0"/>
      <c r="CZJ73" s="0"/>
      <c r="CZK73" s="0"/>
      <c r="CZL73" s="0"/>
      <c r="CZM73" s="0"/>
      <c r="CZN73" s="0"/>
      <c r="CZO73" s="0"/>
      <c r="CZP73" s="0"/>
      <c r="CZQ73" s="0"/>
      <c r="CZR73" s="0"/>
      <c r="CZS73" s="0"/>
      <c r="CZT73" s="0"/>
      <c r="CZU73" s="0"/>
      <c r="CZV73" s="0"/>
      <c r="CZW73" s="0"/>
      <c r="CZX73" s="0"/>
      <c r="CZY73" s="0"/>
      <c r="CZZ73" s="0"/>
      <c r="DAA73" s="0"/>
      <c r="DAB73" s="0"/>
      <c r="DAC73" s="0"/>
      <c r="DAD73" s="0"/>
      <c r="DAE73" s="0"/>
      <c r="DAF73" s="0"/>
      <c r="DAG73" s="0"/>
      <c r="DAH73" s="0"/>
      <c r="DAI73" s="0"/>
      <c r="DAJ73" s="0"/>
      <c r="DAK73" s="0"/>
      <c r="DAL73" s="0"/>
      <c r="DAM73" s="0"/>
      <c r="DAN73" s="0"/>
      <c r="DAO73" s="0"/>
      <c r="DAP73" s="0"/>
      <c r="DAQ73" s="0"/>
      <c r="DAR73" s="0"/>
      <c r="DAS73" s="0"/>
      <c r="DAT73" s="0"/>
      <c r="DAU73" s="0"/>
      <c r="DAV73" s="0"/>
      <c r="DAW73" s="0"/>
      <c r="DAX73" s="0"/>
      <c r="DAY73" s="0"/>
      <c r="DAZ73" s="0"/>
      <c r="DBA73" s="0"/>
      <c r="DBB73" s="0"/>
      <c r="DBC73" s="0"/>
      <c r="DBD73" s="0"/>
      <c r="DBE73" s="0"/>
      <c r="DBF73" s="0"/>
      <c r="DBG73" s="0"/>
      <c r="DBH73" s="0"/>
      <c r="DBI73" s="0"/>
      <c r="DBJ73" s="0"/>
      <c r="DBK73" s="0"/>
      <c r="DBL73" s="0"/>
      <c r="DBM73" s="0"/>
      <c r="DBN73" s="0"/>
      <c r="DBO73" s="0"/>
      <c r="DBP73" s="0"/>
      <c r="DBQ73" s="0"/>
      <c r="DBR73" s="0"/>
      <c r="DBS73" s="0"/>
      <c r="DBT73" s="0"/>
      <c r="DBU73" s="0"/>
      <c r="DBV73" s="0"/>
      <c r="DBW73" s="0"/>
      <c r="DBX73" s="0"/>
      <c r="DBY73" s="0"/>
      <c r="DBZ73" s="0"/>
      <c r="DCA73" s="0"/>
      <c r="DCB73" s="0"/>
      <c r="DCC73" s="0"/>
      <c r="DCD73" s="0"/>
      <c r="DCE73" s="0"/>
      <c r="DCF73" s="0"/>
      <c r="DCG73" s="0"/>
      <c r="DCH73" s="0"/>
      <c r="DCI73" s="0"/>
      <c r="DCJ73" s="0"/>
      <c r="DCK73" s="0"/>
      <c r="DCL73" s="0"/>
      <c r="DCM73" s="0"/>
      <c r="DCN73" s="0"/>
      <c r="DCO73" s="0"/>
      <c r="DCP73" s="0"/>
      <c r="DCQ73" s="0"/>
      <c r="DCR73" s="0"/>
      <c r="DCS73" s="0"/>
      <c r="DCT73" s="0"/>
      <c r="DCU73" s="0"/>
      <c r="DCV73" s="0"/>
      <c r="DCW73" s="0"/>
      <c r="DCX73" s="0"/>
      <c r="DCY73" s="0"/>
      <c r="DCZ73" s="0"/>
      <c r="DDA73" s="0"/>
      <c r="DDB73" s="0"/>
      <c r="DDC73" s="0"/>
      <c r="DDD73" s="0"/>
      <c r="DDE73" s="0"/>
      <c r="DDF73" s="0"/>
      <c r="DDG73" s="0"/>
      <c r="DDH73" s="0"/>
      <c r="DDI73" s="0"/>
      <c r="DDJ73" s="0"/>
      <c r="DDK73" s="0"/>
      <c r="DDL73" s="0"/>
      <c r="DDM73" s="0"/>
      <c r="DDN73" s="0"/>
      <c r="DDO73" s="0"/>
      <c r="DDP73" s="0"/>
      <c r="DDQ73" s="0"/>
      <c r="DDR73" s="0"/>
      <c r="DDS73" s="0"/>
      <c r="DDT73" s="0"/>
      <c r="DDU73" s="0"/>
      <c r="DDV73" s="0"/>
      <c r="DDW73" s="0"/>
      <c r="DDX73" s="0"/>
      <c r="DDY73" s="0"/>
      <c r="DDZ73" s="0"/>
      <c r="DEA73" s="0"/>
      <c r="DEB73" s="0"/>
      <c r="DEC73" s="0"/>
      <c r="DED73" s="0"/>
      <c r="DEE73" s="0"/>
      <c r="DEF73" s="0"/>
      <c r="DEG73" s="0"/>
      <c r="DEH73" s="0"/>
      <c r="DEI73" s="0"/>
      <c r="DEJ73" s="0"/>
      <c r="DEK73" s="0"/>
      <c r="DEL73" s="0"/>
      <c r="DEM73" s="0"/>
      <c r="DEN73" s="0"/>
      <c r="DEO73" s="0"/>
      <c r="DEP73" s="0"/>
      <c r="DEQ73" s="0"/>
      <c r="DER73" s="0"/>
      <c r="DES73" s="0"/>
      <c r="DET73" s="0"/>
      <c r="DEU73" s="0"/>
      <c r="DEV73" s="0"/>
      <c r="DEW73" s="0"/>
      <c r="DEX73" s="0"/>
      <c r="DEY73" s="0"/>
      <c r="DEZ73" s="0"/>
      <c r="DFA73" s="0"/>
      <c r="DFB73" s="0"/>
      <c r="DFC73" s="0"/>
      <c r="DFD73" s="0"/>
      <c r="DFE73" s="0"/>
      <c r="DFF73" s="0"/>
      <c r="DFG73" s="0"/>
      <c r="DFH73" s="0"/>
      <c r="DFI73" s="0"/>
      <c r="DFJ73" s="0"/>
      <c r="DFK73" s="0"/>
      <c r="DFL73" s="0"/>
      <c r="DFM73" s="0"/>
      <c r="DFN73" s="0"/>
      <c r="DFO73" s="0"/>
      <c r="DFP73" s="0"/>
      <c r="DFQ73" s="0"/>
      <c r="DFR73" s="0"/>
      <c r="DFS73" s="0"/>
      <c r="DFT73" s="0"/>
      <c r="DFU73" s="0"/>
      <c r="DFV73" s="0"/>
      <c r="DFW73" s="0"/>
      <c r="DFX73" s="0"/>
      <c r="DFY73" s="0"/>
      <c r="DFZ73" s="0"/>
      <c r="DGA73" s="0"/>
      <c r="DGB73" s="0"/>
      <c r="DGC73" s="0"/>
      <c r="DGD73" s="0"/>
      <c r="DGE73" s="0"/>
      <c r="DGF73" s="0"/>
      <c r="DGG73" s="0"/>
      <c r="DGH73" s="0"/>
      <c r="DGI73" s="0"/>
      <c r="DGJ73" s="0"/>
      <c r="DGK73" s="0"/>
      <c r="DGL73" s="0"/>
      <c r="DGM73" s="0"/>
      <c r="DGN73" s="0"/>
      <c r="DGO73" s="0"/>
      <c r="DGP73" s="0"/>
      <c r="DGQ73" s="0"/>
      <c r="DGR73" s="0"/>
      <c r="DGS73" s="0"/>
      <c r="DGT73" s="0"/>
      <c r="DGU73" s="0"/>
      <c r="DGV73" s="0"/>
      <c r="DGW73" s="0"/>
      <c r="DGX73" s="0"/>
      <c r="DGY73" s="0"/>
      <c r="DGZ73" s="0"/>
      <c r="DHA73" s="0"/>
      <c r="DHB73" s="0"/>
      <c r="DHC73" s="0"/>
      <c r="DHD73" s="0"/>
      <c r="DHE73" s="0"/>
      <c r="DHF73" s="0"/>
      <c r="DHG73" s="0"/>
      <c r="DHH73" s="0"/>
      <c r="DHI73" s="0"/>
      <c r="DHJ73" s="0"/>
      <c r="DHK73" s="0"/>
      <c r="DHL73" s="0"/>
      <c r="DHM73" s="0"/>
      <c r="DHN73" s="0"/>
      <c r="DHO73" s="0"/>
      <c r="DHP73" s="0"/>
      <c r="DHQ73" s="0"/>
      <c r="DHR73" s="0"/>
      <c r="DHS73" s="0"/>
      <c r="DHT73" s="0"/>
      <c r="DHU73" s="0"/>
      <c r="DHV73" s="0"/>
      <c r="DHW73" s="0"/>
      <c r="DHX73" s="0"/>
      <c r="DHY73" s="0"/>
      <c r="DHZ73" s="0"/>
      <c r="DIA73" s="0"/>
      <c r="DIB73" s="0"/>
      <c r="DIC73" s="0"/>
      <c r="DID73" s="0"/>
      <c r="DIE73" s="0"/>
      <c r="DIF73" s="0"/>
      <c r="DIG73" s="0"/>
      <c r="DIH73" s="0"/>
      <c r="DII73" s="0"/>
      <c r="DIJ73" s="0"/>
      <c r="DIK73" s="0"/>
      <c r="DIL73" s="0"/>
      <c r="DIM73" s="0"/>
      <c r="DIN73" s="0"/>
      <c r="DIO73" s="0"/>
      <c r="DIP73" s="0"/>
      <c r="DIQ73" s="0"/>
      <c r="DIR73" s="0"/>
      <c r="DIS73" s="0"/>
      <c r="DIT73" s="0"/>
      <c r="DIU73" s="0"/>
      <c r="DIV73" s="0"/>
      <c r="DIW73" s="0"/>
      <c r="DIX73" s="0"/>
      <c r="DIY73" s="0"/>
      <c r="DIZ73" s="0"/>
      <c r="DJA73" s="0"/>
      <c r="DJB73" s="0"/>
      <c r="DJC73" s="0"/>
      <c r="DJD73" s="0"/>
      <c r="DJE73" s="0"/>
      <c r="DJF73" s="0"/>
      <c r="DJG73" s="0"/>
      <c r="DJH73" s="0"/>
      <c r="DJI73" s="0"/>
      <c r="DJJ73" s="0"/>
      <c r="DJK73" s="0"/>
      <c r="DJL73" s="0"/>
      <c r="DJM73" s="0"/>
      <c r="DJN73" s="0"/>
      <c r="DJO73" s="0"/>
      <c r="DJP73" s="0"/>
      <c r="DJQ73" s="0"/>
      <c r="DJR73" s="0"/>
      <c r="DJS73" s="0"/>
      <c r="DJT73" s="0"/>
      <c r="DJU73" s="0"/>
      <c r="DJV73" s="0"/>
      <c r="DJW73" s="0"/>
      <c r="DJX73" s="0"/>
      <c r="DJY73" s="0"/>
      <c r="DJZ73" s="0"/>
      <c r="DKA73" s="0"/>
      <c r="DKB73" s="0"/>
      <c r="DKC73" s="0"/>
      <c r="DKD73" s="0"/>
      <c r="DKE73" s="0"/>
      <c r="DKF73" s="0"/>
      <c r="DKG73" s="0"/>
      <c r="DKH73" s="0"/>
      <c r="DKI73" s="0"/>
      <c r="DKJ73" s="0"/>
      <c r="DKK73" s="0"/>
      <c r="DKL73" s="0"/>
      <c r="DKM73" s="0"/>
      <c r="DKN73" s="0"/>
      <c r="DKO73" s="0"/>
      <c r="DKP73" s="0"/>
      <c r="DKQ73" s="0"/>
      <c r="DKR73" s="0"/>
      <c r="DKS73" s="0"/>
      <c r="DKT73" s="0"/>
      <c r="DKU73" s="0"/>
      <c r="DKV73" s="0"/>
      <c r="DKW73" s="0"/>
      <c r="DKX73" s="0"/>
      <c r="DKY73" s="0"/>
      <c r="DKZ73" s="0"/>
      <c r="DLA73" s="0"/>
      <c r="DLB73" s="0"/>
      <c r="DLC73" s="0"/>
      <c r="DLD73" s="0"/>
      <c r="DLE73" s="0"/>
      <c r="DLF73" s="0"/>
      <c r="DLG73" s="0"/>
      <c r="DLH73" s="0"/>
      <c r="DLI73" s="0"/>
      <c r="DLJ73" s="0"/>
      <c r="DLK73" s="0"/>
      <c r="DLL73" s="0"/>
      <c r="DLM73" s="0"/>
      <c r="DLN73" s="0"/>
      <c r="DLO73" s="0"/>
      <c r="DLP73" s="0"/>
      <c r="DLQ73" s="0"/>
      <c r="DLR73" s="0"/>
      <c r="DLS73" s="0"/>
      <c r="DLT73" s="0"/>
      <c r="DLU73" s="0"/>
      <c r="DLV73" s="0"/>
      <c r="DLW73" s="0"/>
      <c r="DLX73" s="0"/>
      <c r="DLY73" s="0"/>
      <c r="DLZ73" s="0"/>
      <c r="DMA73" s="0"/>
      <c r="DMB73" s="0"/>
      <c r="DMC73" s="0"/>
      <c r="DMD73" s="0"/>
      <c r="DME73" s="0"/>
      <c r="DMF73" s="0"/>
      <c r="DMG73" s="0"/>
      <c r="DMH73" s="0"/>
      <c r="DMI73" s="0"/>
      <c r="DMJ73" s="0"/>
      <c r="DMK73" s="0"/>
      <c r="DML73" s="0"/>
      <c r="DMM73" s="0"/>
      <c r="DMN73" s="0"/>
      <c r="DMO73" s="0"/>
      <c r="DMP73" s="0"/>
      <c r="DMQ73" s="0"/>
      <c r="DMR73" s="0"/>
      <c r="DMS73" s="0"/>
      <c r="DMT73" s="0"/>
      <c r="DMU73" s="0"/>
      <c r="DMV73" s="0"/>
      <c r="DMW73" s="0"/>
      <c r="DMX73" s="0"/>
      <c r="DMY73" s="0"/>
      <c r="DMZ73" s="0"/>
      <c r="DNA73" s="0"/>
      <c r="DNB73" s="0"/>
      <c r="DNC73" s="0"/>
      <c r="DND73" s="0"/>
      <c r="DNE73" s="0"/>
      <c r="DNF73" s="0"/>
      <c r="DNG73" s="0"/>
      <c r="DNH73" s="0"/>
      <c r="DNI73" s="0"/>
      <c r="DNJ73" s="0"/>
      <c r="DNK73" s="0"/>
      <c r="DNL73" s="0"/>
      <c r="DNM73" s="0"/>
      <c r="DNN73" s="0"/>
      <c r="DNO73" s="0"/>
      <c r="DNP73" s="0"/>
      <c r="DNQ73" s="0"/>
      <c r="DNR73" s="0"/>
      <c r="DNS73" s="0"/>
      <c r="DNT73" s="0"/>
      <c r="DNU73" s="0"/>
      <c r="DNV73" s="0"/>
      <c r="DNW73" s="0"/>
      <c r="DNX73" s="0"/>
      <c r="DNY73" s="0"/>
      <c r="DNZ73" s="0"/>
      <c r="DOA73" s="0"/>
      <c r="DOB73" s="0"/>
      <c r="DOC73" s="0"/>
      <c r="DOD73" s="0"/>
      <c r="DOE73" s="0"/>
      <c r="DOF73" s="0"/>
      <c r="DOG73" s="0"/>
      <c r="DOH73" s="0"/>
      <c r="DOI73" s="0"/>
      <c r="DOJ73" s="0"/>
      <c r="DOK73" s="0"/>
      <c r="DOL73" s="0"/>
      <c r="DOM73" s="0"/>
      <c r="DON73" s="0"/>
      <c r="DOO73" s="0"/>
      <c r="DOP73" s="0"/>
      <c r="DOQ73" s="0"/>
      <c r="DOR73" s="0"/>
      <c r="DOS73" s="0"/>
      <c r="DOT73" s="0"/>
      <c r="DOU73" s="0"/>
      <c r="DOV73" s="0"/>
      <c r="DOW73" s="0"/>
      <c r="DOX73" s="0"/>
      <c r="DOY73" s="0"/>
      <c r="DOZ73" s="0"/>
      <c r="DPA73" s="0"/>
      <c r="DPB73" s="0"/>
      <c r="DPC73" s="0"/>
      <c r="DPD73" s="0"/>
      <c r="DPE73" s="0"/>
      <c r="DPF73" s="0"/>
      <c r="DPG73" s="0"/>
      <c r="DPH73" s="0"/>
      <c r="DPI73" s="0"/>
      <c r="DPJ73" s="0"/>
      <c r="DPK73" s="0"/>
      <c r="DPL73" s="0"/>
      <c r="DPM73" s="0"/>
      <c r="DPN73" s="0"/>
      <c r="DPO73" s="0"/>
      <c r="DPP73" s="0"/>
      <c r="DPQ73" s="0"/>
      <c r="DPR73" s="0"/>
      <c r="DPS73" s="0"/>
      <c r="DPT73" s="0"/>
      <c r="DPU73" s="0"/>
      <c r="DPV73" s="0"/>
      <c r="DPW73" s="0"/>
      <c r="DPX73" s="0"/>
      <c r="DPY73" s="0"/>
      <c r="DPZ73" s="0"/>
      <c r="DQA73" s="0"/>
      <c r="DQB73" s="0"/>
      <c r="DQC73" s="0"/>
      <c r="DQD73" s="0"/>
      <c r="DQE73" s="0"/>
      <c r="DQF73" s="0"/>
      <c r="DQG73" s="0"/>
      <c r="DQH73" s="0"/>
      <c r="DQI73" s="0"/>
      <c r="DQJ73" s="0"/>
      <c r="DQK73" s="0"/>
      <c r="DQL73" s="0"/>
      <c r="DQM73" s="0"/>
      <c r="DQN73" s="0"/>
      <c r="DQO73" s="0"/>
      <c r="DQP73" s="0"/>
      <c r="DQQ73" s="0"/>
      <c r="DQR73" s="0"/>
      <c r="DQS73" s="0"/>
      <c r="DQT73" s="0"/>
      <c r="DQU73" s="0"/>
      <c r="DQV73" s="0"/>
      <c r="DQW73" s="0"/>
      <c r="DQX73" s="0"/>
      <c r="DQY73" s="0"/>
      <c r="DQZ73" s="0"/>
      <c r="DRA73" s="0"/>
      <c r="DRB73" s="0"/>
      <c r="DRC73" s="0"/>
      <c r="DRD73" s="0"/>
      <c r="DRE73" s="0"/>
      <c r="DRF73" s="0"/>
      <c r="DRG73" s="0"/>
      <c r="DRH73" s="0"/>
      <c r="DRI73" s="0"/>
      <c r="DRJ73" s="0"/>
      <c r="DRK73" s="0"/>
      <c r="DRL73" s="0"/>
      <c r="DRM73" s="0"/>
      <c r="DRN73" s="0"/>
      <c r="DRO73" s="0"/>
      <c r="DRP73" s="0"/>
      <c r="DRQ73" s="0"/>
      <c r="DRR73" s="0"/>
      <c r="DRS73" s="0"/>
      <c r="DRT73" s="0"/>
      <c r="DRU73" s="0"/>
      <c r="DRV73" s="0"/>
      <c r="DRW73" s="0"/>
      <c r="DRX73" s="0"/>
      <c r="DRY73" s="0"/>
      <c r="DRZ73" s="0"/>
      <c r="DSA73" s="0"/>
      <c r="DSB73" s="0"/>
      <c r="DSC73" s="0"/>
      <c r="DSD73" s="0"/>
      <c r="DSE73" s="0"/>
      <c r="DSF73" s="0"/>
      <c r="DSG73" s="0"/>
      <c r="DSH73" s="0"/>
      <c r="DSI73" s="0"/>
      <c r="DSJ73" s="0"/>
      <c r="DSK73" s="0"/>
      <c r="DSL73" s="0"/>
      <c r="DSM73" s="0"/>
      <c r="DSN73" s="0"/>
      <c r="DSO73" s="0"/>
      <c r="DSP73" s="0"/>
      <c r="DSQ73" s="0"/>
      <c r="DSR73" s="0"/>
      <c r="DSS73" s="0"/>
      <c r="DST73" s="0"/>
      <c r="DSU73" s="0"/>
      <c r="DSV73" s="0"/>
      <c r="DSW73" s="0"/>
      <c r="DSX73" s="0"/>
      <c r="DSY73" s="0"/>
      <c r="DSZ73" s="0"/>
      <c r="DTA73" s="0"/>
      <c r="DTB73" s="0"/>
      <c r="DTC73" s="0"/>
      <c r="DTD73" s="0"/>
      <c r="DTE73" s="0"/>
      <c r="DTF73" s="0"/>
      <c r="DTG73" s="0"/>
      <c r="DTH73" s="0"/>
      <c r="DTI73" s="0"/>
      <c r="DTJ73" s="0"/>
      <c r="DTK73" s="0"/>
      <c r="DTL73" s="0"/>
      <c r="DTM73" s="0"/>
      <c r="DTN73" s="0"/>
      <c r="DTO73" s="0"/>
      <c r="DTP73" s="0"/>
      <c r="DTQ73" s="0"/>
      <c r="DTR73" s="0"/>
      <c r="DTS73" s="0"/>
      <c r="DTT73" s="0"/>
      <c r="DTU73" s="0"/>
      <c r="DTV73" s="0"/>
      <c r="DTW73" s="0"/>
      <c r="DTX73" s="0"/>
      <c r="DTY73" s="0"/>
      <c r="DTZ73" s="0"/>
      <c r="DUA73" s="0"/>
      <c r="DUB73" s="0"/>
      <c r="DUC73" s="0"/>
      <c r="DUD73" s="0"/>
      <c r="DUE73" s="0"/>
      <c r="DUF73" s="0"/>
      <c r="DUG73" s="0"/>
      <c r="DUH73" s="0"/>
      <c r="DUI73" s="0"/>
      <c r="DUJ73" s="0"/>
      <c r="DUK73" s="0"/>
      <c r="DUL73" s="0"/>
      <c r="DUM73" s="0"/>
      <c r="DUN73" s="0"/>
      <c r="DUO73" s="0"/>
      <c r="DUP73" s="0"/>
      <c r="DUQ73" s="0"/>
      <c r="DUR73" s="0"/>
      <c r="DUS73" s="0"/>
      <c r="DUT73" s="0"/>
      <c r="DUU73" s="0"/>
      <c r="DUV73" s="0"/>
      <c r="DUW73" s="0"/>
      <c r="DUX73" s="0"/>
      <c r="DUY73" s="0"/>
      <c r="DUZ73" s="0"/>
      <c r="DVA73" s="0"/>
      <c r="DVB73" s="0"/>
      <c r="DVC73" s="0"/>
      <c r="DVD73" s="0"/>
      <c r="DVE73" s="0"/>
      <c r="DVF73" s="0"/>
      <c r="DVG73" s="0"/>
      <c r="DVH73" s="0"/>
      <c r="DVI73" s="0"/>
      <c r="DVJ73" s="0"/>
      <c r="DVK73" s="0"/>
      <c r="DVL73" s="0"/>
      <c r="DVM73" s="0"/>
      <c r="DVN73" s="0"/>
      <c r="DVO73" s="0"/>
      <c r="DVP73" s="0"/>
      <c r="DVQ73" s="0"/>
      <c r="DVR73" s="0"/>
      <c r="DVS73" s="0"/>
      <c r="DVT73" s="0"/>
      <c r="DVU73" s="0"/>
      <c r="DVV73" s="0"/>
      <c r="DVW73" s="0"/>
      <c r="DVX73" s="0"/>
      <c r="DVY73" s="0"/>
      <c r="DVZ73" s="0"/>
      <c r="DWA73" s="0"/>
      <c r="DWB73" s="0"/>
      <c r="DWC73" s="0"/>
      <c r="DWD73" s="0"/>
      <c r="DWE73" s="0"/>
      <c r="DWF73" s="0"/>
      <c r="DWG73" s="0"/>
      <c r="DWH73" s="0"/>
      <c r="DWI73" s="0"/>
      <c r="DWJ73" s="0"/>
      <c r="DWK73" s="0"/>
      <c r="DWL73" s="0"/>
      <c r="DWM73" s="0"/>
      <c r="DWN73" s="0"/>
      <c r="DWO73" s="0"/>
      <c r="DWP73" s="0"/>
      <c r="DWQ73" s="0"/>
      <c r="DWR73" s="0"/>
      <c r="DWS73" s="0"/>
      <c r="DWT73" s="0"/>
      <c r="DWU73" s="0"/>
      <c r="DWV73" s="0"/>
      <c r="DWW73" s="0"/>
      <c r="DWX73" s="0"/>
      <c r="DWY73" s="0"/>
      <c r="DWZ73" s="0"/>
      <c r="DXA73" s="0"/>
      <c r="DXB73" s="0"/>
      <c r="DXC73" s="0"/>
      <c r="DXD73" s="0"/>
      <c r="DXE73" s="0"/>
      <c r="DXF73" s="0"/>
      <c r="DXG73" s="0"/>
      <c r="DXH73" s="0"/>
      <c r="DXI73" s="0"/>
      <c r="DXJ73" s="0"/>
      <c r="DXK73" s="0"/>
      <c r="DXL73" s="0"/>
      <c r="DXM73" s="0"/>
      <c r="DXN73" s="0"/>
      <c r="DXO73" s="0"/>
      <c r="DXP73" s="0"/>
      <c r="DXQ73" s="0"/>
      <c r="DXR73" s="0"/>
      <c r="DXS73" s="0"/>
      <c r="DXT73" s="0"/>
      <c r="DXU73" s="0"/>
      <c r="DXV73" s="0"/>
      <c r="DXW73" s="0"/>
      <c r="DXX73" s="0"/>
      <c r="DXY73" s="0"/>
      <c r="DXZ73" s="0"/>
      <c r="DYA73" s="0"/>
      <c r="DYB73" s="0"/>
      <c r="DYC73" s="0"/>
      <c r="DYD73" s="0"/>
      <c r="DYE73" s="0"/>
      <c r="DYF73" s="0"/>
      <c r="DYG73" s="0"/>
      <c r="DYH73" s="0"/>
      <c r="DYI73" s="0"/>
      <c r="DYJ73" s="0"/>
      <c r="DYK73" s="0"/>
      <c r="DYL73" s="0"/>
      <c r="DYM73" s="0"/>
      <c r="DYN73" s="0"/>
      <c r="DYO73" s="0"/>
      <c r="DYP73" s="0"/>
      <c r="DYQ73" s="0"/>
      <c r="DYR73" s="0"/>
      <c r="DYS73" s="0"/>
      <c r="DYT73" s="0"/>
      <c r="DYU73" s="0"/>
      <c r="DYV73" s="0"/>
      <c r="DYW73" s="0"/>
      <c r="DYX73" s="0"/>
      <c r="DYY73" s="0"/>
      <c r="DYZ73" s="0"/>
      <c r="DZA73" s="0"/>
      <c r="DZB73" s="0"/>
      <c r="DZC73" s="0"/>
      <c r="DZD73" s="0"/>
      <c r="DZE73" s="0"/>
      <c r="DZF73" s="0"/>
      <c r="DZG73" s="0"/>
      <c r="DZH73" s="0"/>
      <c r="DZI73" s="0"/>
      <c r="DZJ73" s="0"/>
      <c r="DZK73" s="0"/>
      <c r="DZL73" s="0"/>
      <c r="DZM73" s="0"/>
      <c r="DZN73" s="0"/>
      <c r="DZO73" s="0"/>
      <c r="DZP73" s="0"/>
      <c r="DZQ73" s="0"/>
      <c r="DZR73" s="0"/>
      <c r="DZS73" s="0"/>
      <c r="DZT73" s="0"/>
      <c r="DZU73" s="0"/>
      <c r="DZV73" s="0"/>
      <c r="DZW73" s="0"/>
      <c r="DZX73" s="0"/>
      <c r="DZY73" s="0"/>
      <c r="DZZ73" s="0"/>
      <c r="EAA73" s="0"/>
      <c r="EAB73" s="0"/>
      <c r="EAC73" s="0"/>
      <c r="EAD73" s="0"/>
      <c r="EAE73" s="0"/>
      <c r="EAF73" s="0"/>
      <c r="EAG73" s="0"/>
      <c r="EAH73" s="0"/>
      <c r="EAI73" s="0"/>
      <c r="EAJ73" s="0"/>
      <c r="EAK73" s="0"/>
      <c r="EAL73" s="0"/>
      <c r="EAM73" s="0"/>
      <c r="EAN73" s="0"/>
      <c r="EAO73" s="0"/>
      <c r="EAP73" s="0"/>
      <c r="EAQ73" s="0"/>
      <c r="EAR73" s="0"/>
      <c r="EAS73" s="0"/>
      <c r="EAT73" s="0"/>
      <c r="EAU73" s="0"/>
      <c r="EAV73" s="0"/>
      <c r="EAW73" s="0"/>
      <c r="EAX73" s="0"/>
      <c r="EAY73" s="0"/>
      <c r="EAZ73" s="0"/>
      <c r="EBA73" s="0"/>
      <c r="EBB73" s="0"/>
      <c r="EBC73" s="0"/>
      <c r="EBD73" s="0"/>
      <c r="EBE73" s="0"/>
      <c r="EBF73" s="0"/>
      <c r="EBG73" s="0"/>
      <c r="EBH73" s="0"/>
      <c r="EBI73" s="0"/>
      <c r="EBJ73" s="0"/>
      <c r="EBK73" s="0"/>
      <c r="EBL73" s="0"/>
      <c r="EBM73" s="0"/>
      <c r="EBN73" s="0"/>
      <c r="EBO73" s="0"/>
      <c r="EBP73" s="0"/>
      <c r="EBQ73" s="0"/>
      <c r="EBR73" s="0"/>
      <c r="EBS73" s="0"/>
      <c r="EBT73" s="0"/>
      <c r="EBU73" s="0"/>
      <c r="EBV73" s="0"/>
      <c r="EBW73" s="0"/>
      <c r="EBX73" s="0"/>
      <c r="EBY73" s="0"/>
      <c r="EBZ73" s="0"/>
      <c r="ECA73" s="0"/>
      <c r="ECB73" s="0"/>
      <c r="ECC73" s="0"/>
      <c r="ECD73" s="0"/>
      <c r="ECE73" s="0"/>
      <c r="ECF73" s="0"/>
      <c r="ECG73" s="0"/>
      <c r="ECH73" s="0"/>
      <c r="ECI73" s="0"/>
      <c r="ECJ73" s="0"/>
      <c r="ECK73" s="0"/>
      <c r="ECL73" s="0"/>
      <c r="ECM73" s="0"/>
      <c r="ECN73" s="0"/>
      <c r="ECO73" s="0"/>
      <c r="ECP73" s="0"/>
      <c r="ECQ73" s="0"/>
      <c r="ECR73" s="0"/>
      <c r="ECS73" s="0"/>
      <c r="ECT73" s="0"/>
      <c r="ECU73" s="0"/>
      <c r="ECV73" s="0"/>
      <c r="ECW73" s="0"/>
      <c r="ECX73" s="0"/>
      <c r="ECY73" s="0"/>
      <c r="ECZ73" s="0"/>
      <c r="EDA73" s="0"/>
      <c r="EDB73" s="0"/>
      <c r="EDC73" s="0"/>
      <c r="EDD73" s="0"/>
      <c r="EDE73" s="0"/>
      <c r="EDF73" s="0"/>
      <c r="EDG73" s="0"/>
      <c r="EDH73" s="0"/>
      <c r="EDI73" s="0"/>
      <c r="EDJ73" s="0"/>
      <c r="EDK73" s="0"/>
      <c r="EDL73" s="0"/>
      <c r="EDM73" s="0"/>
      <c r="EDN73" s="0"/>
      <c r="EDO73" s="0"/>
      <c r="EDP73" s="0"/>
      <c r="EDQ73" s="0"/>
      <c r="EDR73" s="0"/>
      <c r="EDS73" s="0"/>
      <c r="EDT73" s="0"/>
      <c r="EDU73" s="0"/>
      <c r="EDV73" s="0"/>
      <c r="EDW73" s="0"/>
      <c r="EDX73" s="0"/>
      <c r="EDY73" s="0"/>
      <c r="EDZ73" s="0"/>
      <c r="EEA73" s="0"/>
      <c r="EEB73" s="0"/>
      <c r="EEC73" s="0"/>
      <c r="EED73" s="0"/>
      <c r="EEE73" s="0"/>
      <c r="EEF73" s="0"/>
      <c r="EEG73" s="0"/>
      <c r="EEH73" s="0"/>
      <c r="EEI73" s="0"/>
      <c r="EEJ73" s="0"/>
      <c r="EEK73" s="0"/>
      <c r="EEL73" s="0"/>
      <c r="EEM73" s="0"/>
      <c r="EEN73" s="0"/>
      <c r="EEO73" s="0"/>
      <c r="EEP73" s="0"/>
      <c r="EEQ73" s="0"/>
      <c r="EER73" s="0"/>
      <c r="EES73" s="0"/>
      <c r="EET73" s="0"/>
      <c r="EEU73" s="0"/>
      <c r="EEV73" s="0"/>
      <c r="EEW73" s="0"/>
      <c r="EEX73" s="0"/>
      <c r="EEY73" s="0"/>
      <c r="EEZ73" s="0"/>
      <c r="EFA73" s="0"/>
      <c r="EFB73" s="0"/>
      <c r="EFC73" s="0"/>
      <c r="EFD73" s="0"/>
      <c r="EFE73" s="0"/>
      <c r="EFF73" s="0"/>
      <c r="EFG73" s="0"/>
      <c r="EFH73" s="0"/>
      <c r="EFI73" s="0"/>
      <c r="EFJ73" s="0"/>
      <c r="EFK73" s="0"/>
      <c r="EFL73" s="0"/>
      <c r="EFM73" s="0"/>
      <c r="EFN73" s="0"/>
      <c r="EFO73" s="0"/>
      <c r="EFP73" s="0"/>
      <c r="EFQ73" s="0"/>
      <c r="EFR73" s="0"/>
      <c r="EFS73" s="0"/>
      <c r="EFT73" s="0"/>
      <c r="EFU73" s="0"/>
      <c r="EFV73" s="0"/>
      <c r="EFW73" s="0"/>
      <c r="EFX73" s="0"/>
      <c r="EFY73" s="0"/>
      <c r="EFZ73" s="0"/>
      <c r="EGA73" s="0"/>
      <c r="EGB73" s="0"/>
      <c r="EGC73" s="0"/>
      <c r="EGD73" s="0"/>
      <c r="EGE73" s="0"/>
      <c r="EGF73" s="0"/>
      <c r="EGG73" s="0"/>
      <c r="EGH73" s="0"/>
      <c r="EGI73" s="0"/>
      <c r="EGJ73" s="0"/>
      <c r="EGK73" s="0"/>
      <c r="EGL73" s="0"/>
      <c r="EGM73" s="0"/>
      <c r="EGN73" s="0"/>
      <c r="EGO73" s="0"/>
      <c r="EGP73" s="0"/>
      <c r="EGQ73" s="0"/>
      <c r="EGR73" s="0"/>
      <c r="EGS73" s="0"/>
      <c r="EGT73" s="0"/>
      <c r="EGU73" s="0"/>
      <c r="EGV73" s="0"/>
      <c r="EGW73" s="0"/>
      <c r="EGX73" s="0"/>
      <c r="EGY73" s="0"/>
      <c r="EGZ73" s="0"/>
      <c r="EHA73" s="0"/>
      <c r="EHB73" s="0"/>
      <c r="EHC73" s="0"/>
      <c r="EHD73" s="0"/>
      <c r="EHE73" s="0"/>
      <c r="EHF73" s="0"/>
      <c r="EHG73" s="0"/>
      <c r="EHH73" s="0"/>
      <c r="EHI73" s="0"/>
      <c r="EHJ73" s="0"/>
      <c r="EHK73" s="0"/>
      <c r="EHL73" s="0"/>
      <c r="EHM73" s="0"/>
      <c r="EHN73" s="0"/>
      <c r="EHO73" s="0"/>
      <c r="EHP73" s="0"/>
      <c r="EHQ73" s="0"/>
      <c r="EHR73" s="0"/>
      <c r="EHS73" s="0"/>
      <c r="EHT73" s="0"/>
      <c r="EHU73" s="0"/>
      <c r="EHV73" s="0"/>
      <c r="EHW73" s="0"/>
      <c r="EHX73" s="0"/>
      <c r="EHY73" s="0"/>
      <c r="EHZ73" s="0"/>
      <c r="EIA73" s="0"/>
      <c r="EIB73" s="0"/>
      <c r="EIC73" s="0"/>
      <c r="EID73" s="0"/>
      <c r="EIE73" s="0"/>
      <c r="EIF73" s="0"/>
      <c r="EIG73" s="0"/>
      <c r="EIH73" s="0"/>
      <c r="EII73" s="0"/>
      <c r="EIJ73" s="0"/>
      <c r="EIK73" s="0"/>
      <c r="EIL73" s="0"/>
      <c r="EIM73" s="0"/>
      <c r="EIN73" s="0"/>
      <c r="EIO73" s="0"/>
      <c r="EIP73" s="0"/>
      <c r="EIQ73" s="0"/>
      <c r="EIR73" s="0"/>
      <c r="EIS73" s="0"/>
      <c r="EIT73" s="0"/>
      <c r="EIU73" s="0"/>
      <c r="EIV73" s="0"/>
      <c r="EIW73" s="0"/>
      <c r="EIX73" s="0"/>
      <c r="EIY73" s="0"/>
      <c r="EIZ73" s="0"/>
      <c r="EJA73" s="0"/>
      <c r="EJB73" s="0"/>
      <c r="EJC73" s="0"/>
      <c r="EJD73" s="0"/>
      <c r="EJE73" s="0"/>
      <c r="EJF73" s="0"/>
      <c r="EJG73" s="0"/>
      <c r="EJH73" s="0"/>
      <c r="EJI73" s="0"/>
      <c r="EJJ73" s="0"/>
      <c r="EJK73" s="0"/>
      <c r="EJL73" s="0"/>
      <c r="EJM73" s="0"/>
      <c r="EJN73" s="0"/>
      <c r="EJO73" s="0"/>
      <c r="EJP73" s="0"/>
      <c r="EJQ73" s="0"/>
      <c r="EJR73" s="0"/>
      <c r="EJS73" s="0"/>
      <c r="EJT73" s="0"/>
      <c r="EJU73" s="0"/>
      <c r="EJV73" s="0"/>
      <c r="EJW73" s="0"/>
      <c r="EJX73" s="0"/>
      <c r="EJY73" s="0"/>
      <c r="EJZ73" s="0"/>
      <c r="EKA73" s="0"/>
      <c r="EKB73" s="0"/>
      <c r="EKC73" s="0"/>
      <c r="EKD73" s="0"/>
      <c r="EKE73" s="0"/>
      <c r="EKF73" s="0"/>
      <c r="EKG73" s="0"/>
      <c r="EKH73" s="0"/>
      <c r="EKI73" s="0"/>
      <c r="EKJ73" s="0"/>
      <c r="EKK73" s="0"/>
      <c r="EKL73" s="0"/>
      <c r="EKM73" s="0"/>
      <c r="EKN73" s="0"/>
      <c r="EKO73" s="0"/>
      <c r="EKP73" s="0"/>
      <c r="EKQ73" s="0"/>
      <c r="EKR73" s="0"/>
      <c r="EKS73" s="0"/>
      <c r="EKT73" s="0"/>
      <c r="EKU73" s="0"/>
      <c r="EKV73" s="0"/>
      <c r="EKW73" s="0"/>
      <c r="EKX73" s="0"/>
      <c r="EKY73" s="0"/>
      <c r="EKZ73" s="0"/>
      <c r="ELA73" s="0"/>
      <c r="ELB73" s="0"/>
      <c r="ELC73" s="0"/>
      <c r="ELD73" s="0"/>
      <c r="ELE73" s="0"/>
      <c r="ELF73" s="0"/>
      <c r="ELG73" s="0"/>
      <c r="ELH73" s="0"/>
      <c r="ELI73" s="0"/>
      <c r="ELJ73" s="0"/>
      <c r="ELK73" s="0"/>
      <c r="ELL73" s="0"/>
      <c r="ELM73" s="0"/>
      <c r="ELN73" s="0"/>
      <c r="ELO73" s="0"/>
      <c r="ELP73" s="0"/>
      <c r="ELQ73" s="0"/>
      <c r="ELR73" s="0"/>
      <c r="ELS73" s="0"/>
      <c r="ELT73" s="0"/>
      <c r="ELU73" s="0"/>
      <c r="ELV73" s="0"/>
      <c r="ELW73" s="0"/>
      <c r="ELX73" s="0"/>
      <c r="ELY73" s="0"/>
      <c r="ELZ73" s="0"/>
      <c r="EMA73" s="0"/>
      <c r="EMB73" s="0"/>
      <c r="EMC73" s="0"/>
      <c r="EMD73" s="0"/>
      <c r="EME73" s="0"/>
      <c r="EMF73" s="0"/>
      <c r="EMG73" s="0"/>
      <c r="EMH73" s="0"/>
      <c r="EMI73" s="0"/>
      <c r="EMJ73" s="0"/>
      <c r="EMK73" s="0"/>
      <c r="EML73" s="0"/>
      <c r="EMM73" s="0"/>
      <c r="EMN73" s="0"/>
      <c r="EMO73" s="0"/>
      <c r="EMP73" s="0"/>
      <c r="EMQ73" s="0"/>
      <c r="EMR73" s="0"/>
      <c r="EMS73" s="0"/>
      <c r="EMT73" s="0"/>
      <c r="EMU73" s="0"/>
      <c r="EMV73" s="0"/>
      <c r="EMW73" s="0"/>
      <c r="EMX73" s="0"/>
      <c r="EMY73" s="0"/>
      <c r="EMZ73" s="0"/>
      <c r="ENA73" s="0"/>
      <c r="ENB73" s="0"/>
      <c r="ENC73" s="0"/>
      <c r="END73" s="0"/>
      <c r="ENE73" s="0"/>
      <c r="ENF73" s="0"/>
      <c r="ENG73" s="0"/>
      <c r="ENH73" s="0"/>
      <c r="ENI73" s="0"/>
      <c r="ENJ73" s="0"/>
      <c r="ENK73" s="0"/>
      <c r="ENL73" s="0"/>
      <c r="ENM73" s="0"/>
      <c r="ENN73" s="0"/>
      <c r="ENO73" s="0"/>
      <c r="ENP73" s="0"/>
      <c r="ENQ73" s="0"/>
      <c r="ENR73" s="0"/>
      <c r="ENS73" s="0"/>
      <c r="ENT73" s="0"/>
      <c r="ENU73" s="0"/>
      <c r="ENV73" s="0"/>
      <c r="ENW73" s="0"/>
      <c r="ENX73" s="0"/>
      <c r="ENY73" s="0"/>
      <c r="ENZ73" s="0"/>
      <c r="EOA73" s="0"/>
      <c r="EOB73" s="0"/>
      <c r="EOC73" s="0"/>
      <c r="EOD73" s="0"/>
      <c r="EOE73" s="0"/>
      <c r="EOF73" s="0"/>
      <c r="EOG73" s="0"/>
      <c r="EOH73" s="0"/>
      <c r="EOI73" s="0"/>
      <c r="EOJ73" s="0"/>
      <c r="EOK73" s="0"/>
      <c r="EOL73" s="0"/>
      <c r="EOM73" s="0"/>
      <c r="EON73" s="0"/>
      <c r="EOO73" s="0"/>
      <c r="EOP73" s="0"/>
      <c r="EOQ73" s="0"/>
      <c r="EOR73" s="0"/>
      <c r="EOS73" s="0"/>
      <c r="EOT73" s="0"/>
      <c r="EOU73" s="0"/>
      <c r="EOV73" s="0"/>
      <c r="EOW73" s="0"/>
      <c r="EOX73" s="0"/>
      <c r="EOY73" s="0"/>
      <c r="EOZ73" s="0"/>
      <c r="EPA73" s="0"/>
      <c r="EPB73" s="0"/>
      <c r="EPC73" s="0"/>
      <c r="EPD73" s="0"/>
      <c r="EPE73" s="0"/>
      <c r="EPF73" s="0"/>
      <c r="EPG73" s="0"/>
      <c r="EPH73" s="0"/>
      <c r="EPI73" s="0"/>
      <c r="EPJ73" s="0"/>
      <c r="EPK73" s="0"/>
      <c r="EPL73" s="0"/>
      <c r="EPM73" s="0"/>
      <c r="EPN73" s="0"/>
      <c r="EPO73" s="0"/>
      <c r="EPP73" s="0"/>
      <c r="EPQ73" s="0"/>
      <c r="EPR73" s="0"/>
      <c r="EPS73" s="0"/>
      <c r="EPT73" s="0"/>
      <c r="EPU73" s="0"/>
      <c r="EPV73" s="0"/>
      <c r="EPW73" s="0"/>
      <c r="EPX73" s="0"/>
      <c r="EPY73" s="0"/>
      <c r="EPZ73" s="0"/>
      <c r="EQA73" s="0"/>
      <c r="EQB73" s="0"/>
      <c r="EQC73" s="0"/>
      <c r="EQD73" s="0"/>
      <c r="EQE73" s="0"/>
      <c r="EQF73" s="0"/>
      <c r="EQG73" s="0"/>
      <c r="EQH73" s="0"/>
      <c r="EQI73" s="0"/>
      <c r="EQJ73" s="0"/>
      <c r="EQK73" s="0"/>
      <c r="EQL73" s="0"/>
      <c r="EQM73" s="0"/>
      <c r="EQN73" s="0"/>
      <c r="EQO73" s="0"/>
      <c r="EQP73" s="0"/>
      <c r="EQQ73" s="0"/>
      <c r="EQR73" s="0"/>
      <c r="EQS73" s="0"/>
      <c r="EQT73" s="0"/>
      <c r="EQU73" s="0"/>
      <c r="EQV73" s="0"/>
      <c r="EQW73" s="0"/>
      <c r="EQX73" s="0"/>
      <c r="EQY73" s="0"/>
      <c r="EQZ73" s="0"/>
      <c r="ERA73" s="0"/>
      <c r="ERB73" s="0"/>
      <c r="ERC73" s="0"/>
      <c r="ERD73" s="0"/>
      <c r="ERE73" s="0"/>
      <c r="ERF73" s="0"/>
      <c r="ERG73" s="0"/>
      <c r="ERH73" s="0"/>
      <c r="ERI73" s="0"/>
      <c r="ERJ73" s="0"/>
      <c r="ERK73" s="0"/>
      <c r="ERL73" s="0"/>
      <c r="ERM73" s="0"/>
      <c r="ERN73" s="0"/>
      <c r="ERO73" s="0"/>
      <c r="ERP73" s="0"/>
      <c r="ERQ73" s="0"/>
      <c r="ERR73" s="0"/>
      <c r="ERS73" s="0"/>
      <c r="ERT73" s="0"/>
      <c r="ERU73" s="0"/>
      <c r="ERV73" s="0"/>
      <c r="ERW73" s="0"/>
      <c r="ERX73" s="0"/>
      <c r="ERY73" s="0"/>
      <c r="ERZ73" s="0"/>
      <c r="ESA73" s="0"/>
      <c r="ESB73" s="0"/>
      <c r="ESC73" s="0"/>
      <c r="ESD73" s="0"/>
      <c r="ESE73" s="0"/>
      <c r="ESF73" s="0"/>
      <c r="ESG73" s="0"/>
      <c r="ESH73" s="0"/>
      <c r="ESI73" s="0"/>
      <c r="ESJ73" s="0"/>
      <c r="ESK73" s="0"/>
      <c r="ESL73" s="0"/>
      <c r="ESM73" s="0"/>
      <c r="ESN73" s="0"/>
      <c r="ESO73" s="0"/>
      <c r="ESP73" s="0"/>
      <c r="ESQ73" s="0"/>
      <c r="ESR73" s="0"/>
      <c r="ESS73" s="0"/>
      <c r="EST73" s="0"/>
      <c r="ESU73" s="0"/>
      <c r="ESV73" s="0"/>
      <c r="ESW73" s="0"/>
      <c r="ESX73" s="0"/>
      <c r="ESY73" s="0"/>
      <c r="ESZ73" s="0"/>
      <c r="ETA73" s="0"/>
      <c r="ETB73" s="0"/>
      <c r="ETC73" s="0"/>
      <c r="ETD73" s="0"/>
      <c r="ETE73" s="0"/>
      <c r="ETF73" s="0"/>
      <c r="ETG73" s="0"/>
      <c r="ETH73" s="0"/>
      <c r="ETI73" s="0"/>
      <c r="ETJ73" s="0"/>
      <c r="ETK73" s="0"/>
      <c r="ETL73" s="0"/>
      <c r="ETM73" s="0"/>
      <c r="ETN73" s="0"/>
      <c r="ETO73" s="0"/>
      <c r="ETP73" s="0"/>
      <c r="ETQ73" s="0"/>
      <c r="ETR73" s="0"/>
      <c r="ETS73" s="0"/>
      <c r="ETT73" s="0"/>
      <c r="ETU73" s="0"/>
      <c r="ETV73" s="0"/>
      <c r="ETW73" s="0"/>
      <c r="ETX73" s="0"/>
      <c r="ETY73" s="0"/>
      <c r="ETZ73" s="0"/>
      <c r="EUA73" s="0"/>
      <c r="EUB73" s="0"/>
      <c r="EUC73" s="0"/>
      <c r="EUD73" s="0"/>
      <c r="EUE73" s="0"/>
      <c r="EUF73" s="0"/>
      <c r="EUG73" s="0"/>
      <c r="EUH73" s="0"/>
      <c r="EUI73" s="0"/>
      <c r="EUJ73" s="0"/>
      <c r="EUK73" s="0"/>
      <c r="EUL73" s="0"/>
      <c r="EUM73" s="0"/>
      <c r="EUN73" s="0"/>
      <c r="EUO73" s="0"/>
      <c r="EUP73" s="0"/>
      <c r="EUQ73" s="0"/>
      <c r="EUR73" s="0"/>
      <c r="EUS73" s="0"/>
      <c r="EUT73" s="0"/>
      <c r="EUU73" s="0"/>
      <c r="EUV73" s="0"/>
      <c r="EUW73" s="0"/>
      <c r="EUX73" s="0"/>
      <c r="EUY73" s="0"/>
      <c r="EUZ73" s="0"/>
      <c r="EVA73" s="0"/>
      <c r="EVB73" s="0"/>
      <c r="EVC73" s="0"/>
      <c r="EVD73" s="0"/>
      <c r="EVE73" s="0"/>
      <c r="EVF73" s="0"/>
      <c r="EVG73" s="0"/>
      <c r="EVH73" s="0"/>
      <c r="EVI73" s="0"/>
      <c r="EVJ73" s="0"/>
      <c r="EVK73" s="0"/>
      <c r="EVL73" s="0"/>
      <c r="EVM73" s="0"/>
      <c r="EVN73" s="0"/>
      <c r="EVO73" s="0"/>
      <c r="EVP73" s="0"/>
      <c r="EVQ73" s="0"/>
      <c r="EVR73" s="0"/>
      <c r="EVS73" s="0"/>
      <c r="EVT73" s="0"/>
      <c r="EVU73" s="0"/>
      <c r="EVV73" s="0"/>
      <c r="EVW73" s="0"/>
      <c r="EVX73" s="0"/>
      <c r="EVY73" s="0"/>
      <c r="EVZ73" s="0"/>
      <c r="EWA73" s="0"/>
      <c r="EWB73" s="0"/>
      <c r="EWC73" s="0"/>
      <c r="EWD73" s="0"/>
      <c r="EWE73" s="0"/>
      <c r="EWF73" s="0"/>
      <c r="EWG73" s="0"/>
      <c r="EWH73" s="0"/>
      <c r="EWI73" s="0"/>
      <c r="EWJ73" s="0"/>
      <c r="EWK73" s="0"/>
      <c r="EWL73" s="0"/>
      <c r="EWM73" s="0"/>
      <c r="EWN73" s="0"/>
      <c r="EWO73" s="0"/>
      <c r="EWP73" s="0"/>
      <c r="EWQ73" s="0"/>
      <c r="EWR73" s="0"/>
      <c r="EWS73" s="0"/>
      <c r="EWT73" s="0"/>
      <c r="EWU73" s="0"/>
      <c r="EWV73" s="0"/>
      <c r="EWW73" s="0"/>
      <c r="EWX73" s="0"/>
      <c r="EWY73" s="0"/>
      <c r="EWZ73" s="0"/>
      <c r="EXA73" s="0"/>
      <c r="EXB73" s="0"/>
      <c r="EXC73" s="0"/>
      <c r="EXD73" s="0"/>
      <c r="EXE73" s="0"/>
      <c r="EXF73" s="0"/>
      <c r="EXG73" s="0"/>
      <c r="EXH73" s="0"/>
      <c r="EXI73" s="0"/>
      <c r="EXJ73" s="0"/>
      <c r="EXK73" s="0"/>
      <c r="EXL73" s="0"/>
      <c r="EXM73" s="0"/>
      <c r="EXN73" s="0"/>
      <c r="EXO73" s="0"/>
      <c r="EXP73" s="0"/>
      <c r="EXQ73" s="0"/>
      <c r="EXR73" s="0"/>
      <c r="EXS73" s="0"/>
      <c r="EXT73" s="0"/>
      <c r="EXU73" s="0"/>
      <c r="EXV73" s="0"/>
      <c r="EXW73" s="0"/>
      <c r="EXX73" s="0"/>
      <c r="EXY73" s="0"/>
      <c r="EXZ73" s="0"/>
      <c r="EYA73" s="0"/>
      <c r="EYB73" s="0"/>
      <c r="EYC73" s="0"/>
      <c r="EYD73" s="0"/>
      <c r="EYE73" s="0"/>
      <c r="EYF73" s="0"/>
      <c r="EYG73" s="0"/>
      <c r="EYH73" s="0"/>
      <c r="EYI73" s="0"/>
      <c r="EYJ73" s="0"/>
      <c r="EYK73" s="0"/>
      <c r="EYL73" s="0"/>
      <c r="EYM73" s="0"/>
      <c r="EYN73" s="0"/>
      <c r="EYO73" s="0"/>
      <c r="EYP73" s="0"/>
      <c r="EYQ73" s="0"/>
      <c r="EYR73" s="0"/>
      <c r="EYS73" s="0"/>
      <c r="EYT73" s="0"/>
      <c r="EYU73" s="0"/>
      <c r="EYV73" s="0"/>
      <c r="EYW73" s="0"/>
      <c r="EYX73" s="0"/>
      <c r="EYY73" s="0"/>
      <c r="EYZ73" s="0"/>
      <c r="EZA73" s="0"/>
      <c r="EZB73" s="0"/>
      <c r="EZC73" s="0"/>
      <c r="EZD73" s="0"/>
      <c r="EZE73" s="0"/>
      <c r="EZF73" s="0"/>
      <c r="EZG73" s="0"/>
      <c r="EZH73" s="0"/>
      <c r="EZI73" s="0"/>
      <c r="EZJ73" s="0"/>
      <c r="EZK73" s="0"/>
      <c r="EZL73" s="0"/>
      <c r="EZM73" s="0"/>
      <c r="EZN73" s="0"/>
      <c r="EZO73" s="0"/>
      <c r="EZP73" s="0"/>
      <c r="EZQ73" s="0"/>
      <c r="EZR73" s="0"/>
      <c r="EZS73" s="0"/>
      <c r="EZT73" s="0"/>
      <c r="EZU73" s="0"/>
      <c r="EZV73" s="0"/>
      <c r="EZW73" s="0"/>
      <c r="EZX73" s="0"/>
      <c r="EZY73" s="0"/>
      <c r="EZZ73" s="0"/>
      <c r="FAA73" s="0"/>
      <c r="FAB73" s="0"/>
      <c r="FAC73" s="0"/>
      <c r="FAD73" s="0"/>
      <c r="FAE73" s="0"/>
      <c r="FAF73" s="0"/>
      <c r="FAG73" s="0"/>
      <c r="FAH73" s="0"/>
      <c r="FAI73" s="0"/>
      <c r="FAJ73" s="0"/>
      <c r="FAK73" s="0"/>
      <c r="FAL73" s="0"/>
      <c r="FAM73" s="0"/>
      <c r="FAN73" s="0"/>
      <c r="FAO73" s="0"/>
      <c r="FAP73" s="0"/>
      <c r="FAQ73" s="0"/>
      <c r="FAR73" s="0"/>
      <c r="FAS73" s="0"/>
      <c r="FAT73" s="0"/>
      <c r="FAU73" s="0"/>
      <c r="FAV73" s="0"/>
      <c r="FAW73" s="0"/>
      <c r="FAX73" s="0"/>
      <c r="FAY73" s="0"/>
      <c r="FAZ73" s="0"/>
      <c r="FBA73" s="0"/>
      <c r="FBB73" s="0"/>
      <c r="FBC73" s="0"/>
      <c r="FBD73" s="0"/>
      <c r="FBE73" s="0"/>
      <c r="FBF73" s="0"/>
      <c r="FBG73" s="0"/>
      <c r="FBH73" s="0"/>
      <c r="FBI73" s="0"/>
      <c r="FBJ73" s="0"/>
      <c r="FBK73" s="0"/>
      <c r="FBL73" s="0"/>
      <c r="FBM73" s="0"/>
      <c r="FBN73" s="0"/>
      <c r="FBO73" s="0"/>
      <c r="FBP73" s="0"/>
      <c r="FBQ73" s="0"/>
      <c r="FBR73" s="0"/>
      <c r="FBS73" s="0"/>
      <c r="FBT73" s="0"/>
      <c r="FBU73" s="0"/>
      <c r="FBV73" s="0"/>
      <c r="FBW73" s="0"/>
      <c r="FBX73" s="0"/>
      <c r="FBY73" s="0"/>
      <c r="FBZ73" s="0"/>
      <c r="FCA73" s="0"/>
      <c r="FCB73" s="0"/>
      <c r="FCC73" s="0"/>
      <c r="FCD73" s="0"/>
      <c r="FCE73" s="0"/>
      <c r="FCF73" s="0"/>
      <c r="FCG73" s="0"/>
      <c r="FCH73" s="0"/>
      <c r="FCI73" s="0"/>
      <c r="FCJ73" s="0"/>
      <c r="FCK73" s="0"/>
      <c r="FCL73" s="0"/>
      <c r="FCM73" s="0"/>
      <c r="FCN73" s="0"/>
      <c r="FCO73" s="0"/>
      <c r="FCP73" s="0"/>
      <c r="FCQ73" s="0"/>
      <c r="FCR73" s="0"/>
      <c r="FCS73" s="0"/>
      <c r="FCT73" s="0"/>
      <c r="FCU73" s="0"/>
      <c r="FCV73" s="0"/>
      <c r="FCW73" s="0"/>
      <c r="FCX73" s="0"/>
      <c r="FCY73" s="0"/>
      <c r="FCZ73" s="0"/>
      <c r="FDA73" s="0"/>
      <c r="FDB73" s="0"/>
      <c r="FDC73" s="0"/>
      <c r="FDD73" s="0"/>
      <c r="FDE73" s="0"/>
      <c r="FDF73" s="0"/>
      <c r="FDG73" s="0"/>
      <c r="FDH73" s="0"/>
      <c r="FDI73" s="0"/>
      <c r="FDJ73" s="0"/>
      <c r="FDK73" s="0"/>
      <c r="FDL73" s="0"/>
      <c r="FDM73" s="0"/>
      <c r="FDN73" s="0"/>
      <c r="FDO73" s="0"/>
      <c r="FDP73" s="0"/>
      <c r="FDQ73" s="0"/>
      <c r="FDR73" s="0"/>
      <c r="FDS73" s="0"/>
      <c r="FDT73" s="0"/>
      <c r="FDU73" s="0"/>
      <c r="FDV73" s="0"/>
      <c r="FDW73" s="0"/>
      <c r="FDX73" s="0"/>
      <c r="FDY73" s="0"/>
      <c r="FDZ73" s="0"/>
      <c r="FEA73" s="0"/>
      <c r="FEB73" s="0"/>
      <c r="FEC73" s="0"/>
      <c r="FED73" s="0"/>
      <c r="FEE73" s="0"/>
      <c r="FEF73" s="0"/>
      <c r="FEG73" s="0"/>
      <c r="FEH73" s="0"/>
      <c r="FEI73" s="0"/>
      <c r="FEJ73" s="0"/>
      <c r="FEK73" s="0"/>
      <c r="FEL73" s="0"/>
      <c r="FEM73" s="0"/>
      <c r="FEN73" s="0"/>
      <c r="FEO73" s="0"/>
      <c r="FEP73" s="0"/>
      <c r="FEQ73" s="0"/>
      <c r="FER73" s="0"/>
      <c r="FES73" s="0"/>
      <c r="FET73" s="0"/>
      <c r="FEU73" s="0"/>
      <c r="FEV73" s="0"/>
      <c r="FEW73" s="0"/>
      <c r="FEX73" s="0"/>
      <c r="FEY73" s="0"/>
      <c r="FEZ73" s="0"/>
      <c r="FFA73" s="0"/>
      <c r="FFB73" s="0"/>
      <c r="FFC73" s="0"/>
      <c r="FFD73" s="0"/>
      <c r="FFE73" s="0"/>
      <c r="FFF73" s="0"/>
      <c r="FFG73" s="0"/>
      <c r="FFH73" s="0"/>
      <c r="FFI73" s="0"/>
      <c r="FFJ73" s="0"/>
      <c r="FFK73" s="0"/>
      <c r="FFL73" s="0"/>
      <c r="FFM73" s="0"/>
      <c r="FFN73" s="0"/>
      <c r="FFO73" s="0"/>
      <c r="FFP73" s="0"/>
      <c r="FFQ73" s="0"/>
      <c r="FFR73" s="0"/>
      <c r="FFS73" s="0"/>
      <c r="FFT73" s="0"/>
      <c r="FFU73" s="0"/>
      <c r="FFV73" s="0"/>
      <c r="FFW73" s="0"/>
      <c r="FFX73" s="0"/>
      <c r="FFY73" s="0"/>
      <c r="FFZ73" s="0"/>
      <c r="FGA73" s="0"/>
      <c r="FGB73" s="0"/>
      <c r="FGC73" s="0"/>
      <c r="FGD73" s="0"/>
      <c r="FGE73" s="0"/>
      <c r="FGF73" s="0"/>
      <c r="FGG73" s="0"/>
      <c r="FGH73" s="0"/>
      <c r="FGI73" s="0"/>
      <c r="FGJ73" s="0"/>
      <c r="FGK73" s="0"/>
      <c r="FGL73" s="0"/>
      <c r="FGM73" s="0"/>
      <c r="FGN73" s="0"/>
      <c r="FGO73" s="0"/>
      <c r="FGP73" s="0"/>
      <c r="FGQ73" s="0"/>
      <c r="FGR73" s="0"/>
      <c r="FGS73" s="0"/>
      <c r="FGT73" s="0"/>
      <c r="FGU73" s="0"/>
      <c r="FGV73" s="0"/>
      <c r="FGW73" s="0"/>
      <c r="FGX73" s="0"/>
      <c r="FGY73" s="0"/>
      <c r="FGZ73" s="0"/>
      <c r="FHA73" s="0"/>
      <c r="FHB73" s="0"/>
      <c r="FHC73" s="0"/>
      <c r="FHD73" s="0"/>
      <c r="FHE73" s="0"/>
      <c r="FHF73" s="0"/>
      <c r="FHG73" s="0"/>
      <c r="FHH73" s="0"/>
      <c r="FHI73" s="0"/>
      <c r="FHJ73" s="0"/>
      <c r="FHK73" s="0"/>
      <c r="FHL73" s="0"/>
      <c r="FHM73" s="0"/>
      <c r="FHN73" s="0"/>
      <c r="FHO73" s="0"/>
      <c r="FHP73" s="0"/>
      <c r="FHQ73" s="0"/>
      <c r="FHR73" s="0"/>
      <c r="FHS73" s="0"/>
      <c r="FHT73" s="0"/>
      <c r="FHU73" s="0"/>
      <c r="FHV73" s="0"/>
      <c r="FHW73" s="0"/>
      <c r="FHX73" s="0"/>
      <c r="FHY73" s="0"/>
      <c r="FHZ73" s="0"/>
      <c r="FIA73" s="0"/>
      <c r="FIB73" s="0"/>
      <c r="FIC73" s="0"/>
      <c r="FID73" s="0"/>
      <c r="FIE73" s="0"/>
      <c r="FIF73" s="0"/>
      <c r="FIG73" s="0"/>
      <c r="FIH73" s="0"/>
      <c r="FII73" s="0"/>
      <c r="FIJ73" s="0"/>
      <c r="FIK73" s="0"/>
      <c r="FIL73" s="0"/>
      <c r="FIM73" s="0"/>
      <c r="FIN73" s="0"/>
      <c r="FIO73" s="0"/>
      <c r="FIP73" s="0"/>
      <c r="FIQ73" s="0"/>
      <c r="FIR73" s="0"/>
      <c r="FIS73" s="0"/>
      <c r="FIT73" s="0"/>
      <c r="FIU73" s="0"/>
      <c r="FIV73" s="0"/>
      <c r="FIW73" s="0"/>
      <c r="FIX73" s="0"/>
      <c r="FIY73" s="0"/>
      <c r="FIZ73" s="0"/>
      <c r="FJA73" s="0"/>
      <c r="FJB73" s="0"/>
      <c r="FJC73" s="0"/>
      <c r="FJD73" s="0"/>
      <c r="FJE73" s="0"/>
      <c r="FJF73" s="0"/>
      <c r="FJG73" s="0"/>
      <c r="FJH73" s="0"/>
      <c r="FJI73" s="0"/>
      <c r="FJJ73" s="0"/>
      <c r="FJK73" s="0"/>
      <c r="FJL73" s="0"/>
      <c r="FJM73" s="0"/>
      <c r="FJN73" s="0"/>
      <c r="FJO73" s="0"/>
      <c r="FJP73" s="0"/>
      <c r="FJQ73" s="0"/>
      <c r="FJR73" s="0"/>
      <c r="FJS73" s="0"/>
      <c r="FJT73" s="0"/>
      <c r="FJU73" s="0"/>
      <c r="FJV73" s="0"/>
      <c r="FJW73" s="0"/>
      <c r="FJX73" s="0"/>
      <c r="FJY73" s="0"/>
      <c r="FJZ73" s="0"/>
      <c r="FKA73" s="0"/>
      <c r="FKB73" s="0"/>
      <c r="FKC73" s="0"/>
      <c r="FKD73" s="0"/>
      <c r="FKE73" s="0"/>
      <c r="FKF73" s="0"/>
      <c r="FKG73" s="0"/>
      <c r="FKH73" s="0"/>
      <c r="FKI73" s="0"/>
      <c r="FKJ73" s="0"/>
      <c r="FKK73" s="0"/>
      <c r="FKL73" s="0"/>
      <c r="FKM73" s="0"/>
      <c r="FKN73" s="0"/>
      <c r="FKO73" s="0"/>
      <c r="FKP73" s="0"/>
      <c r="FKQ73" s="0"/>
      <c r="FKR73" s="0"/>
      <c r="FKS73" s="0"/>
      <c r="FKT73" s="0"/>
      <c r="FKU73" s="0"/>
      <c r="FKV73" s="0"/>
      <c r="FKW73" s="0"/>
      <c r="FKX73" s="0"/>
      <c r="FKY73" s="0"/>
      <c r="FKZ73" s="0"/>
      <c r="FLA73" s="0"/>
      <c r="FLB73" s="0"/>
      <c r="FLC73" s="0"/>
      <c r="FLD73" s="0"/>
      <c r="FLE73" s="0"/>
      <c r="FLF73" s="0"/>
      <c r="FLG73" s="0"/>
      <c r="FLH73" s="0"/>
      <c r="FLI73" s="0"/>
      <c r="FLJ73" s="0"/>
      <c r="FLK73" s="0"/>
      <c r="FLL73" s="0"/>
      <c r="FLM73" s="0"/>
      <c r="FLN73" s="0"/>
      <c r="FLO73" s="0"/>
      <c r="FLP73" s="0"/>
      <c r="FLQ73" s="0"/>
      <c r="FLR73" s="0"/>
      <c r="FLS73" s="0"/>
      <c r="FLT73" s="0"/>
      <c r="FLU73" s="0"/>
      <c r="FLV73" s="0"/>
      <c r="FLW73" s="0"/>
      <c r="FLX73" s="0"/>
      <c r="FLY73" s="0"/>
      <c r="FLZ73" s="0"/>
      <c r="FMA73" s="0"/>
      <c r="FMB73" s="0"/>
      <c r="FMC73" s="0"/>
      <c r="FMD73" s="0"/>
      <c r="FME73" s="0"/>
      <c r="FMF73" s="0"/>
      <c r="FMG73" s="0"/>
      <c r="FMH73" s="0"/>
      <c r="FMI73" s="0"/>
      <c r="FMJ73" s="0"/>
      <c r="FMK73" s="0"/>
      <c r="FML73" s="0"/>
      <c r="FMM73" s="0"/>
      <c r="FMN73" s="0"/>
      <c r="FMO73" s="0"/>
      <c r="FMP73" s="0"/>
      <c r="FMQ73" s="0"/>
      <c r="FMR73" s="0"/>
      <c r="FMS73" s="0"/>
      <c r="FMT73" s="0"/>
      <c r="FMU73" s="0"/>
      <c r="FMV73" s="0"/>
      <c r="FMW73" s="0"/>
      <c r="FMX73" s="0"/>
      <c r="FMY73" s="0"/>
      <c r="FMZ73" s="0"/>
      <c r="FNA73" s="0"/>
      <c r="FNB73" s="0"/>
      <c r="FNC73" s="0"/>
      <c r="FND73" s="0"/>
      <c r="FNE73" s="0"/>
      <c r="FNF73" s="0"/>
      <c r="FNG73" s="0"/>
      <c r="FNH73" s="0"/>
      <c r="FNI73" s="0"/>
      <c r="FNJ73" s="0"/>
      <c r="FNK73" s="0"/>
      <c r="FNL73" s="0"/>
      <c r="FNM73" s="0"/>
      <c r="FNN73" s="0"/>
      <c r="FNO73" s="0"/>
      <c r="FNP73" s="0"/>
      <c r="FNQ73" s="0"/>
      <c r="FNR73" s="0"/>
      <c r="FNS73" s="0"/>
      <c r="FNT73" s="0"/>
      <c r="FNU73" s="0"/>
      <c r="FNV73" s="0"/>
      <c r="FNW73" s="0"/>
      <c r="FNX73" s="0"/>
      <c r="FNY73" s="0"/>
      <c r="FNZ73" s="0"/>
      <c r="FOA73" s="0"/>
      <c r="FOB73" s="0"/>
      <c r="FOC73" s="0"/>
      <c r="FOD73" s="0"/>
      <c r="FOE73" s="0"/>
      <c r="FOF73" s="0"/>
      <c r="FOG73" s="0"/>
      <c r="FOH73" s="0"/>
      <c r="FOI73" s="0"/>
      <c r="FOJ73" s="0"/>
      <c r="FOK73" s="0"/>
      <c r="FOL73" s="0"/>
      <c r="FOM73" s="0"/>
      <c r="FON73" s="0"/>
      <c r="FOO73" s="0"/>
      <c r="FOP73" s="0"/>
      <c r="FOQ73" s="0"/>
      <c r="FOR73" s="0"/>
      <c r="FOS73" s="0"/>
      <c r="FOT73" s="0"/>
      <c r="FOU73" s="0"/>
      <c r="FOV73" s="0"/>
      <c r="FOW73" s="0"/>
      <c r="FOX73" s="0"/>
      <c r="FOY73" s="0"/>
      <c r="FOZ73" s="0"/>
      <c r="FPA73" s="0"/>
      <c r="FPB73" s="0"/>
      <c r="FPC73" s="0"/>
      <c r="FPD73" s="0"/>
      <c r="FPE73" s="0"/>
      <c r="FPF73" s="0"/>
      <c r="FPG73" s="0"/>
      <c r="FPH73" s="0"/>
      <c r="FPI73" s="0"/>
      <c r="FPJ73" s="0"/>
      <c r="FPK73" s="0"/>
      <c r="FPL73" s="0"/>
      <c r="FPM73" s="0"/>
      <c r="FPN73" s="0"/>
      <c r="FPO73" s="0"/>
      <c r="FPP73" s="0"/>
      <c r="FPQ73" s="0"/>
      <c r="FPR73" s="0"/>
      <c r="FPS73" s="0"/>
      <c r="FPT73" s="0"/>
      <c r="FPU73" s="0"/>
      <c r="FPV73" s="0"/>
      <c r="FPW73" s="0"/>
      <c r="FPX73" s="0"/>
      <c r="FPY73" s="0"/>
      <c r="FPZ73" s="0"/>
      <c r="FQA73" s="0"/>
      <c r="FQB73" s="0"/>
      <c r="FQC73" s="0"/>
      <c r="FQD73" s="0"/>
      <c r="FQE73" s="0"/>
      <c r="FQF73" s="0"/>
      <c r="FQG73" s="0"/>
      <c r="FQH73" s="0"/>
      <c r="FQI73" s="0"/>
      <c r="FQJ73" s="0"/>
      <c r="FQK73" s="0"/>
      <c r="FQL73" s="0"/>
      <c r="FQM73" s="0"/>
      <c r="FQN73" s="0"/>
      <c r="FQO73" s="0"/>
      <c r="FQP73" s="0"/>
      <c r="FQQ73" s="0"/>
      <c r="FQR73" s="0"/>
      <c r="FQS73" s="0"/>
      <c r="FQT73" s="0"/>
      <c r="FQU73" s="0"/>
      <c r="FQV73" s="0"/>
      <c r="FQW73" s="0"/>
      <c r="FQX73" s="0"/>
      <c r="FQY73" s="0"/>
      <c r="FQZ73" s="0"/>
      <c r="FRA73" s="0"/>
      <c r="FRB73" s="0"/>
      <c r="FRC73" s="0"/>
      <c r="FRD73" s="0"/>
      <c r="FRE73" s="0"/>
      <c r="FRF73" s="0"/>
      <c r="FRG73" s="0"/>
      <c r="FRH73" s="0"/>
      <c r="FRI73" s="0"/>
      <c r="FRJ73" s="0"/>
      <c r="FRK73" s="0"/>
      <c r="FRL73" s="0"/>
      <c r="FRM73" s="0"/>
      <c r="FRN73" s="0"/>
      <c r="FRO73" s="0"/>
      <c r="FRP73" s="0"/>
      <c r="FRQ73" s="0"/>
      <c r="FRR73" s="0"/>
      <c r="FRS73" s="0"/>
      <c r="FRT73" s="0"/>
      <c r="FRU73" s="0"/>
      <c r="FRV73" s="0"/>
      <c r="FRW73" s="0"/>
      <c r="FRX73" s="0"/>
      <c r="FRY73" s="0"/>
      <c r="FRZ73" s="0"/>
      <c r="FSA73" s="0"/>
      <c r="FSB73" s="0"/>
      <c r="FSC73" s="0"/>
      <c r="FSD73" s="0"/>
      <c r="FSE73" s="0"/>
      <c r="FSF73" s="0"/>
      <c r="FSG73" s="0"/>
      <c r="FSH73" s="0"/>
      <c r="FSI73" s="0"/>
      <c r="FSJ73" s="0"/>
      <c r="FSK73" s="0"/>
      <c r="FSL73" s="0"/>
      <c r="FSM73" s="0"/>
      <c r="FSN73" s="0"/>
      <c r="FSO73" s="0"/>
      <c r="FSP73" s="0"/>
      <c r="FSQ73" s="0"/>
      <c r="FSR73" s="0"/>
      <c r="FSS73" s="0"/>
      <c r="FST73" s="0"/>
      <c r="FSU73" s="0"/>
      <c r="FSV73" s="0"/>
      <c r="FSW73" s="0"/>
      <c r="FSX73" s="0"/>
      <c r="FSY73" s="0"/>
      <c r="FSZ73" s="0"/>
      <c r="FTA73" s="0"/>
      <c r="FTB73" s="0"/>
      <c r="FTC73" s="0"/>
      <c r="FTD73" s="0"/>
      <c r="FTE73" s="0"/>
      <c r="FTF73" s="0"/>
      <c r="FTG73" s="0"/>
      <c r="FTH73" s="0"/>
      <c r="FTI73" s="0"/>
      <c r="FTJ73" s="0"/>
      <c r="FTK73" s="0"/>
      <c r="FTL73" s="0"/>
      <c r="FTM73" s="0"/>
      <c r="FTN73" s="0"/>
      <c r="FTO73" s="0"/>
      <c r="FTP73" s="0"/>
      <c r="FTQ73" s="0"/>
      <c r="FTR73" s="0"/>
      <c r="FTS73" s="0"/>
      <c r="FTT73" s="0"/>
      <c r="FTU73" s="0"/>
      <c r="FTV73" s="0"/>
      <c r="FTW73" s="0"/>
      <c r="FTX73" s="0"/>
      <c r="FTY73" s="0"/>
      <c r="FTZ73" s="0"/>
      <c r="FUA73" s="0"/>
      <c r="FUB73" s="0"/>
      <c r="FUC73" s="0"/>
      <c r="FUD73" s="0"/>
      <c r="FUE73" s="0"/>
      <c r="FUF73" s="0"/>
      <c r="FUG73" s="0"/>
      <c r="FUH73" s="0"/>
      <c r="FUI73" s="0"/>
      <c r="FUJ73" s="0"/>
      <c r="FUK73" s="0"/>
      <c r="FUL73" s="0"/>
      <c r="FUM73" s="0"/>
      <c r="FUN73" s="0"/>
      <c r="FUO73" s="0"/>
      <c r="FUP73" s="0"/>
      <c r="FUQ73" s="0"/>
      <c r="FUR73" s="0"/>
      <c r="FUS73" s="0"/>
      <c r="FUT73" s="0"/>
      <c r="FUU73" s="0"/>
      <c r="FUV73" s="0"/>
      <c r="FUW73" s="0"/>
      <c r="FUX73" s="0"/>
      <c r="FUY73" s="0"/>
      <c r="FUZ73" s="0"/>
      <c r="FVA73" s="0"/>
      <c r="FVB73" s="0"/>
      <c r="FVC73" s="0"/>
      <c r="FVD73" s="0"/>
      <c r="FVE73" s="0"/>
      <c r="FVF73" s="0"/>
      <c r="FVG73" s="0"/>
      <c r="FVH73" s="0"/>
      <c r="FVI73" s="0"/>
      <c r="FVJ73" s="0"/>
      <c r="FVK73" s="0"/>
      <c r="FVL73" s="0"/>
      <c r="FVM73" s="0"/>
      <c r="FVN73" s="0"/>
      <c r="FVO73" s="0"/>
      <c r="FVP73" s="0"/>
      <c r="FVQ73" s="0"/>
      <c r="FVR73" s="0"/>
      <c r="FVS73" s="0"/>
      <c r="FVT73" s="0"/>
      <c r="FVU73" s="0"/>
      <c r="FVV73" s="0"/>
      <c r="FVW73" s="0"/>
      <c r="FVX73" s="0"/>
      <c r="FVY73" s="0"/>
      <c r="FVZ73" s="0"/>
      <c r="FWA73" s="0"/>
      <c r="FWB73" s="0"/>
      <c r="FWC73" s="0"/>
      <c r="FWD73" s="0"/>
      <c r="FWE73" s="0"/>
      <c r="FWF73" s="0"/>
      <c r="FWG73" s="0"/>
      <c r="FWH73" s="0"/>
      <c r="FWI73" s="0"/>
      <c r="FWJ73" s="0"/>
      <c r="FWK73" s="0"/>
      <c r="FWL73" s="0"/>
      <c r="FWM73" s="0"/>
      <c r="FWN73" s="0"/>
      <c r="FWO73" s="0"/>
      <c r="FWP73" s="0"/>
      <c r="FWQ73" s="0"/>
      <c r="FWR73" s="0"/>
      <c r="FWS73" s="0"/>
      <c r="FWT73" s="0"/>
      <c r="FWU73" s="0"/>
      <c r="FWV73" s="0"/>
      <c r="FWW73" s="0"/>
      <c r="FWX73" s="0"/>
      <c r="FWY73" s="0"/>
      <c r="FWZ73" s="0"/>
      <c r="FXA73" s="0"/>
      <c r="FXB73" s="0"/>
      <c r="FXC73" s="0"/>
      <c r="FXD73" s="0"/>
      <c r="FXE73" s="0"/>
      <c r="FXF73" s="0"/>
      <c r="FXG73" s="0"/>
      <c r="FXH73" s="0"/>
      <c r="FXI73" s="0"/>
      <c r="FXJ73" s="0"/>
      <c r="FXK73" s="0"/>
      <c r="FXL73" s="0"/>
      <c r="FXM73" s="0"/>
      <c r="FXN73" s="0"/>
      <c r="FXO73" s="0"/>
      <c r="FXP73" s="0"/>
      <c r="FXQ73" s="0"/>
      <c r="FXR73" s="0"/>
      <c r="FXS73" s="0"/>
      <c r="FXT73" s="0"/>
      <c r="FXU73" s="0"/>
      <c r="FXV73" s="0"/>
      <c r="FXW73" s="0"/>
      <c r="FXX73" s="0"/>
      <c r="FXY73" s="0"/>
      <c r="FXZ73" s="0"/>
      <c r="FYA73" s="0"/>
      <c r="FYB73" s="0"/>
      <c r="FYC73" s="0"/>
      <c r="FYD73" s="0"/>
      <c r="FYE73" s="0"/>
      <c r="FYF73" s="0"/>
      <c r="FYG73" s="0"/>
      <c r="FYH73" s="0"/>
      <c r="FYI73" s="0"/>
      <c r="FYJ73" s="0"/>
      <c r="FYK73" s="0"/>
      <c r="FYL73" s="0"/>
      <c r="FYM73" s="0"/>
      <c r="FYN73" s="0"/>
      <c r="FYO73" s="0"/>
      <c r="FYP73" s="0"/>
      <c r="FYQ73" s="0"/>
      <c r="FYR73" s="0"/>
      <c r="FYS73" s="0"/>
      <c r="FYT73" s="0"/>
      <c r="FYU73" s="0"/>
      <c r="FYV73" s="0"/>
      <c r="FYW73" s="0"/>
      <c r="FYX73" s="0"/>
      <c r="FYY73" s="0"/>
      <c r="FYZ73" s="0"/>
      <c r="FZA73" s="0"/>
      <c r="FZB73" s="0"/>
      <c r="FZC73" s="0"/>
      <c r="FZD73" s="0"/>
      <c r="FZE73" s="0"/>
      <c r="FZF73" s="0"/>
      <c r="FZG73" s="0"/>
      <c r="FZH73" s="0"/>
      <c r="FZI73" s="0"/>
      <c r="FZJ73" s="0"/>
      <c r="FZK73" s="0"/>
      <c r="FZL73" s="0"/>
      <c r="FZM73" s="0"/>
      <c r="FZN73" s="0"/>
      <c r="FZO73" s="0"/>
      <c r="FZP73" s="0"/>
      <c r="FZQ73" s="0"/>
      <c r="FZR73" s="0"/>
      <c r="FZS73" s="0"/>
      <c r="FZT73" s="0"/>
      <c r="FZU73" s="0"/>
      <c r="FZV73" s="0"/>
      <c r="FZW73" s="0"/>
      <c r="FZX73" s="0"/>
      <c r="FZY73" s="0"/>
      <c r="FZZ73" s="0"/>
      <c r="GAA73" s="0"/>
      <c r="GAB73" s="0"/>
      <c r="GAC73" s="0"/>
      <c r="GAD73" s="0"/>
      <c r="GAE73" s="0"/>
      <c r="GAF73" s="0"/>
      <c r="GAG73" s="0"/>
      <c r="GAH73" s="0"/>
      <c r="GAI73" s="0"/>
      <c r="GAJ73" s="0"/>
      <c r="GAK73" s="0"/>
      <c r="GAL73" s="0"/>
      <c r="GAM73" s="0"/>
      <c r="GAN73" s="0"/>
      <c r="GAO73" s="0"/>
      <c r="GAP73" s="0"/>
      <c r="GAQ73" s="0"/>
      <c r="GAR73" s="0"/>
      <c r="GAS73" s="0"/>
      <c r="GAT73" s="0"/>
      <c r="GAU73" s="0"/>
      <c r="GAV73" s="0"/>
      <c r="GAW73" s="0"/>
      <c r="GAX73" s="0"/>
      <c r="GAY73" s="0"/>
      <c r="GAZ73" s="0"/>
      <c r="GBA73" s="0"/>
      <c r="GBB73" s="0"/>
      <c r="GBC73" s="0"/>
      <c r="GBD73" s="0"/>
      <c r="GBE73" s="0"/>
      <c r="GBF73" s="0"/>
      <c r="GBG73" s="0"/>
      <c r="GBH73" s="0"/>
      <c r="GBI73" s="0"/>
      <c r="GBJ73" s="0"/>
      <c r="GBK73" s="0"/>
      <c r="GBL73" s="0"/>
      <c r="GBM73" s="0"/>
      <c r="GBN73" s="0"/>
      <c r="GBO73" s="0"/>
      <c r="GBP73" s="0"/>
      <c r="GBQ73" s="0"/>
      <c r="GBR73" s="0"/>
      <c r="GBS73" s="0"/>
      <c r="GBT73" s="0"/>
      <c r="GBU73" s="0"/>
      <c r="GBV73" s="0"/>
      <c r="GBW73" s="0"/>
      <c r="GBX73" s="0"/>
      <c r="GBY73" s="0"/>
      <c r="GBZ73" s="0"/>
      <c r="GCA73" s="0"/>
      <c r="GCB73" s="0"/>
      <c r="GCC73" s="0"/>
      <c r="GCD73" s="0"/>
      <c r="GCE73" s="0"/>
      <c r="GCF73" s="0"/>
      <c r="GCG73" s="0"/>
      <c r="GCH73" s="0"/>
      <c r="GCI73" s="0"/>
      <c r="GCJ73" s="0"/>
      <c r="GCK73" s="0"/>
      <c r="GCL73" s="0"/>
      <c r="GCM73" s="0"/>
      <c r="GCN73" s="0"/>
      <c r="GCO73" s="0"/>
      <c r="GCP73" s="0"/>
      <c r="GCQ73" s="0"/>
      <c r="GCR73" s="0"/>
      <c r="GCS73" s="0"/>
      <c r="GCT73" s="0"/>
      <c r="GCU73" s="0"/>
      <c r="GCV73" s="0"/>
      <c r="GCW73" s="0"/>
      <c r="GCX73" s="0"/>
      <c r="GCY73" s="0"/>
      <c r="GCZ73" s="0"/>
      <c r="GDA73" s="0"/>
      <c r="GDB73" s="0"/>
      <c r="GDC73" s="0"/>
      <c r="GDD73" s="0"/>
      <c r="GDE73" s="0"/>
      <c r="GDF73" s="0"/>
      <c r="GDG73" s="0"/>
      <c r="GDH73" s="0"/>
      <c r="GDI73" s="0"/>
      <c r="GDJ73" s="0"/>
      <c r="GDK73" s="0"/>
      <c r="GDL73" s="0"/>
      <c r="GDM73" s="0"/>
      <c r="GDN73" s="0"/>
      <c r="GDO73" s="0"/>
      <c r="GDP73" s="0"/>
      <c r="GDQ73" s="0"/>
      <c r="GDR73" s="0"/>
      <c r="GDS73" s="0"/>
      <c r="GDT73" s="0"/>
      <c r="GDU73" s="0"/>
      <c r="GDV73" s="0"/>
      <c r="GDW73" s="0"/>
      <c r="GDX73" s="0"/>
      <c r="GDY73" s="0"/>
      <c r="GDZ73" s="0"/>
      <c r="GEA73" s="0"/>
      <c r="GEB73" s="0"/>
      <c r="GEC73" s="0"/>
      <c r="GED73" s="0"/>
      <c r="GEE73" s="0"/>
      <c r="GEF73" s="0"/>
      <c r="GEG73" s="0"/>
      <c r="GEH73" s="0"/>
      <c r="GEI73" s="0"/>
      <c r="GEJ73" s="0"/>
      <c r="GEK73" s="0"/>
      <c r="GEL73" s="0"/>
      <c r="GEM73" s="0"/>
      <c r="GEN73" s="0"/>
      <c r="GEO73" s="0"/>
      <c r="GEP73" s="0"/>
      <c r="GEQ73" s="0"/>
      <c r="GER73" s="0"/>
      <c r="GES73" s="0"/>
      <c r="GET73" s="0"/>
      <c r="GEU73" s="0"/>
      <c r="GEV73" s="0"/>
      <c r="GEW73" s="0"/>
      <c r="GEX73" s="0"/>
      <c r="GEY73" s="0"/>
      <c r="GEZ73" s="0"/>
      <c r="GFA73" s="0"/>
      <c r="GFB73" s="0"/>
      <c r="GFC73" s="0"/>
      <c r="GFD73" s="0"/>
      <c r="GFE73" s="0"/>
      <c r="GFF73" s="0"/>
      <c r="GFG73" s="0"/>
      <c r="GFH73" s="0"/>
      <c r="GFI73" s="0"/>
      <c r="GFJ73" s="0"/>
      <c r="GFK73" s="0"/>
      <c r="GFL73" s="0"/>
      <c r="GFM73" s="0"/>
      <c r="GFN73" s="0"/>
      <c r="GFO73" s="0"/>
      <c r="GFP73" s="0"/>
      <c r="GFQ73" s="0"/>
      <c r="GFR73" s="0"/>
      <c r="GFS73" s="0"/>
      <c r="GFT73" s="0"/>
      <c r="GFU73" s="0"/>
      <c r="GFV73" s="0"/>
      <c r="GFW73" s="0"/>
      <c r="GFX73" s="0"/>
      <c r="GFY73" s="0"/>
      <c r="GFZ73" s="0"/>
      <c r="GGA73" s="0"/>
      <c r="GGB73" s="0"/>
      <c r="GGC73" s="0"/>
      <c r="GGD73" s="0"/>
      <c r="GGE73" s="0"/>
      <c r="GGF73" s="0"/>
      <c r="GGG73" s="0"/>
      <c r="GGH73" s="0"/>
      <c r="GGI73" s="0"/>
      <c r="GGJ73" s="0"/>
      <c r="GGK73" s="0"/>
      <c r="GGL73" s="0"/>
      <c r="GGM73" s="0"/>
      <c r="GGN73" s="0"/>
      <c r="GGO73" s="0"/>
      <c r="GGP73" s="0"/>
      <c r="GGQ73" s="0"/>
      <c r="GGR73" s="0"/>
      <c r="GGS73" s="0"/>
      <c r="GGT73" s="0"/>
      <c r="GGU73" s="0"/>
      <c r="GGV73" s="0"/>
      <c r="GGW73" s="0"/>
      <c r="GGX73" s="0"/>
      <c r="GGY73" s="0"/>
      <c r="GGZ73" s="0"/>
      <c r="GHA73" s="0"/>
      <c r="GHB73" s="0"/>
      <c r="GHC73" s="0"/>
      <c r="GHD73" s="0"/>
      <c r="GHE73" s="0"/>
      <c r="GHF73" s="0"/>
      <c r="GHG73" s="0"/>
      <c r="GHH73" s="0"/>
      <c r="GHI73" s="0"/>
      <c r="GHJ73" s="0"/>
      <c r="GHK73" s="0"/>
      <c r="GHL73" s="0"/>
      <c r="GHM73" s="0"/>
      <c r="GHN73" s="0"/>
      <c r="GHO73" s="0"/>
      <c r="GHP73" s="0"/>
      <c r="GHQ73" s="0"/>
      <c r="GHR73" s="0"/>
      <c r="GHS73" s="0"/>
      <c r="GHT73" s="0"/>
      <c r="GHU73" s="0"/>
      <c r="GHV73" s="0"/>
      <c r="GHW73" s="0"/>
      <c r="GHX73" s="0"/>
      <c r="GHY73" s="0"/>
      <c r="GHZ73" s="0"/>
      <c r="GIA73" s="0"/>
      <c r="GIB73" s="0"/>
      <c r="GIC73" s="0"/>
      <c r="GID73" s="0"/>
      <c r="GIE73" s="0"/>
      <c r="GIF73" s="0"/>
      <c r="GIG73" s="0"/>
      <c r="GIH73" s="0"/>
      <c r="GII73" s="0"/>
      <c r="GIJ73" s="0"/>
      <c r="GIK73" s="0"/>
      <c r="GIL73" s="0"/>
      <c r="GIM73" s="0"/>
      <c r="GIN73" s="0"/>
      <c r="GIO73" s="0"/>
      <c r="GIP73" s="0"/>
      <c r="GIQ73" s="0"/>
      <c r="GIR73" s="0"/>
      <c r="GIS73" s="0"/>
      <c r="GIT73" s="0"/>
      <c r="GIU73" s="0"/>
      <c r="GIV73" s="0"/>
      <c r="GIW73" s="0"/>
      <c r="GIX73" s="0"/>
      <c r="GIY73" s="0"/>
      <c r="GIZ73" s="0"/>
      <c r="GJA73" s="0"/>
      <c r="GJB73" s="0"/>
      <c r="GJC73" s="0"/>
      <c r="GJD73" s="0"/>
      <c r="GJE73" s="0"/>
      <c r="GJF73" s="0"/>
      <c r="GJG73" s="0"/>
      <c r="GJH73" s="0"/>
      <c r="GJI73" s="0"/>
      <c r="GJJ73" s="0"/>
      <c r="GJK73" s="0"/>
      <c r="GJL73" s="0"/>
      <c r="GJM73" s="0"/>
      <c r="GJN73" s="0"/>
      <c r="GJO73" s="0"/>
      <c r="GJP73" s="0"/>
      <c r="GJQ73" s="0"/>
      <c r="GJR73" s="0"/>
      <c r="GJS73" s="0"/>
      <c r="GJT73" s="0"/>
      <c r="GJU73" s="0"/>
      <c r="GJV73" s="0"/>
      <c r="GJW73" s="0"/>
      <c r="GJX73" s="0"/>
      <c r="GJY73" s="0"/>
      <c r="GJZ73" s="0"/>
      <c r="GKA73" s="0"/>
      <c r="GKB73" s="0"/>
      <c r="GKC73" s="0"/>
      <c r="GKD73" s="0"/>
      <c r="GKE73" s="0"/>
      <c r="GKF73" s="0"/>
      <c r="GKG73" s="0"/>
      <c r="GKH73" s="0"/>
      <c r="GKI73" s="0"/>
      <c r="GKJ73" s="0"/>
      <c r="GKK73" s="0"/>
      <c r="GKL73" s="0"/>
      <c r="GKM73" s="0"/>
      <c r="GKN73" s="0"/>
      <c r="GKO73" s="0"/>
      <c r="GKP73" s="0"/>
      <c r="GKQ73" s="0"/>
      <c r="GKR73" s="0"/>
      <c r="GKS73" s="0"/>
      <c r="GKT73" s="0"/>
      <c r="GKU73" s="0"/>
      <c r="GKV73" s="0"/>
      <c r="GKW73" s="0"/>
      <c r="GKX73" s="0"/>
      <c r="GKY73" s="0"/>
      <c r="GKZ73" s="0"/>
      <c r="GLA73" s="0"/>
      <c r="GLB73" s="0"/>
      <c r="GLC73" s="0"/>
      <c r="GLD73" s="0"/>
      <c r="GLE73" s="0"/>
      <c r="GLF73" s="0"/>
      <c r="GLG73" s="0"/>
      <c r="GLH73" s="0"/>
      <c r="GLI73" s="0"/>
      <c r="GLJ73" s="0"/>
      <c r="GLK73" s="0"/>
      <c r="GLL73" s="0"/>
      <c r="GLM73" s="0"/>
      <c r="GLN73" s="0"/>
      <c r="GLO73" s="0"/>
      <c r="GLP73" s="0"/>
      <c r="GLQ73" s="0"/>
      <c r="GLR73" s="0"/>
      <c r="GLS73" s="0"/>
      <c r="GLT73" s="0"/>
      <c r="GLU73" s="0"/>
      <c r="GLV73" s="0"/>
      <c r="GLW73" s="0"/>
      <c r="GLX73" s="0"/>
      <c r="GLY73" s="0"/>
      <c r="GLZ73" s="0"/>
      <c r="GMA73" s="0"/>
      <c r="GMB73" s="0"/>
      <c r="GMC73" s="0"/>
      <c r="GMD73" s="0"/>
      <c r="GME73" s="0"/>
      <c r="GMF73" s="0"/>
      <c r="GMG73" s="0"/>
      <c r="GMH73" s="0"/>
      <c r="GMI73" s="0"/>
      <c r="GMJ73" s="0"/>
      <c r="GMK73" s="0"/>
      <c r="GML73" s="0"/>
      <c r="GMM73" s="0"/>
      <c r="GMN73" s="0"/>
      <c r="GMO73" s="0"/>
      <c r="GMP73" s="0"/>
      <c r="GMQ73" s="0"/>
      <c r="GMR73" s="0"/>
      <c r="GMS73" s="0"/>
      <c r="GMT73" s="0"/>
      <c r="GMU73" s="0"/>
      <c r="GMV73" s="0"/>
      <c r="GMW73" s="0"/>
      <c r="GMX73" s="0"/>
      <c r="GMY73" s="0"/>
      <c r="GMZ73" s="0"/>
      <c r="GNA73" s="0"/>
      <c r="GNB73" s="0"/>
      <c r="GNC73" s="0"/>
      <c r="GND73" s="0"/>
      <c r="GNE73" s="0"/>
      <c r="GNF73" s="0"/>
      <c r="GNG73" s="0"/>
      <c r="GNH73" s="0"/>
      <c r="GNI73" s="0"/>
      <c r="GNJ73" s="0"/>
      <c r="GNK73" s="0"/>
      <c r="GNL73" s="0"/>
      <c r="GNM73" s="0"/>
      <c r="GNN73" s="0"/>
      <c r="GNO73" s="0"/>
      <c r="GNP73" s="0"/>
      <c r="GNQ73" s="0"/>
      <c r="GNR73" s="0"/>
      <c r="GNS73" s="0"/>
      <c r="GNT73" s="0"/>
      <c r="GNU73" s="0"/>
      <c r="GNV73" s="0"/>
      <c r="GNW73" s="0"/>
      <c r="GNX73" s="0"/>
      <c r="GNY73" s="0"/>
      <c r="GNZ73" s="0"/>
      <c r="GOA73" s="0"/>
      <c r="GOB73" s="0"/>
      <c r="GOC73" s="0"/>
      <c r="GOD73" s="0"/>
      <c r="GOE73" s="0"/>
      <c r="GOF73" s="0"/>
      <c r="GOG73" s="0"/>
      <c r="GOH73" s="0"/>
      <c r="GOI73" s="0"/>
      <c r="GOJ73" s="0"/>
      <c r="GOK73" s="0"/>
      <c r="GOL73" s="0"/>
      <c r="GOM73" s="0"/>
      <c r="GON73" s="0"/>
      <c r="GOO73" s="0"/>
      <c r="GOP73" s="0"/>
      <c r="GOQ73" s="0"/>
      <c r="GOR73" s="0"/>
      <c r="GOS73" s="0"/>
      <c r="GOT73" s="0"/>
      <c r="GOU73" s="0"/>
      <c r="GOV73" s="0"/>
      <c r="GOW73" s="0"/>
      <c r="GOX73" s="0"/>
      <c r="GOY73" s="0"/>
      <c r="GOZ73" s="0"/>
      <c r="GPA73" s="0"/>
      <c r="GPB73" s="0"/>
      <c r="GPC73" s="0"/>
      <c r="GPD73" s="0"/>
      <c r="GPE73" s="0"/>
      <c r="GPF73" s="0"/>
      <c r="GPG73" s="0"/>
      <c r="GPH73" s="0"/>
      <c r="GPI73" s="0"/>
      <c r="GPJ73" s="0"/>
      <c r="GPK73" s="0"/>
      <c r="GPL73" s="0"/>
      <c r="GPM73" s="0"/>
      <c r="GPN73" s="0"/>
      <c r="GPO73" s="0"/>
      <c r="GPP73" s="0"/>
      <c r="GPQ73" s="0"/>
      <c r="GPR73" s="0"/>
      <c r="GPS73" s="0"/>
      <c r="GPT73" s="0"/>
      <c r="GPU73" s="0"/>
      <c r="GPV73" s="0"/>
      <c r="GPW73" s="0"/>
      <c r="GPX73" s="0"/>
      <c r="GPY73" s="0"/>
      <c r="GPZ73" s="0"/>
      <c r="GQA73" s="0"/>
      <c r="GQB73" s="0"/>
      <c r="GQC73" s="0"/>
      <c r="GQD73" s="0"/>
      <c r="GQE73" s="0"/>
      <c r="GQF73" s="0"/>
      <c r="GQG73" s="0"/>
      <c r="GQH73" s="0"/>
      <c r="GQI73" s="0"/>
      <c r="GQJ73" s="0"/>
      <c r="GQK73" s="0"/>
      <c r="GQL73" s="0"/>
      <c r="GQM73" s="0"/>
      <c r="GQN73" s="0"/>
      <c r="GQO73" s="0"/>
      <c r="GQP73" s="0"/>
      <c r="GQQ73" s="0"/>
      <c r="GQR73" s="0"/>
      <c r="GQS73" s="0"/>
      <c r="GQT73" s="0"/>
      <c r="GQU73" s="0"/>
      <c r="GQV73" s="0"/>
      <c r="GQW73" s="0"/>
      <c r="GQX73" s="0"/>
      <c r="GQY73" s="0"/>
      <c r="GQZ73" s="0"/>
      <c r="GRA73" s="0"/>
      <c r="GRB73" s="0"/>
      <c r="GRC73" s="0"/>
      <c r="GRD73" s="0"/>
      <c r="GRE73" s="0"/>
      <c r="GRF73" s="0"/>
      <c r="GRG73" s="0"/>
      <c r="GRH73" s="0"/>
      <c r="GRI73" s="0"/>
      <c r="GRJ73" s="0"/>
      <c r="GRK73" s="0"/>
      <c r="GRL73" s="0"/>
      <c r="GRM73" s="0"/>
      <c r="GRN73" s="0"/>
      <c r="GRO73" s="0"/>
      <c r="GRP73" s="0"/>
      <c r="GRQ73" s="0"/>
      <c r="GRR73" s="0"/>
      <c r="GRS73" s="0"/>
      <c r="GRT73" s="0"/>
      <c r="GRU73" s="0"/>
      <c r="GRV73" s="0"/>
      <c r="GRW73" s="0"/>
      <c r="GRX73" s="0"/>
      <c r="GRY73" s="0"/>
      <c r="GRZ73" s="0"/>
      <c r="GSA73" s="0"/>
      <c r="GSB73" s="0"/>
      <c r="GSC73" s="0"/>
      <c r="GSD73" s="0"/>
      <c r="GSE73" s="0"/>
      <c r="GSF73" s="0"/>
      <c r="GSG73" s="0"/>
      <c r="GSH73" s="0"/>
      <c r="GSI73" s="0"/>
      <c r="GSJ73" s="0"/>
      <c r="GSK73" s="0"/>
      <c r="GSL73" s="0"/>
      <c r="GSM73" s="0"/>
      <c r="GSN73" s="0"/>
      <c r="GSO73" s="0"/>
      <c r="GSP73" s="0"/>
      <c r="GSQ73" s="0"/>
      <c r="GSR73" s="0"/>
      <c r="GSS73" s="0"/>
      <c r="GST73" s="0"/>
      <c r="GSU73" s="0"/>
      <c r="GSV73" s="0"/>
      <c r="GSW73" s="0"/>
      <c r="GSX73" s="0"/>
      <c r="GSY73" s="0"/>
      <c r="GSZ73" s="0"/>
      <c r="GTA73" s="0"/>
      <c r="GTB73" s="0"/>
      <c r="GTC73" s="0"/>
      <c r="GTD73" s="0"/>
      <c r="GTE73" s="0"/>
      <c r="GTF73" s="0"/>
      <c r="GTG73" s="0"/>
      <c r="GTH73" s="0"/>
      <c r="GTI73" s="0"/>
      <c r="GTJ73" s="0"/>
      <c r="GTK73" s="0"/>
      <c r="GTL73" s="0"/>
      <c r="GTM73" s="0"/>
      <c r="GTN73" s="0"/>
      <c r="GTO73" s="0"/>
      <c r="GTP73" s="0"/>
      <c r="GTQ73" s="0"/>
      <c r="GTR73" s="0"/>
      <c r="GTS73" s="0"/>
      <c r="GTT73" s="0"/>
      <c r="GTU73" s="0"/>
      <c r="GTV73" s="0"/>
      <c r="GTW73" s="0"/>
      <c r="GTX73" s="0"/>
      <c r="GTY73" s="0"/>
      <c r="GTZ73" s="0"/>
      <c r="GUA73" s="0"/>
      <c r="GUB73" s="0"/>
      <c r="GUC73" s="0"/>
      <c r="GUD73" s="0"/>
      <c r="GUE73" s="0"/>
      <c r="GUF73" s="0"/>
      <c r="GUG73" s="0"/>
      <c r="GUH73" s="0"/>
      <c r="GUI73" s="0"/>
      <c r="GUJ73" s="0"/>
      <c r="GUK73" s="0"/>
      <c r="GUL73" s="0"/>
      <c r="GUM73" s="0"/>
      <c r="GUN73" s="0"/>
      <c r="GUO73" s="0"/>
      <c r="GUP73" s="0"/>
      <c r="GUQ73" s="0"/>
      <c r="GUR73" s="0"/>
      <c r="GUS73" s="0"/>
      <c r="GUT73" s="0"/>
      <c r="GUU73" s="0"/>
      <c r="GUV73" s="0"/>
      <c r="GUW73" s="0"/>
      <c r="GUX73" s="0"/>
      <c r="GUY73" s="0"/>
      <c r="GUZ73" s="0"/>
      <c r="GVA73" s="0"/>
      <c r="GVB73" s="0"/>
      <c r="GVC73" s="0"/>
      <c r="GVD73" s="0"/>
      <c r="GVE73" s="0"/>
      <c r="GVF73" s="0"/>
      <c r="GVG73" s="0"/>
      <c r="GVH73" s="0"/>
      <c r="GVI73" s="0"/>
      <c r="GVJ73" s="0"/>
      <c r="GVK73" s="0"/>
      <c r="GVL73" s="0"/>
      <c r="GVM73" s="0"/>
      <c r="GVN73" s="0"/>
      <c r="GVO73" s="0"/>
      <c r="GVP73" s="0"/>
      <c r="GVQ73" s="0"/>
      <c r="GVR73" s="0"/>
      <c r="GVS73" s="0"/>
      <c r="GVT73" s="0"/>
      <c r="GVU73" s="0"/>
      <c r="GVV73" s="0"/>
      <c r="GVW73" s="0"/>
      <c r="GVX73" s="0"/>
      <c r="GVY73" s="0"/>
      <c r="GVZ73" s="0"/>
      <c r="GWA73" s="0"/>
      <c r="GWB73" s="0"/>
      <c r="GWC73" s="0"/>
      <c r="GWD73" s="0"/>
      <c r="GWE73" s="0"/>
      <c r="GWF73" s="0"/>
      <c r="GWG73" s="0"/>
      <c r="GWH73" s="0"/>
      <c r="GWI73" s="0"/>
      <c r="GWJ73" s="0"/>
      <c r="GWK73" s="0"/>
      <c r="GWL73" s="0"/>
      <c r="GWM73" s="0"/>
      <c r="GWN73" s="0"/>
      <c r="GWO73" s="0"/>
      <c r="GWP73" s="0"/>
      <c r="GWQ73" s="0"/>
      <c r="GWR73" s="0"/>
      <c r="GWS73" s="0"/>
      <c r="GWT73" s="0"/>
      <c r="GWU73" s="0"/>
      <c r="GWV73" s="0"/>
      <c r="GWW73" s="0"/>
      <c r="GWX73" s="0"/>
      <c r="GWY73" s="0"/>
      <c r="GWZ73" s="0"/>
      <c r="GXA73" s="0"/>
      <c r="GXB73" s="0"/>
      <c r="GXC73" s="0"/>
      <c r="GXD73" s="0"/>
      <c r="GXE73" s="0"/>
      <c r="GXF73" s="0"/>
      <c r="GXG73" s="0"/>
      <c r="GXH73" s="0"/>
      <c r="GXI73" s="0"/>
      <c r="GXJ73" s="0"/>
      <c r="GXK73" s="0"/>
      <c r="GXL73" s="0"/>
      <c r="GXM73" s="0"/>
      <c r="GXN73" s="0"/>
      <c r="GXO73" s="0"/>
      <c r="GXP73" s="0"/>
      <c r="GXQ73" s="0"/>
      <c r="GXR73" s="0"/>
      <c r="GXS73" s="0"/>
      <c r="GXT73" s="0"/>
      <c r="GXU73" s="0"/>
      <c r="GXV73" s="0"/>
      <c r="GXW73" s="0"/>
      <c r="GXX73" s="0"/>
      <c r="GXY73" s="0"/>
      <c r="GXZ73" s="0"/>
      <c r="GYA73" s="0"/>
      <c r="GYB73" s="0"/>
      <c r="GYC73" s="0"/>
      <c r="GYD73" s="0"/>
      <c r="GYE73" s="0"/>
      <c r="GYF73" s="0"/>
      <c r="GYG73" s="0"/>
      <c r="GYH73" s="0"/>
      <c r="GYI73" s="0"/>
      <c r="GYJ73" s="0"/>
      <c r="GYK73" s="0"/>
      <c r="GYL73" s="0"/>
      <c r="GYM73" s="0"/>
      <c r="GYN73" s="0"/>
      <c r="GYO73" s="0"/>
      <c r="GYP73" s="0"/>
      <c r="GYQ73" s="0"/>
      <c r="GYR73" s="0"/>
      <c r="GYS73" s="0"/>
      <c r="GYT73" s="0"/>
      <c r="GYU73" s="0"/>
      <c r="GYV73" s="0"/>
      <c r="GYW73" s="0"/>
      <c r="GYX73" s="0"/>
      <c r="GYY73" s="0"/>
      <c r="GYZ73" s="0"/>
      <c r="GZA73" s="0"/>
      <c r="GZB73" s="0"/>
      <c r="GZC73" s="0"/>
      <c r="GZD73" s="0"/>
      <c r="GZE73" s="0"/>
      <c r="GZF73" s="0"/>
      <c r="GZG73" s="0"/>
      <c r="GZH73" s="0"/>
      <c r="GZI73" s="0"/>
      <c r="GZJ73" s="0"/>
      <c r="GZK73" s="0"/>
      <c r="GZL73" s="0"/>
      <c r="GZM73" s="0"/>
      <c r="GZN73" s="0"/>
      <c r="GZO73" s="0"/>
      <c r="GZP73" s="0"/>
      <c r="GZQ73" s="0"/>
      <c r="GZR73" s="0"/>
      <c r="GZS73" s="0"/>
      <c r="GZT73" s="0"/>
      <c r="GZU73" s="0"/>
      <c r="GZV73" s="0"/>
      <c r="GZW73" s="0"/>
      <c r="GZX73" s="0"/>
      <c r="GZY73" s="0"/>
      <c r="GZZ73" s="0"/>
      <c r="HAA73" s="0"/>
      <c r="HAB73" s="0"/>
      <c r="HAC73" s="0"/>
      <c r="HAD73" s="0"/>
      <c r="HAE73" s="0"/>
      <c r="HAF73" s="0"/>
      <c r="HAG73" s="0"/>
      <c r="HAH73" s="0"/>
      <c r="HAI73" s="0"/>
      <c r="HAJ73" s="0"/>
      <c r="HAK73" s="0"/>
      <c r="HAL73" s="0"/>
      <c r="HAM73" s="0"/>
      <c r="HAN73" s="0"/>
      <c r="HAO73" s="0"/>
      <c r="HAP73" s="0"/>
      <c r="HAQ73" s="0"/>
      <c r="HAR73" s="0"/>
      <c r="HAS73" s="0"/>
      <c r="HAT73" s="0"/>
      <c r="HAU73" s="0"/>
      <c r="HAV73" s="0"/>
      <c r="HAW73" s="0"/>
      <c r="HAX73" s="0"/>
      <c r="HAY73" s="0"/>
      <c r="HAZ73" s="0"/>
      <c r="HBA73" s="0"/>
      <c r="HBB73" s="0"/>
      <c r="HBC73" s="0"/>
      <c r="HBD73" s="0"/>
      <c r="HBE73" s="0"/>
      <c r="HBF73" s="0"/>
      <c r="HBG73" s="0"/>
      <c r="HBH73" s="0"/>
      <c r="HBI73" s="0"/>
      <c r="HBJ73" s="0"/>
      <c r="HBK73" s="0"/>
      <c r="HBL73" s="0"/>
      <c r="HBM73" s="0"/>
      <c r="HBN73" s="0"/>
      <c r="HBO73" s="0"/>
      <c r="HBP73" s="0"/>
      <c r="HBQ73" s="0"/>
      <c r="HBR73" s="0"/>
      <c r="HBS73" s="0"/>
      <c r="HBT73" s="0"/>
      <c r="HBU73" s="0"/>
      <c r="HBV73" s="0"/>
      <c r="HBW73" s="0"/>
      <c r="HBX73" s="0"/>
      <c r="HBY73" s="0"/>
      <c r="HBZ73" s="0"/>
      <c r="HCA73" s="0"/>
      <c r="HCB73" s="0"/>
      <c r="HCC73" s="0"/>
      <c r="HCD73" s="0"/>
      <c r="HCE73" s="0"/>
      <c r="HCF73" s="0"/>
      <c r="HCG73" s="0"/>
      <c r="HCH73" s="0"/>
      <c r="HCI73" s="0"/>
      <c r="HCJ73" s="0"/>
      <c r="HCK73" s="0"/>
      <c r="HCL73" s="0"/>
      <c r="HCM73" s="0"/>
      <c r="HCN73" s="0"/>
      <c r="HCO73" s="0"/>
      <c r="HCP73" s="0"/>
      <c r="HCQ73" s="0"/>
      <c r="HCR73" s="0"/>
      <c r="HCS73" s="0"/>
      <c r="HCT73" s="0"/>
      <c r="HCU73" s="0"/>
      <c r="HCV73" s="0"/>
      <c r="HCW73" s="0"/>
      <c r="HCX73" s="0"/>
      <c r="HCY73" s="0"/>
      <c r="HCZ73" s="0"/>
      <c r="HDA73" s="0"/>
      <c r="HDB73" s="0"/>
      <c r="HDC73" s="0"/>
      <c r="HDD73" s="0"/>
      <c r="HDE73" s="0"/>
      <c r="HDF73" s="0"/>
      <c r="HDG73" s="0"/>
      <c r="HDH73" s="0"/>
      <c r="HDI73" s="0"/>
      <c r="HDJ73" s="0"/>
      <c r="HDK73" s="0"/>
      <c r="HDL73" s="0"/>
      <c r="HDM73" s="0"/>
      <c r="HDN73" s="0"/>
      <c r="HDO73" s="0"/>
      <c r="HDP73" s="0"/>
      <c r="HDQ73" s="0"/>
      <c r="HDR73" s="0"/>
      <c r="HDS73" s="0"/>
      <c r="HDT73" s="0"/>
      <c r="HDU73" s="0"/>
      <c r="HDV73" s="0"/>
      <c r="HDW73" s="0"/>
      <c r="HDX73" s="0"/>
      <c r="HDY73" s="0"/>
      <c r="HDZ73" s="0"/>
      <c r="HEA73" s="0"/>
      <c r="HEB73" s="0"/>
      <c r="HEC73" s="0"/>
      <c r="HED73" s="0"/>
      <c r="HEE73" s="0"/>
      <c r="HEF73" s="0"/>
      <c r="HEG73" s="0"/>
      <c r="HEH73" s="0"/>
      <c r="HEI73" s="0"/>
      <c r="HEJ73" s="0"/>
      <c r="HEK73" s="0"/>
      <c r="HEL73" s="0"/>
      <c r="HEM73" s="0"/>
      <c r="HEN73" s="0"/>
      <c r="HEO73" s="0"/>
      <c r="HEP73" s="0"/>
      <c r="HEQ73" s="0"/>
      <c r="HER73" s="0"/>
      <c r="HES73" s="0"/>
      <c r="HET73" s="0"/>
      <c r="HEU73" s="0"/>
      <c r="HEV73" s="0"/>
      <c r="HEW73" s="0"/>
      <c r="HEX73" s="0"/>
      <c r="HEY73" s="0"/>
      <c r="HEZ73" s="0"/>
      <c r="HFA73" s="0"/>
      <c r="HFB73" s="0"/>
      <c r="HFC73" s="0"/>
      <c r="HFD73" s="0"/>
      <c r="HFE73" s="0"/>
      <c r="HFF73" s="0"/>
      <c r="HFG73" s="0"/>
      <c r="HFH73" s="0"/>
      <c r="HFI73" s="0"/>
      <c r="HFJ73" s="0"/>
      <c r="HFK73" s="0"/>
      <c r="HFL73" s="0"/>
      <c r="HFM73" s="0"/>
      <c r="HFN73" s="0"/>
      <c r="HFO73" s="0"/>
      <c r="HFP73" s="0"/>
      <c r="HFQ73" s="0"/>
      <c r="HFR73" s="0"/>
      <c r="HFS73" s="0"/>
      <c r="HFT73" s="0"/>
      <c r="HFU73" s="0"/>
      <c r="HFV73" s="0"/>
      <c r="HFW73" s="0"/>
      <c r="HFX73" s="0"/>
      <c r="HFY73" s="0"/>
      <c r="HFZ73" s="0"/>
      <c r="HGA73" s="0"/>
      <c r="HGB73" s="0"/>
      <c r="HGC73" s="0"/>
      <c r="HGD73" s="0"/>
      <c r="HGE73" s="0"/>
      <c r="HGF73" s="0"/>
      <c r="HGG73" s="0"/>
      <c r="HGH73" s="0"/>
      <c r="HGI73" s="0"/>
      <c r="HGJ73" s="0"/>
      <c r="HGK73" s="0"/>
      <c r="HGL73" s="0"/>
      <c r="HGM73" s="0"/>
      <c r="HGN73" s="0"/>
      <c r="HGO73" s="0"/>
      <c r="HGP73" s="0"/>
      <c r="HGQ73" s="0"/>
      <c r="HGR73" s="0"/>
      <c r="HGS73" s="0"/>
      <c r="HGT73" s="0"/>
      <c r="HGU73" s="0"/>
      <c r="HGV73" s="0"/>
      <c r="HGW73" s="0"/>
      <c r="HGX73" s="0"/>
      <c r="HGY73" s="0"/>
      <c r="HGZ73" s="0"/>
      <c r="HHA73" s="0"/>
      <c r="HHB73" s="0"/>
      <c r="HHC73" s="0"/>
      <c r="HHD73" s="0"/>
      <c r="HHE73" s="0"/>
      <c r="HHF73" s="0"/>
      <c r="HHG73" s="0"/>
      <c r="HHH73" s="0"/>
      <c r="HHI73" s="0"/>
      <c r="HHJ73" s="0"/>
      <c r="HHK73" s="0"/>
      <c r="HHL73" s="0"/>
      <c r="HHM73" s="0"/>
      <c r="HHN73" s="0"/>
      <c r="HHO73" s="0"/>
      <c r="HHP73" s="0"/>
      <c r="HHQ73" s="0"/>
      <c r="HHR73" s="0"/>
      <c r="HHS73" s="0"/>
      <c r="HHT73" s="0"/>
      <c r="HHU73" s="0"/>
      <c r="HHV73" s="0"/>
      <c r="HHW73" s="0"/>
      <c r="HHX73" s="0"/>
      <c r="HHY73" s="0"/>
      <c r="HHZ73" s="0"/>
      <c r="HIA73" s="0"/>
      <c r="HIB73" s="0"/>
      <c r="HIC73" s="0"/>
      <c r="HID73" s="0"/>
      <c r="HIE73" s="0"/>
      <c r="HIF73" s="0"/>
      <c r="HIG73" s="0"/>
      <c r="HIH73" s="0"/>
      <c r="HII73" s="0"/>
      <c r="HIJ73" s="0"/>
      <c r="HIK73" s="0"/>
      <c r="HIL73" s="0"/>
      <c r="HIM73" s="0"/>
      <c r="HIN73" s="0"/>
      <c r="HIO73" s="0"/>
      <c r="HIP73" s="0"/>
      <c r="HIQ73" s="0"/>
      <c r="HIR73" s="0"/>
      <c r="HIS73" s="0"/>
      <c r="HIT73" s="0"/>
      <c r="HIU73" s="0"/>
      <c r="HIV73" s="0"/>
      <c r="HIW73" s="0"/>
      <c r="HIX73" s="0"/>
      <c r="HIY73" s="0"/>
      <c r="HIZ73" s="0"/>
      <c r="HJA73" s="0"/>
      <c r="HJB73" s="0"/>
      <c r="HJC73" s="0"/>
      <c r="HJD73" s="0"/>
      <c r="HJE73" s="0"/>
      <c r="HJF73" s="0"/>
      <c r="HJG73" s="0"/>
      <c r="HJH73" s="0"/>
      <c r="HJI73" s="0"/>
      <c r="HJJ73" s="0"/>
      <c r="HJK73" s="0"/>
      <c r="HJL73" s="0"/>
      <c r="HJM73" s="0"/>
      <c r="HJN73" s="0"/>
      <c r="HJO73" s="0"/>
      <c r="HJP73" s="0"/>
      <c r="HJQ73" s="0"/>
      <c r="HJR73" s="0"/>
      <c r="HJS73" s="0"/>
      <c r="HJT73" s="0"/>
      <c r="HJU73" s="0"/>
      <c r="HJV73" s="0"/>
      <c r="HJW73" s="0"/>
      <c r="HJX73" s="0"/>
      <c r="HJY73" s="0"/>
      <c r="HJZ73" s="0"/>
      <c r="HKA73" s="0"/>
      <c r="HKB73" s="0"/>
      <c r="HKC73" s="0"/>
      <c r="HKD73" s="0"/>
      <c r="HKE73" s="0"/>
      <c r="HKF73" s="0"/>
      <c r="HKG73" s="0"/>
      <c r="HKH73" s="0"/>
      <c r="HKI73" s="0"/>
      <c r="HKJ73" s="0"/>
      <c r="HKK73" s="0"/>
      <c r="HKL73" s="0"/>
      <c r="HKM73" s="0"/>
      <c r="HKN73" s="0"/>
      <c r="HKO73" s="0"/>
      <c r="HKP73" s="0"/>
      <c r="HKQ73" s="0"/>
      <c r="HKR73" s="0"/>
      <c r="HKS73" s="0"/>
      <c r="HKT73" s="0"/>
      <c r="HKU73" s="0"/>
      <c r="HKV73" s="0"/>
      <c r="HKW73" s="0"/>
      <c r="HKX73" s="0"/>
      <c r="HKY73" s="0"/>
      <c r="HKZ73" s="0"/>
      <c r="HLA73" s="0"/>
      <c r="HLB73" s="0"/>
      <c r="HLC73" s="0"/>
      <c r="HLD73" s="0"/>
      <c r="HLE73" s="0"/>
      <c r="HLF73" s="0"/>
      <c r="HLG73" s="0"/>
      <c r="HLH73" s="0"/>
      <c r="HLI73" s="0"/>
      <c r="HLJ73" s="0"/>
      <c r="HLK73" s="0"/>
      <c r="HLL73" s="0"/>
      <c r="HLM73" s="0"/>
      <c r="HLN73" s="0"/>
      <c r="HLO73" s="0"/>
      <c r="HLP73" s="0"/>
      <c r="HLQ73" s="0"/>
      <c r="HLR73" s="0"/>
      <c r="HLS73" s="0"/>
      <c r="HLT73" s="0"/>
      <c r="HLU73" s="0"/>
      <c r="HLV73" s="0"/>
      <c r="HLW73" s="0"/>
      <c r="HLX73" s="0"/>
      <c r="HLY73" s="0"/>
      <c r="HLZ73" s="0"/>
      <c r="HMA73" s="0"/>
      <c r="HMB73" s="0"/>
      <c r="HMC73" s="0"/>
      <c r="HMD73" s="0"/>
      <c r="HME73" s="0"/>
      <c r="HMF73" s="0"/>
      <c r="HMG73" s="0"/>
      <c r="HMH73" s="0"/>
      <c r="HMI73" s="0"/>
      <c r="HMJ73" s="0"/>
      <c r="HMK73" s="0"/>
      <c r="HML73" s="0"/>
      <c r="HMM73" s="0"/>
      <c r="HMN73" s="0"/>
      <c r="HMO73" s="0"/>
      <c r="HMP73" s="0"/>
      <c r="HMQ73" s="0"/>
      <c r="HMR73" s="0"/>
      <c r="HMS73" s="0"/>
      <c r="HMT73" s="0"/>
      <c r="HMU73" s="0"/>
      <c r="HMV73" s="0"/>
      <c r="HMW73" s="0"/>
      <c r="HMX73" s="0"/>
      <c r="HMY73" s="0"/>
      <c r="HMZ73" s="0"/>
      <c r="HNA73" s="0"/>
      <c r="HNB73" s="0"/>
      <c r="HNC73" s="0"/>
      <c r="HND73" s="0"/>
      <c r="HNE73" s="0"/>
      <c r="HNF73" s="0"/>
      <c r="HNG73" s="0"/>
      <c r="HNH73" s="0"/>
      <c r="HNI73" s="0"/>
      <c r="HNJ73" s="0"/>
      <c r="HNK73" s="0"/>
      <c r="HNL73" s="0"/>
      <c r="HNM73" s="0"/>
      <c r="HNN73" s="0"/>
      <c r="HNO73" s="0"/>
      <c r="HNP73" s="0"/>
      <c r="HNQ73" s="0"/>
      <c r="HNR73" s="0"/>
      <c r="HNS73" s="0"/>
      <c r="HNT73" s="0"/>
      <c r="HNU73" s="0"/>
      <c r="HNV73" s="0"/>
      <c r="HNW73" s="0"/>
      <c r="HNX73" s="0"/>
      <c r="HNY73" s="0"/>
      <c r="HNZ73" s="0"/>
      <c r="HOA73" s="0"/>
      <c r="HOB73" s="0"/>
      <c r="HOC73" s="0"/>
      <c r="HOD73" s="0"/>
      <c r="HOE73" s="0"/>
      <c r="HOF73" s="0"/>
      <c r="HOG73" s="0"/>
      <c r="HOH73" s="0"/>
      <c r="HOI73" s="0"/>
      <c r="HOJ73" s="0"/>
      <c r="HOK73" s="0"/>
      <c r="HOL73" s="0"/>
      <c r="HOM73" s="0"/>
      <c r="HON73" s="0"/>
      <c r="HOO73" s="0"/>
      <c r="HOP73" s="0"/>
      <c r="HOQ73" s="0"/>
      <c r="HOR73" s="0"/>
      <c r="HOS73" s="0"/>
      <c r="HOT73" s="0"/>
      <c r="HOU73" s="0"/>
      <c r="HOV73" s="0"/>
      <c r="HOW73" s="0"/>
      <c r="HOX73" s="0"/>
      <c r="HOY73" s="0"/>
      <c r="HOZ73" s="0"/>
      <c r="HPA73" s="0"/>
      <c r="HPB73" s="0"/>
      <c r="HPC73" s="0"/>
      <c r="HPD73" s="0"/>
      <c r="HPE73" s="0"/>
      <c r="HPF73" s="0"/>
      <c r="HPG73" s="0"/>
      <c r="HPH73" s="0"/>
      <c r="HPI73" s="0"/>
      <c r="HPJ73" s="0"/>
      <c r="HPK73" s="0"/>
      <c r="HPL73" s="0"/>
      <c r="HPM73" s="0"/>
      <c r="HPN73" s="0"/>
      <c r="HPO73" s="0"/>
      <c r="HPP73" s="0"/>
      <c r="HPQ73" s="0"/>
      <c r="HPR73" s="0"/>
      <c r="HPS73" s="0"/>
      <c r="HPT73" s="0"/>
      <c r="HPU73" s="0"/>
      <c r="HPV73" s="0"/>
      <c r="HPW73" s="0"/>
      <c r="HPX73" s="0"/>
      <c r="HPY73" s="0"/>
      <c r="HPZ73" s="0"/>
      <c r="HQA73" s="0"/>
      <c r="HQB73" s="0"/>
      <c r="HQC73" s="0"/>
      <c r="HQD73" s="0"/>
      <c r="HQE73" s="0"/>
      <c r="HQF73" s="0"/>
      <c r="HQG73" s="0"/>
      <c r="HQH73" s="0"/>
      <c r="HQI73" s="0"/>
      <c r="HQJ73" s="0"/>
      <c r="HQK73" s="0"/>
      <c r="HQL73" s="0"/>
      <c r="HQM73" s="0"/>
      <c r="HQN73" s="0"/>
      <c r="HQO73" s="0"/>
      <c r="HQP73" s="0"/>
      <c r="HQQ73" s="0"/>
      <c r="HQR73" s="0"/>
      <c r="HQS73" s="0"/>
      <c r="HQT73" s="0"/>
      <c r="HQU73" s="0"/>
      <c r="HQV73" s="0"/>
      <c r="HQW73" s="0"/>
      <c r="HQX73" s="0"/>
      <c r="HQY73" s="0"/>
      <c r="HQZ73" s="0"/>
      <c r="HRA73" s="0"/>
      <c r="HRB73" s="0"/>
      <c r="HRC73" s="0"/>
      <c r="HRD73" s="0"/>
      <c r="HRE73" s="0"/>
      <c r="HRF73" s="0"/>
      <c r="HRG73" s="0"/>
      <c r="HRH73" s="0"/>
      <c r="HRI73" s="0"/>
      <c r="HRJ73" s="0"/>
      <c r="HRK73" s="0"/>
      <c r="HRL73" s="0"/>
      <c r="HRM73" s="0"/>
      <c r="HRN73" s="0"/>
      <c r="HRO73" s="0"/>
      <c r="HRP73" s="0"/>
      <c r="HRQ73" s="0"/>
      <c r="HRR73" s="0"/>
      <c r="HRS73" s="0"/>
      <c r="HRT73" s="0"/>
      <c r="HRU73" s="0"/>
      <c r="HRV73" s="0"/>
      <c r="HRW73" s="0"/>
      <c r="HRX73" s="0"/>
      <c r="HRY73" s="0"/>
      <c r="HRZ73" s="0"/>
      <c r="HSA73" s="0"/>
      <c r="HSB73" s="0"/>
      <c r="HSC73" s="0"/>
      <c r="HSD73" s="0"/>
      <c r="HSE73" s="0"/>
      <c r="HSF73" s="0"/>
      <c r="HSG73" s="0"/>
      <c r="HSH73" s="0"/>
      <c r="HSI73" s="0"/>
      <c r="HSJ73" s="0"/>
      <c r="HSK73" s="0"/>
      <c r="HSL73" s="0"/>
      <c r="HSM73" s="0"/>
      <c r="HSN73" s="0"/>
      <c r="HSO73" s="0"/>
      <c r="HSP73" s="0"/>
      <c r="HSQ73" s="0"/>
      <c r="HSR73" s="0"/>
      <c r="HSS73" s="0"/>
      <c r="HST73" s="0"/>
      <c r="HSU73" s="0"/>
      <c r="HSV73" s="0"/>
      <c r="HSW73" s="0"/>
      <c r="HSX73" s="0"/>
      <c r="HSY73" s="0"/>
      <c r="HSZ73" s="0"/>
      <c r="HTA73" s="0"/>
      <c r="HTB73" s="0"/>
      <c r="HTC73" s="0"/>
      <c r="HTD73" s="0"/>
      <c r="HTE73" s="0"/>
      <c r="HTF73" s="0"/>
      <c r="HTG73" s="0"/>
      <c r="HTH73" s="0"/>
      <c r="HTI73" s="0"/>
      <c r="HTJ73" s="0"/>
      <c r="HTK73" s="0"/>
      <c r="HTL73" s="0"/>
      <c r="HTM73" s="0"/>
      <c r="HTN73" s="0"/>
      <c r="HTO73" s="0"/>
      <c r="HTP73" s="0"/>
      <c r="HTQ73" s="0"/>
      <c r="HTR73" s="0"/>
      <c r="HTS73" s="0"/>
      <c r="HTT73" s="0"/>
      <c r="HTU73" s="0"/>
      <c r="HTV73" s="0"/>
      <c r="HTW73" s="0"/>
      <c r="HTX73" s="0"/>
      <c r="HTY73" s="0"/>
      <c r="HTZ73" s="0"/>
      <c r="HUA73" s="0"/>
      <c r="HUB73" s="0"/>
      <c r="HUC73" s="0"/>
      <c r="HUD73" s="0"/>
      <c r="HUE73" s="0"/>
      <c r="HUF73" s="0"/>
      <c r="HUG73" s="0"/>
      <c r="HUH73" s="0"/>
      <c r="HUI73" s="0"/>
      <c r="HUJ73" s="0"/>
      <c r="HUK73" s="0"/>
      <c r="HUL73" s="0"/>
      <c r="HUM73" s="0"/>
      <c r="HUN73" s="0"/>
      <c r="HUO73" s="0"/>
      <c r="HUP73" s="0"/>
      <c r="HUQ73" s="0"/>
      <c r="HUR73" s="0"/>
      <c r="HUS73" s="0"/>
      <c r="HUT73" s="0"/>
      <c r="HUU73" s="0"/>
      <c r="HUV73" s="0"/>
      <c r="HUW73" s="0"/>
      <c r="HUX73" s="0"/>
      <c r="HUY73" s="0"/>
      <c r="HUZ73" s="0"/>
      <c r="HVA73" s="0"/>
      <c r="HVB73" s="0"/>
      <c r="HVC73" s="0"/>
      <c r="HVD73" s="0"/>
      <c r="HVE73" s="0"/>
      <c r="HVF73" s="0"/>
      <c r="HVG73" s="0"/>
      <c r="HVH73" s="0"/>
      <c r="HVI73" s="0"/>
      <c r="HVJ73" s="0"/>
      <c r="HVK73" s="0"/>
      <c r="HVL73" s="0"/>
      <c r="HVM73" s="0"/>
      <c r="HVN73" s="0"/>
      <c r="HVO73" s="0"/>
      <c r="HVP73" s="0"/>
      <c r="HVQ73" s="0"/>
      <c r="HVR73" s="0"/>
      <c r="HVS73" s="0"/>
      <c r="HVT73" s="0"/>
      <c r="HVU73" s="0"/>
      <c r="HVV73" s="0"/>
      <c r="HVW73" s="0"/>
      <c r="HVX73" s="0"/>
      <c r="HVY73" s="0"/>
      <c r="HVZ73" s="0"/>
      <c r="HWA73" s="0"/>
      <c r="HWB73" s="0"/>
      <c r="HWC73" s="0"/>
      <c r="HWD73" s="0"/>
      <c r="HWE73" s="0"/>
      <c r="HWF73" s="0"/>
      <c r="HWG73" s="0"/>
      <c r="HWH73" s="0"/>
      <c r="HWI73" s="0"/>
      <c r="HWJ73" s="0"/>
      <c r="HWK73" s="0"/>
      <c r="HWL73" s="0"/>
      <c r="HWM73" s="0"/>
      <c r="HWN73" s="0"/>
      <c r="HWO73" s="0"/>
      <c r="HWP73" s="0"/>
      <c r="HWQ73" s="0"/>
      <c r="HWR73" s="0"/>
      <c r="HWS73" s="0"/>
      <c r="HWT73" s="0"/>
      <c r="HWU73" s="0"/>
      <c r="HWV73" s="0"/>
      <c r="HWW73" s="0"/>
      <c r="HWX73" s="0"/>
      <c r="HWY73" s="0"/>
      <c r="HWZ73" s="0"/>
      <c r="HXA73" s="0"/>
      <c r="HXB73" s="0"/>
      <c r="HXC73" s="0"/>
      <c r="HXD73" s="0"/>
      <c r="HXE73" s="0"/>
      <c r="HXF73" s="0"/>
      <c r="HXG73" s="0"/>
      <c r="HXH73" s="0"/>
      <c r="HXI73" s="0"/>
      <c r="HXJ73" s="0"/>
      <c r="HXK73" s="0"/>
      <c r="HXL73" s="0"/>
      <c r="HXM73" s="0"/>
      <c r="HXN73" s="0"/>
      <c r="HXO73" s="0"/>
      <c r="HXP73" s="0"/>
      <c r="HXQ73" s="0"/>
      <c r="HXR73" s="0"/>
      <c r="HXS73" s="0"/>
      <c r="HXT73" s="0"/>
      <c r="HXU73" s="0"/>
      <c r="HXV73" s="0"/>
      <c r="HXW73" s="0"/>
      <c r="HXX73" s="0"/>
      <c r="HXY73" s="0"/>
      <c r="HXZ73" s="0"/>
      <c r="HYA73" s="0"/>
      <c r="HYB73" s="0"/>
      <c r="HYC73" s="0"/>
      <c r="HYD73" s="0"/>
      <c r="HYE73" s="0"/>
      <c r="HYF73" s="0"/>
      <c r="HYG73" s="0"/>
      <c r="HYH73" s="0"/>
      <c r="HYI73" s="0"/>
      <c r="HYJ73" s="0"/>
      <c r="HYK73" s="0"/>
      <c r="HYL73" s="0"/>
      <c r="HYM73" s="0"/>
      <c r="HYN73" s="0"/>
      <c r="HYO73" s="0"/>
      <c r="HYP73" s="0"/>
      <c r="HYQ73" s="0"/>
      <c r="HYR73" s="0"/>
      <c r="HYS73" s="0"/>
      <c r="HYT73" s="0"/>
      <c r="HYU73" s="0"/>
      <c r="HYV73" s="0"/>
      <c r="HYW73" s="0"/>
      <c r="HYX73" s="0"/>
      <c r="HYY73" s="0"/>
      <c r="HYZ73" s="0"/>
      <c r="HZA73" s="0"/>
      <c r="HZB73" s="0"/>
      <c r="HZC73" s="0"/>
      <c r="HZD73" s="0"/>
      <c r="HZE73" s="0"/>
      <c r="HZF73" s="0"/>
      <c r="HZG73" s="0"/>
      <c r="HZH73" s="0"/>
      <c r="HZI73" s="0"/>
      <c r="HZJ73" s="0"/>
      <c r="HZK73" s="0"/>
      <c r="HZL73" s="0"/>
      <c r="HZM73" s="0"/>
      <c r="HZN73" s="0"/>
      <c r="HZO73" s="0"/>
      <c r="HZP73" s="0"/>
      <c r="HZQ73" s="0"/>
      <c r="HZR73" s="0"/>
      <c r="HZS73" s="0"/>
      <c r="HZT73" s="0"/>
      <c r="HZU73" s="0"/>
      <c r="HZV73" s="0"/>
      <c r="HZW73" s="0"/>
      <c r="HZX73" s="0"/>
      <c r="HZY73" s="0"/>
      <c r="HZZ73" s="0"/>
      <c r="IAA73" s="0"/>
      <c r="IAB73" s="0"/>
      <c r="IAC73" s="0"/>
      <c r="IAD73" s="0"/>
      <c r="IAE73" s="0"/>
      <c r="IAF73" s="0"/>
      <c r="IAG73" s="0"/>
      <c r="IAH73" s="0"/>
      <c r="IAI73" s="0"/>
      <c r="IAJ73" s="0"/>
      <c r="IAK73" s="0"/>
      <c r="IAL73" s="0"/>
      <c r="IAM73" s="0"/>
      <c r="IAN73" s="0"/>
      <c r="IAO73" s="0"/>
      <c r="IAP73" s="0"/>
      <c r="IAQ73" s="0"/>
      <c r="IAR73" s="0"/>
      <c r="IAS73" s="0"/>
      <c r="IAT73" s="0"/>
      <c r="IAU73" s="0"/>
      <c r="IAV73" s="0"/>
      <c r="IAW73" s="0"/>
      <c r="IAX73" s="0"/>
      <c r="IAY73" s="0"/>
      <c r="IAZ73" s="0"/>
      <c r="IBA73" s="0"/>
      <c r="IBB73" s="0"/>
      <c r="IBC73" s="0"/>
      <c r="IBD73" s="0"/>
      <c r="IBE73" s="0"/>
      <c r="IBF73" s="0"/>
      <c r="IBG73" s="0"/>
      <c r="IBH73" s="0"/>
      <c r="IBI73" s="0"/>
      <c r="IBJ73" s="0"/>
      <c r="IBK73" s="0"/>
      <c r="IBL73" s="0"/>
      <c r="IBM73" s="0"/>
      <c r="IBN73" s="0"/>
      <c r="IBO73" s="0"/>
      <c r="IBP73" s="0"/>
      <c r="IBQ73" s="0"/>
      <c r="IBR73" s="0"/>
      <c r="IBS73" s="0"/>
      <c r="IBT73" s="0"/>
      <c r="IBU73" s="0"/>
      <c r="IBV73" s="0"/>
      <c r="IBW73" s="0"/>
      <c r="IBX73" s="0"/>
      <c r="IBY73" s="0"/>
      <c r="IBZ73" s="0"/>
      <c r="ICA73" s="0"/>
      <c r="ICB73" s="0"/>
      <c r="ICC73" s="0"/>
      <c r="ICD73" s="0"/>
      <c r="ICE73" s="0"/>
      <c r="ICF73" s="0"/>
      <c r="ICG73" s="0"/>
      <c r="ICH73" s="0"/>
      <c r="ICI73" s="0"/>
      <c r="ICJ73" s="0"/>
      <c r="ICK73" s="0"/>
      <c r="ICL73" s="0"/>
      <c r="ICM73" s="0"/>
      <c r="ICN73" s="0"/>
      <c r="ICO73" s="0"/>
      <c r="ICP73" s="0"/>
      <c r="ICQ73" s="0"/>
      <c r="ICR73" s="0"/>
      <c r="ICS73" s="0"/>
      <c r="ICT73" s="0"/>
      <c r="ICU73" s="0"/>
      <c r="ICV73" s="0"/>
      <c r="ICW73" s="0"/>
      <c r="ICX73" s="0"/>
      <c r="ICY73" s="0"/>
      <c r="ICZ73" s="0"/>
      <c r="IDA73" s="0"/>
      <c r="IDB73" s="0"/>
      <c r="IDC73" s="0"/>
      <c r="IDD73" s="0"/>
      <c r="IDE73" s="0"/>
      <c r="IDF73" s="0"/>
      <c r="IDG73" s="0"/>
      <c r="IDH73" s="0"/>
      <c r="IDI73" s="0"/>
      <c r="IDJ73" s="0"/>
      <c r="IDK73" s="0"/>
      <c r="IDL73" s="0"/>
      <c r="IDM73" s="0"/>
      <c r="IDN73" s="0"/>
      <c r="IDO73" s="0"/>
      <c r="IDP73" s="0"/>
      <c r="IDQ73" s="0"/>
      <c r="IDR73" s="0"/>
      <c r="IDS73" s="0"/>
      <c r="IDT73" s="0"/>
      <c r="IDU73" s="0"/>
      <c r="IDV73" s="0"/>
      <c r="IDW73" s="0"/>
      <c r="IDX73" s="0"/>
      <c r="IDY73" s="0"/>
      <c r="IDZ73" s="0"/>
      <c r="IEA73" s="0"/>
      <c r="IEB73" s="0"/>
      <c r="IEC73" s="0"/>
      <c r="IED73" s="0"/>
      <c r="IEE73" s="0"/>
      <c r="IEF73" s="0"/>
      <c r="IEG73" s="0"/>
      <c r="IEH73" s="0"/>
      <c r="IEI73" s="0"/>
      <c r="IEJ73" s="0"/>
      <c r="IEK73" s="0"/>
      <c r="IEL73" s="0"/>
      <c r="IEM73" s="0"/>
      <c r="IEN73" s="0"/>
      <c r="IEO73" s="0"/>
      <c r="IEP73" s="0"/>
      <c r="IEQ73" s="0"/>
      <c r="IER73" s="0"/>
      <c r="IES73" s="0"/>
      <c r="IET73" s="0"/>
      <c r="IEU73" s="0"/>
      <c r="IEV73" s="0"/>
      <c r="IEW73" s="0"/>
      <c r="IEX73" s="0"/>
      <c r="IEY73" s="0"/>
      <c r="IEZ73" s="0"/>
      <c r="IFA73" s="0"/>
      <c r="IFB73" s="0"/>
      <c r="IFC73" s="0"/>
      <c r="IFD73" s="0"/>
      <c r="IFE73" s="0"/>
      <c r="IFF73" s="0"/>
      <c r="IFG73" s="0"/>
      <c r="IFH73" s="0"/>
      <c r="IFI73" s="0"/>
      <c r="IFJ73" s="0"/>
      <c r="IFK73" s="0"/>
      <c r="IFL73" s="0"/>
      <c r="IFM73" s="0"/>
      <c r="IFN73" s="0"/>
      <c r="IFO73" s="0"/>
      <c r="IFP73" s="0"/>
      <c r="IFQ73" s="0"/>
      <c r="IFR73" s="0"/>
      <c r="IFS73" s="0"/>
      <c r="IFT73" s="0"/>
      <c r="IFU73" s="0"/>
      <c r="IFV73" s="0"/>
      <c r="IFW73" s="0"/>
      <c r="IFX73" s="0"/>
      <c r="IFY73" s="0"/>
      <c r="IFZ73" s="0"/>
      <c r="IGA73" s="0"/>
      <c r="IGB73" s="0"/>
      <c r="IGC73" s="0"/>
      <c r="IGD73" s="0"/>
      <c r="IGE73" s="0"/>
      <c r="IGF73" s="0"/>
      <c r="IGG73" s="0"/>
      <c r="IGH73" s="0"/>
      <c r="IGI73" s="0"/>
      <c r="IGJ73" s="0"/>
      <c r="IGK73" s="0"/>
      <c r="IGL73" s="0"/>
      <c r="IGM73" s="0"/>
      <c r="IGN73" s="0"/>
      <c r="IGO73" s="0"/>
      <c r="IGP73" s="0"/>
      <c r="IGQ73" s="0"/>
      <c r="IGR73" s="0"/>
      <c r="IGS73" s="0"/>
      <c r="IGT73" s="0"/>
      <c r="IGU73" s="0"/>
      <c r="IGV73" s="0"/>
      <c r="IGW73" s="0"/>
      <c r="IGX73" s="0"/>
      <c r="IGY73" s="0"/>
      <c r="IGZ73" s="0"/>
      <c r="IHA73" s="0"/>
      <c r="IHB73" s="0"/>
      <c r="IHC73" s="0"/>
      <c r="IHD73" s="0"/>
      <c r="IHE73" s="0"/>
      <c r="IHF73" s="0"/>
      <c r="IHG73" s="0"/>
      <c r="IHH73" s="0"/>
      <c r="IHI73" s="0"/>
      <c r="IHJ73" s="0"/>
      <c r="IHK73" s="0"/>
      <c r="IHL73" s="0"/>
      <c r="IHM73" s="0"/>
      <c r="IHN73" s="0"/>
      <c r="IHO73" s="0"/>
      <c r="IHP73" s="0"/>
      <c r="IHQ73" s="0"/>
      <c r="IHR73" s="0"/>
      <c r="IHS73" s="0"/>
      <c r="IHT73" s="0"/>
      <c r="IHU73" s="0"/>
      <c r="IHV73" s="0"/>
      <c r="IHW73" s="0"/>
      <c r="IHX73" s="0"/>
      <c r="IHY73" s="0"/>
      <c r="IHZ73" s="0"/>
      <c r="IIA73" s="0"/>
      <c r="IIB73" s="0"/>
      <c r="IIC73" s="0"/>
      <c r="IID73" s="0"/>
      <c r="IIE73" s="0"/>
      <c r="IIF73" s="0"/>
      <c r="IIG73" s="0"/>
      <c r="IIH73" s="0"/>
      <c r="III73" s="0"/>
      <c r="IIJ73" s="0"/>
      <c r="IIK73" s="0"/>
      <c r="IIL73" s="0"/>
      <c r="IIM73" s="0"/>
      <c r="IIN73" s="0"/>
      <c r="IIO73" s="0"/>
      <c r="IIP73" s="0"/>
      <c r="IIQ73" s="0"/>
      <c r="IIR73" s="0"/>
      <c r="IIS73" s="0"/>
      <c r="IIT73" s="0"/>
      <c r="IIU73" s="0"/>
      <c r="IIV73" s="0"/>
      <c r="IIW73" s="0"/>
      <c r="IIX73" s="0"/>
      <c r="IIY73" s="0"/>
      <c r="IIZ73" s="0"/>
      <c r="IJA73" s="0"/>
      <c r="IJB73" s="0"/>
      <c r="IJC73" s="0"/>
      <c r="IJD73" s="0"/>
      <c r="IJE73" s="0"/>
      <c r="IJF73" s="0"/>
      <c r="IJG73" s="0"/>
      <c r="IJH73" s="0"/>
      <c r="IJI73" s="0"/>
      <c r="IJJ73" s="0"/>
      <c r="IJK73" s="0"/>
      <c r="IJL73" s="0"/>
      <c r="IJM73" s="0"/>
      <c r="IJN73" s="0"/>
      <c r="IJO73" s="0"/>
      <c r="IJP73" s="0"/>
      <c r="IJQ73" s="0"/>
      <c r="IJR73" s="0"/>
      <c r="IJS73" s="0"/>
      <c r="IJT73" s="0"/>
      <c r="IJU73" s="0"/>
      <c r="IJV73" s="0"/>
      <c r="IJW73" s="0"/>
      <c r="IJX73" s="0"/>
      <c r="IJY73" s="0"/>
      <c r="IJZ73" s="0"/>
      <c r="IKA73" s="0"/>
      <c r="IKB73" s="0"/>
      <c r="IKC73" s="0"/>
      <c r="IKD73" s="0"/>
      <c r="IKE73" s="0"/>
      <c r="IKF73" s="0"/>
      <c r="IKG73" s="0"/>
      <c r="IKH73" s="0"/>
      <c r="IKI73" s="0"/>
      <c r="IKJ73" s="0"/>
      <c r="IKK73" s="0"/>
      <c r="IKL73" s="0"/>
      <c r="IKM73" s="0"/>
      <c r="IKN73" s="0"/>
      <c r="IKO73" s="0"/>
      <c r="IKP73" s="0"/>
      <c r="IKQ73" s="0"/>
      <c r="IKR73" s="0"/>
      <c r="IKS73" s="0"/>
      <c r="IKT73" s="0"/>
      <c r="IKU73" s="0"/>
      <c r="IKV73" s="0"/>
      <c r="IKW73" s="0"/>
      <c r="IKX73" s="0"/>
      <c r="IKY73" s="0"/>
      <c r="IKZ73" s="0"/>
      <c r="ILA73" s="0"/>
      <c r="ILB73" s="0"/>
      <c r="ILC73" s="0"/>
      <c r="ILD73" s="0"/>
      <c r="ILE73" s="0"/>
      <c r="ILF73" s="0"/>
      <c r="ILG73" s="0"/>
      <c r="ILH73" s="0"/>
      <c r="ILI73" s="0"/>
      <c r="ILJ73" s="0"/>
      <c r="ILK73" s="0"/>
      <c r="ILL73" s="0"/>
      <c r="ILM73" s="0"/>
      <c r="ILN73" s="0"/>
      <c r="ILO73" s="0"/>
      <c r="ILP73" s="0"/>
      <c r="ILQ73" s="0"/>
      <c r="ILR73" s="0"/>
      <c r="ILS73" s="0"/>
      <c r="ILT73" s="0"/>
      <c r="ILU73" s="0"/>
      <c r="ILV73" s="0"/>
      <c r="ILW73" s="0"/>
      <c r="ILX73" s="0"/>
      <c r="ILY73" s="0"/>
      <c r="ILZ73" s="0"/>
      <c r="IMA73" s="0"/>
      <c r="IMB73" s="0"/>
      <c r="IMC73" s="0"/>
      <c r="IMD73" s="0"/>
      <c r="IME73" s="0"/>
      <c r="IMF73" s="0"/>
      <c r="IMG73" s="0"/>
      <c r="IMH73" s="0"/>
      <c r="IMI73" s="0"/>
      <c r="IMJ73" s="0"/>
      <c r="IMK73" s="0"/>
      <c r="IML73" s="0"/>
      <c r="IMM73" s="0"/>
      <c r="IMN73" s="0"/>
      <c r="IMO73" s="0"/>
      <c r="IMP73" s="0"/>
      <c r="IMQ73" s="0"/>
      <c r="IMR73" s="0"/>
      <c r="IMS73" s="0"/>
      <c r="IMT73" s="0"/>
      <c r="IMU73" s="0"/>
      <c r="IMV73" s="0"/>
      <c r="IMW73" s="0"/>
      <c r="IMX73" s="0"/>
      <c r="IMY73" s="0"/>
      <c r="IMZ73" s="0"/>
      <c r="INA73" s="0"/>
      <c r="INB73" s="0"/>
      <c r="INC73" s="0"/>
      <c r="IND73" s="0"/>
      <c r="INE73" s="0"/>
      <c r="INF73" s="0"/>
      <c r="ING73" s="0"/>
      <c r="INH73" s="0"/>
      <c r="INI73" s="0"/>
      <c r="INJ73" s="0"/>
      <c r="INK73" s="0"/>
      <c r="INL73" s="0"/>
      <c r="INM73" s="0"/>
      <c r="INN73" s="0"/>
      <c r="INO73" s="0"/>
      <c r="INP73" s="0"/>
      <c r="INQ73" s="0"/>
      <c r="INR73" s="0"/>
      <c r="INS73" s="0"/>
      <c r="INT73" s="0"/>
      <c r="INU73" s="0"/>
      <c r="INV73" s="0"/>
      <c r="INW73" s="0"/>
      <c r="INX73" s="0"/>
      <c r="INY73" s="0"/>
      <c r="INZ73" s="0"/>
      <c r="IOA73" s="0"/>
      <c r="IOB73" s="0"/>
      <c r="IOC73" s="0"/>
      <c r="IOD73" s="0"/>
      <c r="IOE73" s="0"/>
      <c r="IOF73" s="0"/>
      <c r="IOG73" s="0"/>
      <c r="IOH73" s="0"/>
      <c r="IOI73" s="0"/>
      <c r="IOJ73" s="0"/>
      <c r="IOK73" s="0"/>
      <c r="IOL73" s="0"/>
      <c r="IOM73" s="0"/>
      <c r="ION73" s="0"/>
      <c r="IOO73" s="0"/>
      <c r="IOP73" s="0"/>
      <c r="IOQ73" s="0"/>
      <c r="IOR73" s="0"/>
      <c r="IOS73" s="0"/>
      <c r="IOT73" s="0"/>
      <c r="IOU73" s="0"/>
      <c r="IOV73" s="0"/>
      <c r="IOW73" s="0"/>
      <c r="IOX73" s="0"/>
      <c r="IOY73" s="0"/>
      <c r="IOZ73" s="0"/>
      <c r="IPA73" s="0"/>
      <c r="IPB73" s="0"/>
      <c r="IPC73" s="0"/>
      <c r="IPD73" s="0"/>
      <c r="IPE73" s="0"/>
      <c r="IPF73" s="0"/>
      <c r="IPG73" s="0"/>
      <c r="IPH73" s="0"/>
      <c r="IPI73" s="0"/>
      <c r="IPJ73" s="0"/>
      <c r="IPK73" s="0"/>
      <c r="IPL73" s="0"/>
      <c r="IPM73" s="0"/>
      <c r="IPN73" s="0"/>
      <c r="IPO73" s="0"/>
      <c r="IPP73" s="0"/>
      <c r="IPQ73" s="0"/>
      <c r="IPR73" s="0"/>
      <c r="IPS73" s="0"/>
      <c r="IPT73" s="0"/>
      <c r="IPU73" s="0"/>
      <c r="IPV73" s="0"/>
      <c r="IPW73" s="0"/>
      <c r="IPX73" s="0"/>
      <c r="IPY73" s="0"/>
      <c r="IPZ73" s="0"/>
      <c r="IQA73" s="0"/>
      <c r="IQB73" s="0"/>
      <c r="IQC73" s="0"/>
      <c r="IQD73" s="0"/>
      <c r="IQE73" s="0"/>
      <c r="IQF73" s="0"/>
      <c r="IQG73" s="0"/>
      <c r="IQH73" s="0"/>
      <c r="IQI73" s="0"/>
      <c r="IQJ73" s="0"/>
      <c r="IQK73" s="0"/>
      <c r="IQL73" s="0"/>
      <c r="IQM73" s="0"/>
      <c r="IQN73" s="0"/>
      <c r="IQO73" s="0"/>
      <c r="IQP73" s="0"/>
      <c r="IQQ73" s="0"/>
      <c r="IQR73" s="0"/>
      <c r="IQS73" s="0"/>
      <c r="IQT73" s="0"/>
      <c r="IQU73" s="0"/>
      <c r="IQV73" s="0"/>
      <c r="IQW73" s="0"/>
      <c r="IQX73" s="0"/>
      <c r="IQY73" s="0"/>
      <c r="IQZ73" s="0"/>
      <c r="IRA73" s="0"/>
      <c r="IRB73" s="0"/>
      <c r="IRC73" s="0"/>
      <c r="IRD73" s="0"/>
      <c r="IRE73" s="0"/>
      <c r="IRF73" s="0"/>
      <c r="IRG73" s="0"/>
      <c r="IRH73" s="0"/>
      <c r="IRI73" s="0"/>
      <c r="IRJ73" s="0"/>
      <c r="IRK73" s="0"/>
      <c r="IRL73" s="0"/>
      <c r="IRM73" s="0"/>
      <c r="IRN73" s="0"/>
      <c r="IRO73" s="0"/>
      <c r="IRP73" s="0"/>
      <c r="IRQ73" s="0"/>
      <c r="IRR73" s="0"/>
      <c r="IRS73" s="0"/>
      <c r="IRT73" s="0"/>
      <c r="IRU73" s="0"/>
      <c r="IRV73" s="0"/>
      <c r="IRW73" s="0"/>
      <c r="IRX73" s="0"/>
      <c r="IRY73" s="0"/>
      <c r="IRZ73" s="0"/>
      <c r="ISA73" s="0"/>
      <c r="ISB73" s="0"/>
      <c r="ISC73" s="0"/>
      <c r="ISD73" s="0"/>
      <c r="ISE73" s="0"/>
      <c r="ISF73" s="0"/>
      <c r="ISG73" s="0"/>
      <c r="ISH73" s="0"/>
      <c r="ISI73" s="0"/>
      <c r="ISJ73" s="0"/>
      <c r="ISK73" s="0"/>
      <c r="ISL73" s="0"/>
      <c r="ISM73" s="0"/>
      <c r="ISN73" s="0"/>
      <c r="ISO73" s="0"/>
      <c r="ISP73" s="0"/>
      <c r="ISQ73" s="0"/>
      <c r="ISR73" s="0"/>
      <c r="ISS73" s="0"/>
      <c r="IST73" s="0"/>
      <c r="ISU73" s="0"/>
      <c r="ISV73" s="0"/>
      <c r="ISW73" s="0"/>
      <c r="ISX73" s="0"/>
      <c r="ISY73" s="0"/>
      <c r="ISZ73" s="0"/>
      <c r="ITA73" s="0"/>
      <c r="ITB73" s="0"/>
      <c r="ITC73" s="0"/>
      <c r="ITD73" s="0"/>
      <c r="ITE73" s="0"/>
      <c r="ITF73" s="0"/>
      <c r="ITG73" s="0"/>
      <c r="ITH73" s="0"/>
      <c r="ITI73" s="0"/>
      <c r="ITJ73" s="0"/>
      <c r="ITK73" s="0"/>
      <c r="ITL73" s="0"/>
      <c r="ITM73" s="0"/>
      <c r="ITN73" s="0"/>
      <c r="ITO73" s="0"/>
      <c r="ITP73" s="0"/>
      <c r="ITQ73" s="0"/>
      <c r="ITR73" s="0"/>
      <c r="ITS73" s="0"/>
      <c r="ITT73" s="0"/>
      <c r="ITU73" s="0"/>
      <c r="ITV73" s="0"/>
      <c r="ITW73" s="0"/>
      <c r="ITX73" s="0"/>
      <c r="ITY73" s="0"/>
      <c r="ITZ73" s="0"/>
      <c r="IUA73" s="0"/>
      <c r="IUB73" s="0"/>
      <c r="IUC73" s="0"/>
      <c r="IUD73" s="0"/>
      <c r="IUE73" s="0"/>
      <c r="IUF73" s="0"/>
      <c r="IUG73" s="0"/>
      <c r="IUH73" s="0"/>
      <c r="IUI73" s="0"/>
      <c r="IUJ73" s="0"/>
      <c r="IUK73" s="0"/>
      <c r="IUL73" s="0"/>
      <c r="IUM73" s="0"/>
      <c r="IUN73" s="0"/>
      <c r="IUO73" s="0"/>
      <c r="IUP73" s="0"/>
      <c r="IUQ73" s="0"/>
      <c r="IUR73" s="0"/>
      <c r="IUS73" s="0"/>
      <c r="IUT73" s="0"/>
      <c r="IUU73" s="0"/>
      <c r="IUV73" s="0"/>
      <c r="IUW73" s="0"/>
      <c r="IUX73" s="0"/>
      <c r="IUY73" s="0"/>
      <c r="IUZ73" s="0"/>
      <c r="IVA73" s="0"/>
      <c r="IVB73" s="0"/>
      <c r="IVC73" s="0"/>
      <c r="IVD73" s="0"/>
      <c r="IVE73" s="0"/>
      <c r="IVF73" s="0"/>
      <c r="IVG73" s="0"/>
      <c r="IVH73" s="0"/>
      <c r="IVI73" s="0"/>
      <c r="IVJ73" s="0"/>
      <c r="IVK73" s="0"/>
      <c r="IVL73" s="0"/>
      <c r="IVM73" s="0"/>
      <c r="IVN73" s="0"/>
      <c r="IVO73" s="0"/>
      <c r="IVP73" s="0"/>
      <c r="IVQ73" s="0"/>
      <c r="IVR73" s="0"/>
      <c r="IVS73" s="0"/>
      <c r="IVT73" s="0"/>
      <c r="IVU73" s="0"/>
      <c r="IVV73" s="0"/>
      <c r="IVW73" s="0"/>
      <c r="IVX73" s="0"/>
      <c r="IVY73" s="0"/>
      <c r="IVZ73" s="0"/>
      <c r="IWA73" s="0"/>
      <c r="IWB73" s="0"/>
      <c r="IWC73" s="0"/>
      <c r="IWD73" s="0"/>
      <c r="IWE73" s="0"/>
      <c r="IWF73" s="0"/>
      <c r="IWG73" s="0"/>
      <c r="IWH73" s="0"/>
      <c r="IWI73" s="0"/>
      <c r="IWJ73" s="0"/>
      <c r="IWK73" s="0"/>
      <c r="IWL73" s="0"/>
      <c r="IWM73" s="0"/>
      <c r="IWN73" s="0"/>
      <c r="IWO73" s="0"/>
      <c r="IWP73" s="0"/>
      <c r="IWQ73" s="0"/>
      <c r="IWR73" s="0"/>
      <c r="IWS73" s="0"/>
      <c r="IWT73" s="0"/>
      <c r="IWU73" s="0"/>
      <c r="IWV73" s="0"/>
      <c r="IWW73" s="0"/>
      <c r="IWX73" s="0"/>
      <c r="IWY73" s="0"/>
      <c r="IWZ73" s="0"/>
      <c r="IXA73" s="0"/>
      <c r="IXB73" s="0"/>
      <c r="IXC73" s="0"/>
      <c r="IXD73" s="0"/>
      <c r="IXE73" s="0"/>
      <c r="IXF73" s="0"/>
      <c r="IXG73" s="0"/>
      <c r="IXH73" s="0"/>
      <c r="IXI73" s="0"/>
      <c r="IXJ73" s="0"/>
      <c r="IXK73" s="0"/>
      <c r="IXL73" s="0"/>
      <c r="IXM73" s="0"/>
      <c r="IXN73" s="0"/>
      <c r="IXO73" s="0"/>
      <c r="IXP73" s="0"/>
      <c r="IXQ73" s="0"/>
      <c r="IXR73" s="0"/>
      <c r="IXS73" s="0"/>
      <c r="IXT73" s="0"/>
      <c r="IXU73" s="0"/>
      <c r="IXV73" s="0"/>
      <c r="IXW73" s="0"/>
      <c r="IXX73" s="0"/>
      <c r="IXY73" s="0"/>
      <c r="IXZ73" s="0"/>
      <c r="IYA73" s="0"/>
      <c r="IYB73" s="0"/>
      <c r="IYC73" s="0"/>
      <c r="IYD73" s="0"/>
      <c r="IYE73" s="0"/>
      <c r="IYF73" s="0"/>
      <c r="IYG73" s="0"/>
      <c r="IYH73" s="0"/>
      <c r="IYI73" s="0"/>
      <c r="IYJ73" s="0"/>
      <c r="IYK73" s="0"/>
      <c r="IYL73" s="0"/>
      <c r="IYM73" s="0"/>
      <c r="IYN73" s="0"/>
      <c r="IYO73" s="0"/>
      <c r="IYP73" s="0"/>
      <c r="IYQ73" s="0"/>
      <c r="IYR73" s="0"/>
      <c r="IYS73" s="0"/>
      <c r="IYT73" s="0"/>
      <c r="IYU73" s="0"/>
      <c r="IYV73" s="0"/>
      <c r="IYW73" s="0"/>
      <c r="IYX73" s="0"/>
      <c r="IYY73" s="0"/>
      <c r="IYZ73" s="0"/>
      <c r="IZA73" s="0"/>
      <c r="IZB73" s="0"/>
      <c r="IZC73" s="0"/>
      <c r="IZD73" s="0"/>
      <c r="IZE73" s="0"/>
      <c r="IZF73" s="0"/>
      <c r="IZG73" s="0"/>
      <c r="IZH73" s="0"/>
      <c r="IZI73" s="0"/>
      <c r="IZJ73" s="0"/>
      <c r="IZK73" s="0"/>
      <c r="IZL73" s="0"/>
      <c r="IZM73" s="0"/>
      <c r="IZN73" s="0"/>
      <c r="IZO73" s="0"/>
      <c r="IZP73" s="0"/>
      <c r="IZQ73" s="0"/>
      <c r="IZR73" s="0"/>
      <c r="IZS73" s="0"/>
      <c r="IZT73" s="0"/>
      <c r="IZU73" s="0"/>
      <c r="IZV73" s="0"/>
      <c r="IZW73" s="0"/>
      <c r="IZX73" s="0"/>
      <c r="IZY73" s="0"/>
      <c r="IZZ73" s="0"/>
      <c r="JAA73" s="0"/>
      <c r="JAB73" s="0"/>
      <c r="JAC73" s="0"/>
      <c r="JAD73" s="0"/>
      <c r="JAE73" s="0"/>
      <c r="JAF73" s="0"/>
      <c r="JAG73" s="0"/>
      <c r="JAH73" s="0"/>
      <c r="JAI73" s="0"/>
      <c r="JAJ73" s="0"/>
      <c r="JAK73" s="0"/>
      <c r="JAL73" s="0"/>
      <c r="JAM73" s="0"/>
      <c r="JAN73" s="0"/>
      <c r="JAO73" s="0"/>
      <c r="JAP73" s="0"/>
      <c r="JAQ73" s="0"/>
      <c r="JAR73" s="0"/>
      <c r="JAS73" s="0"/>
      <c r="JAT73" s="0"/>
      <c r="JAU73" s="0"/>
      <c r="JAV73" s="0"/>
      <c r="JAW73" s="0"/>
      <c r="JAX73" s="0"/>
      <c r="JAY73" s="0"/>
      <c r="JAZ73" s="0"/>
      <c r="JBA73" s="0"/>
      <c r="JBB73" s="0"/>
      <c r="JBC73" s="0"/>
      <c r="JBD73" s="0"/>
      <c r="JBE73" s="0"/>
      <c r="JBF73" s="0"/>
      <c r="JBG73" s="0"/>
      <c r="JBH73" s="0"/>
      <c r="JBI73" s="0"/>
      <c r="JBJ73" s="0"/>
      <c r="JBK73" s="0"/>
      <c r="JBL73" s="0"/>
      <c r="JBM73" s="0"/>
      <c r="JBN73" s="0"/>
      <c r="JBO73" s="0"/>
      <c r="JBP73" s="0"/>
      <c r="JBQ73" s="0"/>
      <c r="JBR73" s="0"/>
      <c r="JBS73" s="0"/>
      <c r="JBT73" s="0"/>
      <c r="JBU73" s="0"/>
      <c r="JBV73" s="0"/>
      <c r="JBW73" s="0"/>
      <c r="JBX73" s="0"/>
      <c r="JBY73" s="0"/>
      <c r="JBZ73" s="0"/>
      <c r="JCA73" s="0"/>
      <c r="JCB73" s="0"/>
      <c r="JCC73" s="0"/>
      <c r="JCD73" s="0"/>
      <c r="JCE73" s="0"/>
      <c r="JCF73" s="0"/>
      <c r="JCG73" s="0"/>
      <c r="JCH73" s="0"/>
      <c r="JCI73" s="0"/>
      <c r="JCJ73" s="0"/>
      <c r="JCK73" s="0"/>
      <c r="JCL73" s="0"/>
      <c r="JCM73" s="0"/>
      <c r="JCN73" s="0"/>
      <c r="JCO73" s="0"/>
      <c r="JCP73" s="0"/>
      <c r="JCQ73" s="0"/>
      <c r="JCR73" s="0"/>
      <c r="JCS73" s="0"/>
      <c r="JCT73" s="0"/>
      <c r="JCU73" s="0"/>
      <c r="JCV73" s="0"/>
      <c r="JCW73" s="0"/>
      <c r="JCX73" s="0"/>
      <c r="JCY73" s="0"/>
      <c r="JCZ73" s="0"/>
      <c r="JDA73" s="0"/>
      <c r="JDB73" s="0"/>
      <c r="JDC73" s="0"/>
      <c r="JDD73" s="0"/>
      <c r="JDE73" s="0"/>
      <c r="JDF73" s="0"/>
      <c r="JDG73" s="0"/>
      <c r="JDH73" s="0"/>
      <c r="JDI73" s="0"/>
      <c r="JDJ73" s="0"/>
      <c r="JDK73" s="0"/>
      <c r="JDL73" s="0"/>
      <c r="JDM73" s="0"/>
      <c r="JDN73" s="0"/>
      <c r="JDO73" s="0"/>
      <c r="JDP73" s="0"/>
      <c r="JDQ73" s="0"/>
      <c r="JDR73" s="0"/>
      <c r="JDS73" s="0"/>
      <c r="JDT73" s="0"/>
      <c r="JDU73" s="0"/>
      <c r="JDV73" s="0"/>
      <c r="JDW73" s="0"/>
      <c r="JDX73" s="0"/>
      <c r="JDY73" s="0"/>
      <c r="JDZ73" s="0"/>
      <c r="JEA73" s="0"/>
      <c r="JEB73" s="0"/>
      <c r="JEC73" s="0"/>
      <c r="JED73" s="0"/>
      <c r="JEE73" s="0"/>
      <c r="JEF73" s="0"/>
      <c r="JEG73" s="0"/>
      <c r="JEH73" s="0"/>
      <c r="JEI73" s="0"/>
      <c r="JEJ73" s="0"/>
      <c r="JEK73" s="0"/>
      <c r="JEL73" s="0"/>
      <c r="JEM73" s="0"/>
      <c r="JEN73" s="0"/>
      <c r="JEO73" s="0"/>
      <c r="JEP73" s="0"/>
      <c r="JEQ73" s="0"/>
      <c r="JER73" s="0"/>
      <c r="JES73" s="0"/>
      <c r="JET73" s="0"/>
      <c r="JEU73" s="0"/>
      <c r="JEV73" s="0"/>
      <c r="JEW73" s="0"/>
      <c r="JEX73" s="0"/>
      <c r="JEY73" s="0"/>
      <c r="JEZ73" s="0"/>
      <c r="JFA73" s="0"/>
      <c r="JFB73" s="0"/>
      <c r="JFC73" s="0"/>
      <c r="JFD73" s="0"/>
      <c r="JFE73" s="0"/>
      <c r="JFF73" s="0"/>
      <c r="JFG73" s="0"/>
      <c r="JFH73" s="0"/>
      <c r="JFI73" s="0"/>
      <c r="JFJ73" s="0"/>
      <c r="JFK73" s="0"/>
      <c r="JFL73" s="0"/>
      <c r="JFM73" s="0"/>
      <c r="JFN73" s="0"/>
      <c r="JFO73" s="0"/>
      <c r="JFP73" s="0"/>
      <c r="JFQ73" s="0"/>
      <c r="JFR73" s="0"/>
      <c r="JFS73" s="0"/>
      <c r="JFT73" s="0"/>
      <c r="JFU73" s="0"/>
      <c r="JFV73" s="0"/>
      <c r="JFW73" s="0"/>
      <c r="JFX73" s="0"/>
      <c r="JFY73" s="0"/>
      <c r="JFZ73" s="0"/>
      <c r="JGA73" s="0"/>
      <c r="JGB73" s="0"/>
      <c r="JGC73" s="0"/>
      <c r="JGD73" s="0"/>
      <c r="JGE73" s="0"/>
      <c r="JGF73" s="0"/>
      <c r="JGG73" s="0"/>
      <c r="JGH73" s="0"/>
      <c r="JGI73" s="0"/>
      <c r="JGJ73" s="0"/>
      <c r="JGK73" s="0"/>
      <c r="JGL73" s="0"/>
      <c r="JGM73" s="0"/>
      <c r="JGN73" s="0"/>
      <c r="JGO73" s="0"/>
      <c r="JGP73" s="0"/>
      <c r="JGQ73" s="0"/>
      <c r="JGR73" s="0"/>
      <c r="JGS73" s="0"/>
      <c r="JGT73" s="0"/>
      <c r="JGU73" s="0"/>
      <c r="JGV73" s="0"/>
      <c r="JGW73" s="0"/>
      <c r="JGX73" s="0"/>
      <c r="JGY73" s="0"/>
      <c r="JGZ73" s="0"/>
      <c r="JHA73" s="0"/>
      <c r="JHB73" s="0"/>
      <c r="JHC73" s="0"/>
      <c r="JHD73" s="0"/>
      <c r="JHE73" s="0"/>
      <c r="JHF73" s="0"/>
      <c r="JHG73" s="0"/>
      <c r="JHH73" s="0"/>
      <c r="JHI73" s="0"/>
      <c r="JHJ73" s="0"/>
      <c r="JHK73" s="0"/>
      <c r="JHL73" s="0"/>
      <c r="JHM73" s="0"/>
      <c r="JHN73" s="0"/>
      <c r="JHO73" s="0"/>
      <c r="JHP73" s="0"/>
      <c r="JHQ73" s="0"/>
      <c r="JHR73" s="0"/>
      <c r="JHS73" s="0"/>
      <c r="JHT73" s="0"/>
      <c r="JHU73" s="0"/>
      <c r="JHV73" s="0"/>
      <c r="JHW73" s="0"/>
      <c r="JHX73" s="0"/>
      <c r="JHY73" s="0"/>
      <c r="JHZ73" s="0"/>
      <c r="JIA73" s="0"/>
      <c r="JIB73" s="0"/>
      <c r="JIC73" s="0"/>
      <c r="JID73" s="0"/>
      <c r="JIE73" s="0"/>
      <c r="JIF73" s="0"/>
      <c r="JIG73" s="0"/>
      <c r="JIH73" s="0"/>
      <c r="JII73" s="0"/>
      <c r="JIJ73" s="0"/>
      <c r="JIK73" s="0"/>
      <c r="JIL73" s="0"/>
      <c r="JIM73" s="0"/>
      <c r="JIN73" s="0"/>
      <c r="JIO73" s="0"/>
      <c r="JIP73" s="0"/>
      <c r="JIQ73" s="0"/>
      <c r="JIR73" s="0"/>
      <c r="JIS73" s="0"/>
      <c r="JIT73" s="0"/>
      <c r="JIU73" s="0"/>
      <c r="JIV73" s="0"/>
      <c r="JIW73" s="0"/>
      <c r="JIX73" s="0"/>
      <c r="JIY73" s="0"/>
      <c r="JIZ73" s="0"/>
      <c r="JJA73" s="0"/>
      <c r="JJB73" s="0"/>
      <c r="JJC73" s="0"/>
      <c r="JJD73" s="0"/>
      <c r="JJE73" s="0"/>
      <c r="JJF73" s="0"/>
      <c r="JJG73" s="0"/>
      <c r="JJH73" s="0"/>
      <c r="JJI73" s="0"/>
      <c r="JJJ73" s="0"/>
      <c r="JJK73" s="0"/>
      <c r="JJL73" s="0"/>
      <c r="JJM73" s="0"/>
      <c r="JJN73" s="0"/>
      <c r="JJO73" s="0"/>
      <c r="JJP73" s="0"/>
      <c r="JJQ73" s="0"/>
      <c r="JJR73" s="0"/>
      <c r="JJS73" s="0"/>
      <c r="JJT73" s="0"/>
      <c r="JJU73" s="0"/>
      <c r="JJV73" s="0"/>
      <c r="JJW73" s="0"/>
      <c r="JJX73" s="0"/>
      <c r="JJY73" s="0"/>
      <c r="JJZ73" s="0"/>
      <c r="JKA73" s="0"/>
      <c r="JKB73" s="0"/>
      <c r="JKC73" s="0"/>
      <c r="JKD73" s="0"/>
      <c r="JKE73" s="0"/>
      <c r="JKF73" s="0"/>
      <c r="JKG73" s="0"/>
      <c r="JKH73" s="0"/>
      <c r="JKI73" s="0"/>
      <c r="JKJ73" s="0"/>
      <c r="JKK73" s="0"/>
      <c r="JKL73" s="0"/>
      <c r="JKM73" s="0"/>
      <c r="JKN73" s="0"/>
      <c r="JKO73" s="0"/>
      <c r="JKP73" s="0"/>
      <c r="JKQ73" s="0"/>
      <c r="JKR73" s="0"/>
      <c r="JKS73" s="0"/>
      <c r="JKT73" s="0"/>
      <c r="JKU73" s="0"/>
      <c r="JKV73" s="0"/>
      <c r="JKW73" s="0"/>
      <c r="JKX73" s="0"/>
      <c r="JKY73" s="0"/>
      <c r="JKZ73" s="0"/>
      <c r="JLA73" s="0"/>
      <c r="JLB73" s="0"/>
      <c r="JLC73" s="0"/>
      <c r="JLD73" s="0"/>
      <c r="JLE73" s="0"/>
      <c r="JLF73" s="0"/>
      <c r="JLG73" s="0"/>
      <c r="JLH73" s="0"/>
      <c r="JLI73" s="0"/>
      <c r="JLJ73" s="0"/>
      <c r="JLK73" s="0"/>
      <c r="JLL73" s="0"/>
      <c r="JLM73" s="0"/>
      <c r="JLN73" s="0"/>
      <c r="JLO73" s="0"/>
      <c r="JLP73" s="0"/>
      <c r="JLQ73" s="0"/>
      <c r="JLR73" s="0"/>
      <c r="JLS73" s="0"/>
      <c r="JLT73" s="0"/>
      <c r="JLU73" s="0"/>
      <c r="JLV73" s="0"/>
      <c r="JLW73" s="0"/>
      <c r="JLX73" s="0"/>
      <c r="JLY73" s="0"/>
      <c r="JLZ73" s="0"/>
      <c r="JMA73" s="0"/>
      <c r="JMB73" s="0"/>
      <c r="JMC73" s="0"/>
      <c r="JMD73" s="0"/>
      <c r="JME73" s="0"/>
      <c r="JMF73" s="0"/>
      <c r="JMG73" s="0"/>
      <c r="JMH73" s="0"/>
      <c r="JMI73" s="0"/>
      <c r="JMJ73" s="0"/>
      <c r="JMK73" s="0"/>
      <c r="JML73" s="0"/>
      <c r="JMM73" s="0"/>
      <c r="JMN73" s="0"/>
      <c r="JMO73" s="0"/>
      <c r="JMP73" s="0"/>
      <c r="JMQ73" s="0"/>
      <c r="JMR73" s="0"/>
      <c r="JMS73" s="0"/>
      <c r="JMT73" s="0"/>
      <c r="JMU73" s="0"/>
      <c r="JMV73" s="0"/>
      <c r="JMW73" s="0"/>
      <c r="JMX73" s="0"/>
      <c r="JMY73" s="0"/>
      <c r="JMZ73" s="0"/>
      <c r="JNA73" s="0"/>
      <c r="JNB73" s="0"/>
      <c r="JNC73" s="0"/>
      <c r="JND73" s="0"/>
      <c r="JNE73" s="0"/>
      <c r="JNF73" s="0"/>
      <c r="JNG73" s="0"/>
      <c r="JNH73" s="0"/>
      <c r="JNI73" s="0"/>
      <c r="JNJ73" s="0"/>
      <c r="JNK73" s="0"/>
      <c r="JNL73" s="0"/>
      <c r="JNM73" s="0"/>
      <c r="JNN73" s="0"/>
      <c r="JNO73" s="0"/>
      <c r="JNP73" s="0"/>
      <c r="JNQ73" s="0"/>
      <c r="JNR73" s="0"/>
      <c r="JNS73" s="0"/>
      <c r="JNT73" s="0"/>
      <c r="JNU73" s="0"/>
      <c r="JNV73" s="0"/>
      <c r="JNW73" s="0"/>
      <c r="JNX73" s="0"/>
      <c r="JNY73" s="0"/>
      <c r="JNZ73" s="0"/>
      <c r="JOA73" s="0"/>
      <c r="JOB73" s="0"/>
      <c r="JOC73" s="0"/>
      <c r="JOD73" s="0"/>
      <c r="JOE73" s="0"/>
      <c r="JOF73" s="0"/>
      <c r="JOG73" s="0"/>
      <c r="JOH73" s="0"/>
      <c r="JOI73" s="0"/>
      <c r="JOJ73" s="0"/>
      <c r="JOK73" s="0"/>
      <c r="JOL73" s="0"/>
      <c r="JOM73" s="0"/>
      <c r="JON73" s="0"/>
      <c r="JOO73" s="0"/>
      <c r="JOP73" s="0"/>
      <c r="JOQ73" s="0"/>
      <c r="JOR73" s="0"/>
      <c r="JOS73" s="0"/>
      <c r="JOT73" s="0"/>
      <c r="JOU73" s="0"/>
      <c r="JOV73" s="0"/>
      <c r="JOW73" s="0"/>
      <c r="JOX73" s="0"/>
      <c r="JOY73" s="0"/>
      <c r="JOZ73" s="0"/>
      <c r="JPA73" s="0"/>
      <c r="JPB73" s="0"/>
      <c r="JPC73" s="0"/>
      <c r="JPD73" s="0"/>
      <c r="JPE73" s="0"/>
      <c r="JPF73" s="0"/>
      <c r="JPG73" s="0"/>
      <c r="JPH73" s="0"/>
      <c r="JPI73" s="0"/>
      <c r="JPJ73" s="0"/>
      <c r="JPK73" s="0"/>
      <c r="JPL73" s="0"/>
      <c r="JPM73" s="0"/>
      <c r="JPN73" s="0"/>
      <c r="JPO73" s="0"/>
      <c r="JPP73" s="0"/>
      <c r="JPQ73" s="0"/>
      <c r="JPR73" s="0"/>
      <c r="JPS73" s="0"/>
      <c r="JPT73" s="0"/>
      <c r="JPU73" s="0"/>
      <c r="JPV73" s="0"/>
      <c r="JPW73" s="0"/>
      <c r="JPX73" s="0"/>
      <c r="JPY73" s="0"/>
      <c r="JPZ73" s="0"/>
      <c r="JQA73" s="0"/>
      <c r="JQB73" s="0"/>
      <c r="JQC73" s="0"/>
      <c r="JQD73" s="0"/>
      <c r="JQE73" s="0"/>
      <c r="JQF73" s="0"/>
      <c r="JQG73" s="0"/>
      <c r="JQH73" s="0"/>
      <c r="JQI73" s="0"/>
      <c r="JQJ73" s="0"/>
      <c r="JQK73" s="0"/>
      <c r="JQL73" s="0"/>
      <c r="JQM73" s="0"/>
      <c r="JQN73" s="0"/>
      <c r="JQO73" s="0"/>
      <c r="JQP73" s="0"/>
      <c r="JQQ73" s="0"/>
      <c r="JQR73" s="0"/>
      <c r="JQS73" s="0"/>
      <c r="JQT73" s="0"/>
      <c r="JQU73" s="0"/>
      <c r="JQV73" s="0"/>
      <c r="JQW73" s="0"/>
      <c r="JQX73" s="0"/>
      <c r="JQY73" s="0"/>
      <c r="JQZ73" s="0"/>
      <c r="JRA73" s="0"/>
      <c r="JRB73" s="0"/>
      <c r="JRC73" s="0"/>
      <c r="JRD73" s="0"/>
      <c r="JRE73" s="0"/>
      <c r="JRF73" s="0"/>
      <c r="JRG73" s="0"/>
      <c r="JRH73" s="0"/>
      <c r="JRI73" s="0"/>
      <c r="JRJ73" s="0"/>
      <c r="JRK73" s="0"/>
      <c r="JRL73" s="0"/>
      <c r="JRM73" s="0"/>
      <c r="JRN73" s="0"/>
      <c r="JRO73" s="0"/>
      <c r="JRP73" s="0"/>
      <c r="JRQ73" s="0"/>
      <c r="JRR73" s="0"/>
      <c r="JRS73" s="0"/>
      <c r="JRT73" s="0"/>
      <c r="JRU73" s="0"/>
      <c r="JRV73" s="0"/>
      <c r="JRW73" s="0"/>
      <c r="JRX73" s="0"/>
      <c r="JRY73" s="0"/>
      <c r="JRZ73" s="0"/>
      <c r="JSA73" s="0"/>
      <c r="JSB73" s="0"/>
      <c r="JSC73" s="0"/>
      <c r="JSD73" s="0"/>
      <c r="JSE73" s="0"/>
      <c r="JSF73" s="0"/>
      <c r="JSG73" s="0"/>
      <c r="JSH73" s="0"/>
      <c r="JSI73" s="0"/>
      <c r="JSJ73" s="0"/>
      <c r="JSK73" s="0"/>
      <c r="JSL73" s="0"/>
      <c r="JSM73" s="0"/>
      <c r="JSN73" s="0"/>
      <c r="JSO73" s="0"/>
      <c r="JSP73" s="0"/>
      <c r="JSQ73" s="0"/>
      <c r="JSR73" s="0"/>
      <c r="JSS73" s="0"/>
      <c r="JST73" s="0"/>
      <c r="JSU73" s="0"/>
      <c r="JSV73" s="0"/>
      <c r="JSW73" s="0"/>
      <c r="JSX73" s="0"/>
      <c r="JSY73" s="0"/>
      <c r="JSZ73" s="0"/>
      <c r="JTA73" s="0"/>
      <c r="JTB73" s="0"/>
      <c r="JTC73" s="0"/>
      <c r="JTD73" s="0"/>
      <c r="JTE73" s="0"/>
      <c r="JTF73" s="0"/>
      <c r="JTG73" s="0"/>
      <c r="JTH73" s="0"/>
      <c r="JTI73" s="0"/>
      <c r="JTJ73" s="0"/>
      <c r="JTK73" s="0"/>
      <c r="JTL73" s="0"/>
      <c r="JTM73" s="0"/>
      <c r="JTN73" s="0"/>
      <c r="JTO73" s="0"/>
      <c r="JTP73" s="0"/>
      <c r="JTQ73" s="0"/>
      <c r="JTR73" s="0"/>
      <c r="JTS73" s="0"/>
      <c r="JTT73" s="0"/>
      <c r="JTU73" s="0"/>
      <c r="JTV73" s="0"/>
      <c r="JTW73" s="0"/>
      <c r="JTX73" s="0"/>
      <c r="JTY73" s="0"/>
      <c r="JTZ73" s="0"/>
      <c r="JUA73" s="0"/>
      <c r="JUB73" s="0"/>
      <c r="JUC73" s="0"/>
      <c r="JUD73" s="0"/>
      <c r="JUE73" s="0"/>
      <c r="JUF73" s="0"/>
      <c r="JUG73" s="0"/>
      <c r="JUH73" s="0"/>
      <c r="JUI73" s="0"/>
      <c r="JUJ73" s="0"/>
      <c r="JUK73" s="0"/>
      <c r="JUL73" s="0"/>
      <c r="JUM73" s="0"/>
      <c r="JUN73" s="0"/>
      <c r="JUO73" s="0"/>
      <c r="JUP73" s="0"/>
      <c r="JUQ73" s="0"/>
      <c r="JUR73" s="0"/>
      <c r="JUS73" s="0"/>
      <c r="JUT73" s="0"/>
      <c r="JUU73" s="0"/>
      <c r="JUV73" s="0"/>
      <c r="JUW73" s="0"/>
      <c r="JUX73" s="0"/>
      <c r="JUY73" s="0"/>
      <c r="JUZ73" s="0"/>
      <c r="JVA73" s="0"/>
      <c r="JVB73" s="0"/>
      <c r="JVC73" s="0"/>
      <c r="JVD73" s="0"/>
      <c r="JVE73" s="0"/>
      <c r="JVF73" s="0"/>
      <c r="JVG73" s="0"/>
      <c r="JVH73" s="0"/>
      <c r="JVI73" s="0"/>
      <c r="JVJ73" s="0"/>
      <c r="JVK73" s="0"/>
      <c r="JVL73" s="0"/>
      <c r="JVM73" s="0"/>
      <c r="JVN73" s="0"/>
      <c r="JVO73" s="0"/>
      <c r="JVP73" s="0"/>
      <c r="JVQ73" s="0"/>
      <c r="JVR73" s="0"/>
      <c r="JVS73" s="0"/>
      <c r="JVT73" s="0"/>
      <c r="JVU73" s="0"/>
      <c r="JVV73" s="0"/>
      <c r="JVW73" s="0"/>
      <c r="JVX73" s="0"/>
      <c r="JVY73" s="0"/>
      <c r="JVZ73" s="0"/>
      <c r="JWA73" s="0"/>
      <c r="JWB73" s="0"/>
      <c r="JWC73" s="0"/>
      <c r="JWD73" s="0"/>
      <c r="JWE73" s="0"/>
      <c r="JWF73" s="0"/>
      <c r="JWG73" s="0"/>
      <c r="JWH73" s="0"/>
      <c r="JWI73" s="0"/>
      <c r="JWJ73" s="0"/>
      <c r="JWK73" s="0"/>
      <c r="JWL73" s="0"/>
      <c r="JWM73" s="0"/>
      <c r="JWN73" s="0"/>
      <c r="JWO73" s="0"/>
      <c r="JWP73" s="0"/>
      <c r="JWQ73" s="0"/>
      <c r="JWR73" s="0"/>
      <c r="JWS73" s="0"/>
      <c r="JWT73" s="0"/>
      <c r="JWU73" s="0"/>
      <c r="JWV73" s="0"/>
      <c r="JWW73" s="0"/>
      <c r="JWX73" s="0"/>
      <c r="JWY73" s="0"/>
      <c r="JWZ73" s="0"/>
      <c r="JXA73" s="0"/>
      <c r="JXB73" s="0"/>
      <c r="JXC73" s="0"/>
      <c r="JXD73" s="0"/>
      <c r="JXE73" s="0"/>
      <c r="JXF73" s="0"/>
      <c r="JXG73" s="0"/>
      <c r="JXH73" s="0"/>
      <c r="JXI73" s="0"/>
      <c r="JXJ73" s="0"/>
      <c r="JXK73" s="0"/>
      <c r="JXL73" s="0"/>
      <c r="JXM73" s="0"/>
      <c r="JXN73" s="0"/>
      <c r="JXO73" s="0"/>
      <c r="JXP73" s="0"/>
      <c r="JXQ73" s="0"/>
      <c r="JXR73" s="0"/>
      <c r="JXS73" s="0"/>
      <c r="JXT73" s="0"/>
      <c r="JXU73" s="0"/>
      <c r="JXV73" s="0"/>
      <c r="JXW73" s="0"/>
      <c r="JXX73" s="0"/>
      <c r="JXY73" s="0"/>
      <c r="JXZ73" s="0"/>
      <c r="JYA73" s="0"/>
      <c r="JYB73" s="0"/>
      <c r="JYC73" s="0"/>
      <c r="JYD73" s="0"/>
      <c r="JYE73" s="0"/>
      <c r="JYF73" s="0"/>
      <c r="JYG73" s="0"/>
      <c r="JYH73" s="0"/>
      <c r="JYI73" s="0"/>
      <c r="JYJ73" s="0"/>
      <c r="JYK73" s="0"/>
      <c r="JYL73" s="0"/>
      <c r="JYM73" s="0"/>
      <c r="JYN73" s="0"/>
      <c r="JYO73" s="0"/>
      <c r="JYP73" s="0"/>
      <c r="JYQ73" s="0"/>
      <c r="JYR73" s="0"/>
      <c r="JYS73" s="0"/>
      <c r="JYT73" s="0"/>
      <c r="JYU73" s="0"/>
      <c r="JYV73" s="0"/>
      <c r="JYW73" s="0"/>
      <c r="JYX73" s="0"/>
      <c r="JYY73" s="0"/>
      <c r="JYZ73" s="0"/>
      <c r="JZA73" s="0"/>
      <c r="JZB73" s="0"/>
      <c r="JZC73" s="0"/>
      <c r="JZD73" s="0"/>
      <c r="JZE73" s="0"/>
      <c r="JZF73" s="0"/>
      <c r="JZG73" s="0"/>
      <c r="JZH73" s="0"/>
      <c r="JZI73" s="0"/>
      <c r="JZJ73" s="0"/>
      <c r="JZK73" s="0"/>
      <c r="JZL73" s="0"/>
      <c r="JZM73" s="0"/>
      <c r="JZN73" s="0"/>
      <c r="JZO73" s="0"/>
      <c r="JZP73" s="0"/>
      <c r="JZQ73" s="0"/>
      <c r="JZR73" s="0"/>
      <c r="JZS73" s="0"/>
      <c r="JZT73" s="0"/>
      <c r="JZU73" s="0"/>
      <c r="JZV73" s="0"/>
      <c r="JZW73" s="0"/>
      <c r="JZX73" s="0"/>
      <c r="JZY73" s="0"/>
      <c r="JZZ73" s="0"/>
      <c r="KAA73" s="0"/>
      <c r="KAB73" s="0"/>
      <c r="KAC73" s="0"/>
      <c r="KAD73" s="0"/>
      <c r="KAE73" s="0"/>
      <c r="KAF73" s="0"/>
      <c r="KAG73" s="0"/>
      <c r="KAH73" s="0"/>
      <c r="KAI73" s="0"/>
      <c r="KAJ73" s="0"/>
      <c r="KAK73" s="0"/>
      <c r="KAL73" s="0"/>
      <c r="KAM73" s="0"/>
      <c r="KAN73" s="0"/>
      <c r="KAO73" s="0"/>
      <c r="KAP73" s="0"/>
      <c r="KAQ73" s="0"/>
      <c r="KAR73" s="0"/>
      <c r="KAS73" s="0"/>
      <c r="KAT73" s="0"/>
      <c r="KAU73" s="0"/>
      <c r="KAV73" s="0"/>
      <c r="KAW73" s="0"/>
      <c r="KAX73" s="0"/>
      <c r="KAY73" s="0"/>
      <c r="KAZ73" s="0"/>
      <c r="KBA73" s="0"/>
      <c r="KBB73" s="0"/>
      <c r="KBC73" s="0"/>
      <c r="KBD73" s="0"/>
      <c r="KBE73" s="0"/>
      <c r="KBF73" s="0"/>
      <c r="KBG73" s="0"/>
      <c r="KBH73" s="0"/>
      <c r="KBI73" s="0"/>
      <c r="KBJ73" s="0"/>
      <c r="KBK73" s="0"/>
      <c r="KBL73" s="0"/>
      <c r="KBM73" s="0"/>
      <c r="KBN73" s="0"/>
      <c r="KBO73" s="0"/>
      <c r="KBP73" s="0"/>
      <c r="KBQ73" s="0"/>
      <c r="KBR73" s="0"/>
      <c r="KBS73" s="0"/>
      <c r="KBT73" s="0"/>
      <c r="KBU73" s="0"/>
      <c r="KBV73" s="0"/>
      <c r="KBW73" s="0"/>
      <c r="KBX73" s="0"/>
      <c r="KBY73" s="0"/>
      <c r="KBZ73" s="0"/>
      <c r="KCA73" s="0"/>
      <c r="KCB73" s="0"/>
      <c r="KCC73" s="0"/>
      <c r="KCD73" s="0"/>
      <c r="KCE73" s="0"/>
      <c r="KCF73" s="0"/>
      <c r="KCG73" s="0"/>
      <c r="KCH73" s="0"/>
      <c r="KCI73" s="0"/>
      <c r="KCJ73" s="0"/>
      <c r="KCK73" s="0"/>
      <c r="KCL73" s="0"/>
      <c r="KCM73" s="0"/>
      <c r="KCN73" s="0"/>
      <c r="KCO73" s="0"/>
      <c r="KCP73" s="0"/>
      <c r="KCQ73" s="0"/>
      <c r="KCR73" s="0"/>
      <c r="KCS73" s="0"/>
      <c r="KCT73" s="0"/>
      <c r="KCU73" s="0"/>
      <c r="KCV73" s="0"/>
      <c r="KCW73" s="0"/>
      <c r="KCX73" s="0"/>
      <c r="KCY73" s="0"/>
      <c r="KCZ73" s="0"/>
      <c r="KDA73" s="0"/>
      <c r="KDB73" s="0"/>
      <c r="KDC73" s="0"/>
      <c r="KDD73" s="0"/>
      <c r="KDE73" s="0"/>
      <c r="KDF73" s="0"/>
      <c r="KDG73" s="0"/>
      <c r="KDH73" s="0"/>
      <c r="KDI73" s="0"/>
      <c r="KDJ73" s="0"/>
      <c r="KDK73" s="0"/>
      <c r="KDL73" s="0"/>
      <c r="KDM73" s="0"/>
      <c r="KDN73" s="0"/>
      <c r="KDO73" s="0"/>
      <c r="KDP73" s="0"/>
      <c r="KDQ73" s="0"/>
      <c r="KDR73" s="0"/>
      <c r="KDS73" s="0"/>
      <c r="KDT73" s="0"/>
      <c r="KDU73" s="0"/>
      <c r="KDV73" s="0"/>
      <c r="KDW73" s="0"/>
      <c r="KDX73" s="0"/>
      <c r="KDY73" s="0"/>
      <c r="KDZ73" s="0"/>
      <c r="KEA73" s="0"/>
      <c r="KEB73" s="0"/>
      <c r="KEC73" s="0"/>
      <c r="KED73" s="0"/>
      <c r="KEE73" s="0"/>
      <c r="KEF73" s="0"/>
      <c r="KEG73" s="0"/>
      <c r="KEH73" s="0"/>
      <c r="KEI73" s="0"/>
      <c r="KEJ73" s="0"/>
      <c r="KEK73" s="0"/>
      <c r="KEL73" s="0"/>
      <c r="KEM73" s="0"/>
      <c r="KEN73" s="0"/>
      <c r="KEO73" s="0"/>
      <c r="KEP73" s="0"/>
      <c r="KEQ73" s="0"/>
      <c r="KER73" s="0"/>
      <c r="KES73" s="0"/>
      <c r="KET73" s="0"/>
      <c r="KEU73" s="0"/>
      <c r="KEV73" s="0"/>
      <c r="KEW73" s="0"/>
      <c r="KEX73" s="0"/>
      <c r="KEY73" s="0"/>
      <c r="KEZ73" s="0"/>
      <c r="KFA73" s="0"/>
      <c r="KFB73" s="0"/>
      <c r="KFC73" s="0"/>
      <c r="KFD73" s="0"/>
      <c r="KFE73" s="0"/>
      <c r="KFF73" s="0"/>
      <c r="KFG73" s="0"/>
      <c r="KFH73" s="0"/>
      <c r="KFI73" s="0"/>
      <c r="KFJ73" s="0"/>
      <c r="KFK73" s="0"/>
      <c r="KFL73" s="0"/>
      <c r="KFM73" s="0"/>
      <c r="KFN73" s="0"/>
      <c r="KFO73" s="0"/>
      <c r="KFP73" s="0"/>
      <c r="KFQ73" s="0"/>
      <c r="KFR73" s="0"/>
      <c r="KFS73" s="0"/>
      <c r="KFT73" s="0"/>
      <c r="KFU73" s="0"/>
      <c r="KFV73" s="0"/>
      <c r="KFW73" s="0"/>
      <c r="KFX73" s="0"/>
      <c r="KFY73" s="0"/>
      <c r="KFZ73" s="0"/>
      <c r="KGA73" s="0"/>
      <c r="KGB73" s="0"/>
      <c r="KGC73" s="0"/>
      <c r="KGD73" s="0"/>
      <c r="KGE73" s="0"/>
      <c r="KGF73" s="0"/>
      <c r="KGG73" s="0"/>
      <c r="KGH73" s="0"/>
      <c r="KGI73" s="0"/>
      <c r="KGJ73" s="0"/>
      <c r="KGK73" s="0"/>
      <c r="KGL73" s="0"/>
      <c r="KGM73" s="0"/>
      <c r="KGN73" s="0"/>
      <c r="KGO73" s="0"/>
      <c r="KGP73" s="0"/>
      <c r="KGQ73" s="0"/>
      <c r="KGR73" s="0"/>
      <c r="KGS73" s="0"/>
      <c r="KGT73" s="0"/>
      <c r="KGU73" s="0"/>
      <c r="KGV73" s="0"/>
      <c r="KGW73" s="0"/>
      <c r="KGX73" s="0"/>
      <c r="KGY73" s="0"/>
      <c r="KGZ73" s="0"/>
      <c r="KHA73" s="0"/>
      <c r="KHB73" s="0"/>
      <c r="KHC73" s="0"/>
      <c r="KHD73" s="0"/>
      <c r="KHE73" s="0"/>
      <c r="KHF73" s="0"/>
      <c r="KHG73" s="0"/>
      <c r="KHH73" s="0"/>
      <c r="KHI73" s="0"/>
      <c r="KHJ73" s="0"/>
      <c r="KHK73" s="0"/>
      <c r="KHL73" s="0"/>
      <c r="KHM73" s="0"/>
      <c r="KHN73" s="0"/>
      <c r="KHO73" s="0"/>
      <c r="KHP73" s="0"/>
      <c r="KHQ73" s="0"/>
      <c r="KHR73" s="0"/>
      <c r="KHS73" s="0"/>
      <c r="KHT73" s="0"/>
      <c r="KHU73" s="0"/>
      <c r="KHV73" s="0"/>
      <c r="KHW73" s="0"/>
      <c r="KHX73" s="0"/>
      <c r="KHY73" s="0"/>
      <c r="KHZ73" s="0"/>
      <c r="KIA73" s="0"/>
      <c r="KIB73" s="0"/>
      <c r="KIC73" s="0"/>
      <c r="KID73" s="0"/>
      <c r="KIE73" s="0"/>
      <c r="KIF73" s="0"/>
      <c r="KIG73" s="0"/>
      <c r="KIH73" s="0"/>
      <c r="KII73" s="0"/>
      <c r="KIJ73" s="0"/>
      <c r="KIK73" s="0"/>
      <c r="KIL73" s="0"/>
      <c r="KIM73" s="0"/>
      <c r="KIN73" s="0"/>
      <c r="KIO73" s="0"/>
      <c r="KIP73" s="0"/>
      <c r="KIQ73" s="0"/>
      <c r="KIR73" s="0"/>
      <c r="KIS73" s="0"/>
      <c r="KIT73" s="0"/>
      <c r="KIU73" s="0"/>
      <c r="KIV73" s="0"/>
      <c r="KIW73" s="0"/>
      <c r="KIX73" s="0"/>
      <c r="KIY73" s="0"/>
      <c r="KIZ73" s="0"/>
      <c r="KJA73" s="0"/>
      <c r="KJB73" s="0"/>
      <c r="KJC73" s="0"/>
      <c r="KJD73" s="0"/>
      <c r="KJE73" s="0"/>
      <c r="KJF73" s="0"/>
      <c r="KJG73" s="0"/>
      <c r="KJH73" s="0"/>
      <c r="KJI73" s="0"/>
      <c r="KJJ73" s="0"/>
      <c r="KJK73" s="0"/>
      <c r="KJL73" s="0"/>
      <c r="KJM73" s="0"/>
      <c r="KJN73" s="0"/>
      <c r="KJO73" s="0"/>
      <c r="KJP73" s="0"/>
      <c r="KJQ73" s="0"/>
      <c r="KJR73" s="0"/>
      <c r="KJS73" s="0"/>
      <c r="KJT73" s="0"/>
      <c r="KJU73" s="0"/>
      <c r="KJV73" s="0"/>
      <c r="KJW73" s="0"/>
      <c r="KJX73" s="0"/>
      <c r="KJY73" s="0"/>
      <c r="KJZ73" s="0"/>
      <c r="KKA73" s="0"/>
      <c r="KKB73" s="0"/>
      <c r="KKC73" s="0"/>
      <c r="KKD73" s="0"/>
      <c r="KKE73" s="0"/>
      <c r="KKF73" s="0"/>
      <c r="KKG73" s="0"/>
      <c r="KKH73" s="0"/>
      <c r="KKI73" s="0"/>
      <c r="KKJ73" s="0"/>
      <c r="KKK73" s="0"/>
      <c r="KKL73" s="0"/>
      <c r="KKM73" s="0"/>
      <c r="KKN73" s="0"/>
      <c r="KKO73" s="0"/>
      <c r="KKP73" s="0"/>
      <c r="KKQ73" s="0"/>
      <c r="KKR73" s="0"/>
      <c r="KKS73" s="0"/>
      <c r="KKT73" s="0"/>
      <c r="KKU73" s="0"/>
      <c r="KKV73" s="0"/>
      <c r="KKW73" s="0"/>
      <c r="KKX73" s="0"/>
      <c r="KKY73" s="0"/>
      <c r="KKZ73" s="0"/>
      <c r="KLA73" s="0"/>
      <c r="KLB73" s="0"/>
      <c r="KLC73" s="0"/>
      <c r="KLD73" s="0"/>
      <c r="KLE73" s="0"/>
      <c r="KLF73" s="0"/>
      <c r="KLG73" s="0"/>
      <c r="KLH73" s="0"/>
      <c r="KLI73" s="0"/>
      <c r="KLJ73" s="0"/>
      <c r="KLK73" s="0"/>
      <c r="KLL73" s="0"/>
      <c r="KLM73" s="0"/>
      <c r="KLN73" s="0"/>
      <c r="KLO73" s="0"/>
      <c r="KLP73" s="0"/>
      <c r="KLQ73" s="0"/>
      <c r="KLR73" s="0"/>
      <c r="KLS73" s="0"/>
      <c r="KLT73" s="0"/>
      <c r="KLU73" s="0"/>
      <c r="KLV73" s="0"/>
      <c r="KLW73" s="0"/>
      <c r="KLX73" s="0"/>
      <c r="KLY73" s="0"/>
      <c r="KLZ73" s="0"/>
      <c r="KMA73" s="0"/>
      <c r="KMB73" s="0"/>
      <c r="KMC73" s="0"/>
      <c r="KMD73" s="0"/>
      <c r="KME73" s="0"/>
      <c r="KMF73" s="0"/>
      <c r="KMG73" s="0"/>
      <c r="KMH73" s="0"/>
      <c r="KMI73" s="0"/>
      <c r="KMJ73" s="0"/>
      <c r="KMK73" s="0"/>
      <c r="KML73" s="0"/>
      <c r="KMM73" s="0"/>
      <c r="KMN73" s="0"/>
      <c r="KMO73" s="0"/>
      <c r="KMP73" s="0"/>
      <c r="KMQ73" s="0"/>
      <c r="KMR73" s="0"/>
      <c r="KMS73" s="0"/>
      <c r="KMT73" s="0"/>
      <c r="KMU73" s="0"/>
      <c r="KMV73" s="0"/>
      <c r="KMW73" s="0"/>
      <c r="KMX73" s="0"/>
      <c r="KMY73" s="0"/>
      <c r="KMZ73" s="0"/>
      <c r="KNA73" s="0"/>
      <c r="KNB73" s="0"/>
      <c r="KNC73" s="0"/>
      <c r="KND73" s="0"/>
      <c r="KNE73" s="0"/>
      <c r="KNF73" s="0"/>
      <c r="KNG73" s="0"/>
      <c r="KNH73" s="0"/>
      <c r="KNI73" s="0"/>
      <c r="KNJ73" s="0"/>
      <c r="KNK73" s="0"/>
      <c r="KNL73" s="0"/>
      <c r="KNM73" s="0"/>
      <c r="KNN73" s="0"/>
      <c r="KNO73" s="0"/>
      <c r="KNP73" s="0"/>
      <c r="KNQ73" s="0"/>
      <c r="KNR73" s="0"/>
      <c r="KNS73" s="0"/>
      <c r="KNT73" s="0"/>
      <c r="KNU73" s="0"/>
      <c r="KNV73" s="0"/>
      <c r="KNW73" s="0"/>
      <c r="KNX73" s="0"/>
      <c r="KNY73" s="0"/>
      <c r="KNZ73" s="0"/>
      <c r="KOA73" s="0"/>
      <c r="KOB73" s="0"/>
      <c r="KOC73" s="0"/>
      <c r="KOD73" s="0"/>
      <c r="KOE73" s="0"/>
      <c r="KOF73" s="0"/>
      <c r="KOG73" s="0"/>
      <c r="KOH73" s="0"/>
      <c r="KOI73" s="0"/>
      <c r="KOJ73" s="0"/>
      <c r="KOK73" s="0"/>
      <c r="KOL73" s="0"/>
      <c r="KOM73" s="0"/>
      <c r="KON73" s="0"/>
      <c r="KOO73" s="0"/>
      <c r="KOP73" s="0"/>
      <c r="KOQ73" s="0"/>
      <c r="KOR73" s="0"/>
      <c r="KOS73" s="0"/>
      <c r="KOT73" s="0"/>
      <c r="KOU73" s="0"/>
      <c r="KOV73" s="0"/>
      <c r="KOW73" s="0"/>
      <c r="KOX73" s="0"/>
      <c r="KOY73" s="0"/>
      <c r="KOZ73" s="0"/>
      <c r="KPA73" s="0"/>
      <c r="KPB73" s="0"/>
      <c r="KPC73" s="0"/>
      <c r="KPD73" s="0"/>
      <c r="KPE73" s="0"/>
      <c r="KPF73" s="0"/>
      <c r="KPG73" s="0"/>
      <c r="KPH73" s="0"/>
      <c r="KPI73" s="0"/>
      <c r="KPJ73" s="0"/>
      <c r="KPK73" s="0"/>
      <c r="KPL73" s="0"/>
      <c r="KPM73" s="0"/>
      <c r="KPN73" s="0"/>
      <c r="KPO73" s="0"/>
      <c r="KPP73" s="0"/>
      <c r="KPQ73" s="0"/>
      <c r="KPR73" s="0"/>
      <c r="KPS73" s="0"/>
      <c r="KPT73" s="0"/>
      <c r="KPU73" s="0"/>
      <c r="KPV73" s="0"/>
      <c r="KPW73" s="0"/>
      <c r="KPX73" s="0"/>
      <c r="KPY73" s="0"/>
      <c r="KPZ73" s="0"/>
      <c r="KQA73" s="0"/>
      <c r="KQB73" s="0"/>
      <c r="KQC73" s="0"/>
      <c r="KQD73" s="0"/>
      <c r="KQE73" s="0"/>
      <c r="KQF73" s="0"/>
      <c r="KQG73" s="0"/>
      <c r="KQH73" s="0"/>
      <c r="KQI73" s="0"/>
      <c r="KQJ73" s="0"/>
      <c r="KQK73" s="0"/>
      <c r="KQL73" s="0"/>
      <c r="KQM73" s="0"/>
      <c r="KQN73" s="0"/>
      <c r="KQO73" s="0"/>
      <c r="KQP73" s="0"/>
      <c r="KQQ73" s="0"/>
      <c r="KQR73" s="0"/>
      <c r="KQS73" s="0"/>
      <c r="KQT73" s="0"/>
      <c r="KQU73" s="0"/>
      <c r="KQV73" s="0"/>
      <c r="KQW73" s="0"/>
      <c r="KQX73" s="0"/>
      <c r="KQY73" s="0"/>
      <c r="KQZ73" s="0"/>
      <c r="KRA73" s="0"/>
      <c r="KRB73" s="0"/>
      <c r="KRC73" s="0"/>
      <c r="KRD73" s="0"/>
      <c r="KRE73" s="0"/>
      <c r="KRF73" s="0"/>
      <c r="KRG73" s="0"/>
      <c r="KRH73" s="0"/>
      <c r="KRI73" s="0"/>
      <c r="KRJ73" s="0"/>
      <c r="KRK73" s="0"/>
      <c r="KRL73" s="0"/>
      <c r="KRM73" s="0"/>
      <c r="KRN73" s="0"/>
      <c r="KRO73" s="0"/>
      <c r="KRP73" s="0"/>
      <c r="KRQ73" s="0"/>
      <c r="KRR73" s="0"/>
      <c r="KRS73" s="0"/>
      <c r="KRT73" s="0"/>
      <c r="KRU73" s="0"/>
      <c r="KRV73" s="0"/>
      <c r="KRW73" s="0"/>
      <c r="KRX73" s="0"/>
      <c r="KRY73" s="0"/>
      <c r="KRZ73" s="0"/>
      <c r="KSA73" s="0"/>
      <c r="KSB73" s="0"/>
      <c r="KSC73" s="0"/>
      <c r="KSD73" s="0"/>
      <c r="KSE73" s="0"/>
      <c r="KSF73" s="0"/>
      <c r="KSG73" s="0"/>
      <c r="KSH73" s="0"/>
      <c r="KSI73" s="0"/>
      <c r="KSJ73" s="0"/>
      <c r="KSK73" s="0"/>
      <c r="KSL73" s="0"/>
      <c r="KSM73" s="0"/>
      <c r="KSN73" s="0"/>
      <c r="KSO73" s="0"/>
      <c r="KSP73" s="0"/>
      <c r="KSQ73" s="0"/>
      <c r="KSR73" s="0"/>
      <c r="KSS73" s="0"/>
      <c r="KST73" s="0"/>
      <c r="KSU73" s="0"/>
      <c r="KSV73" s="0"/>
      <c r="KSW73" s="0"/>
      <c r="KSX73" s="0"/>
      <c r="KSY73" s="0"/>
      <c r="KSZ73" s="0"/>
      <c r="KTA73" s="0"/>
      <c r="KTB73" s="0"/>
      <c r="KTC73" s="0"/>
      <c r="KTD73" s="0"/>
      <c r="KTE73" s="0"/>
      <c r="KTF73" s="0"/>
      <c r="KTG73" s="0"/>
      <c r="KTH73" s="0"/>
      <c r="KTI73" s="0"/>
      <c r="KTJ73" s="0"/>
      <c r="KTK73" s="0"/>
      <c r="KTL73" s="0"/>
      <c r="KTM73" s="0"/>
      <c r="KTN73" s="0"/>
      <c r="KTO73" s="0"/>
      <c r="KTP73" s="0"/>
      <c r="KTQ73" s="0"/>
      <c r="KTR73" s="0"/>
      <c r="KTS73" s="0"/>
      <c r="KTT73" s="0"/>
      <c r="KTU73" s="0"/>
      <c r="KTV73" s="0"/>
      <c r="KTW73" s="0"/>
      <c r="KTX73" s="0"/>
      <c r="KTY73" s="0"/>
      <c r="KTZ73" s="0"/>
      <c r="KUA73" s="0"/>
      <c r="KUB73" s="0"/>
      <c r="KUC73" s="0"/>
      <c r="KUD73" s="0"/>
      <c r="KUE73" s="0"/>
      <c r="KUF73" s="0"/>
      <c r="KUG73" s="0"/>
      <c r="KUH73" s="0"/>
      <c r="KUI73" s="0"/>
      <c r="KUJ73" s="0"/>
      <c r="KUK73" s="0"/>
      <c r="KUL73" s="0"/>
      <c r="KUM73" s="0"/>
      <c r="KUN73" s="0"/>
      <c r="KUO73" s="0"/>
      <c r="KUP73" s="0"/>
      <c r="KUQ73" s="0"/>
      <c r="KUR73" s="0"/>
      <c r="KUS73" s="0"/>
      <c r="KUT73" s="0"/>
      <c r="KUU73" s="0"/>
      <c r="KUV73" s="0"/>
      <c r="KUW73" s="0"/>
      <c r="KUX73" s="0"/>
      <c r="KUY73" s="0"/>
      <c r="KUZ73" s="0"/>
      <c r="KVA73" s="0"/>
      <c r="KVB73" s="0"/>
      <c r="KVC73" s="0"/>
      <c r="KVD73" s="0"/>
      <c r="KVE73" s="0"/>
      <c r="KVF73" s="0"/>
      <c r="KVG73" s="0"/>
      <c r="KVH73" s="0"/>
      <c r="KVI73" s="0"/>
      <c r="KVJ73" s="0"/>
      <c r="KVK73" s="0"/>
      <c r="KVL73" s="0"/>
      <c r="KVM73" s="0"/>
      <c r="KVN73" s="0"/>
      <c r="KVO73" s="0"/>
      <c r="KVP73" s="0"/>
      <c r="KVQ73" s="0"/>
      <c r="KVR73" s="0"/>
      <c r="KVS73" s="0"/>
      <c r="KVT73" s="0"/>
      <c r="KVU73" s="0"/>
      <c r="KVV73" s="0"/>
      <c r="KVW73" s="0"/>
      <c r="KVX73" s="0"/>
      <c r="KVY73" s="0"/>
      <c r="KVZ73" s="0"/>
      <c r="KWA73" s="0"/>
      <c r="KWB73" s="0"/>
      <c r="KWC73" s="0"/>
      <c r="KWD73" s="0"/>
      <c r="KWE73" s="0"/>
      <c r="KWF73" s="0"/>
      <c r="KWG73" s="0"/>
      <c r="KWH73" s="0"/>
      <c r="KWI73" s="0"/>
      <c r="KWJ73" s="0"/>
      <c r="KWK73" s="0"/>
      <c r="KWL73" s="0"/>
      <c r="KWM73" s="0"/>
      <c r="KWN73" s="0"/>
      <c r="KWO73" s="0"/>
      <c r="KWP73" s="0"/>
      <c r="KWQ73" s="0"/>
      <c r="KWR73" s="0"/>
      <c r="KWS73" s="0"/>
      <c r="KWT73" s="0"/>
      <c r="KWU73" s="0"/>
      <c r="KWV73" s="0"/>
      <c r="KWW73" s="0"/>
      <c r="KWX73" s="0"/>
      <c r="KWY73" s="0"/>
      <c r="KWZ73" s="0"/>
      <c r="KXA73" s="0"/>
      <c r="KXB73" s="0"/>
      <c r="KXC73" s="0"/>
      <c r="KXD73" s="0"/>
      <c r="KXE73" s="0"/>
      <c r="KXF73" s="0"/>
      <c r="KXG73" s="0"/>
      <c r="KXH73" s="0"/>
      <c r="KXI73" s="0"/>
      <c r="KXJ73" s="0"/>
      <c r="KXK73" s="0"/>
      <c r="KXL73" s="0"/>
      <c r="KXM73" s="0"/>
      <c r="KXN73" s="0"/>
      <c r="KXO73" s="0"/>
      <c r="KXP73" s="0"/>
      <c r="KXQ73" s="0"/>
      <c r="KXR73" s="0"/>
      <c r="KXS73" s="0"/>
      <c r="KXT73" s="0"/>
      <c r="KXU73" s="0"/>
      <c r="KXV73" s="0"/>
      <c r="KXW73" s="0"/>
      <c r="KXX73" s="0"/>
      <c r="KXY73" s="0"/>
      <c r="KXZ73" s="0"/>
      <c r="KYA73" s="0"/>
      <c r="KYB73" s="0"/>
      <c r="KYC73" s="0"/>
      <c r="KYD73" s="0"/>
      <c r="KYE73" s="0"/>
      <c r="KYF73" s="0"/>
      <c r="KYG73" s="0"/>
      <c r="KYH73" s="0"/>
      <c r="KYI73" s="0"/>
      <c r="KYJ73" s="0"/>
      <c r="KYK73" s="0"/>
      <c r="KYL73" s="0"/>
      <c r="KYM73" s="0"/>
      <c r="KYN73" s="0"/>
      <c r="KYO73" s="0"/>
      <c r="KYP73" s="0"/>
      <c r="KYQ73" s="0"/>
      <c r="KYR73" s="0"/>
      <c r="KYS73" s="0"/>
      <c r="KYT73" s="0"/>
      <c r="KYU73" s="0"/>
      <c r="KYV73" s="0"/>
      <c r="KYW73" s="0"/>
      <c r="KYX73" s="0"/>
      <c r="KYY73" s="0"/>
      <c r="KYZ73" s="0"/>
      <c r="KZA73" s="0"/>
      <c r="KZB73" s="0"/>
      <c r="KZC73" s="0"/>
      <c r="KZD73" s="0"/>
      <c r="KZE73" s="0"/>
      <c r="KZF73" s="0"/>
      <c r="KZG73" s="0"/>
      <c r="KZH73" s="0"/>
      <c r="KZI73" s="0"/>
      <c r="KZJ73" s="0"/>
      <c r="KZK73" s="0"/>
      <c r="KZL73" s="0"/>
      <c r="KZM73" s="0"/>
      <c r="KZN73" s="0"/>
      <c r="KZO73" s="0"/>
      <c r="KZP73" s="0"/>
      <c r="KZQ73" s="0"/>
      <c r="KZR73" s="0"/>
      <c r="KZS73" s="0"/>
      <c r="KZT73" s="0"/>
      <c r="KZU73" s="0"/>
      <c r="KZV73" s="0"/>
      <c r="KZW73" s="0"/>
      <c r="KZX73" s="0"/>
      <c r="KZY73" s="0"/>
      <c r="KZZ73" s="0"/>
      <c r="LAA73" s="0"/>
      <c r="LAB73" s="0"/>
      <c r="LAC73" s="0"/>
      <c r="LAD73" s="0"/>
      <c r="LAE73" s="0"/>
      <c r="LAF73" s="0"/>
      <c r="LAG73" s="0"/>
      <c r="LAH73" s="0"/>
      <c r="LAI73" s="0"/>
      <c r="LAJ73" s="0"/>
      <c r="LAK73" s="0"/>
      <c r="LAL73" s="0"/>
      <c r="LAM73" s="0"/>
      <c r="LAN73" s="0"/>
      <c r="LAO73" s="0"/>
      <c r="LAP73" s="0"/>
      <c r="LAQ73" s="0"/>
      <c r="LAR73" s="0"/>
      <c r="LAS73" s="0"/>
      <c r="LAT73" s="0"/>
      <c r="LAU73" s="0"/>
      <c r="LAV73" s="0"/>
      <c r="LAW73" s="0"/>
      <c r="LAX73" s="0"/>
      <c r="LAY73" s="0"/>
      <c r="LAZ73" s="0"/>
      <c r="LBA73" s="0"/>
      <c r="LBB73" s="0"/>
      <c r="LBC73" s="0"/>
      <c r="LBD73" s="0"/>
      <c r="LBE73" s="0"/>
      <c r="LBF73" s="0"/>
      <c r="LBG73" s="0"/>
      <c r="LBH73" s="0"/>
      <c r="LBI73" s="0"/>
      <c r="LBJ73" s="0"/>
      <c r="LBK73" s="0"/>
      <c r="LBL73" s="0"/>
      <c r="LBM73" s="0"/>
      <c r="LBN73" s="0"/>
      <c r="LBO73" s="0"/>
      <c r="LBP73" s="0"/>
      <c r="LBQ73" s="0"/>
      <c r="LBR73" s="0"/>
      <c r="LBS73" s="0"/>
      <c r="LBT73" s="0"/>
      <c r="LBU73" s="0"/>
      <c r="LBV73" s="0"/>
      <c r="LBW73" s="0"/>
      <c r="LBX73" s="0"/>
      <c r="LBY73" s="0"/>
      <c r="LBZ73" s="0"/>
      <c r="LCA73" s="0"/>
      <c r="LCB73" s="0"/>
      <c r="LCC73" s="0"/>
      <c r="LCD73" s="0"/>
      <c r="LCE73" s="0"/>
      <c r="LCF73" s="0"/>
      <c r="LCG73" s="0"/>
      <c r="LCH73" s="0"/>
      <c r="LCI73" s="0"/>
      <c r="LCJ73" s="0"/>
      <c r="LCK73" s="0"/>
      <c r="LCL73" s="0"/>
      <c r="LCM73" s="0"/>
      <c r="LCN73" s="0"/>
      <c r="LCO73" s="0"/>
      <c r="LCP73" s="0"/>
      <c r="LCQ73" s="0"/>
      <c r="LCR73" s="0"/>
      <c r="LCS73" s="0"/>
      <c r="LCT73" s="0"/>
      <c r="LCU73" s="0"/>
      <c r="LCV73" s="0"/>
      <c r="LCW73" s="0"/>
      <c r="LCX73" s="0"/>
      <c r="LCY73" s="0"/>
      <c r="LCZ73" s="0"/>
      <c r="LDA73" s="0"/>
      <c r="LDB73" s="0"/>
      <c r="LDC73" s="0"/>
      <c r="LDD73" s="0"/>
      <c r="LDE73" s="0"/>
      <c r="LDF73" s="0"/>
      <c r="LDG73" s="0"/>
      <c r="LDH73" s="0"/>
      <c r="LDI73" s="0"/>
      <c r="LDJ73" s="0"/>
      <c r="LDK73" s="0"/>
      <c r="LDL73" s="0"/>
      <c r="LDM73" s="0"/>
      <c r="LDN73" s="0"/>
      <c r="LDO73" s="0"/>
      <c r="LDP73" s="0"/>
      <c r="LDQ73" s="0"/>
      <c r="LDR73" s="0"/>
      <c r="LDS73" s="0"/>
      <c r="LDT73" s="0"/>
      <c r="LDU73" s="0"/>
      <c r="LDV73" s="0"/>
      <c r="LDW73" s="0"/>
      <c r="LDX73" s="0"/>
      <c r="LDY73" s="0"/>
      <c r="LDZ73" s="0"/>
      <c r="LEA73" s="0"/>
      <c r="LEB73" s="0"/>
      <c r="LEC73" s="0"/>
      <c r="LED73" s="0"/>
      <c r="LEE73" s="0"/>
      <c r="LEF73" s="0"/>
      <c r="LEG73" s="0"/>
      <c r="LEH73" s="0"/>
      <c r="LEI73" s="0"/>
      <c r="LEJ73" s="0"/>
      <c r="LEK73" s="0"/>
      <c r="LEL73" s="0"/>
      <c r="LEM73" s="0"/>
      <c r="LEN73" s="0"/>
      <c r="LEO73" s="0"/>
      <c r="LEP73" s="0"/>
      <c r="LEQ73" s="0"/>
      <c r="LER73" s="0"/>
      <c r="LES73" s="0"/>
      <c r="LET73" s="0"/>
      <c r="LEU73" s="0"/>
      <c r="LEV73" s="0"/>
      <c r="LEW73" s="0"/>
      <c r="LEX73" s="0"/>
      <c r="LEY73" s="0"/>
      <c r="LEZ73" s="0"/>
      <c r="LFA73" s="0"/>
      <c r="LFB73" s="0"/>
      <c r="LFC73" s="0"/>
      <c r="LFD73" s="0"/>
      <c r="LFE73" s="0"/>
      <c r="LFF73" s="0"/>
      <c r="LFG73" s="0"/>
      <c r="LFH73" s="0"/>
      <c r="LFI73" s="0"/>
      <c r="LFJ73" s="0"/>
      <c r="LFK73" s="0"/>
      <c r="LFL73" s="0"/>
      <c r="LFM73" s="0"/>
      <c r="LFN73" s="0"/>
      <c r="LFO73" s="0"/>
      <c r="LFP73" s="0"/>
      <c r="LFQ73" s="0"/>
      <c r="LFR73" s="0"/>
      <c r="LFS73" s="0"/>
      <c r="LFT73" s="0"/>
      <c r="LFU73" s="0"/>
      <c r="LFV73" s="0"/>
      <c r="LFW73" s="0"/>
      <c r="LFX73" s="0"/>
      <c r="LFY73" s="0"/>
      <c r="LFZ73" s="0"/>
      <c r="LGA73" s="0"/>
      <c r="LGB73" s="0"/>
      <c r="LGC73" s="0"/>
      <c r="LGD73" s="0"/>
      <c r="LGE73" s="0"/>
      <c r="LGF73" s="0"/>
      <c r="LGG73" s="0"/>
      <c r="LGH73" s="0"/>
      <c r="LGI73" s="0"/>
      <c r="LGJ73" s="0"/>
      <c r="LGK73" s="0"/>
      <c r="LGL73" s="0"/>
      <c r="LGM73" s="0"/>
      <c r="LGN73" s="0"/>
      <c r="LGO73" s="0"/>
      <c r="LGP73" s="0"/>
      <c r="LGQ73" s="0"/>
      <c r="LGR73" s="0"/>
      <c r="LGS73" s="0"/>
      <c r="LGT73" s="0"/>
      <c r="LGU73" s="0"/>
      <c r="LGV73" s="0"/>
      <c r="LGW73" s="0"/>
      <c r="LGX73" s="0"/>
      <c r="LGY73" s="0"/>
      <c r="LGZ73" s="0"/>
      <c r="LHA73" s="0"/>
      <c r="LHB73" s="0"/>
      <c r="LHC73" s="0"/>
      <c r="LHD73" s="0"/>
      <c r="LHE73" s="0"/>
      <c r="LHF73" s="0"/>
      <c r="LHG73" s="0"/>
      <c r="LHH73" s="0"/>
      <c r="LHI73" s="0"/>
      <c r="LHJ73" s="0"/>
      <c r="LHK73" s="0"/>
      <c r="LHL73" s="0"/>
      <c r="LHM73" s="0"/>
      <c r="LHN73" s="0"/>
      <c r="LHO73" s="0"/>
      <c r="LHP73" s="0"/>
      <c r="LHQ73" s="0"/>
      <c r="LHR73" s="0"/>
      <c r="LHS73" s="0"/>
      <c r="LHT73" s="0"/>
      <c r="LHU73" s="0"/>
      <c r="LHV73" s="0"/>
      <c r="LHW73" s="0"/>
      <c r="LHX73" s="0"/>
      <c r="LHY73" s="0"/>
      <c r="LHZ73" s="0"/>
      <c r="LIA73" s="0"/>
      <c r="LIB73" s="0"/>
      <c r="LIC73" s="0"/>
      <c r="LID73" s="0"/>
      <c r="LIE73" s="0"/>
      <c r="LIF73" s="0"/>
      <c r="LIG73" s="0"/>
      <c r="LIH73" s="0"/>
      <c r="LII73" s="0"/>
      <c r="LIJ73" s="0"/>
      <c r="LIK73" s="0"/>
      <c r="LIL73" s="0"/>
      <c r="LIM73" s="0"/>
      <c r="LIN73" s="0"/>
      <c r="LIO73" s="0"/>
      <c r="LIP73" s="0"/>
      <c r="LIQ73" s="0"/>
      <c r="LIR73" s="0"/>
      <c r="LIS73" s="0"/>
      <c r="LIT73" s="0"/>
      <c r="LIU73" s="0"/>
      <c r="LIV73" s="0"/>
      <c r="LIW73" s="0"/>
      <c r="LIX73" s="0"/>
      <c r="LIY73" s="0"/>
      <c r="LIZ73" s="0"/>
      <c r="LJA73" s="0"/>
      <c r="LJB73" s="0"/>
      <c r="LJC73" s="0"/>
      <c r="LJD73" s="0"/>
      <c r="LJE73" s="0"/>
      <c r="LJF73" s="0"/>
      <c r="LJG73" s="0"/>
      <c r="LJH73" s="0"/>
      <c r="LJI73" s="0"/>
      <c r="LJJ73" s="0"/>
      <c r="LJK73" s="0"/>
      <c r="LJL73" s="0"/>
      <c r="LJM73" s="0"/>
      <c r="LJN73" s="0"/>
      <c r="LJO73" s="0"/>
      <c r="LJP73" s="0"/>
      <c r="LJQ73" s="0"/>
      <c r="LJR73" s="0"/>
      <c r="LJS73" s="0"/>
      <c r="LJT73" s="0"/>
      <c r="LJU73" s="0"/>
      <c r="LJV73" s="0"/>
      <c r="LJW73" s="0"/>
      <c r="LJX73" s="0"/>
      <c r="LJY73" s="0"/>
      <c r="LJZ73" s="0"/>
      <c r="LKA73" s="0"/>
      <c r="LKB73" s="0"/>
      <c r="LKC73" s="0"/>
      <c r="LKD73" s="0"/>
      <c r="LKE73" s="0"/>
      <c r="LKF73" s="0"/>
      <c r="LKG73" s="0"/>
      <c r="LKH73" s="0"/>
      <c r="LKI73" s="0"/>
      <c r="LKJ73" s="0"/>
      <c r="LKK73" s="0"/>
      <c r="LKL73" s="0"/>
      <c r="LKM73" s="0"/>
      <c r="LKN73" s="0"/>
      <c r="LKO73" s="0"/>
      <c r="LKP73" s="0"/>
      <c r="LKQ73" s="0"/>
      <c r="LKR73" s="0"/>
      <c r="LKS73" s="0"/>
      <c r="LKT73" s="0"/>
      <c r="LKU73" s="0"/>
      <c r="LKV73" s="0"/>
      <c r="LKW73" s="0"/>
      <c r="LKX73" s="0"/>
      <c r="LKY73" s="0"/>
      <c r="LKZ73" s="0"/>
      <c r="LLA73" s="0"/>
      <c r="LLB73" s="0"/>
      <c r="LLC73" s="0"/>
      <c r="LLD73" s="0"/>
      <c r="LLE73" s="0"/>
      <c r="LLF73" s="0"/>
      <c r="LLG73" s="0"/>
      <c r="LLH73" s="0"/>
      <c r="LLI73" s="0"/>
      <c r="LLJ73" s="0"/>
      <c r="LLK73" s="0"/>
      <c r="LLL73" s="0"/>
      <c r="LLM73" s="0"/>
      <c r="LLN73" s="0"/>
      <c r="LLO73" s="0"/>
      <c r="LLP73" s="0"/>
      <c r="LLQ73" s="0"/>
      <c r="LLR73" s="0"/>
      <c r="LLS73" s="0"/>
      <c r="LLT73" s="0"/>
      <c r="LLU73" s="0"/>
      <c r="LLV73" s="0"/>
      <c r="LLW73" s="0"/>
      <c r="LLX73" s="0"/>
      <c r="LLY73" s="0"/>
      <c r="LLZ73" s="0"/>
      <c r="LMA73" s="0"/>
      <c r="LMB73" s="0"/>
      <c r="LMC73" s="0"/>
      <c r="LMD73" s="0"/>
      <c r="LME73" s="0"/>
      <c r="LMF73" s="0"/>
      <c r="LMG73" s="0"/>
      <c r="LMH73" s="0"/>
      <c r="LMI73" s="0"/>
      <c r="LMJ73" s="0"/>
      <c r="LMK73" s="0"/>
      <c r="LML73" s="0"/>
      <c r="LMM73" s="0"/>
      <c r="LMN73" s="0"/>
      <c r="LMO73" s="0"/>
      <c r="LMP73" s="0"/>
      <c r="LMQ73" s="0"/>
      <c r="LMR73" s="0"/>
      <c r="LMS73" s="0"/>
      <c r="LMT73" s="0"/>
      <c r="LMU73" s="0"/>
      <c r="LMV73" s="0"/>
      <c r="LMW73" s="0"/>
      <c r="LMX73" s="0"/>
      <c r="LMY73" s="0"/>
      <c r="LMZ73" s="0"/>
      <c r="LNA73" s="0"/>
      <c r="LNB73" s="0"/>
      <c r="LNC73" s="0"/>
      <c r="LND73" s="0"/>
      <c r="LNE73" s="0"/>
      <c r="LNF73" s="0"/>
      <c r="LNG73" s="0"/>
      <c r="LNH73" s="0"/>
      <c r="LNI73" s="0"/>
      <c r="LNJ73" s="0"/>
      <c r="LNK73" s="0"/>
      <c r="LNL73" s="0"/>
      <c r="LNM73" s="0"/>
      <c r="LNN73" s="0"/>
      <c r="LNO73" s="0"/>
      <c r="LNP73" s="0"/>
      <c r="LNQ73" s="0"/>
      <c r="LNR73" s="0"/>
      <c r="LNS73" s="0"/>
      <c r="LNT73" s="0"/>
      <c r="LNU73" s="0"/>
      <c r="LNV73" s="0"/>
      <c r="LNW73" s="0"/>
      <c r="LNX73" s="0"/>
      <c r="LNY73" s="0"/>
      <c r="LNZ73" s="0"/>
      <c r="LOA73" s="0"/>
      <c r="LOB73" s="0"/>
      <c r="LOC73" s="0"/>
      <c r="LOD73" s="0"/>
      <c r="LOE73" s="0"/>
      <c r="LOF73" s="0"/>
      <c r="LOG73" s="0"/>
      <c r="LOH73" s="0"/>
      <c r="LOI73" s="0"/>
      <c r="LOJ73" s="0"/>
      <c r="LOK73" s="0"/>
      <c r="LOL73" s="0"/>
      <c r="LOM73" s="0"/>
      <c r="LON73" s="0"/>
      <c r="LOO73" s="0"/>
      <c r="LOP73" s="0"/>
      <c r="LOQ73" s="0"/>
      <c r="LOR73" s="0"/>
      <c r="LOS73" s="0"/>
      <c r="LOT73" s="0"/>
      <c r="LOU73" s="0"/>
      <c r="LOV73" s="0"/>
      <c r="LOW73" s="0"/>
      <c r="LOX73" s="0"/>
      <c r="LOY73" s="0"/>
      <c r="LOZ73" s="0"/>
      <c r="LPA73" s="0"/>
      <c r="LPB73" s="0"/>
      <c r="LPC73" s="0"/>
      <c r="LPD73" s="0"/>
      <c r="LPE73" s="0"/>
      <c r="LPF73" s="0"/>
      <c r="LPG73" s="0"/>
      <c r="LPH73" s="0"/>
      <c r="LPI73" s="0"/>
      <c r="LPJ73" s="0"/>
      <c r="LPK73" s="0"/>
      <c r="LPL73" s="0"/>
      <c r="LPM73" s="0"/>
      <c r="LPN73" s="0"/>
      <c r="LPO73" s="0"/>
      <c r="LPP73" s="0"/>
      <c r="LPQ73" s="0"/>
      <c r="LPR73" s="0"/>
      <c r="LPS73" s="0"/>
      <c r="LPT73" s="0"/>
      <c r="LPU73" s="0"/>
      <c r="LPV73" s="0"/>
      <c r="LPW73" s="0"/>
      <c r="LPX73" s="0"/>
      <c r="LPY73" s="0"/>
      <c r="LPZ73" s="0"/>
      <c r="LQA73" s="0"/>
      <c r="LQB73" s="0"/>
      <c r="LQC73" s="0"/>
      <c r="LQD73" s="0"/>
      <c r="LQE73" s="0"/>
      <c r="LQF73" s="0"/>
      <c r="LQG73" s="0"/>
      <c r="LQH73" s="0"/>
      <c r="LQI73" s="0"/>
      <c r="LQJ73" s="0"/>
      <c r="LQK73" s="0"/>
      <c r="LQL73" s="0"/>
      <c r="LQM73" s="0"/>
      <c r="LQN73" s="0"/>
      <c r="LQO73" s="0"/>
      <c r="LQP73" s="0"/>
      <c r="LQQ73" s="0"/>
      <c r="LQR73" s="0"/>
      <c r="LQS73" s="0"/>
      <c r="LQT73" s="0"/>
      <c r="LQU73" s="0"/>
      <c r="LQV73" s="0"/>
      <c r="LQW73" s="0"/>
      <c r="LQX73" s="0"/>
      <c r="LQY73" s="0"/>
      <c r="LQZ73" s="0"/>
      <c r="LRA73" s="0"/>
      <c r="LRB73" s="0"/>
      <c r="LRC73" s="0"/>
      <c r="LRD73" s="0"/>
      <c r="LRE73" s="0"/>
      <c r="LRF73" s="0"/>
      <c r="LRG73" s="0"/>
      <c r="LRH73" s="0"/>
      <c r="LRI73" s="0"/>
      <c r="LRJ73" s="0"/>
      <c r="LRK73" s="0"/>
      <c r="LRL73" s="0"/>
      <c r="LRM73" s="0"/>
      <c r="LRN73" s="0"/>
      <c r="LRO73" s="0"/>
      <c r="LRP73" s="0"/>
      <c r="LRQ73" s="0"/>
      <c r="LRR73" s="0"/>
      <c r="LRS73" s="0"/>
      <c r="LRT73" s="0"/>
      <c r="LRU73" s="0"/>
      <c r="LRV73" s="0"/>
      <c r="LRW73" s="0"/>
      <c r="LRX73" s="0"/>
      <c r="LRY73" s="0"/>
      <c r="LRZ73" s="0"/>
      <c r="LSA73" s="0"/>
      <c r="LSB73" s="0"/>
      <c r="LSC73" s="0"/>
      <c r="LSD73" s="0"/>
      <c r="LSE73" s="0"/>
      <c r="LSF73" s="0"/>
      <c r="LSG73" s="0"/>
      <c r="LSH73" s="0"/>
      <c r="LSI73" s="0"/>
      <c r="LSJ73" s="0"/>
      <c r="LSK73" s="0"/>
      <c r="LSL73" s="0"/>
      <c r="LSM73" s="0"/>
      <c r="LSN73" s="0"/>
      <c r="LSO73" s="0"/>
      <c r="LSP73" s="0"/>
      <c r="LSQ73" s="0"/>
      <c r="LSR73" s="0"/>
      <c r="LSS73" s="0"/>
      <c r="LST73" s="0"/>
      <c r="LSU73" s="0"/>
      <c r="LSV73" s="0"/>
      <c r="LSW73" s="0"/>
      <c r="LSX73" s="0"/>
      <c r="LSY73" s="0"/>
      <c r="LSZ73" s="0"/>
      <c r="LTA73" s="0"/>
      <c r="LTB73" s="0"/>
      <c r="LTC73" s="0"/>
      <c r="LTD73" s="0"/>
      <c r="LTE73" s="0"/>
      <c r="LTF73" s="0"/>
      <c r="LTG73" s="0"/>
      <c r="LTH73" s="0"/>
      <c r="LTI73" s="0"/>
      <c r="LTJ73" s="0"/>
      <c r="LTK73" s="0"/>
      <c r="LTL73" s="0"/>
      <c r="LTM73" s="0"/>
      <c r="LTN73" s="0"/>
      <c r="LTO73" s="0"/>
      <c r="LTP73" s="0"/>
      <c r="LTQ73" s="0"/>
      <c r="LTR73" s="0"/>
      <c r="LTS73" s="0"/>
      <c r="LTT73" s="0"/>
      <c r="LTU73" s="0"/>
      <c r="LTV73" s="0"/>
      <c r="LTW73" s="0"/>
      <c r="LTX73" s="0"/>
      <c r="LTY73" s="0"/>
      <c r="LTZ73" s="0"/>
      <c r="LUA73" s="0"/>
      <c r="LUB73" s="0"/>
      <c r="LUC73" s="0"/>
      <c r="LUD73" s="0"/>
      <c r="LUE73" s="0"/>
      <c r="LUF73" s="0"/>
      <c r="LUG73" s="0"/>
      <c r="LUH73" s="0"/>
      <c r="LUI73" s="0"/>
      <c r="LUJ73" s="0"/>
      <c r="LUK73" s="0"/>
      <c r="LUL73" s="0"/>
      <c r="LUM73" s="0"/>
      <c r="LUN73" s="0"/>
      <c r="LUO73" s="0"/>
      <c r="LUP73" s="0"/>
      <c r="LUQ73" s="0"/>
      <c r="LUR73" s="0"/>
      <c r="LUS73" s="0"/>
      <c r="LUT73" s="0"/>
      <c r="LUU73" s="0"/>
      <c r="LUV73" s="0"/>
      <c r="LUW73" s="0"/>
      <c r="LUX73" s="0"/>
      <c r="LUY73" s="0"/>
      <c r="LUZ73" s="0"/>
      <c r="LVA73" s="0"/>
      <c r="LVB73" s="0"/>
      <c r="LVC73" s="0"/>
      <c r="LVD73" s="0"/>
      <c r="LVE73" s="0"/>
      <c r="LVF73" s="0"/>
      <c r="LVG73" s="0"/>
      <c r="LVH73" s="0"/>
      <c r="LVI73" s="0"/>
      <c r="LVJ73" s="0"/>
      <c r="LVK73" s="0"/>
      <c r="LVL73" s="0"/>
      <c r="LVM73" s="0"/>
      <c r="LVN73" s="0"/>
      <c r="LVO73" s="0"/>
      <c r="LVP73" s="0"/>
      <c r="LVQ73" s="0"/>
      <c r="LVR73" s="0"/>
      <c r="LVS73" s="0"/>
      <c r="LVT73" s="0"/>
      <c r="LVU73" s="0"/>
      <c r="LVV73" s="0"/>
      <c r="LVW73" s="0"/>
      <c r="LVX73" s="0"/>
      <c r="LVY73" s="0"/>
      <c r="LVZ73" s="0"/>
      <c r="LWA73" s="0"/>
      <c r="LWB73" s="0"/>
      <c r="LWC73" s="0"/>
      <c r="LWD73" s="0"/>
      <c r="LWE73" s="0"/>
      <c r="LWF73" s="0"/>
      <c r="LWG73" s="0"/>
      <c r="LWH73" s="0"/>
      <c r="LWI73" s="0"/>
      <c r="LWJ73" s="0"/>
      <c r="LWK73" s="0"/>
      <c r="LWL73" s="0"/>
      <c r="LWM73" s="0"/>
      <c r="LWN73" s="0"/>
      <c r="LWO73" s="0"/>
      <c r="LWP73" s="0"/>
      <c r="LWQ73" s="0"/>
      <c r="LWR73" s="0"/>
      <c r="LWS73" s="0"/>
      <c r="LWT73" s="0"/>
      <c r="LWU73" s="0"/>
      <c r="LWV73" s="0"/>
      <c r="LWW73" s="0"/>
      <c r="LWX73" s="0"/>
      <c r="LWY73" s="0"/>
      <c r="LWZ73" s="0"/>
      <c r="LXA73" s="0"/>
      <c r="LXB73" s="0"/>
      <c r="LXC73" s="0"/>
      <c r="LXD73" s="0"/>
      <c r="LXE73" s="0"/>
      <c r="LXF73" s="0"/>
      <c r="LXG73" s="0"/>
      <c r="LXH73" s="0"/>
      <c r="LXI73" s="0"/>
      <c r="LXJ73" s="0"/>
      <c r="LXK73" s="0"/>
      <c r="LXL73" s="0"/>
      <c r="LXM73" s="0"/>
      <c r="LXN73" s="0"/>
      <c r="LXO73" s="0"/>
      <c r="LXP73" s="0"/>
      <c r="LXQ73" s="0"/>
      <c r="LXR73" s="0"/>
      <c r="LXS73" s="0"/>
      <c r="LXT73" s="0"/>
      <c r="LXU73" s="0"/>
      <c r="LXV73" s="0"/>
      <c r="LXW73" s="0"/>
      <c r="LXX73" s="0"/>
      <c r="LXY73" s="0"/>
      <c r="LXZ73" s="0"/>
      <c r="LYA73" s="0"/>
      <c r="LYB73" s="0"/>
      <c r="LYC73" s="0"/>
      <c r="LYD73" s="0"/>
      <c r="LYE73" s="0"/>
      <c r="LYF73" s="0"/>
      <c r="LYG73" s="0"/>
      <c r="LYH73" s="0"/>
      <c r="LYI73" s="0"/>
      <c r="LYJ73" s="0"/>
      <c r="LYK73" s="0"/>
      <c r="LYL73" s="0"/>
      <c r="LYM73" s="0"/>
      <c r="LYN73" s="0"/>
      <c r="LYO73" s="0"/>
      <c r="LYP73" s="0"/>
      <c r="LYQ73" s="0"/>
      <c r="LYR73" s="0"/>
      <c r="LYS73" s="0"/>
      <c r="LYT73" s="0"/>
      <c r="LYU73" s="0"/>
      <c r="LYV73" s="0"/>
      <c r="LYW73" s="0"/>
      <c r="LYX73" s="0"/>
      <c r="LYY73" s="0"/>
      <c r="LYZ73" s="0"/>
      <c r="LZA73" s="0"/>
      <c r="LZB73" s="0"/>
      <c r="LZC73" s="0"/>
      <c r="LZD73" s="0"/>
      <c r="LZE73" s="0"/>
      <c r="LZF73" s="0"/>
      <c r="LZG73" s="0"/>
      <c r="LZH73" s="0"/>
      <c r="LZI73" s="0"/>
      <c r="LZJ73" s="0"/>
      <c r="LZK73" s="0"/>
      <c r="LZL73" s="0"/>
      <c r="LZM73" s="0"/>
      <c r="LZN73" s="0"/>
      <c r="LZO73" s="0"/>
      <c r="LZP73" s="0"/>
      <c r="LZQ73" s="0"/>
      <c r="LZR73" s="0"/>
      <c r="LZS73" s="0"/>
      <c r="LZT73" s="0"/>
      <c r="LZU73" s="0"/>
      <c r="LZV73" s="0"/>
      <c r="LZW73" s="0"/>
      <c r="LZX73" s="0"/>
      <c r="LZY73" s="0"/>
      <c r="LZZ73" s="0"/>
      <c r="MAA73" s="0"/>
      <c r="MAB73" s="0"/>
      <c r="MAC73" s="0"/>
      <c r="MAD73" s="0"/>
      <c r="MAE73" s="0"/>
      <c r="MAF73" s="0"/>
      <c r="MAG73" s="0"/>
      <c r="MAH73" s="0"/>
      <c r="MAI73" s="0"/>
      <c r="MAJ73" s="0"/>
      <c r="MAK73" s="0"/>
      <c r="MAL73" s="0"/>
      <c r="MAM73" s="0"/>
      <c r="MAN73" s="0"/>
      <c r="MAO73" s="0"/>
      <c r="MAP73" s="0"/>
      <c r="MAQ73" s="0"/>
      <c r="MAR73" s="0"/>
      <c r="MAS73" s="0"/>
      <c r="MAT73" s="0"/>
      <c r="MAU73" s="0"/>
      <c r="MAV73" s="0"/>
      <c r="MAW73" s="0"/>
      <c r="MAX73" s="0"/>
      <c r="MAY73" s="0"/>
      <c r="MAZ73" s="0"/>
      <c r="MBA73" s="0"/>
      <c r="MBB73" s="0"/>
      <c r="MBC73" s="0"/>
      <c r="MBD73" s="0"/>
      <c r="MBE73" s="0"/>
      <c r="MBF73" s="0"/>
      <c r="MBG73" s="0"/>
      <c r="MBH73" s="0"/>
      <c r="MBI73" s="0"/>
      <c r="MBJ73" s="0"/>
      <c r="MBK73" s="0"/>
      <c r="MBL73" s="0"/>
      <c r="MBM73" s="0"/>
      <c r="MBN73" s="0"/>
      <c r="MBO73" s="0"/>
      <c r="MBP73" s="0"/>
      <c r="MBQ73" s="0"/>
      <c r="MBR73" s="0"/>
      <c r="MBS73" s="0"/>
      <c r="MBT73" s="0"/>
      <c r="MBU73" s="0"/>
      <c r="MBV73" s="0"/>
      <c r="MBW73" s="0"/>
      <c r="MBX73" s="0"/>
      <c r="MBY73" s="0"/>
      <c r="MBZ73" s="0"/>
      <c r="MCA73" s="0"/>
      <c r="MCB73" s="0"/>
      <c r="MCC73" s="0"/>
      <c r="MCD73" s="0"/>
      <c r="MCE73" s="0"/>
      <c r="MCF73" s="0"/>
      <c r="MCG73" s="0"/>
      <c r="MCH73" s="0"/>
      <c r="MCI73" s="0"/>
      <c r="MCJ73" s="0"/>
      <c r="MCK73" s="0"/>
      <c r="MCL73" s="0"/>
      <c r="MCM73" s="0"/>
      <c r="MCN73" s="0"/>
      <c r="MCO73" s="0"/>
      <c r="MCP73" s="0"/>
      <c r="MCQ73" s="0"/>
      <c r="MCR73" s="0"/>
      <c r="MCS73" s="0"/>
      <c r="MCT73" s="0"/>
      <c r="MCU73" s="0"/>
      <c r="MCV73" s="0"/>
      <c r="MCW73" s="0"/>
      <c r="MCX73" s="0"/>
      <c r="MCY73" s="0"/>
      <c r="MCZ73" s="0"/>
      <c r="MDA73" s="0"/>
      <c r="MDB73" s="0"/>
      <c r="MDC73" s="0"/>
      <c r="MDD73" s="0"/>
      <c r="MDE73" s="0"/>
      <c r="MDF73" s="0"/>
      <c r="MDG73" s="0"/>
      <c r="MDH73" s="0"/>
      <c r="MDI73" s="0"/>
      <c r="MDJ73" s="0"/>
      <c r="MDK73" s="0"/>
      <c r="MDL73" s="0"/>
      <c r="MDM73" s="0"/>
      <c r="MDN73" s="0"/>
      <c r="MDO73" s="0"/>
      <c r="MDP73" s="0"/>
      <c r="MDQ73" s="0"/>
      <c r="MDR73" s="0"/>
      <c r="MDS73" s="0"/>
      <c r="MDT73" s="0"/>
      <c r="MDU73" s="0"/>
      <c r="MDV73" s="0"/>
      <c r="MDW73" s="0"/>
      <c r="MDX73" s="0"/>
      <c r="MDY73" s="0"/>
      <c r="MDZ73" s="0"/>
      <c r="MEA73" s="0"/>
      <c r="MEB73" s="0"/>
      <c r="MEC73" s="0"/>
      <c r="MED73" s="0"/>
      <c r="MEE73" s="0"/>
      <c r="MEF73" s="0"/>
      <c r="MEG73" s="0"/>
      <c r="MEH73" s="0"/>
      <c r="MEI73" s="0"/>
      <c r="MEJ73" s="0"/>
      <c r="MEK73" s="0"/>
      <c r="MEL73" s="0"/>
      <c r="MEM73" s="0"/>
      <c r="MEN73" s="0"/>
      <c r="MEO73" s="0"/>
      <c r="MEP73" s="0"/>
      <c r="MEQ73" s="0"/>
      <c r="MER73" s="0"/>
      <c r="MES73" s="0"/>
      <c r="MET73" s="0"/>
      <c r="MEU73" s="0"/>
      <c r="MEV73" s="0"/>
      <c r="MEW73" s="0"/>
      <c r="MEX73" s="0"/>
      <c r="MEY73" s="0"/>
      <c r="MEZ73" s="0"/>
      <c r="MFA73" s="0"/>
      <c r="MFB73" s="0"/>
      <c r="MFC73" s="0"/>
      <c r="MFD73" s="0"/>
      <c r="MFE73" s="0"/>
      <c r="MFF73" s="0"/>
      <c r="MFG73" s="0"/>
      <c r="MFH73" s="0"/>
      <c r="MFI73" s="0"/>
      <c r="MFJ73" s="0"/>
      <c r="MFK73" s="0"/>
      <c r="MFL73" s="0"/>
      <c r="MFM73" s="0"/>
      <c r="MFN73" s="0"/>
      <c r="MFO73" s="0"/>
      <c r="MFP73" s="0"/>
      <c r="MFQ73" s="0"/>
      <c r="MFR73" s="0"/>
      <c r="MFS73" s="0"/>
      <c r="MFT73" s="0"/>
      <c r="MFU73" s="0"/>
      <c r="MFV73" s="0"/>
      <c r="MFW73" s="0"/>
      <c r="MFX73" s="0"/>
      <c r="MFY73" s="0"/>
      <c r="MFZ73" s="0"/>
      <c r="MGA73" s="0"/>
      <c r="MGB73" s="0"/>
      <c r="MGC73" s="0"/>
      <c r="MGD73" s="0"/>
      <c r="MGE73" s="0"/>
      <c r="MGF73" s="0"/>
      <c r="MGG73" s="0"/>
      <c r="MGH73" s="0"/>
      <c r="MGI73" s="0"/>
      <c r="MGJ73" s="0"/>
      <c r="MGK73" s="0"/>
      <c r="MGL73" s="0"/>
      <c r="MGM73" s="0"/>
      <c r="MGN73" s="0"/>
      <c r="MGO73" s="0"/>
      <c r="MGP73" s="0"/>
      <c r="MGQ73" s="0"/>
      <c r="MGR73" s="0"/>
      <c r="MGS73" s="0"/>
      <c r="MGT73" s="0"/>
      <c r="MGU73" s="0"/>
      <c r="MGV73" s="0"/>
      <c r="MGW73" s="0"/>
      <c r="MGX73" s="0"/>
      <c r="MGY73" s="0"/>
      <c r="MGZ73" s="0"/>
      <c r="MHA73" s="0"/>
      <c r="MHB73" s="0"/>
      <c r="MHC73" s="0"/>
      <c r="MHD73" s="0"/>
      <c r="MHE73" s="0"/>
      <c r="MHF73" s="0"/>
      <c r="MHG73" s="0"/>
      <c r="MHH73" s="0"/>
      <c r="MHI73" s="0"/>
      <c r="MHJ73" s="0"/>
      <c r="MHK73" s="0"/>
      <c r="MHL73" s="0"/>
      <c r="MHM73" s="0"/>
      <c r="MHN73" s="0"/>
      <c r="MHO73" s="0"/>
      <c r="MHP73" s="0"/>
      <c r="MHQ73" s="0"/>
      <c r="MHR73" s="0"/>
      <c r="MHS73" s="0"/>
      <c r="MHT73" s="0"/>
      <c r="MHU73" s="0"/>
      <c r="MHV73" s="0"/>
      <c r="MHW73" s="0"/>
      <c r="MHX73" s="0"/>
      <c r="MHY73" s="0"/>
      <c r="MHZ73" s="0"/>
      <c r="MIA73" s="0"/>
      <c r="MIB73" s="0"/>
      <c r="MIC73" s="0"/>
      <c r="MID73" s="0"/>
      <c r="MIE73" s="0"/>
      <c r="MIF73" s="0"/>
      <c r="MIG73" s="0"/>
      <c r="MIH73" s="0"/>
      <c r="MII73" s="0"/>
      <c r="MIJ73" s="0"/>
      <c r="MIK73" s="0"/>
      <c r="MIL73" s="0"/>
      <c r="MIM73" s="0"/>
      <c r="MIN73" s="0"/>
      <c r="MIO73" s="0"/>
      <c r="MIP73" s="0"/>
      <c r="MIQ73" s="0"/>
      <c r="MIR73" s="0"/>
      <c r="MIS73" s="0"/>
      <c r="MIT73" s="0"/>
      <c r="MIU73" s="0"/>
      <c r="MIV73" s="0"/>
      <c r="MIW73" s="0"/>
      <c r="MIX73" s="0"/>
      <c r="MIY73" s="0"/>
      <c r="MIZ73" s="0"/>
      <c r="MJA73" s="0"/>
      <c r="MJB73" s="0"/>
      <c r="MJC73" s="0"/>
      <c r="MJD73" s="0"/>
      <c r="MJE73" s="0"/>
      <c r="MJF73" s="0"/>
      <c r="MJG73" s="0"/>
      <c r="MJH73" s="0"/>
      <c r="MJI73" s="0"/>
      <c r="MJJ73" s="0"/>
      <c r="MJK73" s="0"/>
      <c r="MJL73" s="0"/>
      <c r="MJM73" s="0"/>
      <c r="MJN73" s="0"/>
      <c r="MJO73" s="0"/>
      <c r="MJP73" s="0"/>
      <c r="MJQ73" s="0"/>
      <c r="MJR73" s="0"/>
      <c r="MJS73" s="0"/>
      <c r="MJT73" s="0"/>
      <c r="MJU73" s="0"/>
      <c r="MJV73" s="0"/>
      <c r="MJW73" s="0"/>
      <c r="MJX73" s="0"/>
      <c r="MJY73" s="0"/>
      <c r="MJZ73" s="0"/>
      <c r="MKA73" s="0"/>
      <c r="MKB73" s="0"/>
      <c r="MKC73" s="0"/>
      <c r="MKD73" s="0"/>
      <c r="MKE73" s="0"/>
      <c r="MKF73" s="0"/>
      <c r="MKG73" s="0"/>
      <c r="MKH73" s="0"/>
      <c r="MKI73" s="0"/>
      <c r="MKJ73" s="0"/>
      <c r="MKK73" s="0"/>
      <c r="MKL73" s="0"/>
      <c r="MKM73" s="0"/>
      <c r="MKN73" s="0"/>
      <c r="MKO73" s="0"/>
      <c r="MKP73" s="0"/>
      <c r="MKQ73" s="0"/>
      <c r="MKR73" s="0"/>
      <c r="MKS73" s="0"/>
      <c r="MKT73" s="0"/>
      <c r="MKU73" s="0"/>
      <c r="MKV73" s="0"/>
      <c r="MKW73" s="0"/>
      <c r="MKX73" s="0"/>
      <c r="MKY73" s="0"/>
      <c r="MKZ73" s="0"/>
      <c r="MLA73" s="0"/>
      <c r="MLB73" s="0"/>
      <c r="MLC73" s="0"/>
      <c r="MLD73" s="0"/>
      <c r="MLE73" s="0"/>
      <c r="MLF73" s="0"/>
      <c r="MLG73" s="0"/>
      <c r="MLH73" s="0"/>
      <c r="MLI73" s="0"/>
      <c r="MLJ73" s="0"/>
      <c r="MLK73" s="0"/>
      <c r="MLL73" s="0"/>
      <c r="MLM73" s="0"/>
      <c r="MLN73" s="0"/>
      <c r="MLO73" s="0"/>
      <c r="MLP73" s="0"/>
      <c r="MLQ73" s="0"/>
      <c r="MLR73" s="0"/>
      <c r="MLS73" s="0"/>
      <c r="MLT73" s="0"/>
      <c r="MLU73" s="0"/>
      <c r="MLV73" s="0"/>
      <c r="MLW73" s="0"/>
      <c r="MLX73" s="0"/>
      <c r="MLY73" s="0"/>
      <c r="MLZ73" s="0"/>
      <c r="MMA73" s="0"/>
      <c r="MMB73" s="0"/>
      <c r="MMC73" s="0"/>
      <c r="MMD73" s="0"/>
      <c r="MME73" s="0"/>
      <c r="MMF73" s="0"/>
      <c r="MMG73" s="0"/>
      <c r="MMH73" s="0"/>
      <c r="MMI73" s="0"/>
      <c r="MMJ73" s="0"/>
      <c r="MMK73" s="0"/>
      <c r="MML73" s="0"/>
      <c r="MMM73" s="0"/>
      <c r="MMN73" s="0"/>
      <c r="MMO73" s="0"/>
      <c r="MMP73" s="0"/>
      <c r="MMQ73" s="0"/>
      <c r="MMR73" s="0"/>
      <c r="MMS73" s="0"/>
      <c r="MMT73" s="0"/>
      <c r="MMU73" s="0"/>
      <c r="MMV73" s="0"/>
      <c r="MMW73" s="0"/>
      <c r="MMX73" s="0"/>
      <c r="MMY73" s="0"/>
      <c r="MMZ73" s="0"/>
      <c r="MNA73" s="0"/>
      <c r="MNB73" s="0"/>
      <c r="MNC73" s="0"/>
      <c r="MND73" s="0"/>
      <c r="MNE73" s="0"/>
      <c r="MNF73" s="0"/>
      <c r="MNG73" s="0"/>
      <c r="MNH73" s="0"/>
      <c r="MNI73" s="0"/>
      <c r="MNJ73" s="0"/>
      <c r="MNK73" s="0"/>
      <c r="MNL73" s="0"/>
      <c r="MNM73" s="0"/>
      <c r="MNN73" s="0"/>
      <c r="MNO73" s="0"/>
      <c r="MNP73" s="0"/>
      <c r="MNQ73" s="0"/>
      <c r="MNR73" s="0"/>
      <c r="MNS73" s="0"/>
      <c r="MNT73" s="0"/>
      <c r="MNU73" s="0"/>
      <c r="MNV73" s="0"/>
      <c r="MNW73" s="0"/>
      <c r="MNX73" s="0"/>
      <c r="MNY73" s="0"/>
      <c r="MNZ73" s="0"/>
      <c r="MOA73" s="0"/>
      <c r="MOB73" s="0"/>
      <c r="MOC73" s="0"/>
      <c r="MOD73" s="0"/>
      <c r="MOE73" s="0"/>
      <c r="MOF73" s="0"/>
      <c r="MOG73" s="0"/>
      <c r="MOH73" s="0"/>
      <c r="MOI73" s="0"/>
      <c r="MOJ73" s="0"/>
      <c r="MOK73" s="0"/>
      <c r="MOL73" s="0"/>
      <c r="MOM73" s="0"/>
      <c r="MON73" s="0"/>
      <c r="MOO73" s="0"/>
      <c r="MOP73" s="0"/>
      <c r="MOQ73" s="0"/>
      <c r="MOR73" s="0"/>
      <c r="MOS73" s="0"/>
      <c r="MOT73" s="0"/>
      <c r="MOU73" s="0"/>
      <c r="MOV73" s="0"/>
      <c r="MOW73" s="0"/>
      <c r="MOX73" s="0"/>
      <c r="MOY73" s="0"/>
      <c r="MOZ73" s="0"/>
      <c r="MPA73" s="0"/>
      <c r="MPB73" s="0"/>
      <c r="MPC73" s="0"/>
      <c r="MPD73" s="0"/>
      <c r="MPE73" s="0"/>
      <c r="MPF73" s="0"/>
      <c r="MPG73" s="0"/>
      <c r="MPH73" s="0"/>
      <c r="MPI73" s="0"/>
      <c r="MPJ73" s="0"/>
      <c r="MPK73" s="0"/>
      <c r="MPL73" s="0"/>
      <c r="MPM73" s="0"/>
      <c r="MPN73" s="0"/>
      <c r="MPO73" s="0"/>
      <c r="MPP73" s="0"/>
      <c r="MPQ73" s="0"/>
      <c r="MPR73" s="0"/>
      <c r="MPS73" s="0"/>
      <c r="MPT73" s="0"/>
      <c r="MPU73" s="0"/>
      <c r="MPV73" s="0"/>
      <c r="MPW73" s="0"/>
      <c r="MPX73" s="0"/>
      <c r="MPY73" s="0"/>
      <c r="MPZ73" s="0"/>
      <c r="MQA73" s="0"/>
      <c r="MQB73" s="0"/>
      <c r="MQC73" s="0"/>
      <c r="MQD73" s="0"/>
      <c r="MQE73" s="0"/>
      <c r="MQF73" s="0"/>
      <c r="MQG73" s="0"/>
      <c r="MQH73" s="0"/>
      <c r="MQI73" s="0"/>
      <c r="MQJ73" s="0"/>
      <c r="MQK73" s="0"/>
      <c r="MQL73" s="0"/>
      <c r="MQM73" s="0"/>
      <c r="MQN73" s="0"/>
      <c r="MQO73" s="0"/>
      <c r="MQP73" s="0"/>
      <c r="MQQ73" s="0"/>
      <c r="MQR73" s="0"/>
      <c r="MQS73" s="0"/>
      <c r="MQT73" s="0"/>
      <c r="MQU73" s="0"/>
      <c r="MQV73" s="0"/>
      <c r="MQW73" s="0"/>
      <c r="MQX73" s="0"/>
      <c r="MQY73" s="0"/>
      <c r="MQZ73" s="0"/>
      <c r="MRA73" s="0"/>
      <c r="MRB73" s="0"/>
      <c r="MRC73" s="0"/>
      <c r="MRD73" s="0"/>
      <c r="MRE73" s="0"/>
      <c r="MRF73" s="0"/>
      <c r="MRG73" s="0"/>
      <c r="MRH73" s="0"/>
      <c r="MRI73" s="0"/>
      <c r="MRJ73" s="0"/>
      <c r="MRK73" s="0"/>
      <c r="MRL73" s="0"/>
      <c r="MRM73" s="0"/>
      <c r="MRN73" s="0"/>
      <c r="MRO73" s="0"/>
      <c r="MRP73" s="0"/>
      <c r="MRQ73" s="0"/>
      <c r="MRR73" s="0"/>
      <c r="MRS73" s="0"/>
      <c r="MRT73" s="0"/>
      <c r="MRU73" s="0"/>
      <c r="MRV73" s="0"/>
      <c r="MRW73" s="0"/>
      <c r="MRX73" s="0"/>
      <c r="MRY73" s="0"/>
      <c r="MRZ73" s="0"/>
      <c r="MSA73" s="0"/>
      <c r="MSB73" s="0"/>
      <c r="MSC73" s="0"/>
      <c r="MSD73" s="0"/>
      <c r="MSE73" s="0"/>
      <c r="MSF73" s="0"/>
      <c r="MSG73" s="0"/>
      <c r="MSH73" s="0"/>
      <c r="MSI73" s="0"/>
      <c r="MSJ73" s="0"/>
      <c r="MSK73" s="0"/>
      <c r="MSL73" s="0"/>
      <c r="MSM73" s="0"/>
      <c r="MSN73" s="0"/>
      <c r="MSO73" s="0"/>
      <c r="MSP73" s="0"/>
      <c r="MSQ73" s="0"/>
      <c r="MSR73" s="0"/>
      <c r="MSS73" s="0"/>
      <c r="MST73" s="0"/>
      <c r="MSU73" s="0"/>
      <c r="MSV73" s="0"/>
      <c r="MSW73" s="0"/>
      <c r="MSX73" s="0"/>
      <c r="MSY73" s="0"/>
      <c r="MSZ73" s="0"/>
      <c r="MTA73" s="0"/>
      <c r="MTB73" s="0"/>
      <c r="MTC73" s="0"/>
      <c r="MTD73" s="0"/>
      <c r="MTE73" s="0"/>
      <c r="MTF73" s="0"/>
      <c r="MTG73" s="0"/>
      <c r="MTH73" s="0"/>
      <c r="MTI73" s="0"/>
      <c r="MTJ73" s="0"/>
      <c r="MTK73" s="0"/>
      <c r="MTL73" s="0"/>
      <c r="MTM73" s="0"/>
      <c r="MTN73" s="0"/>
      <c r="MTO73" s="0"/>
      <c r="MTP73" s="0"/>
      <c r="MTQ73" s="0"/>
      <c r="MTR73" s="0"/>
      <c r="MTS73" s="0"/>
      <c r="MTT73" s="0"/>
      <c r="MTU73" s="0"/>
      <c r="MTV73" s="0"/>
      <c r="MTW73" s="0"/>
      <c r="MTX73" s="0"/>
      <c r="MTY73" s="0"/>
      <c r="MTZ73" s="0"/>
      <c r="MUA73" s="0"/>
      <c r="MUB73" s="0"/>
      <c r="MUC73" s="0"/>
      <c r="MUD73" s="0"/>
      <c r="MUE73" s="0"/>
      <c r="MUF73" s="0"/>
      <c r="MUG73" s="0"/>
      <c r="MUH73" s="0"/>
      <c r="MUI73" s="0"/>
      <c r="MUJ73" s="0"/>
      <c r="MUK73" s="0"/>
      <c r="MUL73" s="0"/>
      <c r="MUM73" s="0"/>
      <c r="MUN73" s="0"/>
      <c r="MUO73" s="0"/>
      <c r="MUP73" s="0"/>
      <c r="MUQ73" s="0"/>
      <c r="MUR73" s="0"/>
      <c r="MUS73" s="0"/>
      <c r="MUT73" s="0"/>
      <c r="MUU73" s="0"/>
      <c r="MUV73" s="0"/>
      <c r="MUW73" s="0"/>
      <c r="MUX73" s="0"/>
      <c r="MUY73" s="0"/>
      <c r="MUZ73" s="0"/>
      <c r="MVA73" s="0"/>
      <c r="MVB73" s="0"/>
      <c r="MVC73" s="0"/>
      <c r="MVD73" s="0"/>
      <c r="MVE73" s="0"/>
      <c r="MVF73" s="0"/>
      <c r="MVG73" s="0"/>
      <c r="MVH73" s="0"/>
      <c r="MVI73" s="0"/>
      <c r="MVJ73" s="0"/>
      <c r="MVK73" s="0"/>
      <c r="MVL73" s="0"/>
      <c r="MVM73" s="0"/>
      <c r="MVN73" s="0"/>
      <c r="MVO73" s="0"/>
      <c r="MVP73" s="0"/>
      <c r="MVQ73" s="0"/>
      <c r="MVR73" s="0"/>
      <c r="MVS73" s="0"/>
      <c r="MVT73" s="0"/>
      <c r="MVU73" s="0"/>
      <c r="MVV73" s="0"/>
      <c r="MVW73" s="0"/>
      <c r="MVX73" s="0"/>
      <c r="MVY73" s="0"/>
      <c r="MVZ73" s="0"/>
      <c r="MWA73" s="0"/>
      <c r="MWB73" s="0"/>
      <c r="MWC73" s="0"/>
      <c r="MWD73" s="0"/>
      <c r="MWE73" s="0"/>
      <c r="MWF73" s="0"/>
      <c r="MWG73" s="0"/>
      <c r="MWH73" s="0"/>
      <c r="MWI73" s="0"/>
      <c r="MWJ73" s="0"/>
      <c r="MWK73" s="0"/>
      <c r="MWL73" s="0"/>
      <c r="MWM73" s="0"/>
      <c r="MWN73" s="0"/>
      <c r="MWO73" s="0"/>
      <c r="MWP73" s="0"/>
      <c r="MWQ73" s="0"/>
      <c r="MWR73" s="0"/>
      <c r="MWS73" s="0"/>
      <c r="MWT73" s="0"/>
      <c r="MWU73" s="0"/>
      <c r="MWV73" s="0"/>
      <c r="MWW73" s="0"/>
      <c r="MWX73" s="0"/>
      <c r="MWY73" s="0"/>
      <c r="MWZ73" s="0"/>
      <c r="MXA73" s="0"/>
      <c r="MXB73" s="0"/>
      <c r="MXC73" s="0"/>
      <c r="MXD73" s="0"/>
      <c r="MXE73" s="0"/>
      <c r="MXF73" s="0"/>
      <c r="MXG73" s="0"/>
      <c r="MXH73" s="0"/>
      <c r="MXI73" s="0"/>
      <c r="MXJ73" s="0"/>
      <c r="MXK73" s="0"/>
      <c r="MXL73" s="0"/>
      <c r="MXM73" s="0"/>
      <c r="MXN73" s="0"/>
      <c r="MXO73" s="0"/>
      <c r="MXP73" s="0"/>
      <c r="MXQ73" s="0"/>
      <c r="MXR73" s="0"/>
      <c r="MXS73" s="0"/>
      <c r="MXT73" s="0"/>
      <c r="MXU73" s="0"/>
      <c r="MXV73" s="0"/>
      <c r="MXW73" s="0"/>
      <c r="MXX73" s="0"/>
      <c r="MXY73" s="0"/>
      <c r="MXZ73" s="0"/>
      <c r="MYA73" s="0"/>
      <c r="MYB73" s="0"/>
      <c r="MYC73" s="0"/>
      <c r="MYD73" s="0"/>
      <c r="MYE73" s="0"/>
      <c r="MYF73" s="0"/>
      <c r="MYG73" s="0"/>
      <c r="MYH73" s="0"/>
      <c r="MYI73" s="0"/>
      <c r="MYJ73" s="0"/>
      <c r="MYK73" s="0"/>
      <c r="MYL73" s="0"/>
      <c r="MYM73" s="0"/>
      <c r="MYN73" s="0"/>
      <c r="MYO73" s="0"/>
      <c r="MYP73" s="0"/>
      <c r="MYQ73" s="0"/>
      <c r="MYR73" s="0"/>
      <c r="MYS73" s="0"/>
      <c r="MYT73" s="0"/>
      <c r="MYU73" s="0"/>
      <c r="MYV73" s="0"/>
      <c r="MYW73" s="0"/>
      <c r="MYX73" s="0"/>
      <c r="MYY73" s="0"/>
      <c r="MYZ73" s="0"/>
      <c r="MZA73" s="0"/>
      <c r="MZB73" s="0"/>
      <c r="MZC73" s="0"/>
      <c r="MZD73" s="0"/>
      <c r="MZE73" s="0"/>
      <c r="MZF73" s="0"/>
      <c r="MZG73" s="0"/>
      <c r="MZH73" s="0"/>
      <c r="MZI73" s="0"/>
      <c r="MZJ73" s="0"/>
      <c r="MZK73" s="0"/>
      <c r="MZL73" s="0"/>
      <c r="MZM73" s="0"/>
      <c r="MZN73" s="0"/>
      <c r="MZO73" s="0"/>
      <c r="MZP73" s="0"/>
      <c r="MZQ73" s="0"/>
      <c r="MZR73" s="0"/>
      <c r="MZS73" s="0"/>
      <c r="MZT73" s="0"/>
      <c r="MZU73" s="0"/>
      <c r="MZV73" s="0"/>
      <c r="MZW73" s="0"/>
      <c r="MZX73" s="0"/>
      <c r="MZY73" s="0"/>
      <c r="MZZ73" s="0"/>
      <c r="NAA73" s="0"/>
      <c r="NAB73" s="0"/>
      <c r="NAC73" s="0"/>
      <c r="NAD73" s="0"/>
      <c r="NAE73" s="0"/>
      <c r="NAF73" s="0"/>
      <c r="NAG73" s="0"/>
      <c r="NAH73" s="0"/>
      <c r="NAI73" s="0"/>
      <c r="NAJ73" s="0"/>
      <c r="NAK73" s="0"/>
      <c r="NAL73" s="0"/>
      <c r="NAM73" s="0"/>
      <c r="NAN73" s="0"/>
      <c r="NAO73" s="0"/>
      <c r="NAP73" s="0"/>
      <c r="NAQ73" s="0"/>
      <c r="NAR73" s="0"/>
      <c r="NAS73" s="0"/>
      <c r="NAT73" s="0"/>
      <c r="NAU73" s="0"/>
      <c r="NAV73" s="0"/>
      <c r="NAW73" s="0"/>
      <c r="NAX73" s="0"/>
      <c r="NAY73" s="0"/>
      <c r="NAZ73" s="0"/>
      <c r="NBA73" s="0"/>
      <c r="NBB73" s="0"/>
      <c r="NBC73" s="0"/>
      <c r="NBD73" s="0"/>
      <c r="NBE73" s="0"/>
      <c r="NBF73" s="0"/>
      <c r="NBG73" s="0"/>
      <c r="NBH73" s="0"/>
      <c r="NBI73" s="0"/>
      <c r="NBJ73" s="0"/>
      <c r="NBK73" s="0"/>
      <c r="NBL73" s="0"/>
      <c r="NBM73" s="0"/>
      <c r="NBN73" s="0"/>
      <c r="NBO73" s="0"/>
      <c r="NBP73" s="0"/>
      <c r="NBQ73" s="0"/>
      <c r="NBR73" s="0"/>
      <c r="NBS73" s="0"/>
      <c r="NBT73" s="0"/>
      <c r="NBU73" s="0"/>
      <c r="NBV73" s="0"/>
      <c r="NBW73" s="0"/>
      <c r="NBX73" s="0"/>
      <c r="NBY73" s="0"/>
      <c r="NBZ73" s="0"/>
      <c r="NCA73" s="0"/>
      <c r="NCB73" s="0"/>
      <c r="NCC73" s="0"/>
      <c r="NCD73" s="0"/>
      <c r="NCE73" s="0"/>
      <c r="NCF73" s="0"/>
      <c r="NCG73" s="0"/>
      <c r="NCH73" s="0"/>
      <c r="NCI73" s="0"/>
      <c r="NCJ73" s="0"/>
      <c r="NCK73" s="0"/>
      <c r="NCL73" s="0"/>
      <c r="NCM73" s="0"/>
      <c r="NCN73" s="0"/>
      <c r="NCO73" s="0"/>
      <c r="NCP73" s="0"/>
      <c r="NCQ73" s="0"/>
      <c r="NCR73" s="0"/>
      <c r="NCS73" s="0"/>
      <c r="NCT73" s="0"/>
      <c r="NCU73" s="0"/>
      <c r="NCV73" s="0"/>
      <c r="NCW73" s="0"/>
      <c r="NCX73" s="0"/>
      <c r="NCY73" s="0"/>
      <c r="NCZ73" s="0"/>
      <c r="NDA73" s="0"/>
      <c r="NDB73" s="0"/>
      <c r="NDC73" s="0"/>
      <c r="NDD73" s="0"/>
      <c r="NDE73" s="0"/>
      <c r="NDF73" s="0"/>
      <c r="NDG73" s="0"/>
      <c r="NDH73" s="0"/>
      <c r="NDI73" s="0"/>
      <c r="NDJ73" s="0"/>
      <c r="NDK73" s="0"/>
      <c r="NDL73" s="0"/>
      <c r="NDM73" s="0"/>
      <c r="NDN73" s="0"/>
      <c r="NDO73" s="0"/>
      <c r="NDP73" s="0"/>
      <c r="NDQ73" s="0"/>
      <c r="NDR73" s="0"/>
      <c r="NDS73" s="0"/>
      <c r="NDT73" s="0"/>
      <c r="NDU73" s="0"/>
      <c r="NDV73" s="0"/>
      <c r="NDW73" s="0"/>
      <c r="NDX73" s="0"/>
      <c r="NDY73" s="0"/>
      <c r="NDZ73" s="0"/>
      <c r="NEA73" s="0"/>
      <c r="NEB73" s="0"/>
      <c r="NEC73" s="0"/>
      <c r="NED73" s="0"/>
      <c r="NEE73" s="0"/>
      <c r="NEF73" s="0"/>
      <c r="NEG73" s="0"/>
      <c r="NEH73" s="0"/>
      <c r="NEI73" s="0"/>
      <c r="NEJ73" s="0"/>
      <c r="NEK73" s="0"/>
      <c r="NEL73" s="0"/>
      <c r="NEM73" s="0"/>
      <c r="NEN73" s="0"/>
      <c r="NEO73" s="0"/>
      <c r="NEP73" s="0"/>
      <c r="NEQ73" s="0"/>
      <c r="NER73" s="0"/>
      <c r="NES73" s="0"/>
      <c r="NET73" s="0"/>
      <c r="NEU73" s="0"/>
      <c r="NEV73" s="0"/>
      <c r="NEW73" s="0"/>
      <c r="NEX73" s="0"/>
      <c r="NEY73" s="0"/>
      <c r="NEZ73" s="0"/>
      <c r="NFA73" s="0"/>
      <c r="NFB73" s="0"/>
      <c r="NFC73" s="0"/>
      <c r="NFD73" s="0"/>
      <c r="NFE73" s="0"/>
      <c r="NFF73" s="0"/>
      <c r="NFG73" s="0"/>
      <c r="NFH73" s="0"/>
      <c r="NFI73" s="0"/>
      <c r="NFJ73" s="0"/>
      <c r="NFK73" s="0"/>
      <c r="NFL73" s="0"/>
      <c r="NFM73" s="0"/>
      <c r="NFN73" s="0"/>
      <c r="NFO73" s="0"/>
      <c r="NFP73" s="0"/>
      <c r="NFQ73" s="0"/>
      <c r="NFR73" s="0"/>
      <c r="NFS73" s="0"/>
      <c r="NFT73" s="0"/>
      <c r="NFU73" s="0"/>
      <c r="NFV73" s="0"/>
      <c r="NFW73" s="0"/>
      <c r="NFX73" s="0"/>
      <c r="NFY73" s="0"/>
      <c r="NFZ73" s="0"/>
      <c r="NGA73" s="0"/>
      <c r="NGB73" s="0"/>
      <c r="NGC73" s="0"/>
      <c r="NGD73" s="0"/>
      <c r="NGE73" s="0"/>
      <c r="NGF73" s="0"/>
      <c r="NGG73" s="0"/>
      <c r="NGH73" s="0"/>
      <c r="NGI73" s="0"/>
      <c r="NGJ73" s="0"/>
      <c r="NGK73" s="0"/>
      <c r="NGL73" s="0"/>
      <c r="NGM73" s="0"/>
      <c r="NGN73" s="0"/>
      <c r="NGO73" s="0"/>
      <c r="NGP73" s="0"/>
      <c r="NGQ73" s="0"/>
      <c r="NGR73" s="0"/>
      <c r="NGS73" s="0"/>
      <c r="NGT73" s="0"/>
      <c r="NGU73" s="0"/>
      <c r="NGV73" s="0"/>
      <c r="NGW73" s="0"/>
      <c r="NGX73" s="0"/>
      <c r="NGY73" s="0"/>
      <c r="NGZ73" s="0"/>
      <c r="NHA73" s="0"/>
      <c r="NHB73" s="0"/>
      <c r="NHC73" s="0"/>
      <c r="NHD73" s="0"/>
      <c r="NHE73" s="0"/>
      <c r="NHF73" s="0"/>
      <c r="NHG73" s="0"/>
      <c r="NHH73" s="0"/>
      <c r="NHI73" s="0"/>
      <c r="NHJ73" s="0"/>
      <c r="NHK73" s="0"/>
      <c r="NHL73" s="0"/>
      <c r="NHM73" s="0"/>
      <c r="NHN73" s="0"/>
      <c r="NHO73" s="0"/>
      <c r="NHP73" s="0"/>
      <c r="NHQ73" s="0"/>
      <c r="NHR73" s="0"/>
      <c r="NHS73" s="0"/>
      <c r="NHT73" s="0"/>
      <c r="NHU73" s="0"/>
      <c r="NHV73" s="0"/>
      <c r="NHW73" s="0"/>
      <c r="NHX73" s="0"/>
      <c r="NHY73" s="0"/>
      <c r="NHZ73" s="0"/>
      <c r="NIA73" s="0"/>
      <c r="NIB73" s="0"/>
      <c r="NIC73" s="0"/>
      <c r="NID73" s="0"/>
      <c r="NIE73" s="0"/>
      <c r="NIF73" s="0"/>
      <c r="NIG73" s="0"/>
      <c r="NIH73" s="0"/>
      <c r="NII73" s="0"/>
      <c r="NIJ73" s="0"/>
      <c r="NIK73" s="0"/>
      <c r="NIL73" s="0"/>
      <c r="NIM73" s="0"/>
      <c r="NIN73" s="0"/>
      <c r="NIO73" s="0"/>
      <c r="NIP73" s="0"/>
      <c r="NIQ73" s="0"/>
      <c r="NIR73" s="0"/>
      <c r="NIS73" s="0"/>
      <c r="NIT73" s="0"/>
      <c r="NIU73" s="0"/>
      <c r="NIV73" s="0"/>
      <c r="NIW73" s="0"/>
      <c r="NIX73" s="0"/>
      <c r="NIY73" s="0"/>
      <c r="NIZ73" s="0"/>
      <c r="NJA73" s="0"/>
      <c r="NJB73" s="0"/>
      <c r="NJC73" s="0"/>
      <c r="NJD73" s="0"/>
      <c r="NJE73" s="0"/>
      <c r="NJF73" s="0"/>
      <c r="NJG73" s="0"/>
      <c r="NJH73" s="0"/>
      <c r="NJI73" s="0"/>
      <c r="NJJ73" s="0"/>
      <c r="NJK73" s="0"/>
      <c r="NJL73" s="0"/>
      <c r="NJM73" s="0"/>
      <c r="NJN73" s="0"/>
      <c r="NJO73" s="0"/>
      <c r="NJP73" s="0"/>
      <c r="NJQ73" s="0"/>
      <c r="NJR73" s="0"/>
      <c r="NJS73" s="0"/>
      <c r="NJT73" s="0"/>
      <c r="NJU73" s="0"/>
      <c r="NJV73" s="0"/>
      <c r="NJW73" s="0"/>
      <c r="NJX73" s="0"/>
      <c r="NJY73" s="0"/>
      <c r="NJZ73" s="0"/>
      <c r="NKA73" s="0"/>
      <c r="NKB73" s="0"/>
      <c r="NKC73" s="0"/>
      <c r="NKD73" s="0"/>
      <c r="NKE73" s="0"/>
      <c r="NKF73" s="0"/>
      <c r="NKG73" s="0"/>
      <c r="NKH73" s="0"/>
      <c r="NKI73" s="0"/>
      <c r="NKJ73" s="0"/>
      <c r="NKK73" s="0"/>
      <c r="NKL73" s="0"/>
      <c r="NKM73" s="0"/>
      <c r="NKN73" s="0"/>
      <c r="NKO73" s="0"/>
      <c r="NKP73" s="0"/>
      <c r="NKQ73" s="0"/>
      <c r="NKR73" s="0"/>
      <c r="NKS73" s="0"/>
      <c r="NKT73" s="0"/>
      <c r="NKU73" s="0"/>
      <c r="NKV73" s="0"/>
      <c r="NKW73" s="0"/>
      <c r="NKX73" s="0"/>
      <c r="NKY73" s="0"/>
      <c r="NKZ73" s="0"/>
      <c r="NLA73" s="0"/>
      <c r="NLB73" s="0"/>
      <c r="NLC73" s="0"/>
      <c r="NLD73" s="0"/>
      <c r="NLE73" s="0"/>
      <c r="NLF73" s="0"/>
      <c r="NLG73" s="0"/>
      <c r="NLH73" s="0"/>
      <c r="NLI73" s="0"/>
      <c r="NLJ73" s="0"/>
      <c r="NLK73" s="0"/>
      <c r="NLL73" s="0"/>
      <c r="NLM73" s="0"/>
      <c r="NLN73" s="0"/>
      <c r="NLO73" s="0"/>
      <c r="NLP73" s="0"/>
      <c r="NLQ73" s="0"/>
      <c r="NLR73" s="0"/>
      <c r="NLS73" s="0"/>
      <c r="NLT73" s="0"/>
      <c r="NLU73" s="0"/>
      <c r="NLV73" s="0"/>
      <c r="NLW73" s="0"/>
      <c r="NLX73" s="0"/>
      <c r="NLY73" s="0"/>
      <c r="NLZ73" s="0"/>
      <c r="NMA73" s="0"/>
      <c r="NMB73" s="0"/>
      <c r="NMC73" s="0"/>
      <c r="NMD73" s="0"/>
      <c r="NME73" s="0"/>
      <c r="NMF73" s="0"/>
      <c r="NMG73" s="0"/>
      <c r="NMH73" s="0"/>
      <c r="NMI73" s="0"/>
      <c r="NMJ73" s="0"/>
      <c r="NMK73" s="0"/>
      <c r="NML73" s="0"/>
      <c r="NMM73" s="0"/>
      <c r="NMN73" s="0"/>
      <c r="NMO73" s="0"/>
      <c r="NMP73" s="0"/>
      <c r="NMQ73" s="0"/>
      <c r="NMR73" s="0"/>
      <c r="NMS73" s="0"/>
      <c r="NMT73" s="0"/>
      <c r="NMU73" s="0"/>
      <c r="NMV73" s="0"/>
      <c r="NMW73" s="0"/>
      <c r="NMX73" s="0"/>
      <c r="NMY73" s="0"/>
      <c r="NMZ73" s="0"/>
      <c r="NNA73" s="0"/>
      <c r="NNB73" s="0"/>
      <c r="NNC73" s="0"/>
      <c r="NND73" s="0"/>
      <c r="NNE73" s="0"/>
      <c r="NNF73" s="0"/>
      <c r="NNG73" s="0"/>
      <c r="NNH73" s="0"/>
      <c r="NNI73" s="0"/>
      <c r="NNJ73" s="0"/>
      <c r="NNK73" s="0"/>
      <c r="NNL73" s="0"/>
      <c r="NNM73" s="0"/>
      <c r="NNN73" s="0"/>
      <c r="NNO73" s="0"/>
      <c r="NNP73" s="0"/>
      <c r="NNQ73" s="0"/>
      <c r="NNR73" s="0"/>
      <c r="NNS73" s="0"/>
      <c r="NNT73" s="0"/>
      <c r="NNU73" s="0"/>
      <c r="NNV73" s="0"/>
      <c r="NNW73" s="0"/>
      <c r="NNX73" s="0"/>
      <c r="NNY73" s="0"/>
      <c r="NNZ73" s="0"/>
      <c r="NOA73" s="0"/>
      <c r="NOB73" s="0"/>
      <c r="NOC73" s="0"/>
      <c r="NOD73" s="0"/>
      <c r="NOE73" s="0"/>
      <c r="NOF73" s="0"/>
      <c r="NOG73" s="0"/>
      <c r="NOH73" s="0"/>
      <c r="NOI73" s="0"/>
      <c r="NOJ73" s="0"/>
      <c r="NOK73" s="0"/>
      <c r="NOL73" s="0"/>
      <c r="NOM73" s="0"/>
      <c r="NON73" s="0"/>
      <c r="NOO73" s="0"/>
      <c r="NOP73" s="0"/>
      <c r="NOQ73" s="0"/>
      <c r="NOR73" s="0"/>
      <c r="NOS73" s="0"/>
      <c r="NOT73" s="0"/>
      <c r="NOU73" s="0"/>
      <c r="NOV73" s="0"/>
      <c r="NOW73" s="0"/>
      <c r="NOX73" s="0"/>
      <c r="NOY73" s="0"/>
      <c r="NOZ73" s="0"/>
      <c r="NPA73" s="0"/>
      <c r="NPB73" s="0"/>
      <c r="NPC73" s="0"/>
      <c r="NPD73" s="0"/>
      <c r="NPE73" s="0"/>
      <c r="NPF73" s="0"/>
      <c r="NPG73" s="0"/>
      <c r="NPH73" s="0"/>
      <c r="NPI73" s="0"/>
      <c r="NPJ73" s="0"/>
      <c r="NPK73" s="0"/>
      <c r="NPL73" s="0"/>
      <c r="NPM73" s="0"/>
      <c r="NPN73" s="0"/>
      <c r="NPO73" s="0"/>
      <c r="NPP73" s="0"/>
      <c r="NPQ73" s="0"/>
      <c r="NPR73" s="0"/>
      <c r="NPS73" s="0"/>
      <c r="NPT73" s="0"/>
      <c r="NPU73" s="0"/>
      <c r="NPV73" s="0"/>
      <c r="NPW73" s="0"/>
      <c r="NPX73" s="0"/>
      <c r="NPY73" s="0"/>
      <c r="NPZ73" s="0"/>
      <c r="NQA73" s="0"/>
      <c r="NQB73" s="0"/>
      <c r="NQC73" s="0"/>
      <c r="NQD73" s="0"/>
      <c r="NQE73" s="0"/>
      <c r="NQF73" s="0"/>
      <c r="NQG73" s="0"/>
      <c r="NQH73" s="0"/>
      <c r="NQI73" s="0"/>
      <c r="NQJ73" s="0"/>
      <c r="NQK73" s="0"/>
      <c r="NQL73" s="0"/>
      <c r="NQM73" s="0"/>
      <c r="NQN73" s="0"/>
      <c r="NQO73" s="0"/>
      <c r="NQP73" s="0"/>
      <c r="NQQ73" s="0"/>
      <c r="NQR73" s="0"/>
      <c r="NQS73" s="0"/>
      <c r="NQT73" s="0"/>
      <c r="NQU73" s="0"/>
      <c r="NQV73" s="0"/>
      <c r="NQW73" s="0"/>
      <c r="NQX73" s="0"/>
      <c r="NQY73" s="0"/>
      <c r="NQZ73" s="0"/>
      <c r="NRA73" s="0"/>
      <c r="NRB73" s="0"/>
      <c r="NRC73" s="0"/>
      <c r="NRD73" s="0"/>
      <c r="NRE73" s="0"/>
      <c r="NRF73" s="0"/>
      <c r="NRG73" s="0"/>
      <c r="NRH73" s="0"/>
      <c r="NRI73" s="0"/>
      <c r="NRJ73" s="0"/>
      <c r="NRK73" s="0"/>
      <c r="NRL73" s="0"/>
      <c r="NRM73" s="0"/>
      <c r="NRN73" s="0"/>
      <c r="NRO73" s="0"/>
      <c r="NRP73" s="0"/>
      <c r="NRQ73" s="0"/>
      <c r="NRR73" s="0"/>
      <c r="NRS73" s="0"/>
      <c r="NRT73" s="0"/>
      <c r="NRU73" s="0"/>
      <c r="NRV73" s="0"/>
      <c r="NRW73" s="0"/>
      <c r="NRX73" s="0"/>
      <c r="NRY73" s="0"/>
      <c r="NRZ73" s="0"/>
      <c r="NSA73" s="0"/>
      <c r="NSB73" s="0"/>
      <c r="NSC73" s="0"/>
      <c r="NSD73" s="0"/>
      <c r="NSE73" s="0"/>
      <c r="NSF73" s="0"/>
      <c r="NSG73" s="0"/>
      <c r="NSH73" s="0"/>
      <c r="NSI73" s="0"/>
      <c r="NSJ73" s="0"/>
      <c r="NSK73" s="0"/>
      <c r="NSL73" s="0"/>
      <c r="NSM73" s="0"/>
      <c r="NSN73" s="0"/>
      <c r="NSO73" s="0"/>
      <c r="NSP73" s="0"/>
      <c r="NSQ73" s="0"/>
      <c r="NSR73" s="0"/>
      <c r="NSS73" s="0"/>
      <c r="NST73" s="0"/>
      <c r="NSU73" s="0"/>
      <c r="NSV73" s="0"/>
      <c r="NSW73" s="0"/>
      <c r="NSX73" s="0"/>
      <c r="NSY73" s="0"/>
      <c r="NSZ73" s="0"/>
      <c r="NTA73" s="0"/>
      <c r="NTB73" s="0"/>
      <c r="NTC73" s="0"/>
      <c r="NTD73" s="0"/>
      <c r="NTE73" s="0"/>
      <c r="NTF73" s="0"/>
      <c r="NTG73" s="0"/>
      <c r="NTH73" s="0"/>
      <c r="NTI73" s="0"/>
      <c r="NTJ73" s="0"/>
      <c r="NTK73" s="0"/>
      <c r="NTL73" s="0"/>
      <c r="NTM73" s="0"/>
      <c r="NTN73" s="0"/>
      <c r="NTO73" s="0"/>
      <c r="NTP73" s="0"/>
      <c r="NTQ73" s="0"/>
      <c r="NTR73" s="0"/>
      <c r="NTS73" s="0"/>
      <c r="NTT73" s="0"/>
      <c r="NTU73" s="0"/>
      <c r="NTV73" s="0"/>
      <c r="NTW73" s="0"/>
      <c r="NTX73" s="0"/>
      <c r="NTY73" s="0"/>
      <c r="NTZ73" s="0"/>
      <c r="NUA73" s="0"/>
      <c r="NUB73" s="0"/>
      <c r="NUC73" s="0"/>
      <c r="NUD73" s="0"/>
      <c r="NUE73" s="0"/>
      <c r="NUF73" s="0"/>
      <c r="NUG73" s="0"/>
      <c r="NUH73" s="0"/>
      <c r="NUI73" s="0"/>
      <c r="NUJ73" s="0"/>
      <c r="NUK73" s="0"/>
      <c r="NUL73" s="0"/>
      <c r="NUM73" s="0"/>
      <c r="NUN73" s="0"/>
      <c r="NUO73" s="0"/>
      <c r="NUP73" s="0"/>
      <c r="NUQ73" s="0"/>
      <c r="NUR73" s="0"/>
      <c r="NUS73" s="0"/>
      <c r="NUT73" s="0"/>
      <c r="NUU73" s="0"/>
      <c r="NUV73" s="0"/>
      <c r="NUW73" s="0"/>
      <c r="NUX73" s="0"/>
      <c r="NUY73" s="0"/>
      <c r="NUZ73" s="0"/>
      <c r="NVA73" s="0"/>
      <c r="NVB73" s="0"/>
      <c r="NVC73" s="0"/>
      <c r="NVD73" s="0"/>
      <c r="NVE73" s="0"/>
      <c r="NVF73" s="0"/>
      <c r="NVG73" s="0"/>
      <c r="NVH73" s="0"/>
      <c r="NVI73" s="0"/>
      <c r="NVJ73" s="0"/>
      <c r="NVK73" s="0"/>
      <c r="NVL73" s="0"/>
      <c r="NVM73" s="0"/>
      <c r="NVN73" s="0"/>
      <c r="NVO73" s="0"/>
      <c r="NVP73" s="0"/>
      <c r="NVQ73" s="0"/>
      <c r="NVR73" s="0"/>
      <c r="NVS73" s="0"/>
      <c r="NVT73" s="0"/>
      <c r="NVU73" s="0"/>
      <c r="NVV73" s="0"/>
      <c r="NVW73" s="0"/>
      <c r="NVX73" s="0"/>
      <c r="NVY73" s="0"/>
      <c r="NVZ73" s="0"/>
      <c r="NWA73" s="0"/>
      <c r="NWB73" s="0"/>
      <c r="NWC73" s="0"/>
      <c r="NWD73" s="0"/>
      <c r="NWE73" s="0"/>
      <c r="NWF73" s="0"/>
      <c r="NWG73" s="0"/>
      <c r="NWH73" s="0"/>
      <c r="NWI73" s="0"/>
      <c r="NWJ73" s="0"/>
      <c r="NWK73" s="0"/>
      <c r="NWL73" s="0"/>
      <c r="NWM73" s="0"/>
      <c r="NWN73" s="0"/>
      <c r="NWO73" s="0"/>
      <c r="NWP73" s="0"/>
      <c r="NWQ73" s="0"/>
      <c r="NWR73" s="0"/>
      <c r="NWS73" s="0"/>
      <c r="NWT73" s="0"/>
      <c r="NWU73" s="0"/>
      <c r="NWV73" s="0"/>
      <c r="NWW73" s="0"/>
      <c r="NWX73" s="0"/>
      <c r="NWY73" s="0"/>
      <c r="NWZ73" s="0"/>
      <c r="NXA73" s="0"/>
      <c r="NXB73" s="0"/>
      <c r="NXC73" s="0"/>
      <c r="NXD73" s="0"/>
      <c r="NXE73" s="0"/>
      <c r="NXF73" s="0"/>
      <c r="NXG73" s="0"/>
      <c r="NXH73" s="0"/>
      <c r="NXI73" s="0"/>
      <c r="NXJ73" s="0"/>
      <c r="NXK73" s="0"/>
      <c r="NXL73" s="0"/>
      <c r="NXM73" s="0"/>
      <c r="NXN73" s="0"/>
      <c r="NXO73" s="0"/>
      <c r="NXP73" s="0"/>
      <c r="NXQ73" s="0"/>
      <c r="NXR73" s="0"/>
      <c r="NXS73" s="0"/>
      <c r="NXT73" s="0"/>
      <c r="NXU73" s="0"/>
      <c r="NXV73" s="0"/>
      <c r="NXW73" s="0"/>
      <c r="NXX73" s="0"/>
      <c r="NXY73" s="0"/>
      <c r="NXZ73" s="0"/>
      <c r="NYA73" s="0"/>
      <c r="NYB73" s="0"/>
      <c r="NYC73" s="0"/>
      <c r="NYD73" s="0"/>
      <c r="NYE73" s="0"/>
      <c r="NYF73" s="0"/>
      <c r="NYG73" s="0"/>
      <c r="NYH73" s="0"/>
      <c r="NYI73" s="0"/>
      <c r="NYJ73" s="0"/>
      <c r="NYK73" s="0"/>
      <c r="NYL73" s="0"/>
      <c r="NYM73" s="0"/>
      <c r="NYN73" s="0"/>
      <c r="NYO73" s="0"/>
      <c r="NYP73" s="0"/>
      <c r="NYQ73" s="0"/>
      <c r="NYR73" s="0"/>
      <c r="NYS73" s="0"/>
      <c r="NYT73" s="0"/>
      <c r="NYU73" s="0"/>
      <c r="NYV73" s="0"/>
      <c r="NYW73" s="0"/>
      <c r="NYX73" s="0"/>
      <c r="NYY73" s="0"/>
      <c r="NYZ73" s="0"/>
      <c r="NZA73" s="0"/>
      <c r="NZB73" s="0"/>
      <c r="NZC73" s="0"/>
      <c r="NZD73" s="0"/>
      <c r="NZE73" s="0"/>
      <c r="NZF73" s="0"/>
      <c r="NZG73" s="0"/>
      <c r="NZH73" s="0"/>
      <c r="NZI73" s="0"/>
      <c r="NZJ73" s="0"/>
      <c r="NZK73" s="0"/>
      <c r="NZL73" s="0"/>
      <c r="NZM73" s="0"/>
      <c r="NZN73" s="0"/>
      <c r="NZO73" s="0"/>
      <c r="NZP73" s="0"/>
      <c r="NZQ73" s="0"/>
      <c r="NZR73" s="0"/>
      <c r="NZS73" s="0"/>
      <c r="NZT73" s="0"/>
      <c r="NZU73" s="0"/>
      <c r="NZV73" s="0"/>
      <c r="NZW73" s="0"/>
      <c r="NZX73" s="0"/>
      <c r="NZY73" s="0"/>
      <c r="NZZ73" s="0"/>
      <c r="OAA73" s="0"/>
      <c r="OAB73" s="0"/>
      <c r="OAC73" s="0"/>
      <c r="OAD73" s="0"/>
      <c r="OAE73" s="0"/>
      <c r="OAF73" s="0"/>
      <c r="OAG73" s="0"/>
      <c r="OAH73" s="0"/>
      <c r="OAI73" s="0"/>
      <c r="OAJ73" s="0"/>
      <c r="OAK73" s="0"/>
      <c r="OAL73" s="0"/>
      <c r="OAM73" s="0"/>
      <c r="OAN73" s="0"/>
      <c r="OAO73" s="0"/>
      <c r="OAP73" s="0"/>
      <c r="OAQ73" s="0"/>
      <c r="OAR73" s="0"/>
      <c r="OAS73" s="0"/>
      <c r="OAT73" s="0"/>
      <c r="OAU73" s="0"/>
      <c r="OAV73" s="0"/>
      <c r="OAW73" s="0"/>
      <c r="OAX73" s="0"/>
      <c r="OAY73" s="0"/>
      <c r="OAZ73" s="0"/>
      <c r="OBA73" s="0"/>
      <c r="OBB73" s="0"/>
      <c r="OBC73" s="0"/>
      <c r="OBD73" s="0"/>
      <c r="OBE73" s="0"/>
      <c r="OBF73" s="0"/>
      <c r="OBG73" s="0"/>
      <c r="OBH73" s="0"/>
      <c r="OBI73" s="0"/>
      <c r="OBJ73" s="0"/>
      <c r="OBK73" s="0"/>
      <c r="OBL73" s="0"/>
      <c r="OBM73" s="0"/>
      <c r="OBN73" s="0"/>
      <c r="OBO73" s="0"/>
      <c r="OBP73" s="0"/>
      <c r="OBQ73" s="0"/>
      <c r="OBR73" s="0"/>
      <c r="OBS73" s="0"/>
      <c r="OBT73" s="0"/>
      <c r="OBU73" s="0"/>
      <c r="OBV73" s="0"/>
      <c r="OBW73" s="0"/>
      <c r="OBX73" s="0"/>
      <c r="OBY73" s="0"/>
      <c r="OBZ73" s="0"/>
      <c r="OCA73" s="0"/>
      <c r="OCB73" s="0"/>
      <c r="OCC73" s="0"/>
      <c r="OCD73" s="0"/>
      <c r="OCE73" s="0"/>
      <c r="OCF73" s="0"/>
      <c r="OCG73" s="0"/>
      <c r="OCH73" s="0"/>
      <c r="OCI73" s="0"/>
      <c r="OCJ73" s="0"/>
      <c r="OCK73" s="0"/>
      <c r="OCL73" s="0"/>
      <c r="OCM73" s="0"/>
      <c r="OCN73" s="0"/>
      <c r="OCO73" s="0"/>
      <c r="OCP73" s="0"/>
      <c r="OCQ73" s="0"/>
      <c r="OCR73" s="0"/>
      <c r="OCS73" s="0"/>
      <c r="OCT73" s="0"/>
      <c r="OCU73" s="0"/>
      <c r="OCV73" s="0"/>
      <c r="OCW73" s="0"/>
      <c r="OCX73" s="0"/>
      <c r="OCY73" s="0"/>
      <c r="OCZ73" s="0"/>
      <c r="ODA73" s="0"/>
      <c r="ODB73" s="0"/>
      <c r="ODC73" s="0"/>
      <c r="ODD73" s="0"/>
      <c r="ODE73" s="0"/>
      <c r="ODF73" s="0"/>
      <c r="ODG73" s="0"/>
      <c r="ODH73" s="0"/>
      <c r="ODI73" s="0"/>
      <c r="ODJ73" s="0"/>
      <c r="ODK73" s="0"/>
      <c r="ODL73" s="0"/>
      <c r="ODM73" s="0"/>
      <c r="ODN73" s="0"/>
      <c r="ODO73" s="0"/>
      <c r="ODP73" s="0"/>
      <c r="ODQ73" s="0"/>
      <c r="ODR73" s="0"/>
      <c r="ODS73" s="0"/>
      <c r="ODT73" s="0"/>
      <c r="ODU73" s="0"/>
      <c r="ODV73" s="0"/>
      <c r="ODW73" s="0"/>
      <c r="ODX73" s="0"/>
      <c r="ODY73" s="0"/>
      <c r="ODZ73" s="0"/>
      <c r="OEA73" s="0"/>
      <c r="OEB73" s="0"/>
      <c r="OEC73" s="0"/>
      <c r="OED73" s="0"/>
      <c r="OEE73" s="0"/>
      <c r="OEF73" s="0"/>
      <c r="OEG73" s="0"/>
      <c r="OEH73" s="0"/>
      <c r="OEI73" s="0"/>
      <c r="OEJ73" s="0"/>
      <c r="OEK73" s="0"/>
      <c r="OEL73" s="0"/>
      <c r="OEM73" s="0"/>
      <c r="OEN73" s="0"/>
      <c r="OEO73" s="0"/>
      <c r="OEP73" s="0"/>
      <c r="OEQ73" s="0"/>
      <c r="OER73" s="0"/>
      <c r="OES73" s="0"/>
      <c r="OET73" s="0"/>
      <c r="OEU73" s="0"/>
      <c r="OEV73" s="0"/>
      <c r="OEW73" s="0"/>
      <c r="OEX73" s="0"/>
      <c r="OEY73" s="0"/>
      <c r="OEZ73" s="0"/>
      <c r="OFA73" s="0"/>
      <c r="OFB73" s="0"/>
      <c r="OFC73" s="0"/>
      <c r="OFD73" s="0"/>
      <c r="OFE73" s="0"/>
      <c r="OFF73" s="0"/>
      <c r="OFG73" s="0"/>
      <c r="OFH73" s="0"/>
      <c r="OFI73" s="0"/>
      <c r="OFJ73" s="0"/>
      <c r="OFK73" s="0"/>
      <c r="OFL73" s="0"/>
      <c r="OFM73" s="0"/>
      <c r="OFN73" s="0"/>
      <c r="OFO73" s="0"/>
      <c r="OFP73" s="0"/>
      <c r="OFQ73" s="0"/>
      <c r="OFR73" s="0"/>
      <c r="OFS73" s="0"/>
      <c r="OFT73" s="0"/>
      <c r="OFU73" s="0"/>
      <c r="OFV73" s="0"/>
      <c r="OFW73" s="0"/>
      <c r="OFX73" s="0"/>
      <c r="OFY73" s="0"/>
      <c r="OFZ73" s="0"/>
      <c r="OGA73" s="0"/>
      <c r="OGB73" s="0"/>
      <c r="OGC73" s="0"/>
      <c r="OGD73" s="0"/>
      <c r="OGE73" s="0"/>
      <c r="OGF73" s="0"/>
      <c r="OGG73" s="0"/>
      <c r="OGH73" s="0"/>
      <c r="OGI73" s="0"/>
      <c r="OGJ73" s="0"/>
      <c r="OGK73" s="0"/>
      <c r="OGL73" s="0"/>
      <c r="OGM73" s="0"/>
      <c r="OGN73" s="0"/>
      <c r="OGO73" s="0"/>
      <c r="OGP73" s="0"/>
      <c r="OGQ73" s="0"/>
      <c r="OGR73" s="0"/>
      <c r="OGS73" s="0"/>
      <c r="OGT73" s="0"/>
      <c r="OGU73" s="0"/>
      <c r="OGV73" s="0"/>
      <c r="OGW73" s="0"/>
      <c r="OGX73" s="0"/>
      <c r="OGY73" s="0"/>
      <c r="OGZ73" s="0"/>
      <c r="OHA73" s="0"/>
      <c r="OHB73" s="0"/>
      <c r="OHC73" s="0"/>
      <c r="OHD73" s="0"/>
      <c r="OHE73" s="0"/>
      <c r="OHF73" s="0"/>
      <c r="OHG73" s="0"/>
      <c r="OHH73" s="0"/>
      <c r="OHI73" s="0"/>
      <c r="OHJ73" s="0"/>
      <c r="OHK73" s="0"/>
      <c r="OHL73" s="0"/>
      <c r="OHM73" s="0"/>
      <c r="OHN73" s="0"/>
      <c r="OHO73" s="0"/>
      <c r="OHP73" s="0"/>
      <c r="OHQ73" s="0"/>
      <c r="OHR73" s="0"/>
      <c r="OHS73" s="0"/>
      <c r="OHT73" s="0"/>
      <c r="OHU73" s="0"/>
      <c r="OHV73" s="0"/>
      <c r="OHW73" s="0"/>
      <c r="OHX73" s="0"/>
      <c r="OHY73" s="0"/>
      <c r="OHZ73" s="0"/>
      <c r="OIA73" s="0"/>
      <c r="OIB73" s="0"/>
      <c r="OIC73" s="0"/>
      <c r="OID73" s="0"/>
      <c r="OIE73" s="0"/>
      <c r="OIF73" s="0"/>
      <c r="OIG73" s="0"/>
      <c r="OIH73" s="0"/>
      <c r="OII73" s="0"/>
      <c r="OIJ73" s="0"/>
      <c r="OIK73" s="0"/>
      <c r="OIL73" s="0"/>
      <c r="OIM73" s="0"/>
      <c r="OIN73" s="0"/>
      <c r="OIO73" s="0"/>
      <c r="OIP73" s="0"/>
      <c r="OIQ73" s="0"/>
      <c r="OIR73" s="0"/>
      <c r="OIS73" s="0"/>
      <c r="OIT73" s="0"/>
      <c r="OIU73" s="0"/>
      <c r="OIV73" s="0"/>
      <c r="OIW73" s="0"/>
      <c r="OIX73" s="0"/>
      <c r="OIY73" s="0"/>
      <c r="OIZ73" s="0"/>
      <c r="OJA73" s="0"/>
      <c r="OJB73" s="0"/>
      <c r="OJC73" s="0"/>
      <c r="OJD73" s="0"/>
      <c r="OJE73" s="0"/>
      <c r="OJF73" s="0"/>
      <c r="OJG73" s="0"/>
      <c r="OJH73" s="0"/>
      <c r="OJI73" s="0"/>
      <c r="OJJ73" s="0"/>
      <c r="OJK73" s="0"/>
      <c r="OJL73" s="0"/>
      <c r="OJM73" s="0"/>
      <c r="OJN73" s="0"/>
      <c r="OJO73" s="0"/>
      <c r="OJP73" s="0"/>
      <c r="OJQ73" s="0"/>
      <c r="OJR73" s="0"/>
      <c r="OJS73" s="0"/>
      <c r="OJT73" s="0"/>
      <c r="OJU73" s="0"/>
      <c r="OJV73" s="0"/>
      <c r="OJW73" s="0"/>
      <c r="OJX73" s="0"/>
      <c r="OJY73" s="0"/>
      <c r="OJZ73" s="0"/>
      <c r="OKA73" s="0"/>
      <c r="OKB73" s="0"/>
      <c r="OKC73" s="0"/>
      <c r="OKD73" s="0"/>
      <c r="OKE73" s="0"/>
      <c r="OKF73" s="0"/>
      <c r="OKG73" s="0"/>
      <c r="OKH73" s="0"/>
      <c r="OKI73" s="0"/>
      <c r="OKJ73" s="0"/>
      <c r="OKK73" s="0"/>
      <c r="OKL73" s="0"/>
      <c r="OKM73" s="0"/>
      <c r="OKN73" s="0"/>
      <c r="OKO73" s="0"/>
      <c r="OKP73" s="0"/>
      <c r="OKQ73" s="0"/>
      <c r="OKR73" s="0"/>
      <c r="OKS73" s="0"/>
      <c r="OKT73" s="0"/>
      <c r="OKU73" s="0"/>
      <c r="OKV73" s="0"/>
      <c r="OKW73" s="0"/>
      <c r="OKX73" s="0"/>
      <c r="OKY73" s="0"/>
      <c r="OKZ73" s="0"/>
      <c r="OLA73" s="0"/>
      <c r="OLB73" s="0"/>
      <c r="OLC73" s="0"/>
      <c r="OLD73" s="0"/>
      <c r="OLE73" s="0"/>
      <c r="OLF73" s="0"/>
      <c r="OLG73" s="0"/>
      <c r="OLH73" s="0"/>
      <c r="OLI73" s="0"/>
      <c r="OLJ73" s="0"/>
      <c r="OLK73" s="0"/>
      <c r="OLL73" s="0"/>
      <c r="OLM73" s="0"/>
      <c r="OLN73" s="0"/>
      <c r="OLO73" s="0"/>
      <c r="OLP73" s="0"/>
      <c r="OLQ73" s="0"/>
      <c r="OLR73" s="0"/>
      <c r="OLS73" s="0"/>
      <c r="OLT73" s="0"/>
      <c r="OLU73" s="0"/>
      <c r="OLV73" s="0"/>
      <c r="OLW73" s="0"/>
      <c r="OLX73" s="0"/>
      <c r="OLY73" s="0"/>
      <c r="OLZ73" s="0"/>
      <c r="OMA73" s="0"/>
      <c r="OMB73" s="0"/>
      <c r="OMC73" s="0"/>
      <c r="OMD73" s="0"/>
      <c r="OME73" s="0"/>
      <c r="OMF73" s="0"/>
      <c r="OMG73" s="0"/>
      <c r="OMH73" s="0"/>
      <c r="OMI73" s="0"/>
      <c r="OMJ73" s="0"/>
      <c r="OMK73" s="0"/>
      <c r="OML73" s="0"/>
      <c r="OMM73" s="0"/>
      <c r="OMN73" s="0"/>
      <c r="OMO73" s="0"/>
      <c r="OMP73" s="0"/>
      <c r="OMQ73" s="0"/>
      <c r="OMR73" s="0"/>
      <c r="OMS73" s="0"/>
      <c r="OMT73" s="0"/>
      <c r="OMU73" s="0"/>
      <c r="OMV73" s="0"/>
      <c r="OMW73" s="0"/>
      <c r="OMX73" s="0"/>
      <c r="OMY73" s="0"/>
      <c r="OMZ73" s="0"/>
      <c r="ONA73" s="0"/>
      <c r="ONB73" s="0"/>
      <c r="ONC73" s="0"/>
      <c r="OND73" s="0"/>
      <c r="ONE73" s="0"/>
      <c r="ONF73" s="0"/>
      <c r="ONG73" s="0"/>
      <c r="ONH73" s="0"/>
      <c r="ONI73" s="0"/>
      <c r="ONJ73" s="0"/>
      <c r="ONK73" s="0"/>
      <c r="ONL73" s="0"/>
      <c r="ONM73" s="0"/>
      <c r="ONN73" s="0"/>
      <c r="ONO73" s="0"/>
      <c r="ONP73" s="0"/>
      <c r="ONQ73" s="0"/>
      <c r="ONR73" s="0"/>
      <c r="ONS73" s="0"/>
      <c r="ONT73" s="0"/>
      <c r="ONU73" s="0"/>
      <c r="ONV73" s="0"/>
      <c r="ONW73" s="0"/>
      <c r="ONX73" s="0"/>
      <c r="ONY73" s="0"/>
      <c r="ONZ73" s="0"/>
      <c r="OOA73" s="0"/>
      <c r="OOB73" s="0"/>
      <c r="OOC73" s="0"/>
      <c r="OOD73" s="0"/>
      <c r="OOE73" s="0"/>
      <c r="OOF73" s="0"/>
      <c r="OOG73" s="0"/>
      <c r="OOH73" s="0"/>
      <c r="OOI73" s="0"/>
      <c r="OOJ73" s="0"/>
      <c r="OOK73" s="0"/>
      <c r="OOL73" s="0"/>
      <c r="OOM73" s="0"/>
      <c r="OON73" s="0"/>
      <c r="OOO73" s="0"/>
      <c r="OOP73" s="0"/>
      <c r="OOQ73" s="0"/>
      <c r="OOR73" s="0"/>
      <c r="OOS73" s="0"/>
      <c r="OOT73" s="0"/>
      <c r="OOU73" s="0"/>
      <c r="OOV73" s="0"/>
      <c r="OOW73" s="0"/>
      <c r="OOX73" s="0"/>
      <c r="OOY73" s="0"/>
      <c r="OOZ73" s="0"/>
      <c r="OPA73" s="0"/>
      <c r="OPB73" s="0"/>
      <c r="OPC73" s="0"/>
      <c r="OPD73" s="0"/>
      <c r="OPE73" s="0"/>
      <c r="OPF73" s="0"/>
      <c r="OPG73" s="0"/>
      <c r="OPH73" s="0"/>
      <c r="OPI73" s="0"/>
      <c r="OPJ73" s="0"/>
      <c r="OPK73" s="0"/>
      <c r="OPL73" s="0"/>
      <c r="OPM73" s="0"/>
      <c r="OPN73" s="0"/>
      <c r="OPO73" s="0"/>
      <c r="OPP73" s="0"/>
      <c r="OPQ73" s="0"/>
      <c r="OPR73" s="0"/>
      <c r="OPS73" s="0"/>
      <c r="OPT73" s="0"/>
      <c r="OPU73" s="0"/>
      <c r="OPV73" s="0"/>
      <c r="OPW73" s="0"/>
      <c r="OPX73" s="0"/>
      <c r="OPY73" s="0"/>
      <c r="OPZ73" s="0"/>
      <c r="OQA73" s="0"/>
      <c r="OQB73" s="0"/>
      <c r="OQC73" s="0"/>
      <c r="OQD73" s="0"/>
      <c r="OQE73" s="0"/>
      <c r="OQF73" s="0"/>
      <c r="OQG73" s="0"/>
      <c r="OQH73" s="0"/>
      <c r="OQI73" s="0"/>
      <c r="OQJ73" s="0"/>
      <c r="OQK73" s="0"/>
      <c r="OQL73" s="0"/>
      <c r="OQM73" s="0"/>
      <c r="OQN73" s="0"/>
      <c r="OQO73" s="0"/>
      <c r="OQP73" s="0"/>
      <c r="OQQ73" s="0"/>
      <c r="OQR73" s="0"/>
      <c r="OQS73" s="0"/>
      <c r="OQT73" s="0"/>
      <c r="OQU73" s="0"/>
      <c r="OQV73" s="0"/>
      <c r="OQW73" s="0"/>
      <c r="OQX73" s="0"/>
      <c r="OQY73" s="0"/>
      <c r="OQZ73" s="0"/>
      <c r="ORA73" s="0"/>
      <c r="ORB73" s="0"/>
      <c r="ORC73" s="0"/>
      <c r="ORD73" s="0"/>
      <c r="ORE73" s="0"/>
      <c r="ORF73" s="0"/>
      <c r="ORG73" s="0"/>
      <c r="ORH73" s="0"/>
      <c r="ORI73" s="0"/>
      <c r="ORJ73" s="0"/>
      <c r="ORK73" s="0"/>
      <c r="ORL73" s="0"/>
      <c r="ORM73" s="0"/>
      <c r="ORN73" s="0"/>
      <c r="ORO73" s="0"/>
      <c r="ORP73" s="0"/>
      <c r="ORQ73" s="0"/>
      <c r="ORR73" s="0"/>
      <c r="ORS73" s="0"/>
      <c r="ORT73" s="0"/>
      <c r="ORU73" s="0"/>
      <c r="ORV73" s="0"/>
      <c r="ORW73" s="0"/>
      <c r="ORX73" s="0"/>
      <c r="ORY73" s="0"/>
      <c r="ORZ73" s="0"/>
      <c r="OSA73" s="0"/>
      <c r="OSB73" s="0"/>
      <c r="OSC73" s="0"/>
      <c r="OSD73" s="0"/>
      <c r="OSE73" s="0"/>
      <c r="OSF73" s="0"/>
      <c r="OSG73" s="0"/>
      <c r="OSH73" s="0"/>
      <c r="OSI73" s="0"/>
      <c r="OSJ73" s="0"/>
      <c r="OSK73" s="0"/>
      <c r="OSL73" s="0"/>
      <c r="OSM73" s="0"/>
      <c r="OSN73" s="0"/>
      <c r="OSO73" s="0"/>
      <c r="OSP73" s="0"/>
      <c r="OSQ73" s="0"/>
      <c r="OSR73" s="0"/>
      <c r="OSS73" s="0"/>
      <c r="OST73" s="0"/>
      <c r="OSU73" s="0"/>
      <c r="OSV73" s="0"/>
      <c r="OSW73" s="0"/>
      <c r="OSX73" s="0"/>
      <c r="OSY73" s="0"/>
      <c r="OSZ73" s="0"/>
      <c r="OTA73" s="0"/>
      <c r="OTB73" s="0"/>
      <c r="OTC73" s="0"/>
      <c r="OTD73" s="0"/>
      <c r="OTE73" s="0"/>
      <c r="OTF73" s="0"/>
      <c r="OTG73" s="0"/>
      <c r="OTH73" s="0"/>
      <c r="OTI73" s="0"/>
      <c r="OTJ73" s="0"/>
      <c r="OTK73" s="0"/>
      <c r="OTL73" s="0"/>
      <c r="OTM73" s="0"/>
      <c r="OTN73" s="0"/>
      <c r="OTO73" s="0"/>
      <c r="OTP73" s="0"/>
      <c r="OTQ73" s="0"/>
      <c r="OTR73" s="0"/>
      <c r="OTS73" s="0"/>
      <c r="OTT73" s="0"/>
      <c r="OTU73" s="0"/>
      <c r="OTV73" s="0"/>
      <c r="OTW73" s="0"/>
      <c r="OTX73" s="0"/>
      <c r="OTY73" s="0"/>
      <c r="OTZ73" s="0"/>
      <c r="OUA73" s="0"/>
      <c r="OUB73" s="0"/>
      <c r="OUC73" s="0"/>
      <c r="OUD73" s="0"/>
      <c r="OUE73" s="0"/>
      <c r="OUF73" s="0"/>
      <c r="OUG73" s="0"/>
      <c r="OUH73" s="0"/>
      <c r="OUI73" s="0"/>
      <c r="OUJ73" s="0"/>
      <c r="OUK73" s="0"/>
      <c r="OUL73" s="0"/>
      <c r="OUM73" s="0"/>
      <c r="OUN73" s="0"/>
      <c r="OUO73" s="0"/>
      <c r="OUP73" s="0"/>
      <c r="OUQ73" s="0"/>
      <c r="OUR73" s="0"/>
      <c r="OUS73" s="0"/>
      <c r="OUT73" s="0"/>
      <c r="OUU73" s="0"/>
      <c r="OUV73" s="0"/>
      <c r="OUW73" s="0"/>
      <c r="OUX73" s="0"/>
      <c r="OUY73" s="0"/>
      <c r="OUZ73" s="0"/>
      <c r="OVA73" s="0"/>
      <c r="OVB73" s="0"/>
      <c r="OVC73" s="0"/>
      <c r="OVD73" s="0"/>
      <c r="OVE73" s="0"/>
      <c r="OVF73" s="0"/>
      <c r="OVG73" s="0"/>
      <c r="OVH73" s="0"/>
      <c r="OVI73" s="0"/>
      <c r="OVJ73" s="0"/>
      <c r="OVK73" s="0"/>
      <c r="OVL73" s="0"/>
      <c r="OVM73" s="0"/>
      <c r="OVN73" s="0"/>
      <c r="OVO73" s="0"/>
      <c r="OVP73" s="0"/>
      <c r="OVQ73" s="0"/>
      <c r="OVR73" s="0"/>
      <c r="OVS73" s="0"/>
      <c r="OVT73" s="0"/>
      <c r="OVU73" s="0"/>
      <c r="OVV73" s="0"/>
      <c r="OVW73" s="0"/>
      <c r="OVX73" s="0"/>
      <c r="OVY73" s="0"/>
      <c r="OVZ73" s="0"/>
      <c r="OWA73" s="0"/>
      <c r="OWB73" s="0"/>
      <c r="OWC73" s="0"/>
      <c r="OWD73" s="0"/>
      <c r="OWE73" s="0"/>
      <c r="OWF73" s="0"/>
      <c r="OWG73" s="0"/>
      <c r="OWH73" s="0"/>
      <c r="OWI73" s="0"/>
      <c r="OWJ73" s="0"/>
      <c r="OWK73" s="0"/>
      <c r="OWL73" s="0"/>
      <c r="OWM73" s="0"/>
      <c r="OWN73" s="0"/>
      <c r="OWO73" s="0"/>
      <c r="OWP73" s="0"/>
      <c r="OWQ73" s="0"/>
      <c r="OWR73" s="0"/>
      <c r="OWS73" s="0"/>
      <c r="OWT73" s="0"/>
      <c r="OWU73" s="0"/>
      <c r="OWV73" s="0"/>
      <c r="OWW73" s="0"/>
      <c r="OWX73" s="0"/>
      <c r="OWY73" s="0"/>
      <c r="OWZ73" s="0"/>
      <c r="OXA73" s="0"/>
      <c r="OXB73" s="0"/>
      <c r="OXC73" s="0"/>
      <c r="OXD73" s="0"/>
      <c r="OXE73" s="0"/>
      <c r="OXF73" s="0"/>
      <c r="OXG73" s="0"/>
      <c r="OXH73" s="0"/>
      <c r="OXI73" s="0"/>
      <c r="OXJ73" s="0"/>
      <c r="OXK73" s="0"/>
      <c r="OXL73" s="0"/>
      <c r="OXM73" s="0"/>
      <c r="OXN73" s="0"/>
      <c r="OXO73" s="0"/>
      <c r="OXP73" s="0"/>
      <c r="OXQ73" s="0"/>
      <c r="OXR73" s="0"/>
      <c r="OXS73" s="0"/>
      <c r="OXT73" s="0"/>
      <c r="OXU73" s="0"/>
      <c r="OXV73" s="0"/>
      <c r="OXW73" s="0"/>
      <c r="OXX73" s="0"/>
      <c r="OXY73" s="0"/>
      <c r="OXZ73" s="0"/>
      <c r="OYA73" s="0"/>
      <c r="OYB73" s="0"/>
      <c r="OYC73" s="0"/>
      <c r="OYD73" s="0"/>
      <c r="OYE73" s="0"/>
      <c r="OYF73" s="0"/>
      <c r="OYG73" s="0"/>
      <c r="OYH73" s="0"/>
      <c r="OYI73" s="0"/>
      <c r="OYJ73" s="0"/>
      <c r="OYK73" s="0"/>
      <c r="OYL73" s="0"/>
      <c r="OYM73" s="0"/>
      <c r="OYN73" s="0"/>
      <c r="OYO73" s="0"/>
      <c r="OYP73" s="0"/>
      <c r="OYQ73" s="0"/>
      <c r="OYR73" s="0"/>
      <c r="OYS73" s="0"/>
      <c r="OYT73" s="0"/>
      <c r="OYU73" s="0"/>
      <c r="OYV73" s="0"/>
      <c r="OYW73" s="0"/>
      <c r="OYX73" s="0"/>
      <c r="OYY73" s="0"/>
      <c r="OYZ73" s="0"/>
      <c r="OZA73" s="0"/>
      <c r="OZB73" s="0"/>
      <c r="OZC73" s="0"/>
      <c r="OZD73" s="0"/>
      <c r="OZE73" s="0"/>
      <c r="OZF73" s="0"/>
      <c r="OZG73" s="0"/>
      <c r="OZH73" s="0"/>
      <c r="OZI73" s="0"/>
      <c r="OZJ73" s="0"/>
      <c r="OZK73" s="0"/>
      <c r="OZL73" s="0"/>
      <c r="OZM73" s="0"/>
      <c r="OZN73" s="0"/>
      <c r="OZO73" s="0"/>
      <c r="OZP73" s="0"/>
      <c r="OZQ73" s="0"/>
      <c r="OZR73" s="0"/>
      <c r="OZS73" s="0"/>
      <c r="OZT73" s="0"/>
      <c r="OZU73" s="0"/>
      <c r="OZV73" s="0"/>
      <c r="OZW73" s="0"/>
      <c r="OZX73" s="0"/>
      <c r="OZY73" s="0"/>
      <c r="OZZ73" s="0"/>
      <c r="PAA73" s="0"/>
      <c r="PAB73" s="0"/>
      <c r="PAC73" s="0"/>
      <c r="PAD73" s="0"/>
      <c r="PAE73" s="0"/>
      <c r="PAF73" s="0"/>
      <c r="PAG73" s="0"/>
      <c r="PAH73" s="0"/>
      <c r="PAI73" s="0"/>
      <c r="PAJ73" s="0"/>
      <c r="PAK73" s="0"/>
      <c r="PAL73" s="0"/>
      <c r="PAM73" s="0"/>
      <c r="PAN73" s="0"/>
      <c r="PAO73" s="0"/>
      <c r="PAP73" s="0"/>
      <c r="PAQ73" s="0"/>
      <c r="PAR73" s="0"/>
      <c r="PAS73" s="0"/>
      <c r="PAT73" s="0"/>
      <c r="PAU73" s="0"/>
      <c r="PAV73" s="0"/>
      <c r="PAW73" s="0"/>
      <c r="PAX73" s="0"/>
      <c r="PAY73" s="0"/>
      <c r="PAZ73" s="0"/>
      <c r="PBA73" s="0"/>
      <c r="PBB73" s="0"/>
      <c r="PBC73" s="0"/>
      <c r="PBD73" s="0"/>
      <c r="PBE73" s="0"/>
      <c r="PBF73" s="0"/>
      <c r="PBG73" s="0"/>
      <c r="PBH73" s="0"/>
      <c r="PBI73" s="0"/>
      <c r="PBJ73" s="0"/>
      <c r="PBK73" s="0"/>
      <c r="PBL73" s="0"/>
      <c r="PBM73" s="0"/>
      <c r="PBN73" s="0"/>
      <c r="PBO73" s="0"/>
      <c r="PBP73" s="0"/>
      <c r="PBQ73" s="0"/>
      <c r="PBR73" s="0"/>
      <c r="PBS73" s="0"/>
      <c r="PBT73" s="0"/>
      <c r="PBU73" s="0"/>
      <c r="PBV73" s="0"/>
      <c r="PBW73" s="0"/>
      <c r="PBX73" s="0"/>
      <c r="PBY73" s="0"/>
      <c r="PBZ73" s="0"/>
      <c r="PCA73" s="0"/>
      <c r="PCB73" s="0"/>
      <c r="PCC73" s="0"/>
      <c r="PCD73" s="0"/>
      <c r="PCE73" s="0"/>
      <c r="PCF73" s="0"/>
      <c r="PCG73" s="0"/>
      <c r="PCH73" s="0"/>
      <c r="PCI73" s="0"/>
      <c r="PCJ73" s="0"/>
      <c r="PCK73" s="0"/>
      <c r="PCL73" s="0"/>
      <c r="PCM73" s="0"/>
      <c r="PCN73" s="0"/>
      <c r="PCO73" s="0"/>
      <c r="PCP73" s="0"/>
      <c r="PCQ73" s="0"/>
      <c r="PCR73" s="0"/>
      <c r="PCS73" s="0"/>
      <c r="PCT73" s="0"/>
      <c r="PCU73" s="0"/>
      <c r="PCV73" s="0"/>
      <c r="PCW73" s="0"/>
      <c r="PCX73" s="0"/>
      <c r="PCY73" s="0"/>
      <c r="PCZ73" s="0"/>
      <c r="PDA73" s="0"/>
      <c r="PDB73" s="0"/>
      <c r="PDC73" s="0"/>
      <c r="PDD73" s="0"/>
      <c r="PDE73" s="0"/>
      <c r="PDF73" s="0"/>
      <c r="PDG73" s="0"/>
      <c r="PDH73" s="0"/>
      <c r="PDI73" s="0"/>
      <c r="PDJ73" s="0"/>
      <c r="PDK73" s="0"/>
      <c r="PDL73" s="0"/>
      <c r="PDM73" s="0"/>
      <c r="PDN73" s="0"/>
      <c r="PDO73" s="0"/>
      <c r="PDP73" s="0"/>
      <c r="PDQ73" s="0"/>
      <c r="PDR73" s="0"/>
      <c r="PDS73" s="0"/>
      <c r="PDT73" s="0"/>
      <c r="PDU73" s="0"/>
      <c r="PDV73" s="0"/>
      <c r="PDW73" s="0"/>
      <c r="PDX73" s="0"/>
      <c r="PDY73" s="0"/>
      <c r="PDZ73" s="0"/>
      <c r="PEA73" s="0"/>
      <c r="PEB73" s="0"/>
      <c r="PEC73" s="0"/>
      <c r="PED73" s="0"/>
      <c r="PEE73" s="0"/>
      <c r="PEF73" s="0"/>
      <c r="PEG73" s="0"/>
      <c r="PEH73" s="0"/>
      <c r="PEI73" s="0"/>
      <c r="PEJ73" s="0"/>
      <c r="PEK73" s="0"/>
      <c r="PEL73" s="0"/>
      <c r="PEM73" s="0"/>
      <c r="PEN73" s="0"/>
      <c r="PEO73" s="0"/>
      <c r="PEP73" s="0"/>
      <c r="PEQ73" s="0"/>
      <c r="PER73" s="0"/>
      <c r="PES73" s="0"/>
      <c r="PET73" s="0"/>
      <c r="PEU73" s="0"/>
      <c r="PEV73" s="0"/>
      <c r="PEW73" s="0"/>
      <c r="PEX73" s="0"/>
      <c r="PEY73" s="0"/>
      <c r="PEZ73" s="0"/>
      <c r="PFA73" s="0"/>
      <c r="PFB73" s="0"/>
      <c r="PFC73" s="0"/>
      <c r="PFD73" s="0"/>
      <c r="PFE73" s="0"/>
      <c r="PFF73" s="0"/>
      <c r="PFG73" s="0"/>
      <c r="PFH73" s="0"/>
      <c r="PFI73" s="0"/>
      <c r="PFJ73" s="0"/>
      <c r="PFK73" s="0"/>
      <c r="PFL73" s="0"/>
      <c r="PFM73" s="0"/>
      <c r="PFN73" s="0"/>
      <c r="PFO73" s="0"/>
      <c r="PFP73" s="0"/>
      <c r="PFQ73" s="0"/>
      <c r="PFR73" s="0"/>
      <c r="PFS73" s="0"/>
      <c r="PFT73" s="0"/>
      <c r="PFU73" s="0"/>
      <c r="PFV73" s="0"/>
      <c r="PFW73" s="0"/>
      <c r="PFX73" s="0"/>
      <c r="PFY73" s="0"/>
      <c r="PFZ73" s="0"/>
      <c r="PGA73" s="0"/>
      <c r="PGB73" s="0"/>
      <c r="PGC73" s="0"/>
      <c r="PGD73" s="0"/>
      <c r="PGE73" s="0"/>
      <c r="PGF73" s="0"/>
      <c r="PGG73" s="0"/>
      <c r="PGH73" s="0"/>
      <c r="PGI73" s="0"/>
      <c r="PGJ73" s="0"/>
      <c r="PGK73" s="0"/>
      <c r="PGL73" s="0"/>
      <c r="PGM73" s="0"/>
      <c r="PGN73" s="0"/>
      <c r="PGO73" s="0"/>
      <c r="PGP73" s="0"/>
      <c r="PGQ73" s="0"/>
      <c r="PGR73" s="0"/>
      <c r="PGS73" s="0"/>
      <c r="PGT73" s="0"/>
      <c r="PGU73" s="0"/>
      <c r="PGV73" s="0"/>
      <c r="PGW73" s="0"/>
      <c r="PGX73" s="0"/>
      <c r="PGY73" s="0"/>
      <c r="PGZ73" s="0"/>
      <c r="PHA73" s="0"/>
      <c r="PHB73" s="0"/>
      <c r="PHC73" s="0"/>
      <c r="PHD73" s="0"/>
      <c r="PHE73" s="0"/>
      <c r="PHF73" s="0"/>
      <c r="PHG73" s="0"/>
      <c r="PHH73" s="0"/>
      <c r="PHI73" s="0"/>
      <c r="PHJ73" s="0"/>
      <c r="PHK73" s="0"/>
      <c r="PHL73" s="0"/>
      <c r="PHM73" s="0"/>
      <c r="PHN73" s="0"/>
      <c r="PHO73" s="0"/>
      <c r="PHP73" s="0"/>
      <c r="PHQ73" s="0"/>
      <c r="PHR73" s="0"/>
      <c r="PHS73" s="0"/>
      <c r="PHT73" s="0"/>
      <c r="PHU73" s="0"/>
      <c r="PHV73" s="0"/>
      <c r="PHW73" s="0"/>
      <c r="PHX73" s="0"/>
      <c r="PHY73" s="0"/>
      <c r="PHZ73" s="0"/>
      <c r="PIA73" s="0"/>
      <c r="PIB73" s="0"/>
      <c r="PIC73" s="0"/>
      <c r="PID73" s="0"/>
      <c r="PIE73" s="0"/>
      <c r="PIF73" s="0"/>
      <c r="PIG73" s="0"/>
      <c r="PIH73" s="0"/>
      <c r="PII73" s="0"/>
      <c r="PIJ73" s="0"/>
      <c r="PIK73" s="0"/>
      <c r="PIL73" s="0"/>
      <c r="PIM73" s="0"/>
      <c r="PIN73" s="0"/>
      <c r="PIO73" s="0"/>
      <c r="PIP73" s="0"/>
      <c r="PIQ73" s="0"/>
      <c r="PIR73" s="0"/>
      <c r="PIS73" s="0"/>
      <c r="PIT73" s="0"/>
      <c r="PIU73" s="0"/>
      <c r="PIV73" s="0"/>
      <c r="PIW73" s="0"/>
      <c r="PIX73" s="0"/>
      <c r="PIY73" s="0"/>
      <c r="PIZ73" s="0"/>
      <c r="PJA73" s="0"/>
      <c r="PJB73" s="0"/>
      <c r="PJC73" s="0"/>
      <c r="PJD73" s="0"/>
      <c r="PJE73" s="0"/>
      <c r="PJF73" s="0"/>
      <c r="PJG73" s="0"/>
      <c r="PJH73" s="0"/>
      <c r="PJI73" s="0"/>
      <c r="PJJ73" s="0"/>
      <c r="PJK73" s="0"/>
      <c r="PJL73" s="0"/>
      <c r="PJM73" s="0"/>
      <c r="PJN73" s="0"/>
      <c r="PJO73" s="0"/>
      <c r="PJP73" s="0"/>
      <c r="PJQ73" s="0"/>
      <c r="PJR73" s="0"/>
      <c r="PJS73" s="0"/>
      <c r="PJT73" s="0"/>
      <c r="PJU73" s="0"/>
      <c r="PJV73" s="0"/>
      <c r="PJW73" s="0"/>
      <c r="PJX73" s="0"/>
      <c r="PJY73" s="0"/>
      <c r="PJZ73" s="0"/>
      <c r="PKA73" s="0"/>
      <c r="PKB73" s="0"/>
      <c r="PKC73" s="0"/>
      <c r="PKD73" s="0"/>
      <c r="PKE73" s="0"/>
      <c r="PKF73" s="0"/>
      <c r="PKG73" s="0"/>
      <c r="PKH73" s="0"/>
      <c r="PKI73" s="0"/>
      <c r="PKJ73" s="0"/>
      <c r="PKK73" s="0"/>
      <c r="PKL73" s="0"/>
      <c r="PKM73" s="0"/>
      <c r="PKN73" s="0"/>
      <c r="PKO73" s="0"/>
      <c r="PKP73" s="0"/>
      <c r="PKQ73" s="0"/>
      <c r="PKR73" s="0"/>
      <c r="PKS73" s="0"/>
      <c r="PKT73" s="0"/>
      <c r="PKU73" s="0"/>
      <c r="PKV73" s="0"/>
      <c r="PKW73" s="0"/>
      <c r="PKX73" s="0"/>
      <c r="PKY73" s="0"/>
      <c r="PKZ73" s="0"/>
      <c r="PLA73" s="0"/>
      <c r="PLB73" s="0"/>
      <c r="PLC73" s="0"/>
      <c r="PLD73" s="0"/>
      <c r="PLE73" s="0"/>
      <c r="PLF73" s="0"/>
      <c r="PLG73" s="0"/>
      <c r="PLH73" s="0"/>
      <c r="PLI73" s="0"/>
      <c r="PLJ73" s="0"/>
      <c r="PLK73" s="0"/>
      <c r="PLL73" s="0"/>
      <c r="PLM73" s="0"/>
      <c r="PLN73" s="0"/>
      <c r="PLO73" s="0"/>
      <c r="PLP73" s="0"/>
      <c r="PLQ73" s="0"/>
      <c r="PLR73" s="0"/>
      <c r="PLS73" s="0"/>
      <c r="PLT73" s="0"/>
      <c r="PLU73" s="0"/>
      <c r="PLV73" s="0"/>
      <c r="PLW73" s="0"/>
      <c r="PLX73" s="0"/>
      <c r="PLY73" s="0"/>
      <c r="PLZ73" s="0"/>
      <c r="PMA73" s="0"/>
      <c r="PMB73" s="0"/>
      <c r="PMC73" s="0"/>
      <c r="PMD73" s="0"/>
      <c r="PME73" s="0"/>
      <c r="PMF73" s="0"/>
      <c r="PMG73" s="0"/>
      <c r="PMH73" s="0"/>
      <c r="PMI73" s="0"/>
      <c r="PMJ73" s="0"/>
      <c r="PMK73" s="0"/>
      <c r="PML73" s="0"/>
      <c r="PMM73" s="0"/>
      <c r="PMN73" s="0"/>
      <c r="PMO73" s="0"/>
      <c r="PMP73" s="0"/>
      <c r="PMQ73" s="0"/>
      <c r="PMR73" s="0"/>
      <c r="PMS73" s="0"/>
      <c r="PMT73" s="0"/>
      <c r="PMU73" s="0"/>
      <c r="PMV73" s="0"/>
      <c r="PMW73" s="0"/>
      <c r="PMX73" s="0"/>
      <c r="PMY73" s="0"/>
      <c r="PMZ73" s="0"/>
      <c r="PNA73" s="0"/>
      <c r="PNB73" s="0"/>
      <c r="PNC73" s="0"/>
      <c r="PND73" s="0"/>
      <c r="PNE73" s="0"/>
      <c r="PNF73" s="0"/>
      <c r="PNG73" s="0"/>
      <c r="PNH73" s="0"/>
      <c r="PNI73" s="0"/>
      <c r="PNJ73" s="0"/>
      <c r="PNK73" s="0"/>
      <c r="PNL73" s="0"/>
      <c r="PNM73" s="0"/>
      <c r="PNN73" s="0"/>
      <c r="PNO73" s="0"/>
      <c r="PNP73" s="0"/>
      <c r="PNQ73" s="0"/>
      <c r="PNR73" s="0"/>
      <c r="PNS73" s="0"/>
      <c r="PNT73" s="0"/>
      <c r="PNU73" s="0"/>
      <c r="PNV73" s="0"/>
      <c r="PNW73" s="0"/>
      <c r="PNX73" s="0"/>
      <c r="PNY73" s="0"/>
      <c r="PNZ73" s="0"/>
      <c r="POA73" s="0"/>
      <c r="POB73" s="0"/>
      <c r="POC73" s="0"/>
      <c r="POD73" s="0"/>
      <c r="POE73" s="0"/>
      <c r="POF73" s="0"/>
      <c r="POG73" s="0"/>
      <c r="POH73" s="0"/>
      <c r="POI73" s="0"/>
      <c r="POJ73" s="0"/>
      <c r="POK73" s="0"/>
      <c r="POL73" s="0"/>
      <c r="POM73" s="0"/>
      <c r="PON73" s="0"/>
      <c r="POO73" s="0"/>
      <c r="POP73" s="0"/>
      <c r="POQ73" s="0"/>
      <c r="POR73" s="0"/>
      <c r="POS73" s="0"/>
      <c r="POT73" s="0"/>
      <c r="POU73" s="0"/>
      <c r="POV73" s="0"/>
      <c r="POW73" s="0"/>
      <c r="POX73" s="0"/>
      <c r="POY73" s="0"/>
      <c r="POZ73" s="0"/>
      <c r="PPA73" s="0"/>
      <c r="PPB73" s="0"/>
      <c r="PPC73" s="0"/>
      <c r="PPD73" s="0"/>
      <c r="PPE73" s="0"/>
      <c r="PPF73" s="0"/>
      <c r="PPG73" s="0"/>
      <c r="PPH73" s="0"/>
      <c r="PPI73" s="0"/>
      <c r="PPJ73" s="0"/>
      <c r="PPK73" s="0"/>
      <c r="PPL73" s="0"/>
      <c r="PPM73" s="0"/>
      <c r="PPN73" s="0"/>
      <c r="PPO73" s="0"/>
      <c r="PPP73" s="0"/>
      <c r="PPQ73" s="0"/>
      <c r="PPR73" s="0"/>
      <c r="PPS73" s="0"/>
      <c r="PPT73" s="0"/>
      <c r="PPU73" s="0"/>
      <c r="PPV73" s="0"/>
      <c r="PPW73" s="0"/>
      <c r="PPX73" s="0"/>
      <c r="PPY73" s="0"/>
      <c r="PPZ73" s="0"/>
      <c r="PQA73" s="0"/>
      <c r="PQB73" s="0"/>
      <c r="PQC73" s="0"/>
      <c r="PQD73" s="0"/>
      <c r="PQE73" s="0"/>
      <c r="PQF73" s="0"/>
      <c r="PQG73" s="0"/>
      <c r="PQH73" s="0"/>
      <c r="PQI73" s="0"/>
      <c r="PQJ73" s="0"/>
      <c r="PQK73" s="0"/>
      <c r="PQL73" s="0"/>
      <c r="PQM73" s="0"/>
      <c r="PQN73" s="0"/>
      <c r="PQO73" s="0"/>
      <c r="PQP73" s="0"/>
      <c r="PQQ73" s="0"/>
      <c r="PQR73" s="0"/>
      <c r="PQS73" s="0"/>
      <c r="PQT73" s="0"/>
      <c r="PQU73" s="0"/>
      <c r="PQV73" s="0"/>
      <c r="PQW73" s="0"/>
      <c r="PQX73" s="0"/>
      <c r="PQY73" s="0"/>
      <c r="PQZ73" s="0"/>
      <c r="PRA73" s="0"/>
      <c r="PRB73" s="0"/>
      <c r="PRC73" s="0"/>
      <c r="PRD73" s="0"/>
      <c r="PRE73" s="0"/>
      <c r="PRF73" s="0"/>
      <c r="PRG73" s="0"/>
      <c r="PRH73" s="0"/>
      <c r="PRI73" s="0"/>
      <c r="PRJ73" s="0"/>
      <c r="PRK73" s="0"/>
      <c r="PRL73" s="0"/>
      <c r="PRM73" s="0"/>
      <c r="PRN73" s="0"/>
      <c r="PRO73" s="0"/>
      <c r="PRP73" s="0"/>
      <c r="PRQ73" s="0"/>
      <c r="PRR73" s="0"/>
      <c r="PRS73" s="0"/>
      <c r="PRT73" s="0"/>
      <c r="PRU73" s="0"/>
      <c r="PRV73" s="0"/>
      <c r="PRW73" s="0"/>
      <c r="PRX73" s="0"/>
      <c r="PRY73" s="0"/>
      <c r="PRZ73" s="0"/>
      <c r="PSA73" s="0"/>
      <c r="PSB73" s="0"/>
      <c r="PSC73" s="0"/>
      <c r="PSD73" s="0"/>
      <c r="PSE73" s="0"/>
      <c r="PSF73" s="0"/>
      <c r="PSG73" s="0"/>
      <c r="PSH73" s="0"/>
      <c r="PSI73" s="0"/>
      <c r="PSJ73" s="0"/>
      <c r="PSK73" s="0"/>
      <c r="PSL73" s="0"/>
      <c r="PSM73" s="0"/>
      <c r="PSN73" s="0"/>
      <c r="PSO73" s="0"/>
      <c r="PSP73" s="0"/>
      <c r="PSQ73" s="0"/>
      <c r="PSR73" s="0"/>
      <c r="PSS73" s="0"/>
      <c r="PST73" s="0"/>
      <c r="PSU73" s="0"/>
      <c r="PSV73" s="0"/>
      <c r="PSW73" s="0"/>
      <c r="PSX73" s="0"/>
      <c r="PSY73" s="0"/>
      <c r="PSZ73" s="0"/>
      <c r="PTA73" s="0"/>
      <c r="PTB73" s="0"/>
      <c r="PTC73" s="0"/>
      <c r="PTD73" s="0"/>
      <c r="PTE73" s="0"/>
      <c r="PTF73" s="0"/>
      <c r="PTG73" s="0"/>
      <c r="PTH73" s="0"/>
      <c r="PTI73" s="0"/>
      <c r="PTJ73" s="0"/>
      <c r="PTK73" s="0"/>
      <c r="PTL73" s="0"/>
      <c r="PTM73" s="0"/>
      <c r="PTN73" s="0"/>
      <c r="PTO73" s="0"/>
      <c r="PTP73" s="0"/>
      <c r="PTQ73" s="0"/>
      <c r="PTR73" s="0"/>
      <c r="PTS73" s="0"/>
      <c r="PTT73" s="0"/>
      <c r="PTU73" s="0"/>
      <c r="PTV73" s="0"/>
      <c r="PTW73" s="0"/>
      <c r="PTX73" s="0"/>
      <c r="PTY73" s="0"/>
      <c r="PTZ73" s="0"/>
      <c r="PUA73" s="0"/>
      <c r="PUB73" s="0"/>
      <c r="PUC73" s="0"/>
      <c r="PUD73" s="0"/>
      <c r="PUE73" s="0"/>
      <c r="PUF73" s="0"/>
      <c r="PUG73" s="0"/>
      <c r="PUH73" s="0"/>
      <c r="PUI73" s="0"/>
      <c r="PUJ73" s="0"/>
      <c r="PUK73" s="0"/>
      <c r="PUL73" s="0"/>
      <c r="PUM73" s="0"/>
      <c r="PUN73" s="0"/>
      <c r="PUO73" s="0"/>
      <c r="PUP73" s="0"/>
      <c r="PUQ73" s="0"/>
      <c r="PUR73" s="0"/>
      <c r="PUS73" s="0"/>
      <c r="PUT73" s="0"/>
      <c r="PUU73" s="0"/>
      <c r="PUV73" s="0"/>
      <c r="PUW73" s="0"/>
      <c r="PUX73" s="0"/>
      <c r="PUY73" s="0"/>
      <c r="PUZ73" s="0"/>
      <c r="PVA73" s="0"/>
      <c r="PVB73" s="0"/>
      <c r="PVC73" s="0"/>
      <c r="PVD73" s="0"/>
      <c r="PVE73" s="0"/>
      <c r="PVF73" s="0"/>
      <c r="PVG73" s="0"/>
      <c r="PVH73" s="0"/>
      <c r="PVI73" s="0"/>
      <c r="PVJ73" s="0"/>
      <c r="PVK73" s="0"/>
      <c r="PVL73" s="0"/>
      <c r="PVM73" s="0"/>
      <c r="PVN73" s="0"/>
      <c r="PVO73" s="0"/>
      <c r="PVP73" s="0"/>
      <c r="PVQ73" s="0"/>
      <c r="PVR73" s="0"/>
      <c r="PVS73" s="0"/>
      <c r="PVT73" s="0"/>
      <c r="PVU73" s="0"/>
      <c r="PVV73" s="0"/>
      <c r="PVW73" s="0"/>
      <c r="PVX73" s="0"/>
      <c r="PVY73" s="0"/>
      <c r="PVZ73" s="0"/>
      <c r="PWA73" s="0"/>
      <c r="PWB73" s="0"/>
      <c r="PWC73" s="0"/>
      <c r="PWD73" s="0"/>
      <c r="PWE73" s="0"/>
      <c r="PWF73" s="0"/>
      <c r="PWG73" s="0"/>
      <c r="PWH73" s="0"/>
      <c r="PWI73" s="0"/>
      <c r="PWJ73" s="0"/>
      <c r="PWK73" s="0"/>
      <c r="PWL73" s="0"/>
      <c r="PWM73" s="0"/>
      <c r="PWN73" s="0"/>
      <c r="PWO73" s="0"/>
      <c r="PWP73" s="0"/>
      <c r="PWQ73" s="0"/>
      <c r="PWR73" s="0"/>
      <c r="PWS73" s="0"/>
      <c r="PWT73" s="0"/>
      <c r="PWU73" s="0"/>
      <c r="PWV73" s="0"/>
      <c r="PWW73" s="0"/>
      <c r="PWX73" s="0"/>
      <c r="PWY73" s="0"/>
      <c r="PWZ73" s="0"/>
      <c r="PXA73" s="0"/>
      <c r="PXB73" s="0"/>
      <c r="PXC73" s="0"/>
      <c r="PXD73" s="0"/>
      <c r="PXE73" s="0"/>
      <c r="PXF73" s="0"/>
      <c r="PXG73" s="0"/>
      <c r="PXH73" s="0"/>
      <c r="PXI73" s="0"/>
      <c r="PXJ73" s="0"/>
      <c r="PXK73" s="0"/>
      <c r="PXL73" s="0"/>
      <c r="PXM73" s="0"/>
      <c r="PXN73" s="0"/>
      <c r="PXO73" s="0"/>
      <c r="PXP73" s="0"/>
      <c r="PXQ73" s="0"/>
      <c r="PXR73" s="0"/>
      <c r="PXS73" s="0"/>
      <c r="PXT73" s="0"/>
      <c r="PXU73" s="0"/>
      <c r="PXV73" s="0"/>
      <c r="PXW73" s="0"/>
      <c r="PXX73" s="0"/>
      <c r="PXY73" s="0"/>
      <c r="PXZ73" s="0"/>
      <c r="PYA73" s="0"/>
      <c r="PYB73" s="0"/>
      <c r="PYC73" s="0"/>
      <c r="PYD73" s="0"/>
      <c r="PYE73" s="0"/>
      <c r="PYF73" s="0"/>
      <c r="PYG73" s="0"/>
      <c r="PYH73" s="0"/>
      <c r="PYI73" s="0"/>
      <c r="PYJ73" s="0"/>
      <c r="PYK73" s="0"/>
      <c r="PYL73" s="0"/>
      <c r="PYM73" s="0"/>
      <c r="PYN73" s="0"/>
      <c r="PYO73" s="0"/>
      <c r="PYP73" s="0"/>
      <c r="PYQ73" s="0"/>
      <c r="PYR73" s="0"/>
      <c r="PYS73" s="0"/>
      <c r="PYT73" s="0"/>
      <c r="PYU73" s="0"/>
      <c r="PYV73" s="0"/>
      <c r="PYW73" s="0"/>
      <c r="PYX73" s="0"/>
      <c r="PYY73" s="0"/>
      <c r="PYZ73" s="0"/>
      <c r="PZA73" s="0"/>
      <c r="PZB73" s="0"/>
      <c r="PZC73" s="0"/>
      <c r="PZD73" s="0"/>
      <c r="PZE73" s="0"/>
      <c r="PZF73" s="0"/>
      <c r="PZG73" s="0"/>
      <c r="PZH73" s="0"/>
      <c r="PZI73" s="0"/>
      <c r="PZJ73" s="0"/>
      <c r="PZK73" s="0"/>
      <c r="PZL73" s="0"/>
      <c r="PZM73" s="0"/>
      <c r="PZN73" s="0"/>
      <c r="PZO73" s="0"/>
      <c r="PZP73" s="0"/>
      <c r="PZQ73" s="0"/>
      <c r="PZR73" s="0"/>
      <c r="PZS73" s="0"/>
      <c r="PZT73" s="0"/>
      <c r="PZU73" s="0"/>
      <c r="PZV73" s="0"/>
      <c r="PZW73" s="0"/>
      <c r="PZX73" s="0"/>
      <c r="PZY73" s="0"/>
      <c r="PZZ73" s="0"/>
      <c r="QAA73" s="0"/>
      <c r="QAB73" s="0"/>
      <c r="QAC73" s="0"/>
      <c r="QAD73" s="0"/>
      <c r="QAE73" s="0"/>
      <c r="QAF73" s="0"/>
      <c r="QAG73" s="0"/>
      <c r="QAH73" s="0"/>
      <c r="QAI73" s="0"/>
      <c r="QAJ73" s="0"/>
      <c r="QAK73" s="0"/>
      <c r="QAL73" s="0"/>
      <c r="QAM73" s="0"/>
      <c r="QAN73" s="0"/>
      <c r="QAO73" s="0"/>
      <c r="QAP73" s="0"/>
      <c r="QAQ73" s="0"/>
      <c r="QAR73" s="0"/>
      <c r="QAS73" s="0"/>
      <c r="QAT73" s="0"/>
      <c r="QAU73" s="0"/>
      <c r="QAV73" s="0"/>
      <c r="QAW73" s="0"/>
      <c r="QAX73" s="0"/>
      <c r="QAY73" s="0"/>
      <c r="QAZ73" s="0"/>
      <c r="QBA73" s="0"/>
      <c r="QBB73" s="0"/>
      <c r="QBC73" s="0"/>
      <c r="QBD73" s="0"/>
      <c r="QBE73" s="0"/>
      <c r="QBF73" s="0"/>
      <c r="QBG73" s="0"/>
      <c r="QBH73" s="0"/>
      <c r="QBI73" s="0"/>
      <c r="QBJ73" s="0"/>
      <c r="QBK73" s="0"/>
      <c r="QBL73" s="0"/>
      <c r="QBM73" s="0"/>
      <c r="QBN73" s="0"/>
      <c r="QBO73" s="0"/>
      <c r="QBP73" s="0"/>
      <c r="QBQ73" s="0"/>
      <c r="QBR73" s="0"/>
      <c r="QBS73" s="0"/>
      <c r="QBT73" s="0"/>
      <c r="QBU73" s="0"/>
      <c r="QBV73" s="0"/>
      <c r="QBW73" s="0"/>
      <c r="QBX73" s="0"/>
      <c r="QBY73" s="0"/>
      <c r="QBZ73" s="0"/>
      <c r="QCA73" s="0"/>
      <c r="QCB73" s="0"/>
      <c r="QCC73" s="0"/>
      <c r="QCD73" s="0"/>
      <c r="QCE73" s="0"/>
      <c r="QCF73" s="0"/>
      <c r="QCG73" s="0"/>
      <c r="QCH73" s="0"/>
      <c r="QCI73" s="0"/>
      <c r="QCJ73" s="0"/>
      <c r="QCK73" s="0"/>
      <c r="QCL73" s="0"/>
      <c r="QCM73" s="0"/>
      <c r="QCN73" s="0"/>
      <c r="QCO73" s="0"/>
      <c r="QCP73" s="0"/>
      <c r="QCQ73" s="0"/>
      <c r="QCR73" s="0"/>
      <c r="QCS73" s="0"/>
      <c r="QCT73" s="0"/>
      <c r="QCU73" s="0"/>
      <c r="QCV73" s="0"/>
      <c r="QCW73" s="0"/>
      <c r="QCX73" s="0"/>
      <c r="QCY73" s="0"/>
      <c r="QCZ73" s="0"/>
      <c r="QDA73" s="0"/>
      <c r="QDB73" s="0"/>
      <c r="QDC73" s="0"/>
      <c r="QDD73" s="0"/>
      <c r="QDE73" s="0"/>
      <c r="QDF73" s="0"/>
      <c r="QDG73" s="0"/>
      <c r="QDH73" s="0"/>
      <c r="QDI73" s="0"/>
      <c r="QDJ73" s="0"/>
      <c r="QDK73" s="0"/>
      <c r="QDL73" s="0"/>
      <c r="QDM73" s="0"/>
      <c r="QDN73" s="0"/>
      <c r="QDO73" s="0"/>
      <c r="QDP73" s="0"/>
      <c r="QDQ73" s="0"/>
      <c r="QDR73" s="0"/>
      <c r="QDS73" s="0"/>
      <c r="QDT73" s="0"/>
      <c r="QDU73" s="0"/>
      <c r="QDV73" s="0"/>
      <c r="QDW73" s="0"/>
      <c r="QDX73" s="0"/>
      <c r="QDY73" s="0"/>
      <c r="QDZ73" s="0"/>
      <c r="QEA73" s="0"/>
      <c r="QEB73" s="0"/>
      <c r="QEC73" s="0"/>
      <c r="QED73" s="0"/>
      <c r="QEE73" s="0"/>
      <c r="QEF73" s="0"/>
      <c r="QEG73" s="0"/>
      <c r="QEH73" s="0"/>
      <c r="QEI73" s="0"/>
      <c r="QEJ73" s="0"/>
      <c r="QEK73" s="0"/>
      <c r="QEL73" s="0"/>
      <c r="QEM73" s="0"/>
      <c r="QEN73" s="0"/>
      <c r="QEO73" s="0"/>
      <c r="QEP73" s="0"/>
      <c r="QEQ73" s="0"/>
      <c r="QER73" s="0"/>
      <c r="QES73" s="0"/>
      <c r="QET73" s="0"/>
      <c r="QEU73" s="0"/>
      <c r="QEV73" s="0"/>
      <c r="QEW73" s="0"/>
      <c r="QEX73" s="0"/>
      <c r="QEY73" s="0"/>
      <c r="QEZ73" s="0"/>
      <c r="QFA73" s="0"/>
      <c r="QFB73" s="0"/>
      <c r="QFC73" s="0"/>
      <c r="QFD73" s="0"/>
      <c r="QFE73" s="0"/>
      <c r="QFF73" s="0"/>
      <c r="QFG73" s="0"/>
      <c r="QFH73" s="0"/>
      <c r="QFI73" s="0"/>
      <c r="QFJ73" s="0"/>
      <c r="QFK73" s="0"/>
      <c r="QFL73" s="0"/>
      <c r="QFM73" s="0"/>
      <c r="QFN73" s="0"/>
      <c r="QFO73" s="0"/>
      <c r="QFP73" s="0"/>
      <c r="QFQ73" s="0"/>
      <c r="QFR73" s="0"/>
      <c r="QFS73" s="0"/>
      <c r="QFT73" s="0"/>
      <c r="QFU73" s="0"/>
      <c r="QFV73" s="0"/>
      <c r="QFW73" s="0"/>
      <c r="QFX73" s="0"/>
      <c r="QFY73" s="0"/>
      <c r="QFZ73" s="0"/>
      <c r="QGA73" s="0"/>
      <c r="QGB73" s="0"/>
      <c r="QGC73" s="0"/>
      <c r="QGD73" s="0"/>
      <c r="QGE73" s="0"/>
      <c r="QGF73" s="0"/>
      <c r="QGG73" s="0"/>
      <c r="QGH73" s="0"/>
      <c r="QGI73" s="0"/>
      <c r="QGJ73" s="0"/>
      <c r="QGK73" s="0"/>
      <c r="QGL73" s="0"/>
      <c r="QGM73" s="0"/>
      <c r="QGN73" s="0"/>
      <c r="QGO73" s="0"/>
      <c r="QGP73" s="0"/>
      <c r="QGQ73" s="0"/>
      <c r="QGR73" s="0"/>
      <c r="QGS73" s="0"/>
      <c r="QGT73" s="0"/>
      <c r="QGU73" s="0"/>
      <c r="QGV73" s="0"/>
      <c r="QGW73" s="0"/>
      <c r="QGX73" s="0"/>
      <c r="QGY73" s="0"/>
      <c r="QGZ73" s="0"/>
      <c r="QHA73" s="0"/>
      <c r="QHB73" s="0"/>
      <c r="QHC73" s="0"/>
      <c r="QHD73" s="0"/>
      <c r="QHE73" s="0"/>
      <c r="QHF73" s="0"/>
      <c r="QHG73" s="0"/>
      <c r="QHH73" s="0"/>
      <c r="QHI73" s="0"/>
      <c r="QHJ73" s="0"/>
      <c r="QHK73" s="0"/>
      <c r="QHL73" s="0"/>
      <c r="QHM73" s="0"/>
      <c r="QHN73" s="0"/>
      <c r="QHO73" s="0"/>
      <c r="QHP73" s="0"/>
      <c r="QHQ73" s="0"/>
      <c r="QHR73" s="0"/>
      <c r="QHS73" s="0"/>
      <c r="QHT73" s="0"/>
      <c r="QHU73" s="0"/>
      <c r="QHV73" s="0"/>
      <c r="QHW73" s="0"/>
      <c r="QHX73" s="0"/>
      <c r="QHY73" s="0"/>
      <c r="QHZ73" s="0"/>
      <c r="QIA73" s="0"/>
      <c r="QIB73" s="0"/>
      <c r="QIC73" s="0"/>
      <c r="QID73" s="0"/>
      <c r="QIE73" s="0"/>
      <c r="QIF73" s="0"/>
      <c r="QIG73" s="0"/>
      <c r="QIH73" s="0"/>
      <c r="QII73" s="0"/>
      <c r="QIJ73" s="0"/>
      <c r="QIK73" s="0"/>
      <c r="QIL73" s="0"/>
      <c r="QIM73" s="0"/>
      <c r="QIN73" s="0"/>
      <c r="QIO73" s="0"/>
      <c r="QIP73" s="0"/>
      <c r="QIQ73" s="0"/>
      <c r="QIR73" s="0"/>
      <c r="QIS73" s="0"/>
      <c r="QIT73" s="0"/>
      <c r="QIU73" s="0"/>
      <c r="QIV73" s="0"/>
      <c r="QIW73" s="0"/>
      <c r="QIX73" s="0"/>
      <c r="QIY73" s="0"/>
      <c r="QIZ73" s="0"/>
      <c r="QJA73" s="0"/>
      <c r="QJB73" s="0"/>
      <c r="QJC73" s="0"/>
      <c r="QJD73" s="0"/>
      <c r="QJE73" s="0"/>
      <c r="QJF73" s="0"/>
      <c r="QJG73" s="0"/>
      <c r="QJH73" s="0"/>
      <c r="QJI73" s="0"/>
      <c r="QJJ73" s="0"/>
      <c r="QJK73" s="0"/>
      <c r="QJL73" s="0"/>
      <c r="QJM73" s="0"/>
      <c r="QJN73" s="0"/>
      <c r="QJO73" s="0"/>
      <c r="QJP73" s="0"/>
      <c r="QJQ73" s="0"/>
      <c r="QJR73" s="0"/>
      <c r="QJS73" s="0"/>
      <c r="QJT73" s="0"/>
      <c r="QJU73" s="0"/>
      <c r="QJV73" s="0"/>
      <c r="QJW73" s="0"/>
      <c r="QJX73" s="0"/>
      <c r="QJY73" s="0"/>
      <c r="QJZ73" s="0"/>
      <c r="QKA73" s="0"/>
      <c r="QKB73" s="0"/>
      <c r="QKC73" s="0"/>
      <c r="QKD73" s="0"/>
      <c r="QKE73" s="0"/>
      <c r="QKF73" s="0"/>
      <c r="QKG73" s="0"/>
      <c r="QKH73" s="0"/>
      <c r="QKI73" s="0"/>
      <c r="QKJ73" s="0"/>
      <c r="QKK73" s="0"/>
      <c r="QKL73" s="0"/>
      <c r="QKM73" s="0"/>
      <c r="QKN73" s="0"/>
      <c r="QKO73" s="0"/>
      <c r="QKP73" s="0"/>
      <c r="QKQ73" s="0"/>
      <c r="QKR73" s="0"/>
      <c r="QKS73" s="0"/>
      <c r="QKT73" s="0"/>
      <c r="QKU73" s="0"/>
      <c r="QKV73" s="0"/>
      <c r="QKW73" s="0"/>
      <c r="QKX73" s="0"/>
      <c r="QKY73" s="0"/>
      <c r="QKZ73" s="0"/>
      <c r="QLA73" s="0"/>
      <c r="QLB73" s="0"/>
      <c r="QLC73" s="0"/>
      <c r="QLD73" s="0"/>
      <c r="QLE73" s="0"/>
      <c r="QLF73" s="0"/>
      <c r="QLG73" s="0"/>
      <c r="QLH73" s="0"/>
      <c r="QLI73" s="0"/>
      <c r="QLJ73" s="0"/>
      <c r="QLK73" s="0"/>
      <c r="QLL73" s="0"/>
      <c r="QLM73" s="0"/>
      <c r="QLN73" s="0"/>
      <c r="QLO73" s="0"/>
      <c r="QLP73" s="0"/>
      <c r="QLQ73" s="0"/>
      <c r="QLR73" s="0"/>
      <c r="QLS73" s="0"/>
      <c r="QLT73" s="0"/>
      <c r="QLU73" s="0"/>
      <c r="QLV73" s="0"/>
      <c r="QLW73" s="0"/>
      <c r="QLX73" s="0"/>
      <c r="QLY73" s="0"/>
      <c r="QLZ73" s="0"/>
      <c r="QMA73" s="0"/>
      <c r="QMB73" s="0"/>
      <c r="QMC73" s="0"/>
      <c r="QMD73" s="0"/>
      <c r="QME73" s="0"/>
      <c r="QMF73" s="0"/>
      <c r="QMG73" s="0"/>
      <c r="QMH73" s="0"/>
      <c r="QMI73" s="0"/>
      <c r="QMJ73" s="0"/>
      <c r="QMK73" s="0"/>
      <c r="QML73" s="0"/>
      <c r="QMM73" s="0"/>
      <c r="QMN73" s="0"/>
      <c r="QMO73" s="0"/>
      <c r="QMP73" s="0"/>
      <c r="QMQ73" s="0"/>
      <c r="QMR73" s="0"/>
      <c r="QMS73" s="0"/>
      <c r="QMT73" s="0"/>
      <c r="QMU73" s="0"/>
      <c r="QMV73" s="0"/>
      <c r="QMW73" s="0"/>
      <c r="QMX73" s="0"/>
      <c r="QMY73" s="0"/>
      <c r="QMZ73" s="0"/>
      <c r="QNA73" s="0"/>
      <c r="QNB73" s="0"/>
      <c r="QNC73" s="0"/>
      <c r="QND73" s="0"/>
      <c r="QNE73" s="0"/>
      <c r="QNF73" s="0"/>
      <c r="QNG73" s="0"/>
      <c r="QNH73" s="0"/>
      <c r="QNI73" s="0"/>
      <c r="QNJ73" s="0"/>
      <c r="QNK73" s="0"/>
      <c r="QNL73" s="0"/>
      <c r="QNM73" s="0"/>
      <c r="QNN73" s="0"/>
      <c r="QNO73" s="0"/>
      <c r="QNP73" s="0"/>
      <c r="QNQ73" s="0"/>
      <c r="QNR73" s="0"/>
      <c r="QNS73" s="0"/>
      <c r="QNT73" s="0"/>
      <c r="QNU73" s="0"/>
      <c r="QNV73" s="0"/>
      <c r="QNW73" s="0"/>
      <c r="QNX73" s="0"/>
      <c r="QNY73" s="0"/>
      <c r="QNZ73" s="0"/>
      <c r="QOA73" s="0"/>
      <c r="QOB73" s="0"/>
      <c r="QOC73" s="0"/>
      <c r="QOD73" s="0"/>
      <c r="QOE73" s="0"/>
      <c r="QOF73" s="0"/>
      <c r="QOG73" s="0"/>
      <c r="QOH73" s="0"/>
      <c r="QOI73" s="0"/>
      <c r="QOJ73" s="0"/>
      <c r="QOK73" s="0"/>
      <c r="QOL73" s="0"/>
      <c r="QOM73" s="0"/>
      <c r="QON73" s="0"/>
      <c r="QOO73" s="0"/>
      <c r="QOP73" s="0"/>
      <c r="QOQ73" s="0"/>
      <c r="QOR73" s="0"/>
      <c r="QOS73" s="0"/>
      <c r="QOT73" s="0"/>
      <c r="QOU73" s="0"/>
      <c r="QOV73" s="0"/>
      <c r="QOW73" s="0"/>
      <c r="QOX73" s="0"/>
      <c r="QOY73" s="0"/>
      <c r="QOZ73" s="0"/>
      <c r="QPA73" s="0"/>
      <c r="QPB73" s="0"/>
      <c r="QPC73" s="0"/>
      <c r="QPD73" s="0"/>
      <c r="QPE73" s="0"/>
      <c r="QPF73" s="0"/>
      <c r="QPG73" s="0"/>
      <c r="QPH73" s="0"/>
      <c r="QPI73" s="0"/>
      <c r="QPJ73" s="0"/>
      <c r="QPK73" s="0"/>
      <c r="QPL73" s="0"/>
      <c r="QPM73" s="0"/>
      <c r="QPN73" s="0"/>
      <c r="QPO73" s="0"/>
      <c r="QPP73" s="0"/>
      <c r="QPQ73" s="0"/>
      <c r="QPR73" s="0"/>
      <c r="QPS73" s="0"/>
      <c r="QPT73" s="0"/>
      <c r="QPU73" s="0"/>
      <c r="QPV73" s="0"/>
      <c r="QPW73" s="0"/>
      <c r="QPX73" s="0"/>
      <c r="QPY73" s="0"/>
      <c r="QPZ73" s="0"/>
      <c r="QQA73" s="0"/>
      <c r="QQB73" s="0"/>
      <c r="QQC73" s="0"/>
      <c r="QQD73" s="0"/>
      <c r="QQE73" s="0"/>
      <c r="QQF73" s="0"/>
      <c r="QQG73" s="0"/>
      <c r="QQH73" s="0"/>
      <c r="QQI73" s="0"/>
      <c r="QQJ73" s="0"/>
      <c r="QQK73" s="0"/>
      <c r="QQL73" s="0"/>
      <c r="QQM73" s="0"/>
      <c r="QQN73" s="0"/>
      <c r="QQO73" s="0"/>
      <c r="QQP73" s="0"/>
      <c r="QQQ73" s="0"/>
      <c r="QQR73" s="0"/>
      <c r="QQS73" s="0"/>
      <c r="QQT73" s="0"/>
      <c r="QQU73" s="0"/>
      <c r="QQV73" s="0"/>
      <c r="QQW73" s="0"/>
      <c r="QQX73" s="0"/>
      <c r="QQY73" s="0"/>
      <c r="QQZ73" s="0"/>
      <c r="QRA73" s="0"/>
      <c r="QRB73" s="0"/>
      <c r="QRC73" s="0"/>
      <c r="QRD73" s="0"/>
      <c r="QRE73" s="0"/>
      <c r="QRF73" s="0"/>
      <c r="QRG73" s="0"/>
      <c r="QRH73" s="0"/>
      <c r="QRI73" s="0"/>
      <c r="QRJ73" s="0"/>
      <c r="QRK73" s="0"/>
      <c r="QRL73" s="0"/>
      <c r="QRM73" s="0"/>
      <c r="QRN73" s="0"/>
      <c r="QRO73" s="0"/>
      <c r="QRP73" s="0"/>
      <c r="QRQ73" s="0"/>
      <c r="QRR73" s="0"/>
      <c r="QRS73" s="0"/>
      <c r="QRT73" s="0"/>
      <c r="QRU73" s="0"/>
      <c r="QRV73" s="0"/>
      <c r="QRW73" s="0"/>
      <c r="QRX73" s="0"/>
      <c r="QRY73" s="0"/>
      <c r="QRZ73" s="0"/>
      <c r="QSA73" s="0"/>
      <c r="QSB73" s="0"/>
      <c r="QSC73" s="0"/>
      <c r="QSD73" s="0"/>
      <c r="QSE73" s="0"/>
      <c r="QSF73" s="0"/>
      <c r="QSG73" s="0"/>
      <c r="QSH73" s="0"/>
      <c r="QSI73" s="0"/>
      <c r="QSJ73" s="0"/>
      <c r="QSK73" s="0"/>
      <c r="QSL73" s="0"/>
      <c r="QSM73" s="0"/>
      <c r="QSN73" s="0"/>
      <c r="QSO73" s="0"/>
      <c r="QSP73" s="0"/>
      <c r="QSQ73" s="0"/>
      <c r="QSR73" s="0"/>
      <c r="QSS73" s="0"/>
      <c r="QST73" s="0"/>
      <c r="QSU73" s="0"/>
      <c r="QSV73" s="0"/>
      <c r="QSW73" s="0"/>
      <c r="QSX73" s="0"/>
      <c r="QSY73" s="0"/>
      <c r="QSZ73" s="0"/>
      <c r="QTA73" s="0"/>
      <c r="QTB73" s="0"/>
      <c r="QTC73" s="0"/>
      <c r="QTD73" s="0"/>
      <c r="QTE73" s="0"/>
      <c r="QTF73" s="0"/>
      <c r="QTG73" s="0"/>
      <c r="QTH73" s="0"/>
      <c r="QTI73" s="0"/>
      <c r="QTJ73" s="0"/>
      <c r="QTK73" s="0"/>
      <c r="QTL73" s="0"/>
      <c r="QTM73" s="0"/>
      <c r="QTN73" s="0"/>
      <c r="QTO73" s="0"/>
      <c r="QTP73" s="0"/>
      <c r="QTQ73" s="0"/>
      <c r="QTR73" s="0"/>
      <c r="QTS73" s="0"/>
      <c r="QTT73" s="0"/>
      <c r="QTU73" s="0"/>
      <c r="QTV73" s="0"/>
      <c r="QTW73" s="0"/>
      <c r="QTX73" s="0"/>
      <c r="QTY73" s="0"/>
      <c r="QTZ73" s="0"/>
      <c r="QUA73" s="0"/>
      <c r="QUB73" s="0"/>
      <c r="QUC73" s="0"/>
      <c r="QUD73" s="0"/>
      <c r="QUE73" s="0"/>
      <c r="QUF73" s="0"/>
      <c r="QUG73" s="0"/>
      <c r="QUH73" s="0"/>
      <c r="QUI73" s="0"/>
      <c r="QUJ73" s="0"/>
      <c r="QUK73" s="0"/>
      <c r="QUL73" s="0"/>
      <c r="QUM73" s="0"/>
      <c r="QUN73" s="0"/>
      <c r="QUO73" s="0"/>
      <c r="QUP73" s="0"/>
      <c r="QUQ73" s="0"/>
      <c r="QUR73" s="0"/>
      <c r="QUS73" s="0"/>
      <c r="QUT73" s="0"/>
      <c r="QUU73" s="0"/>
      <c r="QUV73" s="0"/>
      <c r="QUW73" s="0"/>
      <c r="QUX73" s="0"/>
      <c r="QUY73" s="0"/>
      <c r="QUZ73" s="0"/>
      <c r="QVA73" s="0"/>
      <c r="QVB73" s="0"/>
      <c r="QVC73" s="0"/>
      <c r="QVD73" s="0"/>
      <c r="QVE73" s="0"/>
      <c r="QVF73" s="0"/>
      <c r="QVG73" s="0"/>
      <c r="QVH73" s="0"/>
      <c r="QVI73" s="0"/>
      <c r="QVJ73" s="0"/>
      <c r="QVK73" s="0"/>
      <c r="QVL73" s="0"/>
      <c r="QVM73" s="0"/>
      <c r="QVN73" s="0"/>
      <c r="QVO73" s="0"/>
      <c r="QVP73" s="0"/>
      <c r="QVQ73" s="0"/>
      <c r="QVR73" s="0"/>
      <c r="QVS73" s="0"/>
      <c r="QVT73" s="0"/>
      <c r="QVU73" s="0"/>
      <c r="QVV73" s="0"/>
      <c r="QVW73" s="0"/>
      <c r="QVX73" s="0"/>
      <c r="QVY73" s="0"/>
      <c r="QVZ73" s="0"/>
      <c r="QWA73" s="0"/>
      <c r="QWB73" s="0"/>
      <c r="QWC73" s="0"/>
      <c r="QWD73" s="0"/>
      <c r="QWE73" s="0"/>
      <c r="QWF73" s="0"/>
      <c r="QWG73" s="0"/>
      <c r="QWH73" s="0"/>
      <c r="QWI73" s="0"/>
      <c r="QWJ73" s="0"/>
      <c r="QWK73" s="0"/>
      <c r="QWL73" s="0"/>
      <c r="QWM73" s="0"/>
      <c r="QWN73" s="0"/>
      <c r="QWO73" s="0"/>
      <c r="QWP73" s="0"/>
      <c r="QWQ73" s="0"/>
      <c r="QWR73" s="0"/>
      <c r="QWS73" s="0"/>
      <c r="QWT73" s="0"/>
      <c r="QWU73" s="0"/>
      <c r="QWV73" s="0"/>
      <c r="QWW73" s="0"/>
      <c r="QWX73" s="0"/>
      <c r="QWY73" s="0"/>
      <c r="QWZ73" s="0"/>
      <c r="QXA73" s="0"/>
      <c r="QXB73" s="0"/>
      <c r="QXC73" s="0"/>
      <c r="QXD73" s="0"/>
      <c r="QXE73" s="0"/>
      <c r="QXF73" s="0"/>
      <c r="QXG73" s="0"/>
      <c r="QXH73" s="0"/>
      <c r="QXI73" s="0"/>
      <c r="QXJ73" s="0"/>
      <c r="QXK73" s="0"/>
      <c r="QXL73" s="0"/>
      <c r="QXM73" s="0"/>
      <c r="QXN73" s="0"/>
      <c r="QXO73" s="0"/>
      <c r="QXP73" s="0"/>
      <c r="QXQ73" s="0"/>
      <c r="QXR73" s="0"/>
      <c r="QXS73" s="0"/>
      <c r="QXT73" s="0"/>
      <c r="QXU73" s="0"/>
      <c r="QXV73" s="0"/>
      <c r="QXW73" s="0"/>
      <c r="QXX73" s="0"/>
      <c r="QXY73" s="0"/>
      <c r="QXZ73" s="0"/>
      <c r="QYA73" s="0"/>
      <c r="QYB73" s="0"/>
      <c r="QYC73" s="0"/>
      <c r="QYD73" s="0"/>
      <c r="QYE73" s="0"/>
      <c r="QYF73" s="0"/>
      <c r="QYG73" s="0"/>
      <c r="QYH73" s="0"/>
      <c r="QYI73" s="0"/>
      <c r="QYJ73" s="0"/>
      <c r="QYK73" s="0"/>
      <c r="QYL73" s="0"/>
      <c r="QYM73" s="0"/>
      <c r="QYN73" s="0"/>
      <c r="QYO73" s="0"/>
      <c r="QYP73" s="0"/>
      <c r="QYQ73" s="0"/>
      <c r="QYR73" s="0"/>
      <c r="QYS73" s="0"/>
      <c r="QYT73" s="0"/>
      <c r="QYU73" s="0"/>
      <c r="QYV73" s="0"/>
      <c r="QYW73" s="0"/>
      <c r="QYX73" s="0"/>
      <c r="QYY73" s="0"/>
      <c r="QYZ73" s="0"/>
      <c r="QZA73" s="0"/>
      <c r="QZB73" s="0"/>
      <c r="QZC73" s="0"/>
      <c r="QZD73" s="0"/>
      <c r="QZE73" s="0"/>
      <c r="QZF73" s="0"/>
      <c r="QZG73" s="0"/>
      <c r="QZH73" s="0"/>
      <c r="QZI73" s="0"/>
      <c r="QZJ73" s="0"/>
      <c r="QZK73" s="0"/>
      <c r="QZL73" s="0"/>
      <c r="QZM73" s="0"/>
      <c r="QZN73" s="0"/>
      <c r="QZO73" s="0"/>
      <c r="QZP73" s="0"/>
      <c r="QZQ73" s="0"/>
      <c r="QZR73" s="0"/>
      <c r="QZS73" s="0"/>
      <c r="QZT73" s="0"/>
      <c r="QZU73" s="0"/>
      <c r="QZV73" s="0"/>
      <c r="QZW73" s="0"/>
      <c r="QZX73" s="0"/>
      <c r="QZY73" s="0"/>
      <c r="QZZ73" s="0"/>
      <c r="RAA73" s="0"/>
      <c r="RAB73" s="0"/>
      <c r="RAC73" s="0"/>
      <c r="RAD73" s="0"/>
      <c r="RAE73" s="0"/>
      <c r="RAF73" s="0"/>
      <c r="RAG73" s="0"/>
      <c r="RAH73" s="0"/>
      <c r="RAI73" s="0"/>
      <c r="RAJ73" s="0"/>
      <c r="RAK73" s="0"/>
      <c r="RAL73" s="0"/>
      <c r="RAM73" s="0"/>
      <c r="RAN73" s="0"/>
      <c r="RAO73" s="0"/>
      <c r="RAP73" s="0"/>
      <c r="RAQ73" s="0"/>
      <c r="RAR73" s="0"/>
      <c r="RAS73" s="0"/>
      <c r="RAT73" s="0"/>
      <c r="RAU73" s="0"/>
      <c r="RAV73" s="0"/>
      <c r="RAW73" s="0"/>
      <c r="RAX73" s="0"/>
      <c r="RAY73" s="0"/>
      <c r="RAZ73" s="0"/>
      <c r="RBA73" s="0"/>
      <c r="RBB73" s="0"/>
      <c r="RBC73" s="0"/>
      <c r="RBD73" s="0"/>
      <c r="RBE73" s="0"/>
      <c r="RBF73" s="0"/>
      <c r="RBG73" s="0"/>
      <c r="RBH73" s="0"/>
      <c r="RBI73" s="0"/>
      <c r="RBJ73" s="0"/>
      <c r="RBK73" s="0"/>
      <c r="RBL73" s="0"/>
      <c r="RBM73" s="0"/>
      <c r="RBN73" s="0"/>
      <c r="RBO73" s="0"/>
      <c r="RBP73" s="0"/>
      <c r="RBQ73" s="0"/>
      <c r="RBR73" s="0"/>
      <c r="RBS73" s="0"/>
      <c r="RBT73" s="0"/>
      <c r="RBU73" s="0"/>
      <c r="RBV73" s="0"/>
      <c r="RBW73" s="0"/>
      <c r="RBX73" s="0"/>
      <c r="RBY73" s="0"/>
      <c r="RBZ73" s="0"/>
      <c r="RCA73" s="0"/>
      <c r="RCB73" s="0"/>
      <c r="RCC73" s="0"/>
      <c r="RCD73" s="0"/>
      <c r="RCE73" s="0"/>
      <c r="RCF73" s="0"/>
      <c r="RCG73" s="0"/>
      <c r="RCH73" s="0"/>
      <c r="RCI73" s="0"/>
      <c r="RCJ73" s="0"/>
      <c r="RCK73" s="0"/>
      <c r="RCL73" s="0"/>
      <c r="RCM73" s="0"/>
      <c r="RCN73" s="0"/>
      <c r="RCO73" s="0"/>
      <c r="RCP73" s="0"/>
      <c r="RCQ73" s="0"/>
      <c r="RCR73" s="0"/>
      <c r="RCS73" s="0"/>
      <c r="RCT73" s="0"/>
      <c r="RCU73" s="0"/>
      <c r="RCV73" s="0"/>
      <c r="RCW73" s="0"/>
      <c r="RCX73" s="0"/>
      <c r="RCY73" s="0"/>
      <c r="RCZ73" s="0"/>
      <c r="RDA73" s="0"/>
      <c r="RDB73" s="0"/>
      <c r="RDC73" s="0"/>
      <c r="RDD73" s="0"/>
      <c r="RDE73" s="0"/>
      <c r="RDF73" s="0"/>
      <c r="RDG73" s="0"/>
      <c r="RDH73" s="0"/>
      <c r="RDI73" s="0"/>
      <c r="RDJ73" s="0"/>
      <c r="RDK73" s="0"/>
      <c r="RDL73" s="0"/>
      <c r="RDM73" s="0"/>
      <c r="RDN73" s="0"/>
      <c r="RDO73" s="0"/>
      <c r="RDP73" s="0"/>
      <c r="RDQ73" s="0"/>
      <c r="RDR73" s="0"/>
      <c r="RDS73" s="0"/>
      <c r="RDT73" s="0"/>
      <c r="RDU73" s="0"/>
      <c r="RDV73" s="0"/>
      <c r="RDW73" s="0"/>
      <c r="RDX73" s="0"/>
      <c r="RDY73" s="0"/>
      <c r="RDZ73" s="0"/>
      <c r="REA73" s="0"/>
      <c r="REB73" s="0"/>
      <c r="REC73" s="0"/>
      <c r="RED73" s="0"/>
      <c r="REE73" s="0"/>
      <c r="REF73" s="0"/>
      <c r="REG73" s="0"/>
      <c r="REH73" s="0"/>
      <c r="REI73" s="0"/>
      <c r="REJ73" s="0"/>
      <c r="REK73" s="0"/>
      <c r="REL73" s="0"/>
      <c r="REM73" s="0"/>
      <c r="REN73" s="0"/>
      <c r="REO73" s="0"/>
      <c r="REP73" s="0"/>
      <c r="REQ73" s="0"/>
      <c r="RER73" s="0"/>
      <c r="RES73" s="0"/>
      <c r="RET73" s="0"/>
      <c r="REU73" s="0"/>
      <c r="REV73" s="0"/>
      <c r="REW73" s="0"/>
      <c r="REX73" s="0"/>
      <c r="REY73" s="0"/>
      <c r="REZ73" s="0"/>
      <c r="RFA73" s="0"/>
      <c r="RFB73" s="0"/>
      <c r="RFC73" s="0"/>
      <c r="RFD73" s="0"/>
      <c r="RFE73" s="0"/>
      <c r="RFF73" s="0"/>
      <c r="RFG73" s="0"/>
      <c r="RFH73" s="0"/>
      <c r="RFI73" s="0"/>
      <c r="RFJ73" s="0"/>
      <c r="RFK73" s="0"/>
      <c r="RFL73" s="0"/>
      <c r="RFM73" s="0"/>
      <c r="RFN73" s="0"/>
      <c r="RFO73" s="0"/>
      <c r="RFP73" s="0"/>
      <c r="RFQ73" s="0"/>
      <c r="RFR73" s="0"/>
      <c r="RFS73" s="0"/>
      <c r="RFT73" s="0"/>
      <c r="RFU73" s="0"/>
      <c r="RFV73" s="0"/>
      <c r="RFW73" s="0"/>
      <c r="RFX73" s="0"/>
      <c r="RFY73" s="0"/>
      <c r="RFZ73" s="0"/>
      <c r="RGA73" s="0"/>
      <c r="RGB73" s="0"/>
      <c r="RGC73" s="0"/>
      <c r="RGD73" s="0"/>
      <c r="RGE73" s="0"/>
      <c r="RGF73" s="0"/>
      <c r="RGG73" s="0"/>
      <c r="RGH73" s="0"/>
      <c r="RGI73" s="0"/>
      <c r="RGJ73" s="0"/>
      <c r="RGK73" s="0"/>
      <c r="RGL73" s="0"/>
      <c r="RGM73" s="0"/>
      <c r="RGN73" s="0"/>
      <c r="RGO73" s="0"/>
      <c r="RGP73" s="0"/>
      <c r="RGQ73" s="0"/>
      <c r="RGR73" s="0"/>
      <c r="RGS73" s="0"/>
      <c r="RGT73" s="0"/>
      <c r="RGU73" s="0"/>
      <c r="RGV73" s="0"/>
      <c r="RGW73" s="0"/>
      <c r="RGX73" s="0"/>
      <c r="RGY73" s="0"/>
      <c r="RGZ73" s="0"/>
      <c r="RHA73" s="0"/>
      <c r="RHB73" s="0"/>
      <c r="RHC73" s="0"/>
      <c r="RHD73" s="0"/>
      <c r="RHE73" s="0"/>
      <c r="RHF73" s="0"/>
      <c r="RHG73" s="0"/>
      <c r="RHH73" s="0"/>
      <c r="RHI73" s="0"/>
      <c r="RHJ73" s="0"/>
      <c r="RHK73" s="0"/>
      <c r="RHL73" s="0"/>
      <c r="RHM73" s="0"/>
      <c r="RHN73" s="0"/>
      <c r="RHO73" s="0"/>
      <c r="RHP73" s="0"/>
      <c r="RHQ73" s="0"/>
      <c r="RHR73" s="0"/>
      <c r="RHS73" s="0"/>
      <c r="RHT73" s="0"/>
      <c r="RHU73" s="0"/>
      <c r="RHV73" s="0"/>
      <c r="RHW73" s="0"/>
      <c r="RHX73" s="0"/>
      <c r="RHY73" s="0"/>
      <c r="RHZ73" s="0"/>
      <c r="RIA73" s="0"/>
      <c r="RIB73" s="0"/>
      <c r="RIC73" s="0"/>
      <c r="RID73" s="0"/>
      <c r="RIE73" s="0"/>
      <c r="RIF73" s="0"/>
      <c r="RIG73" s="0"/>
      <c r="RIH73" s="0"/>
      <c r="RII73" s="0"/>
      <c r="RIJ73" s="0"/>
      <c r="RIK73" s="0"/>
      <c r="RIL73" s="0"/>
      <c r="RIM73" s="0"/>
      <c r="RIN73" s="0"/>
      <c r="RIO73" s="0"/>
      <c r="RIP73" s="0"/>
      <c r="RIQ73" s="0"/>
      <c r="RIR73" s="0"/>
      <c r="RIS73" s="0"/>
      <c r="RIT73" s="0"/>
      <c r="RIU73" s="0"/>
      <c r="RIV73" s="0"/>
      <c r="RIW73" s="0"/>
      <c r="RIX73" s="0"/>
      <c r="RIY73" s="0"/>
      <c r="RIZ73" s="0"/>
      <c r="RJA73" s="0"/>
      <c r="RJB73" s="0"/>
      <c r="RJC73" s="0"/>
      <c r="RJD73" s="0"/>
      <c r="RJE73" s="0"/>
      <c r="RJF73" s="0"/>
      <c r="RJG73" s="0"/>
      <c r="RJH73" s="0"/>
      <c r="RJI73" s="0"/>
      <c r="RJJ73" s="0"/>
      <c r="RJK73" s="0"/>
      <c r="RJL73" s="0"/>
      <c r="RJM73" s="0"/>
      <c r="RJN73" s="0"/>
      <c r="RJO73" s="0"/>
      <c r="RJP73" s="0"/>
      <c r="RJQ73" s="0"/>
      <c r="RJR73" s="0"/>
      <c r="RJS73" s="0"/>
      <c r="RJT73" s="0"/>
      <c r="RJU73" s="0"/>
      <c r="RJV73" s="0"/>
      <c r="RJW73" s="0"/>
      <c r="RJX73" s="0"/>
      <c r="RJY73" s="0"/>
      <c r="RJZ73" s="0"/>
      <c r="RKA73" s="0"/>
      <c r="RKB73" s="0"/>
      <c r="RKC73" s="0"/>
      <c r="RKD73" s="0"/>
      <c r="RKE73" s="0"/>
      <c r="RKF73" s="0"/>
      <c r="RKG73" s="0"/>
      <c r="RKH73" s="0"/>
      <c r="RKI73" s="0"/>
      <c r="RKJ73" s="0"/>
      <c r="RKK73" s="0"/>
      <c r="RKL73" s="0"/>
      <c r="RKM73" s="0"/>
      <c r="RKN73" s="0"/>
      <c r="RKO73" s="0"/>
      <c r="RKP73" s="0"/>
      <c r="RKQ73" s="0"/>
      <c r="RKR73" s="0"/>
      <c r="RKS73" s="0"/>
      <c r="RKT73" s="0"/>
      <c r="RKU73" s="0"/>
      <c r="RKV73" s="0"/>
      <c r="RKW73" s="0"/>
      <c r="RKX73" s="0"/>
      <c r="RKY73" s="0"/>
      <c r="RKZ73" s="0"/>
      <c r="RLA73" s="0"/>
      <c r="RLB73" s="0"/>
      <c r="RLC73" s="0"/>
      <c r="RLD73" s="0"/>
      <c r="RLE73" s="0"/>
      <c r="RLF73" s="0"/>
      <c r="RLG73" s="0"/>
      <c r="RLH73" s="0"/>
      <c r="RLI73" s="0"/>
      <c r="RLJ73" s="0"/>
      <c r="RLK73" s="0"/>
      <c r="RLL73" s="0"/>
      <c r="RLM73" s="0"/>
      <c r="RLN73" s="0"/>
      <c r="RLO73" s="0"/>
      <c r="RLP73" s="0"/>
      <c r="RLQ73" s="0"/>
      <c r="RLR73" s="0"/>
      <c r="RLS73" s="0"/>
      <c r="RLT73" s="0"/>
      <c r="RLU73" s="0"/>
      <c r="RLV73" s="0"/>
      <c r="RLW73" s="0"/>
      <c r="RLX73" s="0"/>
      <c r="RLY73" s="0"/>
      <c r="RLZ73" s="0"/>
      <c r="RMA73" s="0"/>
      <c r="RMB73" s="0"/>
      <c r="RMC73" s="0"/>
      <c r="RMD73" s="0"/>
      <c r="RME73" s="0"/>
      <c r="RMF73" s="0"/>
      <c r="RMG73" s="0"/>
      <c r="RMH73" s="0"/>
      <c r="RMI73" s="0"/>
      <c r="RMJ73" s="0"/>
      <c r="RMK73" s="0"/>
      <c r="RML73" s="0"/>
      <c r="RMM73" s="0"/>
      <c r="RMN73" s="0"/>
      <c r="RMO73" s="0"/>
      <c r="RMP73" s="0"/>
      <c r="RMQ73" s="0"/>
      <c r="RMR73" s="0"/>
      <c r="RMS73" s="0"/>
      <c r="RMT73" s="0"/>
      <c r="RMU73" s="0"/>
      <c r="RMV73" s="0"/>
      <c r="RMW73" s="0"/>
      <c r="RMX73" s="0"/>
      <c r="RMY73" s="0"/>
      <c r="RMZ73" s="0"/>
      <c r="RNA73" s="0"/>
      <c r="RNB73" s="0"/>
      <c r="RNC73" s="0"/>
      <c r="RND73" s="0"/>
      <c r="RNE73" s="0"/>
      <c r="RNF73" s="0"/>
      <c r="RNG73" s="0"/>
      <c r="RNH73" s="0"/>
      <c r="RNI73" s="0"/>
      <c r="RNJ73" s="0"/>
      <c r="RNK73" s="0"/>
      <c r="RNL73" s="0"/>
      <c r="RNM73" s="0"/>
      <c r="RNN73" s="0"/>
      <c r="RNO73" s="0"/>
      <c r="RNP73" s="0"/>
      <c r="RNQ73" s="0"/>
      <c r="RNR73" s="0"/>
      <c r="RNS73" s="0"/>
      <c r="RNT73" s="0"/>
      <c r="RNU73" s="0"/>
      <c r="RNV73" s="0"/>
      <c r="RNW73" s="0"/>
      <c r="RNX73" s="0"/>
      <c r="RNY73" s="0"/>
      <c r="RNZ73" s="0"/>
      <c r="ROA73" s="0"/>
      <c r="ROB73" s="0"/>
      <c r="ROC73" s="0"/>
      <c r="ROD73" s="0"/>
      <c r="ROE73" s="0"/>
      <c r="ROF73" s="0"/>
      <c r="ROG73" s="0"/>
      <c r="ROH73" s="0"/>
      <c r="ROI73" s="0"/>
      <c r="ROJ73" s="0"/>
      <c r="ROK73" s="0"/>
      <c r="ROL73" s="0"/>
      <c r="ROM73" s="0"/>
      <c r="RON73" s="0"/>
      <c r="ROO73" s="0"/>
      <c r="ROP73" s="0"/>
      <c r="ROQ73" s="0"/>
      <c r="ROR73" s="0"/>
      <c r="ROS73" s="0"/>
      <c r="ROT73" s="0"/>
      <c r="ROU73" s="0"/>
      <c r="ROV73" s="0"/>
      <c r="ROW73" s="0"/>
      <c r="ROX73" s="0"/>
      <c r="ROY73" s="0"/>
      <c r="ROZ73" s="0"/>
      <c r="RPA73" s="0"/>
      <c r="RPB73" s="0"/>
      <c r="RPC73" s="0"/>
      <c r="RPD73" s="0"/>
      <c r="RPE73" s="0"/>
      <c r="RPF73" s="0"/>
      <c r="RPG73" s="0"/>
      <c r="RPH73" s="0"/>
      <c r="RPI73" s="0"/>
      <c r="RPJ73" s="0"/>
      <c r="RPK73" s="0"/>
      <c r="RPL73" s="0"/>
      <c r="RPM73" s="0"/>
      <c r="RPN73" s="0"/>
      <c r="RPO73" s="0"/>
      <c r="RPP73" s="0"/>
      <c r="RPQ73" s="0"/>
      <c r="RPR73" s="0"/>
      <c r="RPS73" s="0"/>
      <c r="RPT73" s="0"/>
      <c r="RPU73" s="0"/>
      <c r="RPV73" s="0"/>
      <c r="RPW73" s="0"/>
      <c r="RPX73" s="0"/>
      <c r="RPY73" s="0"/>
      <c r="RPZ73" s="0"/>
      <c r="RQA73" s="0"/>
      <c r="RQB73" s="0"/>
      <c r="RQC73" s="0"/>
      <c r="RQD73" s="0"/>
      <c r="RQE73" s="0"/>
      <c r="RQF73" s="0"/>
      <c r="RQG73" s="0"/>
      <c r="RQH73" s="0"/>
      <c r="RQI73" s="0"/>
      <c r="RQJ73" s="0"/>
      <c r="RQK73" s="0"/>
      <c r="RQL73" s="0"/>
      <c r="RQM73" s="0"/>
      <c r="RQN73" s="0"/>
      <c r="RQO73" s="0"/>
      <c r="RQP73" s="0"/>
      <c r="RQQ73" s="0"/>
      <c r="RQR73" s="0"/>
      <c r="RQS73" s="0"/>
      <c r="RQT73" s="0"/>
      <c r="RQU73" s="0"/>
      <c r="RQV73" s="0"/>
      <c r="RQW73" s="0"/>
      <c r="RQX73" s="0"/>
      <c r="RQY73" s="0"/>
      <c r="RQZ73" s="0"/>
      <c r="RRA73" s="0"/>
      <c r="RRB73" s="0"/>
      <c r="RRC73" s="0"/>
      <c r="RRD73" s="0"/>
      <c r="RRE73" s="0"/>
      <c r="RRF73" s="0"/>
      <c r="RRG73" s="0"/>
      <c r="RRH73" s="0"/>
      <c r="RRI73" s="0"/>
      <c r="RRJ73" s="0"/>
      <c r="RRK73" s="0"/>
      <c r="RRL73" s="0"/>
      <c r="RRM73" s="0"/>
      <c r="RRN73" s="0"/>
      <c r="RRO73" s="0"/>
      <c r="RRP73" s="0"/>
      <c r="RRQ73" s="0"/>
      <c r="RRR73" s="0"/>
      <c r="RRS73" s="0"/>
      <c r="RRT73" s="0"/>
      <c r="RRU73" s="0"/>
      <c r="RRV73" s="0"/>
      <c r="RRW73" s="0"/>
      <c r="RRX73" s="0"/>
      <c r="RRY73" s="0"/>
      <c r="RRZ73" s="0"/>
      <c r="RSA73" s="0"/>
      <c r="RSB73" s="0"/>
      <c r="RSC73" s="0"/>
      <c r="RSD73" s="0"/>
      <c r="RSE73" s="0"/>
      <c r="RSF73" s="0"/>
      <c r="RSG73" s="0"/>
      <c r="RSH73" s="0"/>
      <c r="RSI73" s="0"/>
      <c r="RSJ73" s="0"/>
      <c r="RSK73" s="0"/>
      <c r="RSL73" s="0"/>
      <c r="RSM73" s="0"/>
      <c r="RSN73" s="0"/>
      <c r="RSO73" s="0"/>
      <c r="RSP73" s="0"/>
      <c r="RSQ73" s="0"/>
      <c r="RSR73" s="0"/>
      <c r="RSS73" s="0"/>
      <c r="RST73" s="0"/>
      <c r="RSU73" s="0"/>
      <c r="RSV73" s="0"/>
      <c r="RSW73" s="0"/>
      <c r="RSX73" s="0"/>
      <c r="RSY73" s="0"/>
      <c r="RSZ73" s="0"/>
      <c r="RTA73" s="0"/>
      <c r="RTB73" s="0"/>
      <c r="RTC73" s="0"/>
      <c r="RTD73" s="0"/>
      <c r="RTE73" s="0"/>
      <c r="RTF73" s="0"/>
      <c r="RTG73" s="0"/>
      <c r="RTH73" s="0"/>
      <c r="RTI73" s="0"/>
      <c r="RTJ73" s="0"/>
      <c r="RTK73" s="0"/>
      <c r="RTL73" s="0"/>
      <c r="RTM73" s="0"/>
      <c r="RTN73" s="0"/>
      <c r="RTO73" s="0"/>
      <c r="RTP73" s="0"/>
      <c r="RTQ73" s="0"/>
      <c r="RTR73" s="0"/>
      <c r="RTS73" s="0"/>
      <c r="RTT73" s="0"/>
      <c r="RTU73" s="0"/>
      <c r="RTV73" s="0"/>
      <c r="RTW73" s="0"/>
      <c r="RTX73" s="0"/>
      <c r="RTY73" s="0"/>
      <c r="RTZ73" s="0"/>
      <c r="RUA73" s="0"/>
      <c r="RUB73" s="0"/>
      <c r="RUC73" s="0"/>
      <c r="RUD73" s="0"/>
      <c r="RUE73" s="0"/>
      <c r="RUF73" s="0"/>
      <c r="RUG73" s="0"/>
      <c r="RUH73" s="0"/>
      <c r="RUI73" s="0"/>
      <c r="RUJ73" s="0"/>
      <c r="RUK73" s="0"/>
      <c r="RUL73" s="0"/>
      <c r="RUM73" s="0"/>
      <c r="RUN73" s="0"/>
      <c r="RUO73" s="0"/>
      <c r="RUP73" s="0"/>
      <c r="RUQ73" s="0"/>
      <c r="RUR73" s="0"/>
      <c r="RUS73" s="0"/>
      <c r="RUT73" s="0"/>
      <c r="RUU73" s="0"/>
      <c r="RUV73" s="0"/>
      <c r="RUW73" s="0"/>
      <c r="RUX73" s="0"/>
      <c r="RUY73" s="0"/>
      <c r="RUZ73" s="0"/>
      <c r="RVA73" s="0"/>
      <c r="RVB73" s="0"/>
      <c r="RVC73" s="0"/>
      <c r="RVD73" s="0"/>
      <c r="RVE73" s="0"/>
      <c r="RVF73" s="0"/>
      <c r="RVG73" s="0"/>
      <c r="RVH73" s="0"/>
      <c r="RVI73" s="0"/>
      <c r="RVJ73" s="0"/>
      <c r="RVK73" s="0"/>
      <c r="RVL73" s="0"/>
      <c r="RVM73" s="0"/>
      <c r="RVN73" s="0"/>
      <c r="RVO73" s="0"/>
      <c r="RVP73" s="0"/>
      <c r="RVQ73" s="0"/>
      <c r="RVR73" s="0"/>
      <c r="RVS73" s="0"/>
      <c r="RVT73" s="0"/>
      <c r="RVU73" s="0"/>
      <c r="RVV73" s="0"/>
      <c r="RVW73" s="0"/>
      <c r="RVX73" s="0"/>
      <c r="RVY73" s="0"/>
      <c r="RVZ73" s="0"/>
      <c r="RWA73" s="0"/>
      <c r="RWB73" s="0"/>
      <c r="RWC73" s="0"/>
      <c r="RWD73" s="0"/>
      <c r="RWE73" s="0"/>
      <c r="RWF73" s="0"/>
      <c r="RWG73" s="0"/>
      <c r="RWH73" s="0"/>
      <c r="RWI73" s="0"/>
      <c r="RWJ73" s="0"/>
      <c r="RWK73" s="0"/>
      <c r="RWL73" s="0"/>
      <c r="RWM73" s="0"/>
      <c r="RWN73" s="0"/>
      <c r="RWO73" s="0"/>
      <c r="RWP73" s="0"/>
      <c r="RWQ73" s="0"/>
      <c r="RWR73" s="0"/>
      <c r="RWS73" s="0"/>
      <c r="RWT73" s="0"/>
      <c r="RWU73" s="0"/>
      <c r="RWV73" s="0"/>
      <c r="RWW73" s="0"/>
      <c r="RWX73" s="0"/>
      <c r="RWY73" s="0"/>
      <c r="RWZ73" s="0"/>
      <c r="RXA73" s="0"/>
      <c r="RXB73" s="0"/>
      <c r="RXC73" s="0"/>
      <c r="RXD73" s="0"/>
      <c r="RXE73" s="0"/>
      <c r="RXF73" s="0"/>
      <c r="RXG73" s="0"/>
      <c r="RXH73" s="0"/>
      <c r="RXI73" s="0"/>
      <c r="RXJ73" s="0"/>
      <c r="RXK73" s="0"/>
      <c r="RXL73" s="0"/>
      <c r="RXM73" s="0"/>
      <c r="RXN73" s="0"/>
      <c r="RXO73" s="0"/>
      <c r="RXP73" s="0"/>
      <c r="RXQ73" s="0"/>
      <c r="RXR73" s="0"/>
      <c r="RXS73" s="0"/>
      <c r="RXT73" s="0"/>
      <c r="RXU73" s="0"/>
      <c r="RXV73" s="0"/>
      <c r="RXW73" s="0"/>
      <c r="RXX73" s="0"/>
      <c r="RXY73" s="0"/>
      <c r="RXZ73" s="0"/>
      <c r="RYA73" s="0"/>
      <c r="RYB73" s="0"/>
      <c r="RYC73" s="0"/>
      <c r="RYD73" s="0"/>
      <c r="RYE73" s="0"/>
      <c r="RYF73" s="0"/>
      <c r="RYG73" s="0"/>
      <c r="RYH73" s="0"/>
      <c r="RYI73" s="0"/>
      <c r="RYJ73" s="0"/>
      <c r="RYK73" s="0"/>
      <c r="RYL73" s="0"/>
      <c r="RYM73" s="0"/>
      <c r="RYN73" s="0"/>
      <c r="RYO73" s="0"/>
      <c r="RYP73" s="0"/>
      <c r="RYQ73" s="0"/>
      <c r="RYR73" s="0"/>
      <c r="RYS73" s="0"/>
      <c r="RYT73" s="0"/>
      <c r="RYU73" s="0"/>
      <c r="RYV73" s="0"/>
      <c r="RYW73" s="0"/>
      <c r="RYX73" s="0"/>
      <c r="RYY73" s="0"/>
      <c r="RYZ73" s="0"/>
      <c r="RZA73" s="0"/>
      <c r="RZB73" s="0"/>
      <c r="RZC73" s="0"/>
      <c r="RZD73" s="0"/>
      <c r="RZE73" s="0"/>
      <c r="RZF73" s="0"/>
      <c r="RZG73" s="0"/>
      <c r="RZH73" s="0"/>
      <c r="RZI73" s="0"/>
      <c r="RZJ73" s="0"/>
      <c r="RZK73" s="0"/>
      <c r="RZL73" s="0"/>
      <c r="RZM73" s="0"/>
      <c r="RZN73" s="0"/>
      <c r="RZO73" s="0"/>
      <c r="RZP73" s="0"/>
      <c r="RZQ73" s="0"/>
      <c r="RZR73" s="0"/>
      <c r="RZS73" s="0"/>
      <c r="RZT73" s="0"/>
      <c r="RZU73" s="0"/>
      <c r="RZV73" s="0"/>
      <c r="RZW73" s="0"/>
      <c r="RZX73" s="0"/>
      <c r="RZY73" s="0"/>
      <c r="RZZ73" s="0"/>
      <c r="SAA73" s="0"/>
      <c r="SAB73" s="0"/>
      <c r="SAC73" s="0"/>
      <c r="SAD73" s="0"/>
      <c r="SAE73" s="0"/>
      <c r="SAF73" s="0"/>
      <c r="SAG73" s="0"/>
      <c r="SAH73" s="0"/>
      <c r="SAI73" s="0"/>
      <c r="SAJ73" s="0"/>
      <c r="SAK73" s="0"/>
      <c r="SAL73" s="0"/>
      <c r="SAM73" s="0"/>
      <c r="SAN73" s="0"/>
      <c r="SAO73" s="0"/>
      <c r="SAP73" s="0"/>
      <c r="SAQ73" s="0"/>
      <c r="SAR73" s="0"/>
      <c r="SAS73" s="0"/>
      <c r="SAT73" s="0"/>
      <c r="SAU73" s="0"/>
      <c r="SAV73" s="0"/>
      <c r="SAW73" s="0"/>
      <c r="SAX73" s="0"/>
      <c r="SAY73" s="0"/>
      <c r="SAZ73" s="0"/>
      <c r="SBA73" s="0"/>
      <c r="SBB73" s="0"/>
      <c r="SBC73" s="0"/>
      <c r="SBD73" s="0"/>
      <c r="SBE73" s="0"/>
      <c r="SBF73" s="0"/>
      <c r="SBG73" s="0"/>
      <c r="SBH73" s="0"/>
      <c r="SBI73" s="0"/>
      <c r="SBJ73" s="0"/>
      <c r="SBK73" s="0"/>
      <c r="SBL73" s="0"/>
      <c r="SBM73" s="0"/>
      <c r="SBN73" s="0"/>
      <c r="SBO73" s="0"/>
      <c r="SBP73" s="0"/>
      <c r="SBQ73" s="0"/>
      <c r="SBR73" s="0"/>
      <c r="SBS73" s="0"/>
      <c r="SBT73" s="0"/>
      <c r="SBU73" s="0"/>
      <c r="SBV73" s="0"/>
      <c r="SBW73" s="0"/>
      <c r="SBX73" s="0"/>
      <c r="SBY73" s="0"/>
      <c r="SBZ73" s="0"/>
      <c r="SCA73" s="0"/>
      <c r="SCB73" s="0"/>
      <c r="SCC73" s="0"/>
      <c r="SCD73" s="0"/>
      <c r="SCE73" s="0"/>
      <c r="SCF73" s="0"/>
      <c r="SCG73" s="0"/>
      <c r="SCH73" s="0"/>
      <c r="SCI73" s="0"/>
      <c r="SCJ73" s="0"/>
      <c r="SCK73" s="0"/>
      <c r="SCL73" s="0"/>
      <c r="SCM73" s="0"/>
      <c r="SCN73" s="0"/>
      <c r="SCO73" s="0"/>
      <c r="SCP73" s="0"/>
      <c r="SCQ73" s="0"/>
      <c r="SCR73" s="0"/>
      <c r="SCS73" s="0"/>
      <c r="SCT73" s="0"/>
      <c r="SCU73" s="0"/>
      <c r="SCV73" s="0"/>
      <c r="SCW73" s="0"/>
      <c r="SCX73" s="0"/>
      <c r="SCY73" s="0"/>
      <c r="SCZ73" s="0"/>
      <c r="SDA73" s="0"/>
      <c r="SDB73" s="0"/>
      <c r="SDC73" s="0"/>
      <c r="SDD73" s="0"/>
      <c r="SDE73" s="0"/>
      <c r="SDF73" s="0"/>
      <c r="SDG73" s="0"/>
      <c r="SDH73" s="0"/>
      <c r="SDI73" s="0"/>
      <c r="SDJ73" s="0"/>
      <c r="SDK73" s="0"/>
      <c r="SDL73" s="0"/>
      <c r="SDM73" s="0"/>
      <c r="SDN73" s="0"/>
      <c r="SDO73" s="0"/>
      <c r="SDP73" s="0"/>
      <c r="SDQ73" s="0"/>
      <c r="SDR73" s="0"/>
      <c r="SDS73" s="0"/>
      <c r="SDT73" s="0"/>
      <c r="SDU73" s="0"/>
      <c r="SDV73" s="0"/>
      <c r="SDW73" s="0"/>
      <c r="SDX73" s="0"/>
      <c r="SDY73" s="0"/>
      <c r="SDZ73" s="0"/>
      <c r="SEA73" s="0"/>
      <c r="SEB73" s="0"/>
      <c r="SEC73" s="0"/>
      <c r="SED73" s="0"/>
      <c r="SEE73" s="0"/>
      <c r="SEF73" s="0"/>
      <c r="SEG73" s="0"/>
      <c r="SEH73" s="0"/>
      <c r="SEI73" s="0"/>
      <c r="SEJ73" s="0"/>
      <c r="SEK73" s="0"/>
      <c r="SEL73" s="0"/>
      <c r="SEM73" s="0"/>
      <c r="SEN73" s="0"/>
      <c r="SEO73" s="0"/>
      <c r="SEP73" s="0"/>
      <c r="SEQ73" s="0"/>
      <c r="SER73" s="0"/>
      <c r="SES73" s="0"/>
      <c r="SET73" s="0"/>
      <c r="SEU73" s="0"/>
      <c r="SEV73" s="0"/>
      <c r="SEW73" s="0"/>
      <c r="SEX73" s="0"/>
      <c r="SEY73" s="0"/>
      <c r="SEZ73" s="0"/>
      <c r="SFA73" s="0"/>
      <c r="SFB73" s="0"/>
      <c r="SFC73" s="0"/>
      <c r="SFD73" s="0"/>
      <c r="SFE73" s="0"/>
      <c r="SFF73" s="0"/>
      <c r="SFG73" s="0"/>
      <c r="SFH73" s="0"/>
      <c r="SFI73" s="0"/>
      <c r="SFJ73" s="0"/>
      <c r="SFK73" s="0"/>
      <c r="SFL73" s="0"/>
      <c r="SFM73" s="0"/>
      <c r="SFN73" s="0"/>
      <c r="SFO73" s="0"/>
      <c r="SFP73" s="0"/>
      <c r="SFQ73" s="0"/>
      <c r="SFR73" s="0"/>
      <c r="SFS73" s="0"/>
      <c r="SFT73" s="0"/>
      <c r="SFU73" s="0"/>
      <c r="SFV73" s="0"/>
      <c r="SFW73" s="0"/>
      <c r="SFX73" s="0"/>
      <c r="SFY73" s="0"/>
      <c r="SFZ73" s="0"/>
      <c r="SGA73" s="0"/>
      <c r="SGB73" s="0"/>
      <c r="SGC73" s="0"/>
      <c r="SGD73" s="0"/>
      <c r="SGE73" s="0"/>
      <c r="SGF73" s="0"/>
      <c r="SGG73" s="0"/>
      <c r="SGH73" s="0"/>
      <c r="SGI73" s="0"/>
      <c r="SGJ73" s="0"/>
      <c r="SGK73" s="0"/>
      <c r="SGL73" s="0"/>
      <c r="SGM73" s="0"/>
      <c r="SGN73" s="0"/>
      <c r="SGO73" s="0"/>
      <c r="SGP73" s="0"/>
      <c r="SGQ73" s="0"/>
      <c r="SGR73" s="0"/>
      <c r="SGS73" s="0"/>
      <c r="SGT73" s="0"/>
      <c r="SGU73" s="0"/>
      <c r="SGV73" s="0"/>
      <c r="SGW73" s="0"/>
      <c r="SGX73" s="0"/>
      <c r="SGY73" s="0"/>
      <c r="SGZ73" s="0"/>
      <c r="SHA73" s="0"/>
      <c r="SHB73" s="0"/>
      <c r="SHC73" s="0"/>
      <c r="SHD73" s="0"/>
      <c r="SHE73" s="0"/>
      <c r="SHF73" s="0"/>
      <c r="SHG73" s="0"/>
      <c r="SHH73" s="0"/>
      <c r="SHI73" s="0"/>
      <c r="SHJ73" s="0"/>
      <c r="SHK73" s="0"/>
      <c r="SHL73" s="0"/>
      <c r="SHM73" s="0"/>
      <c r="SHN73" s="0"/>
      <c r="SHO73" s="0"/>
      <c r="SHP73" s="0"/>
      <c r="SHQ73" s="0"/>
      <c r="SHR73" s="0"/>
      <c r="SHS73" s="0"/>
      <c r="SHT73" s="0"/>
      <c r="SHU73" s="0"/>
      <c r="SHV73" s="0"/>
      <c r="SHW73" s="0"/>
      <c r="SHX73" s="0"/>
      <c r="SHY73" s="0"/>
      <c r="SHZ73" s="0"/>
      <c r="SIA73" s="0"/>
      <c r="SIB73" s="0"/>
      <c r="SIC73" s="0"/>
      <c r="SID73" s="0"/>
      <c r="SIE73" s="0"/>
      <c r="SIF73" s="0"/>
      <c r="SIG73" s="0"/>
      <c r="SIH73" s="0"/>
      <c r="SII73" s="0"/>
      <c r="SIJ73" s="0"/>
      <c r="SIK73" s="0"/>
      <c r="SIL73" s="0"/>
      <c r="SIM73" s="0"/>
      <c r="SIN73" s="0"/>
      <c r="SIO73" s="0"/>
      <c r="SIP73" s="0"/>
      <c r="SIQ73" s="0"/>
      <c r="SIR73" s="0"/>
      <c r="SIS73" s="0"/>
      <c r="SIT73" s="0"/>
      <c r="SIU73" s="0"/>
      <c r="SIV73" s="0"/>
      <c r="SIW73" s="0"/>
      <c r="SIX73" s="0"/>
      <c r="SIY73" s="0"/>
      <c r="SIZ73" s="0"/>
      <c r="SJA73" s="0"/>
      <c r="SJB73" s="0"/>
      <c r="SJC73" s="0"/>
      <c r="SJD73" s="0"/>
      <c r="SJE73" s="0"/>
      <c r="SJF73" s="0"/>
      <c r="SJG73" s="0"/>
      <c r="SJH73" s="0"/>
      <c r="SJI73" s="0"/>
      <c r="SJJ73" s="0"/>
      <c r="SJK73" s="0"/>
      <c r="SJL73" s="0"/>
      <c r="SJM73" s="0"/>
      <c r="SJN73" s="0"/>
      <c r="SJO73" s="0"/>
      <c r="SJP73" s="0"/>
      <c r="SJQ73" s="0"/>
      <c r="SJR73" s="0"/>
      <c r="SJS73" s="0"/>
      <c r="SJT73" s="0"/>
      <c r="SJU73" s="0"/>
      <c r="SJV73" s="0"/>
      <c r="SJW73" s="0"/>
      <c r="SJX73" s="0"/>
      <c r="SJY73" s="0"/>
      <c r="SJZ73" s="0"/>
      <c r="SKA73" s="0"/>
      <c r="SKB73" s="0"/>
      <c r="SKC73" s="0"/>
      <c r="SKD73" s="0"/>
      <c r="SKE73" s="0"/>
      <c r="SKF73" s="0"/>
      <c r="SKG73" s="0"/>
      <c r="SKH73" s="0"/>
      <c r="SKI73" s="0"/>
      <c r="SKJ73" s="0"/>
      <c r="SKK73" s="0"/>
      <c r="SKL73" s="0"/>
      <c r="SKM73" s="0"/>
      <c r="SKN73" s="0"/>
      <c r="SKO73" s="0"/>
      <c r="SKP73" s="0"/>
      <c r="SKQ73" s="0"/>
      <c r="SKR73" s="0"/>
      <c r="SKS73" s="0"/>
      <c r="SKT73" s="0"/>
      <c r="SKU73" s="0"/>
      <c r="SKV73" s="0"/>
      <c r="SKW73" s="0"/>
      <c r="SKX73" s="0"/>
      <c r="SKY73" s="0"/>
      <c r="SKZ73" s="0"/>
      <c r="SLA73" s="0"/>
      <c r="SLB73" s="0"/>
      <c r="SLC73" s="0"/>
      <c r="SLD73" s="0"/>
      <c r="SLE73" s="0"/>
      <c r="SLF73" s="0"/>
      <c r="SLG73" s="0"/>
      <c r="SLH73" s="0"/>
      <c r="SLI73" s="0"/>
      <c r="SLJ73" s="0"/>
      <c r="SLK73" s="0"/>
      <c r="SLL73" s="0"/>
      <c r="SLM73" s="0"/>
      <c r="SLN73" s="0"/>
      <c r="SLO73" s="0"/>
      <c r="SLP73" s="0"/>
      <c r="SLQ73" s="0"/>
      <c r="SLR73" s="0"/>
      <c r="SLS73" s="0"/>
      <c r="SLT73" s="0"/>
      <c r="SLU73" s="0"/>
      <c r="SLV73" s="0"/>
      <c r="SLW73" s="0"/>
      <c r="SLX73" s="0"/>
      <c r="SLY73" s="0"/>
      <c r="SLZ73" s="0"/>
      <c r="SMA73" s="0"/>
      <c r="SMB73" s="0"/>
      <c r="SMC73" s="0"/>
      <c r="SMD73" s="0"/>
      <c r="SME73" s="0"/>
      <c r="SMF73" s="0"/>
      <c r="SMG73" s="0"/>
      <c r="SMH73" s="0"/>
      <c r="SMI73" s="0"/>
      <c r="SMJ73" s="0"/>
      <c r="SMK73" s="0"/>
      <c r="SML73" s="0"/>
      <c r="SMM73" s="0"/>
      <c r="SMN73" s="0"/>
      <c r="SMO73" s="0"/>
      <c r="SMP73" s="0"/>
      <c r="SMQ73" s="0"/>
      <c r="SMR73" s="0"/>
      <c r="SMS73" s="0"/>
      <c r="SMT73" s="0"/>
      <c r="SMU73" s="0"/>
      <c r="SMV73" s="0"/>
      <c r="SMW73" s="0"/>
      <c r="SMX73" s="0"/>
      <c r="SMY73" s="0"/>
      <c r="SMZ73" s="0"/>
      <c r="SNA73" s="0"/>
      <c r="SNB73" s="0"/>
      <c r="SNC73" s="0"/>
      <c r="SND73" s="0"/>
      <c r="SNE73" s="0"/>
      <c r="SNF73" s="0"/>
      <c r="SNG73" s="0"/>
      <c r="SNH73" s="0"/>
      <c r="SNI73" s="0"/>
      <c r="SNJ73" s="0"/>
      <c r="SNK73" s="0"/>
      <c r="SNL73" s="0"/>
      <c r="SNM73" s="0"/>
      <c r="SNN73" s="0"/>
      <c r="SNO73" s="0"/>
      <c r="SNP73" s="0"/>
      <c r="SNQ73" s="0"/>
      <c r="SNR73" s="0"/>
      <c r="SNS73" s="0"/>
      <c r="SNT73" s="0"/>
      <c r="SNU73" s="0"/>
      <c r="SNV73" s="0"/>
      <c r="SNW73" s="0"/>
      <c r="SNX73" s="0"/>
      <c r="SNY73" s="0"/>
      <c r="SNZ73" s="0"/>
      <c r="SOA73" s="0"/>
      <c r="SOB73" s="0"/>
      <c r="SOC73" s="0"/>
      <c r="SOD73" s="0"/>
      <c r="SOE73" s="0"/>
      <c r="SOF73" s="0"/>
      <c r="SOG73" s="0"/>
      <c r="SOH73" s="0"/>
      <c r="SOI73" s="0"/>
      <c r="SOJ73" s="0"/>
      <c r="SOK73" s="0"/>
      <c r="SOL73" s="0"/>
      <c r="SOM73" s="0"/>
      <c r="SON73" s="0"/>
      <c r="SOO73" s="0"/>
      <c r="SOP73" s="0"/>
      <c r="SOQ73" s="0"/>
      <c r="SOR73" s="0"/>
      <c r="SOS73" s="0"/>
      <c r="SOT73" s="0"/>
      <c r="SOU73" s="0"/>
      <c r="SOV73" s="0"/>
      <c r="SOW73" s="0"/>
      <c r="SOX73" s="0"/>
      <c r="SOY73" s="0"/>
      <c r="SOZ73" s="0"/>
      <c r="SPA73" s="0"/>
      <c r="SPB73" s="0"/>
      <c r="SPC73" s="0"/>
      <c r="SPD73" s="0"/>
      <c r="SPE73" s="0"/>
      <c r="SPF73" s="0"/>
      <c r="SPG73" s="0"/>
      <c r="SPH73" s="0"/>
      <c r="SPI73" s="0"/>
      <c r="SPJ73" s="0"/>
      <c r="SPK73" s="0"/>
      <c r="SPL73" s="0"/>
      <c r="SPM73" s="0"/>
      <c r="SPN73" s="0"/>
      <c r="SPO73" s="0"/>
      <c r="SPP73" s="0"/>
      <c r="SPQ73" s="0"/>
      <c r="SPR73" s="0"/>
      <c r="SPS73" s="0"/>
      <c r="SPT73" s="0"/>
      <c r="SPU73" s="0"/>
      <c r="SPV73" s="0"/>
      <c r="SPW73" s="0"/>
      <c r="SPX73" s="0"/>
      <c r="SPY73" s="0"/>
      <c r="SPZ73" s="0"/>
      <c r="SQA73" s="0"/>
      <c r="SQB73" s="0"/>
      <c r="SQC73" s="0"/>
      <c r="SQD73" s="0"/>
      <c r="SQE73" s="0"/>
      <c r="SQF73" s="0"/>
      <c r="SQG73" s="0"/>
      <c r="SQH73" s="0"/>
      <c r="SQI73" s="0"/>
      <c r="SQJ73" s="0"/>
      <c r="SQK73" s="0"/>
      <c r="SQL73" s="0"/>
      <c r="SQM73" s="0"/>
      <c r="SQN73" s="0"/>
      <c r="SQO73" s="0"/>
      <c r="SQP73" s="0"/>
      <c r="SQQ73" s="0"/>
      <c r="SQR73" s="0"/>
      <c r="SQS73" s="0"/>
      <c r="SQT73" s="0"/>
      <c r="SQU73" s="0"/>
      <c r="SQV73" s="0"/>
      <c r="SQW73" s="0"/>
      <c r="SQX73" s="0"/>
      <c r="SQY73" s="0"/>
      <c r="SQZ73" s="0"/>
      <c r="SRA73" s="0"/>
      <c r="SRB73" s="0"/>
      <c r="SRC73" s="0"/>
      <c r="SRD73" s="0"/>
      <c r="SRE73" s="0"/>
      <c r="SRF73" s="0"/>
      <c r="SRG73" s="0"/>
      <c r="SRH73" s="0"/>
      <c r="SRI73" s="0"/>
      <c r="SRJ73" s="0"/>
      <c r="SRK73" s="0"/>
      <c r="SRL73" s="0"/>
      <c r="SRM73" s="0"/>
      <c r="SRN73" s="0"/>
      <c r="SRO73" s="0"/>
      <c r="SRP73" s="0"/>
      <c r="SRQ73" s="0"/>
      <c r="SRR73" s="0"/>
      <c r="SRS73" s="0"/>
      <c r="SRT73" s="0"/>
      <c r="SRU73" s="0"/>
      <c r="SRV73" s="0"/>
      <c r="SRW73" s="0"/>
      <c r="SRX73" s="0"/>
      <c r="SRY73" s="0"/>
      <c r="SRZ73" s="0"/>
      <c r="SSA73" s="0"/>
      <c r="SSB73" s="0"/>
      <c r="SSC73" s="0"/>
      <c r="SSD73" s="0"/>
      <c r="SSE73" s="0"/>
      <c r="SSF73" s="0"/>
      <c r="SSG73" s="0"/>
      <c r="SSH73" s="0"/>
      <c r="SSI73" s="0"/>
      <c r="SSJ73" s="0"/>
      <c r="SSK73" s="0"/>
      <c r="SSL73" s="0"/>
      <c r="SSM73" s="0"/>
      <c r="SSN73" s="0"/>
      <c r="SSO73" s="0"/>
      <c r="SSP73" s="0"/>
      <c r="SSQ73" s="0"/>
      <c r="SSR73" s="0"/>
      <c r="SSS73" s="0"/>
      <c r="SST73" s="0"/>
      <c r="SSU73" s="0"/>
      <c r="SSV73" s="0"/>
      <c r="SSW73" s="0"/>
      <c r="SSX73" s="0"/>
      <c r="SSY73" s="0"/>
      <c r="SSZ73" s="0"/>
      <c r="STA73" s="0"/>
      <c r="STB73" s="0"/>
      <c r="STC73" s="0"/>
      <c r="STD73" s="0"/>
      <c r="STE73" s="0"/>
      <c r="STF73" s="0"/>
      <c r="STG73" s="0"/>
      <c r="STH73" s="0"/>
      <c r="STI73" s="0"/>
      <c r="STJ73" s="0"/>
      <c r="STK73" s="0"/>
      <c r="STL73" s="0"/>
      <c r="STM73" s="0"/>
      <c r="STN73" s="0"/>
      <c r="STO73" s="0"/>
      <c r="STP73" s="0"/>
      <c r="STQ73" s="0"/>
      <c r="STR73" s="0"/>
      <c r="STS73" s="0"/>
      <c r="STT73" s="0"/>
      <c r="STU73" s="0"/>
      <c r="STV73" s="0"/>
      <c r="STW73" s="0"/>
      <c r="STX73" s="0"/>
      <c r="STY73" s="0"/>
      <c r="STZ73" s="0"/>
      <c r="SUA73" s="0"/>
      <c r="SUB73" s="0"/>
      <c r="SUC73" s="0"/>
      <c r="SUD73" s="0"/>
      <c r="SUE73" s="0"/>
      <c r="SUF73" s="0"/>
      <c r="SUG73" s="0"/>
      <c r="SUH73" s="0"/>
      <c r="SUI73" s="0"/>
      <c r="SUJ73" s="0"/>
      <c r="SUK73" s="0"/>
      <c r="SUL73" s="0"/>
      <c r="SUM73" s="0"/>
      <c r="SUN73" s="0"/>
      <c r="SUO73" s="0"/>
      <c r="SUP73" s="0"/>
      <c r="SUQ73" s="0"/>
      <c r="SUR73" s="0"/>
      <c r="SUS73" s="0"/>
      <c r="SUT73" s="0"/>
      <c r="SUU73" s="0"/>
      <c r="SUV73" s="0"/>
      <c r="SUW73" s="0"/>
      <c r="SUX73" s="0"/>
      <c r="SUY73" s="0"/>
      <c r="SUZ73" s="0"/>
      <c r="SVA73" s="0"/>
      <c r="SVB73" s="0"/>
      <c r="SVC73" s="0"/>
      <c r="SVD73" s="0"/>
      <c r="SVE73" s="0"/>
      <c r="SVF73" s="0"/>
      <c r="SVG73" s="0"/>
      <c r="SVH73" s="0"/>
      <c r="SVI73" s="0"/>
      <c r="SVJ73" s="0"/>
      <c r="SVK73" s="0"/>
      <c r="SVL73" s="0"/>
      <c r="SVM73" s="0"/>
      <c r="SVN73" s="0"/>
      <c r="SVO73" s="0"/>
      <c r="SVP73" s="0"/>
      <c r="SVQ73" s="0"/>
      <c r="SVR73" s="0"/>
      <c r="SVS73" s="0"/>
      <c r="SVT73" s="0"/>
      <c r="SVU73" s="0"/>
      <c r="SVV73" s="0"/>
      <c r="SVW73" s="0"/>
      <c r="SVX73" s="0"/>
      <c r="SVY73" s="0"/>
      <c r="SVZ73" s="0"/>
      <c r="SWA73" s="0"/>
      <c r="SWB73" s="0"/>
      <c r="SWC73" s="0"/>
      <c r="SWD73" s="0"/>
      <c r="SWE73" s="0"/>
      <c r="SWF73" s="0"/>
      <c r="SWG73" s="0"/>
      <c r="SWH73" s="0"/>
      <c r="SWI73" s="0"/>
      <c r="SWJ73" s="0"/>
      <c r="SWK73" s="0"/>
      <c r="SWL73" s="0"/>
      <c r="SWM73" s="0"/>
      <c r="SWN73" s="0"/>
      <c r="SWO73" s="0"/>
      <c r="SWP73" s="0"/>
      <c r="SWQ73" s="0"/>
      <c r="SWR73" s="0"/>
      <c r="SWS73" s="0"/>
      <c r="SWT73" s="0"/>
      <c r="SWU73" s="0"/>
      <c r="SWV73" s="0"/>
      <c r="SWW73" s="0"/>
      <c r="SWX73" s="0"/>
      <c r="SWY73" s="0"/>
      <c r="SWZ73" s="0"/>
      <c r="SXA73" s="0"/>
      <c r="SXB73" s="0"/>
      <c r="SXC73" s="0"/>
      <c r="SXD73" s="0"/>
      <c r="SXE73" s="0"/>
      <c r="SXF73" s="0"/>
      <c r="SXG73" s="0"/>
      <c r="SXH73" s="0"/>
      <c r="SXI73" s="0"/>
      <c r="SXJ73" s="0"/>
      <c r="SXK73" s="0"/>
      <c r="SXL73" s="0"/>
      <c r="SXM73" s="0"/>
      <c r="SXN73" s="0"/>
      <c r="SXO73" s="0"/>
      <c r="SXP73" s="0"/>
      <c r="SXQ73" s="0"/>
      <c r="SXR73" s="0"/>
      <c r="SXS73" s="0"/>
      <c r="SXT73" s="0"/>
      <c r="SXU73" s="0"/>
      <c r="SXV73" s="0"/>
      <c r="SXW73" s="0"/>
      <c r="SXX73" s="0"/>
      <c r="SXY73" s="0"/>
      <c r="SXZ73" s="0"/>
      <c r="SYA73" s="0"/>
      <c r="SYB73" s="0"/>
      <c r="SYC73" s="0"/>
      <c r="SYD73" s="0"/>
      <c r="SYE73" s="0"/>
      <c r="SYF73" s="0"/>
      <c r="SYG73" s="0"/>
      <c r="SYH73" s="0"/>
      <c r="SYI73" s="0"/>
      <c r="SYJ73" s="0"/>
      <c r="SYK73" s="0"/>
      <c r="SYL73" s="0"/>
      <c r="SYM73" s="0"/>
      <c r="SYN73" s="0"/>
      <c r="SYO73" s="0"/>
      <c r="SYP73" s="0"/>
      <c r="SYQ73" s="0"/>
      <c r="SYR73" s="0"/>
      <c r="SYS73" s="0"/>
      <c r="SYT73" s="0"/>
      <c r="SYU73" s="0"/>
      <c r="SYV73" s="0"/>
      <c r="SYW73" s="0"/>
      <c r="SYX73" s="0"/>
      <c r="SYY73" s="0"/>
      <c r="SYZ73" s="0"/>
      <c r="SZA73" s="0"/>
      <c r="SZB73" s="0"/>
      <c r="SZC73" s="0"/>
      <c r="SZD73" s="0"/>
      <c r="SZE73" s="0"/>
      <c r="SZF73" s="0"/>
      <c r="SZG73" s="0"/>
      <c r="SZH73" s="0"/>
      <c r="SZI73" s="0"/>
      <c r="SZJ73" s="0"/>
      <c r="SZK73" s="0"/>
      <c r="SZL73" s="0"/>
      <c r="SZM73" s="0"/>
      <c r="SZN73" s="0"/>
      <c r="SZO73" s="0"/>
      <c r="SZP73" s="0"/>
      <c r="SZQ73" s="0"/>
      <c r="SZR73" s="0"/>
      <c r="SZS73" s="0"/>
      <c r="SZT73" s="0"/>
      <c r="SZU73" s="0"/>
      <c r="SZV73" s="0"/>
      <c r="SZW73" s="0"/>
      <c r="SZX73" s="0"/>
      <c r="SZY73" s="0"/>
      <c r="SZZ73" s="0"/>
      <c r="TAA73" s="0"/>
      <c r="TAB73" s="0"/>
      <c r="TAC73" s="0"/>
      <c r="TAD73" s="0"/>
      <c r="TAE73" s="0"/>
      <c r="TAF73" s="0"/>
      <c r="TAG73" s="0"/>
      <c r="TAH73" s="0"/>
      <c r="TAI73" s="0"/>
      <c r="TAJ73" s="0"/>
      <c r="TAK73" s="0"/>
      <c r="TAL73" s="0"/>
      <c r="TAM73" s="0"/>
      <c r="TAN73" s="0"/>
      <c r="TAO73" s="0"/>
      <c r="TAP73" s="0"/>
      <c r="TAQ73" s="0"/>
      <c r="TAR73" s="0"/>
      <c r="TAS73" s="0"/>
      <c r="TAT73" s="0"/>
      <c r="TAU73" s="0"/>
      <c r="TAV73" s="0"/>
      <c r="TAW73" s="0"/>
      <c r="TAX73" s="0"/>
      <c r="TAY73" s="0"/>
      <c r="TAZ73" s="0"/>
      <c r="TBA73" s="0"/>
      <c r="TBB73" s="0"/>
      <c r="TBC73" s="0"/>
      <c r="TBD73" s="0"/>
      <c r="TBE73" s="0"/>
      <c r="TBF73" s="0"/>
      <c r="TBG73" s="0"/>
      <c r="TBH73" s="0"/>
      <c r="TBI73" s="0"/>
      <c r="TBJ73" s="0"/>
      <c r="TBK73" s="0"/>
      <c r="TBL73" s="0"/>
      <c r="TBM73" s="0"/>
      <c r="TBN73" s="0"/>
      <c r="TBO73" s="0"/>
      <c r="TBP73" s="0"/>
      <c r="TBQ73" s="0"/>
      <c r="TBR73" s="0"/>
      <c r="TBS73" s="0"/>
      <c r="TBT73" s="0"/>
      <c r="TBU73" s="0"/>
      <c r="TBV73" s="0"/>
      <c r="TBW73" s="0"/>
      <c r="TBX73" s="0"/>
      <c r="TBY73" s="0"/>
      <c r="TBZ73" s="0"/>
      <c r="TCA73" s="0"/>
      <c r="TCB73" s="0"/>
      <c r="TCC73" s="0"/>
      <c r="TCD73" s="0"/>
      <c r="TCE73" s="0"/>
      <c r="TCF73" s="0"/>
      <c r="TCG73" s="0"/>
      <c r="TCH73" s="0"/>
      <c r="TCI73" s="0"/>
      <c r="TCJ73" s="0"/>
      <c r="TCK73" s="0"/>
      <c r="TCL73" s="0"/>
      <c r="TCM73" s="0"/>
      <c r="TCN73" s="0"/>
      <c r="TCO73" s="0"/>
      <c r="TCP73" s="0"/>
      <c r="TCQ73" s="0"/>
      <c r="TCR73" s="0"/>
      <c r="TCS73" s="0"/>
      <c r="TCT73" s="0"/>
      <c r="TCU73" s="0"/>
      <c r="TCV73" s="0"/>
      <c r="TCW73" s="0"/>
      <c r="TCX73" s="0"/>
      <c r="TCY73" s="0"/>
      <c r="TCZ73" s="0"/>
      <c r="TDA73" s="0"/>
      <c r="TDB73" s="0"/>
      <c r="TDC73" s="0"/>
      <c r="TDD73" s="0"/>
      <c r="TDE73" s="0"/>
      <c r="TDF73" s="0"/>
      <c r="TDG73" s="0"/>
      <c r="TDH73" s="0"/>
      <c r="TDI73" s="0"/>
      <c r="TDJ73" s="0"/>
      <c r="TDK73" s="0"/>
      <c r="TDL73" s="0"/>
      <c r="TDM73" s="0"/>
      <c r="TDN73" s="0"/>
      <c r="TDO73" s="0"/>
      <c r="TDP73" s="0"/>
      <c r="TDQ73" s="0"/>
      <c r="TDR73" s="0"/>
      <c r="TDS73" s="0"/>
      <c r="TDT73" s="0"/>
      <c r="TDU73" s="0"/>
      <c r="TDV73" s="0"/>
      <c r="TDW73" s="0"/>
      <c r="TDX73" s="0"/>
      <c r="TDY73" s="0"/>
      <c r="TDZ73" s="0"/>
      <c r="TEA73" s="0"/>
      <c r="TEB73" s="0"/>
      <c r="TEC73" s="0"/>
      <c r="TED73" s="0"/>
      <c r="TEE73" s="0"/>
      <c r="TEF73" s="0"/>
      <c r="TEG73" s="0"/>
      <c r="TEH73" s="0"/>
      <c r="TEI73" s="0"/>
      <c r="TEJ73" s="0"/>
      <c r="TEK73" s="0"/>
      <c r="TEL73" s="0"/>
      <c r="TEM73" s="0"/>
      <c r="TEN73" s="0"/>
      <c r="TEO73" s="0"/>
      <c r="TEP73" s="0"/>
      <c r="TEQ73" s="0"/>
      <c r="TER73" s="0"/>
      <c r="TES73" s="0"/>
      <c r="TET73" s="0"/>
      <c r="TEU73" s="0"/>
      <c r="TEV73" s="0"/>
      <c r="TEW73" s="0"/>
      <c r="TEX73" s="0"/>
      <c r="TEY73" s="0"/>
      <c r="TEZ73" s="0"/>
      <c r="TFA73" s="0"/>
      <c r="TFB73" s="0"/>
      <c r="TFC73" s="0"/>
      <c r="TFD73" s="0"/>
      <c r="TFE73" s="0"/>
      <c r="TFF73" s="0"/>
      <c r="TFG73" s="0"/>
      <c r="TFH73" s="0"/>
      <c r="TFI73" s="0"/>
      <c r="TFJ73" s="0"/>
      <c r="TFK73" s="0"/>
      <c r="TFL73" s="0"/>
      <c r="TFM73" s="0"/>
      <c r="TFN73" s="0"/>
      <c r="TFO73" s="0"/>
      <c r="TFP73" s="0"/>
      <c r="TFQ73" s="0"/>
      <c r="TFR73" s="0"/>
      <c r="TFS73" s="0"/>
      <c r="TFT73" s="0"/>
      <c r="TFU73" s="0"/>
      <c r="TFV73" s="0"/>
      <c r="TFW73" s="0"/>
      <c r="TFX73" s="0"/>
      <c r="TFY73" s="0"/>
      <c r="TFZ73" s="0"/>
      <c r="TGA73" s="0"/>
      <c r="TGB73" s="0"/>
      <c r="TGC73" s="0"/>
      <c r="TGD73" s="0"/>
      <c r="TGE73" s="0"/>
      <c r="TGF73" s="0"/>
      <c r="TGG73" s="0"/>
      <c r="TGH73" s="0"/>
      <c r="TGI73" s="0"/>
      <c r="TGJ73" s="0"/>
      <c r="TGK73" s="0"/>
      <c r="TGL73" s="0"/>
      <c r="TGM73" s="0"/>
      <c r="TGN73" s="0"/>
      <c r="TGO73" s="0"/>
      <c r="TGP73" s="0"/>
      <c r="TGQ73" s="0"/>
      <c r="TGR73" s="0"/>
      <c r="TGS73" s="0"/>
      <c r="TGT73" s="0"/>
      <c r="TGU73" s="0"/>
      <c r="TGV73" s="0"/>
      <c r="TGW73" s="0"/>
      <c r="TGX73" s="0"/>
      <c r="TGY73" s="0"/>
      <c r="TGZ73" s="0"/>
      <c r="THA73" s="0"/>
      <c r="THB73" s="0"/>
      <c r="THC73" s="0"/>
      <c r="THD73" s="0"/>
      <c r="THE73" s="0"/>
      <c r="THF73" s="0"/>
      <c r="THG73" s="0"/>
      <c r="THH73" s="0"/>
      <c r="THI73" s="0"/>
      <c r="THJ73" s="0"/>
      <c r="THK73" s="0"/>
      <c r="THL73" s="0"/>
      <c r="THM73" s="0"/>
      <c r="THN73" s="0"/>
      <c r="THO73" s="0"/>
      <c r="THP73" s="0"/>
      <c r="THQ73" s="0"/>
      <c r="THR73" s="0"/>
      <c r="THS73" s="0"/>
      <c r="THT73" s="0"/>
      <c r="THU73" s="0"/>
      <c r="THV73" s="0"/>
      <c r="THW73" s="0"/>
      <c r="THX73" s="0"/>
      <c r="THY73" s="0"/>
      <c r="THZ73" s="0"/>
      <c r="TIA73" s="0"/>
      <c r="TIB73" s="0"/>
      <c r="TIC73" s="0"/>
      <c r="TID73" s="0"/>
      <c r="TIE73" s="0"/>
      <c r="TIF73" s="0"/>
      <c r="TIG73" s="0"/>
      <c r="TIH73" s="0"/>
      <c r="TII73" s="0"/>
      <c r="TIJ73" s="0"/>
      <c r="TIK73" s="0"/>
      <c r="TIL73" s="0"/>
      <c r="TIM73" s="0"/>
      <c r="TIN73" s="0"/>
      <c r="TIO73" s="0"/>
      <c r="TIP73" s="0"/>
      <c r="TIQ73" s="0"/>
      <c r="TIR73" s="0"/>
      <c r="TIS73" s="0"/>
      <c r="TIT73" s="0"/>
      <c r="TIU73" s="0"/>
      <c r="TIV73" s="0"/>
      <c r="TIW73" s="0"/>
      <c r="TIX73" s="0"/>
      <c r="TIY73" s="0"/>
      <c r="TIZ73" s="0"/>
      <c r="TJA73" s="0"/>
      <c r="TJB73" s="0"/>
      <c r="TJC73" s="0"/>
      <c r="TJD73" s="0"/>
      <c r="TJE73" s="0"/>
      <c r="TJF73" s="0"/>
      <c r="TJG73" s="0"/>
      <c r="TJH73" s="0"/>
      <c r="TJI73" s="0"/>
      <c r="TJJ73" s="0"/>
      <c r="TJK73" s="0"/>
      <c r="TJL73" s="0"/>
      <c r="TJM73" s="0"/>
      <c r="TJN73" s="0"/>
      <c r="TJO73" s="0"/>
      <c r="TJP73" s="0"/>
      <c r="TJQ73" s="0"/>
      <c r="TJR73" s="0"/>
      <c r="TJS73" s="0"/>
      <c r="TJT73" s="0"/>
      <c r="TJU73" s="0"/>
      <c r="TJV73" s="0"/>
      <c r="TJW73" s="0"/>
      <c r="TJX73" s="0"/>
      <c r="TJY73" s="0"/>
      <c r="TJZ73" s="0"/>
      <c r="TKA73" s="0"/>
      <c r="TKB73" s="0"/>
      <c r="TKC73" s="0"/>
      <c r="TKD73" s="0"/>
      <c r="TKE73" s="0"/>
      <c r="TKF73" s="0"/>
      <c r="TKG73" s="0"/>
      <c r="TKH73" s="0"/>
      <c r="TKI73" s="0"/>
      <c r="TKJ73" s="0"/>
      <c r="TKK73" s="0"/>
      <c r="TKL73" s="0"/>
      <c r="TKM73" s="0"/>
      <c r="TKN73" s="0"/>
      <c r="TKO73" s="0"/>
      <c r="TKP73" s="0"/>
      <c r="TKQ73" s="0"/>
      <c r="TKR73" s="0"/>
      <c r="TKS73" s="0"/>
      <c r="TKT73" s="0"/>
      <c r="TKU73" s="0"/>
      <c r="TKV73" s="0"/>
      <c r="TKW73" s="0"/>
      <c r="TKX73" s="0"/>
      <c r="TKY73" s="0"/>
      <c r="TKZ73" s="0"/>
      <c r="TLA73" s="0"/>
      <c r="TLB73" s="0"/>
      <c r="TLC73" s="0"/>
      <c r="TLD73" s="0"/>
      <c r="TLE73" s="0"/>
      <c r="TLF73" s="0"/>
      <c r="TLG73" s="0"/>
      <c r="TLH73" s="0"/>
      <c r="TLI73" s="0"/>
      <c r="TLJ73" s="0"/>
      <c r="TLK73" s="0"/>
      <c r="TLL73" s="0"/>
      <c r="TLM73" s="0"/>
      <c r="TLN73" s="0"/>
      <c r="TLO73" s="0"/>
      <c r="TLP73" s="0"/>
      <c r="TLQ73" s="0"/>
      <c r="TLR73" s="0"/>
      <c r="TLS73" s="0"/>
      <c r="TLT73" s="0"/>
      <c r="TLU73" s="0"/>
      <c r="TLV73" s="0"/>
      <c r="TLW73" s="0"/>
      <c r="TLX73" s="0"/>
      <c r="TLY73" s="0"/>
      <c r="TLZ73" s="0"/>
      <c r="TMA73" s="0"/>
      <c r="TMB73" s="0"/>
      <c r="TMC73" s="0"/>
      <c r="TMD73" s="0"/>
      <c r="TME73" s="0"/>
      <c r="TMF73" s="0"/>
      <c r="TMG73" s="0"/>
      <c r="TMH73" s="0"/>
      <c r="TMI73" s="0"/>
      <c r="TMJ73" s="0"/>
      <c r="TMK73" s="0"/>
      <c r="TML73" s="0"/>
      <c r="TMM73" s="0"/>
      <c r="TMN73" s="0"/>
      <c r="TMO73" s="0"/>
      <c r="TMP73" s="0"/>
      <c r="TMQ73" s="0"/>
      <c r="TMR73" s="0"/>
      <c r="TMS73" s="0"/>
      <c r="TMT73" s="0"/>
      <c r="TMU73" s="0"/>
      <c r="TMV73" s="0"/>
      <c r="TMW73" s="0"/>
      <c r="TMX73" s="0"/>
      <c r="TMY73" s="0"/>
      <c r="TMZ73" s="0"/>
      <c r="TNA73" s="0"/>
      <c r="TNB73" s="0"/>
      <c r="TNC73" s="0"/>
      <c r="TND73" s="0"/>
      <c r="TNE73" s="0"/>
      <c r="TNF73" s="0"/>
      <c r="TNG73" s="0"/>
      <c r="TNH73" s="0"/>
      <c r="TNI73" s="0"/>
      <c r="TNJ73" s="0"/>
      <c r="TNK73" s="0"/>
      <c r="TNL73" s="0"/>
      <c r="TNM73" s="0"/>
      <c r="TNN73" s="0"/>
      <c r="TNO73" s="0"/>
      <c r="TNP73" s="0"/>
      <c r="TNQ73" s="0"/>
      <c r="TNR73" s="0"/>
      <c r="TNS73" s="0"/>
      <c r="TNT73" s="0"/>
      <c r="TNU73" s="0"/>
      <c r="TNV73" s="0"/>
      <c r="TNW73" s="0"/>
      <c r="TNX73" s="0"/>
      <c r="TNY73" s="0"/>
      <c r="TNZ73" s="0"/>
      <c r="TOA73" s="0"/>
      <c r="TOB73" s="0"/>
      <c r="TOC73" s="0"/>
      <c r="TOD73" s="0"/>
      <c r="TOE73" s="0"/>
      <c r="TOF73" s="0"/>
      <c r="TOG73" s="0"/>
      <c r="TOH73" s="0"/>
      <c r="TOI73" s="0"/>
      <c r="TOJ73" s="0"/>
      <c r="TOK73" s="0"/>
      <c r="TOL73" s="0"/>
      <c r="TOM73" s="0"/>
      <c r="TON73" s="0"/>
      <c r="TOO73" s="0"/>
      <c r="TOP73" s="0"/>
      <c r="TOQ73" s="0"/>
      <c r="TOR73" s="0"/>
      <c r="TOS73" s="0"/>
      <c r="TOT73" s="0"/>
      <c r="TOU73" s="0"/>
      <c r="TOV73" s="0"/>
      <c r="TOW73" s="0"/>
      <c r="TOX73" s="0"/>
      <c r="TOY73" s="0"/>
      <c r="TOZ73" s="0"/>
      <c r="TPA73" s="0"/>
      <c r="TPB73" s="0"/>
      <c r="TPC73" s="0"/>
      <c r="TPD73" s="0"/>
      <c r="TPE73" s="0"/>
      <c r="TPF73" s="0"/>
      <c r="TPG73" s="0"/>
      <c r="TPH73" s="0"/>
      <c r="TPI73" s="0"/>
      <c r="TPJ73" s="0"/>
      <c r="TPK73" s="0"/>
      <c r="TPL73" s="0"/>
      <c r="TPM73" s="0"/>
      <c r="TPN73" s="0"/>
      <c r="TPO73" s="0"/>
      <c r="TPP73" s="0"/>
      <c r="TPQ73" s="0"/>
      <c r="TPR73" s="0"/>
      <c r="TPS73" s="0"/>
      <c r="TPT73" s="0"/>
      <c r="TPU73" s="0"/>
      <c r="TPV73" s="0"/>
      <c r="TPW73" s="0"/>
      <c r="TPX73" s="0"/>
      <c r="TPY73" s="0"/>
      <c r="TPZ73" s="0"/>
      <c r="TQA73" s="0"/>
      <c r="TQB73" s="0"/>
      <c r="TQC73" s="0"/>
      <c r="TQD73" s="0"/>
      <c r="TQE73" s="0"/>
      <c r="TQF73" s="0"/>
      <c r="TQG73" s="0"/>
      <c r="TQH73" s="0"/>
      <c r="TQI73" s="0"/>
      <c r="TQJ73" s="0"/>
      <c r="TQK73" s="0"/>
      <c r="TQL73" s="0"/>
      <c r="TQM73" s="0"/>
      <c r="TQN73" s="0"/>
      <c r="TQO73" s="0"/>
      <c r="TQP73" s="0"/>
      <c r="TQQ73" s="0"/>
      <c r="TQR73" s="0"/>
      <c r="TQS73" s="0"/>
      <c r="TQT73" s="0"/>
      <c r="TQU73" s="0"/>
      <c r="TQV73" s="0"/>
      <c r="TQW73" s="0"/>
      <c r="TQX73" s="0"/>
      <c r="TQY73" s="0"/>
      <c r="TQZ73" s="0"/>
      <c r="TRA73" s="0"/>
      <c r="TRB73" s="0"/>
      <c r="TRC73" s="0"/>
      <c r="TRD73" s="0"/>
      <c r="TRE73" s="0"/>
      <c r="TRF73" s="0"/>
      <c r="TRG73" s="0"/>
      <c r="TRH73" s="0"/>
      <c r="TRI73" s="0"/>
      <c r="TRJ73" s="0"/>
      <c r="TRK73" s="0"/>
      <c r="TRL73" s="0"/>
      <c r="TRM73" s="0"/>
      <c r="TRN73" s="0"/>
      <c r="TRO73" s="0"/>
      <c r="TRP73" s="0"/>
      <c r="TRQ73" s="0"/>
      <c r="TRR73" s="0"/>
      <c r="TRS73" s="0"/>
      <c r="TRT73" s="0"/>
      <c r="TRU73" s="0"/>
      <c r="TRV73" s="0"/>
      <c r="TRW73" s="0"/>
      <c r="TRX73" s="0"/>
      <c r="TRY73" s="0"/>
      <c r="TRZ73" s="0"/>
      <c r="TSA73" s="0"/>
      <c r="TSB73" s="0"/>
      <c r="TSC73" s="0"/>
      <c r="TSD73" s="0"/>
      <c r="TSE73" s="0"/>
      <c r="TSF73" s="0"/>
      <c r="TSG73" s="0"/>
      <c r="TSH73" s="0"/>
      <c r="TSI73" s="0"/>
      <c r="TSJ73" s="0"/>
      <c r="TSK73" s="0"/>
      <c r="TSL73" s="0"/>
      <c r="TSM73" s="0"/>
      <c r="TSN73" s="0"/>
      <c r="TSO73" s="0"/>
      <c r="TSP73" s="0"/>
      <c r="TSQ73" s="0"/>
      <c r="TSR73" s="0"/>
      <c r="TSS73" s="0"/>
      <c r="TST73" s="0"/>
      <c r="TSU73" s="0"/>
      <c r="TSV73" s="0"/>
      <c r="TSW73" s="0"/>
      <c r="TSX73" s="0"/>
      <c r="TSY73" s="0"/>
      <c r="TSZ73" s="0"/>
      <c r="TTA73" s="0"/>
      <c r="TTB73" s="0"/>
      <c r="TTC73" s="0"/>
      <c r="TTD73" s="0"/>
      <c r="TTE73" s="0"/>
      <c r="TTF73" s="0"/>
      <c r="TTG73" s="0"/>
      <c r="TTH73" s="0"/>
      <c r="TTI73" s="0"/>
      <c r="TTJ73" s="0"/>
      <c r="TTK73" s="0"/>
      <c r="TTL73" s="0"/>
      <c r="TTM73" s="0"/>
      <c r="TTN73" s="0"/>
      <c r="TTO73" s="0"/>
      <c r="TTP73" s="0"/>
      <c r="TTQ73" s="0"/>
      <c r="TTR73" s="0"/>
      <c r="TTS73" s="0"/>
      <c r="TTT73" s="0"/>
      <c r="TTU73" s="0"/>
      <c r="TTV73" s="0"/>
      <c r="TTW73" s="0"/>
      <c r="TTX73" s="0"/>
      <c r="TTY73" s="0"/>
      <c r="TTZ73" s="0"/>
      <c r="TUA73" s="0"/>
      <c r="TUB73" s="0"/>
      <c r="TUC73" s="0"/>
      <c r="TUD73" s="0"/>
      <c r="TUE73" s="0"/>
      <c r="TUF73" s="0"/>
      <c r="TUG73" s="0"/>
      <c r="TUH73" s="0"/>
      <c r="TUI73" s="0"/>
      <c r="TUJ73" s="0"/>
      <c r="TUK73" s="0"/>
      <c r="TUL73" s="0"/>
      <c r="TUM73" s="0"/>
      <c r="TUN73" s="0"/>
      <c r="TUO73" s="0"/>
      <c r="TUP73" s="0"/>
      <c r="TUQ73" s="0"/>
      <c r="TUR73" s="0"/>
      <c r="TUS73" s="0"/>
      <c r="TUT73" s="0"/>
      <c r="TUU73" s="0"/>
      <c r="TUV73" s="0"/>
      <c r="TUW73" s="0"/>
      <c r="TUX73" s="0"/>
      <c r="TUY73" s="0"/>
      <c r="TUZ73" s="0"/>
      <c r="TVA73" s="0"/>
      <c r="TVB73" s="0"/>
      <c r="TVC73" s="0"/>
      <c r="TVD73" s="0"/>
      <c r="TVE73" s="0"/>
      <c r="TVF73" s="0"/>
      <c r="TVG73" s="0"/>
      <c r="TVH73" s="0"/>
      <c r="TVI73" s="0"/>
      <c r="TVJ73" s="0"/>
      <c r="TVK73" s="0"/>
      <c r="TVL73" s="0"/>
      <c r="TVM73" s="0"/>
      <c r="TVN73" s="0"/>
      <c r="TVO73" s="0"/>
      <c r="TVP73" s="0"/>
      <c r="TVQ73" s="0"/>
      <c r="TVR73" s="0"/>
      <c r="TVS73" s="0"/>
      <c r="TVT73" s="0"/>
      <c r="TVU73" s="0"/>
      <c r="TVV73" s="0"/>
      <c r="TVW73" s="0"/>
      <c r="TVX73" s="0"/>
      <c r="TVY73" s="0"/>
      <c r="TVZ73" s="0"/>
      <c r="TWA73" s="0"/>
      <c r="TWB73" s="0"/>
      <c r="TWC73" s="0"/>
      <c r="TWD73" s="0"/>
      <c r="TWE73" s="0"/>
      <c r="TWF73" s="0"/>
      <c r="TWG73" s="0"/>
      <c r="TWH73" s="0"/>
      <c r="TWI73" s="0"/>
      <c r="TWJ73" s="0"/>
      <c r="TWK73" s="0"/>
      <c r="TWL73" s="0"/>
      <c r="TWM73" s="0"/>
      <c r="TWN73" s="0"/>
      <c r="TWO73" s="0"/>
      <c r="TWP73" s="0"/>
      <c r="TWQ73" s="0"/>
      <c r="TWR73" s="0"/>
      <c r="TWS73" s="0"/>
      <c r="TWT73" s="0"/>
      <c r="TWU73" s="0"/>
      <c r="TWV73" s="0"/>
      <c r="TWW73" s="0"/>
      <c r="TWX73" s="0"/>
      <c r="TWY73" s="0"/>
      <c r="TWZ73" s="0"/>
      <c r="TXA73" s="0"/>
      <c r="TXB73" s="0"/>
      <c r="TXC73" s="0"/>
      <c r="TXD73" s="0"/>
      <c r="TXE73" s="0"/>
      <c r="TXF73" s="0"/>
      <c r="TXG73" s="0"/>
      <c r="TXH73" s="0"/>
      <c r="TXI73" s="0"/>
      <c r="TXJ73" s="0"/>
      <c r="TXK73" s="0"/>
      <c r="TXL73" s="0"/>
      <c r="TXM73" s="0"/>
      <c r="TXN73" s="0"/>
      <c r="TXO73" s="0"/>
      <c r="TXP73" s="0"/>
      <c r="TXQ73" s="0"/>
      <c r="TXR73" s="0"/>
      <c r="TXS73" s="0"/>
      <c r="TXT73" s="0"/>
      <c r="TXU73" s="0"/>
      <c r="TXV73" s="0"/>
      <c r="TXW73" s="0"/>
      <c r="TXX73" s="0"/>
      <c r="TXY73" s="0"/>
      <c r="TXZ73" s="0"/>
      <c r="TYA73" s="0"/>
      <c r="TYB73" s="0"/>
      <c r="TYC73" s="0"/>
      <c r="TYD73" s="0"/>
      <c r="TYE73" s="0"/>
      <c r="TYF73" s="0"/>
      <c r="TYG73" s="0"/>
      <c r="TYH73" s="0"/>
      <c r="TYI73" s="0"/>
      <c r="TYJ73" s="0"/>
      <c r="TYK73" s="0"/>
      <c r="TYL73" s="0"/>
      <c r="TYM73" s="0"/>
      <c r="TYN73" s="0"/>
      <c r="TYO73" s="0"/>
      <c r="TYP73" s="0"/>
      <c r="TYQ73" s="0"/>
      <c r="TYR73" s="0"/>
      <c r="TYS73" s="0"/>
      <c r="TYT73" s="0"/>
      <c r="TYU73" s="0"/>
      <c r="TYV73" s="0"/>
      <c r="TYW73" s="0"/>
      <c r="TYX73" s="0"/>
      <c r="TYY73" s="0"/>
      <c r="TYZ73" s="0"/>
      <c r="TZA73" s="0"/>
      <c r="TZB73" s="0"/>
      <c r="TZC73" s="0"/>
      <c r="TZD73" s="0"/>
      <c r="TZE73" s="0"/>
      <c r="TZF73" s="0"/>
      <c r="TZG73" s="0"/>
      <c r="TZH73" s="0"/>
      <c r="TZI73" s="0"/>
      <c r="TZJ73" s="0"/>
      <c r="TZK73" s="0"/>
      <c r="TZL73" s="0"/>
      <c r="TZM73" s="0"/>
      <c r="TZN73" s="0"/>
      <c r="TZO73" s="0"/>
      <c r="TZP73" s="0"/>
      <c r="TZQ73" s="0"/>
      <c r="TZR73" s="0"/>
      <c r="TZS73" s="0"/>
      <c r="TZT73" s="0"/>
      <c r="TZU73" s="0"/>
      <c r="TZV73" s="0"/>
      <c r="TZW73" s="0"/>
      <c r="TZX73" s="0"/>
      <c r="TZY73" s="0"/>
      <c r="TZZ73" s="0"/>
      <c r="UAA73" s="0"/>
      <c r="UAB73" s="0"/>
      <c r="UAC73" s="0"/>
      <c r="UAD73" s="0"/>
      <c r="UAE73" s="0"/>
      <c r="UAF73" s="0"/>
      <c r="UAG73" s="0"/>
      <c r="UAH73" s="0"/>
      <c r="UAI73" s="0"/>
      <c r="UAJ73" s="0"/>
      <c r="UAK73" s="0"/>
      <c r="UAL73" s="0"/>
      <c r="UAM73" s="0"/>
      <c r="UAN73" s="0"/>
      <c r="UAO73" s="0"/>
      <c r="UAP73" s="0"/>
      <c r="UAQ73" s="0"/>
      <c r="UAR73" s="0"/>
      <c r="UAS73" s="0"/>
      <c r="UAT73" s="0"/>
      <c r="UAU73" s="0"/>
      <c r="UAV73" s="0"/>
      <c r="UAW73" s="0"/>
      <c r="UAX73" s="0"/>
      <c r="UAY73" s="0"/>
      <c r="UAZ73" s="0"/>
      <c r="UBA73" s="0"/>
      <c r="UBB73" s="0"/>
      <c r="UBC73" s="0"/>
      <c r="UBD73" s="0"/>
      <c r="UBE73" s="0"/>
      <c r="UBF73" s="0"/>
      <c r="UBG73" s="0"/>
      <c r="UBH73" s="0"/>
      <c r="UBI73" s="0"/>
      <c r="UBJ73" s="0"/>
      <c r="UBK73" s="0"/>
      <c r="UBL73" s="0"/>
      <c r="UBM73" s="0"/>
      <c r="UBN73" s="0"/>
      <c r="UBO73" s="0"/>
      <c r="UBP73" s="0"/>
      <c r="UBQ73" s="0"/>
      <c r="UBR73" s="0"/>
      <c r="UBS73" s="0"/>
      <c r="UBT73" s="0"/>
      <c r="UBU73" s="0"/>
      <c r="UBV73" s="0"/>
      <c r="UBW73" s="0"/>
      <c r="UBX73" s="0"/>
      <c r="UBY73" s="0"/>
      <c r="UBZ73" s="0"/>
      <c r="UCA73" s="0"/>
      <c r="UCB73" s="0"/>
      <c r="UCC73" s="0"/>
      <c r="UCD73" s="0"/>
      <c r="UCE73" s="0"/>
      <c r="UCF73" s="0"/>
      <c r="UCG73" s="0"/>
      <c r="UCH73" s="0"/>
      <c r="UCI73" s="0"/>
      <c r="UCJ73" s="0"/>
      <c r="UCK73" s="0"/>
      <c r="UCL73" s="0"/>
      <c r="UCM73" s="0"/>
      <c r="UCN73" s="0"/>
      <c r="UCO73" s="0"/>
      <c r="UCP73" s="0"/>
      <c r="UCQ73" s="0"/>
      <c r="UCR73" s="0"/>
      <c r="UCS73" s="0"/>
      <c r="UCT73" s="0"/>
      <c r="UCU73" s="0"/>
      <c r="UCV73" s="0"/>
      <c r="UCW73" s="0"/>
      <c r="UCX73" s="0"/>
      <c r="UCY73" s="0"/>
      <c r="UCZ73" s="0"/>
      <c r="UDA73" s="0"/>
      <c r="UDB73" s="0"/>
      <c r="UDC73" s="0"/>
      <c r="UDD73" s="0"/>
      <c r="UDE73" s="0"/>
      <c r="UDF73" s="0"/>
      <c r="UDG73" s="0"/>
      <c r="UDH73" s="0"/>
      <c r="UDI73" s="0"/>
      <c r="UDJ73" s="0"/>
      <c r="UDK73" s="0"/>
      <c r="UDL73" s="0"/>
      <c r="UDM73" s="0"/>
      <c r="UDN73" s="0"/>
      <c r="UDO73" s="0"/>
      <c r="UDP73" s="0"/>
      <c r="UDQ73" s="0"/>
      <c r="UDR73" s="0"/>
      <c r="UDS73" s="0"/>
      <c r="UDT73" s="0"/>
      <c r="UDU73" s="0"/>
      <c r="UDV73" s="0"/>
      <c r="UDW73" s="0"/>
      <c r="UDX73" s="0"/>
      <c r="UDY73" s="0"/>
      <c r="UDZ73" s="0"/>
      <c r="UEA73" s="0"/>
      <c r="UEB73" s="0"/>
      <c r="UEC73" s="0"/>
      <c r="UED73" s="0"/>
      <c r="UEE73" s="0"/>
      <c r="UEF73" s="0"/>
      <c r="UEG73" s="0"/>
      <c r="UEH73" s="0"/>
      <c r="UEI73" s="0"/>
      <c r="UEJ73" s="0"/>
      <c r="UEK73" s="0"/>
      <c r="UEL73" s="0"/>
      <c r="UEM73" s="0"/>
      <c r="UEN73" s="0"/>
      <c r="UEO73" s="0"/>
      <c r="UEP73" s="0"/>
      <c r="UEQ73" s="0"/>
      <c r="UER73" s="0"/>
      <c r="UES73" s="0"/>
      <c r="UET73" s="0"/>
      <c r="UEU73" s="0"/>
      <c r="UEV73" s="0"/>
      <c r="UEW73" s="0"/>
      <c r="UEX73" s="0"/>
      <c r="UEY73" s="0"/>
      <c r="UEZ73" s="0"/>
      <c r="UFA73" s="0"/>
      <c r="UFB73" s="0"/>
      <c r="UFC73" s="0"/>
      <c r="UFD73" s="0"/>
      <c r="UFE73" s="0"/>
      <c r="UFF73" s="0"/>
      <c r="UFG73" s="0"/>
      <c r="UFH73" s="0"/>
      <c r="UFI73" s="0"/>
      <c r="UFJ73" s="0"/>
      <c r="UFK73" s="0"/>
      <c r="UFL73" s="0"/>
      <c r="UFM73" s="0"/>
      <c r="UFN73" s="0"/>
      <c r="UFO73" s="0"/>
      <c r="UFP73" s="0"/>
      <c r="UFQ73" s="0"/>
      <c r="UFR73" s="0"/>
      <c r="UFS73" s="0"/>
      <c r="UFT73" s="0"/>
      <c r="UFU73" s="0"/>
      <c r="UFV73" s="0"/>
      <c r="UFW73" s="0"/>
      <c r="UFX73" s="0"/>
      <c r="UFY73" s="0"/>
      <c r="UFZ73" s="0"/>
      <c r="UGA73" s="0"/>
      <c r="UGB73" s="0"/>
      <c r="UGC73" s="0"/>
      <c r="UGD73" s="0"/>
      <c r="UGE73" s="0"/>
      <c r="UGF73" s="0"/>
      <c r="UGG73" s="0"/>
      <c r="UGH73" s="0"/>
      <c r="UGI73" s="0"/>
      <c r="UGJ73" s="0"/>
      <c r="UGK73" s="0"/>
      <c r="UGL73" s="0"/>
      <c r="UGM73" s="0"/>
      <c r="UGN73" s="0"/>
      <c r="UGO73" s="0"/>
      <c r="UGP73" s="0"/>
      <c r="UGQ73" s="0"/>
      <c r="UGR73" s="0"/>
      <c r="UGS73" s="0"/>
      <c r="UGT73" s="0"/>
      <c r="UGU73" s="0"/>
      <c r="UGV73" s="0"/>
      <c r="UGW73" s="0"/>
      <c r="UGX73" s="0"/>
      <c r="UGY73" s="0"/>
      <c r="UGZ73" s="0"/>
      <c r="UHA73" s="0"/>
      <c r="UHB73" s="0"/>
      <c r="UHC73" s="0"/>
      <c r="UHD73" s="0"/>
      <c r="UHE73" s="0"/>
      <c r="UHF73" s="0"/>
      <c r="UHG73" s="0"/>
      <c r="UHH73" s="0"/>
      <c r="UHI73" s="0"/>
      <c r="UHJ73" s="0"/>
      <c r="UHK73" s="0"/>
      <c r="UHL73" s="0"/>
      <c r="UHM73" s="0"/>
      <c r="UHN73" s="0"/>
      <c r="UHO73" s="0"/>
      <c r="UHP73" s="0"/>
      <c r="UHQ73" s="0"/>
      <c r="UHR73" s="0"/>
      <c r="UHS73" s="0"/>
      <c r="UHT73" s="0"/>
      <c r="UHU73" s="0"/>
      <c r="UHV73" s="0"/>
      <c r="UHW73" s="0"/>
      <c r="UHX73" s="0"/>
      <c r="UHY73" s="0"/>
      <c r="UHZ73" s="0"/>
      <c r="UIA73" s="0"/>
      <c r="UIB73" s="0"/>
      <c r="UIC73" s="0"/>
      <c r="UID73" s="0"/>
      <c r="UIE73" s="0"/>
      <c r="UIF73" s="0"/>
      <c r="UIG73" s="0"/>
      <c r="UIH73" s="0"/>
      <c r="UII73" s="0"/>
      <c r="UIJ73" s="0"/>
      <c r="UIK73" s="0"/>
      <c r="UIL73" s="0"/>
      <c r="UIM73" s="0"/>
      <c r="UIN73" s="0"/>
      <c r="UIO73" s="0"/>
      <c r="UIP73" s="0"/>
      <c r="UIQ73" s="0"/>
      <c r="UIR73" s="0"/>
      <c r="UIS73" s="0"/>
      <c r="UIT73" s="0"/>
      <c r="UIU73" s="0"/>
      <c r="UIV73" s="0"/>
      <c r="UIW73" s="0"/>
      <c r="UIX73" s="0"/>
      <c r="UIY73" s="0"/>
      <c r="UIZ73" s="0"/>
      <c r="UJA73" s="0"/>
      <c r="UJB73" s="0"/>
      <c r="UJC73" s="0"/>
      <c r="UJD73" s="0"/>
      <c r="UJE73" s="0"/>
      <c r="UJF73" s="0"/>
      <c r="UJG73" s="0"/>
      <c r="UJH73" s="0"/>
      <c r="UJI73" s="0"/>
      <c r="UJJ73" s="0"/>
      <c r="UJK73" s="0"/>
      <c r="UJL73" s="0"/>
      <c r="UJM73" s="0"/>
      <c r="UJN73" s="0"/>
      <c r="UJO73" s="0"/>
      <c r="UJP73" s="0"/>
      <c r="UJQ73" s="0"/>
      <c r="UJR73" s="0"/>
      <c r="UJS73" s="0"/>
      <c r="UJT73" s="0"/>
      <c r="UJU73" s="0"/>
      <c r="UJV73" s="0"/>
      <c r="UJW73" s="0"/>
      <c r="UJX73" s="0"/>
      <c r="UJY73" s="0"/>
      <c r="UJZ73" s="0"/>
      <c r="UKA73" s="0"/>
      <c r="UKB73" s="0"/>
      <c r="UKC73" s="0"/>
      <c r="UKD73" s="0"/>
      <c r="UKE73" s="0"/>
      <c r="UKF73" s="0"/>
      <c r="UKG73" s="0"/>
      <c r="UKH73" s="0"/>
      <c r="UKI73" s="0"/>
      <c r="UKJ73" s="0"/>
      <c r="UKK73" s="0"/>
      <c r="UKL73" s="0"/>
      <c r="UKM73" s="0"/>
      <c r="UKN73" s="0"/>
      <c r="UKO73" s="0"/>
      <c r="UKP73" s="0"/>
      <c r="UKQ73" s="0"/>
      <c r="UKR73" s="0"/>
      <c r="UKS73" s="0"/>
      <c r="UKT73" s="0"/>
      <c r="UKU73" s="0"/>
      <c r="UKV73" s="0"/>
      <c r="UKW73" s="0"/>
      <c r="UKX73" s="0"/>
      <c r="UKY73" s="0"/>
      <c r="UKZ73" s="0"/>
      <c r="ULA73" s="0"/>
      <c r="ULB73" s="0"/>
      <c r="ULC73" s="0"/>
      <c r="ULD73" s="0"/>
      <c r="ULE73" s="0"/>
      <c r="ULF73" s="0"/>
      <c r="ULG73" s="0"/>
      <c r="ULH73" s="0"/>
      <c r="ULI73" s="0"/>
      <c r="ULJ73" s="0"/>
      <c r="ULK73" s="0"/>
      <c r="ULL73" s="0"/>
      <c r="ULM73" s="0"/>
      <c r="ULN73" s="0"/>
      <c r="ULO73" s="0"/>
      <c r="ULP73" s="0"/>
      <c r="ULQ73" s="0"/>
      <c r="ULR73" s="0"/>
      <c r="ULS73" s="0"/>
      <c r="ULT73" s="0"/>
      <c r="ULU73" s="0"/>
      <c r="ULV73" s="0"/>
      <c r="ULW73" s="0"/>
      <c r="ULX73" s="0"/>
      <c r="ULY73" s="0"/>
      <c r="ULZ73" s="0"/>
      <c r="UMA73" s="0"/>
      <c r="UMB73" s="0"/>
      <c r="UMC73" s="0"/>
      <c r="UMD73" s="0"/>
      <c r="UME73" s="0"/>
      <c r="UMF73" s="0"/>
      <c r="UMG73" s="0"/>
      <c r="UMH73" s="0"/>
      <c r="UMI73" s="0"/>
      <c r="UMJ73" s="0"/>
      <c r="UMK73" s="0"/>
      <c r="UML73" s="0"/>
      <c r="UMM73" s="0"/>
      <c r="UMN73" s="0"/>
      <c r="UMO73" s="0"/>
      <c r="UMP73" s="0"/>
      <c r="UMQ73" s="0"/>
      <c r="UMR73" s="0"/>
      <c r="UMS73" s="0"/>
      <c r="UMT73" s="0"/>
      <c r="UMU73" s="0"/>
      <c r="UMV73" s="0"/>
      <c r="UMW73" s="0"/>
      <c r="UMX73" s="0"/>
      <c r="UMY73" s="0"/>
      <c r="UMZ73" s="0"/>
      <c r="UNA73" s="0"/>
      <c r="UNB73" s="0"/>
      <c r="UNC73" s="0"/>
      <c r="UND73" s="0"/>
      <c r="UNE73" s="0"/>
      <c r="UNF73" s="0"/>
      <c r="UNG73" s="0"/>
      <c r="UNH73" s="0"/>
      <c r="UNI73" s="0"/>
      <c r="UNJ73" s="0"/>
      <c r="UNK73" s="0"/>
      <c r="UNL73" s="0"/>
      <c r="UNM73" s="0"/>
      <c r="UNN73" s="0"/>
      <c r="UNO73" s="0"/>
      <c r="UNP73" s="0"/>
      <c r="UNQ73" s="0"/>
      <c r="UNR73" s="0"/>
      <c r="UNS73" s="0"/>
      <c r="UNT73" s="0"/>
      <c r="UNU73" s="0"/>
      <c r="UNV73" s="0"/>
      <c r="UNW73" s="0"/>
      <c r="UNX73" s="0"/>
      <c r="UNY73" s="0"/>
      <c r="UNZ73" s="0"/>
      <c r="UOA73" s="0"/>
      <c r="UOB73" s="0"/>
      <c r="UOC73" s="0"/>
      <c r="UOD73" s="0"/>
      <c r="UOE73" s="0"/>
      <c r="UOF73" s="0"/>
      <c r="UOG73" s="0"/>
      <c r="UOH73" s="0"/>
      <c r="UOI73" s="0"/>
      <c r="UOJ73" s="0"/>
      <c r="UOK73" s="0"/>
      <c r="UOL73" s="0"/>
      <c r="UOM73" s="0"/>
      <c r="UON73" s="0"/>
      <c r="UOO73" s="0"/>
      <c r="UOP73" s="0"/>
      <c r="UOQ73" s="0"/>
      <c r="UOR73" s="0"/>
      <c r="UOS73" s="0"/>
      <c r="UOT73" s="0"/>
      <c r="UOU73" s="0"/>
      <c r="UOV73" s="0"/>
      <c r="UOW73" s="0"/>
      <c r="UOX73" s="0"/>
      <c r="UOY73" s="0"/>
      <c r="UOZ73" s="0"/>
      <c r="UPA73" s="0"/>
      <c r="UPB73" s="0"/>
      <c r="UPC73" s="0"/>
      <c r="UPD73" s="0"/>
      <c r="UPE73" s="0"/>
      <c r="UPF73" s="0"/>
      <c r="UPG73" s="0"/>
      <c r="UPH73" s="0"/>
      <c r="UPI73" s="0"/>
      <c r="UPJ73" s="0"/>
      <c r="UPK73" s="0"/>
      <c r="UPL73" s="0"/>
      <c r="UPM73" s="0"/>
      <c r="UPN73" s="0"/>
      <c r="UPO73" s="0"/>
      <c r="UPP73" s="0"/>
      <c r="UPQ73" s="0"/>
      <c r="UPR73" s="0"/>
      <c r="UPS73" s="0"/>
      <c r="UPT73" s="0"/>
      <c r="UPU73" s="0"/>
      <c r="UPV73" s="0"/>
      <c r="UPW73" s="0"/>
      <c r="UPX73" s="0"/>
      <c r="UPY73" s="0"/>
      <c r="UPZ73" s="0"/>
      <c r="UQA73" s="0"/>
      <c r="UQB73" s="0"/>
      <c r="UQC73" s="0"/>
      <c r="UQD73" s="0"/>
      <c r="UQE73" s="0"/>
      <c r="UQF73" s="0"/>
      <c r="UQG73" s="0"/>
      <c r="UQH73" s="0"/>
      <c r="UQI73" s="0"/>
      <c r="UQJ73" s="0"/>
      <c r="UQK73" s="0"/>
      <c r="UQL73" s="0"/>
      <c r="UQM73" s="0"/>
      <c r="UQN73" s="0"/>
      <c r="UQO73" s="0"/>
      <c r="UQP73" s="0"/>
      <c r="UQQ73" s="0"/>
      <c r="UQR73" s="0"/>
      <c r="UQS73" s="0"/>
      <c r="UQT73" s="0"/>
      <c r="UQU73" s="0"/>
      <c r="UQV73" s="0"/>
      <c r="UQW73" s="0"/>
      <c r="UQX73" s="0"/>
      <c r="UQY73" s="0"/>
      <c r="UQZ73" s="0"/>
      <c r="URA73" s="0"/>
      <c r="URB73" s="0"/>
      <c r="URC73" s="0"/>
      <c r="URD73" s="0"/>
      <c r="URE73" s="0"/>
      <c r="URF73" s="0"/>
      <c r="URG73" s="0"/>
      <c r="URH73" s="0"/>
      <c r="URI73" s="0"/>
      <c r="URJ73" s="0"/>
      <c r="URK73" s="0"/>
      <c r="URL73" s="0"/>
      <c r="URM73" s="0"/>
      <c r="URN73" s="0"/>
      <c r="URO73" s="0"/>
      <c r="URP73" s="0"/>
      <c r="URQ73" s="0"/>
      <c r="URR73" s="0"/>
      <c r="URS73" s="0"/>
      <c r="URT73" s="0"/>
      <c r="URU73" s="0"/>
      <c r="URV73" s="0"/>
      <c r="URW73" s="0"/>
      <c r="URX73" s="0"/>
      <c r="URY73" s="0"/>
      <c r="URZ73" s="0"/>
      <c r="USA73" s="0"/>
      <c r="USB73" s="0"/>
      <c r="USC73" s="0"/>
      <c r="USD73" s="0"/>
      <c r="USE73" s="0"/>
      <c r="USF73" s="0"/>
      <c r="USG73" s="0"/>
      <c r="USH73" s="0"/>
      <c r="USI73" s="0"/>
      <c r="USJ73" s="0"/>
      <c r="USK73" s="0"/>
      <c r="USL73" s="0"/>
      <c r="USM73" s="0"/>
      <c r="USN73" s="0"/>
      <c r="USO73" s="0"/>
      <c r="USP73" s="0"/>
      <c r="USQ73" s="0"/>
      <c r="USR73" s="0"/>
      <c r="USS73" s="0"/>
      <c r="UST73" s="0"/>
      <c r="USU73" s="0"/>
      <c r="USV73" s="0"/>
      <c r="USW73" s="0"/>
      <c r="USX73" s="0"/>
      <c r="USY73" s="0"/>
      <c r="USZ73" s="0"/>
      <c r="UTA73" s="0"/>
      <c r="UTB73" s="0"/>
      <c r="UTC73" s="0"/>
      <c r="UTD73" s="0"/>
      <c r="UTE73" s="0"/>
      <c r="UTF73" s="0"/>
      <c r="UTG73" s="0"/>
      <c r="UTH73" s="0"/>
      <c r="UTI73" s="0"/>
      <c r="UTJ73" s="0"/>
      <c r="UTK73" s="0"/>
      <c r="UTL73" s="0"/>
      <c r="UTM73" s="0"/>
      <c r="UTN73" s="0"/>
      <c r="UTO73" s="0"/>
      <c r="UTP73" s="0"/>
      <c r="UTQ73" s="0"/>
      <c r="UTR73" s="0"/>
      <c r="UTS73" s="0"/>
      <c r="UTT73" s="0"/>
      <c r="UTU73" s="0"/>
      <c r="UTV73" s="0"/>
      <c r="UTW73" s="0"/>
      <c r="UTX73" s="0"/>
      <c r="UTY73" s="0"/>
      <c r="UTZ73" s="0"/>
      <c r="UUA73" s="0"/>
      <c r="UUB73" s="0"/>
      <c r="UUC73" s="0"/>
      <c r="UUD73" s="0"/>
      <c r="UUE73" s="0"/>
      <c r="UUF73" s="0"/>
      <c r="UUG73" s="0"/>
      <c r="UUH73" s="0"/>
      <c r="UUI73" s="0"/>
      <c r="UUJ73" s="0"/>
      <c r="UUK73" s="0"/>
      <c r="UUL73" s="0"/>
      <c r="UUM73" s="0"/>
      <c r="UUN73" s="0"/>
      <c r="UUO73" s="0"/>
      <c r="UUP73" s="0"/>
      <c r="UUQ73" s="0"/>
      <c r="UUR73" s="0"/>
      <c r="UUS73" s="0"/>
      <c r="UUT73" s="0"/>
      <c r="UUU73" s="0"/>
      <c r="UUV73" s="0"/>
      <c r="UUW73" s="0"/>
      <c r="UUX73" s="0"/>
      <c r="UUY73" s="0"/>
      <c r="UUZ73" s="0"/>
      <c r="UVA73" s="0"/>
      <c r="UVB73" s="0"/>
      <c r="UVC73" s="0"/>
      <c r="UVD73" s="0"/>
      <c r="UVE73" s="0"/>
      <c r="UVF73" s="0"/>
      <c r="UVG73" s="0"/>
      <c r="UVH73" s="0"/>
      <c r="UVI73" s="0"/>
      <c r="UVJ73" s="0"/>
      <c r="UVK73" s="0"/>
      <c r="UVL73" s="0"/>
      <c r="UVM73" s="0"/>
      <c r="UVN73" s="0"/>
      <c r="UVO73" s="0"/>
      <c r="UVP73" s="0"/>
      <c r="UVQ73" s="0"/>
      <c r="UVR73" s="0"/>
      <c r="UVS73" s="0"/>
      <c r="UVT73" s="0"/>
      <c r="UVU73" s="0"/>
      <c r="UVV73" s="0"/>
      <c r="UVW73" s="0"/>
      <c r="UVX73" s="0"/>
      <c r="UVY73" s="0"/>
      <c r="UVZ73" s="0"/>
      <c r="UWA73" s="0"/>
      <c r="UWB73" s="0"/>
      <c r="UWC73" s="0"/>
      <c r="UWD73" s="0"/>
      <c r="UWE73" s="0"/>
      <c r="UWF73" s="0"/>
      <c r="UWG73" s="0"/>
      <c r="UWH73" s="0"/>
      <c r="UWI73" s="0"/>
      <c r="UWJ73" s="0"/>
      <c r="UWK73" s="0"/>
      <c r="UWL73" s="0"/>
      <c r="UWM73" s="0"/>
      <c r="UWN73" s="0"/>
      <c r="UWO73" s="0"/>
      <c r="UWP73" s="0"/>
      <c r="UWQ73" s="0"/>
      <c r="UWR73" s="0"/>
      <c r="UWS73" s="0"/>
      <c r="UWT73" s="0"/>
      <c r="UWU73" s="0"/>
      <c r="UWV73" s="0"/>
      <c r="UWW73" s="0"/>
      <c r="UWX73" s="0"/>
      <c r="UWY73" s="0"/>
      <c r="UWZ73" s="0"/>
      <c r="UXA73" s="0"/>
      <c r="UXB73" s="0"/>
      <c r="UXC73" s="0"/>
      <c r="UXD73" s="0"/>
      <c r="UXE73" s="0"/>
      <c r="UXF73" s="0"/>
      <c r="UXG73" s="0"/>
      <c r="UXH73" s="0"/>
      <c r="UXI73" s="0"/>
      <c r="UXJ73" s="0"/>
      <c r="UXK73" s="0"/>
      <c r="UXL73" s="0"/>
      <c r="UXM73" s="0"/>
      <c r="UXN73" s="0"/>
      <c r="UXO73" s="0"/>
      <c r="UXP73" s="0"/>
      <c r="UXQ73" s="0"/>
      <c r="UXR73" s="0"/>
      <c r="UXS73" s="0"/>
      <c r="UXT73" s="0"/>
      <c r="UXU73" s="0"/>
      <c r="UXV73" s="0"/>
      <c r="UXW73" s="0"/>
      <c r="UXX73" s="0"/>
      <c r="UXY73" s="0"/>
      <c r="UXZ73" s="0"/>
      <c r="UYA73" s="0"/>
      <c r="UYB73" s="0"/>
      <c r="UYC73" s="0"/>
      <c r="UYD73" s="0"/>
      <c r="UYE73" s="0"/>
      <c r="UYF73" s="0"/>
      <c r="UYG73" s="0"/>
      <c r="UYH73" s="0"/>
      <c r="UYI73" s="0"/>
      <c r="UYJ73" s="0"/>
      <c r="UYK73" s="0"/>
      <c r="UYL73" s="0"/>
      <c r="UYM73" s="0"/>
      <c r="UYN73" s="0"/>
      <c r="UYO73" s="0"/>
      <c r="UYP73" s="0"/>
      <c r="UYQ73" s="0"/>
      <c r="UYR73" s="0"/>
      <c r="UYS73" s="0"/>
      <c r="UYT73" s="0"/>
      <c r="UYU73" s="0"/>
      <c r="UYV73" s="0"/>
      <c r="UYW73" s="0"/>
      <c r="UYX73" s="0"/>
      <c r="UYY73" s="0"/>
      <c r="UYZ73" s="0"/>
      <c r="UZA73" s="0"/>
      <c r="UZB73" s="0"/>
      <c r="UZC73" s="0"/>
      <c r="UZD73" s="0"/>
      <c r="UZE73" s="0"/>
      <c r="UZF73" s="0"/>
      <c r="UZG73" s="0"/>
      <c r="UZH73" s="0"/>
      <c r="UZI73" s="0"/>
      <c r="UZJ73" s="0"/>
      <c r="UZK73" s="0"/>
      <c r="UZL73" s="0"/>
      <c r="UZM73" s="0"/>
      <c r="UZN73" s="0"/>
      <c r="UZO73" s="0"/>
      <c r="UZP73" s="0"/>
      <c r="UZQ73" s="0"/>
      <c r="UZR73" s="0"/>
      <c r="UZS73" s="0"/>
      <c r="UZT73" s="0"/>
      <c r="UZU73" s="0"/>
      <c r="UZV73" s="0"/>
      <c r="UZW73" s="0"/>
      <c r="UZX73" s="0"/>
      <c r="UZY73" s="0"/>
      <c r="UZZ73" s="0"/>
      <c r="VAA73" s="0"/>
      <c r="VAB73" s="0"/>
      <c r="VAC73" s="0"/>
      <c r="VAD73" s="0"/>
      <c r="VAE73" s="0"/>
      <c r="VAF73" s="0"/>
      <c r="VAG73" s="0"/>
      <c r="VAH73" s="0"/>
      <c r="VAI73" s="0"/>
      <c r="VAJ73" s="0"/>
      <c r="VAK73" s="0"/>
      <c r="VAL73" s="0"/>
      <c r="VAM73" s="0"/>
      <c r="VAN73" s="0"/>
      <c r="VAO73" s="0"/>
      <c r="VAP73" s="0"/>
      <c r="VAQ73" s="0"/>
      <c r="VAR73" s="0"/>
      <c r="VAS73" s="0"/>
      <c r="VAT73" s="0"/>
      <c r="VAU73" s="0"/>
      <c r="VAV73" s="0"/>
      <c r="VAW73" s="0"/>
      <c r="VAX73" s="0"/>
      <c r="VAY73" s="0"/>
      <c r="VAZ73" s="0"/>
      <c r="VBA73" s="0"/>
      <c r="VBB73" s="0"/>
      <c r="VBC73" s="0"/>
      <c r="VBD73" s="0"/>
      <c r="VBE73" s="0"/>
      <c r="VBF73" s="0"/>
      <c r="VBG73" s="0"/>
      <c r="VBH73" s="0"/>
      <c r="VBI73" s="0"/>
      <c r="VBJ73" s="0"/>
      <c r="VBK73" s="0"/>
      <c r="VBL73" s="0"/>
      <c r="VBM73" s="0"/>
      <c r="VBN73" s="0"/>
      <c r="VBO73" s="0"/>
      <c r="VBP73" s="0"/>
      <c r="VBQ73" s="0"/>
      <c r="VBR73" s="0"/>
      <c r="VBS73" s="0"/>
      <c r="VBT73" s="0"/>
      <c r="VBU73" s="0"/>
      <c r="VBV73" s="0"/>
      <c r="VBW73" s="0"/>
      <c r="VBX73" s="0"/>
      <c r="VBY73" s="0"/>
      <c r="VBZ73" s="0"/>
      <c r="VCA73" s="0"/>
      <c r="VCB73" s="0"/>
      <c r="VCC73" s="0"/>
      <c r="VCD73" s="0"/>
      <c r="VCE73" s="0"/>
      <c r="VCF73" s="0"/>
      <c r="VCG73" s="0"/>
      <c r="VCH73" s="0"/>
      <c r="VCI73" s="0"/>
      <c r="VCJ73" s="0"/>
      <c r="VCK73" s="0"/>
      <c r="VCL73" s="0"/>
      <c r="VCM73" s="0"/>
      <c r="VCN73" s="0"/>
      <c r="VCO73" s="0"/>
      <c r="VCP73" s="0"/>
      <c r="VCQ73" s="0"/>
      <c r="VCR73" s="0"/>
      <c r="VCS73" s="0"/>
      <c r="VCT73" s="0"/>
      <c r="VCU73" s="0"/>
      <c r="VCV73" s="0"/>
      <c r="VCW73" s="0"/>
      <c r="VCX73" s="0"/>
      <c r="VCY73" s="0"/>
      <c r="VCZ73" s="0"/>
      <c r="VDA73" s="0"/>
      <c r="VDB73" s="0"/>
      <c r="VDC73" s="0"/>
      <c r="VDD73" s="0"/>
      <c r="VDE73" s="0"/>
      <c r="VDF73" s="0"/>
      <c r="VDG73" s="0"/>
      <c r="VDH73" s="0"/>
      <c r="VDI73" s="0"/>
      <c r="VDJ73" s="0"/>
      <c r="VDK73" s="0"/>
      <c r="VDL73" s="0"/>
      <c r="VDM73" s="0"/>
      <c r="VDN73" s="0"/>
      <c r="VDO73" s="0"/>
      <c r="VDP73" s="0"/>
      <c r="VDQ73" s="0"/>
      <c r="VDR73" s="0"/>
      <c r="VDS73" s="0"/>
      <c r="VDT73" s="0"/>
      <c r="VDU73" s="0"/>
      <c r="VDV73" s="0"/>
      <c r="VDW73" s="0"/>
      <c r="VDX73" s="0"/>
      <c r="VDY73" s="0"/>
      <c r="VDZ73" s="0"/>
      <c r="VEA73" s="0"/>
      <c r="VEB73" s="0"/>
      <c r="VEC73" s="0"/>
      <c r="VED73" s="0"/>
      <c r="VEE73" s="0"/>
      <c r="VEF73" s="0"/>
      <c r="VEG73" s="0"/>
      <c r="VEH73" s="0"/>
      <c r="VEI73" s="0"/>
      <c r="VEJ73" s="0"/>
      <c r="VEK73" s="0"/>
      <c r="VEL73" s="0"/>
      <c r="VEM73" s="0"/>
      <c r="VEN73" s="0"/>
      <c r="VEO73" s="0"/>
      <c r="VEP73" s="0"/>
      <c r="VEQ73" s="0"/>
      <c r="VER73" s="0"/>
      <c r="VES73" s="0"/>
      <c r="VET73" s="0"/>
      <c r="VEU73" s="0"/>
      <c r="VEV73" s="0"/>
      <c r="VEW73" s="0"/>
      <c r="VEX73" s="0"/>
      <c r="VEY73" s="0"/>
      <c r="VEZ73" s="0"/>
      <c r="VFA73" s="0"/>
      <c r="VFB73" s="0"/>
      <c r="VFC73" s="0"/>
      <c r="VFD73" s="0"/>
      <c r="VFE73" s="0"/>
      <c r="VFF73" s="0"/>
      <c r="VFG73" s="0"/>
      <c r="VFH73" s="0"/>
      <c r="VFI73" s="0"/>
      <c r="VFJ73" s="0"/>
      <c r="VFK73" s="0"/>
      <c r="VFL73" s="0"/>
      <c r="VFM73" s="0"/>
      <c r="VFN73" s="0"/>
      <c r="VFO73" s="0"/>
      <c r="VFP73" s="0"/>
      <c r="VFQ73" s="0"/>
      <c r="VFR73" s="0"/>
      <c r="VFS73" s="0"/>
      <c r="VFT73" s="0"/>
      <c r="VFU73" s="0"/>
      <c r="VFV73" s="0"/>
      <c r="VFW73" s="0"/>
      <c r="VFX73" s="0"/>
      <c r="VFY73" s="0"/>
      <c r="VFZ73" s="0"/>
      <c r="VGA73" s="0"/>
      <c r="VGB73" s="0"/>
      <c r="VGC73" s="0"/>
      <c r="VGD73" s="0"/>
      <c r="VGE73" s="0"/>
      <c r="VGF73" s="0"/>
      <c r="VGG73" s="0"/>
      <c r="VGH73" s="0"/>
      <c r="VGI73" s="0"/>
      <c r="VGJ73" s="0"/>
      <c r="VGK73" s="0"/>
      <c r="VGL73" s="0"/>
      <c r="VGM73" s="0"/>
      <c r="VGN73" s="0"/>
      <c r="VGO73" s="0"/>
      <c r="VGP73" s="0"/>
      <c r="VGQ73" s="0"/>
      <c r="VGR73" s="0"/>
      <c r="VGS73" s="0"/>
      <c r="VGT73" s="0"/>
      <c r="VGU73" s="0"/>
      <c r="VGV73" s="0"/>
      <c r="VGW73" s="0"/>
      <c r="VGX73" s="0"/>
      <c r="VGY73" s="0"/>
      <c r="VGZ73" s="0"/>
      <c r="VHA73" s="0"/>
      <c r="VHB73" s="0"/>
      <c r="VHC73" s="0"/>
      <c r="VHD73" s="0"/>
      <c r="VHE73" s="0"/>
      <c r="VHF73" s="0"/>
      <c r="VHG73" s="0"/>
      <c r="VHH73" s="0"/>
      <c r="VHI73" s="0"/>
      <c r="VHJ73" s="0"/>
      <c r="VHK73" s="0"/>
      <c r="VHL73" s="0"/>
      <c r="VHM73" s="0"/>
      <c r="VHN73" s="0"/>
      <c r="VHO73" s="0"/>
      <c r="VHP73" s="0"/>
      <c r="VHQ73" s="0"/>
      <c r="VHR73" s="0"/>
      <c r="VHS73" s="0"/>
      <c r="VHT73" s="0"/>
      <c r="VHU73" s="0"/>
      <c r="VHV73" s="0"/>
      <c r="VHW73" s="0"/>
      <c r="VHX73" s="0"/>
      <c r="VHY73" s="0"/>
      <c r="VHZ73" s="0"/>
      <c r="VIA73" s="0"/>
      <c r="VIB73" s="0"/>
      <c r="VIC73" s="0"/>
      <c r="VID73" s="0"/>
      <c r="VIE73" s="0"/>
      <c r="VIF73" s="0"/>
      <c r="VIG73" s="0"/>
      <c r="VIH73" s="0"/>
      <c r="VII73" s="0"/>
      <c r="VIJ73" s="0"/>
      <c r="VIK73" s="0"/>
      <c r="VIL73" s="0"/>
      <c r="VIM73" s="0"/>
      <c r="VIN73" s="0"/>
      <c r="VIO73" s="0"/>
      <c r="VIP73" s="0"/>
      <c r="VIQ73" s="0"/>
      <c r="VIR73" s="0"/>
      <c r="VIS73" s="0"/>
      <c r="VIT73" s="0"/>
      <c r="VIU73" s="0"/>
      <c r="VIV73" s="0"/>
      <c r="VIW73" s="0"/>
      <c r="VIX73" s="0"/>
      <c r="VIY73" s="0"/>
      <c r="VIZ73" s="0"/>
      <c r="VJA73" s="0"/>
      <c r="VJB73" s="0"/>
      <c r="VJC73" s="0"/>
      <c r="VJD73" s="0"/>
      <c r="VJE73" s="0"/>
      <c r="VJF73" s="0"/>
      <c r="VJG73" s="0"/>
      <c r="VJH73" s="0"/>
      <c r="VJI73" s="0"/>
      <c r="VJJ73" s="0"/>
      <c r="VJK73" s="0"/>
      <c r="VJL73" s="0"/>
      <c r="VJM73" s="0"/>
      <c r="VJN73" s="0"/>
      <c r="VJO73" s="0"/>
      <c r="VJP73" s="0"/>
      <c r="VJQ73" s="0"/>
      <c r="VJR73" s="0"/>
      <c r="VJS73" s="0"/>
      <c r="VJT73" s="0"/>
      <c r="VJU73" s="0"/>
      <c r="VJV73" s="0"/>
      <c r="VJW73" s="0"/>
      <c r="VJX73" s="0"/>
      <c r="VJY73" s="0"/>
      <c r="VJZ73" s="0"/>
      <c r="VKA73" s="0"/>
      <c r="VKB73" s="0"/>
      <c r="VKC73" s="0"/>
      <c r="VKD73" s="0"/>
      <c r="VKE73" s="0"/>
      <c r="VKF73" s="0"/>
      <c r="VKG73" s="0"/>
      <c r="VKH73" s="0"/>
      <c r="VKI73" s="0"/>
      <c r="VKJ73" s="0"/>
      <c r="VKK73" s="0"/>
      <c r="VKL73" s="0"/>
      <c r="VKM73" s="0"/>
      <c r="VKN73" s="0"/>
      <c r="VKO73" s="0"/>
      <c r="VKP73" s="0"/>
      <c r="VKQ73" s="0"/>
      <c r="VKR73" s="0"/>
      <c r="VKS73" s="0"/>
      <c r="VKT73" s="0"/>
      <c r="VKU73" s="0"/>
      <c r="VKV73" s="0"/>
      <c r="VKW73" s="0"/>
      <c r="VKX73" s="0"/>
      <c r="VKY73" s="0"/>
      <c r="VKZ73" s="0"/>
      <c r="VLA73" s="0"/>
      <c r="VLB73" s="0"/>
      <c r="VLC73" s="0"/>
      <c r="VLD73" s="0"/>
      <c r="VLE73" s="0"/>
      <c r="VLF73" s="0"/>
      <c r="VLG73" s="0"/>
      <c r="VLH73" s="0"/>
      <c r="VLI73" s="0"/>
      <c r="VLJ73" s="0"/>
      <c r="VLK73" s="0"/>
      <c r="VLL73" s="0"/>
      <c r="VLM73" s="0"/>
      <c r="VLN73" s="0"/>
      <c r="VLO73" s="0"/>
      <c r="VLP73" s="0"/>
      <c r="VLQ73" s="0"/>
      <c r="VLR73" s="0"/>
      <c r="VLS73" s="0"/>
      <c r="VLT73" s="0"/>
      <c r="VLU73" s="0"/>
      <c r="VLV73" s="0"/>
      <c r="VLW73" s="0"/>
      <c r="VLX73" s="0"/>
      <c r="VLY73" s="0"/>
      <c r="VLZ73" s="0"/>
      <c r="VMA73" s="0"/>
      <c r="VMB73" s="0"/>
      <c r="VMC73" s="0"/>
      <c r="VMD73" s="0"/>
      <c r="VME73" s="0"/>
      <c r="VMF73" s="0"/>
      <c r="VMG73" s="0"/>
      <c r="VMH73" s="0"/>
      <c r="VMI73" s="0"/>
      <c r="VMJ73" s="0"/>
      <c r="VMK73" s="0"/>
      <c r="VML73" s="0"/>
      <c r="VMM73" s="0"/>
      <c r="VMN73" s="0"/>
      <c r="VMO73" s="0"/>
      <c r="VMP73" s="0"/>
      <c r="VMQ73" s="0"/>
      <c r="VMR73" s="0"/>
      <c r="VMS73" s="0"/>
      <c r="VMT73" s="0"/>
      <c r="VMU73" s="0"/>
      <c r="VMV73" s="0"/>
      <c r="VMW73" s="0"/>
      <c r="VMX73" s="0"/>
      <c r="VMY73" s="0"/>
      <c r="VMZ73" s="0"/>
      <c r="VNA73" s="0"/>
      <c r="VNB73" s="0"/>
      <c r="VNC73" s="0"/>
      <c r="VND73" s="0"/>
      <c r="VNE73" s="0"/>
      <c r="VNF73" s="0"/>
      <c r="VNG73" s="0"/>
      <c r="VNH73" s="0"/>
      <c r="VNI73" s="0"/>
      <c r="VNJ73" s="0"/>
      <c r="VNK73" s="0"/>
      <c r="VNL73" s="0"/>
      <c r="VNM73" s="0"/>
      <c r="VNN73" s="0"/>
      <c r="VNO73" s="0"/>
      <c r="VNP73" s="0"/>
      <c r="VNQ73" s="0"/>
      <c r="VNR73" s="0"/>
      <c r="VNS73" s="0"/>
      <c r="VNT73" s="0"/>
      <c r="VNU73" s="0"/>
      <c r="VNV73" s="0"/>
      <c r="VNW73" s="0"/>
      <c r="VNX73" s="0"/>
      <c r="VNY73" s="0"/>
      <c r="VNZ73" s="0"/>
      <c r="VOA73" s="0"/>
      <c r="VOB73" s="0"/>
      <c r="VOC73" s="0"/>
      <c r="VOD73" s="0"/>
      <c r="VOE73" s="0"/>
      <c r="VOF73" s="0"/>
      <c r="VOG73" s="0"/>
      <c r="VOH73" s="0"/>
      <c r="VOI73" s="0"/>
      <c r="VOJ73" s="0"/>
      <c r="VOK73" s="0"/>
      <c r="VOL73" s="0"/>
      <c r="VOM73" s="0"/>
      <c r="VON73" s="0"/>
      <c r="VOO73" s="0"/>
      <c r="VOP73" s="0"/>
      <c r="VOQ73" s="0"/>
      <c r="VOR73" s="0"/>
      <c r="VOS73" s="0"/>
      <c r="VOT73" s="0"/>
      <c r="VOU73" s="0"/>
      <c r="VOV73" s="0"/>
      <c r="VOW73" s="0"/>
      <c r="VOX73" s="0"/>
      <c r="VOY73" s="0"/>
      <c r="VOZ73" s="0"/>
      <c r="VPA73" s="0"/>
      <c r="VPB73" s="0"/>
      <c r="VPC73" s="0"/>
      <c r="VPD73" s="0"/>
      <c r="VPE73" s="0"/>
      <c r="VPF73" s="0"/>
      <c r="VPG73" s="0"/>
      <c r="VPH73" s="0"/>
      <c r="VPI73" s="0"/>
      <c r="VPJ73" s="0"/>
      <c r="VPK73" s="0"/>
      <c r="VPL73" s="0"/>
      <c r="VPM73" s="0"/>
      <c r="VPN73" s="0"/>
      <c r="VPO73" s="0"/>
      <c r="VPP73" s="0"/>
      <c r="VPQ73" s="0"/>
      <c r="VPR73" s="0"/>
      <c r="VPS73" s="0"/>
      <c r="VPT73" s="0"/>
      <c r="VPU73" s="0"/>
      <c r="VPV73" s="0"/>
      <c r="VPW73" s="0"/>
      <c r="VPX73" s="0"/>
      <c r="VPY73" s="0"/>
      <c r="VPZ73" s="0"/>
      <c r="VQA73" s="0"/>
      <c r="VQB73" s="0"/>
      <c r="VQC73" s="0"/>
      <c r="VQD73" s="0"/>
      <c r="VQE73" s="0"/>
      <c r="VQF73" s="0"/>
      <c r="VQG73" s="0"/>
      <c r="VQH73" s="0"/>
      <c r="VQI73" s="0"/>
      <c r="VQJ73" s="0"/>
      <c r="VQK73" s="0"/>
      <c r="VQL73" s="0"/>
      <c r="VQM73" s="0"/>
      <c r="VQN73" s="0"/>
      <c r="VQO73" s="0"/>
      <c r="VQP73" s="0"/>
      <c r="VQQ73" s="0"/>
      <c r="VQR73" s="0"/>
      <c r="VQS73" s="0"/>
      <c r="VQT73" s="0"/>
      <c r="VQU73" s="0"/>
      <c r="VQV73" s="0"/>
      <c r="VQW73" s="0"/>
      <c r="VQX73" s="0"/>
      <c r="VQY73" s="0"/>
      <c r="VQZ73" s="0"/>
      <c r="VRA73" s="0"/>
      <c r="VRB73" s="0"/>
      <c r="VRC73" s="0"/>
      <c r="VRD73" s="0"/>
      <c r="VRE73" s="0"/>
      <c r="VRF73" s="0"/>
      <c r="VRG73" s="0"/>
      <c r="VRH73" s="0"/>
      <c r="VRI73" s="0"/>
      <c r="VRJ73" s="0"/>
      <c r="VRK73" s="0"/>
      <c r="VRL73" s="0"/>
      <c r="VRM73" s="0"/>
      <c r="VRN73" s="0"/>
      <c r="VRO73" s="0"/>
      <c r="VRP73" s="0"/>
      <c r="VRQ73" s="0"/>
      <c r="VRR73" s="0"/>
      <c r="VRS73" s="0"/>
      <c r="VRT73" s="0"/>
      <c r="VRU73" s="0"/>
      <c r="VRV73" s="0"/>
      <c r="VRW73" s="0"/>
      <c r="VRX73" s="0"/>
      <c r="VRY73" s="0"/>
      <c r="VRZ73" s="0"/>
      <c r="VSA73" s="0"/>
      <c r="VSB73" s="0"/>
      <c r="VSC73" s="0"/>
      <c r="VSD73" s="0"/>
      <c r="VSE73" s="0"/>
      <c r="VSF73" s="0"/>
      <c r="VSG73" s="0"/>
      <c r="VSH73" s="0"/>
      <c r="VSI73" s="0"/>
      <c r="VSJ73" s="0"/>
      <c r="VSK73" s="0"/>
      <c r="VSL73" s="0"/>
      <c r="VSM73" s="0"/>
      <c r="VSN73" s="0"/>
      <c r="VSO73" s="0"/>
      <c r="VSP73" s="0"/>
      <c r="VSQ73" s="0"/>
      <c r="VSR73" s="0"/>
      <c r="VSS73" s="0"/>
      <c r="VST73" s="0"/>
      <c r="VSU73" s="0"/>
      <c r="VSV73" s="0"/>
      <c r="VSW73" s="0"/>
      <c r="VSX73" s="0"/>
      <c r="VSY73" s="0"/>
      <c r="VSZ73" s="0"/>
      <c r="VTA73" s="0"/>
      <c r="VTB73" s="0"/>
      <c r="VTC73" s="0"/>
      <c r="VTD73" s="0"/>
      <c r="VTE73" s="0"/>
      <c r="VTF73" s="0"/>
      <c r="VTG73" s="0"/>
      <c r="VTH73" s="0"/>
      <c r="VTI73" s="0"/>
      <c r="VTJ73" s="0"/>
      <c r="VTK73" s="0"/>
      <c r="VTL73" s="0"/>
      <c r="VTM73" s="0"/>
      <c r="VTN73" s="0"/>
      <c r="VTO73" s="0"/>
      <c r="VTP73" s="0"/>
      <c r="VTQ73" s="0"/>
      <c r="VTR73" s="0"/>
      <c r="VTS73" s="0"/>
      <c r="VTT73" s="0"/>
      <c r="VTU73" s="0"/>
      <c r="VTV73" s="0"/>
      <c r="VTW73" s="0"/>
      <c r="VTX73" s="0"/>
      <c r="VTY73" s="0"/>
      <c r="VTZ73" s="0"/>
      <c r="VUA73" s="0"/>
      <c r="VUB73" s="0"/>
      <c r="VUC73" s="0"/>
      <c r="VUD73" s="0"/>
      <c r="VUE73" s="0"/>
      <c r="VUF73" s="0"/>
      <c r="VUG73" s="0"/>
      <c r="VUH73" s="0"/>
      <c r="VUI73" s="0"/>
      <c r="VUJ73" s="0"/>
      <c r="VUK73" s="0"/>
      <c r="VUL73" s="0"/>
      <c r="VUM73" s="0"/>
      <c r="VUN73" s="0"/>
      <c r="VUO73" s="0"/>
      <c r="VUP73" s="0"/>
      <c r="VUQ73" s="0"/>
      <c r="VUR73" s="0"/>
      <c r="VUS73" s="0"/>
      <c r="VUT73" s="0"/>
      <c r="VUU73" s="0"/>
      <c r="VUV73" s="0"/>
      <c r="VUW73" s="0"/>
      <c r="VUX73" s="0"/>
      <c r="VUY73" s="0"/>
      <c r="VUZ73" s="0"/>
      <c r="VVA73" s="0"/>
      <c r="VVB73" s="0"/>
      <c r="VVC73" s="0"/>
      <c r="VVD73" s="0"/>
      <c r="VVE73" s="0"/>
      <c r="VVF73" s="0"/>
      <c r="VVG73" s="0"/>
      <c r="VVH73" s="0"/>
      <c r="VVI73" s="0"/>
      <c r="VVJ73" s="0"/>
      <c r="VVK73" s="0"/>
      <c r="VVL73" s="0"/>
      <c r="VVM73" s="0"/>
      <c r="VVN73" s="0"/>
      <c r="VVO73" s="0"/>
      <c r="VVP73" s="0"/>
      <c r="VVQ73" s="0"/>
      <c r="VVR73" s="0"/>
      <c r="VVS73" s="0"/>
      <c r="VVT73" s="0"/>
      <c r="VVU73" s="0"/>
      <c r="VVV73" s="0"/>
      <c r="VVW73" s="0"/>
      <c r="VVX73" s="0"/>
      <c r="VVY73" s="0"/>
      <c r="VVZ73" s="0"/>
      <c r="VWA73" s="0"/>
      <c r="VWB73" s="0"/>
      <c r="VWC73" s="0"/>
      <c r="VWD73" s="0"/>
      <c r="VWE73" s="0"/>
      <c r="VWF73" s="0"/>
      <c r="VWG73" s="0"/>
      <c r="VWH73" s="0"/>
      <c r="VWI73" s="0"/>
      <c r="VWJ73" s="0"/>
      <c r="VWK73" s="0"/>
      <c r="VWL73" s="0"/>
      <c r="VWM73" s="0"/>
      <c r="VWN73" s="0"/>
      <c r="VWO73" s="0"/>
      <c r="VWP73" s="0"/>
      <c r="VWQ73" s="0"/>
      <c r="VWR73" s="0"/>
      <c r="VWS73" s="0"/>
      <c r="VWT73" s="0"/>
      <c r="VWU73" s="0"/>
      <c r="VWV73" s="0"/>
      <c r="VWW73" s="0"/>
      <c r="VWX73" s="0"/>
      <c r="VWY73" s="0"/>
      <c r="VWZ73" s="0"/>
      <c r="VXA73" s="0"/>
      <c r="VXB73" s="0"/>
      <c r="VXC73" s="0"/>
      <c r="VXD73" s="0"/>
      <c r="VXE73" s="0"/>
      <c r="VXF73" s="0"/>
      <c r="VXG73" s="0"/>
      <c r="VXH73" s="0"/>
      <c r="VXI73" s="0"/>
      <c r="VXJ73" s="0"/>
      <c r="VXK73" s="0"/>
      <c r="VXL73" s="0"/>
      <c r="VXM73" s="0"/>
      <c r="VXN73" s="0"/>
      <c r="VXO73" s="0"/>
      <c r="VXP73" s="0"/>
      <c r="VXQ73" s="0"/>
      <c r="VXR73" s="0"/>
      <c r="VXS73" s="0"/>
      <c r="VXT73" s="0"/>
      <c r="VXU73" s="0"/>
      <c r="VXV73" s="0"/>
      <c r="VXW73" s="0"/>
      <c r="VXX73" s="0"/>
      <c r="VXY73" s="0"/>
      <c r="VXZ73" s="0"/>
      <c r="VYA73" s="0"/>
      <c r="VYB73" s="0"/>
      <c r="VYC73" s="0"/>
      <c r="VYD73" s="0"/>
      <c r="VYE73" s="0"/>
      <c r="VYF73" s="0"/>
      <c r="VYG73" s="0"/>
      <c r="VYH73" s="0"/>
      <c r="VYI73" s="0"/>
      <c r="VYJ73" s="0"/>
      <c r="VYK73" s="0"/>
      <c r="VYL73" s="0"/>
      <c r="VYM73" s="0"/>
      <c r="VYN73" s="0"/>
      <c r="VYO73" s="0"/>
      <c r="VYP73" s="0"/>
      <c r="VYQ73" s="0"/>
      <c r="VYR73" s="0"/>
      <c r="VYS73" s="0"/>
      <c r="VYT73" s="0"/>
      <c r="VYU73" s="0"/>
      <c r="VYV73" s="0"/>
      <c r="VYW73" s="0"/>
      <c r="VYX73" s="0"/>
      <c r="VYY73" s="0"/>
      <c r="VYZ73" s="0"/>
      <c r="VZA73" s="0"/>
      <c r="VZB73" s="0"/>
      <c r="VZC73" s="0"/>
      <c r="VZD73" s="0"/>
      <c r="VZE73" s="0"/>
      <c r="VZF73" s="0"/>
      <c r="VZG73" s="0"/>
      <c r="VZH73" s="0"/>
      <c r="VZI73" s="0"/>
      <c r="VZJ73" s="0"/>
      <c r="VZK73" s="0"/>
      <c r="VZL73" s="0"/>
      <c r="VZM73" s="0"/>
      <c r="VZN73" s="0"/>
      <c r="VZO73" s="0"/>
      <c r="VZP73" s="0"/>
      <c r="VZQ73" s="0"/>
      <c r="VZR73" s="0"/>
      <c r="VZS73" s="0"/>
      <c r="VZT73" s="0"/>
      <c r="VZU73" s="0"/>
      <c r="VZV73" s="0"/>
      <c r="VZW73" s="0"/>
      <c r="VZX73" s="0"/>
      <c r="VZY73" s="0"/>
      <c r="VZZ73" s="0"/>
      <c r="WAA73" s="0"/>
      <c r="WAB73" s="0"/>
      <c r="WAC73" s="0"/>
      <c r="WAD73" s="0"/>
      <c r="WAE73" s="0"/>
      <c r="WAF73" s="0"/>
      <c r="WAG73" s="0"/>
      <c r="WAH73" s="0"/>
      <c r="WAI73" s="0"/>
      <c r="WAJ73" s="0"/>
      <c r="WAK73" s="0"/>
      <c r="WAL73" s="0"/>
      <c r="WAM73" s="0"/>
      <c r="WAN73" s="0"/>
      <c r="WAO73" s="0"/>
      <c r="WAP73" s="0"/>
      <c r="WAQ73" s="0"/>
      <c r="WAR73" s="0"/>
      <c r="WAS73" s="0"/>
      <c r="WAT73" s="0"/>
      <c r="WAU73" s="0"/>
      <c r="WAV73" s="0"/>
      <c r="WAW73" s="0"/>
      <c r="WAX73" s="0"/>
      <c r="WAY73" s="0"/>
      <c r="WAZ73" s="0"/>
      <c r="WBA73" s="0"/>
      <c r="WBB73" s="0"/>
      <c r="WBC73" s="0"/>
      <c r="WBD73" s="0"/>
      <c r="WBE73" s="0"/>
      <c r="WBF73" s="0"/>
      <c r="WBG73" s="0"/>
      <c r="WBH73" s="0"/>
      <c r="WBI73" s="0"/>
      <c r="WBJ73" s="0"/>
      <c r="WBK73" s="0"/>
      <c r="WBL73" s="0"/>
      <c r="WBM73" s="0"/>
      <c r="WBN73" s="0"/>
      <c r="WBO73" s="0"/>
      <c r="WBP73" s="0"/>
      <c r="WBQ73" s="0"/>
      <c r="WBR73" s="0"/>
      <c r="WBS73" s="0"/>
      <c r="WBT73" s="0"/>
      <c r="WBU73" s="0"/>
      <c r="WBV73" s="0"/>
      <c r="WBW73" s="0"/>
      <c r="WBX73" s="0"/>
      <c r="WBY73" s="0"/>
      <c r="WBZ73" s="0"/>
      <c r="WCA73" s="0"/>
      <c r="WCB73" s="0"/>
      <c r="WCC73" s="0"/>
      <c r="WCD73" s="0"/>
      <c r="WCE73" s="0"/>
      <c r="WCF73" s="0"/>
      <c r="WCG73" s="0"/>
      <c r="WCH73" s="0"/>
      <c r="WCI73" s="0"/>
      <c r="WCJ73" s="0"/>
      <c r="WCK73" s="0"/>
      <c r="WCL73" s="0"/>
      <c r="WCM73" s="0"/>
      <c r="WCN73" s="0"/>
      <c r="WCO73" s="0"/>
      <c r="WCP73" s="0"/>
      <c r="WCQ73" s="0"/>
      <c r="WCR73" s="0"/>
      <c r="WCS73" s="0"/>
      <c r="WCT73" s="0"/>
      <c r="WCU73" s="0"/>
      <c r="WCV73" s="0"/>
      <c r="WCW73" s="0"/>
      <c r="WCX73" s="0"/>
      <c r="WCY73" s="0"/>
      <c r="WCZ73" s="0"/>
      <c r="WDA73" s="0"/>
      <c r="WDB73" s="0"/>
      <c r="WDC73" s="0"/>
      <c r="WDD73" s="0"/>
      <c r="WDE73" s="0"/>
      <c r="WDF73" s="0"/>
      <c r="WDG73" s="0"/>
      <c r="WDH73" s="0"/>
      <c r="WDI73" s="0"/>
      <c r="WDJ73" s="0"/>
      <c r="WDK73" s="0"/>
      <c r="WDL73" s="0"/>
      <c r="WDM73" s="0"/>
      <c r="WDN73" s="0"/>
      <c r="WDO73" s="0"/>
      <c r="WDP73" s="0"/>
      <c r="WDQ73" s="0"/>
      <c r="WDR73" s="0"/>
      <c r="WDS73" s="0"/>
      <c r="WDT73" s="0"/>
      <c r="WDU73" s="0"/>
      <c r="WDV73" s="0"/>
      <c r="WDW73" s="0"/>
      <c r="WDX73" s="0"/>
      <c r="WDY73" s="0"/>
      <c r="WDZ73" s="0"/>
      <c r="WEA73" s="0"/>
      <c r="WEB73" s="0"/>
      <c r="WEC73" s="0"/>
      <c r="WED73" s="0"/>
      <c r="WEE73" s="0"/>
      <c r="WEF73" s="0"/>
      <c r="WEG73" s="0"/>
      <c r="WEH73" s="0"/>
      <c r="WEI73" s="0"/>
      <c r="WEJ73" s="0"/>
      <c r="WEK73" s="0"/>
      <c r="WEL73" s="0"/>
      <c r="WEM73" s="0"/>
      <c r="WEN73" s="0"/>
      <c r="WEO73" s="0"/>
      <c r="WEP73" s="0"/>
      <c r="WEQ73" s="0"/>
      <c r="WER73" s="0"/>
      <c r="WES73" s="0"/>
      <c r="WET73" s="0"/>
      <c r="WEU73" s="0"/>
      <c r="WEV73" s="0"/>
      <c r="WEW73" s="0"/>
      <c r="WEX73" s="0"/>
      <c r="WEY73" s="0"/>
      <c r="WEZ73" s="0"/>
      <c r="WFA73" s="0"/>
      <c r="WFB73" s="0"/>
      <c r="WFC73" s="0"/>
      <c r="WFD73" s="0"/>
      <c r="WFE73" s="0"/>
      <c r="WFF73" s="0"/>
      <c r="WFG73" s="0"/>
      <c r="WFH73" s="0"/>
      <c r="WFI73" s="0"/>
      <c r="WFJ73" s="0"/>
      <c r="WFK73" s="0"/>
      <c r="WFL73" s="0"/>
      <c r="WFM73" s="0"/>
      <c r="WFN73" s="0"/>
      <c r="WFO73" s="0"/>
      <c r="WFP73" s="0"/>
      <c r="WFQ73" s="0"/>
      <c r="WFR73" s="0"/>
      <c r="WFS73" s="0"/>
      <c r="WFT73" s="0"/>
      <c r="WFU73" s="0"/>
      <c r="WFV73" s="0"/>
      <c r="WFW73" s="0"/>
      <c r="WFX73" s="0"/>
      <c r="WFY73" s="0"/>
      <c r="WFZ73" s="0"/>
      <c r="WGA73" s="0"/>
      <c r="WGB73" s="0"/>
      <c r="WGC73" s="0"/>
      <c r="WGD73" s="0"/>
      <c r="WGE73" s="0"/>
      <c r="WGF73" s="0"/>
      <c r="WGG73" s="0"/>
      <c r="WGH73" s="0"/>
      <c r="WGI73" s="0"/>
      <c r="WGJ73" s="0"/>
      <c r="WGK73" s="0"/>
      <c r="WGL73" s="0"/>
      <c r="WGM73" s="0"/>
      <c r="WGN73" s="0"/>
      <c r="WGO73" s="0"/>
      <c r="WGP73" s="0"/>
      <c r="WGQ73" s="0"/>
      <c r="WGR73" s="0"/>
      <c r="WGS73" s="0"/>
      <c r="WGT73" s="0"/>
      <c r="WGU73" s="0"/>
      <c r="WGV73" s="0"/>
      <c r="WGW73" s="0"/>
      <c r="WGX73" s="0"/>
      <c r="WGY73" s="0"/>
      <c r="WGZ73" s="0"/>
      <c r="WHA73" s="0"/>
      <c r="WHB73" s="0"/>
      <c r="WHC73" s="0"/>
      <c r="WHD73" s="0"/>
      <c r="WHE73" s="0"/>
      <c r="WHF73" s="0"/>
      <c r="WHG73" s="0"/>
      <c r="WHH73" s="0"/>
      <c r="WHI73" s="0"/>
      <c r="WHJ73" s="0"/>
      <c r="WHK73" s="0"/>
      <c r="WHL73" s="0"/>
      <c r="WHM73" s="0"/>
      <c r="WHN73" s="0"/>
      <c r="WHO73" s="0"/>
      <c r="WHP73" s="0"/>
      <c r="WHQ73" s="0"/>
      <c r="WHR73" s="0"/>
      <c r="WHS73" s="0"/>
      <c r="WHT73" s="0"/>
      <c r="WHU73" s="0"/>
      <c r="WHV73" s="0"/>
      <c r="WHW73" s="0"/>
      <c r="WHX73" s="0"/>
      <c r="WHY73" s="0"/>
      <c r="WHZ73" s="0"/>
      <c r="WIA73" s="0"/>
      <c r="WIB73" s="0"/>
      <c r="WIC73" s="0"/>
      <c r="WID73" s="0"/>
      <c r="WIE73" s="0"/>
      <c r="WIF73" s="0"/>
      <c r="WIG73" s="0"/>
      <c r="WIH73" s="0"/>
      <c r="WII73" s="0"/>
      <c r="WIJ73" s="0"/>
      <c r="WIK73" s="0"/>
      <c r="WIL73" s="0"/>
      <c r="WIM73" s="0"/>
      <c r="WIN73" s="0"/>
      <c r="WIO73" s="0"/>
      <c r="WIP73" s="0"/>
      <c r="WIQ73" s="0"/>
      <c r="WIR73" s="0"/>
      <c r="WIS73" s="0"/>
      <c r="WIT73" s="0"/>
      <c r="WIU73" s="0"/>
      <c r="WIV73" s="0"/>
      <c r="WIW73" s="0"/>
      <c r="WIX73" s="0"/>
      <c r="WIY73" s="0"/>
      <c r="WIZ73" s="0"/>
      <c r="WJA73" s="0"/>
      <c r="WJB73" s="0"/>
      <c r="WJC73" s="0"/>
      <c r="WJD73" s="0"/>
      <c r="WJE73" s="0"/>
      <c r="WJF73" s="0"/>
      <c r="WJG73" s="0"/>
      <c r="WJH73" s="0"/>
      <c r="WJI73" s="0"/>
      <c r="WJJ73" s="0"/>
      <c r="WJK73" s="0"/>
      <c r="WJL73" s="0"/>
      <c r="WJM73" s="0"/>
      <c r="WJN73" s="0"/>
      <c r="WJO73" s="0"/>
      <c r="WJP73" s="0"/>
      <c r="WJQ73" s="0"/>
      <c r="WJR73" s="0"/>
      <c r="WJS73" s="0"/>
      <c r="WJT73" s="0"/>
      <c r="WJU73" s="0"/>
      <c r="WJV73" s="0"/>
      <c r="WJW73" s="0"/>
      <c r="WJX73" s="0"/>
      <c r="WJY73" s="0"/>
      <c r="WJZ73" s="0"/>
      <c r="WKA73" s="0"/>
      <c r="WKB73" s="0"/>
      <c r="WKC73" s="0"/>
      <c r="WKD73" s="0"/>
      <c r="WKE73" s="0"/>
      <c r="WKF73" s="0"/>
      <c r="WKG73" s="0"/>
      <c r="WKH73" s="0"/>
      <c r="WKI73" s="0"/>
      <c r="WKJ73" s="0"/>
      <c r="WKK73" s="0"/>
      <c r="WKL73" s="0"/>
      <c r="WKM73" s="0"/>
      <c r="WKN73" s="0"/>
      <c r="WKO73" s="0"/>
      <c r="WKP73" s="0"/>
      <c r="WKQ73" s="0"/>
      <c r="WKR73" s="0"/>
      <c r="WKS73" s="0"/>
      <c r="WKT73" s="0"/>
      <c r="WKU73" s="0"/>
      <c r="WKV73" s="0"/>
      <c r="WKW73" s="0"/>
      <c r="WKX73" s="0"/>
      <c r="WKY73" s="0"/>
      <c r="WKZ73" s="0"/>
      <c r="WLA73" s="0"/>
      <c r="WLB73" s="0"/>
      <c r="WLC73" s="0"/>
      <c r="WLD73" s="0"/>
      <c r="WLE73" s="0"/>
      <c r="WLF73" s="0"/>
      <c r="WLG73" s="0"/>
      <c r="WLH73" s="0"/>
      <c r="WLI73" s="0"/>
      <c r="WLJ73" s="0"/>
      <c r="WLK73" s="0"/>
      <c r="WLL73" s="0"/>
      <c r="WLM73" s="0"/>
      <c r="WLN73" s="0"/>
      <c r="WLO73" s="0"/>
      <c r="WLP73" s="0"/>
      <c r="WLQ73" s="0"/>
      <c r="WLR73" s="0"/>
      <c r="WLS73" s="0"/>
      <c r="WLT73" s="0"/>
      <c r="WLU73" s="0"/>
      <c r="WLV73" s="0"/>
      <c r="WLW73" s="0"/>
      <c r="WLX73" s="0"/>
      <c r="WLY73" s="0"/>
      <c r="WLZ73" s="0"/>
      <c r="WMA73" s="0"/>
      <c r="WMB73" s="0"/>
      <c r="WMC73" s="0"/>
      <c r="WMD73" s="0"/>
      <c r="WME73" s="0"/>
      <c r="WMF73" s="0"/>
      <c r="WMG73" s="0"/>
      <c r="WMH73" s="0"/>
      <c r="WMI73" s="0"/>
      <c r="WMJ73" s="0"/>
      <c r="WMK73" s="0"/>
      <c r="WML73" s="0"/>
      <c r="WMM73" s="0"/>
      <c r="WMN73" s="0"/>
      <c r="WMO73" s="0"/>
      <c r="WMP73" s="0"/>
      <c r="WMQ73" s="0"/>
      <c r="WMR73" s="0"/>
      <c r="WMS73" s="0"/>
      <c r="WMT73" s="0"/>
      <c r="WMU73" s="0"/>
      <c r="WMV73" s="0"/>
      <c r="WMW73" s="0"/>
      <c r="WMX73" s="0"/>
      <c r="WMY73" s="0"/>
      <c r="WMZ73" s="0"/>
      <c r="WNA73" s="0"/>
      <c r="WNB73" s="0"/>
      <c r="WNC73" s="0"/>
      <c r="WND73" s="0"/>
      <c r="WNE73" s="0"/>
      <c r="WNF73" s="0"/>
      <c r="WNG73" s="0"/>
      <c r="WNH73" s="0"/>
      <c r="WNI73" s="0"/>
      <c r="WNJ73" s="0"/>
      <c r="WNK73" s="0"/>
      <c r="WNL73" s="0"/>
      <c r="WNM73" s="0"/>
      <c r="WNN73" s="0"/>
      <c r="WNO73" s="0"/>
      <c r="WNP73" s="0"/>
      <c r="WNQ73" s="0"/>
      <c r="WNR73" s="0"/>
      <c r="WNS73" s="0"/>
      <c r="WNT73" s="0"/>
      <c r="WNU73" s="0"/>
      <c r="WNV73" s="0"/>
      <c r="WNW73" s="0"/>
      <c r="WNX73" s="0"/>
      <c r="WNY73" s="0"/>
      <c r="WNZ73" s="0"/>
      <c r="WOA73" s="0"/>
      <c r="WOB73" s="0"/>
      <c r="WOC73" s="0"/>
      <c r="WOD73" s="0"/>
      <c r="WOE73" s="0"/>
      <c r="WOF73" s="0"/>
      <c r="WOG73" s="0"/>
      <c r="WOH73" s="0"/>
      <c r="WOI73" s="0"/>
      <c r="WOJ73" s="0"/>
      <c r="WOK73" s="0"/>
      <c r="WOL73" s="0"/>
      <c r="WOM73" s="0"/>
      <c r="WON73" s="0"/>
      <c r="WOO73" s="0"/>
      <c r="WOP73" s="0"/>
      <c r="WOQ73" s="0"/>
      <c r="WOR73" s="0"/>
      <c r="WOS73" s="0"/>
      <c r="WOT73" s="0"/>
      <c r="WOU73" s="0"/>
      <c r="WOV73" s="0"/>
      <c r="WOW73" s="0"/>
      <c r="WOX73" s="0"/>
      <c r="WOY73" s="0"/>
      <c r="WOZ73" s="0"/>
      <c r="WPA73" s="0"/>
      <c r="WPB73" s="0"/>
      <c r="WPC73" s="0"/>
      <c r="WPD73" s="0"/>
      <c r="WPE73" s="0"/>
      <c r="WPF73" s="0"/>
      <c r="WPG73" s="0"/>
      <c r="WPH73" s="0"/>
      <c r="WPI73" s="0"/>
      <c r="WPJ73" s="0"/>
      <c r="WPK73" s="0"/>
      <c r="WPL73" s="0"/>
      <c r="WPM73" s="0"/>
      <c r="WPN73" s="0"/>
      <c r="WPO73" s="0"/>
      <c r="WPP73" s="0"/>
      <c r="WPQ73" s="0"/>
      <c r="WPR73" s="0"/>
      <c r="WPS73" s="0"/>
      <c r="WPT73" s="0"/>
      <c r="WPU73" s="0"/>
      <c r="WPV73" s="0"/>
      <c r="WPW73" s="0"/>
      <c r="WPX73" s="0"/>
      <c r="WPY73" s="0"/>
      <c r="WPZ73" s="0"/>
      <c r="WQA73" s="0"/>
      <c r="WQB73" s="0"/>
      <c r="WQC73" s="0"/>
      <c r="WQD73" s="0"/>
      <c r="WQE73" s="0"/>
      <c r="WQF73" s="0"/>
      <c r="WQG73" s="0"/>
      <c r="WQH73" s="0"/>
      <c r="WQI73" s="0"/>
      <c r="WQJ73" s="0"/>
      <c r="WQK73" s="0"/>
      <c r="WQL73" s="0"/>
      <c r="WQM73" s="0"/>
      <c r="WQN73" s="0"/>
      <c r="WQO73" s="0"/>
      <c r="WQP73" s="0"/>
      <c r="WQQ73" s="0"/>
      <c r="WQR73" s="0"/>
      <c r="WQS73" s="0"/>
      <c r="WQT73" s="0"/>
      <c r="WQU73" s="0"/>
      <c r="WQV73" s="0"/>
      <c r="WQW73" s="0"/>
      <c r="WQX73" s="0"/>
      <c r="WQY73" s="0"/>
      <c r="WQZ73" s="0"/>
      <c r="WRA73" s="0"/>
      <c r="WRB73" s="0"/>
      <c r="WRC73" s="0"/>
      <c r="WRD73" s="0"/>
      <c r="WRE73" s="0"/>
      <c r="WRF73" s="0"/>
      <c r="WRG73" s="0"/>
      <c r="WRH73" s="0"/>
      <c r="WRI73" s="0"/>
      <c r="WRJ73" s="0"/>
      <c r="WRK73" s="0"/>
      <c r="WRL73" s="0"/>
      <c r="WRM73" s="0"/>
      <c r="WRN73" s="0"/>
      <c r="WRO73" s="0"/>
      <c r="WRP73" s="0"/>
      <c r="WRQ73" s="0"/>
      <c r="WRR73" s="0"/>
      <c r="WRS73" s="0"/>
      <c r="WRT73" s="0"/>
      <c r="WRU73" s="0"/>
      <c r="WRV73" s="0"/>
      <c r="WRW73" s="0"/>
      <c r="WRX73" s="0"/>
      <c r="WRY73" s="0"/>
      <c r="WRZ73" s="0"/>
      <c r="WSA73" s="0"/>
      <c r="WSB73" s="0"/>
      <c r="WSC73" s="0"/>
      <c r="WSD73" s="0"/>
      <c r="WSE73" s="0"/>
      <c r="WSF73" s="0"/>
      <c r="WSG73" s="0"/>
      <c r="WSH73" s="0"/>
      <c r="WSI73" s="0"/>
      <c r="WSJ73" s="0"/>
      <c r="WSK73" s="0"/>
      <c r="WSL73" s="0"/>
      <c r="WSM73" s="0"/>
      <c r="WSN73" s="0"/>
      <c r="WSO73" s="0"/>
      <c r="WSP73" s="0"/>
      <c r="WSQ73" s="0"/>
      <c r="WSR73" s="0"/>
      <c r="WSS73" s="0"/>
      <c r="WST73" s="0"/>
      <c r="WSU73" s="0"/>
      <c r="WSV73" s="0"/>
      <c r="WSW73" s="0"/>
      <c r="WSX73" s="0"/>
      <c r="WSY73" s="0"/>
      <c r="WSZ73" s="0"/>
      <c r="WTA73" s="0"/>
      <c r="WTB73" s="0"/>
      <c r="WTC73" s="0"/>
      <c r="WTD73" s="0"/>
      <c r="WTE73" s="0"/>
      <c r="WTF73" s="0"/>
      <c r="WTG73" s="0"/>
      <c r="WTH73" s="0"/>
      <c r="WTI73" s="0"/>
      <c r="WTJ73" s="0"/>
      <c r="WTK73" s="0"/>
      <c r="WTL73" s="0"/>
      <c r="WTM73" s="0"/>
      <c r="WTN73" s="0"/>
      <c r="WTO73" s="0"/>
      <c r="WTP73" s="0"/>
      <c r="WTQ73" s="0"/>
      <c r="WTR73" s="0"/>
      <c r="WTS73" s="0"/>
      <c r="WTT73" s="0"/>
      <c r="WTU73" s="0"/>
      <c r="WTV73" s="0"/>
      <c r="WTW73" s="0"/>
      <c r="WTX73" s="0"/>
      <c r="WTY73" s="0"/>
      <c r="WTZ73" s="0"/>
      <c r="WUA73" s="0"/>
      <c r="WUB73" s="0"/>
      <c r="WUC73" s="0"/>
      <c r="WUD73" s="0"/>
      <c r="WUE73" s="0"/>
      <c r="WUF73" s="0"/>
      <c r="WUG73" s="0"/>
      <c r="WUH73" s="0"/>
      <c r="WUI73" s="0"/>
      <c r="WUJ73" s="0"/>
      <c r="WUK73" s="0"/>
      <c r="WUL73" s="0"/>
      <c r="WUM73" s="0"/>
      <c r="WUN73" s="0"/>
      <c r="WUO73" s="0"/>
      <c r="WUP73" s="0"/>
      <c r="WUQ73" s="0"/>
      <c r="WUR73" s="0"/>
      <c r="WUS73" s="0"/>
      <c r="WUT73" s="0"/>
      <c r="WUU73" s="0"/>
      <c r="WUV73" s="0"/>
      <c r="WUW73" s="0"/>
      <c r="WUX73" s="0"/>
      <c r="WUY73" s="0"/>
      <c r="WUZ73" s="0"/>
      <c r="WVA73" s="0"/>
      <c r="WVB73" s="0"/>
      <c r="WVC73" s="0"/>
      <c r="WVD73" s="0"/>
      <c r="WVE73" s="0"/>
      <c r="WVF73" s="0"/>
      <c r="WVG73" s="0"/>
      <c r="WVH73" s="0"/>
      <c r="WVI73" s="0"/>
      <c r="WVJ73" s="0"/>
      <c r="WVK73" s="0"/>
      <c r="WVL73" s="0"/>
      <c r="WVM73" s="0"/>
      <c r="WVN73" s="0"/>
      <c r="WVO73" s="0"/>
      <c r="WVP73" s="0"/>
      <c r="WVQ73" s="0"/>
      <c r="WVR73" s="0"/>
      <c r="WVS73" s="0"/>
      <c r="WVT73" s="0"/>
      <c r="WVU73" s="0"/>
      <c r="WVV73" s="0"/>
      <c r="WVW73" s="0"/>
      <c r="WVX73" s="0"/>
      <c r="WVY73" s="0"/>
      <c r="WVZ73" s="0"/>
      <c r="WWA73" s="0"/>
      <c r="WWB73" s="0"/>
      <c r="WWC73" s="0"/>
      <c r="WWD73" s="0"/>
      <c r="WWE73" s="0"/>
      <c r="WWF73" s="0"/>
      <c r="WWG73" s="0"/>
      <c r="WWH73" s="0"/>
      <c r="WWI73" s="0"/>
      <c r="WWJ73" s="0"/>
      <c r="WWK73" s="0"/>
      <c r="WWL73" s="0"/>
      <c r="WWM73" s="0"/>
      <c r="WWN73" s="0"/>
      <c r="WWO73" s="0"/>
      <c r="WWP73" s="0"/>
      <c r="WWQ73" s="0"/>
      <c r="WWR73" s="0"/>
      <c r="WWS73" s="0"/>
      <c r="WWT73" s="0"/>
      <c r="WWU73" s="0"/>
      <c r="WWV73" s="0"/>
      <c r="WWW73" s="0"/>
      <c r="WWX73" s="0"/>
      <c r="WWY73" s="0"/>
      <c r="WWZ73" s="0"/>
      <c r="WXA73" s="0"/>
      <c r="WXB73" s="0"/>
      <c r="WXC73" s="0"/>
      <c r="WXD73" s="0"/>
      <c r="WXE73" s="0"/>
      <c r="WXF73" s="0"/>
      <c r="WXG73" s="0"/>
      <c r="WXH73" s="0"/>
      <c r="WXI73" s="0"/>
      <c r="WXJ73" s="0"/>
      <c r="WXK73" s="0"/>
      <c r="WXL73" s="0"/>
      <c r="WXM73" s="0"/>
      <c r="WXN73" s="0"/>
      <c r="WXO73" s="0"/>
      <c r="WXP73" s="0"/>
      <c r="WXQ73" s="0"/>
      <c r="WXR73" s="0"/>
      <c r="WXS73" s="0"/>
      <c r="WXT73" s="0"/>
      <c r="WXU73" s="0"/>
      <c r="WXV73" s="0"/>
      <c r="WXW73" s="0"/>
      <c r="WXX73" s="0"/>
      <c r="WXY73" s="0"/>
      <c r="WXZ73" s="0"/>
      <c r="WYA73" s="0"/>
      <c r="WYB73" s="0"/>
      <c r="WYC73" s="0"/>
      <c r="WYD73" s="0"/>
      <c r="WYE73" s="0"/>
      <c r="WYF73" s="0"/>
      <c r="WYG73" s="0"/>
      <c r="WYH73" s="0"/>
      <c r="WYI73" s="0"/>
      <c r="WYJ73" s="0"/>
      <c r="WYK73" s="0"/>
      <c r="WYL73" s="0"/>
      <c r="WYM73" s="0"/>
      <c r="WYN73" s="0"/>
      <c r="WYO73" s="0"/>
      <c r="WYP73" s="0"/>
      <c r="WYQ73" s="0"/>
      <c r="WYR73" s="0"/>
      <c r="WYS73" s="0"/>
      <c r="WYT73" s="0"/>
      <c r="WYU73" s="0"/>
      <c r="WYV73" s="0"/>
      <c r="WYW73" s="0"/>
      <c r="WYX73" s="0"/>
      <c r="WYY73" s="0"/>
      <c r="WYZ73" s="0"/>
      <c r="WZA73" s="0"/>
      <c r="WZB73" s="0"/>
      <c r="WZC73" s="0"/>
      <c r="WZD73" s="0"/>
      <c r="WZE73" s="0"/>
      <c r="WZF73" s="0"/>
      <c r="WZG73" s="0"/>
      <c r="WZH73" s="0"/>
      <c r="WZI73" s="0"/>
      <c r="WZJ73" s="0"/>
      <c r="WZK73" s="0"/>
      <c r="WZL73" s="0"/>
      <c r="WZM73" s="0"/>
      <c r="WZN73" s="0"/>
      <c r="WZO73" s="0"/>
      <c r="WZP73" s="0"/>
      <c r="WZQ73" s="0"/>
      <c r="WZR73" s="0"/>
      <c r="WZS73" s="0"/>
      <c r="WZT73" s="0"/>
      <c r="WZU73" s="0"/>
      <c r="WZV73" s="0"/>
      <c r="WZW73" s="0"/>
      <c r="WZX73" s="0"/>
      <c r="WZY73" s="0"/>
      <c r="WZZ73" s="0"/>
      <c r="XAA73" s="0"/>
      <c r="XAB73" s="0"/>
      <c r="XAC73" s="0"/>
      <c r="XAD73" s="0"/>
      <c r="XAE73" s="0"/>
      <c r="XAF73" s="0"/>
      <c r="XAG73" s="0"/>
      <c r="XAH73" s="0"/>
      <c r="XAI73" s="0"/>
      <c r="XAJ73" s="0"/>
      <c r="XAK73" s="0"/>
      <c r="XAL73" s="0"/>
      <c r="XAM73" s="0"/>
      <c r="XAN73" s="0"/>
      <c r="XAO73" s="0"/>
      <c r="XAP73" s="0"/>
      <c r="XAQ73" s="0"/>
      <c r="XAR73" s="0"/>
      <c r="XAS73" s="0"/>
      <c r="XAT73" s="0"/>
      <c r="XAU73" s="0"/>
      <c r="XAV73" s="0"/>
      <c r="XAW73" s="0"/>
      <c r="XAX73" s="0"/>
      <c r="XAY73" s="0"/>
      <c r="XAZ73" s="0"/>
      <c r="XBA73" s="0"/>
      <c r="XBB73" s="0"/>
      <c r="XBC73" s="0"/>
      <c r="XBD73" s="0"/>
      <c r="XBE73" s="0"/>
      <c r="XBF73" s="0"/>
      <c r="XBG73" s="0"/>
      <c r="XBH73" s="0"/>
      <c r="XBI73" s="0"/>
      <c r="XBJ73" s="0"/>
      <c r="XBK73" s="0"/>
      <c r="XBL73" s="0"/>
      <c r="XBM73" s="0"/>
      <c r="XBN73" s="0"/>
      <c r="XBO73" s="0"/>
      <c r="XBP73" s="0"/>
      <c r="XBQ73" s="0"/>
      <c r="XBR73" s="0"/>
      <c r="XBS73" s="0"/>
      <c r="XBT73" s="0"/>
      <c r="XBU73" s="0"/>
      <c r="XBV73" s="0"/>
      <c r="XBW73" s="0"/>
      <c r="XBX73" s="0"/>
      <c r="XBY73" s="0"/>
      <c r="XBZ73" s="0"/>
      <c r="XCA73" s="0"/>
      <c r="XCB73" s="0"/>
      <c r="XCC73" s="0"/>
      <c r="XCD73" s="0"/>
      <c r="XCE73" s="0"/>
      <c r="XCF73" s="0"/>
      <c r="XCG73" s="0"/>
      <c r="XCH73" s="0"/>
      <c r="XCI73" s="0"/>
      <c r="XCJ73" s="0"/>
      <c r="XCK73" s="0"/>
      <c r="XCL73" s="0"/>
      <c r="XCM73" s="0"/>
      <c r="XCN73" s="0"/>
      <c r="XCO73" s="0"/>
      <c r="XCP73" s="0"/>
      <c r="XCQ73" s="0"/>
      <c r="XCR73" s="0"/>
      <c r="XCS73" s="0"/>
      <c r="XCT73" s="0"/>
      <c r="XCU73" s="0"/>
      <c r="XCV73" s="0"/>
      <c r="XCW73" s="0"/>
      <c r="XCX73" s="0"/>
      <c r="XCY73" s="0"/>
      <c r="XCZ73" s="0"/>
      <c r="XDA73" s="0"/>
      <c r="XDB73" s="0"/>
      <c r="XDC73" s="0"/>
      <c r="XDD73" s="0"/>
      <c r="XDE73" s="0"/>
      <c r="XDF73" s="0"/>
      <c r="XDG73" s="0"/>
      <c r="XDH73" s="0"/>
      <c r="XDI73" s="0"/>
      <c r="XDJ73" s="0"/>
      <c r="XDK73" s="0"/>
      <c r="XDL73" s="0"/>
      <c r="XDM73" s="0"/>
      <c r="XDN73" s="0"/>
      <c r="XDO73" s="0"/>
      <c r="XDP73" s="0"/>
      <c r="XDQ73" s="0"/>
      <c r="XDR73" s="0"/>
      <c r="XDS73" s="0"/>
      <c r="XDT73" s="0"/>
      <c r="XDU73" s="0"/>
      <c r="XDV73" s="0"/>
      <c r="XDW73" s="0"/>
      <c r="XDX73" s="0"/>
      <c r="XDY73" s="0"/>
      <c r="XDZ73" s="0"/>
      <c r="XEA73" s="0"/>
      <c r="XEB73" s="0"/>
      <c r="XEC73" s="0"/>
      <c r="XED73" s="0"/>
      <c r="XEE73" s="0"/>
      <c r="XEF73" s="0"/>
      <c r="XEG73" s="0"/>
      <c r="XEH73" s="0"/>
      <c r="XEI73" s="0"/>
      <c r="XEJ73" s="0"/>
      <c r="XEK73" s="0"/>
      <c r="XEL73" s="0"/>
      <c r="XEM73" s="0"/>
      <c r="XEN73" s="0"/>
      <c r="XEO73" s="0"/>
      <c r="XEP73" s="0"/>
      <c r="XEQ73" s="0"/>
      <c r="XER73" s="0"/>
      <c r="XES73" s="0"/>
      <c r="XET73" s="0"/>
      <c r="XEU73" s="0"/>
      <c r="XEV73" s="0"/>
      <c r="XEW73" s="0"/>
      <c r="XEX73" s="0"/>
      <c r="XEY73" s="0"/>
      <c r="XEZ73" s="0"/>
      <c r="XFA73" s="0"/>
      <c r="XFB73" s="0"/>
      <c r="XFC73" s="0"/>
      <c r="XFD73" s="0"/>
    </row>
    <row r="74" customFormat="false" ht="15" hidden="false" customHeight="false" outlineLevel="0" collapsed="false">
      <c r="L74" s="22"/>
      <c r="M74" s="22"/>
      <c r="N74" s="1"/>
    </row>
    <row r="75" customFormat="false" ht="15" hidden="false" customHeight="false" outlineLevel="0" collapsed="false">
      <c r="L75" s="1"/>
      <c r="M75" s="1"/>
      <c r="N75" s="1"/>
      <c r="O75" s="1"/>
      <c r="P75" s="1"/>
    </row>
    <row r="76" customFormat="false" ht="15" hidden="false" customHeight="false" outlineLevel="0" collapsed="false">
      <c r="L76" s="22"/>
      <c r="M76" s="22"/>
      <c r="N76" s="1"/>
    </row>
    <row r="77" customFormat="false" ht="15" hidden="false" customHeight="false" outlineLevel="0" collapsed="false">
      <c r="L77" s="1"/>
      <c r="M77" s="1"/>
      <c r="N77" s="1"/>
      <c r="O77" s="1"/>
      <c r="P77" s="1"/>
    </row>
    <row r="78" customFormat="false" ht="15" hidden="false" customHeight="false" outlineLevel="0" collapsed="false">
      <c r="L78" s="22"/>
      <c r="M78" s="22"/>
      <c r="N78" s="1"/>
    </row>
    <row r="79" customFormat="false" ht="15" hidden="false" customHeight="false" outlineLevel="0" collapsed="false">
      <c r="L79" s="1"/>
      <c r="M79" s="1"/>
      <c r="N79" s="1"/>
      <c r="O79" s="1"/>
      <c r="P79" s="1"/>
    </row>
    <row r="80" customFormat="false" ht="15" hidden="false" customHeight="false" outlineLevel="0" collapsed="false">
      <c r="L80" s="22"/>
      <c r="M80" s="22"/>
      <c r="N80" s="1"/>
    </row>
    <row r="81" customFormat="false" ht="15" hidden="false" customHeight="false" outlineLevel="0" collapsed="false">
      <c r="L81" s="1"/>
      <c r="M81" s="1"/>
      <c r="N81" s="1"/>
      <c r="O81" s="1"/>
      <c r="P81" s="1"/>
    </row>
    <row r="82" customFormat="false" ht="15" hidden="false" customHeight="false" outlineLevel="0" collapsed="false">
      <c r="L82" s="22"/>
      <c r="M82" s="22"/>
      <c r="N82" s="1"/>
    </row>
    <row r="83" customFormat="false" ht="15" hidden="false" customHeight="false" outlineLevel="0" collapsed="false">
      <c r="L83" s="1"/>
      <c r="M83" s="1"/>
      <c r="N83" s="1"/>
      <c r="O83" s="1"/>
      <c r="P83" s="1"/>
    </row>
    <row r="84" customFormat="false" ht="15" hidden="false" customHeight="false" outlineLevel="0" collapsed="false">
      <c r="L84" s="22"/>
      <c r="M84" s="22"/>
      <c r="N84" s="1"/>
    </row>
    <row r="85" customFormat="false" ht="15" hidden="false" customHeight="false" outlineLevel="0" collapsed="false">
      <c r="L85" s="1"/>
      <c r="M85" s="1"/>
      <c r="N85" s="1"/>
      <c r="O85" s="1"/>
      <c r="P85" s="1"/>
    </row>
    <row r="86" customFormat="false" ht="25.5" hidden="false" customHeight="true" outlineLevel="0" collapsed="false">
      <c r="A86" s="0"/>
      <c r="B86" s="0"/>
      <c r="C86" s="0"/>
      <c r="D86" s="0"/>
      <c r="E86" s="0"/>
      <c r="F86" s="0"/>
      <c r="G86" s="0"/>
      <c r="H86" s="0"/>
      <c r="I86" s="0"/>
      <c r="J86" s="0"/>
      <c r="K86" s="0"/>
      <c r="L86" s="22"/>
      <c r="M86" s="22"/>
      <c r="N86" s="1"/>
      <c r="O86" s="0"/>
      <c r="P86" s="0"/>
      <c r="Q86" s="0"/>
      <c r="R86" s="0"/>
      <c r="S86" s="0"/>
      <c r="T86" s="0"/>
      <c r="U86" s="0"/>
      <c r="V86" s="0"/>
      <c r="W86" s="0"/>
      <c r="X86" s="0"/>
      <c r="Y86" s="0"/>
      <c r="Z86" s="0"/>
      <c r="AA86" s="0"/>
      <c r="AB86" s="0"/>
      <c r="AC86" s="0"/>
      <c r="AD86" s="0"/>
      <c r="AE86" s="0"/>
      <c r="AF86" s="0"/>
      <c r="AG86" s="0"/>
      <c r="AH86" s="0"/>
      <c r="AI86" s="0"/>
      <c r="AJ86" s="0"/>
      <c r="AK86" s="0"/>
      <c r="AL86" s="0"/>
      <c r="AM86" s="0"/>
      <c r="AN86" s="0"/>
      <c r="AO86" s="0"/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0"/>
      <c r="BC86" s="0"/>
      <c r="BD86" s="0"/>
      <c r="BE86" s="0"/>
      <c r="BF86" s="0"/>
      <c r="BG86" s="0"/>
      <c r="BH86" s="0"/>
      <c r="BI86" s="0"/>
      <c r="BJ86" s="0"/>
      <c r="BK86" s="0"/>
      <c r="BL86" s="0"/>
      <c r="BM86" s="0"/>
      <c r="BN86" s="0"/>
      <c r="BO86" s="0"/>
      <c r="BP86" s="0"/>
      <c r="BQ86" s="0"/>
      <c r="BR86" s="0"/>
      <c r="BS86" s="104"/>
      <c r="BT86" s="104"/>
      <c r="BU86" s="104"/>
      <c r="BV86" s="104"/>
      <c r="BW86" s="104"/>
      <c r="BX86" s="104"/>
      <c r="BY86" s="104"/>
      <c r="BZ86" s="104"/>
      <c r="CA86" s="104"/>
      <c r="CB86" s="104"/>
      <c r="CC86" s="104"/>
      <c r="CD86" s="104"/>
      <c r="CE86" s="104"/>
      <c r="CF86" s="104"/>
      <c r="CG86" s="0"/>
      <c r="CH86" s="0"/>
      <c r="CI86" s="0"/>
      <c r="CJ86" s="0"/>
      <c r="CK86" s="0"/>
      <c r="CL86" s="0"/>
      <c r="CM86" s="0"/>
      <c r="CN86" s="0"/>
      <c r="CO86" s="0"/>
      <c r="CP86" s="0"/>
      <c r="CQ86" s="0"/>
      <c r="CR86" s="0"/>
      <c r="CS86" s="0"/>
      <c r="CT86" s="0"/>
      <c r="CU86" s="0"/>
      <c r="CV86" s="0"/>
      <c r="CW86" s="0"/>
      <c r="CX86" s="0"/>
      <c r="CY86" s="0"/>
      <c r="CZ86" s="0"/>
      <c r="DA86" s="0"/>
      <c r="DB86" s="0"/>
      <c r="DC86" s="0"/>
      <c r="DD86" s="0"/>
      <c r="DE86" s="0"/>
      <c r="DF86" s="0"/>
      <c r="DG86" s="0"/>
      <c r="DH86" s="0"/>
      <c r="DI86" s="0"/>
      <c r="DJ86" s="0"/>
      <c r="DK86" s="0"/>
      <c r="DL86" s="0"/>
      <c r="DM86" s="0"/>
      <c r="DN86" s="0"/>
      <c r="DO86" s="0"/>
      <c r="DP86" s="0"/>
      <c r="DQ86" s="0"/>
      <c r="DR86" s="0"/>
      <c r="DS86" s="0"/>
      <c r="DT86" s="0"/>
      <c r="DU86" s="0"/>
      <c r="DV86" s="0"/>
      <c r="DW86" s="0"/>
      <c r="DX86" s="0"/>
      <c r="DY86" s="0"/>
      <c r="DZ86" s="0"/>
      <c r="EA86" s="0"/>
      <c r="EB86" s="0"/>
      <c r="EC86" s="0"/>
      <c r="ED86" s="0"/>
      <c r="EE86" s="0"/>
      <c r="EF86" s="0"/>
      <c r="EG86" s="0"/>
      <c r="EH86" s="0"/>
      <c r="EI86" s="0"/>
      <c r="EJ86" s="0"/>
      <c r="EK86" s="0"/>
      <c r="EL86" s="0"/>
      <c r="EM86" s="0"/>
      <c r="EN86" s="0"/>
      <c r="EO86" s="0"/>
      <c r="EP86" s="0"/>
      <c r="EQ86" s="0"/>
      <c r="ER86" s="0"/>
      <c r="ES86" s="0"/>
      <c r="ET86" s="0"/>
      <c r="EU86" s="0"/>
      <c r="EV86" s="0"/>
      <c r="EW86" s="0"/>
      <c r="EX86" s="0"/>
      <c r="EY86" s="0"/>
      <c r="EZ86" s="0"/>
      <c r="FA86" s="0"/>
      <c r="FB86" s="0"/>
      <c r="FC86" s="0"/>
      <c r="FD86" s="0"/>
      <c r="FE86" s="0"/>
      <c r="FF86" s="0"/>
      <c r="FG86" s="0"/>
      <c r="FH86" s="0"/>
      <c r="FI86" s="0"/>
      <c r="FJ86" s="0"/>
      <c r="FK86" s="0"/>
      <c r="FL86" s="0"/>
      <c r="FM86" s="0"/>
      <c r="FN86" s="0"/>
      <c r="FO86" s="0"/>
      <c r="FP86" s="0"/>
      <c r="FQ86" s="0"/>
      <c r="FR86" s="0"/>
      <c r="FS86" s="0"/>
      <c r="FT86" s="0"/>
      <c r="FU86" s="0"/>
      <c r="FV86" s="0"/>
      <c r="FW86" s="0"/>
      <c r="FX86" s="0"/>
      <c r="FY86" s="0"/>
      <c r="FZ86" s="0"/>
      <c r="GA86" s="0"/>
      <c r="GB86" s="0"/>
      <c r="GC86" s="0"/>
      <c r="GD86" s="0"/>
      <c r="GE86" s="0"/>
      <c r="GF86" s="0"/>
      <c r="GG86" s="0"/>
      <c r="GH86" s="0"/>
      <c r="GI86" s="0"/>
      <c r="GJ86" s="0"/>
      <c r="GK86" s="0"/>
      <c r="GL86" s="0"/>
      <c r="GM86" s="0"/>
      <c r="GN86" s="0"/>
      <c r="GO86" s="0"/>
      <c r="GP86" s="0"/>
      <c r="GQ86" s="0"/>
      <c r="GR86" s="0"/>
      <c r="GS86" s="0"/>
      <c r="GT86" s="0"/>
      <c r="GU86" s="0"/>
      <c r="GV86" s="0"/>
      <c r="GW86" s="0"/>
      <c r="GX86" s="0"/>
      <c r="GY86" s="0"/>
      <c r="GZ86" s="0"/>
      <c r="HA86" s="0"/>
      <c r="HB86" s="0"/>
      <c r="HC86" s="0"/>
      <c r="HD86" s="0"/>
      <c r="HE86" s="0"/>
      <c r="HF86" s="0"/>
      <c r="HG86" s="0"/>
      <c r="HH86" s="0"/>
      <c r="HI86" s="0"/>
      <c r="HJ86" s="0"/>
      <c r="HK86" s="0"/>
      <c r="HL86" s="0"/>
      <c r="HM86" s="0"/>
      <c r="HN86" s="0"/>
      <c r="HO86" s="0"/>
      <c r="HP86" s="0"/>
      <c r="HQ86" s="0"/>
      <c r="HR86" s="0"/>
      <c r="HS86" s="0"/>
      <c r="HT86" s="0"/>
      <c r="HU86" s="0"/>
      <c r="HV86" s="0"/>
      <c r="HW86" s="0"/>
      <c r="HX86" s="0"/>
      <c r="HY86" s="0"/>
      <c r="HZ86" s="0"/>
      <c r="IA86" s="0"/>
      <c r="IB86" s="0"/>
      <c r="IC86" s="0"/>
      <c r="ID86" s="0"/>
      <c r="IE86" s="0"/>
      <c r="IF86" s="0"/>
      <c r="IG86" s="0"/>
      <c r="IH86" s="0"/>
      <c r="II86" s="0"/>
      <c r="IJ86" s="0"/>
      <c r="IK86" s="0"/>
      <c r="IL86" s="0"/>
      <c r="IM86" s="0"/>
      <c r="IN86" s="0"/>
      <c r="IO86" s="0"/>
      <c r="IP86" s="0"/>
      <c r="IQ86" s="0"/>
      <c r="IR86" s="0"/>
      <c r="IS86" s="0"/>
      <c r="IT86" s="0"/>
      <c r="IU86" s="0"/>
      <c r="IV86" s="0"/>
      <c r="IW86" s="0"/>
      <c r="IX86" s="0"/>
      <c r="IY86" s="0"/>
      <c r="IZ86" s="0"/>
      <c r="JA86" s="0"/>
      <c r="JB86" s="0"/>
      <c r="JC86" s="0"/>
      <c r="JD86" s="0"/>
      <c r="JE86" s="0"/>
      <c r="JF86" s="0"/>
      <c r="JG86" s="0"/>
      <c r="JH86" s="0"/>
      <c r="JI86" s="0"/>
      <c r="JJ86" s="0"/>
      <c r="JK86" s="0"/>
      <c r="JL86" s="0"/>
      <c r="JM86" s="0"/>
      <c r="JN86" s="0"/>
      <c r="JO86" s="0"/>
      <c r="JP86" s="0"/>
      <c r="JQ86" s="0"/>
      <c r="JR86" s="0"/>
      <c r="JS86" s="0"/>
      <c r="JT86" s="0"/>
      <c r="JU86" s="0"/>
      <c r="JV86" s="0"/>
      <c r="JW86" s="0"/>
      <c r="JX86" s="0"/>
      <c r="JY86" s="0"/>
      <c r="JZ86" s="0"/>
      <c r="KA86" s="0"/>
      <c r="KB86" s="0"/>
      <c r="KC86" s="0"/>
      <c r="KD86" s="0"/>
      <c r="KE86" s="0"/>
      <c r="KF86" s="0"/>
      <c r="KG86" s="0"/>
      <c r="KH86" s="0"/>
      <c r="KI86" s="0"/>
      <c r="KJ86" s="0"/>
      <c r="KK86" s="0"/>
      <c r="KL86" s="0"/>
      <c r="KM86" s="0"/>
      <c r="KN86" s="0"/>
      <c r="KO86" s="0"/>
      <c r="KP86" s="0"/>
      <c r="KQ86" s="0"/>
      <c r="KR86" s="0"/>
      <c r="KS86" s="0"/>
      <c r="KT86" s="0"/>
      <c r="KU86" s="0"/>
      <c r="KV86" s="0"/>
      <c r="KW86" s="0"/>
      <c r="KX86" s="0"/>
      <c r="KY86" s="0"/>
      <c r="KZ86" s="0"/>
      <c r="LA86" s="0"/>
      <c r="LB86" s="0"/>
      <c r="LC86" s="0"/>
      <c r="LD86" s="0"/>
      <c r="LE86" s="0"/>
      <c r="LF86" s="0"/>
      <c r="LG86" s="0"/>
      <c r="LH86" s="0"/>
      <c r="LI86" s="0"/>
      <c r="LJ86" s="0"/>
      <c r="LK86" s="0"/>
      <c r="LL86" s="0"/>
      <c r="LM86" s="0"/>
      <c r="LN86" s="0"/>
      <c r="LO86" s="0"/>
      <c r="LP86" s="0"/>
      <c r="LQ86" s="0"/>
      <c r="LR86" s="0"/>
      <c r="LS86" s="0"/>
      <c r="LT86" s="0"/>
      <c r="LU86" s="0"/>
      <c r="LV86" s="0"/>
      <c r="LW86" s="0"/>
      <c r="LX86" s="0"/>
      <c r="LY86" s="0"/>
      <c r="LZ86" s="0"/>
      <c r="MA86" s="0"/>
      <c r="MB86" s="0"/>
      <c r="MC86" s="0"/>
      <c r="MD86" s="0"/>
      <c r="ME86" s="0"/>
      <c r="MF86" s="0"/>
      <c r="MG86" s="0"/>
      <c r="MH86" s="0"/>
      <c r="MI86" s="0"/>
      <c r="MJ86" s="0"/>
      <c r="MK86" s="0"/>
      <c r="ML86" s="0"/>
      <c r="MM86" s="0"/>
      <c r="MN86" s="0"/>
      <c r="MO86" s="0"/>
      <c r="MP86" s="0"/>
      <c r="MQ86" s="0"/>
      <c r="MR86" s="0"/>
      <c r="MS86" s="0"/>
      <c r="MT86" s="0"/>
      <c r="MU86" s="0"/>
      <c r="MV86" s="0"/>
      <c r="MW86" s="0"/>
      <c r="MX86" s="0"/>
      <c r="MY86" s="0"/>
      <c r="MZ86" s="0"/>
      <c r="NA86" s="0"/>
      <c r="NB86" s="0"/>
      <c r="NC86" s="0"/>
      <c r="ND86" s="0"/>
      <c r="NE86" s="0"/>
      <c r="NF86" s="0"/>
      <c r="NG86" s="0"/>
      <c r="NH86" s="0"/>
      <c r="NI86" s="0"/>
      <c r="NJ86" s="0"/>
      <c r="NK86" s="0"/>
      <c r="NL86" s="0"/>
      <c r="NM86" s="0"/>
      <c r="NN86" s="0"/>
      <c r="NO86" s="0"/>
      <c r="NP86" s="0"/>
      <c r="NQ86" s="0"/>
      <c r="NR86" s="0"/>
      <c r="NS86" s="0"/>
      <c r="NT86" s="0"/>
      <c r="NU86" s="0"/>
      <c r="NV86" s="0"/>
      <c r="NW86" s="0"/>
      <c r="NX86" s="0"/>
      <c r="NY86" s="0"/>
      <c r="NZ86" s="0"/>
      <c r="OA86" s="0"/>
      <c r="OB86" s="0"/>
      <c r="OC86" s="0"/>
      <c r="OD86" s="0"/>
      <c r="OE86" s="0"/>
      <c r="OF86" s="0"/>
      <c r="OG86" s="0"/>
      <c r="OH86" s="0"/>
      <c r="OI86" s="0"/>
      <c r="OJ86" s="0"/>
      <c r="OK86" s="0"/>
      <c r="OL86" s="0"/>
      <c r="OM86" s="0"/>
      <c r="ON86" s="0"/>
      <c r="OO86" s="0"/>
      <c r="OP86" s="0"/>
      <c r="OQ86" s="0"/>
      <c r="OR86" s="0"/>
      <c r="OS86" s="0"/>
      <c r="OT86" s="0"/>
      <c r="OU86" s="0"/>
      <c r="OV86" s="0"/>
      <c r="OW86" s="0"/>
      <c r="OX86" s="0"/>
      <c r="OY86" s="0"/>
      <c r="OZ86" s="0"/>
      <c r="PA86" s="0"/>
      <c r="PB86" s="0"/>
      <c r="PC86" s="0"/>
      <c r="PD86" s="0"/>
      <c r="PE86" s="0"/>
      <c r="PF86" s="0"/>
      <c r="PG86" s="0"/>
      <c r="PH86" s="0"/>
      <c r="PI86" s="0"/>
      <c r="PJ86" s="0"/>
      <c r="PK86" s="0"/>
      <c r="PL86" s="0"/>
      <c r="PM86" s="0"/>
      <c r="PN86" s="0"/>
      <c r="PO86" s="0"/>
      <c r="PP86" s="0"/>
      <c r="PQ86" s="0"/>
      <c r="PR86" s="0"/>
      <c r="PS86" s="0"/>
      <c r="PT86" s="0"/>
      <c r="PU86" s="0"/>
      <c r="PV86" s="0"/>
      <c r="PW86" s="0"/>
      <c r="PX86" s="0"/>
      <c r="PY86" s="0"/>
      <c r="PZ86" s="0"/>
      <c r="QA86" s="0"/>
      <c r="QB86" s="0"/>
      <c r="QC86" s="0"/>
      <c r="QD86" s="0"/>
      <c r="QE86" s="0"/>
      <c r="QF86" s="0"/>
      <c r="QG86" s="0"/>
      <c r="QH86" s="0"/>
      <c r="QI86" s="0"/>
      <c r="QJ86" s="0"/>
      <c r="QK86" s="0"/>
      <c r="QL86" s="0"/>
      <c r="QM86" s="0"/>
      <c r="QN86" s="0"/>
      <c r="QO86" s="0"/>
      <c r="QP86" s="0"/>
      <c r="QQ86" s="0"/>
      <c r="QR86" s="0"/>
      <c r="QS86" s="0"/>
      <c r="QT86" s="0"/>
      <c r="QU86" s="0"/>
      <c r="QV86" s="0"/>
      <c r="QW86" s="0"/>
      <c r="QX86" s="0"/>
      <c r="QY86" s="0"/>
      <c r="QZ86" s="0"/>
      <c r="RA86" s="0"/>
      <c r="RB86" s="0"/>
      <c r="RC86" s="0"/>
      <c r="RD86" s="0"/>
      <c r="RE86" s="0"/>
      <c r="RF86" s="0"/>
      <c r="RG86" s="0"/>
      <c r="RH86" s="0"/>
      <c r="RI86" s="0"/>
      <c r="RJ86" s="0"/>
      <c r="RK86" s="0"/>
      <c r="RL86" s="0"/>
      <c r="RM86" s="0"/>
      <c r="RN86" s="0"/>
      <c r="RO86" s="0"/>
      <c r="RP86" s="0"/>
      <c r="RQ86" s="0"/>
      <c r="RR86" s="0"/>
      <c r="RS86" s="0"/>
      <c r="RT86" s="0"/>
      <c r="RU86" s="0"/>
      <c r="RV86" s="0"/>
      <c r="RW86" s="0"/>
      <c r="RX86" s="0"/>
      <c r="RY86" s="0"/>
      <c r="RZ86" s="0"/>
      <c r="SA86" s="0"/>
      <c r="SB86" s="0"/>
      <c r="SC86" s="0"/>
      <c r="SD86" s="0"/>
      <c r="SE86" s="0"/>
      <c r="SF86" s="0"/>
      <c r="SG86" s="0"/>
      <c r="SH86" s="0"/>
      <c r="SI86" s="0"/>
      <c r="SJ86" s="0"/>
      <c r="SK86" s="0"/>
      <c r="SL86" s="0"/>
      <c r="SM86" s="0"/>
      <c r="SN86" s="0"/>
      <c r="SO86" s="0"/>
      <c r="SP86" s="0"/>
      <c r="SQ86" s="0"/>
      <c r="SR86" s="0"/>
      <c r="SS86" s="0"/>
      <c r="ST86" s="0"/>
      <c r="SU86" s="0"/>
      <c r="SV86" s="0"/>
      <c r="SW86" s="0"/>
      <c r="SX86" s="0"/>
      <c r="SY86" s="0"/>
      <c r="SZ86" s="0"/>
      <c r="TA86" s="0"/>
      <c r="TB86" s="0"/>
      <c r="TC86" s="0"/>
      <c r="TD86" s="0"/>
      <c r="TE86" s="0"/>
      <c r="TF86" s="0"/>
      <c r="TG86" s="0"/>
      <c r="TH86" s="0"/>
      <c r="TI86" s="0"/>
      <c r="TJ86" s="0"/>
      <c r="TK86" s="0"/>
      <c r="TL86" s="0"/>
      <c r="TM86" s="0"/>
      <c r="TN86" s="0"/>
      <c r="TO86" s="0"/>
      <c r="TP86" s="0"/>
      <c r="TQ86" s="0"/>
      <c r="TR86" s="0"/>
      <c r="TS86" s="0"/>
      <c r="TT86" s="0"/>
      <c r="TU86" s="0"/>
      <c r="TV86" s="0"/>
      <c r="TW86" s="0"/>
      <c r="TX86" s="0"/>
      <c r="TY86" s="0"/>
      <c r="TZ86" s="0"/>
      <c r="UA86" s="0"/>
      <c r="UB86" s="0"/>
      <c r="UC86" s="0"/>
      <c r="UD86" s="0"/>
      <c r="UE86" s="0"/>
      <c r="UF86" s="0"/>
      <c r="UG86" s="0"/>
      <c r="UH86" s="0"/>
      <c r="UI86" s="0"/>
      <c r="UJ86" s="0"/>
      <c r="UK86" s="0"/>
      <c r="UL86" s="0"/>
      <c r="UM86" s="0"/>
      <c r="UN86" s="0"/>
      <c r="UO86" s="0"/>
      <c r="UP86" s="0"/>
      <c r="UQ86" s="0"/>
      <c r="UR86" s="0"/>
      <c r="US86" s="0"/>
      <c r="UT86" s="0"/>
      <c r="UU86" s="0"/>
      <c r="UV86" s="0"/>
      <c r="UW86" s="0"/>
      <c r="UX86" s="0"/>
      <c r="UY86" s="0"/>
      <c r="UZ86" s="0"/>
      <c r="VA86" s="0"/>
      <c r="VB86" s="0"/>
      <c r="VC86" s="0"/>
      <c r="VD86" s="0"/>
      <c r="VE86" s="0"/>
      <c r="VF86" s="0"/>
      <c r="VG86" s="0"/>
      <c r="VH86" s="0"/>
      <c r="VI86" s="0"/>
      <c r="VJ86" s="0"/>
      <c r="VK86" s="0"/>
      <c r="VL86" s="0"/>
      <c r="VM86" s="0"/>
      <c r="VN86" s="0"/>
      <c r="VO86" s="0"/>
      <c r="VP86" s="0"/>
      <c r="VQ86" s="0"/>
      <c r="VR86" s="0"/>
      <c r="VS86" s="0"/>
      <c r="VT86" s="0"/>
      <c r="VU86" s="0"/>
      <c r="VV86" s="0"/>
      <c r="VW86" s="0"/>
      <c r="VX86" s="0"/>
      <c r="VY86" s="0"/>
      <c r="VZ86" s="0"/>
      <c r="WA86" s="0"/>
      <c r="WB86" s="0"/>
      <c r="WC86" s="0"/>
      <c r="WD86" s="0"/>
      <c r="WE86" s="0"/>
      <c r="WF86" s="0"/>
      <c r="WG86" s="0"/>
      <c r="WH86" s="0"/>
      <c r="WI86" s="0"/>
      <c r="WJ86" s="0"/>
      <c r="WK86" s="0"/>
      <c r="WL86" s="0"/>
      <c r="WM86" s="0"/>
      <c r="WN86" s="0"/>
      <c r="WO86" s="0"/>
      <c r="WP86" s="0"/>
      <c r="WQ86" s="0"/>
      <c r="WR86" s="0"/>
      <c r="WS86" s="0"/>
      <c r="WT86" s="0"/>
      <c r="WU86" s="0"/>
      <c r="WV86" s="0"/>
      <c r="WW86" s="0"/>
      <c r="WX86" s="0"/>
      <c r="WY86" s="0"/>
      <c r="WZ86" s="0"/>
      <c r="XA86" s="0"/>
      <c r="XB86" s="0"/>
      <c r="XC86" s="0"/>
      <c r="XD86" s="0"/>
      <c r="XE86" s="0"/>
      <c r="XF86" s="0"/>
      <c r="XG86" s="0"/>
      <c r="XH86" s="0"/>
      <c r="XI86" s="0"/>
      <c r="XJ86" s="0"/>
      <c r="XK86" s="0"/>
      <c r="XL86" s="0"/>
      <c r="XM86" s="0"/>
      <c r="XN86" s="0"/>
      <c r="XO86" s="0"/>
      <c r="XP86" s="0"/>
      <c r="XQ86" s="0"/>
      <c r="XR86" s="0"/>
      <c r="XS86" s="0"/>
      <c r="XT86" s="0"/>
      <c r="XU86" s="0"/>
      <c r="XV86" s="0"/>
      <c r="XW86" s="0"/>
      <c r="XX86" s="0"/>
      <c r="XY86" s="0"/>
      <c r="XZ86" s="0"/>
      <c r="YA86" s="0"/>
      <c r="YB86" s="0"/>
      <c r="YC86" s="0"/>
      <c r="YD86" s="0"/>
      <c r="YE86" s="0"/>
      <c r="YF86" s="0"/>
      <c r="YG86" s="0"/>
      <c r="YH86" s="0"/>
      <c r="YI86" s="0"/>
      <c r="YJ86" s="0"/>
      <c r="YK86" s="0"/>
      <c r="YL86" s="0"/>
      <c r="YM86" s="0"/>
      <c r="YN86" s="0"/>
      <c r="YO86" s="0"/>
      <c r="YP86" s="0"/>
      <c r="YQ86" s="0"/>
      <c r="YR86" s="0"/>
      <c r="YS86" s="0"/>
      <c r="YT86" s="0"/>
      <c r="YU86" s="0"/>
      <c r="YV86" s="0"/>
      <c r="YW86" s="0"/>
      <c r="YX86" s="0"/>
      <c r="YY86" s="0"/>
      <c r="YZ86" s="0"/>
      <c r="ZA86" s="0"/>
      <c r="ZB86" s="0"/>
      <c r="ZC86" s="0"/>
      <c r="ZD86" s="0"/>
      <c r="ZE86" s="0"/>
      <c r="ZF86" s="0"/>
      <c r="ZG86" s="0"/>
      <c r="ZH86" s="0"/>
      <c r="ZI86" s="0"/>
      <c r="ZJ86" s="0"/>
      <c r="ZK86" s="0"/>
      <c r="ZL86" s="0"/>
      <c r="ZM86" s="0"/>
      <c r="ZN86" s="0"/>
      <c r="ZO86" s="0"/>
      <c r="ZP86" s="0"/>
      <c r="ZQ86" s="0"/>
      <c r="ZR86" s="0"/>
      <c r="ZS86" s="0"/>
      <c r="ZT86" s="0"/>
      <c r="ZU86" s="0"/>
      <c r="ZV86" s="0"/>
      <c r="ZW86" s="0"/>
      <c r="ZX86" s="0"/>
      <c r="ZY86" s="0"/>
      <c r="ZZ86" s="0"/>
      <c r="AAA86" s="0"/>
      <c r="AAB86" s="0"/>
      <c r="AAC86" s="0"/>
      <c r="AAD86" s="0"/>
      <c r="AAE86" s="0"/>
      <c r="AAF86" s="0"/>
      <c r="AAG86" s="0"/>
      <c r="AAH86" s="0"/>
      <c r="AAI86" s="0"/>
      <c r="AAJ86" s="0"/>
      <c r="AAK86" s="0"/>
      <c r="AAL86" s="0"/>
      <c r="AAM86" s="0"/>
      <c r="AAN86" s="0"/>
      <c r="AAO86" s="0"/>
      <c r="AAP86" s="0"/>
      <c r="AAQ86" s="0"/>
      <c r="AAR86" s="0"/>
      <c r="AAS86" s="0"/>
      <c r="AAT86" s="0"/>
      <c r="AAU86" s="0"/>
      <c r="AAV86" s="0"/>
      <c r="AAW86" s="0"/>
      <c r="AAX86" s="0"/>
      <c r="AAY86" s="0"/>
      <c r="AAZ86" s="0"/>
      <c r="ABA86" s="0"/>
      <c r="ABB86" s="0"/>
      <c r="ABC86" s="0"/>
      <c r="ABD86" s="0"/>
      <c r="ABE86" s="0"/>
      <c r="ABF86" s="0"/>
      <c r="ABG86" s="0"/>
      <c r="ABH86" s="0"/>
      <c r="ABI86" s="0"/>
      <c r="ABJ86" s="0"/>
      <c r="ABK86" s="0"/>
      <c r="ABL86" s="0"/>
      <c r="ABM86" s="0"/>
      <c r="ABN86" s="0"/>
      <c r="ABO86" s="0"/>
      <c r="ABP86" s="0"/>
      <c r="ABQ86" s="0"/>
      <c r="ABR86" s="0"/>
      <c r="ABS86" s="0"/>
      <c r="ABT86" s="0"/>
      <c r="ABU86" s="0"/>
      <c r="ABV86" s="0"/>
      <c r="ABW86" s="0"/>
      <c r="ABX86" s="0"/>
      <c r="ABY86" s="0"/>
      <c r="ABZ86" s="0"/>
      <c r="ACA86" s="0"/>
      <c r="ACB86" s="0"/>
      <c r="ACC86" s="0"/>
      <c r="ACD86" s="0"/>
      <c r="ACE86" s="0"/>
      <c r="ACF86" s="0"/>
      <c r="ACG86" s="0"/>
      <c r="ACH86" s="0"/>
      <c r="ACI86" s="0"/>
      <c r="ACJ86" s="0"/>
      <c r="ACK86" s="0"/>
      <c r="ACL86" s="0"/>
      <c r="ACM86" s="0"/>
      <c r="ACN86" s="0"/>
      <c r="ACO86" s="0"/>
      <c r="ACP86" s="0"/>
      <c r="ACQ86" s="0"/>
      <c r="ACR86" s="0"/>
      <c r="ACS86" s="0"/>
      <c r="ACT86" s="0"/>
      <c r="ACU86" s="0"/>
      <c r="ACV86" s="0"/>
      <c r="ACW86" s="0"/>
      <c r="ACX86" s="0"/>
      <c r="ACY86" s="0"/>
      <c r="ACZ86" s="0"/>
      <c r="ADA86" s="0"/>
      <c r="ADB86" s="0"/>
      <c r="ADC86" s="0"/>
      <c r="ADD86" s="0"/>
      <c r="ADE86" s="0"/>
      <c r="ADF86" s="0"/>
      <c r="ADG86" s="0"/>
      <c r="ADH86" s="0"/>
      <c r="ADI86" s="0"/>
      <c r="ADJ86" s="0"/>
      <c r="ADK86" s="0"/>
      <c r="ADL86" s="0"/>
      <c r="ADM86" s="0"/>
      <c r="ADN86" s="0"/>
      <c r="ADO86" s="0"/>
      <c r="ADP86" s="0"/>
      <c r="ADQ86" s="0"/>
      <c r="ADR86" s="0"/>
      <c r="ADS86" s="0"/>
      <c r="ADT86" s="0"/>
      <c r="ADU86" s="0"/>
      <c r="ADV86" s="0"/>
      <c r="ADW86" s="0"/>
      <c r="ADX86" s="0"/>
      <c r="ADY86" s="0"/>
      <c r="ADZ86" s="0"/>
      <c r="AEA86" s="0"/>
      <c r="AEB86" s="0"/>
      <c r="AEC86" s="0"/>
      <c r="AED86" s="0"/>
      <c r="AEE86" s="0"/>
      <c r="AEF86" s="0"/>
      <c r="AEG86" s="0"/>
      <c r="AEH86" s="0"/>
      <c r="AEI86" s="0"/>
      <c r="AEJ86" s="0"/>
      <c r="AEK86" s="0"/>
      <c r="AEL86" s="0"/>
      <c r="AEM86" s="0"/>
      <c r="AEN86" s="0"/>
      <c r="AEO86" s="0"/>
      <c r="AEP86" s="0"/>
      <c r="AEQ86" s="0"/>
      <c r="AER86" s="0"/>
      <c r="AES86" s="0"/>
      <c r="AET86" s="0"/>
      <c r="AEU86" s="0"/>
      <c r="AEV86" s="0"/>
      <c r="AEW86" s="0"/>
      <c r="AEX86" s="0"/>
      <c r="AEY86" s="0"/>
      <c r="AEZ86" s="0"/>
      <c r="AFA86" s="0"/>
      <c r="AFB86" s="0"/>
      <c r="AFC86" s="0"/>
      <c r="AFD86" s="0"/>
      <c r="AFE86" s="0"/>
      <c r="AFF86" s="0"/>
      <c r="AFG86" s="0"/>
      <c r="AFH86" s="0"/>
      <c r="AFI86" s="0"/>
      <c r="AFJ86" s="0"/>
      <c r="AFK86" s="0"/>
      <c r="AFL86" s="0"/>
      <c r="AFM86" s="0"/>
      <c r="AFN86" s="0"/>
      <c r="AFO86" s="0"/>
      <c r="AFP86" s="0"/>
      <c r="AFQ86" s="0"/>
      <c r="AFR86" s="0"/>
      <c r="AFS86" s="0"/>
      <c r="AFT86" s="0"/>
      <c r="AFU86" s="0"/>
      <c r="AFV86" s="0"/>
      <c r="AFW86" s="0"/>
      <c r="AFX86" s="0"/>
      <c r="AFY86" s="0"/>
      <c r="AFZ86" s="0"/>
      <c r="AGA86" s="0"/>
      <c r="AGB86" s="0"/>
      <c r="AGC86" s="0"/>
      <c r="AGD86" s="0"/>
      <c r="AGE86" s="0"/>
      <c r="AGF86" s="0"/>
      <c r="AGG86" s="0"/>
      <c r="AGH86" s="0"/>
      <c r="AGI86" s="0"/>
      <c r="AGJ86" s="0"/>
      <c r="AGK86" s="0"/>
      <c r="AGL86" s="0"/>
      <c r="AGM86" s="0"/>
      <c r="AGN86" s="0"/>
      <c r="AGO86" s="0"/>
      <c r="AGP86" s="0"/>
      <c r="AGQ86" s="0"/>
      <c r="AGR86" s="0"/>
      <c r="AGS86" s="0"/>
      <c r="AGT86" s="0"/>
      <c r="AGU86" s="0"/>
      <c r="AGV86" s="0"/>
      <c r="AGW86" s="0"/>
      <c r="AGX86" s="0"/>
      <c r="AGY86" s="0"/>
      <c r="AGZ86" s="0"/>
      <c r="AHA86" s="0"/>
      <c r="AHB86" s="0"/>
      <c r="AHC86" s="0"/>
      <c r="AHD86" s="0"/>
      <c r="AHE86" s="0"/>
      <c r="AHF86" s="0"/>
      <c r="AHG86" s="0"/>
      <c r="AHH86" s="0"/>
      <c r="AHI86" s="0"/>
      <c r="AHJ86" s="0"/>
      <c r="AHK86" s="0"/>
      <c r="AHL86" s="0"/>
      <c r="AHM86" s="0"/>
      <c r="AHN86" s="0"/>
      <c r="AHO86" s="0"/>
      <c r="AHP86" s="0"/>
      <c r="AHQ86" s="0"/>
      <c r="AHR86" s="0"/>
      <c r="AHS86" s="0"/>
      <c r="AHT86" s="0"/>
      <c r="AHU86" s="0"/>
      <c r="AHV86" s="0"/>
      <c r="AHW86" s="0"/>
      <c r="AHX86" s="0"/>
      <c r="AHY86" s="0"/>
      <c r="AHZ86" s="0"/>
      <c r="AIA86" s="0"/>
      <c r="AIB86" s="0"/>
      <c r="AIC86" s="0"/>
      <c r="AID86" s="0"/>
      <c r="AIE86" s="0"/>
      <c r="AIF86" s="0"/>
      <c r="AIG86" s="0"/>
      <c r="AIH86" s="0"/>
      <c r="AII86" s="0"/>
      <c r="AIJ86" s="0"/>
      <c r="AIK86" s="0"/>
      <c r="AIL86" s="0"/>
      <c r="AIM86" s="0"/>
      <c r="AIN86" s="0"/>
      <c r="AIO86" s="0"/>
      <c r="AIP86" s="0"/>
      <c r="AIQ86" s="0"/>
      <c r="AIR86" s="0"/>
      <c r="AIS86" s="0"/>
      <c r="AIT86" s="0"/>
      <c r="AIU86" s="0"/>
      <c r="AIV86" s="0"/>
      <c r="AIW86" s="0"/>
      <c r="AIX86" s="0"/>
      <c r="AIY86" s="0"/>
      <c r="AIZ86" s="0"/>
      <c r="AJA86" s="0"/>
      <c r="AJB86" s="0"/>
      <c r="AJC86" s="0"/>
      <c r="AJD86" s="0"/>
      <c r="AJE86" s="0"/>
      <c r="AJF86" s="0"/>
      <c r="AJG86" s="0"/>
      <c r="AJH86" s="0"/>
      <c r="AJI86" s="0"/>
      <c r="AJJ86" s="0"/>
      <c r="AJK86" s="0"/>
      <c r="AJL86" s="0"/>
      <c r="AJM86" s="0"/>
      <c r="AJN86" s="0"/>
      <c r="AJO86" s="0"/>
      <c r="AJP86" s="0"/>
      <c r="AJQ86" s="0"/>
      <c r="AJR86" s="0"/>
      <c r="AJS86" s="0"/>
      <c r="AJT86" s="0"/>
      <c r="AJU86" s="0"/>
      <c r="AJV86" s="0"/>
      <c r="AJW86" s="0"/>
      <c r="AJX86" s="0"/>
      <c r="AJY86" s="0"/>
      <c r="AJZ86" s="0"/>
      <c r="AKA86" s="0"/>
      <c r="AKB86" s="0"/>
      <c r="AKC86" s="0"/>
      <c r="AKD86" s="0"/>
      <c r="AKE86" s="0"/>
      <c r="AKF86" s="0"/>
      <c r="AKG86" s="0"/>
      <c r="AKH86" s="0"/>
      <c r="AKI86" s="0"/>
      <c r="AKJ86" s="0"/>
      <c r="AKK86" s="0"/>
      <c r="AKL86" s="0"/>
      <c r="AKM86" s="0"/>
      <c r="AKN86" s="0"/>
      <c r="AKO86" s="0"/>
      <c r="AKP86" s="0"/>
      <c r="AKQ86" s="0"/>
      <c r="AKR86" s="0"/>
      <c r="AKS86" s="0"/>
      <c r="AKT86" s="0"/>
      <c r="AKU86" s="0"/>
      <c r="AKV86" s="0"/>
      <c r="AKW86" s="0"/>
      <c r="AKX86" s="0"/>
      <c r="AKY86" s="0"/>
      <c r="AKZ86" s="0"/>
      <c r="ALA86" s="0"/>
      <c r="ALB86" s="0"/>
      <c r="ALC86" s="0"/>
      <c r="ALD86" s="0"/>
      <c r="ALE86" s="0"/>
      <c r="ALF86" s="0"/>
      <c r="ALG86" s="0"/>
      <c r="ALH86" s="0"/>
      <c r="ALI86" s="0"/>
      <c r="ALJ86" s="0"/>
      <c r="ALK86" s="0"/>
      <c r="ALL86" s="0"/>
      <c r="ALM86" s="0"/>
      <c r="ALN86" s="0"/>
      <c r="ALO86" s="0"/>
      <c r="ALP86" s="0"/>
      <c r="ALQ86" s="0"/>
      <c r="ALR86" s="0"/>
      <c r="ALS86" s="0"/>
      <c r="ALT86" s="0"/>
      <c r="ALU86" s="0"/>
      <c r="ALV86" s="0"/>
      <c r="ALW86" s="0"/>
      <c r="ALX86" s="0"/>
      <c r="ALY86" s="0"/>
      <c r="ALZ86" s="0"/>
      <c r="AMA86" s="0"/>
      <c r="AMB86" s="0"/>
      <c r="AMC86" s="0"/>
      <c r="AMD86" s="0"/>
      <c r="AME86" s="0"/>
      <c r="AMF86" s="0"/>
      <c r="AMG86" s="0"/>
      <c r="AMH86" s="0"/>
      <c r="AMI86" s="0"/>
      <c r="AMJ86" s="0"/>
      <c r="AMK86" s="0"/>
      <c r="AML86" s="0"/>
      <c r="AMM86" s="0"/>
      <c r="AMN86" s="0"/>
      <c r="AMO86" s="0"/>
      <c r="AMP86" s="0"/>
      <c r="AMQ86" s="0"/>
      <c r="AMR86" s="0"/>
      <c r="AMS86" s="0"/>
      <c r="AMT86" s="0"/>
      <c r="AMU86" s="0"/>
      <c r="AMV86" s="0"/>
      <c r="AMW86" s="0"/>
      <c r="AMX86" s="0"/>
      <c r="AMY86" s="0"/>
      <c r="AMZ86" s="0"/>
      <c r="ANA86" s="0"/>
      <c r="ANB86" s="0"/>
      <c r="ANC86" s="0"/>
      <c r="AND86" s="0"/>
      <c r="ANE86" s="0"/>
      <c r="ANF86" s="0"/>
      <c r="ANG86" s="0"/>
      <c r="ANH86" s="0"/>
      <c r="ANI86" s="0"/>
      <c r="ANJ86" s="0"/>
      <c r="ANK86" s="0"/>
      <c r="ANL86" s="0"/>
      <c r="ANM86" s="0"/>
      <c r="ANN86" s="0"/>
      <c r="ANO86" s="0"/>
      <c r="ANP86" s="0"/>
      <c r="ANQ86" s="0"/>
      <c r="ANR86" s="0"/>
      <c r="ANS86" s="0"/>
      <c r="ANT86" s="0"/>
      <c r="ANU86" s="0"/>
      <c r="ANV86" s="0"/>
      <c r="ANW86" s="0"/>
      <c r="ANX86" s="0"/>
      <c r="ANY86" s="0"/>
      <c r="ANZ86" s="0"/>
      <c r="AOA86" s="0"/>
      <c r="AOB86" s="0"/>
      <c r="AOC86" s="0"/>
      <c r="AOD86" s="0"/>
      <c r="AOE86" s="0"/>
      <c r="AOF86" s="0"/>
      <c r="AOG86" s="0"/>
      <c r="AOH86" s="0"/>
      <c r="AOI86" s="0"/>
      <c r="AOJ86" s="0"/>
      <c r="AOK86" s="0"/>
      <c r="AOL86" s="0"/>
      <c r="AOM86" s="0"/>
      <c r="AON86" s="0"/>
      <c r="AOO86" s="0"/>
      <c r="AOP86" s="0"/>
      <c r="AOQ86" s="0"/>
      <c r="AOR86" s="0"/>
      <c r="AOS86" s="0"/>
      <c r="AOT86" s="0"/>
      <c r="AOU86" s="0"/>
      <c r="AOV86" s="0"/>
      <c r="AOW86" s="0"/>
      <c r="AOX86" s="0"/>
      <c r="AOY86" s="0"/>
      <c r="AOZ86" s="0"/>
      <c r="APA86" s="0"/>
      <c r="APB86" s="0"/>
      <c r="APC86" s="0"/>
      <c r="APD86" s="0"/>
      <c r="APE86" s="0"/>
      <c r="APF86" s="0"/>
      <c r="APG86" s="0"/>
      <c r="APH86" s="0"/>
      <c r="API86" s="0"/>
      <c r="APJ86" s="0"/>
      <c r="APK86" s="0"/>
      <c r="APL86" s="0"/>
      <c r="APM86" s="0"/>
      <c r="APN86" s="0"/>
      <c r="APO86" s="0"/>
      <c r="APP86" s="0"/>
      <c r="APQ86" s="0"/>
      <c r="APR86" s="0"/>
      <c r="APS86" s="0"/>
      <c r="APT86" s="0"/>
      <c r="APU86" s="0"/>
      <c r="APV86" s="0"/>
      <c r="APW86" s="0"/>
      <c r="APX86" s="0"/>
      <c r="APY86" s="0"/>
      <c r="APZ86" s="0"/>
      <c r="AQA86" s="0"/>
      <c r="AQB86" s="0"/>
      <c r="AQC86" s="0"/>
      <c r="AQD86" s="0"/>
      <c r="AQE86" s="0"/>
      <c r="AQF86" s="0"/>
      <c r="AQG86" s="0"/>
      <c r="AQH86" s="0"/>
      <c r="AQI86" s="0"/>
      <c r="AQJ86" s="0"/>
      <c r="AQK86" s="0"/>
      <c r="AQL86" s="0"/>
      <c r="AQM86" s="0"/>
      <c r="AQN86" s="0"/>
      <c r="AQO86" s="0"/>
      <c r="AQP86" s="0"/>
      <c r="AQQ86" s="0"/>
      <c r="AQR86" s="0"/>
      <c r="AQS86" s="0"/>
      <c r="AQT86" s="0"/>
      <c r="AQU86" s="0"/>
      <c r="AQV86" s="0"/>
      <c r="AQW86" s="0"/>
      <c r="AQX86" s="0"/>
      <c r="AQY86" s="0"/>
      <c r="AQZ86" s="0"/>
      <c r="ARA86" s="0"/>
      <c r="ARB86" s="0"/>
      <c r="ARC86" s="0"/>
      <c r="ARD86" s="0"/>
      <c r="ARE86" s="0"/>
      <c r="ARF86" s="0"/>
      <c r="ARG86" s="0"/>
      <c r="ARH86" s="0"/>
      <c r="ARI86" s="0"/>
      <c r="ARJ86" s="0"/>
      <c r="ARK86" s="0"/>
      <c r="ARL86" s="0"/>
      <c r="ARM86" s="0"/>
      <c r="ARN86" s="0"/>
      <c r="ARO86" s="0"/>
      <c r="ARP86" s="0"/>
      <c r="ARQ86" s="0"/>
      <c r="ARR86" s="0"/>
      <c r="ARS86" s="0"/>
      <c r="ART86" s="0"/>
      <c r="ARU86" s="0"/>
      <c r="ARV86" s="0"/>
      <c r="ARW86" s="0"/>
      <c r="ARX86" s="0"/>
      <c r="ARY86" s="0"/>
      <c r="ARZ86" s="0"/>
      <c r="ASA86" s="0"/>
      <c r="ASB86" s="0"/>
      <c r="ASC86" s="0"/>
      <c r="ASD86" s="0"/>
      <c r="ASE86" s="0"/>
      <c r="ASF86" s="0"/>
      <c r="ASG86" s="0"/>
      <c r="ASH86" s="0"/>
      <c r="ASI86" s="0"/>
      <c r="ASJ86" s="0"/>
      <c r="ASK86" s="0"/>
      <c r="ASL86" s="0"/>
      <c r="ASM86" s="0"/>
      <c r="ASN86" s="0"/>
      <c r="ASO86" s="0"/>
      <c r="ASP86" s="0"/>
      <c r="ASQ86" s="0"/>
      <c r="ASR86" s="0"/>
      <c r="ASS86" s="0"/>
      <c r="AST86" s="0"/>
      <c r="ASU86" s="0"/>
      <c r="ASV86" s="0"/>
      <c r="ASW86" s="0"/>
      <c r="ASX86" s="0"/>
      <c r="ASY86" s="0"/>
      <c r="ASZ86" s="0"/>
      <c r="ATA86" s="0"/>
      <c r="ATB86" s="0"/>
      <c r="ATC86" s="0"/>
      <c r="ATD86" s="0"/>
      <c r="ATE86" s="0"/>
      <c r="ATF86" s="0"/>
      <c r="ATG86" s="0"/>
      <c r="ATH86" s="0"/>
      <c r="ATI86" s="0"/>
      <c r="ATJ86" s="0"/>
      <c r="ATK86" s="0"/>
      <c r="ATL86" s="0"/>
      <c r="ATM86" s="0"/>
      <c r="ATN86" s="0"/>
      <c r="ATO86" s="0"/>
      <c r="ATP86" s="0"/>
      <c r="ATQ86" s="0"/>
      <c r="ATR86" s="0"/>
      <c r="ATS86" s="0"/>
      <c r="ATT86" s="0"/>
      <c r="ATU86" s="0"/>
      <c r="ATV86" s="0"/>
      <c r="ATW86" s="0"/>
      <c r="ATX86" s="0"/>
      <c r="ATY86" s="0"/>
      <c r="ATZ86" s="0"/>
      <c r="AUA86" s="0"/>
      <c r="AUB86" s="0"/>
      <c r="AUC86" s="0"/>
      <c r="AUD86" s="0"/>
      <c r="AUE86" s="0"/>
      <c r="AUF86" s="0"/>
      <c r="AUG86" s="0"/>
      <c r="AUH86" s="0"/>
      <c r="AUI86" s="0"/>
      <c r="AUJ86" s="0"/>
      <c r="AUK86" s="0"/>
      <c r="AUL86" s="0"/>
      <c r="AUM86" s="0"/>
      <c r="AUN86" s="0"/>
      <c r="AUO86" s="0"/>
      <c r="AUP86" s="0"/>
      <c r="AUQ86" s="0"/>
      <c r="AUR86" s="0"/>
      <c r="AUS86" s="0"/>
      <c r="AUT86" s="0"/>
      <c r="AUU86" s="0"/>
      <c r="AUV86" s="0"/>
      <c r="AUW86" s="0"/>
      <c r="AUX86" s="0"/>
      <c r="AUY86" s="0"/>
      <c r="AUZ86" s="0"/>
      <c r="AVA86" s="0"/>
      <c r="AVB86" s="0"/>
      <c r="AVC86" s="0"/>
      <c r="AVD86" s="0"/>
      <c r="AVE86" s="0"/>
      <c r="AVF86" s="0"/>
      <c r="AVG86" s="0"/>
      <c r="AVH86" s="0"/>
      <c r="AVI86" s="0"/>
      <c r="AVJ86" s="0"/>
      <c r="AVK86" s="0"/>
      <c r="AVL86" s="0"/>
      <c r="AVM86" s="0"/>
      <c r="AVN86" s="0"/>
      <c r="AVO86" s="0"/>
      <c r="AVP86" s="0"/>
      <c r="AVQ86" s="0"/>
      <c r="AVR86" s="0"/>
      <c r="AVS86" s="0"/>
      <c r="AVT86" s="0"/>
      <c r="AVU86" s="0"/>
      <c r="AVV86" s="0"/>
      <c r="AVW86" s="0"/>
      <c r="AVX86" s="0"/>
      <c r="AVY86" s="0"/>
      <c r="AVZ86" s="0"/>
      <c r="AWA86" s="0"/>
      <c r="AWB86" s="0"/>
      <c r="AWC86" s="0"/>
      <c r="AWD86" s="0"/>
      <c r="AWE86" s="0"/>
      <c r="AWF86" s="0"/>
      <c r="AWG86" s="0"/>
      <c r="AWH86" s="0"/>
      <c r="AWI86" s="0"/>
      <c r="AWJ86" s="0"/>
      <c r="AWK86" s="0"/>
      <c r="AWL86" s="0"/>
      <c r="AWM86" s="0"/>
      <c r="AWN86" s="0"/>
      <c r="AWO86" s="0"/>
      <c r="AWP86" s="0"/>
      <c r="AWQ86" s="0"/>
      <c r="AWR86" s="0"/>
      <c r="AWS86" s="0"/>
      <c r="AWT86" s="0"/>
      <c r="AWU86" s="0"/>
      <c r="AWV86" s="0"/>
      <c r="AWW86" s="0"/>
      <c r="AWX86" s="0"/>
      <c r="AWY86" s="0"/>
      <c r="AWZ86" s="0"/>
      <c r="AXA86" s="0"/>
      <c r="AXB86" s="0"/>
      <c r="AXC86" s="0"/>
      <c r="AXD86" s="0"/>
      <c r="AXE86" s="0"/>
      <c r="AXF86" s="0"/>
      <c r="AXG86" s="0"/>
      <c r="AXH86" s="0"/>
      <c r="AXI86" s="0"/>
      <c r="AXJ86" s="0"/>
      <c r="AXK86" s="0"/>
      <c r="AXL86" s="0"/>
      <c r="AXM86" s="0"/>
      <c r="AXN86" s="0"/>
      <c r="AXO86" s="0"/>
      <c r="AXP86" s="0"/>
      <c r="AXQ86" s="0"/>
      <c r="AXR86" s="0"/>
      <c r="AXS86" s="0"/>
      <c r="AXT86" s="0"/>
      <c r="AXU86" s="0"/>
      <c r="AXV86" s="0"/>
      <c r="AXW86" s="0"/>
      <c r="AXX86" s="0"/>
      <c r="AXY86" s="0"/>
      <c r="AXZ86" s="0"/>
      <c r="AYA86" s="0"/>
      <c r="AYB86" s="0"/>
      <c r="AYC86" s="0"/>
      <c r="AYD86" s="0"/>
      <c r="AYE86" s="0"/>
      <c r="AYF86" s="0"/>
      <c r="AYG86" s="0"/>
      <c r="AYH86" s="0"/>
      <c r="AYI86" s="0"/>
      <c r="AYJ86" s="0"/>
      <c r="AYK86" s="0"/>
      <c r="AYL86" s="0"/>
      <c r="AYM86" s="0"/>
      <c r="AYN86" s="0"/>
      <c r="AYO86" s="0"/>
      <c r="AYP86" s="0"/>
      <c r="AYQ86" s="0"/>
      <c r="AYR86" s="0"/>
      <c r="AYS86" s="0"/>
      <c r="AYT86" s="0"/>
      <c r="AYU86" s="0"/>
      <c r="AYV86" s="0"/>
      <c r="AYW86" s="0"/>
      <c r="AYX86" s="0"/>
      <c r="AYY86" s="0"/>
      <c r="AYZ86" s="0"/>
      <c r="AZA86" s="0"/>
      <c r="AZB86" s="0"/>
      <c r="AZC86" s="0"/>
      <c r="AZD86" s="0"/>
      <c r="AZE86" s="0"/>
      <c r="AZF86" s="0"/>
      <c r="AZG86" s="0"/>
      <c r="AZH86" s="0"/>
      <c r="AZI86" s="0"/>
      <c r="AZJ86" s="0"/>
      <c r="AZK86" s="0"/>
      <c r="AZL86" s="0"/>
      <c r="AZM86" s="0"/>
      <c r="AZN86" s="0"/>
      <c r="AZO86" s="0"/>
      <c r="AZP86" s="0"/>
      <c r="AZQ86" s="0"/>
      <c r="AZR86" s="0"/>
      <c r="AZS86" s="0"/>
      <c r="AZT86" s="0"/>
      <c r="AZU86" s="0"/>
      <c r="AZV86" s="0"/>
      <c r="AZW86" s="0"/>
      <c r="AZX86" s="0"/>
      <c r="AZY86" s="0"/>
      <c r="AZZ86" s="0"/>
      <c r="BAA86" s="0"/>
      <c r="BAB86" s="0"/>
      <c r="BAC86" s="0"/>
      <c r="BAD86" s="0"/>
      <c r="BAE86" s="0"/>
      <c r="BAF86" s="0"/>
      <c r="BAG86" s="0"/>
      <c r="BAH86" s="0"/>
      <c r="BAI86" s="0"/>
      <c r="BAJ86" s="0"/>
      <c r="BAK86" s="0"/>
      <c r="BAL86" s="0"/>
      <c r="BAM86" s="0"/>
      <c r="BAN86" s="0"/>
      <c r="BAO86" s="0"/>
      <c r="BAP86" s="0"/>
      <c r="BAQ86" s="0"/>
      <c r="BAR86" s="0"/>
      <c r="BAS86" s="0"/>
      <c r="BAT86" s="0"/>
      <c r="BAU86" s="0"/>
      <c r="BAV86" s="0"/>
      <c r="BAW86" s="0"/>
      <c r="BAX86" s="0"/>
      <c r="BAY86" s="0"/>
      <c r="BAZ86" s="0"/>
      <c r="BBA86" s="0"/>
      <c r="BBB86" s="0"/>
      <c r="BBC86" s="0"/>
      <c r="BBD86" s="0"/>
      <c r="BBE86" s="0"/>
      <c r="BBF86" s="0"/>
      <c r="BBG86" s="0"/>
      <c r="BBH86" s="0"/>
      <c r="BBI86" s="0"/>
      <c r="BBJ86" s="0"/>
      <c r="BBK86" s="0"/>
      <c r="BBL86" s="0"/>
      <c r="BBM86" s="0"/>
      <c r="BBN86" s="0"/>
      <c r="BBO86" s="0"/>
      <c r="BBP86" s="0"/>
      <c r="BBQ86" s="0"/>
      <c r="BBR86" s="0"/>
      <c r="BBS86" s="0"/>
      <c r="BBT86" s="0"/>
      <c r="BBU86" s="0"/>
      <c r="BBV86" s="0"/>
      <c r="BBW86" s="0"/>
      <c r="BBX86" s="0"/>
      <c r="BBY86" s="0"/>
      <c r="BBZ86" s="0"/>
      <c r="BCA86" s="0"/>
      <c r="BCB86" s="0"/>
      <c r="BCC86" s="0"/>
      <c r="BCD86" s="0"/>
      <c r="BCE86" s="0"/>
      <c r="BCF86" s="0"/>
      <c r="BCG86" s="0"/>
      <c r="BCH86" s="0"/>
      <c r="BCI86" s="0"/>
      <c r="BCJ86" s="0"/>
      <c r="BCK86" s="0"/>
      <c r="BCL86" s="0"/>
      <c r="BCM86" s="0"/>
      <c r="BCN86" s="0"/>
      <c r="BCO86" s="0"/>
      <c r="BCP86" s="0"/>
      <c r="BCQ86" s="0"/>
      <c r="BCR86" s="0"/>
      <c r="BCS86" s="0"/>
      <c r="BCT86" s="0"/>
      <c r="BCU86" s="0"/>
      <c r="BCV86" s="0"/>
      <c r="BCW86" s="0"/>
      <c r="BCX86" s="0"/>
      <c r="BCY86" s="0"/>
      <c r="BCZ86" s="0"/>
      <c r="BDA86" s="0"/>
      <c r="BDB86" s="0"/>
      <c r="BDC86" s="0"/>
      <c r="BDD86" s="0"/>
      <c r="BDE86" s="0"/>
      <c r="BDF86" s="0"/>
      <c r="BDG86" s="0"/>
      <c r="BDH86" s="0"/>
      <c r="BDI86" s="0"/>
      <c r="BDJ86" s="0"/>
      <c r="BDK86" s="0"/>
      <c r="BDL86" s="0"/>
      <c r="BDM86" s="0"/>
      <c r="BDN86" s="0"/>
      <c r="BDO86" s="0"/>
      <c r="BDP86" s="0"/>
      <c r="BDQ86" s="0"/>
      <c r="BDR86" s="0"/>
      <c r="BDS86" s="0"/>
      <c r="BDT86" s="0"/>
      <c r="BDU86" s="0"/>
      <c r="BDV86" s="0"/>
      <c r="BDW86" s="0"/>
      <c r="BDX86" s="0"/>
      <c r="BDY86" s="0"/>
      <c r="BDZ86" s="0"/>
      <c r="BEA86" s="0"/>
      <c r="BEB86" s="0"/>
      <c r="BEC86" s="0"/>
      <c r="BED86" s="0"/>
      <c r="BEE86" s="0"/>
      <c r="BEF86" s="0"/>
      <c r="BEG86" s="0"/>
      <c r="BEH86" s="0"/>
      <c r="BEI86" s="0"/>
      <c r="BEJ86" s="0"/>
      <c r="BEK86" s="0"/>
      <c r="BEL86" s="0"/>
      <c r="BEM86" s="0"/>
      <c r="BEN86" s="0"/>
      <c r="BEO86" s="0"/>
      <c r="BEP86" s="0"/>
      <c r="BEQ86" s="0"/>
      <c r="BER86" s="0"/>
      <c r="BES86" s="0"/>
      <c r="BET86" s="0"/>
      <c r="BEU86" s="0"/>
      <c r="BEV86" s="0"/>
      <c r="BEW86" s="0"/>
      <c r="BEX86" s="0"/>
      <c r="BEY86" s="0"/>
      <c r="BEZ86" s="0"/>
      <c r="BFA86" s="0"/>
      <c r="BFB86" s="0"/>
      <c r="BFC86" s="0"/>
      <c r="BFD86" s="0"/>
      <c r="BFE86" s="0"/>
      <c r="BFF86" s="0"/>
      <c r="BFG86" s="0"/>
      <c r="BFH86" s="0"/>
      <c r="BFI86" s="0"/>
      <c r="BFJ86" s="0"/>
      <c r="BFK86" s="0"/>
      <c r="BFL86" s="0"/>
      <c r="BFM86" s="0"/>
      <c r="BFN86" s="0"/>
      <c r="BFO86" s="0"/>
      <c r="BFP86" s="0"/>
      <c r="BFQ86" s="0"/>
      <c r="BFR86" s="0"/>
      <c r="BFS86" s="0"/>
      <c r="BFT86" s="0"/>
      <c r="BFU86" s="0"/>
      <c r="BFV86" s="0"/>
      <c r="BFW86" s="0"/>
      <c r="BFX86" s="0"/>
      <c r="BFY86" s="0"/>
      <c r="BFZ86" s="0"/>
      <c r="BGA86" s="0"/>
      <c r="BGB86" s="0"/>
      <c r="BGC86" s="0"/>
      <c r="BGD86" s="0"/>
      <c r="BGE86" s="0"/>
      <c r="BGF86" s="0"/>
      <c r="BGG86" s="0"/>
      <c r="BGH86" s="0"/>
      <c r="BGI86" s="0"/>
      <c r="BGJ86" s="0"/>
      <c r="BGK86" s="0"/>
      <c r="BGL86" s="0"/>
      <c r="BGM86" s="0"/>
      <c r="BGN86" s="0"/>
      <c r="BGO86" s="0"/>
      <c r="BGP86" s="0"/>
      <c r="BGQ86" s="0"/>
      <c r="BGR86" s="0"/>
      <c r="BGS86" s="0"/>
      <c r="BGT86" s="0"/>
      <c r="BGU86" s="0"/>
      <c r="BGV86" s="0"/>
      <c r="BGW86" s="0"/>
      <c r="BGX86" s="0"/>
      <c r="BGY86" s="0"/>
      <c r="BGZ86" s="0"/>
      <c r="BHA86" s="0"/>
      <c r="BHB86" s="0"/>
      <c r="BHC86" s="0"/>
      <c r="BHD86" s="0"/>
      <c r="BHE86" s="0"/>
      <c r="BHF86" s="0"/>
      <c r="BHG86" s="0"/>
      <c r="BHH86" s="0"/>
      <c r="BHI86" s="0"/>
      <c r="BHJ86" s="0"/>
      <c r="BHK86" s="0"/>
      <c r="BHL86" s="0"/>
      <c r="BHM86" s="0"/>
      <c r="BHN86" s="0"/>
      <c r="BHO86" s="0"/>
      <c r="BHP86" s="0"/>
      <c r="BHQ86" s="0"/>
      <c r="BHR86" s="0"/>
      <c r="BHS86" s="0"/>
      <c r="BHT86" s="0"/>
      <c r="BHU86" s="0"/>
      <c r="BHV86" s="0"/>
      <c r="BHW86" s="0"/>
      <c r="BHX86" s="0"/>
      <c r="BHY86" s="0"/>
      <c r="BHZ86" s="0"/>
      <c r="BIA86" s="0"/>
      <c r="BIB86" s="0"/>
      <c r="BIC86" s="0"/>
      <c r="BID86" s="0"/>
      <c r="BIE86" s="0"/>
      <c r="BIF86" s="0"/>
      <c r="BIG86" s="0"/>
      <c r="BIH86" s="0"/>
      <c r="BII86" s="0"/>
      <c r="BIJ86" s="0"/>
      <c r="BIK86" s="0"/>
      <c r="BIL86" s="0"/>
      <c r="BIM86" s="0"/>
      <c r="BIN86" s="0"/>
      <c r="BIO86" s="0"/>
      <c r="BIP86" s="0"/>
      <c r="BIQ86" s="0"/>
      <c r="BIR86" s="0"/>
      <c r="BIS86" s="0"/>
      <c r="BIT86" s="0"/>
      <c r="BIU86" s="0"/>
      <c r="BIV86" s="0"/>
      <c r="BIW86" s="0"/>
      <c r="BIX86" s="0"/>
      <c r="BIY86" s="0"/>
      <c r="BIZ86" s="0"/>
      <c r="BJA86" s="0"/>
      <c r="BJB86" s="0"/>
      <c r="BJC86" s="0"/>
      <c r="BJD86" s="0"/>
      <c r="BJE86" s="0"/>
      <c r="BJF86" s="0"/>
      <c r="BJG86" s="0"/>
      <c r="BJH86" s="0"/>
      <c r="BJI86" s="0"/>
      <c r="BJJ86" s="0"/>
      <c r="BJK86" s="0"/>
      <c r="BJL86" s="0"/>
      <c r="BJM86" s="0"/>
      <c r="BJN86" s="0"/>
      <c r="BJO86" s="0"/>
      <c r="BJP86" s="0"/>
      <c r="BJQ86" s="0"/>
      <c r="BJR86" s="0"/>
      <c r="BJS86" s="0"/>
      <c r="BJT86" s="0"/>
      <c r="BJU86" s="0"/>
      <c r="BJV86" s="0"/>
      <c r="BJW86" s="0"/>
      <c r="BJX86" s="0"/>
      <c r="BJY86" s="0"/>
      <c r="BJZ86" s="0"/>
      <c r="BKA86" s="0"/>
      <c r="BKB86" s="0"/>
      <c r="BKC86" s="0"/>
      <c r="BKD86" s="0"/>
      <c r="BKE86" s="0"/>
      <c r="BKF86" s="0"/>
      <c r="BKG86" s="0"/>
      <c r="BKH86" s="0"/>
      <c r="BKI86" s="0"/>
      <c r="BKJ86" s="0"/>
      <c r="BKK86" s="0"/>
      <c r="BKL86" s="0"/>
      <c r="BKM86" s="0"/>
      <c r="BKN86" s="0"/>
      <c r="BKO86" s="0"/>
      <c r="BKP86" s="0"/>
      <c r="BKQ86" s="0"/>
      <c r="BKR86" s="0"/>
      <c r="BKS86" s="0"/>
      <c r="BKT86" s="0"/>
      <c r="BKU86" s="0"/>
      <c r="BKV86" s="0"/>
      <c r="BKW86" s="0"/>
      <c r="BKX86" s="0"/>
      <c r="BKY86" s="0"/>
      <c r="BKZ86" s="0"/>
      <c r="BLA86" s="0"/>
      <c r="BLB86" s="0"/>
      <c r="BLC86" s="0"/>
      <c r="BLD86" s="0"/>
      <c r="BLE86" s="0"/>
      <c r="BLF86" s="0"/>
      <c r="BLG86" s="0"/>
      <c r="BLH86" s="0"/>
      <c r="BLI86" s="0"/>
      <c r="BLJ86" s="0"/>
      <c r="BLK86" s="0"/>
      <c r="BLL86" s="0"/>
      <c r="BLM86" s="0"/>
      <c r="BLN86" s="0"/>
      <c r="BLO86" s="0"/>
      <c r="BLP86" s="0"/>
      <c r="BLQ86" s="0"/>
      <c r="BLR86" s="0"/>
      <c r="BLS86" s="0"/>
      <c r="BLT86" s="0"/>
      <c r="BLU86" s="0"/>
      <c r="BLV86" s="0"/>
      <c r="BLW86" s="0"/>
      <c r="BLX86" s="0"/>
      <c r="BLY86" s="0"/>
      <c r="BLZ86" s="0"/>
      <c r="BMA86" s="0"/>
      <c r="BMB86" s="0"/>
      <c r="BMC86" s="0"/>
      <c r="BMD86" s="0"/>
      <c r="BME86" s="0"/>
      <c r="BMF86" s="0"/>
      <c r="BMG86" s="0"/>
      <c r="BMH86" s="0"/>
      <c r="BMI86" s="0"/>
      <c r="BMJ86" s="0"/>
      <c r="BMK86" s="0"/>
      <c r="BML86" s="0"/>
      <c r="BMM86" s="0"/>
      <c r="BMN86" s="0"/>
      <c r="BMO86" s="0"/>
      <c r="BMP86" s="0"/>
      <c r="BMQ86" s="0"/>
      <c r="BMR86" s="0"/>
      <c r="BMS86" s="0"/>
      <c r="BMT86" s="0"/>
      <c r="BMU86" s="0"/>
      <c r="BMV86" s="0"/>
      <c r="BMW86" s="0"/>
      <c r="BMX86" s="0"/>
      <c r="BMY86" s="0"/>
      <c r="BMZ86" s="0"/>
      <c r="BNA86" s="0"/>
      <c r="BNB86" s="0"/>
      <c r="BNC86" s="0"/>
      <c r="BND86" s="0"/>
      <c r="BNE86" s="0"/>
      <c r="BNF86" s="0"/>
      <c r="BNG86" s="0"/>
      <c r="BNH86" s="0"/>
      <c r="BNI86" s="0"/>
      <c r="BNJ86" s="0"/>
      <c r="BNK86" s="0"/>
      <c r="BNL86" s="0"/>
      <c r="BNM86" s="0"/>
      <c r="BNN86" s="0"/>
      <c r="BNO86" s="0"/>
      <c r="BNP86" s="0"/>
      <c r="BNQ86" s="0"/>
      <c r="BNR86" s="0"/>
      <c r="BNS86" s="0"/>
      <c r="BNT86" s="0"/>
      <c r="BNU86" s="0"/>
      <c r="BNV86" s="0"/>
      <c r="BNW86" s="0"/>
      <c r="BNX86" s="0"/>
      <c r="BNY86" s="0"/>
      <c r="BNZ86" s="0"/>
      <c r="BOA86" s="0"/>
      <c r="BOB86" s="0"/>
      <c r="BOC86" s="0"/>
      <c r="BOD86" s="0"/>
      <c r="BOE86" s="0"/>
      <c r="BOF86" s="0"/>
      <c r="BOG86" s="0"/>
      <c r="BOH86" s="0"/>
      <c r="BOI86" s="0"/>
      <c r="BOJ86" s="0"/>
      <c r="BOK86" s="0"/>
      <c r="BOL86" s="0"/>
      <c r="BOM86" s="0"/>
      <c r="BON86" s="0"/>
      <c r="BOO86" s="0"/>
      <c r="BOP86" s="0"/>
      <c r="BOQ86" s="0"/>
      <c r="BOR86" s="0"/>
      <c r="BOS86" s="0"/>
      <c r="BOT86" s="0"/>
      <c r="BOU86" s="0"/>
      <c r="BOV86" s="0"/>
      <c r="BOW86" s="0"/>
      <c r="BOX86" s="0"/>
      <c r="BOY86" s="0"/>
      <c r="BOZ86" s="0"/>
      <c r="BPA86" s="0"/>
      <c r="BPB86" s="0"/>
      <c r="BPC86" s="0"/>
      <c r="BPD86" s="0"/>
      <c r="BPE86" s="0"/>
      <c r="BPF86" s="0"/>
      <c r="BPG86" s="0"/>
      <c r="BPH86" s="0"/>
      <c r="BPI86" s="0"/>
      <c r="BPJ86" s="0"/>
      <c r="BPK86" s="0"/>
      <c r="BPL86" s="0"/>
      <c r="BPM86" s="0"/>
      <c r="BPN86" s="0"/>
      <c r="BPO86" s="0"/>
      <c r="BPP86" s="0"/>
      <c r="BPQ86" s="0"/>
      <c r="BPR86" s="0"/>
      <c r="BPS86" s="0"/>
      <c r="BPT86" s="0"/>
      <c r="BPU86" s="0"/>
      <c r="BPV86" s="0"/>
      <c r="BPW86" s="0"/>
      <c r="BPX86" s="0"/>
      <c r="BPY86" s="0"/>
      <c r="BPZ86" s="0"/>
      <c r="BQA86" s="0"/>
      <c r="BQB86" s="0"/>
      <c r="BQC86" s="0"/>
      <c r="BQD86" s="0"/>
      <c r="BQE86" s="0"/>
      <c r="BQF86" s="0"/>
      <c r="BQG86" s="0"/>
      <c r="BQH86" s="0"/>
      <c r="BQI86" s="0"/>
      <c r="BQJ86" s="0"/>
      <c r="BQK86" s="0"/>
      <c r="BQL86" s="0"/>
      <c r="BQM86" s="0"/>
      <c r="BQN86" s="0"/>
      <c r="BQO86" s="0"/>
      <c r="BQP86" s="0"/>
      <c r="BQQ86" s="0"/>
      <c r="BQR86" s="0"/>
      <c r="BQS86" s="0"/>
      <c r="BQT86" s="0"/>
      <c r="BQU86" s="0"/>
      <c r="BQV86" s="0"/>
      <c r="BQW86" s="0"/>
      <c r="BQX86" s="0"/>
      <c r="BQY86" s="0"/>
      <c r="BQZ86" s="0"/>
      <c r="BRA86" s="0"/>
      <c r="BRB86" s="0"/>
      <c r="BRC86" s="0"/>
      <c r="BRD86" s="0"/>
      <c r="BRE86" s="0"/>
      <c r="BRF86" s="0"/>
      <c r="BRG86" s="0"/>
      <c r="BRH86" s="0"/>
      <c r="BRI86" s="0"/>
      <c r="BRJ86" s="0"/>
      <c r="BRK86" s="0"/>
      <c r="BRL86" s="0"/>
      <c r="BRM86" s="0"/>
      <c r="BRN86" s="0"/>
      <c r="BRO86" s="0"/>
      <c r="BRP86" s="0"/>
      <c r="BRQ86" s="0"/>
      <c r="BRR86" s="0"/>
      <c r="BRS86" s="0"/>
      <c r="BRT86" s="0"/>
      <c r="BRU86" s="0"/>
      <c r="BRV86" s="0"/>
      <c r="BRW86" s="0"/>
      <c r="BRX86" s="0"/>
      <c r="BRY86" s="0"/>
      <c r="BRZ86" s="0"/>
      <c r="BSA86" s="0"/>
      <c r="BSB86" s="0"/>
      <c r="BSC86" s="0"/>
      <c r="BSD86" s="0"/>
      <c r="BSE86" s="0"/>
      <c r="BSF86" s="0"/>
      <c r="BSG86" s="0"/>
      <c r="BSH86" s="0"/>
      <c r="BSI86" s="0"/>
      <c r="BSJ86" s="0"/>
      <c r="BSK86" s="0"/>
      <c r="BSL86" s="0"/>
      <c r="BSM86" s="0"/>
      <c r="BSN86" s="0"/>
      <c r="BSO86" s="0"/>
      <c r="BSP86" s="0"/>
      <c r="BSQ86" s="0"/>
      <c r="BSR86" s="0"/>
      <c r="BSS86" s="0"/>
      <c r="BST86" s="0"/>
      <c r="BSU86" s="0"/>
      <c r="BSV86" s="0"/>
      <c r="BSW86" s="0"/>
      <c r="BSX86" s="0"/>
      <c r="BSY86" s="0"/>
      <c r="BSZ86" s="0"/>
      <c r="BTA86" s="0"/>
      <c r="BTB86" s="0"/>
      <c r="BTC86" s="0"/>
      <c r="BTD86" s="0"/>
      <c r="BTE86" s="0"/>
      <c r="BTF86" s="0"/>
      <c r="BTG86" s="0"/>
      <c r="BTH86" s="0"/>
      <c r="BTI86" s="0"/>
      <c r="BTJ86" s="0"/>
      <c r="BTK86" s="0"/>
      <c r="BTL86" s="0"/>
      <c r="BTM86" s="0"/>
      <c r="BTN86" s="0"/>
      <c r="BTO86" s="0"/>
      <c r="BTP86" s="0"/>
      <c r="BTQ86" s="0"/>
      <c r="BTR86" s="0"/>
      <c r="BTS86" s="0"/>
      <c r="BTT86" s="0"/>
      <c r="BTU86" s="0"/>
      <c r="BTV86" s="0"/>
      <c r="BTW86" s="0"/>
      <c r="BTX86" s="0"/>
      <c r="BTY86" s="0"/>
      <c r="BTZ86" s="0"/>
      <c r="BUA86" s="0"/>
      <c r="BUB86" s="0"/>
      <c r="BUC86" s="0"/>
      <c r="BUD86" s="0"/>
      <c r="BUE86" s="0"/>
      <c r="BUF86" s="0"/>
      <c r="BUG86" s="0"/>
      <c r="BUH86" s="0"/>
      <c r="BUI86" s="0"/>
      <c r="BUJ86" s="0"/>
      <c r="BUK86" s="0"/>
      <c r="BUL86" s="0"/>
      <c r="BUM86" s="0"/>
      <c r="BUN86" s="0"/>
      <c r="BUO86" s="0"/>
      <c r="BUP86" s="0"/>
      <c r="BUQ86" s="0"/>
      <c r="BUR86" s="0"/>
      <c r="BUS86" s="0"/>
      <c r="BUT86" s="0"/>
      <c r="BUU86" s="0"/>
      <c r="BUV86" s="0"/>
      <c r="BUW86" s="0"/>
      <c r="BUX86" s="0"/>
      <c r="BUY86" s="0"/>
      <c r="BUZ86" s="0"/>
      <c r="BVA86" s="0"/>
      <c r="BVB86" s="0"/>
      <c r="BVC86" s="0"/>
      <c r="BVD86" s="0"/>
      <c r="BVE86" s="0"/>
      <c r="BVF86" s="0"/>
      <c r="BVG86" s="0"/>
      <c r="BVH86" s="0"/>
      <c r="BVI86" s="0"/>
      <c r="BVJ86" s="0"/>
      <c r="BVK86" s="0"/>
      <c r="BVL86" s="0"/>
      <c r="BVM86" s="0"/>
      <c r="BVN86" s="0"/>
      <c r="BVO86" s="0"/>
      <c r="BVP86" s="0"/>
      <c r="BVQ86" s="0"/>
      <c r="BVR86" s="0"/>
      <c r="BVS86" s="0"/>
      <c r="BVT86" s="0"/>
      <c r="BVU86" s="0"/>
      <c r="BVV86" s="0"/>
      <c r="BVW86" s="0"/>
      <c r="BVX86" s="0"/>
      <c r="BVY86" s="0"/>
      <c r="BVZ86" s="0"/>
      <c r="BWA86" s="0"/>
      <c r="BWB86" s="0"/>
      <c r="BWC86" s="0"/>
      <c r="BWD86" s="0"/>
      <c r="BWE86" s="0"/>
      <c r="BWF86" s="0"/>
      <c r="BWG86" s="0"/>
      <c r="BWH86" s="0"/>
      <c r="BWI86" s="0"/>
      <c r="BWJ86" s="0"/>
      <c r="BWK86" s="0"/>
      <c r="BWL86" s="0"/>
      <c r="BWM86" s="0"/>
      <c r="BWN86" s="0"/>
      <c r="BWO86" s="0"/>
      <c r="BWP86" s="0"/>
      <c r="BWQ86" s="0"/>
      <c r="BWR86" s="0"/>
      <c r="BWS86" s="0"/>
      <c r="BWT86" s="0"/>
      <c r="BWU86" s="0"/>
      <c r="BWV86" s="0"/>
      <c r="BWW86" s="0"/>
      <c r="BWX86" s="0"/>
      <c r="BWY86" s="0"/>
      <c r="BWZ86" s="0"/>
      <c r="BXA86" s="0"/>
      <c r="BXB86" s="0"/>
      <c r="BXC86" s="0"/>
      <c r="BXD86" s="0"/>
      <c r="BXE86" s="0"/>
      <c r="BXF86" s="0"/>
      <c r="BXG86" s="0"/>
      <c r="BXH86" s="0"/>
      <c r="BXI86" s="0"/>
      <c r="BXJ86" s="0"/>
      <c r="BXK86" s="0"/>
      <c r="BXL86" s="0"/>
      <c r="BXM86" s="0"/>
      <c r="BXN86" s="0"/>
      <c r="BXO86" s="0"/>
      <c r="BXP86" s="0"/>
      <c r="BXQ86" s="0"/>
      <c r="BXR86" s="0"/>
      <c r="BXS86" s="0"/>
      <c r="BXT86" s="0"/>
      <c r="BXU86" s="0"/>
      <c r="BXV86" s="0"/>
      <c r="BXW86" s="0"/>
      <c r="BXX86" s="0"/>
      <c r="BXY86" s="0"/>
      <c r="BXZ86" s="0"/>
      <c r="BYA86" s="0"/>
      <c r="BYB86" s="0"/>
      <c r="BYC86" s="0"/>
      <c r="BYD86" s="0"/>
      <c r="BYE86" s="0"/>
      <c r="BYF86" s="0"/>
      <c r="BYG86" s="0"/>
      <c r="BYH86" s="0"/>
      <c r="BYI86" s="0"/>
      <c r="BYJ86" s="0"/>
      <c r="BYK86" s="0"/>
      <c r="BYL86" s="0"/>
      <c r="BYM86" s="0"/>
      <c r="BYN86" s="0"/>
      <c r="BYO86" s="0"/>
      <c r="BYP86" s="0"/>
      <c r="BYQ86" s="0"/>
      <c r="BYR86" s="0"/>
      <c r="BYS86" s="0"/>
      <c r="BYT86" s="0"/>
      <c r="BYU86" s="0"/>
      <c r="BYV86" s="0"/>
      <c r="BYW86" s="0"/>
      <c r="BYX86" s="0"/>
      <c r="BYY86" s="0"/>
      <c r="BYZ86" s="0"/>
      <c r="BZA86" s="0"/>
      <c r="BZB86" s="0"/>
      <c r="BZC86" s="0"/>
      <c r="BZD86" s="0"/>
      <c r="BZE86" s="0"/>
      <c r="BZF86" s="0"/>
      <c r="BZG86" s="0"/>
      <c r="BZH86" s="0"/>
      <c r="BZI86" s="0"/>
      <c r="BZJ86" s="0"/>
      <c r="BZK86" s="0"/>
      <c r="BZL86" s="0"/>
      <c r="BZM86" s="0"/>
      <c r="BZN86" s="0"/>
      <c r="BZO86" s="0"/>
      <c r="BZP86" s="0"/>
      <c r="BZQ86" s="0"/>
      <c r="BZR86" s="0"/>
      <c r="BZS86" s="0"/>
      <c r="BZT86" s="0"/>
      <c r="BZU86" s="0"/>
      <c r="BZV86" s="0"/>
      <c r="BZW86" s="0"/>
      <c r="BZX86" s="0"/>
      <c r="BZY86" s="0"/>
      <c r="BZZ86" s="0"/>
      <c r="CAA86" s="0"/>
      <c r="CAB86" s="0"/>
      <c r="CAC86" s="0"/>
      <c r="CAD86" s="0"/>
      <c r="CAE86" s="0"/>
      <c r="CAF86" s="0"/>
      <c r="CAG86" s="0"/>
      <c r="CAH86" s="0"/>
      <c r="CAI86" s="0"/>
      <c r="CAJ86" s="0"/>
      <c r="CAK86" s="0"/>
      <c r="CAL86" s="0"/>
      <c r="CAM86" s="0"/>
      <c r="CAN86" s="0"/>
      <c r="CAO86" s="0"/>
      <c r="CAP86" s="0"/>
      <c r="CAQ86" s="0"/>
      <c r="CAR86" s="0"/>
      <c r="CAS86" s="0"/>
      <c r="CAT86" s="0"/>
      <c r="CAU86" s="0"/>
      <c r="CAV86" s="0"/>
      <c r="CAW86" s="0"/>
      <c r="CAX86" s="0"/>
      <c r="CAY86" s="0"/>
      <c r="CAZ86" s="0"/>
      <c r="CBA86" s="0"/>
      <c r="CBB86" s="0"/>
      <c r="CBC86" s="0"/>
      <c r="CBD86" s="0"/>
      <c r="CBE86" s="0"/>
      <c r="CBF86" s="0"/>
      <c r="CBG86" s="0"/>
      <c r="CBH86" s="0"/>
      <c r="CBI86" s="0"/>
      <c r="CBJ86" s="0"/>
      <c r="CBK86" s="0"/>
      <c r="CBL86" s="0"/>
      <c r="CBM86" s="0"/>
      <c r="CBN86" s="0"/>
      <c r="CBO86" s="0"/>
      <c r="CBP86" s="0"/>
      <c r="CBQ86" s="0"/>
      <c r="CBR86" s="0"/>
      <c r="CBS86" s="0"/>
      <c r="CBT86" s="0"/>
      <c r="CBU86" s="0"/>
      <c r="CBV86" s="0"/>
      <c r="CBW86" s="0"/>
      <c r="CBX86" s="0"/>
      <c r="CBY86" s="0"/>
      <c r="CBZ86" s="0"/>
      <c r="CCA86" s="0"/>
      <c r="CCB86" s="0"/>
      <c r="CCC86" s="0"/>
      <c r="CCD86" s="0"/>
      <c r="CCE86" s="0"/>
      <c r="CCF86" s="0"/>
      <c r="CCG86" s="0"/>
      <c r="CCH86" s="0"/>
      <c r="CCI86" s="0"/>
      <c r="CCJ86" s="0"/>
      <c r="CCK86" s="0"/>
      <c r="CCL86" s="0"/>
      <c r="CCM86" s="0"/>
      <c r="CCN86" s="0"/>
      <c r="CCO86" s="0"/>
      <c r="CCP86" s="0"/>
      <c r="CCQ86" s="0"/>
      <c r="CCR86" s="0"/>
      <c r="CCS86" s="0"/>
      <c r="CCT86" s="0"/>
      <c r="CCU86" s="0"/>
      <c r="CCV86" s="0"/>
      <c r="CCW86" s="0"/>
      <c r="CCX86" s="0"/>
      <c r="CCY86" s="0"/>
      <c r="CCZ86" s="0"/>
      <c r="CDA86" s="0"/>
      <c r="CDB86" s="0"/>
      <c r="CDC86" s="0"/>
      <c r="CDD86" s="0"/>
      <c r="CDE86" s="0"/>
      <c r="CDF86" s="0"/>
      <c r="CDG86" s="0"/>
      <c r="CDH86" s="0"/>
      <c r="CDI86" s="0"/>
      <c r="CDJ86" s="0"/>
      <c r="CDK86" s="0"/>
      <c r="CDL86" s="0"/>
      <c r="CDM86" s="0"/>
      <c r="CDN86" s="0"/>
      <c r="CDO86" s="0"/>
      <c r="CDP86" s="0"/>
      <c r="CDQ86" s="0"/>
      <c r="CDR86" s="0"/>
      <c r="CDS86" s="0"/>
      <c r="CDT86" s="0"/>
      <c r="CDU86" s="0"/>
      <c r="CDV86" s="0"/>
      <c r="CDW86" s="0"/>
      <c r="CDX86" s="0"/>
      <c r="CDY86" s="0"/>
      <c r="CDZ86" s="0"/>
      <c r="CEA86" s="0"/>
      <c r="CEB86" s="0"/>
      <c r="CEC86" s="0"/>
      <c r="CED86" s="0"/>
      <c r="CEE86" s="0"/>
      <c r="CEF86" s="0"/>
      <c r="CEG86" s="0"/>
      <c r="CEH86" s="0"/>
      <c r="CEI86" s="0"/>
      <c r="CEJ86" s="0"/>
      <c r="CEK86" s="0"/>
      <c r="CEL86" s="0"/>
      <c r="CEM86" s="0"/>
      <c r="CEN86" s="0"/>
      <c r="CEO86" s="0"/>
      <c r="CEP86" s="0"/>
      <c r="CEQ86" s="0"/>
      <c r="CER86" s="0"/>
      <c r="CES86" s="0"/>
      <c r="CET86" s="0"/>
      <c r="CEU86" s="0"/>
      <c r="CEV86" s="0"/>
      <c r="CEW86" s="0"/>
      <c r="CEX86" s="0"/>
      <c r="CEY86" s="0"/>
      <c r="CEZ86" s="0"/>
      <c r="CFA86" s="0"/>
      <c r="CFB86" s="0"/>
      <c r="CFC86" s="0"/>
      <c r="CFD86" s="0"/>
      <c r="CFE86" s="0"/>
      <c r="CFF86" s="0"/>
      <c r="CFG86" s="0"/>
      <c r="CFH86" s="0"/>
      <c r="CFI86" s="0"/>
      <c r="CFJ86" s="0"/>
      <c r="CFK86" s="0"/>
      <c r="CFL86" s="0"/>
      <c r="CFM86" s="0"/>
      <c r="CFN86" s="0"/>
      <c r="CFO86" s="0"/>
      <c r="CFP86" s="0"/>
      <c r="CFQ86" s="0"/>
      <c r="CFR86" s="0"/>
      <c r="CFS86" s="0"/>
      <c r="CFT86" s="0"/>
      <c r="CFU86" s="0"/>
      <c r="CFV86" s="0"/>
      <c r="CFW86" s="0"/>
      <c r="CFX86" s="0"/>
      <c r="CFY86" s="0"/>
      <c r="CFZ86" s="0"/>
      <c r="CGA86" s="0"/>
      <c r="CGB86" s="0"/>
      <c r="CGC86" s="0"/>
      <c r="CGD86" s="0"/>
      <c r="CGE86" s="0"/>
      <c r="CGF86" s="0"/>
      <c r="CGG86" s="0"/>
      <c r="CGH86" s="0"/>
      <c r="CGI86" s="0"/>
      <c r="CGJ86" s="0"/>
      <c r="CGK86" s="0"/>
      <c r="CGL86" s="0"/>
      <c r="CGM86" s="0"/>
      <c r="CGN86" s="0"/>
      <c r="CGO86" s="0"/>
      <c r="CGP86" s="0"/>
      <c r="CGQ86" s="0"/>
      <c r="CGR86" s="0"/>
      <c r="CGS86" s="0"/>
      <c r="CGT86" s="0"/>
      <c r="CGU86" s="0"/>
      <c r="CGV86" s="0"/>
      <c r="CGW86" s="0"/>
      <c r="CGX86" s="0"/>
      <c r="CGY86" s="0"/>
      <c r="CGZ86" s="0"/>
      <c r="CHA86" s="0"/>
      <c r="CHB86" s="0"/>
      <c r="CHC86" s="0"/>
      <c r="CHD86" s="0"/>
      <c r="CHE86" s="0"/>
      <c r="CHF86" s="0"/>
      <c r="CHG86" s="0"/>
      <c r="CHH86" s="0"/>
      <c r="CHI86" s="0"/>
      <c r="CHJ86" s="0"/>
      <c r="CHK86" s="0"/>
      <c r="CHL86" s="0"/>
      <c r="CHM86" s="0"/>
      <c r="CHN86" s="0"/>
      <c r="CHO86" s="0"/>
      <c r="CHP86" s="0"/>
      <c r="CHQ86" s="0"/>
      <c r="CHR86" s="0"/>
      <c r="CHS86" s="0"/>
      <c r="CHT86" s="0"/>
      <c r="CHU86" s="0"/>
      <c r="CHV86" s="0"/>
      <c r="CHW86" s="0"/>
      <c r="CHX86" s="0"/>
      <c r="CHY86" s="0"/>
      <c r="CHZ86" s="0"/>
      <c r="CIA86" s="0"/>
      <c r="CIB86" s="0"/>
      <c r="CIC86" s="0"/>
      <c r="CID86" s="0"/>
      <c r="CIE86" s="0"/>
      <c r="CIF86" s="0"/>
      <c r="CIG86" s="0"/>
      <c r="CIH86" s="0"/>
      <c r="CII86" s="0"/>
      <c r="CIJ86" s="0"/>
      <c r="CIK86" s="0"/>
      <c r="CIL86" s="0"/>
      <c r="CIM86" s="0"/>
      <c r="CIN86" s="0"/>
      <c r="CIO86" s="0"/>
      <c r="CIP86" s="0"/>
      <c r="CIQ86" s="0"/>
      <c r="CIR86" s="0"/>
      <c r="CIS86" s="0"/>
      <c r="CIT86" s="0"/>
      <c r="CIU86" s="0"/>
      <c r="CIV86" s="0"/>
      <c r="CIW86" s="0"/>
      <c r="CIX86" s="0"/>
      <c r="CIY86" s="0"/>
      <c r="CIZ86" s="0"/>
      <c r="CJA86" s="0"/>
      <c r="CJB86" s="0"/>
      <c r="CJC86" s="0"/>
      <c r="CJD86" s="0"/>
      <c r="CJE86" s="0"/>
      <c r="CJF86" s="0"/>
      <c r="CJG86" s="0"/>
      <c r="CJH86" s="0"/>
      <c r="CJI86" s="0"/>
      <c r="CJJ86" s="0"/>
      <c r="CJK86" s="0"/>
      <c r="CJL86" s="0"/>
      <c r="CJM86" s="0"/>
      <c r="CJN86" s="0"/>
      <c r="CJO86" s="0"/>
      <c r="CJP86" s="0"/>
      <c r="CJQ86" s="0"/>
      <c r="CJR86" s="0"/>
      <c r="CJS86" s="0"/>
      <c r="CJT86" s="0"/>
      <c r="CJU86" s="0"/>
      <c r="CJV86" s="0"/>
      <c r="CJW86" s="0"/>
      <c r="CJX86" s="0"/>
      <c r="CJY86" s="0"/>
      <c r="CJZ86" s="0"/>
      <c r="CKA86" s="0"/>
      <c r="CKB86" s="0"/>
      <c r="CKC86" s="0"/>
      <c r="CKD86" s="0"/>
      <c r="CKE86" s="0"/>
      <c r="CKF86" s="0"/>
      <c r="CKG86" s="0"/>
      <c r="CKH86" s="0"/>
      <c r="CKI86" s="0"/>
      <c r="CKJ86" s="0"/>
      <c r="CKK86" s="0"/>
      <c r="CKL86" s="0"/>
      <c r="CKM86" s="0"/>
      <c r="CKN86" s="0"/>
      <c r="CKO86" s="0"/>
      <c r="CKP86" s="0"/>
      <c r="CKQ86" s="0"/>
      <c r="CKR86" s="0"/>
      <c r="CKS86" s="0"/>
      <c r="CKT86" s="0"/>
      <c r="CKU86" s="0"/>
      <c r="CKV86" s="0"/>
      <c r="CKW86" s="0"/>
      <c r="CKX86" s="0"/>
      <c r="CKY86" s="0"/>
      <c r="CKZ86" s="0"/>
      <c r="CLA86" s="0"/>
      <c r="CLB86" s="0"/>
      <c r="CLC86" s="0"/>
      <c r="CLD86" s="0"/>
      <c r="CLE86" s="0"/>
      <c r="CLF86" s="0"/>
      <c r="CLG86" s="0"/>
      <c r="CLH86" s="0"/>
      <c r="CLI86" s="0"/>
      <c r="CLJ86" s="0"/>
      <c r="CLK86" s="0"/>
      <c r="CLL86" s="0"/>
      <c r="CLM86" s="0"/>
      <c r="CLN86" s="0"/>
      <c r="CLO86" s="0"/>
      <c r="CLP86" s="0"/>
      <c r="CLQ86" s="0"/>
      <c r="CLR86" s="0"/>
      <c r="CLS86" s="0"/>
      <c r="CLT86" s="0"/>
      <c r="CLU86" s="0"/>
      <c r="CLV86" s="0"/>
      <c r="CLW86" s="0"/>
      <c r="CLX86" s="0"/>
      <c r="CLY86" s="0"/>
      <c r="CLZ86" s="0"/>
      <c r="CMA86" s="0"/>
      <c r="CMB86" s="0"/>
      <c r="CMC86" s="0"/>
      <c r="CMD86" s="0"/>
      <c r="CME86" s="0"/>
      <c r="CMF86" s="0"/>
      <c r="CMG86" s="0"/>
      <c r="CMH86" s="0"/>
      <c r="CMI86" s="0"/>
      <c r="CMJ86" s="0"/>
      <c r="CMK86" s="0"/>
      <c r="CML86" s="0"/>
      <c r="CMM86" s="0"/>
      <c r="CMN86" s="0"/>
      <c r="CMO86" s="0"/>
      <c r="CMP86" s="0"/>
      <c r="CMQ86" s="0"/>
      <c r="CMR86" s="0"/>
      <c r="CMS86" s="0"/>
      <c r="CMT86" s="0"/>
      <c r="CMU86" s="0"/>
      <c r="CMV86" s="0"/>
      <c r="CMW86" s="0"/>
      <c r="CMX86" s="0"/>
      <c r="CMY86" s="0"/>
      <c r="CMZ86" s="0"/>
      <c r="CNA86" s="0"/>
      <c r="CNB86" s="0"/>
      <c r="CNC86" s="0"/>
      <c r="CND86" s="0"/>
      <c r="CNE86" s="0"/>
      <c r="CNF86" s="0"/>
      <c r="CNG86" s="0"/>
      <c r="CNH86" s="0"/>
      <c r="CNI86" s="0"/>
      <c r="CNJ86" s="0"/>
      <c r="CNK86" s="0"/>
      <c r="CNL86" s="0"/>
      <c r="CNM86" s="0"/>
      <c r="CNN86" s="0"/>
      <c r="CNO86" s="0"/>
      <c r="CNP86" s="0"/>
      <c r="CNQ86" s="0"/>
      <c r="CNR86" s="0"/>
      <c r="CNS86" s="0"/>
      <c r="CNT86" s="0"/>
      <c r="CNU86" s="0"/>
      <c r="CNV86" s="0"/>
      <c r="CNW86" s="0"/>
      <c r="CNX86" s="0"/>
      <c r="CNY86" s="0"/>
      <c r="CNZ86" s="0"/>
      <c r="COA86" s="0"/>
      <c r="COB86" s="0"/>
      <c r="COC86" s="0"/>
      <c r="COD86" s="0"/>
      <c r="COE86" s="0"/>
      <c r="COF86" s="0"/>
      <c r="COG86" s="0"/>
      <c r="COH86" s="0"/>
      <c r="COI86" s="0"/>
      <c r="COJ86" s="0"/>
      <c r="COK86" s="0"/>
      <c r="COL86" s="0"/>
      <c r="COM86" s="0"/>
      <c r="CON86" s="0"/>
      <c r="COO86" s="0"/>
      <c r="COP86" s="0"/>
      <c r="COQ86" s="0"/>
      <c r="COR86" s="0"/>
      <c r="COS86" s="0"/>
      <c r="COT86" s="0"/>
      <c r="COU86" s="0"/>
      <c r="COV86" s="0"/>
      <c r="COW86" s="0"/>
      <c r="COX86" s="0"/>
      <c r="COY86" s="0"/>
      <c r="COZ86" s="0"/>
      <c r="CPA86" s="0"/>
      <c r="CPB86" s="0"/>
      <c r="CPC86" s="0"/>
      <c r="CPD86" s="0"/>
      <c r="CPE86" s="0"/>
      <c r="CPF86" s="0"/>
      <c r="CPG86" s="0"/>
      <c r="CPH86" s="0"/>
      <c r="CPI86" s="0"/>
      <c r="CPJ86" s="0"/>
      <c r="CPK86" s="0"/>
      <c r="CPL86" s="0"/>
      <c r="CPM86" s="0"/>
      <c r="CPN86" s="0"/>
      <c r="CPO86" s="0"/>
      <c r="CPP86" s="0"/>
      <c r="CPQ86" s="0"/>
      <c r="CPR86" s="0"/>
      <c r="CPS86" s="0"/>
      <c r="CPT86" s="0"/>
      <c r="CPU86" s="0"/>
      <c r="CPV86" s="0"/>
      <c r="CPW86" s="0"/>
      <c r="CPX86" s="0"/>
      <c r="CPY86" s="0"/>
      <c r="CPZ86" s="0"/>
      <c r="CQA86" s="0"/>
      <c r="CQB86" s="0"/>
      <c r="CQC86" s="0"/>
      <c r="CQD86" s="0"/>
      <c r="CQE86" s="0"/>
      <c r="CQF86" s="0"/>
      <c r="CQG86" s="0"/>
      <c r="CQH86" s="0"/>
      <c r="CQI86" s="0"/>
      <c r="CQJ86" s="0"/>
      <c r="CQK86" s="0"/>
      <c r="CQL86" s="0"/>
      <c r="CQM86" s="0"/>
      <c r="CQN86" s="0"/>
      <c r="CQO86" s="0"/>
      <c r="CQP86" s="0"/>
      <c r="CQQ86" s="0"/>
      <c r="CQR86" s="0"/>
      <c r="CQS86" s="0"/>
      <c r="CQT86" s="0"/>
      <c r="CQU86" s="0"/>
      <c r="CQV86" s="0"/>
      <c r="CQW86" s="0"/>
      <c r="CQX86" s="0"/>
      <c r="CQY86" s="0"/>
      <c r="CQZ86" s="0"/>
      <c r="CRA86" s="0"/>
      <c r="CRB86" s="0"/>
      <c r="CRC86" s="0"/>
      <c r="CRD86" s="0"/>
      <c r="CRE86" s="0"/>
      <c r="CRF86" s="0"/>
      <c r="CRG86" s="0"/>
      <c r="CRH86" s="0"/>
      <c r="CRI86" s="0"/>
      <c r="CRJ86" s="0"/>
      <c r="CRK86" s="0"/>
      <c r="CRL86" s="0"/>
      <c r="CRM86" s="0"/>
      <c r="CRN86" s="0"/>
      <c r="CRO86" s="0"/>
      <c r="CRP86" s="0"/>
      <c r="CRQ86" s="0"/>
      <c r="CRR86" s="0"/>
      <c r="CRS86" s="0"/>
      <c r="CRT86" s="0"/>
      <c r="CRU86" s="0"/>
      <c r="CRV86" s="0"/>
      <c r="CRW86" s="0"/>
      <c r="CRX86" s="0"/>
      <c r="CRY86" s="0"/>
      <c r="CRZ86" s="0"/>
      <c r="CSA86" s="0"/>
      <c r="CSB86" s="0"/>
      <c r="CSC86" s="0"/>
      <c r="CSD86" s="0"/>
      <c r="CSE86" s="0"/>
      <c r="CSF86" s="0"/>
      <c r="CSG86" s="0"/>
      <c r="CSH86" s="0"/>
      <c r="CSI86" s="0"/>
      <c r="CSJ86" s="0"/>
      <c r="CSK86" s="0"/>
      <c r="CSL86" s="0"/>
      <c r="CSM86" s="0"/>
      <c r="CSN86" s="0"/>
      <c r="CSO86" s="0"/>
      <c r="CSP86" s="0"/>
      <c r="CSQ86" s="0"/>
      <c r="CSR86" s="0"/>
      <c r="CSS86" s="0"/>
      <c r="CST86" s="0"/>
      <c r="CSU86" s="0"/>
      <c r="CSV86" s="0"/>
      <c r="CSW86" s="0"/>
      <c r="CSX86" s="0"/>
      <c r="CSY86" s="0"/>
      <c r="CSZ86" s="0"/>
      <c r="CTA86" s="0"/>
      <c r="CTB86" s="0"/>
      <c r="CTC86" s="0"/>
      <c r="CTD86" s="0"/>
      <c r="CTE86" s="0"/>
      <c r="CTF86" s="0"/>
      <c r="CTG86" s="0"/>
      <c r="CTH86" s="0"/>
      <c r="CTI86" s="0"/>
      <c r="CTJ86" s="0"/>
      <c r="CTK86" s="0"/>
      <c r="CTL86" s="0"/>
      <c r="CTM86" s="0"/>
      <c r="CTN86" s="0"/>
      <c r="CTO86" s="0"/>
      <c r="CTP86" s="0"/>
      <c r="CTQ86" s="0"/>
      <c r="CTR86" s="0"/>
      <c r="CTS86" s="0"/>
      <c r="CTT86" s="0"/>
      <c r="CTU86" s="0"/>
      <c r="CTV86" s="0"/>
      <c r="CTW86" s="0"/>
      <c r="CTX86" s="0"/>
      <c r="CTY86" s="0"/>
      <c r="CTZ86" s="0"/>
      <c r="CUA86" s="0"/>
      <c r="CUB86" s="0"/>
      <c r="CUC86" s="0"/>
      <c r="CUD86" s="0"/>
      <c r="CUE86" s="0"/>
      <c r="CUF86" s="0"/>
      <c r="CUG86" s="0"/>
      <c r="CUH86" s="0"/>
      <c r="CUI86" s="0"/>
      <c r="CUJ86" s="0"/>
      <c r="CUK86" s="0"/>
      <c r="CUL86" s="0"/>
      <c r="CUM86" s="0"/>
      <c r="CUN86" s="0"/>
      <c r="CUO86" s="0"/>
      <c r="CUP86" s="0"/>
      <c r="CUQ86" s="0"/>
      <c r="CUR86" s="0"/>
      <c r="CUS86" s="0"/>
      <c r="CUT86" s="0"/>
      <c r="CUU86" s="0"/>
      <c r="CUV86" s="0"/>
      <c r="CUW86" s="0"/>
      <c r="CUX86" s="0"/>
      <c r="CUY86" s="0"/>
      <c r="CUZ86" s="0"/>
      <c r="CVA86" s="0"/>
      <c r="CVB86" s="0"/>
      <c r="CVC86" s="0"/>
      <c r="CVD86" s="0"/>
      <c r="CVE86" s="0"/>
      <c r="CVF86" s="0"/>
      <c r="CVG86" s="0"/>
      <c r="CVH86" s="0"/>
      <c r="CVI86" s="0"/>
      <c r="CVJ86" s="0"/>
      <c r="CVK86" s="0"/>
      <c r="CVL86" s="0"/>
      <c r="CVM86" s="0"/>
      <c r="CVN86" s="0"/>
      <c r="CVO86" s="0"/>
      <c r="CVP86" s="0"/>
      <c r="CVQ86" s="0"/>
      <c r="CVR86" s="0"/>
      <c r="CVS86" s="0"/>
      <c r="CVT86" s="0"/>
      <c r="CVU86" s="0"/>
      <c r="CVV86" s="0"/>
      <c r="CVW86" s="0"/>
      <c r="CVX86" s="0"/>
      <c r="CVY86" s="0"/>
      <c r="CVZ86" s="0"/>
      <c r="CWA86" s="0"/>
      <c r="CWB86" s="0"/>
      <c r="CWC86" s="0"/>
      <c r="CWD86" s="0"/>
      <c r="CWE86" s="0"/>
      <c r="CWF86" s="0"/>
      <c r="CWG86" s="0"/>
      <c r="CWH86" s="0"/>
      <c r="CWI86" s="0"/>
      <c r="CWJ86" s="0"/>
      <c r="CWK86" s="0"/>
      <c r="CWL86" s="0"/>
      <c r="CWM86" s="0"/>
      <c r="CWN86" s="0"/>
      <c r="CWO86" s="0"/>
      <c r="CWP86" s="0"/>
      <c r="CWQ86" s="0"/>
      <c r="CWR86" s="0"/>
      <c r="CWS86" s="0"/>
      <c r="CWT86" s="0"/>
      <c r="CWU86" s="0"/>
      <c r="CWV86" s="0"/>
      <c r="CWW86" s="0"/>
      <c r="CWX86" s="0"/>
      <c r="CWY86" s="0"/>
      <c r="CWZ86" s="0"/>
      <c r="CXA86" s="0"/>
      <c r="CXB86" s="0"/>
      <c r="CXC86" s="0"/>
      <c r="CXD86" s="0"/>
      <c r="CXE86" s="0"/>
      <c r="CXF86" s="0"/>
      <c r="CXG86" s="0"/>
      <c r="CXH86" s="0"/>
      <c r="CXI86" s="0"/>
      <c r="CXJ86" s="0"/>
      <c r="CXK86" s="0"/>
      <c r="CXL86" s="0"/>
      <c r="CXM86" s="0"/>
      <c r="CXN86" s="0"/>
      <c r="CXO86" s="0"/>
      <c r="CXP86" s="0"/>
      <c r="CXQ86" s="0"/>
      <c r="CXR86" s="0"/>
      <c r="CXS86" s="0"/>
      <c r="CXT86" s="0"/>
      <c r="CXU86" s="0"/>
      <c r="CXV86" s="0"/>
      <c r="CXW86" s="0"/>
      <c r="CXX86" s="0"/>
      <c r="CXY86" s="0"/>
      <c r="CXZ86" s="0"/>
      <c r="CYA86" s="0"/>
      <c r="CYB86" s="0"/>
      <c r="CYC86" s="0"/>
      <c r="CYD86" s="0"/>
      <c r="CYE86" s="0"/>
      <c r="CYF86" s="0"/>
      <c r="CYG86" s="0"/>
      <c r="CYH86" s="0"/>
      <c r="CYI86" s="0"/>
      <c r="CYJ86" s="0"/>
      <c r="CYK86" s="0"/>
      <c r="CYL86" s="0"/>
      <c r="CYM86" s="0"/>
      <c r="CYN86" s="0"/>
      <c r="CYO86" s="0"/>
      <c r="CYP86" s="0"/>
      <c r="CYQ86" s="0"/>
      <c r="CYR86" s="0"/>
      <c r="CYS86" s="0"/>
      <c r="CYT86" s="0"/>
      <c r="CYU86" s="0"/>
      <c r="CYV86" s="0"/>
      <c r="CYW86" s="0"/>
      <c r="CYX86" s="0"/>
      <c r="CYY86" s="0"/>
      <c r="CYZ86" s="0"/>
      <c r="CZA86" s="0"/>
      <c r="CZB86" s="0"/>
      <c r="CZC86" s="0"/>
      <c r="CZD86" s="0"/>
      <c r="CZE86" s="0"/>
      <c r="CZF86" s="0"/>
      <c r="CZG86" s="0"/>
      <c r="CZH86" s="0"/>
      <c r="CZI86" s="0"/>
      <c r="CZJ86" s="0"/>
      <c r="CZK86" s="0"/>
      <c r="CZL86" s="0"/>
      <c r="CZM86" s="0"/>
      <c r="CZN86" s="0"/>
      <c r="CZO86" s="0"/>
      <c r="CZP86" s="0"/>
      <c r="CZQ86" s="0"/>
      <c r="CZR86" s="0"/>
      <c r="CZS86" s="0"/>
      <c r="CZT86" s="0"/>
      <c r="CZU86" s="0"/>
      <c r="CZV86" s="0"/>
      <c r="CZW86" s="0"/>
      <c r="CZX86" s="0"/>
      <c r="CZY86" s="0"/>
      <c r="CZZ86" s="0"/>
      <c r="DAA86" s="0"/>
      <c r="DAB86" s="0"/>
      <c r="DAC86" s="0"/>
      <c r="DAD86" s="0"/>
      <c r="DAE86" s="0"/>
      <c r="DAF86" s="0"/>
      <c r="DAG86" s="0"/>
      <c r="DAH86" s="0"/>
      <c r="DAI86" s="0"/>
      <c r="DAJ86" s="0"/>
      <c r="DAK86" s="0"/>
      <c r="DAL86" s="0"/>
      <c r="DAM86" s="0"/>
      <c r="DAN86" s="0"/>
      <c r="DAO86" s="0"/>
      <c r="DAP86" s="0"/>
      <c r="DAQ86" s="0"/>
      <c r="DAR86" s="0"/>
      <c r="DAS86" s="0"/>
      <c r="DAT86" s="0"/>
      <c r="DAU86" s="0"/>
      <c r="DAV86" s="0"/>
      <c r="DAW86" s="0"/>
      <c r="DAX86" s="0"/>
      <c r="DAY86" s="0"/>
      <c r="DAZ86" s="0"/>
      <c r="DBA86" s="0"/>
      <c r="DBB86" s="0"/>
      <c r="DBC86" s="0"/>
      <c r="DBD86" s="0"/>
      <c r="DBE86" s="0"/>
      <c r="DBF86" s="0"/>
      <c r="DBG86" s="0"/>
      <c r="DBH86" s="0"/>
      <c r="DBI86" s="0"/>
      <c r="DBJ86" s="0"/>
      <c r="DBK86" s="0"/>
      <c r="DBL86" s="0"/>
      <c r="DBM86" s="0"/>
      <c r="DBN86" s="0"/>
      <c r="DBO86" s="0"/>
      <c r="DBP86" s="0"/>
      <c r="DBQ86" s="0"/>
      <c r="DBR86" s="0"/>
      <c r="DBS86" s="0"/>
      <c r="DBT86" s="0"/>
      <c r="DBU86" s="0"/>
      <c r="DBV86" s="0"/>
      <c r="DBW86" s="0"/>
      <c r="DBX86" s="0"/>
      <c r="DBY86" s="0"/>
      <c r="DBZ86" s="0"/>
      <c r="DCA86" s="0"/>
      <c r="DCB86" s="0"/>
      <c r="DCC86" s="0"/>
      <c r="DCD86" s="0"/>
      <c r="DCE86" s="0"/>
      <c r="DCF86" s="0"/>
      <c r="DCG86" s="0"/>
      <c r="DCH86" s="0"/>
      <c r="DCI86" s="0"/>
      <c r="DCJ86" s="0"/>
      <c r="DCK86" s="0"/>
      <c r="DCL86" s="0"/>
      <c r="DCM86" s="0"/>
      <c r="DCN86" s="0"/>
      <c r="DCO86" s="0"/>
      <c r="DCP86" s="0"/>
      <c r="DCQ86" s="0"/>
      <c r="DCR86" s="0"/>
      <c r="DCS86" s="0"/>
      <c r="DCT86" s="0"/>
      <c r="DCU86" s="0"/>
      <c r="DCV86" s="0"/>
      <c r="DCW86" s="0"/>
      <c r="DCX86" s="0"/>
      <c r="DCY86" s="0"/>
      <c r="DCZ86" s="0"/>
      <c r="DDA86" s="0"/>
      <c r="DDB86" s="0"/>
      <c r="DDC86" s="0"/>
      <c r="DDD86" s="0"/>
      <c r="DDE86" s="0"/>
      <c r="DDF86" s="0"/>
      <c r="DDG86" s="0"/>
      <c r="DDH86" s="0"/>
      <c r="DDI86" s="0"/>
      <c r="DDJ86" s="0"/>
      <c r="DDK86" s="0"/>
      <c r="DDL86" s="0"/>
      <c r="DDM86" s="0"/>
      <c r="DDN86" s="0"/>
      <c r="DDO86" s="0"/>
      <c r="DDP86" s="0"/>
      <c r="DDQ86" s="0"/>
      <c r="DDR86" s="0"/>
      <c r="DDS86" s="0"/>
      <c r="DDT86" s="0"/>
      <c r="DDU86" s="0"/>
      <c r="DDV86" s="0"/>
      <c r="DDW86" s="0"/>
      <c r="DDX86" s="0"/>
      <c r="DDY86" s="0"/>
      <c r="DDZ86" s="0"/>
      <c r="DEA86" s="0"/>
      <c r="DEB86" s="0"/>
      <c r="DEC86" s="0"/>
      <c r="DED86" s="0"/>
      <c r="DEE86" s="0"/>
      <c r="DEF86" s="0"/>
      <c r="DEG86" s="0"/>
      <c r="DEH86" s="0"/>
      <c r="DEI86" s="0"/>
      <c r="DEJ86" s="0"/>
      <c r="DEK86" s="0"/>
      <c r="DEL86" s="0"/>
      <c r="DEM86" s="0"/>
      <c r="DEN86" s="0"/>
      <c r="DEO86" s="0"/>
      <c r="DEP86" s="0"/>
      <c r="DEQ86" s="0"/>
      <c r="DER86" s="0"/>
      <c r="DES86" s="0"/>
      <c r="DET86" s="0"/>
      <c r="DEU86" s="0"/>
      <c r="DEV86" s="0"/>
      <c r="DEW86" s="0"/>
      <c r="DEX86" s="0"/>
      <c r="DEY86" s="0"/>
      <c r="DEZ86" s="0"/>
      <c r="DFA86" s="0"/>
      <c r="DFB86" s="0"/>
      <c r="DFC86" s="0"/>
      <c r="DFD86" s="0"/>
      <c r="DFE86" s="0"/>
      <c r="DFF86" s="0"/>
      <c r="DFG86" s="0"/>
      <c r="DFH86" s="0"/>
      <c r="DFI86" s="0"/>
      <c r="DFJ86" s="0"/>
      <c r="DFK86" s="0"/>
      <c r="DFL86" s="0"/>
      <c r="DFM86" s="0"/>
      <c r="DFN86" s="0"/>
      <c r="DFO86" s="0"/>
      <c r="DFP86" s="0"/>
      <c r="DFQ86" s="0"/>
      <c r="DFR86" s="0"/>
      <c r="DFS86" s="0"/>
      <c r="DFT86" s="0"/>
      <c r="DFU86" s="0"/>
      <c r="DFV86" s="0"/>
      <c r="DFW86" s="0"/>
      <c r="DFX86" s="0"/>
      <c r="DFY86" s="0"/>
      <c r="DFZ86" s="0"/>
      <c r="DGA86" s="0"/>
      <c r="DGB86" s="0"/>
      <c r="DGC86" s="0"/>
      <c r="DGD86" s="0"/>
      <c r="DGE86" s="0"/>
      <c r="DGF86" s="0"/>
      <c r="DGG86" s="0"/>
      <c r="DGH86" s="0"/>
      <c r="DGI86" s="0"/>
      <c r="DGJ86" s="0"/>
      <c r="DGK86" s="0"/>
      <c r="DGL86" s="0"/>
      <c r="DGM86" s="0"/>
      <c r="DGN86" s="0"/>
      <c r="DGO86" s="0"/>
      <c r="DGP86" s="0"/>
      <c r="DGQ86" s="0"/>
      <c r="DGR86" s="0"/>
      <c r="DGS86" s="0"/>
      <c r="DGT86" s="0"/>
      <c r="DGU86" s="0"/>
      <c r="DGV86" s="0"/>
      <c r="DGW86" s="0"/>
      <c r="DGX86" s="0"/>
      <c r="DGY86" s="0"/>
      <c r="DGZ86" s="0"/>
      <c r="DHA86" s="0"/>
      <c r="DHB86" s="0"/>
      <c r="DHC86" s="0"/>
      <c r="DHD86" s="0"/>
      <c r="DHE86" s="0"/>
      <c r="DHF86" s="0"/>
      <c r="DHG86" s="0"/>
      <c r="DHH86" s="0"/>
      <c r="DHI86" s="0"/>
      <c r="DHJ86" s="0"/>
      <c r="DHK86" s="0"/>
      <c r="DHL86" s="0"/>
      <c r="DHM86" s="0"/>
      <c r="DHN86" s="0"/>
      <c r="DHO86" s="0"/>
      <c r="DHP86" s="0"/>
      <c r="DHQ86" s="0"/>
      <c r="DHR86" s="0"/>
      <c r="DHS86" s="0"/>
      <c r="DHT86" s="0"/>
      <c r="DHU86" s="0"/>
      <c r="DHV86" s="0"/>
      <c r="DHW86" s="0"/>
      <c r="DHX86" s="0"/>
      <c r="DHY86" s="0"/>
      <c r="DHZ86" s="0"/>
      <c r="DIA86" s="0"/>
      <c r="DIB86" s="0"/>
      <c r="DIC86" s="0"/>
      <c r="DID86" s="0"/>
      <c r="DIE86" s="0"/>
      <c r="DIF86" s="0"/>
      <c r="DIG86" s="0"/>
      <c r="DIH86" s="0"/>
      <c r="DII86" s="0"/>
      <c r="DIJ86" s="0"/>
      <c r="DIK86" s="0"/>
      <c r="DIL86" s="0"/>
      <c r="DIM86" s="0"/>
      <c r="DIN86" s="0"/>
      <c r="DIO86" s="0"/>
      <c r="DIP86" s="0"/>
      <c r="DIQ86" s="0"/>
      <c r="DIR86" s="0"/>
      <c r="DIS86" s="0"/>
      <c r="DIT86" s="0"/>
      <c r="DIU86" s="0"/>
      <c r="DIV86" s="0"/>
      <c r="DIW86" s="0"/>
      <c r="DIX86" s="0"/>
      <c r="DIY86" s="0"/>
      <c r="DIZ86" s="0"/>
      <c r="DJA86" s="0"/>
      <c r="DJB86" s="0"/>
      <c r="DJC86" s="0"/>
      <c r="DJD86" s="0"/>
      <c r="DJE86" s="0"/>
      <c r="DJF86" s="0"/>
      <c r="DJG86" s="0"/>
      <c r="DJH86" s="0"/>
      <c r="DJI86" s="0"/>
      <c r="DJJ86" s="0"/>
      <c r="DJK86" s="0"/>
      <c r="DJL86" s="0"/>
      <c r="DJM86" s="0"/>
      <c r="DJN86" s="0"/>
      <c r="DJO86" s="0"/>
      <c r="DJP86" s="0"/>
      <c r="DJQ86" s="0"/>
      <c r="DJR86" s="0"/>
      <c r="DJS86" s="0"/>
      <c r="DJT86" s="0"/>
      <c r="DJU86" s="0"/>
      <c r="DJV86" s="0"/>
      <c r="DJW86" s="0"/>
      <c r="DJX86" s="0"/>
      <c r="DJY86" s="0"/>
      <c r="DJZ86" s="0"/>
      <c r="DKA86" s="0"/>
      <c r="DKB86" s="0"/>
      <c r="DKC86" s="0"/>
      <c r="DKD86" s="0"/>
      <c r="DKE86" s="0"/>
      <c r="DKF86" s="0"/>
      <c r="DKG86" s="0"/>
      <c r="DKH86" s="0"/>
      <c r="DKI86" s="0"/>
      <c r="DKJ86" s="0"/>
      <c r="DKK86" s="0"/>
      <c r="DKL86" s="0"/>
      <c r="DKM86" s="0"/>
      <c r="DKN86" s="0"/>
      <c r="DKO86" s="0"/>
      <c r="DKP86" s="0"/>
      <c r="DKQ86" s="0"/>
      <c r="DKR86" s="0"/>
      <c r="DKS86" s="0"/>
      <c r="DKT86" s="0"/>
      <c r="DKU86" s="0"/>
      <c r="DKV86" s="0"/>
      <c r="DKW86" s="0"/>
      <c r="DKX86" s="0"/>
      <c r="DKY86" s="0"/>
      <c r="DKZ86" s="0"/>
      <c r="DLA86" s="0"/>
      <c r="DLB86" s="0"/>
      <c r="DLC86" s="0"/>
      <c r="DLD86" s="0"/>
      <c r="DLE86" s="0"/>
      <c r="DLF86" s="0"/>
      <c r="DLG86" s="0"/>
      <c r="DLH86" s="0"/>
      <c r="DLI86" s="0"/>
      <c r="DLJ86" s="0"/>
      <c r="DLK86" s="0"/>
      <c r="DLL86" s="0"/>
      <c r="DLM86" s="0"/>
      <c r="DLN86" s="0"/>
      <c r="DLO86" s="0"/>
      <c r="DLP86" s="0"/>
      <c r="DLQ86" s="0"/>
      <c r="DLR86" s="0"/>
      <c r="DLS86" s="0"/>
      <c r="DLT86" s="0"/>
      <c r="DLU86" s="0"/>
      <c r="DLV86" s="0"/>
      <c r="DLW86" s="0"/>
      <c r="DLX86" s="0"/>
      <c r="DLY86" s="0"/>
      <c r="DLZ86" s="0"/>
      <c r="DMA86" s="0"/>
      <c r="DMB86" s="0"/>
      <c r="DMC86" s="0"/>
      <c r="DMD86" s="0"/>
      <c r="DME86" s="0"/>
      <c r="DMF86" s="0"/>
      <c r="DMG86" s="0"/>
      <c r="DMH86" s="0"/>
      <c r="DMI86" s="0"/>
      <c r="DMJ86" s="0"/>
      <c r="DMK86" s="0"/>
      <c r="DML86" s="0"/>
      <c r="DMM86" s="0"/>
      <c r="DMN86" s="0"/>
      <c r="DMO86" s="0"/>
      <c r="DMP86" s="0"/>
      <c r="DMQ86" s="0"/>
      <c r="DMR86" s="0"/>
      <c r="DMS86" s="0"/>
      <c r="DMT86" s="0"/>
      <c r="DMU86" s="0"/>
      <c r="DMV86" s="0"/>
      <c r="DMW86" s="0"/>
      <c r="DMX86" s="0"/>
      <c r="DMY86" s="0"/>
      <c r="DMZ86" s="0"/>
      <c r="DNA86" s="0"/>
      <c r="DNB86" s="0"/>
      <c r="DNC86" s="0"/>
      <c r="DND86" s="0"/>
      <c r="DNE86" s="0"/>
      <c r="DNF86" s="0"/>
      <c r="DNG86" s="0"/>
      <c r="DNH86" s="0"/>
      <c r="DNI86" s="0"/>
      <c r="DNJ86" s="0"/>
      <c r="DNK86" s="0"/>
      <c r="DNL86" s="0"/>
      <c r="DNM86" s="0"/>
      <c r="DNN86" s="0"/>
      <c r="DNO86" s="0"/>
      <c r="DNP86" s="0"/>
      <c r="DNQ86" s="0"/>
      <c r="DNR86" s="0"/>
      <c r="DNS86" s="0"/>
      <c r="DNT86" s="0"/>
      <c r="DNU86" s="0"/>
      <c r="DNV86" s="0"/>
      <c r="DNW86" s="0"/>
      <c r="DNX86" s="0"/>
      <c r="DNY86" s="0"/>
      <c r="DNZ86" s="0"/>
      <c r="DOA86" s="0"/>
      <c r="DOB86" s="0"/>
      <c r="DOC86" s="0"/>
      <c r="DOD86" s="0"/>
      <c r="DOE86" s="0"/>
      <c r="DOF86" s="0"/>
      <c r="DOG86" s="0"/>
      <c r="DOH86" s="0"/>
      <c r="DOI86" s="0"/>
      <c r="DOJ86" s="0"/>
      <c r="DOK86" s="0"/>
      <c r="DOL86" s="0"/>
      <c r="DOM86" s="0"/>
      <c r="DON86" s="0"/>
      <c r="DOO86" s="0"/>
      <c r="DOP86" s="0"/>
      <c r="DOQ86" s="0"/>
      <c r="DOR86" s="0"/>
      <c r="DOS86" s="0"/>
      <c r="DOT86" s="0"/>
      <c r="DOU86" s="0"/>
      <c r="DOV86" s="0"/>
      <c r="DOW86" s="0"/>
      <c r="DOX86" s="0"/>
      <c r="DOY86" s="0"/>
      <c r="DOZ86" s="0"/>
      <c r="DPA86" s="0"/>
      <c r="DPB86" s="0"/>
      <c r="DPC86" s="0"/>
      <c r="DPD86" s="0"/>
      <c r="DPE86" s="0"/>
      <c r="DPF86" s="0"/>
      <c r="DPG86" s="0"/>
      <c r="DPH86" s="0"/>
      <c r="DPI86" s="0"/>
      <c r="DPJ86" s="0"/>
      <c r="DPK86" s="0"/>
      <c r="DPL86" s="0"/>
      <c r="DPM86" s="0"/>
      <c r="DPN86" s="0"/>
      <c r="DPO86" s="0"/>
      <c r="DPP86" s="0"/>
      <c r="DPQ86" s="0"/>
      <c r="DPR86" s="0"/>
      <c r="DPS86" s="0"/>
      <c r="DPT86" s="0"/>
      <c r="DPU86" s="0"/>
      <c r="DPV86" s="0"/>
      <c r="DPW86" s="0"/>
      <c r="DPX86" s="0"/>
      <c r="DPY86" s="0"/>
      <c r="DPZ86" s="0"/>
      <c r="DQA86" s="0"/>
      <c r="DQB86" s="0"/>
      <c r="DQC86" s="0"/>
      <c r="DQD86" s="0"/>
      <c r="DQE86" s="0"/>
      <c r="DQF86" s="0"/>
      <c r="DQG86" s="0"/>
      <c r="DQH86" s="0"/>
      <c r="DQI86" s="0"/>
      <c r="DQJ86" s="0"/>
      <c r="DQK86" s="0"/>
      <c r="DQL86" s="0"/>
      <c r="DQM86" s="0"/>
      <c r="DQN86" s="0"/>
      <c r="DQO86" s="0"/>
      <c r="DQP86" s="0"/>
      <c r="DQQ86" s="0"/>
      <c r="DQR86" s="0"/>
      <c r="DQS86" s="0"/>
      <c r="DQT86" s="0"/>
      <c r="DQU86" s="0"/>
      <c r="DQV86" s="0"/>
      <c r="DQW86" s="0"/>
      <c r="DQX86" s="0"/>
      <c r="DQY86" s="0"/>
      <c r="DQZ86" s="0"/>
      <c r="DRA86" s="0"/>
      <c r="DRB86" s="0"/>
      <c r="DRC86" s="0"/>
      <c r="DRD86" s="0"/>
      <c r="DRE86" s="0"/>
      <c r="DRF86" s="0"/>
      <c r="DRG86" s="0"/>
      <c r="DRH86" s="0"/>
      <c r="DRI86" s="0"/>
      <c r="DRJ86" s="0"/>
      <c r="DRK86" s="0"/>
      <c r="DRL86" s="0"/>
      <c r="DRM86" s="0"/>
      <c r="DRN86" s="0"/>
      <c r="DRO86" s="0"/>
      <c r="DRP86" s="0"/>
      <c r="DRQ86" s="0"/>
      <c r="DRR86" s="0"/>
      <c r="DRS86" s="0"/>
      <c r="DRT86" s="0"/>
      <c r="DRU86" s="0"/>
      <c r="DRV86" s="0"/>
      <c r="DRW86" s="0"/>
      <c r="DRX86" s="0"/>
      <c r="DRY86" s="0"/>
      <c r="DRZ86" s="0"/>
      <c r="DSA86" s="0"/>
      <c r="DSB86" s="0"/>
      <c r="DSC86" s="0"/>
      <c r="DSD86" s="0"/>
      <c r="DSE86" s="0"/>
      <c r="DSF86" s="0"/>
      <c r="DSG86" s="0"/>
      <c r="DSH86" s="0"/>
      <c r="DSI86" s="0"/>
      <c r="DSJ86" s="0"/>
      <c r="DSK86" s="0"/>
      <c r="DSL86" s="0"/>
      <c r="DSM86" s="0"/>
      <c r="DSN86" s="0"/>
      <c r="DSO86" s="0"/>
      <c r="DSP86" s="0"/>
      <c r="DSQ86" s="0"/>
      <c r="DSR86" s="0"/>
      <c r="DSS86" s="0"/>
      <c r="DST86" s="0"/>
      <c r="DSU86" s="0"/>
      <c r="DSV86" s="0"/>
      <c r="DSW86" s="0"/>
      <c r="DSX86" s="0"/>
      <c r="DSY86" s="0"/>
      <c r="DSZ86" s="0"/>
      <c r="DTA86" s="0"/>
      <c r="DTB86" s="0"/>
      <c r="DTC86" s="0"/>
      <c r="DTD86" s="0"/>
      <c r="DTE86" s="0"/>
      <c r="DTF86" s="0"/>
      <c r="DTG86" s="0"/>
      <c r="DTH86" s="0"/>
      <c r="DTI86" s="0"/>
      <c r="DTJ86" s="0"/>
      <c r="DTK86" s="0"/>
      <c r="DTL86" s="0"/>
      <c r="DTM86" s="0"/>
      <c r="DTN86" s="0"/>
      <c r="DTO86" s="0"/>
      <c r="DTP86" s="0"/>
      <c r="DTQ86" s="0"/>
      <c r="DTR86" s="0"/>
      <c r="DTS86" s="0"/>
      <c r="DTT86" s="0"/>
      <c r="DTU86" s="0"/>
      <c r="DTV86" s="0"/>
      <c r="DTW86" s="0"/>
      <c r="DTX86" s="0"/>
      <c r="DTY86" s="0"/>
      <c r="DTZ86" s="0"/>
      <c r="DUA86" s="0"/>
      <c r="DUB86" s="0"/>
      <c r="DUC86" s="0"/>
      <c r="DUD86" s="0"/>
      <c r="DUE86" s="0"/>
      <c r="DUF86" s="0"/>
      <c r="DUG86" s="0"/>
      <c r="DUH86" s="0"/>
      <c r="DUI86" s="0"/>
      <c r="DUJ86" s="0"/>
      <c r="DUK86" s="0"/>
      <c r="DUL86" s="0"/>
      <c r="DUM86" s="0"/>
      <c r="DUN86" s="0"/>
      <c r="DUO86" s="0"/>
      <c r="DUP86" s="0"/>
      <c r="DUQ86" s="0"/>
      <c r="DUR86" s="0"/>
      <c r="DUS86" s="0"/>
      <c r="DUT86" s="0"/>
      <c r="DUU86" s="0"/>
      <c r="DUV86" s="0"/>
      <c r="DUW86" s="0"/>
      <c r="DUX86" s="0"/>
      <c r="DUY86" s="0"/>
      <c r="DUZ86" s="0"/>
      <c r="DVA86" s="0"/>
      <c r="DVB86" s="0"/>
      <c r="DVC86" s="0"/>
      <c r="DVD86" s="0"/>
      <c r="DVE86" s="0"/>
      <c r="DVF86" s="0"/>
      <c r="DVG86" s="0"/>
      <c r="DVH86" s="0"/>
      <c r="DVI86" s="0"/>
      <c r="DVJ86" s="0"/>
      <c r="DVK86" s="0"/>
      <c r="DVL86" s="0"/>
      <c r="DVM86" s="0"/>
      <c r="DVN86" s="0"/>
      <c r="DVO86" s="0"/>
      <c r="DVP86" s="0"/>
      <c r="DVQ86" s="0"/>
      <c r="DVR86" s="0"/>
      <c r="DVS86" s="0"/>
      <c r="DVT86" s="0"/>
      <c r="DVU86" s="0"/>
      <c r="DVV86" s="0"/>
      <c r="DVW86" s="0"/>
      <c r="DVX86" s="0"/>
      <c r="DVY86" s="0"/>
      <c r="DVZ86" s="0"/>
      <c r="DWA86" s="0"/>
      <c r="DWB86" s="0"/>
      <c r="DWC86" s="0"/>
      <c r="DWD86" s="0"/>
      <c r="DWE86" s="0"/>
      <c r="DWF86" s="0"/>
      <c r="DWG86" s="0"/>
      <c r="DWH86" s="0"/>
      <c r="DWI86" s="0"/>
      <c r="DWJ86" s="0"/>
      <c r="DWK86" s="0"/>
      <c r="DWL86" s="0"/>
      <c r="DWM86" s="0"/>
      <c r="DWN86" s="0"/>
      <c r="DWO86" s="0"/>
      <c r="DWP86" s="0"/>
      <c r="DWQ86" s="0"/>
      <c r="DWR86" s="0"/>
      <c r="DWS86" s="0"/>
      <c r="DWT86" s="0"/>
      <c r="DWU86" s="0"/>
      <c r="DWV86" s="0"/>
      <c r="DWW86" s="0"/>
      <c r="DWX86" s="0"/>
      <c r="DWY86" s="0"/>
      <c r="DWZ86" s="0"/>
      <c r="DXA86" s="0"/>
      <c r="DXB86" s="0"/>
      <c r="DXC86" s="0"/>
      <c r="DXD86" s="0"/>
      <c r="DXE86" s="0"/>
      <c r="DXF86" s="0"/>
      <c r="DXG86" s="0"/>
      <c r="DXH86" s="0"/>
      <c r="DXI86" s="0"/>
      <c r="DXJ86" s="0"/>
      <c r="DXK86" s="0"/>
      <c r="DXL86" s="0"/>
      <c r="DXM86" s="0"/>
      <c r="DXN86" s="0"/>
      <c r="DXO86" s="0"/>
      <c r="DXP86" s="0"/>
      <c r="DXQ86" s="0"/>
      <c r="DXR86" s="0"/>
      <c r="DXS86" s="0"/>
      <c r="DXT86" s="0"/>
      <c r="DXU86" s="0"/>
      <c r="DXV86" s="0"/>
      <c r="DXW86" s="0"/>
      <c r="DXX86" s="0"/>
      <c r="DXY86" s="0"/>
      <c r="DXZ86" s="0"/>
      <c r="DYA86" s="0"/>
      <c r="DYB86" s="0"/>
      <c r="DYC86" s="0"/>
      <c r="DYD86" s="0"/>
      <c r="DYE86" s="0"/>
      <c r="DYF86" s="0"/>
      <c r="DYG86" s="0"/>
      <c r="DYH86" s="0"/>
      <c r="DYI86" s="0"/>
      <c r="DYJ86" s="0"/>
      <c r="DYK86" s="0"/>
      <c r="DYL86" s="0"/>
      <c r="DYM86" s="0"/>
      <c r="DYN86" s="0"/>
      <c r="DYO86" s="0"/>
      <c r="DYP86" s="0"/>
      <c r="DYQ86" s="0"/>
      <c r="DYR86" s="0"/>
      <c r="DYS86" s="0"/>
      <c r="DYT86" s="0"/>
      <c r="DYU86" s="0"/>
      <c r="DYV86" s="0"/>
      <c r="DYW86" s="0"/>
      <c r="DYX86" s="0"/>
      <c r="DYY86" s="0"/>
      <c r="DYZ86" s="0"/>
      <c r="DZA86" s="0"/>
      <c r="DZB86" s="0"/>
      <c r="DZC86" s="0"/>
      <c r="DZD86" s="0"/>
      <c r="DZE86" s="0"/>
      <c r="DZF86" s="0"/>
      <c r="DZG86" s="0"/>
      <c r="DZH86" s="0"/>
      <c r="DZI86" s="0"/>
      <c r="DZJ86" s="0"/>
      <c r="DZK86" s="0"/>
      <c r="DZL86" s="0"/>
      <c r="DZM86" s="0"/>
      <c r="DZN86" s="0"/>
      <c r="DZO86" s="0"/>
      <c r="DZP86" s="0"/>
      <c r="DZQ86" s="0"/>
      <c r="DZR86" s="0"/>
      <c r="DZS86" s="0"/>
      <c r="DZT86" s="0"/>
      <c r="DZU86" s="0"/>
      <c r="DZV86" s="0"/>
      <c r="DZW86" s="0"/>
      <c r="DZX86" s="0"/>
      <c r="DZY86" s="0"/>
      <c r="DZZ86" s="0"/>
      <c r="EAA86" s="0"/>
      <c r="EAB86" s="0"/>
      <c r="EAC86" s="0"/>
      <c r="EAD86" s="0"/>
      <c r="EAE86" s="0"/>
      <c r="EAF86" s="0"/>
      <c r="EAG86" s="0"/>
      <c r="EAH86" s="0"/>
      <c r="EAI86" s="0"/>
      <c r="EAJ86" s="0"/>
      <c r="EAK86" s="0"/>
      <c r="EAL86" s="0"/>
      <c r="EAM86" s="0"/>
      <c r="EAN86" s="0"/>
      <c r="EAO86" s="0"/>
      <c r="EAP86" s="0"/>
      <c r="EAQ86" s="0"/>
      <c r="EAR86" s="0"/>
      <c r="EAS86" s="0"/>
      <c r="EAT86" s="0"/>
      <c r="EAU86" s="0"/>
      <c r="EAV86" s="0"/>
      <c r="EAW86" s="0"/>
      <c r="EAX86" s="0"/>
      <c r="EAY86" s="0"/>
      <c r="EAZ86" s="0"/>
      <c r="EBA86" s="0"/>
      <c r="EBB86" s="0"/>
      <c r="EBC86" s="0"/>
      <c r="EBD86" s="0"/>
      <c r="EBE86" s="0"/>
      <c r="EBF86" s="0"/>
      <c r="EBG86" s="0"/>
      <c r="EBH86" s="0"/>
      <c r="EBI86" s="0"/>
      <c r="EBJ86" s="0"/>
      <c r="EBK86" s="0"/>
      <c r="EBL86" s="0"/>
      <c r="EBM86" s="0"/>
      <c r="EBN86" s="0"/>
      <c r="EBO86" s="0"/>
      <c r="EBP86" s="0"/>
      <c r="EBQ86" s="0"/>
      <c r="EBR86" s="0"/>
      <c r="EBS86" s="0"/>
      <c r="EBT86" s="0"/>
      <c r="EBU86" s="0"/>
      <c r="EBV86" s="0"/>
      <c r="EBW86" s="0"/>
      <c r="EBX86" s="0"/>
      <c r="EBY86" s="0"/>
      <c r="EBZ86" s="0"/>
      <c r="ECA86" s="0"/>
      <c r="ECB86" s="0"/>
      <c r="ECC86" s="0"/>
      <c r="ECD86" s="0"/>
      <c r="ECE86" s="0"/>
      <c r="ECF86" s="0"/>
      <c r="ECG86" s="0"/>
      <c r="ECH86" s="0"/>
      <c r="ECI86" s="0"/>
      <c r="ECJ86" s="0"/>
      <c r="ECK86" s="0"/>
      <c r="ECL86" s="0"/>
      <c r="ECM86" s="0"/>
      <c r="ECN86" s="0"/>
      <c r="ECO86" s="0"/>
      <c r="ECP86" s="0"/>
      <c r="ECQ86" s="0"/>
      <c r="ECR86" s="0"/>
      <c r="ECS86" s="0"/>
      <c r="ECT86" s="0"/>
      <c r="ECU86" s="0"/>
      <c r="ECV86" s="0"/>
      <c r="ECW86" s="0"/>
      <c r="ECX86" s="0"/>
      <c r="ECY86" s="0"/>
      <c r="ECZ86" s="0"/>
      <c r="EDA86" s="0"/>
      <c r="EDB86" s="0"/>
      <c r="EDC86" s="0"/>
      <c r="EDD86" s="0"/>
      <c r="EDE86" s="0"/>
      <c r="EDF86" s="0"/>
      <c r="EDG86" s="0"/>
      <c r="EDH86" s="0"/>
      <c r="EDI86" s="0"/>
      <c r="EDJ86" s="0"/>
      <c r="EDK86" s="0"/>
      <c r="EDL86" s="0"/>
      <c r="EDM86" s="0"/>
      <c r="EDN86" s="0"/>
      <c r="EDO86" s="0"/>
      <c r="EDP86" s="0"/>
      <c r="EDQ86" s="0"/>
      <c r="EDR86" s="0"/>
      <c r="EDS86" s="0"/>
      <c r="EDT86" s="0"/>
      <c r="EDU86" s="0"/>
      <c r="EDV86" s="0"/>
      <c r="EDW86" s="0"/>
      <c r="EDX86" s="0"/>
      <c r="EDY86" s="0"/>
      <c r="EDZ86" s="0"/>
      <c r="EEA86" s="0"/>
      <c r="EEB86" s="0"/>
      <c r="EEC86" s="0"/>
      <c r="EED86" s="0"/>
      <c r="EEE86" s="0"/>
      <c r="EEF86" s="0"/>
      <c r="EEG86" s="0"/>
      <c r="EEH86" s="0"/>
      <c r="EEI86" s="0"/>
      <c r="EEJ86" s="0"/>
      <c r="EEK86" s="0"/>
      <c r="EEL86" s="0"/>
      <c r="EEM86" s="0"/>
      <c r="EEN86" s="0"/>
      <c r="EEO86" s="0"/>
      <c r="EEP86" s="0"/>
      <c r="EEQ86" s="0"/>
      <c r="EER86" s="0"/>
      <c r="EES86" s="0"/>
      <c r="EET86" s="0"/>
      <c r="EEU86" s="0"/>
      <c r="EEV86" s="0"/>
      <c r="EEW86" s="0"/>
      <c r="EEX86" s="0"/>
      <c r="EEY86" s="0"/>
      <c r="EEZ86" s="0"/>
      <c r="EFA86" s="0"/>
      <c r="EFB86" s="0"/>
      <c r="EFC86" s="0"/>
      <c r="EFD86" s="0"/>
      <c r="EFE86" s="0"/>
      <c r="EFF86" s="0"/>
      <c r="EFG86" s="0"/>
      <c r="EFH86" s="0"/>
      <c r="EFI86" s="0"/>
      <c r="EFJ86" s="0"/>
      <c r="EFK86" s="0"/>
      <c r="EFL86" s="0"/>
      <c r="EFM86" s="0"/>
      <c r="EFN86" s="0"/>
      <c r="EFO86" s="0"/>
      <c r="EFP86" s="0"/>
      <c r="EFQ86" s="0"/>
      <c r="EFR86" s="0"/>
      <c r="EFS86" s="0"/>
      <c r="EFT86" s="0"/>
      <c r="EFU86" s="0"/>
      <c r="EFV86" s="0"/>
      <c r="EFW86" s="0"/>
      <c r="EFX86" s="0"/>
      <c r="EFY86" s="0"/>
      <c r="EFZ86" s="0"/>
      <c r="EGA86" s="0"/>
      <c r="EGB86" s="0"/>
      <c r="EGC86" s="0"/>
      <c r="EGD86" s="0"/>
      <c r="EGE86" s="0"/>
      <c r="EGF86" s="0"/>
      <c r="EGG86" s="0"/>
      <c r="EGH86" s="0"/>
      <c r="EGI86" s="0"/>
      <c r="EGJ86" s="0"/>
      <c r="EGK86" s="0"/>
      <c r="EGL86" s="0"/>
      <c r="EGM86" s="0"/>
      <c r="EGN86" s="0"/>
      <c r="EGO86" s="0"/>
      <c r="EGP86" s="0"/>
      <c r="EGQ86" s="0"/>
      <c r="EGR86" s="0"/>
      <c r="EGS86" s="0"/>
      <c r="EGT86" s="0"/>
      <c r="EGU86" s="0"/>
      <c r="EGV86" s="0"/>
      <c r="EGW86" s="0"/>
      <c r="EGX86" s="0"/>
      <c r="EGY86" s="0"/>
      <c r="EGZ86" s="0"/>
      <c r="EHA86" s="0"/>
      <c r="EHB86" s="0"/>
      <c r="EHC86" s="0"/>
      <c r="EHD86" s="0"/>
      <c r="EHE86" s="0"/>
      <c r="EHF86" s="0"/>
      <c r="EHG86" s="0"/>
      <c r="EHH86" s="0"/>
      <c r="EHI86" s="0"/>
      <c r="EHJ86" s="0"/>
      <c r="EHK86" s="0"/>
      <c r="EHL86" s="0"/>
      <c r="EHM86" s="0"/>
      <c r="EHN86" s="0"/>
      <c r="EHO86" s="0"/>
      <c r="EHP86" s="0"/>
      <c r="EHQ86" s="0"/>
      <c r="EHR86" s="0"/>
      <c r="EHS86" s="0"/>
      <c r="EHT86" s="0"/>
      <c r="EHU86" s="0"/>
      <c r="EHV86" s="0"/>
      <c r="EHW86" s="0"/>
      <c r="EHX86" s="0"/>
      <c r="EHY86" s="0"/>
      <c r="EHZ86" s="0"/>
      <c r="EIA86" s="0"/>
      <c r="EIB86" s="0"/>
      <c r="EIC86" s="0"/>
      <c r="EID86" s="0"/>
      <c r="EIE86" s="0"/>
      <c r="EIF86" s="0"/>
      <c r="EIG86" s="0"/>
      <c r="EIH86" s="0"/>
      <c r="EII86" s="0"/>
      <c r="EIJ86" s="0"/>
      <c r="EIK86" s="0"/>
      <c r="EIL86" s="0"/>
      <c r="EIM86" s="0"/>
      <c r="EIN86" s="0"/>
      <c r="EIO86" s="0"/>
      <c r="EIP86" s="0"/>
      <c r="EIQ86" s="0"/>
      <c r="EIR86" s="0"/>
      <c r="EIS86" s="0"/>
      <c r="EIT86" s="0"/>
      <c r="EIU86" s="0"/>
      <c r="EIV86" s="0"/>
      <c r="EIW86" s="0"/>
      <c r="EIX86" s="0"/>
      <c r="EIY86" s="0"/>
      <c r="EIZ86" s="0"/>
      <c r="EJA86" s="0"/>
      <c r="EJB86" s="0"/>
      <c r="EJC86" s="0"/>
      <c r="EJD86" s="0"/>
      <c r="EJE86" s="0"/>
      <c r="EJF86" s="0"/>
      <c r="EJG86" s="0"/>
      <c r="EJH86" s="0"/>
      <c r="EJI86" s="0"/>
      <c r="EJJ86" s="0"/>
      <c r="EJK86" s="0"/>
      <c r="EJL86" s="0"/>
      <c r="EJM86" s="0"/>
      <c r="EJN86" s="0"/>
      <c r="EJO86" s="0"/>
      <c r="EJP86" s="0"/>
      <c r="EJQ86" s="0"/>
      <c r="EJR86" s="0"/>
      <c r="EJS86" s="0"/>
      <c r="EJT86" s="0"/>
      <c r="EJU86" s="0"/>
      <c r="EJV86" s="0"/>
      <c r="EJW86" s="0"/>
      <c r="EJX86" s="0"/>
      <c r="EJY86" s="0"/>
      <c r="EJZ86" s="0"/>
      <c r="EKA86" s="0"/>
      <c r="EKB86" s="0"/>
      <c r="EKC86" s="0"/>
      <c r="EKD86" s="0"/>
      <c r="EKE86" s="0"/>
      <c r="EKF86" s="0"/>
      <c r="EKG86" s="0"/>
      <c r="EKH86" s="0"/>
      <c r="EKI86" s="0"/>
      <c r="EKJ86" s="0"/>
      <c r="EKK86" s="0"/>
      <c r="EKL86" s="0"/>
      <c r="EKM86" s="0"/>
      <c r="EKN86" s="0"/>
      <c r="EKO86" s="0"/>
      <c r="EKP86" s="0"/>
      <c r="EKQ86" s="0"/>
      <c r="EKR86" s="0"/>
      <c r="EKS86" s="0"/>
      <c r="EKT86" s="0"/>
      <c r="EKU86" s="0"/>
      <c r="EKV86" s="0"/>
      <c r="EKW86" s="0"/>
      <c r="EKX86" s="0"/>
      <c r="EKY86" s="0"/>
      <c r="EKZ86" s="0"/>
      <c r="ELA86" s="0"/>
      <c r="ELB86" s="0"/>
      <c r="ELC86" s="0"/>
      <c r="ELD86" s="0"/>
      <c r="ELE86" s="0"/>
      <c r="ELF86" s="0"/>
      <c r="ELG86" s="0"/>
      <c r="ELH86" s="0"/>
      <c r="ELI86" s="0"/>
      <c r="ELJ86" s="0"/>
      <c r="ELK86" s="0"/>
      <c r="ELL86" s="0"/>
      <c r="ELM86" s="0"/>
      <c r="ELN86" s="0"/>
      <c r="ELO86" s="0"/>
      <c r="ELP86" s="0"/>
      <c r="ELQ86" s="0"/>
      <c r="ELR86" s="0"/>
      <c r="ELS86" s="0"/>
      <c r="ELT86" s="0"/>
      <c r="ELU86" s="0"/>
      <c r="ELV86" s="0"/>
      <c r="ELW86" s="0"/>
      <c r="ELX86" s="0"/>
      <c r="ELY86" s="0"/>
      <c r="ELZ86" s="0"/>
      <c r="EMA86" s="0"/>
      <c r="EMB86" s="0"/>
      <c r="EMC86" s="0"/>
      <c r="EMD86" s="0"/>
      <c r="EME86" s="0"/>
      <c r="EMF86" s="0"/>
      <c r="EMG86" s="0"/>
      <c r="EMH86" s="0"/>
      <c r="EMI86" s="0"/>
      <c r="EMJ86" s="0"/>
      <c r="EMK86" s="0"/>
      <c r="EML86" s="0"/>
      <c r="EMM86" s="0"/>
      <c r="EMN86" s="0"/>
      <c r="EMO86" s="0"/>
      <c r="EMP86" s="0"/>
      <c r="EMQ86" s="0"/>
      <c r="EMR86" s="0"/>
      <c r="EMS86" s="0"/>
      <c r="EMT86" s="0"/>
      <c r="EMU86" s="0"/>
      <c r="EMV86" s="0"/>
      <c r="EMW86" s="0"/>
      <c r="EMX86" s="0"/>
      <c r="EMY86" s="0"/>
      <c r="EMZ86" s="0"/>
      <c r="ENA86" s="0"/>
      <c r="ENB86" s="0"/>
      <c r="ENC86" s="0"/>
      <c r="END86" s="0"/>
      <c r="ENE86" s="0"/>
      <c r="ENF86" s="0"/>
      <c r="ENG86" s="0"/>
      <c r="ENH86" s="0"/>
      <c r="ENI86" s="0"/>
      <c r="ENJ86" s="0"/>
      <c r="ENK86" s="0"/>
      <c r="ENL86" s="0"/>
      <c r="ENM86" s="0"/>
      <c r="ENN86" s="0"/>
      <c r="ENO86" s="0"/>
      <c r="ENP86" s="0"/>
      <c r="ENQ86" s="0"/>
      <c r="ENR86" s="0"/>
      <c r="ENS86" s="0"/>
      <c r="ENT86" s="0"/>
      <c r="ENU86" s="0"/>
      <c r="ENV86" s="0"/>
      <c r="ENW86" s="0"/>
      <c r="ENX86" s="0"/>
      <c r="ENY86" s="0"/>
      <c r="ENZ86" s="0"/>
      <c r="EOA86" s="0"/>
      <c r="EOB86" s="0"/>
      <c r="EOC86" s="0"/>
      <c r="EOD86" s="0"/>
      <c r="EOE86" s="0"/>
      <c r="EOF86" s="0"/>
      <c r="EOG86" s="0"/>
      <c r="EOH86" s="0"/>
      <c r="EOI86" s="0"/>
      <c r="EOJ86" s="0"/>
      <c r="EOK86" s="0"/>
      <c r="EOL86" s="0"/>
      <c r="EOM86" s="0"/>
      <c r="EON86" s="0"/>
      <c r="EOO86" s="0"/>
      <c r="EOP86" s="0"/>
      <c r="EOQ86" s="0"/>
      <c r="EOR86" s="0"/>
      <c r="EOS86" s="0"/>
      <c r="EOT86" s="0"/>
      <c r="EOU86" s="0"/>
      <c r="EOV86" s="0"/>
      <c r="EOW86" s="0"/>
      <c r="EOX86" s="0"/>
      <c r="EOY86" s="0"/>
      <c r="EOZ86" s="0"/>
      <c r="EPA86" s="0"/>
      <c r="EPB86" s="0"/>
      <c r="EPC86" s="0"/>
      <c r="EPD86" s="0"/>
      <c r="EPE86" s="0"/>
      <c r="EPF86" s="0"/>
      <c r="EPG86" s="0"/>
      <c r="EPH86" s="0"/>
      <c r="EPI86" s="0"/>
      <c r="EPJ86" s="0"/>
      <c r="EPK86" s="0"/>
      <c r="EPL86" s="0"/>
      <c r="EPM86" s="0"/>
      <c r="EPN86" s="0"/>
      <c r="EPO86" s="0"/>
      <c r="EPP86" s="0"/>
      <c r="EPQ86" s="0"/>
      <c r="EPR86" s="0"/>
      <c r="EPS86" s="0"/>
      <c r="EPT86" s="0"/>
      <c r="EPU86" s="0"/>
      <c r="EPV86" s="0"/>
      <c r="EPW86" s="0"/>
      <c r="EPX86" s="0"/>
      <c r="EPY86" s="0"/>
      <c r="EPZ86" s="0"/>
      <c r="EQA86" s="0"/>
      <c r="EQB86" s="0"/>
      <c r="EQC86" s="0"/>
      <c r="EQD86" s="0"/>
      <c r="EQE86" s="0"/>
      <c r="EQF86" s="0"/>
      <c r="EQG86" s="0"/>
      <c r="EQH86" s="0"/>
      <c r="EQI86" s="0"/>
      <c r="EQJ86" s="0"/>
      <c r="EQK86" s="0"/>
      <c r="EQL86" s="0"/>
      <c r="EQM86" s="0"/>
      <c r="EQN86" s="0"/>
      <c r="EQO86" s="0"/>
      <c r="EQP86" s="0"/>
      <c r="EQQ86" s="0"/>
      <c r="EQR86" s="0"/>
      <c r="EQS86" s="0"/>
      <c r="EQT86" s="0"/>
      <c r="EQU86" s="0"/>
      <c r="EQV86" s="0"/>
      <c r="EQW86" s="0"/>
      <c r="EQX86" s="0"/>
      <c r="EQY86" s="0"/>
      <c r="EQZ86" s="0"/>
      <c r="ERA86" s="0"/>
      <c r="ERB86" s="0"/>
      <c r="ERC86" s="0"/>
      <c r="ERD86" s="0"/>
      <c r="ERE86" s="0"/>
      <c r="ERF86" s="0"/>
      <c r="ERG86" s="0"/>
      <c r="ERH86" s="0"/>
      <c r="ERI86" s="0"/>
      <c r="ERJ86" s="0"/>
      <c r="ERK86" s="0"/>
      <c r="ERL86" s="0"/>
      <c r="ERM86" s="0"/>
      <c r="ERN86" s="0"/>
      <c r="ERO86" s="0"/>
      <c r="ERP86" s="0"/>
      <c r="ERQ86" s="0"/>
      <c r="ERR86" s="0"/>
      <c r="ERS86" s="0"/>
      <c r="ERT86" s="0"/>
      <c r="ERU86" s="0"/>
      <c r="ERV86" s="0"/>
      <c r="ERW86" s="0"/>
      <c r="ERX86" s="0"/>
      <c r="ERY86" s="0"/>
      <c r="ERZ86" s="0"/>
      <c r="ESA86" s="0"/>
      <c r="ESB86" s="0"/>
      <c r="ESC86" s="0"/>
      <c r="ESD86" s="0"/>
      <c r="ESE86" s="0"/>
      <c r="ESF86" s="0"/>
      <c r="ESG86" s="0"/>
      <c r="ESH86" s="0"/>
      <c r="ESI86" s="0"/>
      <c r="ESJ86" s="0"/>
      <c r="ESK86" s="0"/>
      <c r="ESL86" s="0"/>
      <c r="ESM86" s="0"/>
      <c r="ESN86" s="0"/>
      <c r="ESO86" s="0"/>
      <c r="ESP86" s="0"/>
      <c r="ESQ86" s="0"/>
      <c r="ESR86" s="0"/>
      <c r="ESS86" s="0"/>
      <c r="EST86" s="0"/>
      <c r="ESU86" s="0"/>
      <c r="ESV86" s="0"/>
      <c r="ESW86" s="0"/>
      <c r="ESX86" s="0"/>
      <c r="ESY86" s="0"/>
      <c r="ESZ86" s="0"/>
      <c r="ETA86" s="0"/>
      <c r="ETB86" s="0"/>
      <c r="ETC86" s="0"/>
      <c r="ETD86" s="0"/>
      <c r="ETE86" s="0"/>
      <c r="ETF86" s="0"/>
      <c r="ETG86" s="0"/>
      <c r="ETH86" s="0"/>
      <c r="ETI86" s="0"/>
      <c r="ETJ86" s="0"/>
      <c r="ETK86" s="0"/>
      <c r="ETL86" s="0"/>
      <c r="ETM86" s="0"/>
      <c r="ETN86" s="0"/>
      <c r="ETO86" s="0"/>
      <c r="ETP86" s="0"/>
      <c r="ETQ86" s="0"/>
      <c r="ETR86" s="0"/>
      <c r="ETS86" s="0"/>
      <c r="ETT86" s="0"/>
      <c r="ETU86" s="0"/>
      <c r="ETV86" s="0"/>
      <c r="ETW86" s="0"/>
      <c r="ETX86" s="0"/>
      <c r="ETY86" s="0"/>
      <c r="ETZ86" s="0"/>
      <c r="EUA86" s="0"/>
      <c r="EUB86" s="0"/>
      <c r="EUC86" s="0"/>
      <c r="EUD86" s="0"/>
      <c r="EUE86" s="0"/>
      <c r="EUF86" s="0"/>
      <c r="EUG86" s="0"/>
      <c r="EUH86" s="0"/>
      <c r="EUI86" s="0"/>
      <c r="EUJ86" s="0"/>
      <c r="EUK86" s="0"/>
      <c r="EUL86" s="0"/>
      <c r="EUM86" s="0"/>
      <c r="EUN86" s="0"/>
      <c r="EUO86" s="0"/>
      <c r="EUP86" s="0"/>
      <c r="EUQ86" s="0"/>
      <c r="EUR86" s="0"/>
      <c r="EUS86" s="0"/>
      <c r="EUT86" s="0"/>
      <c r="EUU86" s="0"/>
      <c r="EUV86" s="0"/>
      <c r="EUW86" s="0"/>
      <c r="EUX86" s="0"/>
      <c r="EUY86" s="0"/>
      <c r="EUZ86" s="0"/>
      <c r="EVA86" s="0"/>
      <c r="EVB86" s="0"/>
      <c r="EVC86" s="0"/>
      <c r="EVD86" s="0"/>
      <c r="EVE86" s="0"/>
      <c r="EVF86" s="0"/>
      <c r="EVG86" s="0"/>
      <c r="EVH86" s="0"/>
      <c r="EVI86" s="0"/>
      <c r="EVJ86" s="0"/>
      <c r="EVK86" s="0"/>
      <c r="EVL86" s="0"/>
      <c r="EVM86" s="0"/>
      <c r="EVN86" s="0"/>
      <c r="EVO86" s="0"/>
      <c r="EVP86" s="0"/>
      <c r="EVQ86" s="0"/>
      <c r="EVR86" s="0"/>
      <c r="EVS86" s="0"/>
      <c r="EVT86" s="0"/>
      <c r="EVU86" s="0"/>
      <c r="EVV86" s="0"/>
      <c r="EVW86" s="0"/>
      <c r="EVX86" s="0"/>
      <c r="EVY86" s="0"/>
      <c r="EVZ86" s="0"/>
      <c r="EWA86" s="0"/>
      <c r="EWB86" s="0"/>
      <c r="EWC86" s="0"/>
      <c r="EWD86" s="0"/>
      <c r="EWE86" s="0"/>
      <c r="EWF86" s="0"/>
      <c r="EWG86" s="0"/>
      <c r="EWH86" s="0"/>
      <c r="EWI86" s="0"/>
      <c r="EWJ86" s="0"/>
      <c r="EWK86" s="0"/>
      <c r="EWL86" s="0"/>
      <c r="EWM86" s="0"/>
      <c r="EWN86" s="0"/>
      <c r="EWO86" s="0"/>
      <c r="EWP86" s="0"/>
      <c r="EWQ86" s="0"/>
      <c r="EWR86" s="0"/>
      <c r="EWS86" s="0"/>
      <c r="EWT86" s="0"/>
      <c r="EWU86" s="0"/>
      <c r="EWV86" s="0"/>
      <c r="EWW86" s="0"/>
      <c r="EWX86" s="0"/>
      <c r="EWY86" s="0"/>
      <c r="EWZ86" s="0"/>
      <c r="EXA86" s="0"/>
      <c r="EXB86" s="0"/>
      <c r="EXC86" s="0"/>
      <c r="EXD86" s="0"/>
      <c r="EXE86" s="0"/>
      <c r="EXF86" s="0"/>
      <c r="EXG86" s="0"/>
      <c r="EXH86" s="0"/>
      <c r="EXI86" s="0"/>
      <c r="EXJ86" s="0"/>
      <c r="EXK86" s="0"/>
      <c r="EXL86" s="0"/>
      <c r="EXM86" s="0"/>
      <c r="EXN86" s="0"/>
      <c r="EXO86" s="0"/>
      <c r="EXP86" s="0"/>
      <c r="EXQ86" s="0"/>
      <c r="EXR86" s="0"/>
      <c r="EXS86" s="0"/>
      <c r="EXT86" s="0"/>
      <c r="EXU86" s="0"/>
      <c r="EXV86" s="0"/>
      <c r="EXW86" s="0"/>
      <c r="EXX86" s="0"/>
      <c r="EXY86" s="0"/>
      <c r="EXZ86" s="0"/>
      <c r="EYA86" s="0"/>
      <c r="EYB86" s="0"/>
      <c r="EYC86" s="0"/>
      <c r="EYD86" s="0"/>
      <c r="EYE86" s="0"/>
      <c r="EYF86" s="0"/>
      <c r="EYG86" s="0"/>
      <c r="EYH86" s="0"/>
      <c r="EYI86" s="0"/>
      <c r="EYJ86" s="0"/>
      <c r="EYK86" s="0"/>
      <c r="EYL86" s="0"/>
      <c r="EYM86" s="0"/>
      <c r="EYN86" s="0"/>
      <c r="EYO86" s="0"/>
      <c r="EYP86" s="0"/>
      <c r="EYQ86" s="0"/>
      <c r="EYR86" s="0"/>
      <c r="EYS86" s="0"/>
      <c r="EYT86" s="0"/>
      <c r="EYU86" s="0"/>
      <c r="EYV86" s="0"/>
      <c r="EYW86" s="0"/>
      <c r="EYX86" s="0"/>
      <c r="EYY86" s="0"/>
      <c r="EYZ86" s="0"/>
      <c r="EZA86" s="0"/>
      <c r="EZB86" s="0"/>
      <c r="EZC86" s="0"/>
      <c r="EZD86" s="0"/>
      <c r="EZE86" s="0"/>
      <c r="EZF86" s="0"/>
      <c r="EZG86" s="0"/>
      <c r="EZH86" s="0"/>
      <c r="EZI86" s="0"/>
      <c r="EZJ86" s="0"/>
      <c r="EZK86" s="0"/>
      <c r="EZL86" s="0"/>
      <c r="EZM86" s="0"/>
      <c r="EZN86" s="0"/>
      <c r="EZO86" s="0"/>
      <c r="EZP86" s="0"/>
      <c r="EZQ86" s="0"/>
      <c r="EZR86" s="0"/>
      <c r="EZS86" s="0"/>
      <c r="EZT86" s="0"/>
      <c r="EZU86" s="0"/>
      <c r="EZV86" s="0"/>
      <c r="EZW86" s="0"/>
      <c r="EZX86" s="0"/>
      <c r="EZY86" s="0"/>
      <c r="EZZ86" s="0"/>
      <c r="FAA86" s="0"/>
      <c r="FAB86" s="0"/>
      <c r="FAC86" s="0"/>
      <c r="FAD86" s="0"/>
      <c r="FAE86" s="0"/>
      <c r="FAF86" s="0"/>
      <c r="FAG86" s="0"/>
      <c r="FAH86" s="0"/>
      <c r="FAI86" s="0"/>
      <c r="FAJ86" s="0"/>
      <c r="FAK86" s="0"/>
      <c r="FAL86" s="0"/>
      <c r="FAM86" s="0"/>
      <c r="FAN86" s="0"/>
      <c r="FAO86" s="0"/>
      <c r="FAP86" s="0"/>
      <c r="FAQ86" s="0"/>
      <c r="FAR86" s="0"/>
      <c r="FAS86" s="0"/>
      <c r="FAT86" s="0"/>
      <c r="FAU86" s="0"/>
      <c r="FAV86" s="0"/>
      <c r="FAW86" s="0"/>
      <c r="FAX86" s="0"/>
      <c r="FAY86" s="0"/>
      <c r="FAZ86" s="0"/>
      <c r="FBA86" s="0"/>
      <c r="FBB86" s="0"/>
      <c r="FBC86" s="0"/>
      <c r="FBD86" s="0"/>
      <c r="FBE86" s="0"/>
      <c r="FBF86" s="0"/>
      <c r="FBG86" s="0"/>
      <c r="FBH86" s="0"/>
      <c r="FBI86" s="0"/>
      <c r="FBJ86" s="0"/>
      <c r="FBK86" s="0"/>
      <c r="FBL86" s="0"/>
      <c r="FBM86" s="0"/>
      <c r="FBN86" s="0"/>
      <c r="FBO86" s="0"/>
      <c r="FBP86" s="0"/>
      <c r="FBQ86" s="0"/>
      <c r="FBR86" s="0"/>
      <c r="FBS86" s="0"/>
      <c r="FBT86" s="0"/>
      <c r="FBU86" s="0"/>
      <c r="FBV86" s="0"/>
      <c r="FBW86" s="0"/>
      <c r="FBX86" s="0"/>
      <c r="FBY86" s="0"/>
      <c r="FBZ86" s="0"/>
      <c r="FCA86" s="0"/>
      <c r="FCB86" s="0"/>
      <c r="FCC86" s="0"/>
      <c r="FCD86" s="0"/>
      <c r="FCE86" s="0"/>
      <c r="FCF86" s="0"/>
      <c r="FCG86" s="0"/>
      <c r="FCH86" s="0"/>
      <c r="FCI86" s="0"/>
      <c r="FCJ86" s="0"/>
      <c r="FCK86" s="0"/>
      <c r="FCL86" s="0"/>
      <c r="FCM86" s="0"/>
      <c r="FCN86" s="0"/>
      <c r="FCO86" s="0"/>
      <c r="FCP86" s="0"/>
      <c r="FCQ86" s="0"/>
      <c r="FCR86" s="0"/>
      <c r="FCS86" s="0"/>
      <c r="FCT86" s="0"/>
      <c r="FCU86" s="0"/>
      <c r="FCV86" s="0"/>
      <c r="FCW86" s="0"/>
      <c r="FCX86" s="0"/>
      <c r="FCY86" s="0"/>
      <c r="FCZ86" s="0"/>
      <c r="FDA86" s="0"/>
      <c r="FDB86" s="0"/>
      <c r="FDC86" s="0"/>
      <c r="FDD86" s="0"/>
      <c r="FDE86" s="0"/>
      <c r="FDF86" s="0"/>
      <c r="FDG86" s="0"/>
      <c r="FDH86" s="0"/>
      <c r="FDI86" s="0"/>
      <c r="FDJ86" s="0"/>
      <c r="FDK86" s="0"/>
      <c r="FDL86" s="0"/>
      <c r="FDM86" s="0"/>
      <c r="FDN86" s="0"/>
      <c r="FDO86" s="0"/>
      <c r="FDP86" s="0"/>
      <c r="FDQ86" s="0"/>
      <c r="FDR86" s="0"/>
      <c r="FDS86" s="0"/>
      <c r="FDT86" s="0"/>
      <c r="FDU86" s="0"/>
      <c r="FDV86" s="0"/>
      <c r="FDW86" s="0"/>
      <c r="FDX86" s="0"/>
      <c r="FDY86" s="0"/>
      <c r="FDZ86" s="0"/>
      <c r="FEA86" s="0"/>
      <c r="FEB86" s="0"/>
      <c r="FEC86" s="0"/>
      <c r="FED86" s="0"/>
      <c r="FEE86" s="0"/>
      <c r="FEF86" s="0"/>
      <c r="FEG86" s="0"/>
      <c r="FEH86" s="0"/>
      <c r="FEI86" s="0"/>
      <c r="FEJ86" s="0"/>
      <c r="FEK86" s="0"/>
      <c r="FEL86" s="0"/>
      <c r="FEM86" s="0"/>
      <c r="FEN86" s="0"/>
      <c r="FEO86" s="0"/>
      <c r="FEP86" s="0"/>
      <c r="FEQ86" s="0"/>
      <c r="FER86" s="0"/>
      <c r="FES86" s="0"/>
      <c r="FET86" s="0"/>
      <c r="FEU86" s="0"/>
      <c r="FEV86" s="0"/>
      <c r="FEW86" s="0"/>
      <c r="FEX86" s="0"/>
      <c r="FEY86" s="0"/>
      <c r="FEZ86" s="0"/>
      <c r="FFA86" s="0"/>
      <c r="FFB86" s="0"/>
      <c r="FFC86" s="0"/>
      <c r="FFD86" s="0"/>
      <c r="FFE86" s="0"/>
      <c r="FFF86" s="0"/>
      <c r="FFG86" s="0"/>
      <c r="FFH86" s="0"/>
      <c r="FFI86" s="0"/>
      <c r="FFJ86" s="0"/>
      <c r="FFK86" s="0"/>
      <c r="FFL86" s="0"/>
      <c r="FFM86" s="0"/>
      <c r="FFN86" s="0"/>
      <c r="FFO86" s="0"/>
      <c r="FFP86" s="0"/>
      <c r="FFQ86" s="0"/>
      <c r="FFR86" s="0"/>
      <c r="FFS86" s="0"/>
      <c r="FFT86" s="0"/>
      <c r="FFU86" s="0"/>
      <c r="FFV86" s="0"/>
      <c r="FFW86" s="0"/>
      <c r="FFX86" s="0"/>
      <c r="FFY86" s="0"/>
      <c r="FFZ86" s="0"/>
      <c r="FGA86" s="0"/>
      <c r="FGB86" s="0"/>
      <c r="FGC86" s="0"/>
      <c r="FGD86" s="0"/>
      <c r="FGE86" s="0"/>
      <c r="FGF86" s="0"/>
      <c r="FGG86" s="0"/>
      <c r="FGH86" s="0"/>
      <c r="FGI86" s="0"/>
      <c r="FGJ86" s="0"/>
      <c r="FGK86" s="0"/>
      <c r="FGL86" s="0"/>
      <c r="FGM86" s="0"/>
      <c r="FGN86" s="0"/>
      <c r="FGO86" s="0"/>
      <c r="FGP86" s="0"/>
      <c r="FGQ86" s="0"/>
      <c r="FGR86" s="0"/>
      <c r="FGS86" s="0"/>
      <c r="FGT86" s="0"/>
      <c r="FGU86" s="0"/>
      <c r="FGV86" s="0"/>
      <c r="FGW86" s="0"/>
      <c r="FGX86" s="0"/>
      <c r="FGY86" s="0"/>
      <c r="FGZ86" s="0"/>
      <c r="FHA86" s="0"/>
      <c r="FHB86" s="0"/>
      <c r="FHC86" s="0"/>
      <c r="FHD86" s="0"/>
      <c r="FHE86" s="0"/>
      <c r="FHF86" s="0"/>
      <c r="FHG86" s="0"/>
      <c r="FHH86" s="0"/>
      <c r="FHI86" s="0"/>
      <c r="FHJ86" s="0"/>
      <c r="FHK86" s="0"/>
      <c r="FHL86" s="0"/>
      <c r="FHM86" s="0"/>
      <c r="FHN86" s="0"/>
      <c r="FHO86" s="0"/>
      <c r="FHP86" s="0"/>
      <c r="FHQ86" s="0"/>
      <c r="FHR86" s="0"/>
      <c r="FHS86" s="0"/>
      <c r="FHT86" s="0"/>
      <c r="FHU86" s="0"/>
      <c r="FHV86" s="0"/>
      <c r="FHW86" s="0"/>
      <c r="FHX86" s="0"/>
      <c r="FHY86" s="0"/>
      <c r="FHZ86" s="0"/>
      <c r="FIA86" s="0"/>
      <c r="FIB86" s="0"/>
      <c r="FIC86" s="0"/>
      <c r="FID86" s="0"/>
      <c r="FIE86" s="0"/>
      <c r="FIF86" s="0"/>
      <c r="FIG86" s="0"/>
      <c r="FIH86" s="0"/>
      <c r="FII86" s="0"/>
      <c r="FIJ86" s="0"/>
      <c r="FIK86" s="0"/>
      <c r="FIL86" s="0"/>
      <c r="FIM86" s="0"/>
      <c r="FIN86" s="0"/>
      <c r="FIO86" s="0"/>
      <c r="FIP86" s="0"/>
      <c r="FIQ86" s="0"/>
      <c r="FIR86" s="0"/>
      <c r="FIS86" s="0"/>
      <c r="FIT86" s="0"/>
      <c r="FIU86" s="0"/>
      <c r="FIV86" s="0"/>
      <c r="FIW86" s="0"/>
      <c r="FIX86" s="0"/>
      <c r="FIY86" s="0"/>
      <c r="FIZ86" s="0"/>
      <c r="FJA86" s="0"/>
      <c r="FJB86" s="0"/>
      <c r="FJC86" s="0"/>
      <c r="FJD86" s="0"/>
      <c r="FJE86" s="0"/>
      <c r="FJF86" s="0"/>
      <c r="FJG86" s="0"/>
      <c r="FJH86" s="0"/>
      <c r="FJI86" s="0"/>
      <c r="FJJ86" s="0"/>
      <c r="FJK86" s="0"/>
      <c r="FJL86" s="0"/>
      <c r="FJM86" s="0"/>
      <c r="FJN86" s="0"/>
      <c r="FJO86" s="0"/>
      <c r="FJP86" s="0"/>
      <c r="FJQ86" s="0"/>
      <c r="FJR86" s="0"/>
      <c r="FJS86" s="0"/>
      <c r="FJT86" s="0"/>
      <c r="FJU86" s="0"/>
      <c r="FJV86" s="0"/>
      <c r="FJW86" s="0"/>
      <c r="FJX86" s="0"/>
      <c r="FJY86" s="0"/>
      <c r="FJZ86" s="0"/>
      <c r="FKA86" s="0"/>
      <c r="FKB86" s="0"/>
      <c r="FKC86" s="0"/>
      <c r="FKD86" s="0"/>
      <c r="FKE86" s="0"/>
      <c r="FKF86" s="0"/>
      <c r="FKG86" s="0"/>
      <c r="FKH86" s="0"/>
      <c r="FKI86" s="0"/>
      <c r="FKJ86" s="0"/>
      <c r="FKK86" s="0"/>
      <c r="FKL86" s="0"/>
      <c r="FKM86" s="0"/>
      <c r="FKN86" s="0"/>
      <c r="FKO86" s="0"/>
      <c r="FKP86" s="0"/>
      <c r="FKQ86" s="0"/>
      <c r="FKR86" s="0"/>
      <c r="FKS86" s="0"/>
      <c r="FKT86" s="0"/>
      <c r="FKU86" s="0"/>
      <c r="FKV86" s="0"/>
      <c r="FKW86" s="0"/>
      <c r="FKX86" s="0"/>
      <c r="FKY86" s="0"/>
      <c r="FKZ86" s="0"/>
      <c r="FLA86" s="0"/>
      <c r="FLB86" s="0"/>
      <c r="FLC86" s="0"/>
      <c r="FLD86" s="0"/>
      <c r="FLE86" s="0"/>
      <c r="FLF86" s="0"/>
      <c r="FLG86" s="0"/>
      <c r="FLH86" s="0"/>
      <c r="FLI86" s="0"/>
      <c r="FLJ86" s="0"/>
      <c r="FLK86" s="0"/>
      <c r="FLL86" s="0"/>
      <c r="FLM86" s="0"/>
      <c r="FLN86" s="0"/>
      <c r="FLO86" s="0"/>
      <c r="FLP86" s="0"/>
      <c r="FLQ86" s="0"/>
      <c r="FLR86" s="0"/>
      <c r="FLS86" s="0"/>
      <c r="FLT86" s="0"/>
      <c r="FLU86" s="0"/>
      <c r="FLV86" s="0"/>
      <c r="FLW86" s="0"/>
      <c r="FLX86" s="0"/>
      <c r="FLY86" s="0"/>
      <c r="FLZ86" s="0"/>
      <c r="FMA86" s="0"/>
      <c r="FMB86" s="0"/>
      <c r="FMC86" s="0"/>
      <c r="FMD86" s="0"/>
      <c r="FME86" s="0"/>
      <c r="FMF86" s="0"/>
      <c r="FMG86" s="0"/>
      <c r="FMH86" s="0"/>
      <c r="FMI86" s="0"/>
      <c r="FMJ86" s="0"/>
      <c r="FMK86" s="0"/>
      <c r="FML86" s="0"/>
      <c r="FMM86" s="0"/>
      <c r="FMN86" s="0"/>
      <c r="FMO86" s="0"/>
      <c r="FMP86" s="0"/>
      <c r="FMQ86" s="0"/>
      <c r="FMR86" s="0"/>
      <c r="FMS86" s="0"/>
      <c r="FMT86" s="0"/>
      <c r="FMU86" s="0"/>
      <c r="FMV86" s="0"/>
      <c r="FMW86" s="0"/>
      <c r="FMX86" s="0"/>
      <c r="FMY86" s="0"/>
      <c r="FMZ86" s="0"/>
      <c r="FNA86" s="0"/>
      <c r="FNB86" s="0"/>
      <c r="FNC86" s="0"/>
      <c r="FND86" s="0"/>
      <c r="FNE86" s="0"/>
      <c r="FNF86" s="0"/>
      <c r="FNG86" s="0"/>
      <c r="FNH86" s="0"/>
      <c r="FNI86" s="0"/>
      <c r="FNJ86" s="0"/>
      <c r="FNK86" s="0"/>
      <c r="FNL86" s="0"/>
      <c r="FNM86" s="0"/>
      <c r="FNN86" s="0"/>
      <c r="FNO86" s="0"/>
      <c r="FNP86" s="0"/>
      <c r="FNQ86" s="0"/>
      <c r="FNR86" s="0"/>
      <c r="FNS86" s="0"/>
      <c r="FNT86" s="0"/>
      <c r="FNU86" s="0"/>
      <c r="FNV86" s="0"/>
      <c r="FNW86" s="0"/>
      <c r="FNX86" s="0"/>
      <c r="FNY86" s="0"/>
      <c r="FNZ86" s="0"/>
      <c r="FOA86" s="0"/>
      <c r="FOB86" s="0"/>
      <c r="FOC86" s="0"/>
      <c r="FOD86" s="0"/>
      <c r="FOE86" s="0"/>
      <c r="FOF86" s="0"/>
      <c r="FOG86" s="0"/>
      <c r="FOH86" s="0"/>
      <c r="FOI86" s="0"/>
      <c r="FOJ86" s="0"/>
      <c r="FOK86" s="0"/>
      <c r="FOL86" s="0"/>
      <c r="FOM86" s="0"/>
      <c r="FON86" s="0"/>
      <c r="FOO86" s="0"/>
      <c r="FOP86" s="0"/>
      <c r="FOQ86" s="0"/>
      <c r="FOR86" s="0"/>
      <c r="FOS86" s="0"/>
      <c r="FOT86" s="0"/>
      <c r="FOU86" s="0"/>
      <c r="FOV86" s="0"/>
      <c r="FOW86" s="0"/>
      <c r="FOX86" s="0"/>
      <c r="FOY86" s="0"/>
      <c r="FOZ86" s="0"/>
      <c r="FPA86" s="0"/>
      <c r="FPB86" s="0"/>
      <c r="FPC86" s="0"/>
      <c r="FPD86" s="0"/>
      <c r="FPE86" s="0"/>
      <c r="FPF86" s="0"/>
      <c r="FPG86" s="0"/>
      <c r="FPH86" s="0"/>
      <c r="FPI86" s="0"/>
      <c r="FPJ86" s="0"/>
      <c r="FPK86" s="0"/>
      <c r="FPL86" s="0"/>
      <c r="FPM86" s="0"/>
      <c r="FPN86" s="0"/>
      <c r="FPO86" s="0"/>
      <c r="FPP86" s="0"/>
      <c r="FPQ86" s="0"/>
      <c r="FPR86" s="0"/>
      <c r="FPS86" s="0"/>
      <c r="FPT86" s="0"/>
      <c r="FPU86" s="0"/>
      <c r="FPV86" s="0"/>
      <c r="FPW86" s="0"/>
      <c r="FPX86" s="0"/>
      <c r="FPY86" s="0"/>
      <c r="FPZ86" s="0"/>
      <c r="FQA86" s="0"/>
      <c r="FQB86" s="0"/>
      <c r="FQC86" s="0"/>
      <c r="FQD86" s="0"/>
      <c r="FQE86" s="0"/>
      <c r="FQF86" s="0"/>
      <c r="FQG86" s="0"/>
      <c r="FQH86" s="0"/>
      <c r="FQI86" s="0"/>
      <c r="FQJ86" s="0"/>
      <c r="FQK86" s="0"/>
      <c r="FQL86" s="0"/>
      <c r="FQM86" s="0"/>
      <c r="FQN86" s="0"/>
      <c r="FQO86" s="0"/>
      <c r="FQP86" s="0"/>
      <c r="FQQ86" s="0"/>
      <c r="FQR86" s="0"/>
      <c r="FQS86" s="0"/>
      <c r="FQT86" s="0"/>
      <c r="FQU86" s="0"/>
      <c r="FQV86" s="0"/>
      <c r="FQW86" s="0"/>
      <c r="FQX86" s="0"/>
      <c r="FQY86" s="0"/>
      <c r="FQZ86" s="0"/>
      <c r="FRA86" s="0"/>
      <c r="FRB86" s="0"/>
      <c r="FRC86" s="0"/>
      <c r="FRD86" s="0"/>
      <c r="FRE86" s="0"/>
      <c r="FRF86" s="0"/>
      <c r="FRG86" s="0"/>
      <c r="FRH86" s="0"/>
      <c r="FRI86" s="0"/>
      <c r="FRJ86" s="0"/>
      <c r="FRK86" s="0"/>
      <c r="FRL86" s="0"/>
      <c r="FRM86" s="0"/>
      <c r="FRN86" s="0"/>
      <c r="FRO86" s="0"/>
      <c r="FRP86" s="0"/>
      <c r="FRQ86" s="0"/>
      <c r="FRR86" s="0"/>
      <c r="FRS86" s="0"/>
      <c r="FRT86" s="0"/>
      <c r="FRU86" s="0"/>
      <c r="FRV86" s="0"/>
      <c r="FRW86" s="0"/>
      <c r="FRX86" s="0"/>
      <c r="FRY86" s="0"/>
      <c r="FRZ86" s="0"/>
      <c r="FSA86" s="0"/>
      <c r="FSB86" s="0"/>
      <c r="FSC86" s="0"/>
      <c r="FSD86" s="0"/>
      <c r="FSE86" s="0"/>
      <c r="FSF86" s="0"/>
      <c r="FSG86" s="0"/>
      <c r="FSH86" s="0"/>
      <c r="FSI86" s="0"/>
      <c r="FSJ86" s="0"/>
      <c r="FSK86" s="0"/>
      <c r="FSL86" s="0"/>
      <c r="FSM86" s="0"/>
      <c r="FSN86" s="0"/>
      <c r="FSO86" s="0"/>
      <c r="FSP86" s="0"/>
      <c r="FSQ86" s="0"/>
      <c r="FSR86" s="0"/>
      <c r="FSS86" s="0"/>
      <c r="FST86" s="0"/>
      <c r="FSU86" s="0"/>
      <c r="FSV86" s="0"/>
      <c r="FSW86" s="0"/>
      <c r="FSX86" s="0"/>
      <c r="FSY86" s="0"/>
      <c r="FSZ86" s="0"/>
      <c r="FTA86" s="0"/>
      <c r="FTB86" s="0"/>
      <c r="FTC86" s="0"/>
      <c r="FTD86" s="0"/>
      <c r="FTE86" s="0"/>
      <c r="FTF86" s="0"/>
      <c r="FTG86" s="0"/>
      <c r="FTH86" s="0"/>
      <c r="FTI86" s="0"/>
      <c r="FTJ86" s="0"/>
      <c r="FTK86" s="0"/>
      <c r="FTL86" s="0"/>
      <c r="FTM86" s="0"/>
      <c r="FTN86" s="0"/>
      <c r="FTO86" s="0"/>
      <c r="FTP86" s="0"/>
      <c r="FTQ86" s="0"/>
      <c r="FTR86" s="0"/>
      <c r="FTS86" s="0"/>
      <c r="FTT86" s="0"/>
      <c r="FTU86" s="0"/>
      <c r="FTV86" s="0"/>
      <c r="FTW86" s="0"/>
      <c r="FTX86" s="0"/>
      <c r="FTY86" s="0"/>
      <c r="FTZ86" s="0"/>
      <c r="FUA86" s="0"/>
      <c r="FUB86" s="0"/>
      <c r="FUC86" s="0"/>
      <c r="FUD86" s="0"/>
      <c r="FUE86" s="0"/>
      <c r="FUF86" s="0"/>
      <c r="FUG86" s="0"/>
      <c r="FUH86" s="0"/>
      <c r="FUI86" s="0"/>
      <c r="FUJ86" s="0"/>
      <c r="FUK86" s="0"/>
      <c r="FUL86" s="0"/>
      <c r="FUM86" s="0"/>
      <c r="FUN86" s="0"/>
      <c r="FUO86" s="0"/>
      <c r="FUP86" s="0"/>
      <c r="FUQ86" s="0"/>
      <c r="FUR86" s="0"/>
      <c r="FUS86" s="0"/>
      <c r="FUT86" s="0"/>
      <c r="FUU86" s="0"/>
      <c r="FUV86" s="0"/>
      <c r="FUW86" s="0"/>
      <c r="FUX86" s="0"/>
      <c r="FUY86" s="0"/>
      <c r="FUZ86" s="0"/>
      <c r="FVA86" s="0"/>
      <c r="FVB86" s="0"/>
      <c r="FVC86" s="0"/>
      <c r="FVD86" s="0"/>
      <c r="FVE86" s="0"/>
      <c r="FVF86" s="0"/>
      <c r="FVG86" s="0"/>
      <c r="FVH86" s="0"/>
      <c r="FVI86" s="0"/>
      <c r="FVJ86" s="0"/>
      <c r="FVK86" s="0"/>
      <c r="FVL86" s="0"/>
      <c r="FVM86" s="0"/>
      <c r="FVN86" s="0"/>
      <c r="FVO86" s="0"/>
      <c r="FVP86" s="0"/>
      <c r="FVQ86" s="0"/>
      <c r="FVR86" s="0"/>
      <c r="FVS86" s="0"/>
      <c r="FVT86" s="0"/>
      <c r="FVU86" s="0"/>
      <c r="FVV86" s="0"/>
      <c r="FVW86" s="0"/>
      <c r="FVX86" s="0"/>
      <c r="FVY86" s="0"/>
      <c r="FVZ86" s="0"/>
      <c r="FWA86" s="0"/>
      <c r="FWB86" s="0"/>
      <c r="FWC86" s="0"/>
      <c r="FWD86" s="0"/>
      <c r="FWE86" s="0"/>
      <c r="FWF86" s="0"/>
      <c r="FWG86" s="0"/>
      <c r="FWH86" s="0"/>
      <c r="FWI86" s="0"/>
      <c r="FWJ86" s="0"/>
      <c r="FWK86" s="0"/>
      <c r="FWL86" s="0"/>
      <c r="FWM86" s="0"/>
      <c r="FWN86" s="0"/>
      <c r="FWO86" s="0"/>
      <c r="FWP86" s="0"/>
      <c r="FWQ86" s="0"/>
      <c r="FWR86" s="0"/>
      <c r="FWS86" s="0"/>
      <c r="FWT86" s="0"/>
      <c r="FWU86" s="0"/>
      <c r="FWV86" s="0"/>
      <c r="FWW86" s="0"/>
      <c r="FWX86" s="0"/>
      <c r="FWY86" s="0"/>
      <c r="FWZ86" s="0"/>
      <c r="FXA86" s="0"/>
      <c r="FXB86" s="0"/>
      <c r="FXC86" s="0"/>
      <c r="FXD86" s="0"/>
      <c r="FXE86" s="0"/>
      <c r="FXF86" s="0"/>
      <c r="FXG86" s="0"/>
      <c r="FXH86" s="0"/>
      <c r="FXI86" s="0"/>
      <c r="FXJ86" s="0"/>
      <c r="FXK86" s="0"/>
      <c r="FXL86" s="0"/>
      <c r="FXM86" s="0"/>
      <c r="FXN86" s="0"/>
      <c r="FXO86" s="0"/>
      <c r="FXP86" s="0"/>
      <c r="FXQ86" s="0"/>
      <c r="FXR86" s="0"/>
      <c r="FXS86" s="0"/>
      <c r="FXT86" s="0"/>
      <c r="FXU86" s="0"/>
      <c r="FXV86" s="0"/>
      <c r="FXW86" s="0"/>
      <c r="FXX86" s="0"/>
      <c r="FXY86" s="0"/>
      <c r="FXZ86" s="0"/>
      <c r="FYA86" s="0"/>
      <c r="FYB86" s="0"/>
      <c r="FYC86" s="0"/>
      <c r="FYD86" s="0"/>
      <c r="FYE86" s="0"/>
      <c r="FYF86" s="0"/>
      <c r="FYG86" s="0"/>
      <c r="FYH86" s="0"/>
      <c r="FYI86" s="0"/>
      <c r="FYJ86" s="0"/>
      <c r="FYK86" s="0"/>
      <c r="FYL86" s="0"/>
      <c r="FYM86" s="0"/>
      <c r="FYN86" s="0"/>
      <c r="FYO86" s="0"/>
      <c r="FYP86" s="0"/>
      <c r="FYQ86" s="0"/>
      <c r="FYR86" s="0"/>
      <c r="FYS86" s="0"/>
      <c r="FYT86" s="0"/>
      <c r="FYU86" s="0"/>
      <c r="FYV86" s="0"/>
      <c r="FYW86" s="0"/>
      <c r="FYX86" s="0"/>
      <c r="FYY86" s="0"/>
      <c r="FYZ86" s="0"/>
      <c r="FZA86" s="0"/>
      <c r="FZB86" s="0"/>
      <c r="FZC86" s="0"/>
      <c r="FZD86" s="0"/>
      <c r="FZE86" s="0"/>
      <c r="FZF86" s="0"/>
      <c r="FZG86" s="0"/>
      <c r="FZH86" s="0"/>
      <c r="FZI86" s="0"/>
      <c r="FZJ86" s="0"/>
      <c r="FZK86" s="0"/>
      <c r="FZL86" s="0"/>
      <c r="FZM86" s="0"/>
      <c r="FZN86" s="0"/>
      <c r="FZO86" s="0"/>
      <c r="FZP86" s="0"/>
      <c r="FZQ86" s="0"/>
      <c r="FZR86" s="0"/>
      <c r="FZS86" s="0"/>
      <c r="FZT86" s="0"/>
      <c r="FZU86" s="0"/>
      <c r="FZV86" s="0"/>
      <c r="FZW86" s="0"/>
      <c r="FZX86" s="0"/>
      <c r="FZY86" s="0"/>
      <c r="FZZ86" s="0"/>
      <c r="GAA86" s="0"/>
      <c r="GAB86" s="0"/>
      <c r="GAC86" s="0"/>
      <c r="GAD86" s="0"/>
      <c r="GAE86" s="0"/>
      <c r="GAF86" s="0"/>
      <c r="GAG86" s="0"/>
      <c r="GAH86" s="0"/>
      <c r="GAI86" s="0"/>
      <c r="GAJ86" s="0"/>
      <c r="GAK86" s="0"/>
      <c r="GAL86" s="0"/>
      <c r="GAM86" s="0"/>
      <c r="GAN86" s="0"/>
      <c r="GAO86" s="0"/>
      <c r="GAP86" s="0"/>
      <c r="GAQ86" s="0"/>
      <c r="GAR86" s="0"/>
      <c r="GAS86" s="0"/>
      <c r="GAT86" s="0"/>
      <c r="GAU86" s="0"/>
      <c r="GAV86" s="0"/>
      <c r="GAW86" s="0"/>
      <c r="GAX86" s="0"/>
      <c r="GAY86" s="0"/>
      <c r="GAZ86" s="0"/>
      <c r="GBA86" s="0"/>
      <c r="GBB86" s="0"/>
      <c r="GBC86" s="0"/>
      <c r="GBD86" s="0"/>
      <c r="GBE86" s="0"/>
      <c r="GBF86" s="0"/>
      <c r="GBG86" s="0"/>
      <c r="GBH86" s="0"/>
      <c r="GBI86" s="0"/>
      <c r="GBJ86" s="0"/>
      <c r="GBK86" s="0"/>
      <c r="GBL86" s="0"/>
      <c r="GBM86" s="0"/>
      <c r="GBN86" s="0"/>
      <c r="GBO86" s="0"/>
      <c r="GBP86" s="0"/>
      <c r="GBQ86" s="0"/>
      <c r="GBR86" s="0"/>
      <c r="GBS86" s="0"/>
      <c r="GBT86" s="0"/>
      <c r="GBU86" s="0"/>
      <c r="GBV86" s="0"/>
      <c r="GBW86" s="0"/>
      <c r="GBX86" s="0"/>
      <c r="GBY86" s="0"/>
      <c r="GBZ86" s="0"/>
      <c r="GCA86" s="0"/>
      <c r="GCB86" s="0"/>
      <c r="GCC86" s="0"/>
      <c r="GCD86" s="0"/>
      <c r="GCE86" s="0"/>
      <c r="GCF86" s="0"/>
      <c r="GCG86" s="0"/>
      <c r="GCH86" s="0"/>
      <c r="GCI86" s="0"/>
      <c r="GCJ86" s="0"/>
      <c r="GCK86" s="0"/>
      <c r="GCL86" s="0"/>
      <c r="GCM86" s="0"/>
      <c r="GCN86" s="0"/>
      <c r="GCO86" s="0"/>
      <c r="GCP86" s="0"/>
      <c r="GCQ86" s="0"/>
      <c r="GCR86" s="0"/>
      <c r="GCS86" s="0"/>
      <c r="GCT86" s="0"/>
      <c r="GCU86" s="0"/>
      <c r="GCV86" s="0"/>
      <c r="GCW86" s="0"/>
      <c r="GCX86" s="0"/>
      <c r="GCY86" s="0"/>
      <c r="GCZ86" s="0"/>
      <c r="GDA86" s="0"/>
      <c r="GDB86" s="0"/>
      <c r="GDC86" s="0"/>
      <c r="GDD86" s="0"/>
      <c r="GDE86" s="0"/>
      <c r="GDF86" s="0"/>
      <c r="GDG86" s="0"/>
      <c r="GDH86" s="0"/>
      <c r="GDI86" s="0"/>
      <c r="GDJ86" s="0"/>
      <c r="GDK86" s="0"/>
      <c r="GDL86" s="0"/>
      <c r="GDM86" s="0"/>
      <c r="GDN86" s="0"/>
      <c r="GDO86" s="0"/>
      <c r="GDP86" s="0"/>
      <c r="GDQ86" s="0"/>
      <c r="GDR86" s="0"/>
      <c r="GDS86" s="0"/>
      <c r="GDT86" s="0"/>
      <c r="GDU86" s="0"/>
      <c r="GDV86" s="0"/>
      <c r="GDW86" s="0"/>
      <c r="GDX86" s="0"/>
      <c r="GDY86" s="0"/>
      <c r="GDZ86" s="0"/>
      <c r="GEA86" s="0"/>
      <c r="GEB86" s="0"/>
      <c r="GEC86" s="0"/>
      <c r="GED86" s="0"/>
      <c r="GEE86" s="0"/>
      <c r="GEF86" s="0"/>
      <c r="GEG86" s="0"/>
      <c r="GEH86" s="0"/>
      <c r="GEI86" s="0"/>
      <c r="GEJ86" s="0"/>
      <c r="GEK86" s="0"/>
      <c r="GEL86" s="0"/>
      <c r="GEM86" s="0"/>
      <c r="GEN86" s="0"/>
      <c r="GEO86" s="0"/>
      <c r="GEP86" s="0"/>
      <c r="GEQ86" s="0"/>
      <c r="GER86" s="0"/>
      <c r="GES86" s="0"/>
      <c r="GET86" s="0"/>
      <c r="GEU86" s="0"/>
      <c r="GEV86" s="0"/>
      <c r="GEW86" s="0"/>
      <c r="GEX86" s="0"/>
      <c r="GEY86" s="0"/>
      <c r="GEZ86" s="0"/>
      <c r="GFA86" s="0"/>
      <c r="GFB86" s="0"/>
      <c r="GFC86" s="0"/>
      <c r="GFD86" s="0"/>
      <c r="GFE86" s="0"/>
      <c r="GFF86" s="0"/>
      <c r="GFG86" s="0"/>
      <c r="GFH86" s="0"/>
      <c r="GFI86" s="0"/>
      <c r="GFJ86" s="0"/>
      <c r="GFK86" s="0"/>
      <c r="GFL86" s="0"/>
      <c r="GFM86" s="0"/>
      <c r="GFN86" s="0"/>
      <c r="GFO86" s="0"/>
      <c r="GFP86" s="0"/>
      <c r="GFQ86" s="0"/>
      <c r="GFR86" s="0"/>
      <c r="GFS86" s="0"/>
      <c r="GFT86" s="0"/>
      <c r="GFU86" s="0"/>
      <c r="GFV86" s="0"/>
      <c r="GFW86" s="0"/>
      <c r="GFX86" s="0"/>
      <c r="GFY86" s="0"/>
      <c r="GFZ86" s="0"/>
      <c r="GGA86" s="0"/>
      <c r="GGB86" s="0"/>
      <c r="GGC86" s="0"/>
      <c r="GGD86" s="0"/>
      <c r="GGE86" s="0"/>
      <c r="GGF86" s="0"/>
      <c r="GGG86" s="0"/>
      <c r="GGH86" s="0"/>
      <c r="GGI86" s="0"/>
      <c r="GGJ86" s="0"/>
      <c r="GGK86" s="0"/>
      <c r="GGL86" s="0"/>
      <c r="GGM86" s="0"/>
      <c r="GGN86" s="0"/>
      <c r="GGO86" s="0"/>
      <c r="GGP86" s="0"/>
      <c r="GGQ86" s="0"/>
      <c r="GGR86" s="0"/>
      <c r="GGS86" s="0"/>
      <c r="GGT86" s="0"/>
      <c r="GGU86" s="0"/>
      <c r="GGV86" s="0"/>
      <c r="GGW86" s="0"/>
      <c r="GGX86" s="0"/>
      <c r="GGY86" s="0"/>
      <c r="GGZ86" s="0"/>
      <c r="GHA86" s="0"/>
      <c r="GHB86" s="0"/>
      <c r="GHC86" s="0"/>
      <c r="GHD86" s="0"/>
      <c r="GHE86" s="0"/>
      <c r="GHF86" s="0"/>
      <c r="GHG86" s="0"/>
      <c r="GHH86" s="0"/>
      <c r="GHI86" s="0"/>
      <c r="GHJ86" s="0"/>
      <c r="GHK86" s="0"/>
      <c r="GHL86" s="0"/>
      <c r="GHM86" s="0"/>
      <c r="GHN86" s="0"/>
      <c r="GHO86" s="0"/>
      <c r="GHP86" s="0"/>
      <c r="GHQ86" s="0"/>
      <c r="GHR86" s="0"/>
      <c r="GHS86" s="0"/>
      <c r="GHT86" s="0"/>
      <c r="GHU86" s="0"/>
      <c r="GHV86" s="0"/>
      <c r="GHW86" s="0"/>
      <c r="GHX86" s="0"/>
      <c r="GHY86" s="0"/>
      <c r="GHZ86" s="0"/>
      <c r="GIA86" s="0"/>
      <c r="GIB86" s="0"/>
      <c r="GIC86" s="0"/>
      <c r="GID86" s="0"/>
      <c r="GIE86" s="0"/>
      <c r="GIF86" s="0"/>
      <c r="GIG86" s="0"/>
      <c r="GIH86" s="0"/>
      <c r="GII86" s="0"/>
      <c r="GIJ86" s="0"/>
      <c r="GIK86" s="0"/>
      <c r="GIL86" s="0"/>
      <c r="GIM86" s="0"/>
      <c r="GIN86" s="0"/>
      <c r="GIO86" s="0"/>
      <c r="GIP86" s="0"/>
      <c r="GIQ86" s="0"/>
      <c r="GIR86" s="0"/>
      <c r="GIS86" s="0"/>
      <c r="GIT86" s="0"/>
      <c r="GIU86" s="0"/>
      <c r="GIV86" s="0"/>
      <c r="GIW86" s="0"/>
      <c r="GIX86" s="0"/>
      <c r="GIY86" s="0"/>
      <c r="GIZ86" s="0"/>
      <c r="GJA86" s="0"/>
      <c r="GJB86" s="0"/>
      <c r="GJC86" s="0"/>
      <c r="GJD86" s="0"/>
      <c r="GJE86" s="0"/>
      <c r="GJF86" s="0"/>
      <c r="GJG86" s="0"/>
      <c r="GJH86" s="0"/>
      <c r="GJI86" s="0"/>
      <c r="GJJ86" s="0"/>
      <c r="GJK86" s="0"/>
      <c r="GJL86" s="0"/>
      <c r="GJM86" s="0"/>
      <c r="GJN86" s="0"/>
      <c r="GJO86" s="0"/>
      <c r="GJP86" s="0"/>
      <c r="GJQ86" s="0"/>
      <c r="GJR86" s="0"/>
      <c r="GJS86" s="0"/>
      <c r="GJT86" s="0"/>
      <c r="GJU86" s="0"/>
      <c r="GJV86" s="0"/>
      <c r="GJW86" s="0"/>
      <c r="GJX86" s="0"/>
      <c r="GJY86" s="0"/>
      <c r="GJZ86" s="0"/>
      <c r="GKA86" s="0"/>
      <c r="GKB86" s="0"/>
      <c r="GKC86" s="0"/>
      <c r="GKD86" s="0"/>
      <c r="GKE86" s="0"/>
      <c r="GKF86" s="0"/>
      <c r="GKG86" s="0"/>
      <c r="GKH86" s="0"/>
      <c r="GKI86" s="0"/>
      <c r="GKJ86" s="0"/>
      <c r="GKK86" s="0"/>
      <c r="GKL86" s="0"/>
      <c r="GKM86" s="0"/>
      <c r="GKN86" s="0"/>
      <c r="GKO86" s="0"/>
      <c r="GKP86" s="0"/>
      <c r="GKQ86" s="0"/>
      <c r="GKR86" s="0"/>
      <c r="GKS86" s="0"/>
      <c r="GKT86" s="0"/>
      <c r="GKU86" s="0"/>
      <c r="GKV86" s="0"/>
      <c r="GKW86" s="0"/>
      <c r="GKX86" s="0"/>
      <c r="GKY86" s="0"/>
      <c r="GKZ86" s="0"/>
      <c r="GLA86" s="0"/>
      <c r="GLB86" s="0"/>
      <c r="GLC86" s="0"/>
      <c r="GLD86" s="0"/>
      <c r="GLE86" s="0"/>
      <c r="GLF86" s="0"/>
      <c r="GLG86" s="0"/>
      <c r="GLH86" s="0"/>
      <c r="GLI86" s="0"/>
      <c r="GLJ86" s="0"/>
      <c r="GLK86" s="0"/>
      <c r="GLL86" s="0"/>
      <c r="GLM86" s="0"/>
      <c r="GLN86" s="0"/>
      <c r="GLO86" s="0"/>
      <c r="GLP86" s="0"/>
      <c r="GLQ86" s="0"/>
      <c r="GLR86" s="0"/>
      <c r="GLS86" s="0"/>
      <c r="GLT86" s="0"/>
      <c r="GLU86" s="0"/>
      <c r="GLV86" s="0"/>
      <c r="GLW86" s="0"/>
      <c r="GLX86" s="0"/>
      <c r="GLY86" s="0"/>
      <c r="GLZ86" s="0"/>
      <c r="GMA86" s="0"/>
      <c r="GMB86" s="0"/>
      <c r="GMC86" s="0"/>
      <c r="GMD86" s="0"/>
      <c r="GME86" s="0"/>
      <c r="GMF86" s="0"/>
      <c r="GMG86" s="0"/>
      <c r="GMH86" s="0"/>
      <c r="GMI86" s="0"/>
      <c r="GMJ86" s="0"/>
      <c r="GMK86" s="0"/>
      <c r="GML86" s="0"/>
      <c r="GMM86" s="0"/>
      <c r="GMN86" s="0"/>
      <c r="GMO86" s="0"/>
      <c r="GMP86" s="0"/>
      <c r="GMQ86" s="0"/>
      <c r="GMR86" s="0"/>
      <c r="GMS86" s="0"/>
      <c r="GMT86" s="0"/>
      <c r="GMU86" s="0"/>
      <c r="GMV86" s="0"/>
      <c r="GMW86" s="0"/>
      <c r="GMX86" s="0"/>
      <c r="GMY86" s="0"/>
      <c r="GMZ86" s="0"/>
      <c r="GNA86" s="0"/>
      <c r="GNB86" s="0"/>
      <c r="GNC86" s="0"/>
      <c r="GND86" s="0"/>
      <c r="GNE86" s="0"/>
      <c r="GNF86" s="0"/>
      <c r="GNG86" s="0"/>
      <c r="GNH86" s="0"/>
      <c r="GNI86" s="0"/>
      <c r="GNJ86" s="0"/>
      <c r="GNK86" s="0"/>
      <c r="GNL86" s="0"/>
      <c r="GNM86" s="0"/>
      <c r="GNN86" s="0"/>
      <c r="GNO86" s="0"/>
      <c r="GNP86" s="0"/>
      <c r="GNQ86" s="0"/>
      <c r="GNR86" s="0"/>
      <c r="GNS86" s="0"/>
      <c r="GNT86" s="0"/>
      <c r="GNU86" s="0"/>
      <c r="GNV86" s="0"/>
      <c r="GNW86" s="0"/>
      <c r="GNX86" s="0"/>
      <c r="GNY86" s="0"/>
      <c r="GNZ86" s="0"/>
      <c r="GOA86" s="0"/>
      <c r="GOB86" s="0"/>
      <c r="GOC86" s="0"/>
      <c r="GOD86" s="0"/>
      <c r="GOE86" s="0"/>
      <c r="GOF86" s="0"/>
      <c r="GOG86" s="0"/>
      <c r="GOH86" s="0"/>
      <c r="GOI86" s="0"/>
      <c r="GOJ86" s="0"/>
      <c r="GOK86" s="0"/>
      <c r="GOL86" s="0"/>
      <c r="GOM86" s="0"/>
      <c r="GON86" s="0"/>
      <c r="GOO86" s="0"/>
      <c r="GOP86" s="0"/>
      <c r="GOQ86" s="0"/>
      <c r="GOR86" s="0"/>
      <c r="GOS86" s="0"/>
      <c r="GOT86" s="0"/>
      <c r="GOU86" s="0"/>
      <c r="GOV86" s="0"/>
      <c r="GOW86" s="0"/>
      <c r="GOX86" s="0"/>
      <c r="GOY86" s="0"/>
      <c r="GOZ86" s="0"/>
      <c r="GPA86" s="0"/>
      <c r="GPB86" s="0"/>
      <c r="GPC86" s="0"/>
      <c r="GPD86" s="0"/>
      <c r="GPE86" s="0"/>
      <c r="GPF86" s="0"/>
      <c r="GPG86" s="0"/>
      <c r="GPH86" s="0"/>
      <c r="GPI86" s="0"/>
      <c r="GPJ86" s="0"/>
      <c r="GPK86" s="0"/>
      <c r="GPL86" s="0"/>
      <c r="GPM86" s="0"/>
      <c r="GPN86" s="0"/>
      <c r="GPO86" s="0"/>
      <c r="GPP86" s="0"/>
      <c r="GPQ86" s="0"/>
      <c r="GPR86" s="0"/>
      <c r="GPS86" s="0"/>
      <c r="GPT86" s="0"/>
      <c r="GPU86" s="0"/>
      <c r="GPV86" s="0"/>
      <c r="GPW86" s="0"/>
      <c r="GPX86" s="0"/>
      <c r="GPY86" s="0"/>
      <c r="GPZ86" s="0"/>
      <c r="GQA86" s="0"/>
      <c r="GQB86" s="0"/>
      <c r="GQC86" s="0"/>
      <c r="GQD86" s="0"/>
      <c r="GQE86" s="0"/>
      <c r="GQF86" s="0"/>
      <c r="GQG86" s="0"/>
      <c r="GQH86" s="0"/>
      <c r="GQI86" s="0"/>
      <c r="GQJ86" s="0"/>
      <c r="GQK86" s="0"/>
      <c r="GQL86" s="0"/>
      <c r="GQM86" s="0"/>
      <c r="GQN86" s="0"/>
      <c r="GQO86" s="0"/>
      <c r="GQP86" s="0"/>
      <c r="GQQ86" s="0"/>
      <c r="GQR86" s="0"/>
      <c r="GQS86" s="0"/>
      <c r="GQT86" s="0"/>
      <c r="GQU86" s="0"/>
      <c r="GQV86" s="0"/>
      <c r="GQW86" s="0"/>
      <c r="GQX86" s="0"/>
      <c r="GQY86" s="0"/>
      <c r="GQZ86" s="0"/>
      <c r="GRA86" s="0"/>
      <c r="GRB86" s="0"/>
      <c r="GRC86" s="0"/>
      <c r="GRD86" s="0"/>
      <c r="GRE86" s="0"/>
      <c r="GRF86" s="0"/>
      <c r="GRG86" s="0"/>
      <c r="GRH86" s="0"/>
      <c r="GRI86" s="0"/>
      <c r="GRJ86" s="0"/>
      <c r="GRK86" s="0"/>
      <c r="GRL86" s="0"/>
      <c r="GRM86" s="0"/>
      <c r="GRN86" s="0"/>
      <c r="GRO86" s="0"/>
      <c r="GRP86" s="0"/>
      <c r="GRQ86" s="0"/>
      <c r="GRR86" s="0"/>
      <c r="GRS86" s="0"/>
      <c r="GRT86" s="0"/>
      <c r="GRU86" s="0"/>
      <c r="GRV86" s="0"/>
      <c r="GRW86" s="0"/>
      <c r="GRX86" s="0"/>
      <c r="GRY86" s="0"/>
      <c r="GRZ86" s="0"/>
      <c r="GSA86" s="0"/>
      <c r="GSB86" s="0"/>
      <c r="GSC86" s="0"/>
      <c r="GSD86" s="0"/>
      <c r="GSE86" s="0"/>
      <c r="GSF86" s="0"/>
      <c r="GSG86" s="0"/>
      <c r="GSH86" s="0"/>
      <c r="GSI86" s="0"/>
      <c r="GSJ86" s="0"/>
      <c r="GSK86" s="0"/>
      <c r="GSL86" s="0"/>
      <c r="GSM86" s="0"/>
      <c r="GSN86" s="0"/>
      <c r="GSO86" s="0"/>
      <c r="GSP86" s="0"/>
      <c r="GSQ86" s="0"/>
      <c r="GSR86" s="0"/>
      <c r="GSS86" s="0"/>
      <c r="GST86" s="0"/>
      <c r="GSU86" s="0"/>
      <c r="GSV86" s="0"/>
      <c r="GSW86" s="0"/>
      <c r="GSX86" s="0"/>
      <c r="GSY86" s="0"/>
      <c r="GSZ86" s="0"/>
      <c r="GTA86" s="0"/>
      <c r="GTB86" s="0"/>
      <c r="GTC86" s="0"/>
      <c r="GTD86" s="0"/>
      <c r="GTE86" s="0"/>
      <c r="GTF86" s="0"/>
      <c r="GTG86" s="0"/>
      <c r="GTH86" s="0"/>
      <c r="GTI86" s="0"/>
      <c r="GTJ86" s="0"/>
      <c r="GTK86" s="0"/>
      <c r="GTL86" s="0"/>
      <c r="GTM86" s="0"/>
      <c r="GTN86" s="0"/>
      <c r="GTO86" s="0"/>
      <c r="GTP86" s="0"/>
      <c r="GTQ86" s="0"/>
      <c r="GTR86" s="0"/>
      <c r="GTS86" s="0"/>
      <c r="GTT86" s="0"/>
      <c r="GTU86" s="0"/>
      <c r="GTV86" s="0"/>
      <c r="GTW86" s="0"/>
      <c r="GTX86" s="0"/>
      <c r="GTY86" s="0"/>
      <c r="GTZ86" s="0"/>
      <c r="GUA86" s="0"/>
      <c r="GUB86" s="0"/>
      <c r="GUC86" s="0"/>
      <c r="GUD86" s="0"/>
      <c r="GUE86" s="0"/>
      <c r="GUF86" s="0"/>
      <c r="GUG86" s="0"/>
      <c r="GUH86" s="0"/>
      <c r="GUI86" s="0"/>
      <c r="GUJ86" s="0"/>
      <c r="GUK86" s="0"/>
      <c r="GUL86" s="0"/>
      <c r="GUM86" s="0"/>
      <c r="GUN86" s="0"/>
      <c r="GUO86" s="0"/>
      <c r="GUP86" s="0"/>
      <c r="GUQ86" s="0"/>
      <c r="GUR86" s="0"/>
      <c r="GUS86" s="0"/>
      <c r="GUT86" s="0"/>
      <c r="GUU86" s="0"/>
      <c r="GUV86" s="0"/>
      <c r="GUW86" s="0"/>
      <c r="GUX86" s="0"/>
      <c r="GUY86" s="0"/>
      <c r="GUZ86" s="0"/>
      <c r="GVA86" s="0"/>
      <c r="GVB86" s="0"/>
      <c r="GVC86" s="0"/>
      <c r="GVD86" s="0"/>
      <c r="GVE86" s="0"/>
      <c r="GVF86" s="0"/>
      <c r="GVG86" s="0"/>
      <c r="GVH86" s="0"/>
      <c r="GVI86" s="0"/>
      <c r="GVJ86" s="0"/>
      <c r="GVK86" s="0"/>
      <c r="GVL86" s="0"/>
      <c r="GVM86" s="0"/>
      <c r="GVN86" s="0"/>
      <c r="GVO86" s="0"/>
      <c r="GVP86" s="0"/>
      <c r="GVQ86" s="0"/>
      <c r="GVR86" s="0"/>
      <c r="GVS86" s="0"/>
      <c r="GVT86" s="0"/>
      <c r="GVU86" s="0"/>
      <c r="GVV86" s="0"/>
      <c r="GVW86" s="0"/>
      <c r="GVX86" s="0"/>
      <c r="GVY86" s="0"/>
      <c r="GVZ86" s="0"/>
      <c r="GWA86" s="0"/>
      <c r="GWB86" s="0"/>
      <c r="GWC86" s="0"/>
      <c r="GWD86" s="0"/>
      <c r="GWE86" s="0"/>
      <c r="GWF86" s="0"/>
      <c r="GWG86" s="0"/>
      <c r="GWH86" s="0"/>
      <c r="GWI86" s="0"/>
      <c r="GWJ86" s="0"/>
      <c r="GWK86" s="0"/>
      <c r="GWL86" s="0"/>
      <c r="GWM86" s="0"/>
      <c r="GWN86" s="0"/>
      <c r="GWO86" s="0"/>
      <c r="GWP86" s="0"/>
      <c r="GWQ86" s="0"/>
      <c r="GWR86" s="0"/>
      <c r="GWS86" s="0"/>
      <c r="GWT86" s="0"/>
      <c r="GWU86" s="0"/>
      <c r="GWV86" s="0"/>
      <c r="GWW86" s="0"/>
      <c r="GWX86" s="0"/>
      <c r="GWY86" s="0"/>
      <c r="GWZ86" s="0"/>
      <c r="GXA86" s="0"/>
      <c r="GXB86" s="0"/>
      <c r="GXC86" s="0"/>
      <c r="GXD86" s="0"/>
      <c r="GXE86" s="0"/>
      <c r="GXF86" s="0"/>
      <c r="GXG86" s="0"/>
      <c r="GXH86" s="0"/>
      <c r="GXI86" s="0"/>
      <c r="GXJ86" s="0"/>
      <c r="GXK86" s="0"/>
      <c r="GXL86" s="0"/>
      <c r="GXM86" s="0"/>
      <c r="GXN86" s="0"/>
      <c r="GXO86" s="0"/>
      <c r="GXP86" s="0"/>
      <c r="GXQ86" s="0"/>
      <c r="GXR86" s="0"/>
      <c r="GXS86" s="0"/>
      <c r="GXT86" s="0"/>
      <c r="GXU86" s="0"/>
      <c r="GXV86" s="0"/>
      <c r="GXW86" s="0"/>
      <c r="GXX86" s="0"/>
      <c r="GXY86" s="0"/>
      <c r="GXZ86" s="0"/>
      <c r="GYA86" s="0"/>
      <c r="GYB86" s="0"/>
      <c r="GYC86" s="0"/>
      <c r="GYD86" s="0"/>
      <c r="GYE86" s="0"/>
      <c r="GYF86" s="0"/>
      <c r="GYG86" s="0"/>
      <c r="GYH86" s="0"/>
      <c r="GYI86" s="0"/>
      <c r="GYJ86" s="0"/>
      <c r="GYK86" s="0"/>
      <c r="GYL86" s="0"/>
      <c r="GYM86" s="0"/>
      <c r="GYN86" s="0"/>
      <c r="GYO86" s="0"/>
      <c r="GYP86" s="0"/>
      <c r="GYQ86" s="0"/>
      <c r="GYR86" s="0"/>
      <c r="GYS86" s="0"/>
      <c r="GYT86" s="0"/>
      <c r="GYU86" s="0"/>
      <c r="GYV86" s="0"/>
      <c r="GYW86" s="0"/>
      <c r="GYX86" s="0"/>
      <c r="GYY86" s="0"/>
      <c r="GYZ86" s="0"/>
      <c r="GZA86" s="0"/>
      <c r="GZB86" s="0"/>
      <c r="GZC86" s="0"/>
      <c r="GZD86" s="0"/>
      <c r="GZE86" s="0"/>
      <c r="GZF86" s="0"/>
      <c r="GZG86" s="0"/>
      <c r="GZH86" s="0"/>
      <c r="GZI86" s="0"/>
      <c r="GZJ86" s="0"/>
      <c r="GZK86" s="0"/>
      <c r="GZL86" s="0"/>
      <c r="GZM86" s="0"/>
      <c r="GZN86" s="0"/>
      <c r="GZO86" s="0"/>
      <c r="GZP86" s="0"/>
      <c r="GZQ86" s="0"/>
      <c r="GZR86" s="0"/>
      <c r="GZS86" s="0"/>
      <c r="GZT86" s="0"/>
      <c r="GZU86" s="0"/>
      <c r="GZV86" s="0"/>
      <c r="GZW86" s="0"/>
      <c r="GZX86" s="0"/>
      <c r="GZY86" s="0"/>
      <c r="GZZ86" s="0"/>
      <c r="HAA86" s="0"/>
      <c r="HAB86" s="0"/>
      <c r="HAC86" s="0"/>
      <c r="HAD86" s="0"/>
      <c r="HAE86" s="0"/>
      <c r="HAF86" s="0"/>
      <c r="HAG86" s="0"/>
      <c r="HAH86" s="0"/>
      <c r="HAI86" s="0"/>
      <c r="HAJ86" s="0"/>
      <c r="HAK86" s="0"/>
      <c r="HAL86" s="0"/>
      <c r="HAM86" s="0"/>
      <c r="HAN86" s="0"/>
      <c r="HAO86" s="0"/>
      <c r="HAP86" s="0"/>
      <c r="HAQ86" s="0"/>
      <c r="HAR86" s="0"/>
      <c r="HAS86" s="0"/>
      <c r="HAT86" s="0"/>
      <c r="HAU86" s="0"/>
      <c r="HAV86" s="0"/>
      <c r="HAW86" s="0"/>
      <c r="HAX86" s="0"/>
      <c r="HAY86" s="0"/>
      <c r="HAZ86" s="0"/>
      <c r="HBA86" s="0"/>
      <c r="HBB86" s="0"/>
      <c r="HBC86" s="0"/>
      <c r="HBD86" s="0"/>
      <c r="HBE86" s="0"/>
      <c r="HBF86" s="0"/>
      <c r="HBG86" s="0"/>
      <c r="HBH86" s="0"/>
      <c r="HBI86" s="0"/>
      <c r="HBJ86" s="0"/>
      <c r="HBK86" s="0"/>
      <c r="HBL86" s="0"/>
      <c r="HBM86" s="0"/>
      <c r="HBN86" s="0"/>
      <c r="HBO86" s="0"/>
      <c r="HBP86" s="0"/>
      <c r="HBQ86" s="0"/>
      <c r="HBR86" s="0"/>
      <c r="HBS86" s="0"/>
      <c r="HBT86" s="0"/>
      <c r="HBU86" s="0"/>
      <c r="HBV86" s="0"/>
      <c r="HBW86" s="0"/>
      <c r="HBX86" s="0"/>
      <c r="HBY86" s="0"/>
      <c r="HBZ86" s="0"/>
      <c r="HCA86" s="0"/>
      <c r="HCB86" s="0"/>
      <c r="HCC86" s="0"/>
      <c r="HCD86" s="0"/>
      <c r="HCE86" s="0"/>
      <c r="HCF86" s="0"/>
      <c r="HCG86" s="0"/>
      <c r="HCH86" s="0"/>
      <c r="HCI86" s="0"/>
      <c r="HCJ86" s="0"/>
      <c r="HCK86" s="0"/>
      <c r="HCL86" s="0"/>
      <c r="HCM86" s="0"/>
      <c r="HCN86" s="0"/>
      <c r="HCO86" s="0"/>
      <c r="HCP86" s="0"/>
      <c r="HCQ86" s="0"/>
      <c r="HCR86" s="0"/>
      <c r="HCS86" s="0"/>
      <c r="HCT86" s="0"/>
      <c r="HCU86" s="0"/>
      <c r="HCV86" s="0"/>
      <c r="HCW86" s="0"/>
      <c r="HCX86" s="0"/>
      <c r="HCY86" s="0"/>
      <c r="HCZ86" s="0"/>
      <c r="HDA86" s="0"/>
      <c r="HDB86" s="0"/>
      <c r="HDC86" s="0"/>
      <c r="HDD86" s="0"/>
      <c r="HDE86" s="0"/>
      <c r="HDF86" s="0"/>
      <c r="HDG86" s="0"/>
      <c r="HDH86" s="0"/>
      <c r="HDI86" s="0"/>
      <c r="HDJ86" s="0"/>
      <c r="HDK86" s="0"/>
      <c r="HDL86" s="0"/>
      <c r="HDM86" s="0"/>
      <c r="HDN86" s="0"/>
      <c r="HDO86" s="0"/>
      <c r="HDP86" s="0"/>
      <c r="HDQ86" s="0"/>
      <c r="HDR86" s="0"/>
      <c r="HDS86" s="0"/>
      <c r="HDT86" s="0"/>
      <c r="HDU86" s="0"/>
      <c r="HDV86" s="0"/>
      <c r="HDW86" s="0"/>
      <c r="HDX86" s="0"/>
      <c r="HDY86" s="0"/>
      <c r="HDZ86" s="0"/>
      <c r="HEA86" s="0"/>
      <c r="HEB86" s="0"/>
      <c r="HEC86" s="0"/>
      <c r="HED86" s="0"/>
      <c r="HEE86" s="0"/>
      <c r="HEF86" s="0"/>
      <c r="HEG86" s="0"/>
      <c r="HEH86" s="0"/>
      <c r="HEI86" s="0"/>
      <c r="HEJ86" s="0"/>
      <c r="HEK86" s="0"/>
      <c r="HEL86" s="0"/>
      <c r="HEM86" s="0"/>
      <c r="HEN86" s="0"/>
      <c r="HEO86" s="0"/>
      <c r="HEP86" s="0"/>
      <c r="HEQ86" s="0"/>
      <c r="HER86" s="0"/>
      <c r="HES86" s="0"/>
      <c r="HET86" s="0"/>
      <c r="HEU86" s="0"/>
      <c r="HEV86" s="0"/>
      <c r="HEW86" s="0"/>
      <c r="HEX86" s="0"/>
      <c r="HEY86" s="0"/>
      <c r="HEZ86" s="0"/>
      <c r="HFA86" s="0"/>
      <c r="HFB86" s="0"/>
      <c r="HFC86" s="0"/>
      <c r="HFD86" s="0"/>
      <c r="HFE86" s="0"/>
      <c r="HFF86" s="0"/>
      <c r="HFG86" s="0"/>
      <c r="HFH86" s="0"/>
      <c r="HFI86" s="0"/>
      <c r="HFJ86" s="0"/>
      <c r="HFK86" s="0"/>
      <c r="HFL86" s="0"/>
      <c r="HFM86" s="0"/>
      <c r="HFN86" s="0"/>
      <c r="HFO86" s="0"/>
      <c r="HFP86" s="0"/>
      <c r="HFQ86" s="0"/>
      <c r="HFR86" s="0"/>
      <c r="HFS86" s="0"/>
      <c r="HFT86" s="0"/>
      <c r="HFU86" s="0"/>
      <c r="HFV86" s="0"/>
      <c r="HFW86" s="0"/>
      <c r="HFX86" s="0"/>
      <c r="HFY86" s="0"/>
      <c r="HFZ86" s="0"/>
      <c r="HGA86" s="0"/>
      <c r="HGB86" s="0"/>
      <c r="HGC86" s="0"/>
      <c r="HGD86" s="0"/>
      <c r="HGE86" s="0"/>
      <c r="HGF86" s="0"/>
      <c r="HGG86" s="0"/>
      <c r="HGH86" s="0"/>
      <c r="HGI86" s="0"/>
      <c r="HGJ86" s="0"/>
      <c r="HGK86" s="0"/>
      <c r="HGL86" s="0"/>
      <c r="HGM86" s="0"/>
      <c r="HGN86" s="0"/>
      <c r="HGO86" s="0"/>
      <c r="HGP86" s="0"/>
      <c r="HGQ86" s="0"/>
      <c r="HGR86" s="0"/>
      <c r="HGS86" s="0"/>
      <c r="HGT86" s="0"/>
      <c r="HGU86" s="0"/>
      <c r="HGV86" s="0"/>
      <c r="HGW86" s="0"/>
      <c r="HGX86" s="0"/>
      <c r="HGY86" s="0"/>
      <c r="HGZ86" s="0"/>
      <c r="HHA86" s="0"/>
      <c r="HHB86" s="0"/>
      <c r="HHC86" s="0"/>
      <c r="HHD86" s="0"/>
      <c r="HHE86" s="0"/>
      <c r="HHF86" s="0"/>
      <c r="HHG86" s="0"/>
      <c r="HHH86" s="0"/>
      <c r="HHI86" s="0"/>
      <c r="HHJ86" s="0"/>
      <c r="HHK86" s="0"/>
      <c r="HHL86" s="0"/>
      <c r="HHM86" s="0"/>
      <c r="HHN86" s="0"/>
      <c r="HHO86" s="0"/>
      <c r="HHP86" s="0"/>
      <c r="HHQ86" s="0"/>
      <c r="HHR86" s="0"/>
      <c r="HHS86" s="0"/>
      <c r="HHT86" s="0"/>
      <c r="HHU86" s="0"/>
      <c r="HHV86" s="0"/>
      <c r="HHW86" s="0"/>
      <c r="HHX86" s="0"/>
      <c r="HHY86" s="0"/>
      <c r="HHZ86" s="0"/>
      <c r="HIA86" s="0"/>
      <c r="HIB86" s="0"/>
      <c r="HIC86" s="0"/>
      <c r="HID86" s="0"/>
      <c r="HIE86" s="0"/>
      <c r="HIF86" s="0"/>
      <c r="HIG86" s="0"/>
      <c r="HIH86" s="0"/>
      <c r="HII86" s="0"/>
      <c r="HIJ86" s="0"/>
      <c r="HIK86" s="0"/>
      <c r="HIL86" s="0"/>
      <c r="HIM86" s="0"/>
      <c r="HIN86" s="0"/>
      <c r="HIO86" s="0"/>
      <c r="HIP86" s="0"/>
      <c r="HIQ86" s="0"/>
      <c r="HIR86" s="0"/>
      <c r="HIS86" s="0"/>
      <c r="HIT86" s="0"/>
      <c r="HIU86" s="0"/>
      <c r="HIV86" s="0"/>
      <c r="HIW86" s="0"/>
      <c r="HIX86" s="0"/>
      <c r="HIY86" s="0"/>
      <c r="HIZ86" s="0"/>
      <c r="HJA86" s="0"/>
      <c r="HJB86" s="0"/>
      <c r="HJC86" s="0"/>
      <c r="HJD86" s="0"/>
      <c r="HJE86" s="0"/>
      <c r="HJF86" s="0"/>
      <c r="HJG86" s="0"/>
      <c r="HJH86" s="0"/>
      <c r="HJI86" s="0"/>
      <c r="HJJ86" s="0"/>
      <c r="HJK86" s="0"/>
      <c r="HJL86" s="0"/>
      <c r="HJM86" s="0"/>
      <c r="HJN86" s="0"/>
      <c r="HJO86" s="0"/>
      <c r="HJP86" s="0"/>
      <c r="HJQ86" s="0"/>
      <c r="HJR86" s="0"/>
      <c r="HJS86" s="0"/>
      <c r="HJT86" s="0"/>
      <c r="HJU86" s="0"/>
      <c r="HJV86" s="0"/>
      <c r="HJW86" s="0"/>
      <c r="HJX86" s="0"/>
      <c r="HJY86" s="0"/>
      <c r="HJZ86" s="0"/>
      <c r="HKA86" s="0"/>
      <c r="HKB86" s="0"/>
      <c r="HKC86" s="0"/>
      <c r="HKD86" s="0"/>
      <c r="HKE86" s="0"/>
      <c r="HKF86" s="0"/>
      <c r="HKG86" s="0"/>
      <c r="HKH86" s="0"/>
      <c r="HKI86" s="0"/>
      <c r="HKJ86" s="0"/>
      <c r="HKK86" s="0"/>
      <c r="HKL86" s="0"/>
      <c r="HKM86" s="0"/>
      <c r="HKN86" s="0"/>
      <c r="HKO86" s="0"/>
      <c r="HKP86" s="0"/>
      <c r="HKQ86" s="0"/>
      <c r="HKR86" s="0"/>
      <c r="HKS86" s="0"/>
      <c r="HKT86" s="0"/>
      <c r="HKU86" s="0"/>
      <c r="HKV86" s="0"/>
      <c r="HKW86" s="0"/>
      <c r="HKX86" s="0"/>
      <c r="HKY86" s="0"/>
      <c r="HKZ86" s="0"/>
      <c r="HLA86" s="0"/>
      <c r="HLB86" s="0"/>
      <c r="HLC86" s="0"/>
      <c r="HLD86" s="0"/>
      <c r="HLE86" s="0"/>
      <c r="HLF86" s="0"/>
      <c r="HLG86" s="0"/>
      <c r="HLH86" s="0"/>
      <c r="HLI86" s="0"/>
      <c r="HLJ86" s="0"/>
      <c r="HLK86" s="0"/>
      <c r="HLL86" s="0"/>
      <c r="HLM86" s="0"/>
      <c r="HLN86" s="0"/>
      <c r="HLO86" s="0"/>
      <c r="HLP86" s="0"/>
      <c r="HLQ86" s="0"/>
      <c r="HLR86" s="0"/>
      <c r="HLS86" s="0"/>
      <c r="HLT86" s="0"/>
      <c r="HLU86" s="0"/>
      <c r="HLV86" s="0"/>
      <c r="HLW86" s="0"/>
      <c r="HLX86" s="0"/>
      <c r="HLY86" s="0"/>
      <c r="HLZ86" s="0"/>
      <c r="HMA86" s="0"/>
      <c r="HMB86" s="0"/>
      <c r="HMC86" s="0"/>
      <c r="HMD86" s="0"/>
      <c r="HME86" s="0"/>
      <c r="HMF86" s="0"/>
      <c r="HMG86" s="0"/>
      <c r="HMH86" s="0"/>
      <c r="HMI86" s="0"/>
      <c r="HMJ86" s="0"/>
      <c r="HMK86" s="0"/>
      <c r="HML86" s="0"/>
      <c r="HMM86" s="0"/>
      <c r="HMN86" s="0"/>
      <c r="HMO86" s="0"/>
      <c r="HMP86" s="0"/>
      <c r="HMQ86" s="0"/>
      <c r="HMR86" s="0"/>
      <c r="HMS86" s="0"/>
      <c r="HMT86" s="0"/>
      <c r="HMU86" s="0"/>
      <c r="HMV86" s="0"/>
      <c r="HMW86" s="0"/>
      <c r="HMX86" s="0"/>
      <c r="HMY86" s="0"/>
      <c r="HMZ86" s="0"/>
      <c r="HNA86" s="0"/>
      <c r="HNB86" s="0"/>
      <c r="HNC86" s="0"/>
      <c r="HND86" s="0"/>
      <c r="HNE86" s="0"/>
      <c r="HNF86" s="0"/>
      <c r="HNG86" s="0"/>
      <c r="HNH86" s="0"/>
      <c r="HNI86" s="0"/>
      <c r="HNJ86" s="0"/>
      <c r="HNK86" s="0"/>
      <c r="HNL86" s="0"/>
      <c r="HNM86" s="0"/>
      <c r="HNN86" s="0"/>
      <c r="HNO86" s="0"/>
      <c r="HNP86" s="0"/>
      <c r="HNQ86" s="0"/>
      <c r="HNR86" s="0"/>
      <c r="HNS86" s="0"/>
      <c r="HNT86" s="0"/>
      <c r="HNU86" s="0"/>
      <c r="HNV86" s="0"/>
      <c r="HNW86" s="0"/>
      <c r="HNX86" s="0"/>
      <c r="HNY86" s="0"/>
      <c r="HNZ86" s="0"/>
      <c r="HOA86" s="0"/>
      <c r="HOB86" s="0"/>
      <c r="HOC86" s="0"/>
      <c r="HOD86" s="0"/>
      <c r="HOE86" s="0"/>
      <c r="HOF86" s="0"/>
      <c r="HOG86" s="0"/>
      <c r="HOH86" s="0"/>
      <c r="HOI86" s="0"/>
      <c r="HOJ86" s="0"/>
      <c r="HOK86" s="0"/>
      <c r="HOL86" s="0"/>
      <c r="HOM86" s="0"/>
      <c r="HON86" s="0"/>
      <c r="HOO86" s="0"/>
      <c r="HOP86" s="0"/>
      <c r="HOQ86" s="0"/>
      <c r="HOR86" s="0"/>
      <c r="HOS86" s="0"/>
      <c r="HOT86" s="0"/>
      <c r="HOU86" s="0"/>
      <c r="HOV86" s="0"/>
      <c r="HOW86" s="0"/>
      <c r="HOX86" s="0"/>
      <c r="HOY86" s="0"/>
      <c r="HOZ86" s="0"/>
      <c r="HPA86" s="0"/>
      <c r="HPB86" s="0"/>
      <c r="HPC86" s="0"/>
      <c r="HPD86" s="0"/>
      <c r="HPE86" s="0"/>
      <c r="HPF86" s="0"/>
      <c r="HPG86" s="0"/>
      <c r="HPH86" s="0"/>
      <c r="HPI86" s="0"/>
      <c r="HPJ86" s="0"/>
      <c r="HPK86" s="0"/>
      <c r="HPL86" s="0"/>
      <c r="HPM86" s="0"/>
      <c r="HPN86" s="0"/>
      <c r="HPO86" s="0"/>
      <c r="HPP86" s="0"/>
      <c r="HPQ86" s="0"/>
      <c r="HPR86" s="0"/>
      <c r="HPS86" s="0"/>
      <c r="HPT86" s="0"/>
      <c r="HPU86" s="0"/>
      <c r="HPV86" s="0"/>
      <c r="HPW86" s="0"/>
      <c r="HPX86" s="0"/>
      <c r="HPY86" s="0"/>
      <c r="HPZ86" s="0"/>
      <c r="HQA86" s="0"/>
      <c r="HQB86" s="0"/>
      <c r="HQC86" s="0"/>
      <c r="HQD86" s="0"/>
      <c r="HQE86" s="0"/>
      <c r="HQF86" s="0"/>
      <c r="HQG86" s="0"/>
      <c r="HQH86" s="0"/>
      <c r="HQI86" s="0"/>
      <c r="HQJ86" s="0"/>
      <c r="HQK86" s="0"/>
      <c r="HQL86" s="0"/>
      <c r="HQM86" s="0"/>
      <c r="HQN86" s="0"/>
      <c r="HQO86" s="0"/>
      <c r="HQP86" s="0"/>
      <c r="HQQ86" s="0"/>
      <c r="HQR86" s="0"/>
      <c r="HQS86" s="0"/>
      <c r="HQT86" s="0"/>
      <c r="HQU86" s="0"/>
      <c r="HQV86" s="0"/>
      <c r="HQW86" s="0"/>
      <c r="HQX86" s="0"/>
      <c r="HQY86" s="0"/>
      <c r="HQZ86" s="0"/>
      <c r="HRA86" s="0"/>
      <c r="HRB86" s="0"/>
      <c r="HRC86" s="0"/>
      <c r="HRD86" s="0"/>
      <c r="HRE86" s="0"/>
      <c r="HRF86" s="0"/>
      <c r="HRG86" s="0"/>
      <c r="HRH86" s="0"/>
      <c r="HRI86" s="0"/>
      <c r="HRJ86" s="0"/>
      <c r="HRK86" s="0"/>
      <c r="HRL86" s="0"/>
      <c r="HRM86" s="0"/>
      <c r="HRN86" s="0"/>
      <c r="HRO86" s="0"/>
      <c r="HRP86" s="0"/>
      <c r="HRQ86" s="0"/>
      <c r="HRR86" s="0"/>
      <c r="HRS86" s="0"/>
      <c r="HRT86" s="0"/>
      <c r="HRU86" s="0"/>
      <c r="HRV86" s="0"/>
      <c r="HRW86" s="0"/>
      <c r="HRX86" s="0"/>
      <c r="HRY86" s="0"/>
      <c r="HRZ86" s="0"/>
      <c r="HSA86" s="0"/>
      <c r="HSB86" s="0"/>
      <c r="HSC86" s="0"/>
      <c r="HSD86" s="0"/>
      <c r="HSE86" s="0"/>
      <c r="HSF86" s="0"/>
      <c r="HSG86" s="0"/>
      <c r="HSH86" s="0"/>
      <c r="HSI86" s="0"/>
      <c r="HSJ86" s="0"/>
      <c r="HSK86" s="0"/>
      <c r="HSL86" s="0"/>
      <c r="HSM86" s="0"/>
      <c r="HSN86" s="0"/>
      <c r="HSO86" s="0"/>
      <c r="HSP86" s="0"/>
      <c r="HSQ86" s="0"/>
      <c r="HSR86" s="0"/>
      <c r="HSS86" s="0"/>
      <c r="HST86" s="0"/>
      <c r="HSU86" s="0"/>
      <c r="HSV86" s="0"/>
      <c r="HSW86" s="0"/>
      <c r="HSX86" s="0"/>
      <c r="HSY86" s="0"/>
      <c r="HSZ86" s="0"/>
      <c r="HTA86" s="0"/>
      <c r="HTB86" s="0"/>
      <c r="HTC86" s="0"/>
      <c r="HTD86" s="0"/>
      <c r="HTE86" s="0"/>
      <c r="HTF86" s="0"/>
      <c r="HTG86" s="0"/>
      <c r="HTH86" s="0"/>
      <c r="HTI86" s="0"/>
      <c r="HTJ86" s="0"/>
      <c r="HTK86" s="0"/>
      <c r="HTL86" s="0"/>
      <c r="HTM86" s="0"/>
      <c r="HTN86" s="0"/>
      <c r="HTO86" s="0"/>
      <c r="HTP86" s="0"/>
      <c r="HTQ86" s="0"/>
      <c r="HTR86" s="0"/>
      <c r="HTS86" s="0"/>
      <c r="HTT86" s="0"/>
      <c r="HTU86" s="0"/>
      <c r="HTV86" s="0"/>
      <c r="HTW86" s="0"/>
      <c r="HTX86" s="0"/>
      <c r="HTY86" s="0"/>
      <c r="HTZ86" s="0"/>
      <c r="HUA86" s="0"/>
      <c r="HUB86" s="0"/>
      <c r="HUC86" s="0"/>
      <c r="HUD86" s="0"/>
      <c r="HUE86" s="0"/>
      <c r="HUF86" s="0"/>
      <c r="HUG86" s="0"/>
      <c r="HUH86" s="0"/>
      <c r="HUI86" s="0"/>
      <c r="HUJ86" s="0"/>
      <c r="HUK86" s="0"/>
      <c r="HUL86" s="0"/>
      <c r="HUM86" s="0"/>
      <c r="HUN86" s="0"/>
      <c r="HUO86" s="0"/>
      <c r="HUP86" s="0"/>
      <c r="HUQ86" s="0"/>
      <c r="HUR86" s="0"/>
      <c r="HUS86" s="0"/>
      <c r="HUT86" s="0"/>
      <c r="HUU86" s="0"/>
      <c r="HUV86" s="0"/>
      <c r="HUW86" s="0"/>
      <c r="HUX86" s="0"/>
      <c r="HUY86" s="0"/>
      <c r="HUZ86" s="0"/>
      <c r="HVA86" s="0"/>
      <c r="HVB86" s="0"/>
      <c r="HVC86" s="0"/>
      <c r="HVD86" s="0"/>
      <c r="HVE86" s="0"/>
      <c r="HVF86" s="0"/>
      <c r="HVG86" s="0"/>
      <c r="HVH86" s="0"/>
      <c r="HVI86" s="0"/>
      <c r="HVJ86" s="0"/>
      <c r="HVK86" s="0"/>
      <c r="HVL86" s="0"/>
      <c r="HVM86" s="0"/>
      <c r="HVN86" s="0"/>
      <c r="HVO86" s="0"/>
      <c r="HVP86" s="0"/>
      <c r="HVQ86" s="0"/>
      <c r="HVR86" s="0"/>
      <c r="HVS86" s="0"/>
      <c r="HVT86" s="0"/>
      <c r="HVU86" s="0"/>
      <c r="HVV86" s="0"/>
      <c r="HVW86" s="0"/>
      <c r="HVX86" s="0"/>
      <c r="HVY86" s="0"/>
      <c r="HVZ86" s="0"/>
      <c r="HWA86" s="0"/>
      <c r="HWB86" s="0"/>
      <c r="HWC86" s="0"/>
      <c r="HWD86" s="0"/>
      <c r="HWE86" s="0"/>
      <c r="HWF86" s="0"/>
      <c r="HWG86" s="0"/>
      <c r="HWH86" s="0"/>
      <c r="HWI86" s="0"/>
      <c r="HWJ86" s="0"/>
      <c r="HWK86" s="0"/>
      <c r="HWL86" s="0"/>
      <c r="HWM86" s="0"/>
      <c r="HWN86" s="0"/>
      <c r="HWO86" s="0"/>
      <c r="HWP86" s="0"/>
      <c r="HWQ86" s="0"/>
      <c r="HWR86" s="0"/>
      <c r="HWS86" s="0"/>
      <c r="HWT86" s="0"/>
      <c r="HWU86" s="0"/>
      <c r="HWV86" s="0"/>
      <c r="HWW86" s="0"/>
      <c r="HWX86" s="0"/>
      <c r="HWY86" s="0"/>
      <c r="HWZ86" s="0"/>
      <c r="HXA86" s="0"/>
      <c r="HXB86" s="0"/>
      <c r="HXC86" s="0"/>
      <c r="HXD86" s="0"/>
      <c r="HXE86" s="0"/>
      <c r="HXF86" s="0"/>
      <c r="HXG86" s="0"/>
      <c r="HXH86" s="0"/>
      <c r="HXI86" s="0"/>
      <c r="HXJ86" s="0"/>
      <c r="HXK86" s="0"/>
      <c r="HXL86" s="0"/>
      <c r="HXM86" s="0"/>
      <c r="HXN86" s="0"/>
      <c r="HXO86" s="0"/>
      <c r="HXP86" s="0"/>
      <c r="HXQ86" s="0"/>
      <c r="HXR86" s="0"/>
      <c r="HXS86" s="0"/>
      <c r="HXT86" s="0"/>
      <c r="HXU86" s="0"/>
      <c r="HXV86" s="0"/>
      <c r="HXW86" s="0"/>
      <c r="HXX86" s="0"/>
      <c r="HXY86" s="0"/>
      <c r="HXZ86" s="0"/>
      <c r="HYA86" s="0"/>
      <c r="HYB86" s="0"/>
      <c r="HYC86" s="0"/>
      <c r="HYD86" s="0"/>
      <c r="HYE86" s="0"/>
      <c r="HYF86" s="0"/>
      <c r="HYG86" s="0"/>
      <c r="HYH86" s="0"/>
      <c r="HYI86" s="0"/>
      <c r="HYJ86" s="0"/>
      <c r="HYK86" s="0"/>
      <c r="HYL86" s="0"/>
      <c r="HYM86" s="0"/>
      <c r="HYN86" s="0"/>
      <c r="HYO86" s="0"/>
      <c r="HYP86" s="0"/>
      <c r="HYQ86" s="0"/>
      <c r="HYR86" s="0"/>
      <c r="HYS86" s="0"/>
      <c r="HYT86" s="0"/>
      <c r="HYU86" s="0"/>
      <c r="HYV86" s="0"/>
      <c r="HYW86" s="0"/>
      <c r="HYX86" s="0"/>
      <c r="HYY86" s="0"/>
      <c r="HYZ86" s="0"/>
      <c r="HZA86" s="0"/>
      <c r="HZB86" s="0"/>
      <c r="HZC86" s="0"/>
      <c r="HZD86" s="0"/>
      <c r="HZE86" s="0"/>
      <c r="HZF86" s="0"/>
      <c r="HZG86" s="0"/>
      <c r="HZH86" s="0"/>
      <c r="HZI86" s="0"/>
      <c r="HZJ86" s="0"/>
      <c r="HZK86" s="0"/>
      <c r="HZL86" s="0"/>
      <c r="HZM86" s="0"/>
      <c r="HZN86" s="0"/>
      <c r="HZO86" s="0"/>
      <c r="HZP86" s="0"/>
      <c r="HZQ86" s="0"/>
      <c r="HZR86" s="0"/>
      <c r="HZS86" s="0"/>
      <c r="HZT86" s="0"/>
      <c r="HZU86" s="0"/>
      <c r="HZV86" s="0"/>
      <c r="HZW86" s="0"/>
      <c r="HZX86" s="0"/>
      <c r="HZY86" s="0"/>
      <c r="HZZ86" s="0"/>
      <c r="IAA86" s="0"/>
      <c r="IAB86" s="0"/>
      <c r="IAC86" s="0"/>
      <c r="IAD86" s="0"/>
      <c r="IAE86" s="0"/>
      <c r="IAF86" s="0"/>
      <c r="IAG86" s="0"/>
      <c r="IAH86" s="0"/>
      <c r="IAI86" s="0"/>
      <c r="IAJ86" s="0"/>
      <c r="IAK86" s="0"/>
      <c r="IAL86" s="0"/>
      <c r="IAM86" s="0"/>
      <c r="IAN86" s="0"/>
      <c r="IAO86" s="0"/>
      <c r="IAP86" s="0"/>
      <c r="IAQ86" s="0"/>
      <c r="IAR86" s="0"/>
      <c r="IAS86" s="0"/>
      <c r="IAT86" s="0"/>
      <c r="IAU86" s="0"/>
      <c r="IAV86" s="0"/>
      <c r="IAW86" s="0"/>
      <c r="IAX86" s="0"/>
      <c r="IAY86" s="0"/>
      <c r="IAZ86" s="0"/>
      <c r="IBA86" s="0"/>
      <c r="IBB86" s="0"/>
      <c r="IBC86" s="0"/>
      <c r="IBD86" s="0"/>
      <c r="IBE86" s="0"/>
      <c r="IBF86" s="0"/>
      <c r="IBG86" s="0"/>
      <c r="IBH86" s="0"/>
      <c r="IBI86" s="0"/>
      <c r="IBJ86" s="0"/>
      <c r="IBK86" s="0"/>
      <c r="IBL86" s="0"/>
      <c r="IBM86" s="0"/>
      <c r="IBN86" s="0"/>
      <c r="IBO86" s="0"/>
      <c r="IBP86" s="0"/>
      <c r="IBQ86" s="0"/>
      <c r="IBR86" s="0"/>
      <c r="IBS86" s="0"/>
      <c r="IBT86" s="0"/>
      <c r="IBU86" s="0"/>
      <c r="IBV86" s="0"/>
      <c r="IBW86" s="0"/>
      <c r="IBX86" s="0"/>
      <c r="IBY86" s="0"/>
      <c r="IBZ86" s="0"/>
      <c r="ICA86" s="0"/>
      <c r="ICB86" s="0"/>
      <c r="ICC86" s="0"/>
      <c r="ICD86" s="0"/>
      <c r="ICE86" s="0"/>
      <c r="ICF86" s="0"/>
      <c r="ICG86" s="0"/>
      <c r="ICH86" s="0"/>
      <c r="ICI86" s="0"/>
      <c r="ICJ86" s="0"/>
      <c r="ICK86" s="0"/>
      <c r="ICL86" s="0"/>
      <c r="ICM86" s="0"/>
      <c r="ICN86" s="0"/>
      <c r="ICO86" s="0"/>
      <c r="ICP86" s="0"/>
      <c r="ICQ86" s="0"/>
      <c r="ICR86" s="0"/>
      <c r="ICS86" s="0"/>
      <c r="ICT86" s="0"/>
      <c r="ICU86" s="0"/>
      <c r="ICV86" s="0"/>
      <c r="ICW86" s="0"/>
      <c r="ICX86" s="0"/>
      <c r="ICY86" s="0"/>
      <c r="ICZ86" s="0"/>
      <c r="IDA86" s="0"/>
      <c r="IDB86" s="0"/>
      <c r="IDC86" s="0"/>
      <c r="IDD86" s="0"/>
      <c r="IDE86" s="0"/>
      <c r="IDF86" s="0"/>
      <c r="IDG86" s="0"/>
      <c r="IDH86" s="0"/>
      <c r="IDI86" s="0"/>
      <c r="IDJ86" s="0"/>
      <c r="IDK86" s="0"/>
      <c r="IDL86" s="0"/>
      <c r="IDM86" s="0"/>
      <c r="IDN86" s="0"/>
      <c r="IDO86" s="0"/>
      <c r="IDP86" s="0"/>
      <c r="IDQ86" s="0"/>
      <c r="IDR86" s="0"/>
      <c r="IDS86" s="0"/>
      <c r="IDT86" s="0"/>
      <c r="IDU86" s="0"/>
      <c r="IDV86" s="0"/>
      <c r="IDW86" s="0"/>
      <c r="IDX86" s="0"/>
      <c r="IDY86" s="0"/>
      <c r="IDZ86" s="0"/>
      <c r="IEA86" s="0"/>
      <c r="IEB86" s="0"/>
      <c r="IEC86" s="0"/>
      <c r="IED86" s="0"/>
      <c r="IEE86" s="0"/>
      <c r="IEF86" s="0"/>
      <c r="IEG86" s="0"/>
      <c r="IEH86" s="0"/>
      <c r="IEI86" s="0"/>
      <c r="IEJ86" s="0"/>
      <c r="IEK86" s="0"/>
      <c r="IEL86" s="0"/>
      <c r="IEM86" s="0"/>
      <c r="IEN86" s="0"/>
      <c r="IEO86" s="0"/>
      <c r="IEP86" s="0"/>
      <c r="IEQ86" s="0"/>
      <c r="IER86" s="0"/>
      <c r="IES86" s="0"/>
      <c r="IET86" s="0"/>
      <c r="IEU86" s="0"/>
      <c r="IEV86" s="0"/>
      <c r="IEW86" s="0"/>
      <c r="IEX86" s="0"/>
      <c r="IEY86" s="0"/>
      <c r="IEZ86" s="0"/>
      <c r="IFA86" s="0"/>
      <c r="IFB86" s="0"/>
      <c r="IFC86" s="0"/>
      <c r="IFD86" s="0"/>
      <c r="IFE86" s="0"/>
      <c r="IFF86" s="0"/>
      <c r="IFG86" s="0"/>
      <c r="IFH86" s="0"/>
      <c r="IFI86" s="0"/>
      <c r="IFJ86" s="0"/>
      <c r="IFK86" s="0"/>
      <c r="IFL86" s="0"/>
      <c r="IFM86" s="0"/>
      <c r="IFN86" s="0"/>
      <c r="IFO86" s="0"/>
      <c r="IFP86" s="0"/>
      <c r="IFQ86" s="0"/>
      <c r="IFR86" s="0"/>
      <c r="IFS86" s="0"/>
      <c r="IFT86" s="0"/>
      <c r="IFU86" s="0"/>
      <c r="IFV86" s="0"/>
      <c r="IFW86" s="0"/>
      <c r="IFX86" s="0"/>
      <c r="IFY86" s="0"/>
      <c r="IFZ86" s="0"/>
      <c r="IGA86" s="0"/>
      <c r="IGB86" s="0"/>
      <c r="IGC86" s="0"/>
      <c r="IGD86" s="0"/>
      <c r="IGE86" s="0"/>
      <c r="IGF86" s="0"/>
      <c r="IGG86" s="0"/>
      <c r="IGH86" s="0"/>
      <c r="IGI86" s="0"/>
      <c r="IGJ86" s="0"/>
      <c r="IGK86" s="0"/>
      <c r="IGL86" s="0"/>
      <c r="IGM86" s="0"/>
      <c r="IGN86" s="0"/>
      <c r="IGO86" s="0"/>
      <c r="IGP86" s="0"/>
      <c r="IGQ86" s="0"/>
      <c r="IGR86" s="0"/>
      <c r="IGS86" s="0"/>
      <c r="IGT86" s="0"/>
      <c r="IGU86" s="0"/>
      <c r="IGV86" s="0"/>
      <c r="IGW86" s="0"/>
      <c r="IGX86" s="0"/>
      <c r="IGY86" s="0"/>
      <c r="IGZ86" s="0"/>
      <c r="IHA86" s="0"/>
      <c r="IHB86" s="0"/>
      <c r="IHC86" s="0"/>
      <c r="IHD86" s="0"/>
      <c r="IHE86" s="0"/>
      <c r="IHF86" s="0"/>
      <c r="IHG86" s="0"/>
      <c r="IHH86" s="0"/>
      <c r="IHI86" s="0"/>
      <c r="IHJ86" s="0"/>
      <c r="IHK86" s="0"/>
      <c r="IHL86" s="0"/>
      <c r="IHM86" s="0"/>
      <c r="IHN86" s="0"/>
      <c r="IHO86" s="0"/>
      <c r="IHP86" s="0"/>
      <c r="IHQ86" s="0"/>
      <c r="IHR86" s="0"/>
      <c r="IHS86" s="0"/>
      <c r="IHT86" s="0"/>
      <c r="IHU86" s="0"/>
      <c r="IHV86" s="0"/>
      <c r="IHW86" s="0"/>
      <c r="IHX86" s="0"/>
      <c r="IHY86" s="0"/>
      <c r="IHZ86" s="0"/>
      <c r="IIA86" s="0"/>
      <c r="IIB86" s="0"/>
      <c r="IIC86" s="0"/>
      <c r="IID86" s="0"/>
      <c r="IIE86" s="0"/>
      <c r="IIF86" s="0"/>
      <c r="IIG86" s="0"/>
      <c r="IIH86" s="0"/>
      <c r="III86" s="0"/>
      <c r="IIJ86" s="0"/>
      <c r="IIK86" s="0"/>
      <c r="IIL86" s="0"/>
      <c r="IIM86" s="0"/>
      <c r="IIN86" s="0"/>
      <c r="IIO86" s="0"/>
      <c r="IIP86" s="0"/>
      <c r="IIQ86" s="0"/>
      <c r="IIR86" s="0"/>
      <c r="IIS86" s="0"/>
      <c r="IIT86" s="0"/>
      <c r="IIU86" s="0"/>
      <c r="IIV86" s="0"/>
      <c r="IIW86" s="0"/>
      <c r="IIX86" s="0"/>
      <c r="IIY86" s="0"/>
      <c r="IIZ86" s="0"/>
      <c r="IJA86" s="0"/>
      <c r="IJB86" s="0"/>
      <c r="IJC86" s="0"/>
      <c r="IJD86" s="0"/>
      <c r="IJE86" s="0"/>
      <c r="IJF86" s="0"/>
      <c r="IJG86" s="0"/>
      <c r="IJH86" s="0"/>
      <c r="IJI86" s="0"/>
      <c r="IJJ86" s="0"/>
      <c r="IJK86" s="0"/>
      <c r="IJL86" s="0"/>
      <c r="IJM86" s="0"/>
      <c r="IJN86" s="0"/>
      <c r="IJO86" s="0"/>
      <c r="IJP86" s="0"/>
      <c r="IJQ86" s="0"/>
      <c r="IJR86" s="0"/>
      <c r="IJS86" s="0"/>
      <c r="IJT86" s="0"/>
      <c r="IJU86" s="0"/>
      <c r="IJV86" s="0"/>
      <c r="IJW86" s="0"/>
      <c r="IJX86" s="0"/>
      <c r="IJY86" s="0"/>
      <c r="IJZ86" s="0"/>
      <c r="IKA86" s="0"/>
      <c r="IKB86" s="0"/>
      <c r="IKC86" s="0"/>
      <c r="IKD86" s="0"/>
      <c r="IKE86" s="0"/>
      <c r="IKF86" s="0"/>
      <c r="IKG86" s="0"/>
      <c r="IKH86" s="0"/>
      <c r="IKI86" s="0"/>
      <c r="IKJ86" s="0"/>
      <c r="IKK86" s="0"/>
      <c r="IKL86" s="0"/>
      <c r="IKM86" s="0"/>
      <c r="IKN86" s="0"/>
      <c r="IKO86" s="0"/>
      <c r="IKP86" s="0"/>
      <c r="IKQ86" s="0"/>
      <c r="IKR86" s="0"/>
      <c r="IKS86" s="0"/>
      <c r="IKT86" s="0"/>
      <c r="IKU86" s="0"/>
      <c r="IKV86" s="0"/>
      <c r="IKW86" s="0"/>
      <c r="IKX86" s="0"/>
      <c r="IKY86" s="0"/>
      <c r="IKZ86" s="0"/>
      <c r="ILA86" s="0"/>
      <c r="ILB86" s="0"/>
      <c r="ILC86" s="0"/>
      <c r="ILD86" s="0"/>
      <c r="ILE86" s="0"/>
      <c r="ILF86" s="0"/>
      <c r="ILG86" s="0"/>
      <c r="ILH86" s="0"/>
      <c r="ILI86" s="0"/>
      <c r="ILJ86" s="0"/>
      <c r="ILK86" s="0"/>
      <c r="ILL86" s="0"/>
      <c r="ILM86" s="0"/>
      <c r="ILN86" s="0"/>
      <c r="ILO86" s="0"/>
      <c r="ILP86" s="0"/>
      <c r="ILQ86" s="0"/>
      <c r="ILR86" s="0"/>
      <c r="ILS86" s="0"/>
      <c r="ILT86" s="0"/>
      <c r="ILU86" s="0"/>
      <c r="ILV86" s="0"/>
      <c r="ILW86" s="0"/>
      <c r="ILX86" s="0"/>
      <c r="ILY86" s="0"/>
      <c r="ILZ86" s="0"/>
      <c r="IMA86" s="0"/>
      <c r="IMB86" s="0"/>
      <c r="IMC86" s="0"/>
      <c r="IMD86" s="0"/>
      <c r="IME86" s="0"/>
      <c r="IMF86" s="0"/>
      <c r="IMG86" s="0"/>
      <c r="IMH86" s="0"/>
      <c r="IMI86" s="0"/>
      <c r="IMJ86" s="0"/>
      <c r="IMK86" s="0"/>
      <c r="IML86" s="0"/>
      <c r="IMM86" s="0"/>
      <c r="IMN86" s="0"/>
      <c r="IMO86" s="0"/>
      <c r="IMP86" s="0"/>
      <c r="IMQ86" s="0"/>
      <c r="IMR86" s="0"/>
      <c r="IMS86" s="0"/>
      <c r="IMT86" s="0"/>
      <c r="IMU86" s="0"/>
      <c r="IMV86" s="0"/>
      <c r="IMW86" s="0"/>
      <c r="IMX86" s="0"/>
      <c r="IMY86" s="0"/>
      <c r="IMZ86" s="0"/>
      <c r="INA86" s="0"/>
      <c r="INB86" s="0"/>
      <c r="INC86" s="0"/>
      <c r="IND86" s="0"/>
      <c r="INE86" s="0"/>
      <c r="INF86" s="0"/>
      <c r="ING86" s="0"/>
      <c r="INH86" s="0"/>
      <c r="INI86" s="0"/>
      <c r="INJ86" s="0"/>
      <c r="INK86" s="0"/>
      <c r="INL86" s="0"/>
      <c r="INM86" s="0"/>
      <c r="INN86" s="0"/>
      <c r="INO86" s="0"/>
      <c r="INP86" s="0"/>
      <c r="INQ86" s="0"/>
      <c r="INR86" s="0"/>
      <c r="INS86" s="0"/>
      <c r="INT86" s="0"/>
      <c r="INU86" s="0"/>
      <c r="INV86" s="0"/>
      <c r="INW86" s="0"/>
      <c r="INX86" s="0"/>
      <c r="INY86" s="0"/>
      <c r="INZ86" s="0"/>
      <c r="IOA86" s="0"/>
      <c r="IOB86" s="0"/>
      <c r="IOC86" s="0"/>
      <c r="IOD86" s="0"/>
      <c r="IOE86" s="0"/>
      <c r="IOF86" s="0"/>
      <c r="IOG86" s="0"/>
      <c r="IOH86" s="0"/>
      <c r="IOI86" s="0"/>
      <c r="IOJ86" s="0"/>
      <c r="IOK86" s="0"/>
      <c r="IOL86" s="0"/>
      <c r="IOM86" s="0"/>
      <c r="ION86" s="0"/>
      <c r="IOO86" s="0"/>
      <c r="IOP86" s="0"/>
      <c r="IOQ86" s="0"/>
      <c r="IOR86" s="0"/>
      <c r="IOS86" s="0"/>
      <c r="IOT86" s="0"/>
      <c r="IOU86" s="0"/>
      <c r="IOV86" s="0"/>
      <c r="IOW86" s="0"/>
      <c r="IOX86" s="0"/>
      <c r="IOY86" s="0"/>
      <c r="IOZ86" s="0"/>
      <c r="IPA86" s="0"/>
      <c r="IPB86" s="0"/>
      <c r="IPC86" s="0"/>
      <c r="IPD86" s="0"/>
      <c r="IPE86" s="0"/>
      <c r="IPF86" s="0"/>
      <c r="IPG86" s="0"/>
      <c r="IPH86" s="0"/>
      <c r="IPI86" s="0"/>
      <c r="IPJ86" s="0"/>
      <c r="IPK86" s="0"/>
      <c r="IPL86" s="0"/>
      <c r="IPM86" s="0"/>
      <c r="IPN86" s="0"/>
      <c r="IPO86" s="0"/>
      <c r="IPP86" s="0"/>
      <c r="IPQ86" s="0"/>
      <c r="IPR86" s="0"/>
      <c r="IPS86" s="0"/>
      <c r="IPT86" s="0"/>
      <c r="IPU86" s="0"/>
      <c r="IPV86" s="0"/>
      <c r="IPW86" s="0"/>
      <c r="IPX86" s="0"/>
      <c r="IPY86" s="0"/>
      <c r="IPZ86" s="0"/>
      <c r="IQA86" s="0"/>
      <c r="IQB86" s="0"/>
      <c r="IQC86" s="0"/>
      <c r="IQD86" s="0"/>
      <c r="IQE86" s="0"/>
      <c r="IQF86" s="0"/>
      <c r="IQG86" s="0"/>
      <c r="IQH86" s="0"/>
      <c r="IQI86" s="0"/>
      <c r="IQJ86" s="0"/>
      <c r="IQK86" s="0"/>
      <c r="IQL86" s="0"/>
      <c r="IQM86" s="0"/>
      <c r="IQN86" s="0"/>
      <c r="IQO86" s="0"/>
      <c r="IQP86" s="0"/>
      <c r="IQQ86" s="0"/>
      <c r="IQR86" s="0"/>
      <c r="IQS86" s="0"/>
      <c r="IQT86" s="0"/>
      <c r="IQU86" s="0"/>
      <c r="IQV86" s="0"/>
      <c r="IQW86" s="0"/>
      <c r="IQX86" s="0"/>
      <c r="IQY86" s="0"/>
      <c r="IQZ86" s="0"/>
      <c r="IRA86" s="0"/>
      <c r="IRB86" s="0"/>
      <c r="IRC86" s="0"/>
      <c r="IRD86" s="0"/>
      <c r="IRE86" s="0"/>
      <c r="IRF86" s="0"/>
      <c r="IRG86" s="0"/>
      <c r="IRH86" s="0"/>
      <c r="IRI86" s="0"/>
      <c r="IRJ86" s="0"/>
      <c r="IRK86" s="0"/>
      <c r="IRL86" s="0"/>
      <c r="IRM86" s="0"/>
      <c r="IRN86" s="0"/>
      <c r="IRO86" s="0"/>
      <c r="IRP86" s="0"/>
      <c r="IRQ86" s="0"/>
      <c r="IRR86" s="0"/>
      <c r="IRS86" s="0"/>
      <c r="IRT86" s="0"/>
      <c r="IRU86" s="0"/>
      <c r="IRV86" s="0"/>
      <c r="IRW86" s="0"/>
      <c r="IRX86" s="0"/>
      <c r="IRY86" s="0"/>
      <c r="IRZ86" s="0"/>
      <c r="ISA86" s="0"/>
      <c r="ISB86" s="0"/>
      <c r="ISC86" s="0"/>
      <c r="ISD86" s="0"/>
      <c r="ISE86" s="0"/>
      <c r="ISF86" s="0"/>
      <c r="ISG86" s="0"/>
      <c r="ISH86" s="0"/>
      <c r="ISI86" s="0"/>
      <c r="ISJ86" s="0"/>
      <c r="ISK86" s="0"/>
      <c r="ISL86" s="0"/>
      <c r="ISM86" s="0"/>
      <c r="ISN86" s="0"/>
      <c r="ISO86" s="0"/>
      <c r="ISP86" s="0"/>
      <c r="ISQ86" s="0"/>
      <c r="ISR86" s="0"/>
      <c r="ISS86" s="0"/>
      <c r="IST86" s="0"/>
      <c r="ISU86" s="0"/>
      <c r="ISV86" s="0"/>
      <c r="ISW86" s="0"/>
      <c r="ISX86" s="0"/>
      <c r="ISY86" s="0"/>
      <c r="ISZ86" s="0"/>
      <c r="ITA86" s="0"/>
      <c r="ITB86" s="0"/>
      <c r="ITC86" s="0"/>
      <c r="ITD86" s="0"/>
      <c r="ITE86" s="0"/>
      <c r="ITF86" s="0"/>
      <c r="ITG86" s="0"/>
      <c r="ITH86" s="0"/>
      <c r="ITI86" s="0"/>
      <c r="ITJ86" s="0"/>
      <c r="ITK86" s="0"/>
      <c r="ITL86" s="0"/>
      <c r="ITM86" s="0"/>
      <c r="ITN86" s="0"/>
      <c r="ITO86" s="0"/>
      <c r="ITP86" s="0"/>
      <c r="ITQ86" s="0"/>
      <c r="ITR86" s="0"/>
      <c r="ITS86" s="0"/>
      <c r="ITT86" s="0"/>
      <c r="ITU86" s="0"/>
      <c r="ITV86" s="0"/>
      <c r="ITW86" s="0"/>
      <c r="ITX86" s="0"/>
      <c r="ITY86" s="0"/>
      <c r="ITZ86" s="0"/>
      <c r="IUA86" s="0"/>
      <c r="IUB86" s="0"/>
      <c r="IUC86" s="0"/>
      <c r="IUD86" s="0"/>
      <c r="IUE86" s="0"/>
      <c r="IUF86" s="0"/>
      <c r="IUG86" s="0"/>
      <c r="IUH86" s="0"/>
      <c r="IUI86" s="0"/>
      <c r="IUJ86" s="0"/>
      <c r="IUK86" s="0"/>
      <c r="IUL86" s="0"/>
      <c r="IUM86" s="0"/>
      <c r="IUN86" s="0"/>
      <c r="IUO86" s="0"/>
      <c r="IUP86" s="0"/>
      <c r="IUQ86" s="0"/>
      <c r="IUR86" s="0"/>
      <c r="IUS86" s="0"/>
      <c r="IUT86" s="0"/>
      <c r="IUU86" s="0"/>
      <c r="IUV86" s="0"/>
      <c r="IUW86" s="0"/>
      <c r="IUX86" s="0"/>
      <c r="IUY86" s="0"/>
      <c r="IUZ86" s="0"/>
      <c r="IVA86" s="0"/>
      <c r="IVB86" s="0"/>
      <c r="IVC86" s="0"/>
      <c r="IVD86" s="0"/>
      <c r="IVE86" s="0"/>
      <c r="IVF86" s="0"/>
      <c r="IVG86" s="0"/>
      <c r="IVH86" s="0"/>
      <c r="IVI86" s="0"/>
      <c r="IVJ86" s="0"/>
      <c r="IVK86" s="0"/>
      <c r="IVL86" s="0"/>
      <c r="IVM86" s="0"/>
      <c r="IVN86" s="0"/>
      <c r="IVO86" s="0"/>
      <c r="IVP86" s="0"/>
      <c r="IVQ86" s="0"/>
      <c r="IVR86" s="0"/>
      <c r="IVS86" s="0"/>
      <c r="IVT86" s="0"/>
      <c r="IVU86" s="0"/>
      <c r="IVV86" s="0"/>
      <c r="IVW86" s="0"/>
      <c r="IVX86" s="0"/>
      <c r="IVY86" s="0"/>
      <c r="IVZ86" s="0"/>
      <c r="IWA86" s="0"/>
      <c r="IWB86" s="0"/>
      <c r="IWC86" s="0"/>
      <c r="IWD86" s="0"/>
      <c r="IWE86" s="0"/>
      <c r="IWF86" s="0"/>
      <c r="IWG86" s="0"/>
      <c r="IWH86" s="0"/>
      <c r="IWI86" s="0"/>
      <c r="IWJ86" s="0"/>
      <c r="IWK86" s="0"/>
      <c r="IWL86" s="0"/>
      <c r="IWM86" s="0"/>
      <c r="IWN86" s="0"/>
      <c r="IWO86" s="0"/>
      <c r="IWP86" s="0"/>
      <c r="IWQ86" s="0"/>
      <c r="IWR86" s="0"/>
      <c r="IWS86" s="0"/>
      <c r="IWT86" s="0"/>
      <c r="IWU86" s="0"/>
      <c r="IWV86" s="0"/>
      <c r="IWW86" s="0"/>
      <c r="IWX86" s="0"/>
      <c r="IWY86" s="0"/>
      <c r="IWZ86" s="0"/>
      <c r="IXA86" s="0"/>
      <c r="IXB86" s="0"/>
      <c r="IXC86" s="0"/>
      <c r="IXD86" s="0"/>
      <c r="IXE86" s="0"/>
      <c r="IXF86" s="0"/>
      <c r="IXG86" s="0"/>
      <c r="IXH86" s="0"/>
      <c r="IXI86" s="0"/>
      <c r="IXJ86" s="0"/>
      <c r="IXK86" s="0"/>
      <c r="IXL86" s="0"/>
      <c r="IXM86" s="0"/>
      <c r="IXN86" s="0"/>
      <c r="IXO86" s="0"/>
      <c r="IXP86" s="0"/>
      <c r="IXQ86" s="0"/>
      <c r="IXR86" s="0"/>
      <c r="IXS86" s="0"/>
      <c r="IXT86" s="0"/>
      <c r="IXU86" s="0"/>
      <c r="IXV86" s="0"/>
      <c r="IXW86" s="0"/>
      <c r="IXX86" s="0"/>
      <c r="IXY86" s="0"/>
      <c r="IXZ86" s="0"/>
      <c r="IYA86" s="0"/>
      <c r="IYB86" s="0"/>
      <c r="IYC86" s="0"/>
      <c r="IYD86" s="0"/>
      <c r="IYE86" s="0"/>
      <c r="IYF86" s="0"/>
      <c r="IYG86" s="0"/>
      <c r="IYH86" s="0"/>
      <c r="IYI86" s="0"/>
      <c r="IYJ86" s="0"/>
      <c r="IYK86" s="0"/>
      <c r="IYL86" s="0"/>
      <c r="IYM86" s="0"/>
      <c r="IYN86" s="0"/>
      <c r="IYO86" s="0"/>
      <c r="IYP86" s="0"/>
      <c r="IYQ86" s="0"/>
      <c r="IYR86" s="0"/>
      <c r="IYS86" s="0"/>
      <c r="IYT86" s="0"/>
      <c r="IYU86" s="0"/>
      <c r="IYV86" s="0"/>
      <c r="IYW86" s="0"/>
      <c r="IYX86" s="0"/>
      <c r="IYY86" s="0"/>
      <c r="IYZ86" s="0"/>
      <c r="IZA86" s="0"/>
      <c r="IZB86" s="0"/>
      <c r="IZC86" s="0"/>
      <c r="IZD86" s="0"/>
      <c r="IZE86" s="0"/>
      <c r="IZF86" s="0"/>
      <c r="IZG86" s="0"/>
      <c r="IZH86" s="0"/>
      <c r="IZI86" s="0"/>
      <c r="IZJ86" s="0"/>
      <c r="IZK86" s="0"/>
      <c r="IZL86" s="0"/>
      <c r="IZM86" s="0"/>
      <c r="IZN86" s="0"/>
      <c r="IZO86" s="0"/>
      <c r="IZP86" s="0"/>
      <c r="IZQ86" s="0"/>
      <c r="IZR86" s="0"/>
      <c r="IZS86" s="0"/>
      <c r="IZT86" s="0"/>
      <c r="IZU86" s="0"/>
      <c r="IZV86" s="0"/>
      <c r="IZW86" s="0"/>
      <c r="IZX86" s="0"/>
      <c r="IZY86" s="0"/>
      <c r="IZZ86" s="0"/>
      <c r="JAA86" s="0"/>
      <c r="JAB86" s="0"/>
      <c r="JAC86" s="0"/>
      <c r="JAD86" s="0"/>
      <c r="JAE86" s="0"/>
      <c r="JAF86" s="0"/>
      <c r="JAG86" s="0"/>
      <c r="JAH86" s="0"/>
      <c r="JAI86" s="0"/>
      <c r="JAJ86" s="0"/>
      <c r="JAK86" s="0"/>
      <c r="JAL86" s="0"/>
      <c r="JAM86" s="0"/>
      <c r="JAN86" s="0"/>
      <c r="JAO86" s="0"/>
      <c r="JAP86" s="0"/>
      <c r="JAQ86" s="0"/>
      <c r="JAR86" s="0"/>
      <c r="JAS86" s="0"/>
      <c r="JAT86" s="0"/>
      <c r="JAU86" s="0"/>
      <c r="JAV86" s="0"/>
      <c r="JAW86" s="0"/>
      <c r="JAX86" s="0"/>
      <c r="JAY86" s="0"/>
      <c r="JAZ86" s="0"/>
      <c r="JBA86" s="0"/>
      <c r="JBB86" s="0"/>
      <c r="JBC86" s="0"/>
      <c r="JBD86" s="0"/>
      <c r="JBE86" s="0"/>
      <c r="JBF86" s="0"/>
      <c r="JBG86" s="0"/>
      <c r="JBH86" s="0"/>
      <c r="JBI86" s="0"/>
      <c r="JBJ86" s="0"/>
      <c r="JBK86" s="0"/>
      <c r="JBL86" s="0"/>
      <c r="JBM86" s="0"/>
      <c r="JBN86" s="0"/>
      <c r="JBO86" s="0"/>
      <c r="JBP86" s="0"/>
      <c r="JBQ86" s="0"/>
      <c r="JBR86" s="0"/>
      <c r="JBS86" s="0"/>
      <c r="JBT86" s="0"/>
      <c r="JBU86" s="0"/>
      <c r="JBV86" s="0"/>
      <c r="JBW86" s="0"/>
      <c r="JBX86" s="0"/>
      <c r="JBY86" s="0"/>
      <c r="JBZ86" s="0"/>
      <c r="JCA86" s="0"/>
      <c r="JCB86" s="0"/>
      <c r="JCC86" s="0"/>
      <c r="JCD86" s="0"/>
      <c r="JCE86" s="0"/>
      <c r="JCF86" s="0"/>
      <c r="JCG86" s="0"/>
      <c r="JCH86" s="0"/>
      <c r="JCI86" s="0"/>
      <c r="JCJ86" s="0"/>
      <c r="JCK86" s="0"/>
      <c r="JCL86" s="0"/>
      <c r="JCM86" s="0"/>
      <c r="JCN86" s="0"/>
      <c r="JCO86" s="0"/>
      <c r="JCP86" s="0"/>
      <c r="JCQ86" s="0"/>
      <c r="JCR86" s="0"/>
      <c r="JCS86" s="0"/>
      <c r="JCT86" s="0"/>
      <c r="JCU86" s="0"/>
      <c r="JCV86" s="0"/>
      <c r="JCW86" s="0"/>
      <c r="JCX86" s="0"/>
      <c r="JCY86" s="0"/>
      <c r="JCZ86" s="0"/>
      <c r="JDA86" s="0"/>
      <c r="JDB86" s="0"/>
      <c r="JDC86" s="0"/>
      <c r="JDD86" s="0"/>
      <c r="JDE86" s="0"/>
      <c r="JDF86" s="0"/>
      <c r="JDG86" s="0"/>
      <c r="JDH86" s="0"/>
      <c r="JDI86" s="0"/>
      <c r="JDJ86" s="0"/>
      <c r="JDK86" s="0"/>
      <c r="JDL86" s="0"/>
      <c r="JDM86" s="0"/>
      <c r="JDN86" s="0"/>
      <c r="JDO86" s="0"/>
      <c r="JDP86" s="0"/>
      <c r="JDQ86" s="0"/>
      <c r="JDR86" s="0"/>
      <c r="JDS86" s="0"/>
      <c r="JDT86" s="0"/>
      <c r="JDU86" s="0"/>
      <c r="JDV86" s="0"/>
      <c r="JDW86" s="0"/>
      <c r="JDX86" s="0"/>
      <c r="JDY86" s="0"/>
      <c r="JDZ86" s="0"/>
      <c r="JEA86" s="0"/>
      <c r="JEB86" s="0"/>
      <c r="JEC86" s="0"/>
      <c r="JED86" s="0"/>
      <c r="JEE86" s="0"/>
      <c r="JEF86" s="0"/>
      <c r="JEG86" s="0"/>
      <c r="JEH86" s="0"/>
      <c r="JEI86" s="0"/>
      <c r="JEJ86" s="0"/>
      <c r="JEK86" s="0"/>
      <c r="JEL86" s="0"/>
      <c r="JEM86" s="0"/>
      <c r="JEN86" s="0"/>
      <c r="JEO86" s="0"/>
      <c r="JEP86" s="0"/>
      <c r="JEQ86" s="0"/>
      <c r="JER86" s="0"/>
      <c r="JES86" s="0"/>
      <c r="JET86" s="0"/>
      <c r="JEU86" s="0"/>
      <c r="JEV86" s="0"/>
      <c r="JEW86" s="0"/>
      <c r="JEX86" s="0"/>
      <c r="JEY86" s="0"/>
      <c r="JEZ86" s="0"/>
      <c r="JFA86" s="0"/>
      <c r="JFB86" s="0"/>
      <c r="JFC86" s="0"/>
      <c r="JFD86" s="0"/>
      <c r="JFE86" s="0"/>
      <c r="JFF86" s="0"/>
      <c r="JFG86" s="0"/>
      <c r="JFH86" s="0"/>
      <c r="JFI86" s="0"/>
      <c r="JFJ86" s="0"/>
      <c r="JFK86" s="0"/>
      <c r="JFL86" s="0"/>
      <c r="JFM86" s="0"/>
      <c r="JFN86" s="0"/>
      <c r="JFO86" s="0"/>
      <c r="JFP86" s="0"/>
      <c r="JFQ86" s="0"/>
      <c r="JFR86" s="0"/>
      <c r="JFS86" s="0"/>
      <c r="JFT86" s="0"/>
      <c r="JFU86" s="0"/>
      <c r="JFV86" s="0"/>
      <c r="JFW86" s="0"/>
      <c r="JFX86" s="0"/>
      <c r="JFY86" s="0"/>
      <c r="JFZ86" s="0"/>
      <c r="JGA86" s="0"/>
      <c r="JGB86" s="0"/>
      <c r="JGC86" s="0"/>
      <c r="JGD86" s="0"/>
      <c r="JGE86" s="0"/>
      <c r="JGF86" s="0"/>
      <c r="JGG86" s="0"/>
      <c r="JGH86" s="0"/>
      <c r="JGI86" s="0"/>
      <c r="JGJ86" s="0"/>
      <c r="JGK86" s="0"/>
      <c r="JGL86" s="0"/>
      <c r="JGM86" s="0"/>
      <c r="JGN86" s="0"/>
      <c r="JGO86" s="0"/>
      <c r="JGP86" s="0"/>
      <c r="JGQ86" s="0"/>
      <c r="JGR86" s="0"/>
      <c r="JGS86" s="0"/>
      <c r="JGT86" s="0"/>
      <c r="JGU86" s="0"/>
      <c r="JGV86" s="0"/>
      <c r="JGW86" s="0"/>
      <c r="JGX86" s="0"/>
      <c r="JGY86" s="0"/>
      <c r="JGZ86" s="0"/>
      <c r="JHA86" s="0"/>
      <c r="JHB86" s="0"/>
      <c r="JHC86" s="0"/>
      <c r="JHD86" s="0"/>
      <c r="JHE86" s="0"/>
      <c r="JHF86" s="0"/>
      <c r="JHG86" s="0"/>
      <c r="JHH86" s="0"/>
      <c r="JHI86" s="0"/>
      <c r="JHJ86" s="0"/>
      <c r="JHK86" s="0"/>
      <c r="JHL86" s="0"/>
      <c r="JHM86" s="0"/>
      <c r="JHN86" s="0"/>
      <c r="JHO86" s="0"/>
      <c r="JHP86" s="0"/>
      <c r="JHQ86" s="0"/>
      <c r="JHR86" s="0"/>
      <c r="JHS86" s="0"/>
      <c r="JHT86" s="0"/>
      <c r="JHU86" s="0"/>
      <c r="JHV86" s="0"/>
      <c r="JHW86" s="0"/>
      <c r="JHX86" s="0"/>
      <c r="JHY86" s="0"/>
      <c r="JHZ86" s="0"/>
      <c r="JIA86" s="0"/>
      <c r="JIB86" s="0"/>
      <c r="JIC86" s="0"/>
      <c r="JID86" s="0"/>
      <c r="JIE86" s="0"/>
      <c r="JIF86" s="0"/>
      <c r="JIG86" s="0"/>
      <c r="JIH86" s="0"/>
      <c r="JII86" s="0"/>
      <c r="JIJ86" s="0"/>
      <c r="JIK86" s="0"/>
      <c r="JIL86" s="0"/>
      <c r="JIM86" s="0"/>
      <c r="JIN86" s="0"/>
      <c r="JIO86" s="0"/>
      <c r="JIP86" s="0"/>
      <c r="JIQ86" s="0"/>
      <c r="JIR86" s="0"/>
      <c r="JIS86" s="0"/>
      <c r="JIT86" s="0"/>
      <c r="JIU86" s="0"/>
      <c r="JIV86" s="0"/>
      <c r="JIW86" s="0"/>
      <c r="JIX86" s="0"/>
      <c r="JIY86" s="0"/>
      <c r="JIZ86" s="0"/>
      <c r="JJA86" s="0"/>
      <c r="JJB86" s="0"/>
      <c r="JJC86" s="0"/>
      <c r="JJD86" s="0"/>
      <c r="JJE86" s="0"/>
      <c r="JJF86" s="0"/>
      <c r="JJG86" s="0"/>
      <c r="JJH86" s="0"/>
      <c r="JJI86" s="0"/>
      <c r="JJJ86" s="0"/>
      <c r="JJK86" s="0"/>
      <c r="JJL86" s="0"/>
      <c r="JJM86" s="0"/>
      <c r="JJN86" s="0"/>
      <c r="JJO86" s="0"/>
      <c r="JJP86" s="0"/>
      <c r="JJQ86" s="0"/>
      <c r="JJR86" s="0"/>
      <c r="JJS86" s="0"/>
      <c r="JJT86" s="0"/>
      <c r="JJU86" s="0"/>
      <c r="JJV86" s="0"/>
      <c r="JJW86" s="0"/>
      <c r="JJX86" s="0"/>
      <c r="JJY86" s="0"/>
      <c r="JJZ86" s="0"/>
      <c r="JKA86" s="0"/>
      <c r="JKB86" s="0"/>
      <c r="JKC86" s="0"/>
      <c r="JKD86" s="0"/>
      <c r="JKE86" s="0"/>
      <c r="JKF86" s="0"/>
      <c r="JKG86" s="0"/>
      <c r="JKH86" s="0"/>
      <c r="JKI86" s="0"/>
      <c r="JKJ86" s="0"/>
      <c r="JKK86" s="0"/>
      <c r="JKL86" s="0"/>
      <c r="JKM86" s="0"/>
      <c r="JKN86" s="0"/>
      <c r="JKO86" s="0"/>
      <c r="JKP86" s="0"/>
      <c r="JKQ86" s="0"/>
      <c r="JKR86" s="0"/>
      <c r="JKS86" s="0"/>
      <c r="JKT86" s="0"/>
      <c r="JKU86" s="0"/>
      <c r="JKV86" s="0"/>
      <c r="JKW86" s="0"/>
      <c r="JKX86" s="0"/>
      <c r="JKY86" s="0"/>
      <c r="JKZ86" s="0"/>
      <c r="JLA86" s="0"/>
      <c r="JLB86" s="0"/>
      <c r="JLC86" s="0"/>
      <c r="JLD86" s="0"/>
      <c r="JLE86" s="0"/>
      <c r="JLF86" s="0"/>
      <c r="JLG86" s="0"/>
      <c r="JLH86" s="0"/>
      <c r="JLI86" s="0"/>
      <c r="JLJ86" s="0"/>
      <c r="JLK86" s="0"/>
      <c r="JLL86" s="0"/>
      <c r="JLM86" s="0"/>
      <c r="JLN86" s="0"/>
      <c r="JLO86" s="0"/>
      <c r="JLP86" s="0"/>
      <c r="JLQ86" s="0"/>
      <c r="JLR86" s="0"/>
      <c r="JLS86" s="0"/>
      <c r="JLT86" s="0"/>
      <c r="JLU86" s="0"/>
      <c r="JLV86" s="0"/>
      <c r="JLW86" s="0"/>
      <c r="JLX86" s="0"/>
      <c r="JLY86" s="0"/>
      <c r="JLZ86" s="0"/>
      <c r="JMA86" s="0"/>
      <c r="JMB86" s="0"/>
      <c r="JMC86" s="0"/>
      <c r="JMD86" s="0"/>
      <c r="JME86" s="0"/>
      <c r="JMF86" s="0"/>
      <c r="JMG86" s="0"/>
      <c r="JMH86" s="0"/>
      <c r="JMI86" s="0"/>
      <c r="JMJ86" s="0"/>
      <c r="JMK86" s="0"/>
      <c r="JML86" s="0"/>
      <c r="JMM86" s="0"/>
      <c r="JMN86" s="0"/>
      <c r="JMO86" s="0"/>
      <c r="JMP86" s="0"/>
      <c r="JMQ86" s="0"/>
      <c r="JMR86" s="0"/>
      <c r="JMS86" s="0"/>
      <c r="JMT86" s="0"/>
      <c r="JMU86" s="0"/>
      <c r="JMV86" s="0"/>
      <c r="JMW86" s="0"/>
      <c r="JMX86" s="0"/>
      <c r="JMY86" s="0"/>
      <c r="JMZ86" s="0"/>
      <c r="JNA86" s="0"/>
      <c r="JNB86" s="0"/>
      <c r="JNC86" s="0"/>
      <c r="JND86" s="0"/>
      <c r="JNE86" s="0"/>
      <c r="JNF86" s="0"/>
      <c r="JNG86" s="0"/>
      <c r="JNH86" s="0"/>
      <c r="JNI86" s="0"/>
      <c r="JNJ86" s="0"/>
      <c r="JNK86" s="0"/>
      <c r="JNL86" s="0"/>
      <c r="JNM86" s="0"/>
      <c r="JNN86" s="0"/>
      <c r="JNO86" s="0"/>
      <c r="JNP86" s="0"/>
      <c r="JNQ86" s="0"/>
      <c r="JNR86" s="0"/>
      <c r="JNS86" s="0"/>
      <c r="JNT86" s="0"/>
      <c r="JNU86" s="0"/>
      <c r="JNV86" s="0"/>
      <c r="JNW86" s="0"/>
      <c r="JNX86" s="0"/>
      <c r="JNY86" s="0"/>
      <c r="JNZ86" s="0"/>
      <c r="JOA86" s="0"/>
      <c r="JOB86" s="0"/>
      <c r="JOC86" s="0"/>
      <c r="JOD86" s="0"/>
      <c r="JOE86" s="0"/>
      <c r="JOF86" s="0"/>
      <c r="JOG86" s="0"/>
      <c r="JOH86" s="0"/>
      <c r="JOI86" s="0"/>
      <c r="JOJ86" s="0"/>
      <c r="JOK86" s="0"/>
      <c r="JOL86" s="0"/>
      <c r="JOM86" s="0"/>
      <c r="JON86" s="0"/>
      <c r="JOO86" s="0"/>
      <c r="JOP86" s="0"/>
      <c r="JOQ86" s="0"/>
      <c r="JOR86" s="0"/>
      <c r="JOS86" s="0"/>
      <c r="JOT86" s="0"/>
      <c r="JOU86" s="0"/>
      <c r="JOV86" s="0"/>
      <c r="JOW86" s="0"/>
      <c r="JOX86" s="0"/>
      <c r="JOY86" s="0"/>
      <c r="JOZ86" s="0"/>
      <c r="JPA86" s="0"/>
      <c r="JPB86" s="0"/>
      <c r="JPC86" s="0"/>
      <c r="JPD86" s="0"/>
      <c r="JPE86" s="0"/>
      <c r="JPF86" s="0"/>
      <c r="JPG86" s="0"/>
      <c r="JPH86" s="0"/>
      <c r="JPI86" s="0"/>
      <c r="JPJ86" s="0"/>
      <c r="JPK86" s="0"/>
      <c r="JPL86" s="0"/>
      <c r="JPM86" s="0"/>
      <c r="JPN86" s="0"/>
      <c r="JPO86" s="0"/>
      <c r="JPP86" s="0"/>
      <c r="JPQ86" s="0"/>
      <c r="JPR86" s="0"/>
      <c r="JPS86" s="0"/>
      <c r="JPT86" s="0"/>
      <c r="JPU86" s="0"/>
      <c r="JPV86" s="0"/>
      <c r="JPW86" s="0"/>
      <c r="JPX86" s="0"/>
      <c r="JPY86" s="0"/>
      <c r="JPZ86" s="0"/>
      <c r="JQA86" s="0"/>
      <c r="JQB86" s="0"/>
      <c r="JQC86" s="0"/>
      <c r="JQD86" s="0"/>
      <c r="JQE86" s="0"/>
      <c r="JQF86" s="0"/>
      <c r="JQG86" s="0"/>
      <c r="JQH86" s="0"/>
      <c r="JQI86" s="0"/>
      <c r="JQJ86" s="0"/>
      <c r="JQK86" s="0"/>
      <c r="JQL86" s="0"/>
      <c r="JQM86" s="0"/>
      <c r="JQN86" s="0"/>
      <c r="JQO86" s="0"/>
      <c r="JQP86" s="0"/>
      <c r="JQQ86" s="0"/>
      <c r="JQR86" s="0"/>
      <c r="JQS86" s="0"/>
      <c r="JQT86" s="0"/>
      <c r="JQU86" s="0"/>
      <c r="JQV86" s="0"/>
      <c r="JQW86" s="0"/>
      <c r="JQX86" s="0"/>
      <c r="JQY86" s="0"/>
      <c r="JQZ86" s="0"/>
      <c r="JRA86" s="0"/>
      <c r="JRB86" s="0"/>
      <c r="JRC86" s="0"/>
      <c r="JRD86" s="0"/>
      <c r="JRE86" s="0"/>
      <c r="JRF86" s="0"/>
      <c r="JRG86" s="0"/>
      <c r="JRH86" s="0"/>
      <c r="JRI86" s="0"/>
      <c r="JRJ86" s="0"/>
      <c r="JRK86" s="0"/>
      <c r="JRL86" s="0"/>
      <c r="JRM86" s="0"/>
      <c r="JRN86" s="0"/>
      <c r="JRO86" s="0"/>
      <c r="JRP86" s="0"/>
      <c r="JRQ86" s="0"/>
      <c r="JRR86" s="0"/>
      <c r="JRS86" s="0"/>
      <c r="JRT86" s="0"/>
      <c r="JRU86" s="0"/>
      <c r="JRV86" s="0"/>
      <c r="JRW86" s="0"/>
      <c r="JRX86" s="0"/>
      <c r="JRY86" s="0"/>
      <c r="JRZ86" s="0"/>
      <c r="JSA86" s="0"/>
      <c r="JSB86" s="0"/>
      <c r="JSC86" s="0"/>
      <c r="JSD86" s="0"/>
      <c r="JSE86" s="0"/>
      <c r="JSF86" s="0"/>
      <c r="JSG86" s="0"/>
      <c r="JSH86" s="0"/>
      <c r="JSI86" s="0"/>
      <c r="JSJ86" s="0"/>
      <c r="JSK86" s="0"/>
      <c r="JSL86" s="0"/>
      <c r="JSM86" s="0"/>
      <c r="JSN86" s="0"/>
      <c r="JSO86" s="0"/>
      <c r="JSP86" s="0"/>
      <c r="JSQ86" s="0"/>
      <c r="JSR86" s="0"/>
      <c r="JSS86" s="0"/>
      <c r="JST86" s="0"/>
      <c r="JSU86" s="0"/>
      <c r="JSV86" s="0"/>
      <c r="JSW86" s="0"/>
      <c r="JSX86" s="0"/>
      <c r="JSY86" s="0"/>
      <c r="JSZ86" s="0"/>
      <c r="JTA86" s="0"/>
      <c r="JTB86" s="0"/>
      <c r="JTC86" s="0"/>
      <c r="JTD86" s="0"/>
      <c r="JTE86" s="0"/>
      <c r="JTF86" s="0"/>
      <c r="JTG86" s="0"/>
      <c r="JTH86" s="0"/>
      <c r="JTI86" s="0"/>
      <c r="JTJ86" s="0"/>
      <c r="JTK86" s="0"/>
      <c r="JTL86" s="0"/>
      <c r="JTM86" s="0"/>
      <c r="JTN86" s="0"/>
      <c r="JTO86" s="0"/>
      <c r="JTP86" s="0"/>
      <c r="JTQ86" s="0"/>
      <c r="JTR86" s="0"/>
      <c r="JTS86" s="0"/>
      <c r="JTT86" s="0"/>
      <c r="JTU86" s="0"/>
      <c r="JTV86" s="0"/>
      <c r="JTW86" s="0"/>
      <c r="JTX86" s="0"/>
      <c r="JTY86" s="0"/>
      <c r="JTZ86" s="0"/>
      <c r="JUA86" s="0"/>
      <c r="JUB86" s="0"/>
      <c r="JUC86" s="0"/>
      <c r="JUD86" s="0"/>
      <c r="JUE86" s="0"/>
      <c r="JUF86" s="0"/>
      <c r="JUG86" s="0"/>
      <c r="JUH86" s="0"/>
      <c r="JUI86" s="0"/>
      <c r="JUJ86" s="0"/>
      <c r="JUK86" s="0"/>
      <c r="JUL86" s="0"/>
      <c r="JUM86" s="0"/>
      <c r="JUN86" s="0"/>
      <c r="JUO86" s="0"/>
      <c r="JUP86" s="0"/>
      <c r="JUQ86" s="0"/>
      <c r="JUR86" s="0"/>
      <c r="JUS86" s="0"/>
      <c r="JUT86" s="0"/>
      <c r="JUU86" s="0"/>
      <c r="JUV86" s="0"/>
      <c r="JUW86" s="0"/>
      <c r="JUX86" s="0"/>
      <c r="JUY86" s="0"/>
      <c r="JUZ86" s="0"/>
      <c r="JVA86" s="0"/>
      <c r="JVB86" s="0"/>
      <c r="JVC86" s="0"/>
      <c r="JVD86" s="0"/>
      <c r="JVE86" s="0"/>
      <c r="JVF86" s="0"/>
      <c r="JVG86" s="0"/>
      <c r="JVH86" s="0"/>
      <c r="JVI86" s="0"/>
      <c r="JVJ86" s="0"/>
      <c r="JVK86" s="0"/>
      <c r="JVL86" s="0"/>
      <c r="JVM86" s="0"/>
      <c r="JVN86" s="0"/>
      <c r="JVO86" s="0"/>
      <c r="JVP86" s="0"/>
      <c r="JVQ86" s="0"/>
      <c r="JVR86" s="0"/>
      <c r="JVS86" s="0"/>
      <c r="JVT86" s="0"/>
      <c r="JVU86" s="0"/>
      <c r="JVV86" s="0"/>
      <c r="JVW86" s="0"/>
      <c r="JVX86" s="0"/>
      <c r="JVY86" s="0"/>
      <c r="JVZ86" s="0"/>
      <c r="JWA86" s="0"/>
      <c r="JWB86" s="0"/>
      <c r="JWC86" s="0"/>
      <c r="JWD86" s="0"/>
      <c r="JWE86" s="0"/>
      <c r="JWF86" s="0"/>
      <c r="JWG86" s="0"/>
      <c r="JWH86" s="0"/>
      <c r="JWI86" s="0"/>
      <c r="JWJ86" s="0"/>
      <c r="JWK86" s="0"/>
      <c r="JWL86" s="0"/>
      <c r="JWM86" s="0"/>
      <c r="JWN86" s="0"/>
      <c r="JWO86" s="0"/>
      <c r="JWP86" s="0"/>
      <c r="JWQ86" s="0"/>
      <c r="JWR86" s="0"/>
      <c r="JWS86" s="0"/>
      <c r="JWT86" s="0"/>
      <c r="JWU86" s="0"/>
      <c r="JWV86" s="0"/>
      <c r="JWW86" s="0"/>
      <c r="JWX86" s="0"/>
      <c r="JWY86" s="0"/>
      <c r="JWZ86" s="0"/>
      <c r="JXA86" s="0"/>
      <c r="JXB86" s="0"/>
      <c r="JXC86" s="0"/>
      <c r="JXD86" s="0"/>
      <c r="JXE86" s="0"/>
      <c r="JXF86" s="0"/>
      <c r="JXG86" s="0"/>
      <c r="JXH86" s="0"/>
      <c r="JXI86" s="0"/>
      <c r="JXJ86" s="0"/>
      <c r="JXK86" s="0"/>
      <c r="JXL86" s="0"/>
      <c r="JXM86" s="0"/>
      <c r="JXN86" s="0"/>
      <c r="JXO86" s="0"/>
      <c r="JXP86" s="0"/>
      <c r="JXQ86" s="0"/>
      <c r="JXR86" s="0"/>
      <c r="JXS86" s="0"/>
      <c r="JXT86" s="0"/>
      <c r="JXU86" s="0"/>
      <c r="JXV86" s="0"/>
      <c r="JXW86" s="0"/>
      <c r="JXX86" s="0"/>
      <c r="JXY86" s="0"/>
      <c r="JXZ86" s="0"/>
      <c r="JYA86" s="0"/>
      <c r="JYB86" s="0"/>
      <c r="JYC86" s="0"/>
      <c r="JYD86" s="0"/>
      <c r="JYE86" s="0"/>
      <c r="JYF86" s="0"/>
      <c r="JYG86" s="0"/>
      <c r="JYH86" s="0"/>
      <c r="JYI86" s="0"/>
      <c r="JYJ86" s="0"/>
      <c r="JYK86" s="0"/>
      <c r="JYL86" s="0"/>
      <c r="JYM86" s="0"/>
      <c r="JYN86" s="0"/>
      <c r="JYO86" s="0"/>
      <c r="JYP86" s="0"/>
      <c r="JYQ86" s="0"/>
      <c r="JYR86" s="0"/>
      <c r="JYS86" s="0"/>
      <c r="JYT86" s="0"/>
      <c r="JYU86" s="0"/>
      <c r="JYV86" s="0"/>
      <c r="JYW86" s="0"/>
      <c r="JYX86" s="0"/>
      <c r="JYY86" s="0"/>
      <c r="JYZ86" s="0"/>
      <c r="JZA86" s="0"/>
      <c r="JZB86" s="0"/>
      <c r="JZC86" s="0"/>
      <c r="JZD86" s="0"/>
      <c r="JZE86" s="0"/>
      <c r="JZF86" s="0"/>
      <c r="JZG86" s="0"/>
      <c r="JZH86" s="0"/>
      <c r="JZI86" s="0"/>
      <c r="JZJ86" s="0"/>
      <c r="JZK86" s="0"/>
      <c r="JZL86" s="0"/>
      <c r="JZM86" s="0"/>
      <c r="JZN86" s="0"/>
      <c r="JZO86" s="0"/>
      <c r="JZP86" s="0"/>
      <c r="JZQ86" s="0"/>
      <c r="JZR86" s="0"/>
      <c r="JZS86" s="0"/>
      <c r="JZT86" s="0"/>
      <c r="JZU86" s="0"/>
      <c r="JZV86" s="0"/>
      <c r="JZW86" s="0"/>
      <c r="JZX86" s="0"/>
      <c r="JZY86" s="0"/>
      <c r="JZZ86" s="0"/>
      <c r="KAA86" s="0"/>
      <c r="KAB86" s="0"/>
      <c r="KAC86" s="0"/>
      <c r="KAD86" s="0"/>
      <c r="KAE86" s="0"/>
      <c r="KAF86" s="0"/>
      <c r="KAG86" s="0"/>
      <c r="KAH86" s="0"/>
      <c r="KAI86" s="0"/>
      <c r="KAJ86" s="0"/>
      <c r="KAK86" s="0"/>
      <c r="KAL86" s="0"/>
      <c r="KAM86" s="0"/>
      <c r="KAN86" s="0"/>
      <c r="KAO86" s="0"/>
      <c r="KAP86" s="0"/>
      <c r="KAQ86" s="0"/>
      <c r="KAR86" s="0"/>
      <c r="KAS86" s="0"/>
      <c r="KAT86" s="0"/>
      <c r="KAU86" s="0"/>
      <c r="KAV86" s="0"/>
      <c r="KAW86" s="0"/>
      <c r="KAX86" s="0"/>
      <c r="KAY86" s="0"/>
      <c r="KAZ86" s="0"/>
      <c r="KBA86" s="0"/>
      <c r="KBB86" s="0"/>
      <c r="KBC86" s="0"/>
      <c r="KBD86" s="0"/>
      <c r="KBE86" s="0"/>
      <c r="KBF86" s="0"/>
      <c r="KBG86" s="0"/>
      <c r="KBH86" s="0"/>
      <c r="KBI86" s="0"/>
      <c r="KBJ86" s="0"/>
      <c r="KBK86" s="0"/>
      <c r="KBL86" s="0"/>
      <c r="KBM86" s="0"/>
      <c r="KBN86" s="0"/>
      <c r="KBO86" s="0"/>
      <c r="KBP86" s="0"/>
      <c r="KBQ86" s="0"/>
      <c r="KBR86" s="0"/>
      <c r="KBS86" s="0"/>
      <c r="KBT86" s="0"/>
      <c r="KBU86" s="0"/>
      <c r="KBV86" s="0"/>
      <c r="KBW86" s="0"/>
      <c r="KBX86" s="0"/>
      <c r="KBY86" s="0"/>
      <c r="KBZ86" s="0"/>
      <c r="KCA86" s="0"/>
      <c r="KCB86" s="0"/>
      <c r="KCC86" s="0"/>
      <c r="KCD86" s="0"/>
      <c r="KCE86" s="0"/>
      <c r="KCF86" s="0"/>
      <c r="KCG86" s="0"/>
      <c r="KCH86" s="0"/>
      <c r="KCI86" s="0"/>
      <c r="KCJ86" s="0"/>
      <c r="KCK86" s="0"/>
      <c r="KCL86" s="0"/>
      <c r="KCM86" s="0"/>
      <c r="KCN86" s="0"/>
      <c r="KCO86" s="0"/>
      <c r="KCP86" s="0"/>
      <c r="KCQ86" s="0"/>
      <c r="KCR86" s="0"/>
      <c r="KCS86" s="0"/>
      <c r="KCT86" s="0"/>
      <c r="KCU86" s="0"/>
      <c r="KCV86" s="0"/>
      <c r="KCW86" s="0"/>
      <c r="KCX86" s="0"/>
      <c r="KCY86" s="0"/>
      <c r="KCZ86" s="0"/>
      <c r="KDA86" s="0"/>
      <c r="KDB86" s="0"/>
      <c r="KDC86" s="0"/>
      <c r="KDD86" s="0"/>
      <c r="KDE86" s="0"/>
      <c r="KDF86" s="0"/>
      <c r="KDG86" s="0"/>
      <c r="KDH86" s="0"/>
      <c r="KDI86" s="0"/>
      <c r="KDJ86" s="0"/>
      <c r="KDK86" s="0"/>
      <c r="KDL86" s="0"/>
      <c r="KDM86" s="0"/>
      <c r="KDN86" s="0"/>
      <c r="KDO86" s="0"/>
      <c r="KDP86" s="0"/>
      <c r="KDQ86" s="0"/>
      <c r="KDR86" s="0"/>
      <c r="KDS86" s="0"/>
      <c r="KDT86" s="0"/>
      <c r="KDU86" s="0"/>
      <c r="KDV86" s="0"/>
      <c r="KDW86" s="0"/>
      <c r="KDX86" s="0"/>
      <c r="KDY86" s="0"/>
      <c r="KDZ86" s="0"/>
      <c r="KEA86" s="0"/>
      <c r="KEB86" s="0"/>
      <c r="KEC86" s="0"/>
      <c r="KED86" s="0"/>
      <c r="KEE86" s="0"/>
      <c r="KEF86" s="0"/>
      <c r="KEG86" s="0"/>
      <c r="KEH86" s="0"/>
      <c r="KEI86" s="0"/>
      <c r="KEJ86" s="0"/>
      <c r="KEK86" s="0"/>
      <c r="KEL86" s="0"/>
      <c r="KEM86" s="0"/>
      <c r="KEN86" s="0"/>
      <c r="KEO86" s="0"/>
      <c r="KEP86" s="0"/>
      <c r="KEQ86" s="0"/>
      <c r="KER86" s="0"/>
      <c r="KES86" s="0"/>
      <c r="KET86" s="0"/>
      <c r="KEU86" s="0"/>
      <c r="KEV86" s="0"/>
      <c r="KEW86" s="0"/>
      <c r="KEX86" s="0"/>
      <c r="KEY86" s="0"/>
      <c r="KEZ86" s="0"/>
      <c r="KFA86" s="0"/>
      <c r="KFB86" s="0"/>
      <c r="KFC86" s="0"/>
      <c r="KFD86" s="0"/>
      <c r="KFE86" s="0"/>
      <c r="KFF86" s="0"/>
      <c r="KFG86" s="0"/>
      <c r="KFH86" s="0"/>
      <c r="KFI86" s="0"/>
      <c r="KFJ86" s="0"/>
      <c r="KFK86" s="0"/>
      <c r="KFL86" s="0"/>
      <c r="KFM86" s="0"/>
      <c r="KFN86" s="0"/>
      <c r="KFO86" s="0"/>
      <c r="KFP86" s="0"/>
      <c r="KFQ86" s="0"/>
      <c r="KFR86" s="0"/>
      <c r="KFS86" s="0"/>
      <c r="KFT86" s="0"/>
      <c r="KFU86" s="0"/>
      <c r="KFV86" s="0"/>
      <c r="KFW86" s="0"/>
      <c r="KFX86" s="0"/>
      <c r="KFY86" s="0"/>
      <c r="KFZ86" s="0"/>
      <c r="KGA86" s="0"/>
      <c r="KGB86" s="0"/>
      <c r="KGC86" s="0"/>
      <c r="KGD86" s="0"/>
      <c r="KGE86" s="0"/>
      <c r="KGF86" s="0"/>
      <c r="KGG86" s="0"/>
      <c r="KGH86" s="0"/>
      <c r="KGI86" s="0"/>
      <c r="KGJ86" s="0"/>
      <c r="KGK86" s="0"/>
      <c r="KGL86" s="0"/>
      <c r="KGM86" s="0"/>
      <c r="KGN86" s="0"/>
      <c r="KGO86" s="0"/>
      <c r="KGP86" s="0"/>
      <c r="KGQ86" s="0"/>
      <c r="KGR86" s="0"/>
      <c r="KGS86" s="0"/>
      <c r="KGT86" s="0"/>
      <c r="KGU86" s="0"/>
      <c r="KGV86" s="0"/>
      <c r="KGW86" s="0"/>
      <c r="KGX86" s="0"/>
      <c r="KGY86" s="0"/>
      <c r="KGZ86" s="0"/>
      <c r="KHA86" s="0"/>
      <c r="KHB86" s="0"/>
      <c r="KHC86" s="0"/>
      <c r="KHD86" s="0"/>
      <c r="KHE86" s="0"/>
      <c r="KHF86" s="0"/>
      <c r="KHG86" s="0"/>
      <c r="KHH86" s="0"/>
      <c r="KHI86" s="0"/>
      <c r="KHJ86" s="0"/>
      <c r="KHK86" s="0"/>
      <c r="KHL86" s="0"/>
      <c r="KHM86" s="0"/>
      <c r="KHN86" s="0"/>
      <c r="KHO86" s="0"/>
      <c r="KHP86" s="0"/>
      <c r="KHQ86" s="0"/>
      <c r="KHR86" s="0"/>
      <c r="KHS86" s="0"/>
      <c r="KHT86" s="0"/>
      <c r="KHU86" s="0"/>
      <c r="KHV86" s="0"/>
      <c r="KHW86" s="0"/>
      <c r="KHX86" s="0"/>
      <c r="KHY86" s="0"/>
      <c r="KHZ86" s="0"/>
      <c r="KIA86" s="0"/>
      <c r="KIB86" s="0"/>
      <c r="KIC86" s="0"/>
      <c r="KID86" s="0"/>
      <c r="KIE86" s="0"/>
      <c r="KIF86" s="0"/>
      <c r="KIG86" s="0"/>
      <c r="KIH86" s="0"/>
      <c r="KII86" s="0"/>
      <c r="KIJ86" s="0"/>
      <c r="KIK86" s="0"/>
      <c r="KIL86" s="0"/>
      <c r="KIM86" s="0"/>
      <c r="KIN86" s="0"/>
      <c r="KIO86" s="0"/>
      <c r="KIP86" s="0"/>
      <c r="KIQ86" s="0"/>
      <c r="KIR86" s="0"/>
      <c r="KIS86" s="0"/>
      <c r="KIT86" s="0"/>
      <c r="KIU86" s="0"/>
      <c r="KIV86" s="0"/>
      <c r="KIW86" s="0"/>
      <c r="KIX86" s="0"/>
      <c r="KIY86" s="0"/>
      <c r="KIZ86" s="0"/>
      <c r="KJA86" s="0"/>
      <c r="KJB86" s="0"/>
      <c r="KJC86" s="0"/>
      <c r="KJD86" s="0"/>
      <c r="KJE86" s="0"/>
      <c r="KJF86" s="0"/>
      <c r="KJG86" s="0"/>
      <c r="KJH86" s="0"/>
      <c r="KJI86" s="0"/>
      <c r="KJJ86" s="0"/>
      <c r="KJK86" s="0"/>
      <c r="KJL86" s="0"/>
      <c r="KJM86" s="0"/>
      <c r="KJN86" s="0"/>
      <c r="KJO86" s="0"/>
      <c r="KJP86" s="0"/>
      <c r="KJQ86" s="0"/>
      <c r="KJR86" s="0"/>
      <c r="KJS86" s="0"/>
      <c r="KJT86" s="0"/>
      <c r="KJU86" s="0"/>
      <c r="KJV86" s="0"/>
      <c r="KJW86" s="0"/>
      <c r="KJX86" s="0"/>
      <c r="KJY86" s="0"/>
      <c r="KJZ86" s="0"/>
      <c r="KKA86" s="0"/>
      <c r="KKB86" s="0"/>
      <c r="KKC86" s="0"/>
      <c r="KKD86" s="0"/>
      <c r="KKE86" s="0"/>
      <c r="KKF86" s="0"/>
      <c r="KKG86" s="0"/>
      <c r="KKH86" s="0"/>
      <c r="KKI86" s="0"/>
      <c r="KKJ86" s="0"/>
      <c r="KKK86" s="0"/>
      <c r="KKL86" s="0"/>
      <c r="KKM86" s="0"/>
      <c r="KKN86" s="0"/>
      <c r="KKO86" s="0"/>
      <c r="KKP86" s="0"/>
      <c r="KKQ86" s="0"/>
      <c r="KKR86" s="0"/>
      <c r="KKS86" s="0"/>
      <c r="KKT86" s="0"/>
      <c r="KKU86" s="0"/>
      <c r="KKV86" s="0"/>
      <c r="KKW86" s="0"/>
      <c r="KKX86" s="0"/>
      <c r="KKY86" s="0"/>
      <c r="KKZ86" s="0"/>
      <c r="KLA86" s="0"/>
      <c r="KLB86" s="0"/>
      <c r="KLC86" s="0"/>
      <c r="KLD86" s="0"/>
      <c r="KLE86" s="0"/>
      <c r="KLF86" s="0"/>
      <c r="KLG86" s="0"/>
      <c r="KLH86" s="0"/>
      <c r="KLI86" s="0"/>
      <c r="KLJ86" s="0"/>
      <c r="KLK86" s="0"/>
      <c r="KLL86" s="0"/>
      <c r="KLM86" s="0"/>
      <c r="KLN86" s="0"/>
      <c r="KLO86" s="0"/>
      <c r="KLP86" s="0"/>
      <c r="KLQ86" s="0"/>
      <c r="KLR86" s="0"/>
      <c r="KLS86" s="0"/>
      <c r="KLT86" s="0"/>
      <c r="KLU86" s="0"/>
      <c r="KLV86" s="0"/>
      <c r="KLW86" s="0"/>
      <c r="KLX86" s="0"/>
      <c r="KLY86" s="0"/>
      <c r="KLZ86" s="0"/>
      <c r="KMA86" s="0"/>
      <c r="KMB86" s="0"/>
      <c r="KMC86" s="0"/>
      <c r="KMD86" s="0"/>
      <c r="KME86" s="0"/>
      <c r="KMF86" s="0"/>
      <c r="KMG86" s="0"/>
      <c r="KMH86" s="0"/>
      <c r="KMI86" s="0"/>
      <c r="KMJ86" s="0"/>
      <c r="KMK86" s="0"/>
      <c r="KML86" s="0"/>
      <c r="KMM86" s="0"/>
      <c r="KMN86" s="0"/>
      <c r="KMO86" s="0"/>
      <c r="KMP86" s="0"/>
      <c r="KMQ86" s="0"/>
      <c r="KMR86" s="0"/>
      <c r="KMS86" s="0"/>
      <c r="KMT86" s="0"/>
      <c r="KMU86" s="0"/>
      <c r="KMV86" s="0"/>
      <c r="KMW86" s="0"/>
      <c r="KMX86" s="0"/>
      <c r="KMY86" s="0"/>
      <c r="KMZ86" s="0"/>
      <c r="KNA86" s="0"/>
      <c r="KNB86" s="0"/>
      <c r="KNC86" s="0"/>
      <c r="KND86" s="0"/>
      <c r="KNE86" s="0"/>
      <c r="KNF86" s="0"/>
      <c r="KNG86" s="0"/>
      <c r="KNH86" s="0"/>
      <c r="KNI86" s="0"/>
      <c r="KNJ86" s="0"/>
      <c r="KNK86" s="0"/>
      <c r="KNL86" s="0"/>
      <c r="KNM86" s="0"/>
      <c r="KNN86" s="0"/>
      <c r="KNO86" s="0"/>
      <c r="KNP86" s="0"/>
      <c r="KNQ86" s="0"/>
      <c r="KNR86" s="0"/>
      <c r="KNS86" s="0"/>
      <c r="KNT86" s="0"/>
      <c r="KNU86" s="0"/>
      <c r="KNV86" s="0"/>
      <c r="KNW86" s="0"/>
      <c r="KNX86" s="0"/>
      <c r="KNY86" s="0"/>
      <c r="KNZ86" s="0"/>
      <c r="KOA86" s="0"/>
      <c r="KOB86" s="0"/>
      <c r="KOC86" s="0"/>
      <c r="KOD86" s="0"/>
      <c r="KOE86" s="0"/>
      <c r="KOF86" s="0"/>
      <c r="KOG86" s="0"/>
      <c r="KOH86" s="0"/>
      <c r="KOI86" s="0"/>
      <c r="KOJ86" s="0"/>
      <c r="KOK86" s="0"/>
      <c r="KOL86" s="0"/>
      <c r="KOM86" s="0"/>
      <c r="KON86" s="0"/>
      <c r="KOO86" s="0"/>
      <c r="KOP86" s="0"/>
      <c r="KOQ86" s="0"/>
      <c r="KOR86" s="0"/>
      <c r="KOS86" s="0"/>
      <c r="KOT86" s="0"/>
      <c r="KOU86" s="0"/>
      <c r="KOV86" s="0"/>
      <c r="KOW86" s="0"/>
      <c r="KOX86" s="0"/>
      <c r="KOY86" s="0"/>
      <c r="KOZ86" s="0"/>
      <c r="KPA86" s="0"/>
      <c r="KPB86" s="0"/>
      <c r="KPC86" s="0"/>
      <c r="KPD86" s="0"/>
      <c r="KPE86" s="0"/>
      <c r="KPF86" s="0"/>
      <c r="KPG86" s="0"/>
      <c r="KPH86" s="0"/>
      <c r="KPI86" s="0"/>
      <c r="KPJ86" s="0"/>
      <c r="KPK86" s="0"/>
      <c r="KPL86" s="0"/>
      <c r="KPM86" s="0"/>
      <c r="KPN86" s="0"/>
      <c r="KPO86" s="0"/>
      <c r="KPP86" s="0"/>
      <c r="KPQ86" s="0"/>
      <c r="KPR86" s="0"/>
      <c r="KPS86" s="0"/>
      <c r="KPT86" s="0"/>
      <c r="KPU86" s="0"/>
      <c r="KPV86" s="0"/>
      <c r="KPW86" s="0"/>
      <c r="KPX86" s="0"/>
      <c r="KPY86" s="0"/>
      <c r="KPZ86" s="0"/>
      <c r="KQA86" s="0"/>
      <c r="KQB86" s="0"/>
      <c r="KQC86" s="0"/>
      <c r="KQD86" s="0"/>
      <c r="KQE86" s="0"/>
      <c r="KQF86" s="0"/>
      <c r="KQG86" s="0"/>
      <c r="KQH86" s="0"/>
      <c r="KQI86" s="0"/>
      <c r="KQJ86" s="0"/>
      <c r="KQK86" s="0"/>
      <c r="KQL86" s="0"/>
      <c r="KQM86" s="0"/>
      <c r="KQN86" s="0"/>
      <c r="KQO86" s="0"/>
      <c r="KQP86" s="0"/>
      <c r="KQQ86" s="0"/>
      <c r="KQR86" s="0"/>
      <c r="KQS86" s="0"/>
      <c r="KQT86" s="0"/>
      <c r="KQU86" s="0"/>
      <c r="KQV86" s="0"/>
      <c r="KQW86" s="0"/>
      <c r="KQX86" s="0"/>
      <c r="KQY86" s="0"/>
      <c r="KQZ86" s="0"/>
      <c r="KRA86" s="0"/>
      <c r="KRB86" s="0"/>
      <c r="KRC86" s="0"/>
      <c r="KRD86" s="0"/>
      <c r="KRE86" s="0"/>
      <c r="KRF86" s="0"/>
      <c r="KRG86" s="0"/>
      <c r="KRH86" s="0"/>
      <c r="KRI86" s="0"/>
      <c r="KRJ86" s="0"/>
      <c r="KRK86" s="0"/>
      <c r="KRL86" s="0"/>
      <c r="KRM86" s="0"/>
      <c r="KRN86" s="0"/>
      <c r="KRO86" s="0"/>
      <c r="KRP86" s="0"/>
      <c r="KRQ86" s="0"/>
      <c r="KRR86" s="0"/>
      <c r="KRS86" s="0"/>
      <c r="KRT86" s="0"/>
      <c r="KRU86" s="0"/>
      <c r="KRV86" s="0"/>
      <c r="KRW86" s="0"/>
      <c r="KRX86" s="0"/>
      <c r="KRY86" s="0"/>
      <c r="KRZ86" s="0"/>
      <c r="KSA86" s="0"/>
      <c r="KSB86" s="0"/>
      <c r="KSC86" s="0"/>
      <c r="KSD86" s="0"/>
      <c r="KSE86" s="0"/>
      <c r="KSF86" s="0"/>
      <c r="KSG86" s="0"/>
      <c r="KSH86" s="0"/>
      <c r="KSI86" s="0"/>
      <c r="KSJ86" s="0"/>
      <c r="KSK86" s="0"/>
      <c r="KSL86" s="0"/>
      <c r="KSM86" s="0"/>
      <c r="KSN86" s="0"/>
      <c r="KSO86" s="0"/>
      <c r="KSP86" s="0"/>
      <c r="KSQ86" s="0"/>
      <c r="KSR86" s="0"/>
      <c r="KSS86" s="0"/>
      <c r="KST86" s="0"/>
      <c r="KSU86" s="0"/>
      <c r="KSV86" s="0"/>
      <c r="KSW86" s="0"/>
      <c r="KSX86" s="0"/>
      <c r="KSY86" s="0"/>
      <c r="KSZ86" s="0"/>
      <c r="KTA86" s="0"/>
      <c r="KTB86" s="0"/>
      <c r="KTC86" s="0"/>
      <c r="KTD86" s="0"/>
      <c r="KTE86" s="0"/>
      <c r="KTF86" s="0"/>
      <c r="KTG86" s="0"/>
      <c r="KTH86" s="0"/>
      <c r="KTI86" s="0"/>
      <c r="KTJ86" s="0"/>
      <c r="KTK86" s="0"/>
      <c r="KTL86" s="0"/>
      <c r="KTM86" s="0"/>
      <c r="KTN86" s="0"/>
      <c r="KTO86" s="0"/>
      <c r="KTP86" s="0"/>
      <c r="KTQ86" s="0"/>
      <c r="KTR86" s="0"/>
      <c r="KTS86" s="0"/>
      <c r="KTT86" s="0"/>
      <c r="KTU86" s="0"/>
      <c r="KTV86" s="0"/>
      <c r="KTW86" s="0"/>
      <c r="KTX86" s="0"/>
      <c r="KTY86" s="0"/>
      <c r="KTZ86" s="0"/>
      <c r="KUA86" s="0"/>
      <c r="KUB86" s="0"/>
      <c r="KUC86" s="0"/>
      <c r="KUD86" s="0"/>
      <c r="KUE86" s="0"/>
      <c r="KUF86" s="0"/>
      <c r="KUG86" s="0"/>
      <c r="KUH86" s="0"/>
      <c r="KUI86" s="0"/>
      <c r="KUJ86" s="0"/>
      <c r="KUK86" s="0"/>
      <c r="KUL86" s="0"/>
      <c r="KUM86" s="0"/>
      <c r="KUN86" s="0"/>
      <c r="KUO86" s="0"/>
      <c r="KUP86" s="0"/>
      <c r="KUQ86" s="0"/>
      <c r="KUR86" s="0"/>
      <c r="KUS86" s="0"/>
      <c r="KUT86" s="0"/>
      <c r="KUU86" s="0"/>
      <c r="KUV86" s="0"/>
      <c r="KUW86" s="0"/>
      <c r="KUX86" s="0"/>
      <c r="KUY86" s="0"/>
      <c r="KUZ86" s="0"/>
      <c r="KVA86" s="0"/>
      <c r="KVB86" s="0"/>
      <c r="KVC86" s="0"/>
      <c r="KVD86" s="0"/>
      <c r="KVE86" s="0"/>
      <c r="KVF86" s="0"/>
      <c r="KVG86" s="0"/>
      <c r="KVH86" s="0"/>
      <c r="KVI86" s="0"/>
      <c r="KVJ86" s="0"/>
      <c r="KVK86" s="0"/>
      <c r="KVL86" s="0"/>
      <c r="KVM86" s="0"/>
      <c r="KVN86" s="0"/>
      <c r="KVO86" s="0"/>
      <c r="KVP86" s="0"/>
      <c r="KVQ86" s="0"/>
      <c r="KVR86" s="0"/>
      <c r="KVS86" s="0"/>
      <c r="KVT86" s="0"/>
      <c r="KVU86" s="0"/>
      <c r="KVV86" s="0"/>
      <c r="KVW86" s="0"/>
      <c r="KVX86" s="0"/>
      <c r="KVY86" s="0"/>
      <c r="KVZ86" s="0"/>
      <c r="KWA86" s="0"/>
      <c r="KWB86" s="0"/>
      <c r="KWC86" s="0"/>
      <c r="KWD86" s="0"/>
      <c r="KWE86" s="0"/>
      <c r="KWF86" s="0"/>
      <c r="KWG86" s="0"/>
      <c r="KWH86" s="0"/>
      <c r="KWI86" s="0"/>
      <c r="KWJ86" s="0"/>
      <c r="KWK86" s="0"/>
      <c r="KWL86" s="0"/>
      <c r="KWM86" s="0"/>
      <c r="KWN86" s="0"/>
      <c r="KWO86" s="0"/>
      <c r="KWP86" s="0"/>
      <c r="KWQ86" s="0"/>
      <c r="KWR86" s="0"/>
      <c r="KWS86" s="0"/>
      <c r="KWT86" s="0"/>
      <c r="KWU86" s="0"/>
      <c r="KWV86" s="0"/>
      <c r="KWW86" s="0"/>
      <c r="KWX86" s="0"/>
      <c r="KWY86" s="0"/>
      <c r="KWZ86" s="0"/>
      <c r="KXA86" s="0"/>
      <c r="KXB86" s="0"/>
      <c r="KXC86" s="0"/>
      <c r="KXD86" s="0"/>
      <c r="KXE86" s="0"/>
      <c r="KXF86" s="0"/>
      <c r="KXG86" s="0"/>
      <c r="KXH86" s="0"/>
      <c r="KXI86" s="0"/>
      <c r="KXJ86" s="0"/>
      <c r="KXK86" s="0"/>
      <c r="KXL86" s="0"/>
      <c r="KXM86" s="0"/>
      <c r="KXN86" s="0"/>
      <c r="KXO86" s="0"/>
      <c r="KXP86" s="0"/>
      <c r="KXQ86" s="0"/>
      <c r="KXR86" s="0"/>
      <c r="KXS86" s="0"/>
      <c r="KXT86" s="0"/>
      <c r="KXU86" s="0"/>
      <c r="KXV86" s="0"/>
      <c r="KXW86" s="0"/>
      <c r="KXX86" s="0"/>
      <c r="KXY86" s="0"/>
      <c r="KXZ86" s="0"/>
      <c r="KYA86" s="0"/>
      <c r="KYB86" s="0"/>
      <c r="KYC86" s="0"/>
      <c r="KYD86" s="0"/>
      <c r="KYE86" s="0"/>
      <c r="KYF86" s="0"/>
      <c r="KYG86" s="0"/>
      <c r="KYH86" s="0"/>
      <c r="KYI86" s="0"/>
      <c r="KYJ86" s="0"/>
      <c r="KYK86" s="0"/>
      <c r="KYL86" s="0"/>
      <c r="KYM86" s="0"/>
      <c r="KYN86" s="0"/>
      <c r="KYO86" s="0"/>
      <c r="KYP86" s="0"/>
      <c r="KYQ86" s="0"/>
      <c r="KYR86" s="0"/>
      <c r="KYS86" s="0"/>
      <c r="KYT86" s="0"/>
      <c r="KYU86" s="0"/>
      <c r="KYV86" s="0"/>
      <c r="KYW86" s="0"/>
      <c r="KYX86" s="0"/>
      <c r="KYY86" s="0"/>
      <c r="KYZ86" s="0"/>
      <c r="KZA86" s="0"/>
      <c r="KZB86" s="0"/>
      <c r="KZC86" s="0"/>
      <c r="KZD86" s="0"/>
      <c r="KZE86" s="0"/>
      <c r="KZF86" s="0"/>
      <c r="KZG86" s="0"/>
      <c r="KZH86" s="0"/>
      <c r="KZI86" s="0"/>
      <c r="KZJ86" s="0"/>
      <c r="KZK86" s="0"/>
      <c r="KZL86" s="0"/>
      <c r="KZM86" s="0"/>
      <c r="KZN86" s="0"/>
      <c r="KZO86" s="0"/>
      <c r="KZP86" s="0"/>
      <c r="KZQ86" s="0"/>
      <c r="KZR86" s="0"/>
      <c r="KZS86" s="0"/>
      <c r="KZT86" s="0"/>
      <c r="KZU86" s="0"/>
      <c r="KZV86" s="0"/>
      <c r="KZW86" s="0"/>
      <c r="KZX86" s="0"/>
      <c r="KZY86" s="0"/>
      <c r="KZZ86" s="0"/>
      <c r="LAA86" s="0"/>
      <c r="LAB86" s="0"/>
      <c r="LAC86" s="0"/>
      <c r="LAD86" s="0"/>
      <c r="LAE86" s="0"/>
      <c r="LAF86" s="0"/>
      <c r="LAG86" s="0"/>
      <c r="LAH86" s="0"/>
      <c r="LAI86" s="0"/>
      <c r="LAJ86" s="0"/>
      <c r="LAK86" s="0"/>
      <c r="LAL86" s="0"/>
      <c r="LAM86" s="0"/>
      <c r="LAN86" s="0"/>
      <c r="LAO86" s="0"/>
      <c r="LAP86" s="0"/>
      <c r="LAQ86" s="0"/>
      <c r="LAR86" s="0"/>
      <c r="LAS86" s="0"/>
      <c r="LAT86" s="0"/>
      <c r="LAU86" s="0"/>
      <c r="LAV86" s="0"/>
      <c r="LAW86" s="0"/>
      <c r="LAX86" s="0"/>
      <c r="LAY86" s="0"/>
      <c r="LAZ86" s="0"/>
      <c r="LBA86" s="0"/>
      <c r="LBB86" s="0"/>
      <c r="LBC86" s="0"/>
      <c r="LBD86" s="0"/>
      <c r="LBE86" s="0"/>
      <c r="LBF86" s="0"/>
      <c r="LBG86" s="0"/>
      <c r="LBH86" s="0"/>
      <c r="LBI86" s="0"/>
      <c r="LBJ86" s="0"/>
      <c r="LBK86" s="0"/>
      <c r="LBL86" s="0"/>
      <c r="LBM86" s="0"/>
      <c r="LBN86" s="0"/>
      <c r="LBO86" s="0"/>
      <c r="LBP86" s="0"/>
      <c r="LBQ86" s="0"/>
      <c r="LBR86" s="0"/>
      <c r="LBS86" s="0"/>
      <c r="LBT86" s="0"/>
      <c r="LBU86" s="0"/>
      <c r="LBV86" s="0"/>
      <c r="LBW86" s="0"/>
      <c r="LBX86" s="0"/>
      <c r="LBY86" s="0"/>
      <c r="LBZ86" s="0"/>
      <c r="LCA86" s="0"/>
      <c r="LCB86" s="0"/>
      <c r="LCC86" s="0"/>
      <c r="LCD86" s="0"/>
      <c r="LCE86" s="0"/>
      <c r="LCF86" s="0"/>
      <c r="LCG86" s="0"/>
      <c r="LCH86" s="0"/>
      <c r="LCI86" s="0"/>
      <c r="LCJ86" s="0"/>
      <c r="LCK86" s="0"/>
      <c r="LCL86" s="0"/>
      <c r="LCM86" s="0"/>
      <c r="LCN86" s="0"/>
      <c r="LCO86" s="0"/>
      <c r="LCP86" s="0"/>
      <c r="LCQ86" s="0"/>
      <c r="LCR86" s="0"/>
      <c r="LCS86" s="0"/>
      <c r="LCT86" s="0"/>
      <c r="LCU86" s="0"/>
      <c r="LCV86" s="0"/>
      <c r="LCW86" s="0"/>
      <c r="LCX86" s="0"/>
      <c r="LCY86" s="0"/>
      <c r="LCZ86" s="0"/>
      <c r="LDA86" s="0"/>
      <c r="LDB86" s="0"/>
      <c r="LDC86" s="0"/>
      <c r="LDD86" s="0"/>
      <c r="LDE86" s="0"/>
      <c r="LDF86" s="0"/>
      <c r="LDG86" s="0"/>
      <c r="LDH86" s="0"/>
      <c r="LDI86" s="0"/>
      <c r="LDJ86" s="0"/>
      <c r="LDK86" s="0"/>
      <c r="LDL86" s="0"/>
      <c r="LDM86" s="0"/>
      <c r="LDN86" s="0"/>
      <c r="LDO86" s="0"/>
      <c r="LDP86" s="0"/>
      <c r="LDQ86" s="0"/>
      <c r="LDR86" s="0"/>
      <c r="LDS86" s="0"/>
      <c r="LDT86" s="0"/>
      <c r="LDU86" s="0"/>
      <c r="LDV86" s="0"/>
      <c r="LDW86" s="0"/>
      <c r="LDX86" s="0"/>
      <c r="LDY86" s="0"/>
      <c r="LDZ86" s="0"/>
      <c r="LEA86" s="0"/>
      <c r="LEB86" s="0"/>
      <c r="LEC86" s="0"/>
      <c r="LED86" s="0"/>
      <c r="LEE86" s="0"/>
      <c r="LEF86" s="0"/>
      <c r="LEG86" s="0"/>
      <c r="LEH86" s="0"/>
      <c r="LEI86" s="0"/>
      <c r="LEJ86" s="0"/>
      <c r="LEK86" s="0"/>
      <c r="LEL86" s="0"/>
      <c r="LEM86" s="0"/>
      <c r="LEN86" s="0"/>
      <c r="LEO86" s="0"/>
      <c r="LEP86" s="0"/>
      <c r="LEQ86" s="0"/>
      <c r="LER86" s="0"/>
      <c r="LES86" s="0"/>
      <c r="LET86" s="0"/>
      <c r="LEU86" s="0"/>
      <c r="LEV86" s="0"/>
      <c r="LEW86" s="0"/>
      <c r="LEX86" s="0"/>
      <c r="LEY86" s="0"/>
      <c r="LEZ86" s="0"/>
      <c r="LFA86" s="0"/>
      <c r="LFB86" s="0"/>
      <c r="LFC86" s="0"/>
      <c r="LFD86" s="0"/>
      <c r="LFE86" s="0"/>
      <c r="LFF86" s="0"/>
      <c r="LFG86" s="0"/>
      <c r="LFH86" s="0"/>
      <c r="LFI86" s="0"/>
      <c r="LFJ86" s="0"/>
      <c r="LFK86" s="0"/>
      <c r="LFL86" s="0"/>
      <c r="LFM86" s="0"/>
      <c r="LFN86" s="0"/>
      <c r="LFO86" s="0"/>
      <c r="LFP86" s="0"/>
      <c r="LFQ86" s="0"/>
      <c r="LFR86" s="0"/>
      <c r="LFS86" s="0"/>
      <c r="LFT86" s="0"/>
      <c r="LFU86" s="0"/>
      <c r="LFV86" s="0"/>
      <c r="LFW86" s="0"/>
      <c r="LFX86" s="0"/>
      <c r="LFY86" s="0"/>
      <c r="LFZ86" s="0"/>
      <c r="LGA86" s="0"/>
      <c r="LGB86" s="0"/>
      <c r="LGC86" s="0"/>
      <c r="LGD86" s="0"/>
      <c r="LGE86" s="0"/>
      <c r="LGF86" s="0"/>
      <c r="LGG86" s="0"/>
      <c r="LGH86" s="0"/>
      <c r="LGI86" s="0"/>
      <c r="LGJ86" s="0"/>
      <c r="LGK86" s="0"/>
      <c r="LGL86" s="0"/>
      <c r="LGM86" s="0"/>
      <c r="LGN86" s="0"/>
      <c r="LGO86" s="0"/>
      <c r="LGP86" s="0"/>
      <c r="LGQ86" s="0"/>
      <c r="LGR86" s="0"/>
      <c r="LGS86" s="0"/>
      <c r="LGT86" s="0"/>
      <c r="LGU86" s="0"/>
      <c r="LGV86" s="0"/>
      <c r="LGW86" s="0"/>
      <c r="LGX86" s="0"/>
      <c r="LGY86" s="0"/>
      <c r="LGZ86" s="0"/>
      <c r="LHA86" s="0"/>
      <c r="LHB86" s="0"/>
      <c r="LHC86" s="0"/>
      <c r="LHD86" s="0"/>
      <c r="LHE86" s="0"/>
      <c r="LHF86" s="0"/>
      <c r="LHG86" s="0"/>
      <c r="LHH86" s="0"/>
      <c r="LHI86" s="0"/>
      <c r="LHJ86" s="0"/>
      <c r="LHK86" s="0"/>
      <c r="LHL86" s="0"/>
      <c r="LHM86" s="0"/>
      <c r="LHN86" s="0"/>
      <c r="LHO86" s="0"/>
      <c r="LHP86" s="0"/>
      <c r="LHQ86" s="0"/>
      <c r="LHR86" s="0"/>
      <c r="LHS86" s="0"/>
      <c r="LHT86" s="0"/>
      <c r="LHU86" s="0"/>
      <c r="LHV86" s="0"/>
      <c r="LHW86" s="0"/>
      <c r="LHX86" s="0"/>
      <c r="LHY86" s="0"/>
      <c r="LHZ86" s="0"/>
      <c r="LIA86" s="0"/>
      <c r="LIB86" s="0"/>
      <c r="LIC86" s="0"/>
      <c r="LID86" s="0"/>
      <c r="LIE86" s="0"/>
      <c r="LIF86" s="0"/>
      <c r="LIG86" s="0"/>
      <c r="LIH86" s="0"/>
      <c r="LII86" s="0"/>
      <c r="LIJ86" s="0"/>
      <c r="LIK86" s="0"/>
      <c r="LIL86" s="0"/>
      <c r="LIM86" s="0"/>
      <c r="LIN86" s="0"/>
      <c r="LIO86" s="0"/>
      <c r="LIP86" s="0"/>
      <c r="LIQ86" s="0"/>
      <c r="LIR86" s="0"/>
      <c r="LIS86" s="0"/>
      <c r="LIT86" s="0"/>
      <c r="LIU86" s="0"/>
      <c r="LIV86" s="0"/>
      <c r="LIW86" s="0"/>
      <c r="LIX86" s="0"/>
      <c r="LIY86" s="0"/>
      <c r="LIZ86" s="0"/>
      <c r="LJA86" s="0"/>
      <c r="LJB86" s="0"/>
      <c r="LJC86" s="0"/>
      <c r="LJD86" s="0"/>
      <c r="LJE86" s="0"/>
      <c r="LJF86" s="0"/>
      <c r="LJG86" s="0"/>
      <c r="LJH86" s="0"/>
      <c r="LJI86" s="0"/>
      <c r="LJJ86" s="0"/>
      <c r="LJK86" s="0"/>
      <c r="LJL86" s="0"/>
      <c r="LJM86" s="0"/>
      <c r="LJN86" s="0"/>
      <c r="LJO86" s="0"/>
      <c r="LJP86" s="0"/>
      <c r="LJQ86" s="0"/>
      <c r="LJR86" s="0"/>
      <c r="LJS86" s="0"/>
      <c r="LJT86" s="0"/>
      <c r="LJU86" s="0"/>
      <c r="LJV86" s="0"/>
      <c r="LJW86" s="0"/>
      <c r="LJX86" s="0"/>
      <c r="LJY86" s="0"/>
      <c r="LJZ86" s="0"/>
      <c r="LKA86" s="0"/>
      <c r="LKB86" s="0"/>
      <c r="LKC86" s="0"/>
      <c r="LKD86" s="0"/>
      <c r="LKE86" s="0"/>
      <c r="LKF86" s="0"/>
      <c r="LKG86" s="0"/>
      <c r="LKH86" s="0"/>
      <c r="LKI86" s="0"/>
      <c r="LKJ86" s="0"/>
      <c r="LKK86" s="0"/>
      <c r="LKL86" s="0"/>
      <c r="LKM86" s="0"/>
      <c r="LKN86" s="0"/>
      <c r="LKO86" s="0"/>
      <c r="LKP86" s="0"/>
      <c r="LKQ86" s="0"/>
      <c r="LKR86" s="0"/>
      <c r="LKS86" s="0"/>
      <c r="LKT86" s="0"/>
      <c r="LKU86" s="0"/>
      <c r="LKV86" s="0"/>
      <c r="LKW86" s="0"/>
      <c r="LKX86" s="0"/>
      <c r="LKY86" s="0"/>
      <c r="LKZ86" s="0"/>
      <c r="LLA86" s="0"/>
      <c r="LLB86" s="0"/>
      <c r="LLC86" s="0"/>
      <c r="LLD86" s="0"/>
      <c r="LLE86" s="0"/>
      <c r="LLF86" s="0"/>
      <c r="LLG86" s="0"/>
      <c r="LLH86" s="0"/>
      <c r="LLI86" s="0"/>
      <c r="LLJ86" s="0"/>
      <c r="LLK86" s="0"/>
      <c r="LLL86" s="0"/>
      <c r="LLM86" s="0"/>
      <c r="LLN86" s="0"/>
      <c r="LLO86" s="0"/>
      <c r="LLP86" s="0"/>
      <c r="LLQ86" s="0"/>
      <c r="LLR86" s="0"/>
      <c r="LLS86" s="0"/>
      <c r="LLT86" s="0"/>
      <c r="LLU86" s="0"/>
      <c r="LLV86" s="0"/>
      <c r="LLW86" s="0"/>
      <c r="LLX86" s="0"/>
      <c r="LLY86" s="0"/>
      <c r="LLZ86" s="0"/>
      <c r="LMA86" s="0"/>
      <c r="LMB86" s="0"/>
      <c r="LMC86" s="0"/>
      <c r="LMD86" s="0"/>
      <c r="LME86" s="0"/>
      <c r="LMF86" s="0"/>
      <c r="LMG86" s="0"/>
      <c r="LMH86" s="0"/>
      <c r="LMI86" s="0"/>
      <c r="LMJ86" s="0"/>
      <c r="LMK86" s="0"/>
      <c r="LML86" s="0"/>
      <c r="LMM86" s="0"/>
      <c r="LMN86" s="0"/>
      <c r="LMO86" s="0"/>
      <c r="LMP86" s="0"/>
      <c r="LMQ86" s="0"/>
      <c r="LMR86" s="0"/>
      <c r="LMS86" s="0"/>
      <c r="LMT86" s="0"/>
      <c r="LMU86" s="0"/>
      <c r="LMV86" s="0"/>
      <c r="LMW86" s="0"/>
      <c r="LMX86" s="0"/>
      <c r="LMY86" s="0"/>
      <c r="LMZ86" s="0"/>
      <c r="LNA86" s="0"/>
      <c r="LNB86" s="0"/>
      <c r="LNC86" s="0"/>
      <c r="LND86" s="0"/>
      <c r="LNE86" s="0"/>
      <c r="LNF86" s="0"/>
      <c r="LNG86" s="0"/>
      <c r="LNH86" s="0"/>
      <c r="LNI86" s="0"/>
      <c r="LNJ86" s="0"/>
      <c r="LNK86" s="0"/>
      <c r="LNL86" s="0"/>
      <c r="LNM86" s="0"/>
      <c r="LNN86" s="0"/>
      <c r="LNO86" s="0"/>
      <c r="LNP86" s="0"/>
      <c r="LNQ86" s="0"/>
      <c r="LNR86" s="0"/>
      <c r="LNS86" s="0"/>
      <c r="LNT86" s="0"/>
      <c r="LNU86" s="0"/>
      <c r="LNV86" s="0"/>
      <c r="LNW86" s="0"/>
      <c r="LNX86" s="0"/>
      <c r="LNY86" s="0"/>
      <c r="LNZ86" s="0"/>
      <c r="LOA86" s="0"/>
      <c r="LOB86" s="0"/>
      <c r="LOC86" s="0"/>
      <c r="LOD86" s="0"/>
      <c r="LOE86" s="0"/>
      <c r="LOF86" s="0"/>
      <c r="LOG86" s="0"/>
      <c r="LOH86" s="0"/>
      <c r="LOI86" s="0"/>
      <c r="LOJ86" s="0"/>
      <c r="LOK86" s="0"/>
      <c r="LOL86" s="0"/>
      <c r="LOM86" s="0"/>
      <c r="LON86" s="0"/>
      <c r="LOO86" s="0"/>
      <c r="LOP86" s="0"/>
      <c r="LOQ86" s="0"/>
      <c r="LOR86" s="0"/>
      <c r="LOS86" s="0"/>
      <c r="LOT86" s="0"/>
      <c r="LOU86" s="0"/>
      <c r="LOV86" s="0"/>
      <c r="LOW86" s="0"/>
      <c r="LOX86" s="0"/>
      <c r="LOY86" s="0"/>
      <c r="LOZ86" s="0"/>
      <c r="LPA86" s="0"/>
      <c r="LPB86" s="0"/>
      <c r="LPC86" s="0"/>
      <c r="LPD86" s="0"/>
      <c r="LPE86" s="0"/>
      <c r="LPF86" s="0"/>
      <c r="LPG86" s="0"/>
      <c r="LPH86" s="0"/>
      <c r="LPI86" s="0"/>
      <c r="LPJ86" s="0"/>
      <c r="LPK86" s="0"/>
      <c r="LPL86" s="0"/>
      <c r="LPM86" s="0"/>
      <c r="LPN86" s="0"/>
      <c r="LPO86" s="0"/>
      <c r="LPP86" s="0"/>
      <c r="LPQ86" s="0"/>
      <c r="LPR86" s="0"/>
      <c r="LPS86" s="0"/>
      <c r="LPT86" s="0"/>
      <c r="LPU86" s="0"/>
      <c r="LPV86" s="0"/>
      <c r="LPW86" s="0"/>
      <c r="LPX86" s="0"/>
      <c r="LPY86" s="0"/>
      <c r="LPZ86" s="0"/>
      <c r="LQA86" s="0"/>
      <c r="LQB86" s="0"/>
      <c r="LQC86" s="0"/>
      <c r="LQD86" s="0"/>
      <c r="LQE86" s="0"/>
      <c r="LQF86" s="0"/>
      <c r="LQG86" s="0"/>
      <c r="LQH86" s="0"/>
      <c r="LQI86" s="0"/>
      <c r="LQJ86" s="0"/>
      <c r="LQK86" s="0"/>
      <c r="LQL86" s="0"/>
      <c r="LQM86" s="0"/>
      <c r="LQN86" s="0"/>
      <c r="LQO86" s="0"/>
      <c r="LQP86" s="0"/>
      <c r="LQQ86" s="0"/>
      <c r="LQR86" s="0"/>
      <c r="LQS86" s="0"/>
      <c r="LQT86" s="0"/>
      <c r="LQU86" s="0"/>
      <c r="LQV86" s="0"/>
      <c r="LQW86" s="0"/>
      <c r="LQX86" s="0"/>
      <c r="LQY86" s="0"/>
      <c r="LQZ86" s="0"/>
      <c r="LRA86" s="0"/>
      <c r="LRB86" s="0"/>
      <c r="LRC86" s="0"/>
      <c r="LRD86" s="0"/>
      <c r="LRE86" s="0"/>
      <c r="LRF86" s="0"/>
      <c r="LRG86" s="0"/>
      <c r="LRH86" s="0"/>
      <c r="LRI86" s="0"/>
      <c r="LRJ86" s="0"/>
      <c r="LRK86" s="0"/>
      <c r="LRL86" s="0"/>
      <c r="LRM86" s="0"/>
      <c r="LRN86" s="0"/>
      <c r="LRO86" s="0"/>
      <c r="LRP86" s="0"/>
      <c r="LRQ86" s="0"/>
      <c r="LRR86" s="0"/>
      <c r="LRS86" s="0"/>
      <c r="LRT86" s="0"/>
      <c r="LRU86" s="0"/>
      <c r="LRV86" s="0"/>
      <c r="LRW86" s="0"/>
      <c r="LRX86" s="0"/>
      <c r="LRY86" s="0"/>
      <c r="LRZ86" s="0"/>
      <c r="LSA86" s="0"/>
      <c r="LSB86" s="0"/>
      <c r="LSC86" s="0"/>
      <c r="LSD86" s="0"/>
      <c r="LSE86" s="0"/>
      <c r="LSF86" s="0"/>
      <c r="LSG86" s="0"/>
      <c r="LSH86" s="0"/>
      <c r="LSI86" s="0"/>
      <c r="LSJ86" s="0"/>
      <c r="LSK86" s="0"/>
      <c r="LSL86" s="0"/>
      <c r="LSM86" s="0"/>
      <c r="LSN86" s="0"/>
      <c r="LSO86" s="0"/>
      <c r="LSP86" s="0"/>
      <c r="LSQ86" s="0"/>
      <c r="LSR86" s="0"/>
      <c r="LSS86" s="0"/>
      <c r="LST86" s="0"/>
      <c r="LSU86" s="0"/>
      <c r="LSV86" s="0"/>
      <c r="LSW86" s="0"/>
      <c r="LSX86" s="0"/>
      <c r="LSY86" s="0"/>
      <c r="LSZ86" s="0"/>
      <c r="LTA86" s="0"/>
      <c r="LTB86" s="0"/>
      <c r="LTC86" s="0"/>
      <c r="LTD86" s="0"/>
      <c r="LTE86" s="0"/>
      <c r="LTF86" s="0"/>
      <c r="LTG86" s="0"/>
      <c r="LTH86" s="0"/>
      <c r="LTI86" s="0"/>
      <c r="LTJ86" s="0"/>
      <c r="LTK86" s="0"/>
      <c r="LTL86" s="0"/>
      <c r="LTM86" s="0"/>
      <c r="LTN86" s="0"/>
      <c r="LTO86" s="0"/>
      <c r="LTP86" s="0"/>
      <c r="LTQ86" s="0"/>
      <c r="LTR86" s="0"/>
      <c r="LTS86" s="0"/>
      <c r="LTT86" s="0"/>
      <c r="LTU86" s="0"/>
      <c r="LTV86" s="0"/>
      <c r="LTW86" s="0"/>
      <c r="LTX86" s="0"/>
      <c r="LTY86" s="0"/>
      <c r="LTZ86" s="0"/>
      <c r="LUA86" s="0"/>
      <c r="LUB86" s="0"/>
      <c r="LUC86" s="0"/>
      <c r="LUD86" s="0"/>
      <c r="LUE86" s="0"/>
      <c r="LUF86" s="0"/>
      <c r="LUG86" s="0"/>
      <c r="LUH86" s="0"/>
      <c r="LUI86" s="0"/>
      <c r="LUJ86" s="0"/>
      <c r="LUK86" s="0"/>
      <c r="LUL86" s="0"/>
      <c r="LUM86" s="0"/>
      <c r="LUN86" s="0"/>
      <c r="LUO86" s="0"/>
      <c r="LUP86" s="0"/>
      <c r="LUQ86" s="0"/>
      <c r="LUR86" s="0"/>
      <c r="LUS86" s="0"/>
      <c r="LUT86" s="0"/>
      <c r="LUU86" s="0"/>
      <c r="LUV86" s="0"/>
      <c r="LUW86" s="0"/>
      <c r="LUX86" s="0"/>
      <c r="LUY86" s="0"/>
      <c r="LUZ86" s="0"/>
      <c r="LVA86" s="0"/>
      <c r="LVB86" s="0"/>
      <c r="LVC86" s="0"/>
      <c r="LVD86" s="0"/>
      <c r="LVE86" s="0"/>
      <c r="LVF86" s="0"/>
      <c r="LVG86" s="0"/>
      <c r="LVH86" s="0"/>
      <c r="LVI86" s="0"/>
      <c r="LVJ86" s="0"/>
      <c r="LVK86" s="0"/>
      <c r="LVL86" s="0"/>
      <c r="LVM86" s="0"/>
      <c r="LVN86" s="0"/>
      <c r="LVO86" s="0"/>
      <c r="LVP86" s="0"/>
      <c r="LVQ86" s="0"/>
      <c r="LVR86" s="0"/>
      <c r="LVS86" s="0"/>
      <c r="LVT86" s="0"/>
      <c r="LVU86" s="0"/>
      <c r="LVV86" s="0"/>
      <c r="LVW86" s="0"/>
      <c r="LVX86" s="0"/>
      <c r="LVY86" s="0"/>
      <c r="LVZ86" s="0"/>
      <c r="LWA86" s="0"/>
      <c r="LWB86" s="0"/>
      <c r="LWC86" s="0"/>
      <c r="LWD86" s="0"/>
      <c r="LWE86" s="0"/>
      <c r="LWF86" s="0"/>
      <c r="LWG86" s="0"/>
      <c r="LWH86" s="0"/>
      <c r="LWI86" s="0"/>
      <c r="LWJ86" s="0"/>
      <c r="LWK86" s="0"/>
      <c r="LWL86" s="0"/>
      <c r="LWM86" s="0"/>
      <c r="LWN86" s="0"/>
      <c r="LWO86" s="0"/>
      <c r="LWP86" s="0"/>
      <c r="LWQ86" s="0"/>
      <c r="LWR86" s="0"/>
      <c r="LWS86" s="0"/>
      <c r="LWT86" s="0"/>
      <c r="LWU86" s="0"/>
      <c r="LWV86" s="0"/>
      <c r="LWW86" s="0"/>
      <c r="LWX86" s="0"/>
      <c r="LWY86" s="0"/>
      <c r="LWZ86" s="0"/>
      <c r="LXA86" s="0"/>
      <c r="LXB86" s="0"/>
      <c r="LXC86" s="0"/>
      <c r="LXD86" s="0"/>
      <c r="LXE86" s="0"/>
      <c r="LXF86" s="0"/>
      <c r="LXG86" s="0"/>
      <c r="LXH86" s="0"/>
      <c r="LXI86" s="0"/>
      <c r="LXJ86" s="0"/>
      <c r="LXK86" s="0"/>
      <c r="LXL86" s="0"/>
      <c r="LXM86" s="0"/>
      <c r="LXN86" s="0"/>
      <c r="LXO86" s="0"/>
      <c r="LXP86" s="0"/>
      <c r="LXQ86" s="0"/>
      <c r="LXR86" s="0"/>
      <c r="LXS86" s="0"/>
      <c r="LXT86" s="0"/>
      <c r="LXU86" s="0"/>
      <c r="LXV86" s="0"/>
      <c r="LXW86" s="0"/>
      <c r="LXX86" s="0"/>
      <c r="LXY86" s="0"/>
      <c r="LXZ86" s="0"/>
      <c r="LYA86" s="0"/>
      <c r="LYB86" s="0"/>
      <c r="LYC86" s="0"/>
      <c r="LYD86" s="0"/>
      <c r="LYE86" s="0"/>
      <c r="LYF86" s="0"/>
      <c r="LYG86" s="0"/>
      <c r="LYH86" s="0"/>
      <c r="LYI86" s="0"/>
      <c r="LYJ86" s="0"/>
      <c r="LYK86" s="0"/>
      <c r="LYL86" s="0"/>
      <c r="LYM86" s="0"/>
      <c r="LYN86" s="0"/>
      <c r="LYO86" s="0"/>
      <c r="LYP86" s="0"/>
      <c r="LYQ86" s="0"/>
      <c r="LYR86" s="0"/>
      <c r="LYS86" s="0"/>
      <c r="LYT86" s="0"/>
      <c r="LYU86" s="0"/>
      <c r="LYV86" s="0"/>
      <c r="LYW86" s="0"/>
      <c r="LYX86" s="0"/>
      <c r="LYY86" s="0"/>
      <c r="LYZ86" s="0"/>
      <c r="LZA86" s="0"/>
      <c r="LZB86" s="0"/>
      <c r="LZC86" s="0"/>
      <c r="LZD86" s="0"/>
      <c r="LZE86" s="0"/>
      <c r="LZF86" s="0"/>
      <c r="LZG86" s="0"/>
      <c r="LZH86" s="0"/>
      <c r="LZI86" s="0"/>
      <c r="LZJ86" s="0"/>
      <c r="LZK86" s="0"/>
      <c r="LZL86" s="0"/>
      <c r="LZM86" s="0"/>
      <c r="LZN86" s="0"/>
      <c r="LZO86" s="0"/>
      <c r="LZP86" s="0"/>
      <c r="LZQ86" s="0"/>
      <c r="LZR86" s="0"/>
      <c r="LZS86" s="0"/>
      <c r="LZT86" s="0"/>
      <c r="LZU86" s="0"/>
      <c r="LZV86" s="0"/>
      <c r="LZW86" s="0"/>
      <c r="LZX86" s="0"/>
      <c r="LZY86" s="0"/>
      <c r="LZZ86" s="0"/>
      <c r="MAA86" s="0"/>
      <c r="MAB86" s="0"/>
      <c r="MAC86" s="0"/>
      <c r="MAD86" s="0"/>
      <c r="MAE86" s="0"/>
      <c r="MAF86" s="0"/>
      <c r="MAG86" s="0"/>
      <c r="MAH86" s="0"/>
      <c r="MAI86" s="0"/>
      <c r="MAJ86" s="0"/>
      <c r="MAK86" s="0"/>
      <c r="MAL86" s="0"/>
      <c r="MAM86" s="0"/>
      <c r="MAN86" s="0"/>
      <c r="MAO86" s="0"/>
      <c r="MAP86" s="0"/>
      <c r="MAQ86" s="0"/>
      <c r="MAR86" s="0"/>
      <c r="MAS86" s="0"/>
      <c r="MAT86" s="0"/>
      <c r="MAU86" s="0"/>
      <c r="MAV86" s="0"/>
      <c r="MAW86" s="0"/>
      <c r="MAX86" s="0"/>
      <c r="MAY86" s="0"/>
      <c r="MAZ86" s="0"/>
      <c r="MBA86" s="0"/>
      <c r="MBB86" s="0"/>
      <c r="MBC86" s="0"/>
      <c r="MBD86" s="0"/>
      <c r="MBE86" s="0"/>
      <c r="MBF86" s="0"/>
      <c r="MBG86" s="0"/>
      <c r="MBH86" s="0"/>
      <c r="MBI86" s="0"/>
      <c r="MBJ86" s="0"/>
      <c r="MBK86" s="0"/>
      <c r="MBL86" s="0"/>
      <c r="MBM86" s="0"/>
      <c r="MBN86" s="0"/>
      <c r="MBO86" s="0"/>
      <c r="MBP86" s="0"/>
      <c r="MBQ86" s="0"/>
      <c r="MBR86" s="0"/>
      <c r="MBS86" s="0"/>
      <c r="MBT86" s="0"/>
      <c r="MBU86" s="0"/>
      <c r="MBV86" s="0"/>
      <c r="MBW86" s="0"/>
      <c r="MBX86" s="0"/>
      <c r="MBY86" s="0"/>
      <c r="MBZ86" s="0"/>
      <c r="MCA86" s="0"/>
      <c r="MCB86" s="0"/>
      <c r="MCC86" s="0"/>
      <c r="MCD86" s="0"/>
      <c r="MCE86" s="0"/>
      <c r="MCF86" s="0"/>
      <c r="MCG86" s="0"/>
      <c r="MCH86" s="0"/>
      <c r="MCI86" s="0"/>
      <c r="MCJ86" s="0"/>
      <c r="MCK86" s="0"/>
      <c r="MCL86" s="0"/>
      <c r="MCM86" s="0"/>
      <c r="MCN86" s="0"/>
      <c r="MCO86" s="0"/>
      <c r="MCP86" s="0"/>
      <c r="MCQ86" s="0"/>
      <c r="MCR86" s="0"/>
      <c r="MCS86" s="0"/>
      <c r="MCT86" s="0"/>
      <c r="MCU86" s="0"/>
      <c r="MCV86" s="0"/>
      <c r="MCW86" s="0"/>
      <c r="MCX86" s="0"/>
      <c r="MCY86" s="0"/>
      <c r="MCZ86" s="0"/>
      <c r="MDA86" s="0"/>
      <c r="MDB86" s="0"/>
      <c r="MDC86" s="0"/>
      <c r="MDD86" s="0"/>
      <c r="MDE86" s="0"/>
      <c r="MDF86" s="0"/>
      <c r="MDG86" s="0"/>
      <c r="MDH86" s="0"/>
      <c r="MDI86" s="0"/>
      <c r="MDJ86" s="0"/>
      <c r="MDK86" s="0"/>
      <c r="MDL86" s="0"/>
      <c r="MDM86" s="0"/>
      <c r="MDN86" s="0"/>
      <c r="MDO86" s="0"/>
      <c r="MDP86" s="0"/>
      <c r="MDQ86" s="0"/>
      <c r="MDR86" s="0"/>
      <c r="MDS86" s="0"/>
      <c r="MDT86" s="0"/>
      <c r="MDU86" s="0"/>
      <c r="MDV86" s="0"/>
      <c r="MDW86" s="0"/>
      <c r="MDX86" s="0"/>
      <c r="MDY86" s="0"/>
      <c r="MDZ86" s="0"/>
      <c r="MEA86" s="0"/>
      <c r="MEB86" s="0"/>
      <c r="MEC86" s="0"/>
      <c r="MED86" s="0"/>
      <c r="MEE86" s="0"/>
      <c r="MEF86" s="0"/>
      <c r="MEG86" s="0"/>
      <c r="MEH86" s="0"/>
      <c r="MEI86" s="0"/>
      <c r="MEJ86" s="0"/>
      <c r="MEK86" s="0"/>
      <c r="MEL86" s="0"/>
      <c r="MEM86" s="0"/>
      <c r="MEN86" s="0"/>
      <c r="MEO86" s="0"/>
      <c r="MEP86" s="0"/>
      <c r="MEQ86" s="0"/>
      <c r="MER86" s="0"/>
      <c r="MES86" s="0"/>
      <c r="MET86" s="0"/>
      <c r="MEU86" s="0"/>
      <c r="MEV86" s="0"/>
      <c r="MEW86" s="0"/>
      <c r="MEX86" s="0"/>
      <c r="MEY86" s="0"/>
      <c r="MEZ86" s="0"/>
      <c r="MFA86" s="0"/>
      <c r="MFB86" s="0"/>
      <c r="MFC86" s="0"/>
      <c r="MFD86" s="0"/>
      <c r="MFE86" s="0"/>
      <c r="MFF86" s="0"/>
      <c r="MFG86" s="0"/>
      <c r="MFH86" s="0"/>
      <c r="MFI86" s="0"/>
      <c r="MFJ86" s="0"/>
      <c r="MFK86" s="0"/>
      <c r="MFL86" s="0"/>
      <c r="MFM86" s="0"/>
      <c r="MFN86" s="0"/>
      <c r="MFO86" s="0"/>
      <c r="MFP86" s="0"/>
      <c r="MFQ86" s="0"/>
      <c r="MFR86" s="0"/>
      <c r="MFS86" s="0"/>
      <c r="MFT86" s="0"/>
      <c r="MFU86" s="0"/>
      <c r="MFV86" s="0"/>
      <c r="MFW86" s="0"/>
      <c r="MFX86" s="0"/>
      <c r="MFY86" s="0"/>
      <c r="MFZ86" s="0"/>
      <c r="MGA86" s="0"/>
      <c r="MGB86" s="0"/>
      <c r="MGC86" s="0"/>
      <c r="MGD86" s="0"/>
      <c r="MGE86" s="0"/>
      <c r="MGF86" s="0"/>
      <c r="MGG86" s="0"/>
      <c r="MGH86" s="0"/>
      <c r="MGI86" s="0"/>
      <c r="MGJ86" s="0"/>
      <c r="MGK86" s="0"/>
      <c r="MGL86" s="0"/>
      <c r="MGM86" s="0"/>
      <c r="MGN86" s="0"/>
      <c r="MGO86" s="0"/>
      <c r="MGP86" s="0"/>
      <c r="MGQ86" s="0"/>
      <c r="MGR86" s="0"/>
      <c r="MGS86" s="0"/>
      <c r="MGT86" s="0"/>
      <c r="MGU86" s="0"/>
      <c r="MGV86" s="0"/>
      <c r="MGW86" s="0"/>
      <c r="MGX86" s="0"/>
      <c r="MGY86" s="0"/>
      <c r="MGZ86" s="0"/>
      <c r="MHA86" s="0"/>
      <c r="MHB86" s="0"/>
      <c r="MHC86" s="0"/>
      <c r="MHD86" s="0"/>
      <c r="MHE86" s="0"/>
      <c r="MHF86" s="0"/>
      <c r="MHG86" s="0"/>
      <c r="MHH86" s="0"/>
      <c r="MHI86" s="0"/>
      <c r="MHJ86" s="0"/>
      <c r="MHK86" s="0"/>
      <c r="MHL86" s="0"/>
      <c r="MHM86" s="0"/>
      <c r="MHN86" s="0"/>
      <c r="MHO86" s="0"/>
      <c r="MHP86" s="0"/>
      <c r="MHQ86" s="0"/>
      <c r="MHR86" s="0"/>
      <c r="MHS86" s="0"/>
      <c r="MHT86" s="0"/>
      <c r="MHU86" s="0"/>
      <c r="MHV86" s="0"/>
      <c r="MHW86" s="0"/>
      <c r="MHX86" s="0"/>
      <c r="MHY86" s="0"/>
      <c r="MHZ86" s="0"/>
      <c r="MIA86" s="0"/>
      <c r="MIB86" s="0"/>
      <c r="MIC86" s="0"/>
      <c r="MID86" s="0"/>
      <c r="MIE86" s="0"/>
      <c r="MIF86" s="0"/>
      <c r="MIG86" s="0"/>
      <c r="MIH86" s="0"/>
      <c r="MII86" s="0"/>
      <c r="MIJ86" s="0"/>
      <c r="MIK86" s="0"/>
      <c r="MIL86" s="0"/>
      <c r="MIM86" s="0"/>
      <c r="MIN86" s="0"/>
      <c r="MIO86" s="0"/>
      <c r="MIP86" s="0"/>
      <c r="MIQ86" s="0"/>
      <c r="MIR86" s="0"/>
      <c r="MIS86" s="0"/>
      <c r="MIT86" s="0"/>
      <c r="MIU86" s="0"/>
      <c r="MIV86" s="0"/>
      <c r="MIW86" s="0"/>
      <c r="MIX86" s="0"/>
      <c r="MIY86" s="0"/>
      <c r="MIZ86" s="0"/>
      <c r="MJA86" s="0"/>
      <c r="MJB86" s="0"/>
      <c r="MJC86" s="0"/>
      <c r="MJD86" s="0"/>
      <c r="MJE86" s="0"/>
      <c r="MJF86" s="0"/>
      <c r="MJG86" s="0"/>
      <c r="MJH86" s="0"/>
      <c r="MJI86" s="0"/>
      <c r="MJJ86" s="0"/>
      <c r="MJK86" s="0"/>
      <c r="MJL86" s="0"/>
      <c r="MJM86" s="0"/>
      <c r="MJN86" s="0"/>
      <c r="MJO86" s="0"/>
      <c r="MJP86" s="0"/>
      <c r="MJQ86" s="0"/>
      <c r="MJR86" s="0"/>
      <c r="MJS86" s="0"/>
      <c r="MJT86" s="0"/>
      <c r="MJU86" s="0"/>
      <c r="MJV86" s="0"/>
      <c r="MJW86" s="0"/>
      <c r="MJX86" s="0"/>
      <c r="MJY86" s="0"/>
      <c r="MJZ86" s="0"/>
      <c r="MKA86" s="0"/>
      <c r="MKB86" s="0"/>
      <c r="MKC86" s="0"/>
      <c r="MKD86" s="0"/>
      <c r="MKE86" s="0"/>
      <c r="MKF86" s="0"/>
      <c r="MKG86" s="0"/>
      <c r="MKH86" s="0"/>
      <c r="MKI86" s="0"/>
      <c r="MKJ86" s="0"/>
      <c r="MKK86" s="0"/>
      <c r="MKL86" s="0"/>
      <c r="MKM86" s="0"/>
      <c r="MKN86" s="0"/>
      <c r="MKO86" s="0"/>
      <c r="MKP86" s="0"/>
      <c r="MKQ86" s="0"/>
      <c r="MKR86" s="0"/>
      <c r="MKS86" s="0"/>
      <c r="MKT86" s="0"/>
      <c r="MKU86" s="0"/>
      <c r="MKV86" s="0"/>
      <c r="MKW86" s="0"/>
      <c r="MKX86" s="0"/>
      <c r="MKY86" s="0"/>
      <c r="MKZ86" s="0"/>
      <c r="MLA86" s="0"/>
      <c r="MLB86" s="0"/>
      <c r="MLC86" s="0"/>
      <c r="MLD86" s="0"/>
      <c r="MLE86" s="0"/>
      <c r="MLF86" s="0"/>
      <c r="MLG86" s="0"/>
      <c r="MLH86" s="0"/>
      <c r="MLI86" s="0"/>
      <c r="MLJ86" s="0"/>
      <c r="MLK86" s="0"/>
      <c r="MLL86" s="0"/>
      <c r="MLM86" s="0"/>
      <c r="MLN86" s="0"/>
      <c r="MLO86" s="0"/>
      <c r="MLP86" s="0"/>
      <c r="MLQ86" s="0"/>
      <c r="MLR86" s="0"/>
      <c r="MLS86" s="0"/>
      <c r="MLT86" s="0"/>
      <c r="MLU86" s="0"/>
      <c r="MLV86" s="0"/>
      <c r="MLW86" s="0"/>
      <c r="MLX86" s="0"/>
      <c r="MLY86" s="0"/>
      <c r="MLZ86" s="0"/>
      <c r="MMA86" s="0"/>
      <c r="MMB86" s="0"/>
      <c r="MMC86" s="0"/>
      <c r="MMD86" s="0"/>
      <c r="MME86" s="0"/>
      <c r="MMF86" s="0"/>
      <c r="MMG86" s="0"/>
      <c r="MMH86" s="0"/>
      <c r="MMI86" s="0"/>
      <c r="MMJ86" s="0"/>
      <c r="MMK86" s="0"/>
      <c r="MML86" s="0"/>
      <c r="MMM86" s="0"/>
      <c r="MMN86" s="0"/>
      <c r="MMO86" s="0"/>
      <c r="MMP86" s="0"/>
      <c r="MMQ86" s="0"/>
      <c r="MMR86" s="0"/>
      <c r="MMS86" s="0"/>
      <c r="MMT86" s="0"/>
      <c r="MMU86" s="0"/>
      <c r="MMV86" s="0"/>
      <c r="MMW86" s="0"/>
      <c r="MMX86" s="0"/>
      <c r="MMY86" s="0"/>
      <c r="MMZ86" s="0"/>
      <c r="MNA86" s="0"/>
      <c r="MNB86" s="0"/>
      <c r="MNC86" s="0"/>
      <c r="MND86" s="0"/>
      <c r="MNE86" s="0"/>
      <c r="MNF86" s="0"/>
      <c r="MNG86" s="0"/>
      <c r="MNH86" s="0"/>
      <c r="MNI86" s="0"/>
      <c r="MNJ86" s="0"/>
      <c r="MNK86" s="0"/>
      <c r="MNL86" s="0"/>
      <c r="MNM86" s="0"/>
      <c r="MNN86" s="0"/>
      <c r="MNO86" s="0"/>
      <c r="MNP86" s="0"/>
      <c r="MNQ86" s="0"/>
      <c r="MNR86" s="0"/>
      <c r="MNS86" s="0"/>
      <c r="MNT86" s="0"/>
      <c r="MNU86" s="0"/>
      <c r="MNV86" s="0"/>
      <c r="MNW86" s="0"/>
      <c r="MNX86" s="0"/>
      <c r="MNY86" s="0"/>
      <c r="MNZ86" s="0"/>
      <c r="MOA86" s="0"/>
      <c r="MOB86" s="0"/>
      <c r="MOC86" s="0"/>
      <c r="MOD86" s="0"/>
      <c r="MOE86" s="0"/>
      <c r="MOF86" s="0"/>
      <c r="MOG86" s="0"/>
      <c r="MOH86" s="0"/>
      <c r="MOI86" s="0"/>
      <c r="MOJ86" s="0"/>
      <c r="MOK86" s="0"/>
      <c r="MOL86" s="0"/>
      <c r="MOM86" s="0"/>
      <c r="MON86" s="0"/>
      <c r="MOO86" s="0"/>
      <c r="MOP86" s="0"/>
      <c r="MOQ86" s="0"/>
      <c r="MOR86" s="0"/>
      <c r="MOS86" s="0"/>
      <c r="MOT86" s="0"/>
      <c r="MOU86" s="0"/>
      <c r="MOV86" s="0"/>
      <c r="MOW86" s="0"/>
      <c r="MOX86" s="0"/>
      <c r="MOY86" s="0"/>
      <c r="MOZ86" s="0"/>
      <c r="MPA86" s="0"/>
      <c r="MPB86" s="0"/>
      <c r="MPC86" s="0"/>
      <c r="MPD86" s="0"/>
      <c r="MPE86" s="0"/>
      <c r="MPF86" s="0"/>
      <c r="MPG86" s="0"/>
      <c r="MPH86" s="0"/>
      <c r="MPI86" s="0"/>
      <c r="MPJ86" s="0"/>
      <c r="MPK86" s="0"/>
      <c r="MPL86" s="0"/>
      <c r="MPM86" s="0"/>
      <c r="MPN86" s="0"/>
      <c r="MPO86" s="0"/>
      <c r="MPP86" s="0"/>
      <c r="MPQ86" s="0"/>
      <c r="MPR86" s="0"/>
      <c r="MPS86" s="0"/>
      <c r="MPT86" s="0"/>
      <c r="MPU86" s="0"/>
      <c r="MPV86" s="0"/>
      <c r="MPW86" s="0"/>
      <c r="MPX86" s="0"/>
      <c r="MPY86" s="0"/>
      <c r="MPZ86" s="0"/>
      <c r="MQA86" s="0"/>
      <c r="MQB86" s="0"/>
      <c r="MQC86" s="0"/>
      <c r="MQD86" s="0"/>
      <c r="MQE86" s="0"/>
      <c r="MQF86" s="0"/>
      <c r="MQG86" s="0"/>
      <c r="MQH86" s="0"/>
      <c r="MQI86" s="0"/>
      <c r="MQJ86" s="0"/>
      <c r="MQK86" s="0"/>
      <c r="MQL86" s="0"/>
      <c r="MQM86" s="0"/>
      <c r="MQN86" s="0"/>
      <c r="MQO86" s="0"/>
      <c r="MQP86" s="0"/>
      <c r="MQQ86" s="0"/>
      <c r="MQR86" s="0"/>
      <c r="MQS86" s="0"/>
      <c r="MQT86" s="0"/>
      <c r="MQU86" s="0"/>
      <c r="MQV86" s="0"/>
      <c r="MQW86" s="0"/>
      <c r="MQX86" s="0"/>
      <c r="MQY86" s="0"/>
      <c r="MQZ86" s="0"/>
      <c r="MRA86" s="0"/>
      <c r="MRB86" s="0"/>
      <c r="MRC86" s="0"/>
      <c r="MRD86" s="0"/>
      <c r="MRE86" s="0"/>
      <c r="MRF86" s="0"/>
      <c r="MRG86" s="0"/>
      <c r="MRH86" s="0"/>
      <c r="MRI86" s="0"/>
      <c r="MRJ86" s="0"/>
      <c r="MRK86" s="0"/>
      <c r="MRL86" s="0"/>
      <c r="MRM86" s="0"/>
      <c r="MRN86" s="0"/>
      <c r="MRO86" s="0"/>
      <c r="MRP86" s="0"/>
      <c r="MRQ86" s="0"/>
      <c r="MRR86" s="0"/>
      <c r="MRS86" s="0"/>
      <c r="MRT86" s="0"/>
      <c r="MRU86" s="0"/>
      <c r="MRV86" s="0"/>
      <c r="MRW86" s="0"/>
      <c r="MRX86" s="0"/>
      <c r="MRY86" s="0"/>
      <c r="MRZ86" s="0"/>
      <c r="MSA86" s="0"/>
      <c r="MSB86" s="0"/>
      <c r="MSC86" s="0"/>
      <c r="MSD86" s="0"/>
      <c r="MSE86" s="0"/>
      <c r="MSF86" s="0"/>
      <c r="MSG86" s="0"/>
      <c r="MSH86" s="0"/>
      <c r="MSI86" s="0"/>
      <c r="MSJ86" s="0"/>
      <c r="MSK86" s="0"/>
      <c r="MSL86" s="0"/>
      <c r="MSM86" s="0"/>
      <c r="MSN86" s="0"/>
      <c r="MSO86" s="0"/>
      <c r="MSP86" s="0"/>
      <c r="MSQ86" s="0"/>
      <c r="MSR86" s="0"/>
      <c r="MSS86" s="0"/>
      <c r="MST86" s="0"/>
      <c r="MSU86" s="0"/>
      <c r="MSV86" s="0"/>
      <c r="MSW86" s="0"/>
      <c r="MSX86" s="0"/>
      <c r="MSY86" s="0"/>
      <c r="MSZ86" s="0"/>
      <c r="MTA86" s="0"/>
      <c r="MTB86" s="0"/>
      <c r="MTC86" s="0"/>
      <c r="MTD86" s="0"/>
      <c r="MTE86" s="0"/>
      <c r="MTF86" s="0"/>
      <c r="MTG86" s="0"/>
      <c r="MTH86" s="0"/>
      <c r="MTI86" s="0"/>
      <c r="MTJ86" s="0"/>
      <c r="MTK86" s="0"/>
      <c r="MTL86" s="0"/>
      <c r="MTM86" s="0"/>
      <c r="MTN86" s="0"/>
      <c r="MTO86" s="0"/>
      <c r="MTP86" s="0"/>
      <c r="MTQ86" s="0"/>
      <c r="MTR86" s="0"/>
      <c r="MTS86" s="0"/>
      <c r="MTT86" s="0"/>
      <c r="MTU86" s="0"/>
      <c r="MTV86" s="0"/>
      <c r="MTW86" s="0"/>
      <c r="MTX86" s="0"/>
      <c r="MTY86" s="0"/>
      <c r="MTZ86" s="0"/>
      <c r="MUA86" s="0"/>
      <c r="MUB86" s="0"/>
      <c r="MUC86" s="0"/>
      <c r="MUD86" s="0"/>
      <c r="MUE86" s="0"/>
      <c r="MUF86" s="0"/>
      <c r="MUG86" s="0"/>
      <c r="MUH86" s="0"/>
      <c r="MUI86" s="0"/>
      <c r="MUJ86" s="0"/>
      <c r="MUK86" s="0"/>
      <c r="MUL86" s="0"/>
      <c r="MUM86" s="0"/>
      <c r="MUN86" s="0"/>
      <c r="MUO86" s="0"/>
      <c r="MUP86" s="0"/>
      <c r="MUQ86" s="0"/>
      <c r="MUR86" s="0"/>
      <c r="MUS86" s="0"/>
      <c r="MUT86" s="0"/>
      <c r="MUU86" s="0"/>
      <c r="MUV86" s="0"/>
      <c r="MUW86" s="0"/>
      <c r="MUX86" s="0"/>
      <c r="MUY86" s="0"/>
      <c r="MUZ86" s="0"/>
      <c r="MVA86" s="0"/>
      <c r="MVB86" s="0"/>
      <c r="MVC86" s="0"/>
      <c r="MVD86" s="0"/>
      <c r="MVE86" s="0"/>
      <c r="MVF86" s="0"/>
      <c r="MVG86" s="0"/>
      <c r="MVH86" s="0"/>
      <c r="MVI86" s="0"/>
      <c r="MVJ86" s="0"/>
      <c r="MVK86" s="0"/>
      <c r="MVL86" s="0"/>
      <c r="MVM86" s="0"/>
      <c r="MVN86" s="0"/>
      <c r="MVO86" s="0"/>
      <c r="MVP86" s="0"/>
      <c r="MVQ86" s="0"/>
      <c r="MVR86" s="0"/>
      <c r="MVS86" s="0"/>
      <c r="MVT86" s="0"/>
      <c r="MVU86" s="0"/>
      <c r="MVV86" s="0"/>
      <c r="MVW86" s="0"/>
      <c r="MVX86" s="0"/>
      <c r="MVY86" s="0"/>
      <c r="MVZ86" s="0"/>
      <c r="MWA86" s="0"/>
      <c r="MWB86" s="0"/>
      <c r="MWC86" s="0"/>
      <c r="MWD86" s="0"/>
      <c r="MWE86" s="0"/>
      <c r="MWF86" s="0"/>
      <c r="MWG86" s="0"/>
      <c r="MWH86" s="0"/>
      <c r="MWI86" s="0"/>
      <c r="MWJ86" s="0"/>
      <c r="MWK86" s="0"/>
      <c r="MWL86" s="0"/>
      <c r="MWM86" s="0"/>
      <c r="MWN86" s="0"/>
      <c r="MWO86" s="0"/>
      <c r="MWP86" s="0"/>
      <c r="MWQ86" s="0"/>
      <c r="MWR86" s="0"/>
      <c r="MWS86" s="0"/>
      <c r="MWT86" s="0"/>
      <c r="MWU86" s="0"/>
      <c r="MWV86" s="0"/>
      <c r="MWW86" s="0"/>
      <c r="MWX86" s="0"/>
      <c r="MWY86" s="0"/>
      <c r="MWZ86" s="0"/>
      <c r="MXA86" s="0"/>
      <c r="MXB86" s="0"/>
      <c r="MXC86" s="0"/>
      <c r="MXD86" s="0"/>
      <c r="MXE86" s="0"/>
      <c r="MXF86" s="0"/>
      <c r="MXG86" s="0"/>
      <c r="MXH86" s="0"/>
      <c r="MXI86" s="0"/>
      <c r="MXJ86" s="0"/>
      <c r="MXK86" s="0"/>
      <c r="MXL86" s="0"/>
      <c r="MXM86" s="0"/>
      <c r="MXN86" s="0"/>
      <c r="MXO86" s="0"/>
      <c r="MXP86" s="0"/>
      <c r="MXQ86" s="0"/>
      <c r="MXR86" s="0"/>
      <c r="MXS86" s="0"/>
      <c r="MXT86" s="0"/>
      <c r="MXU86" s="0"/>
      <c r="MXV86" s="0"/>
      <c r="MXW86" s="0"/>
      <c r="MXX86" s="0"/>
      <c r="MXY86" s="0"/>
      <c r="MXZ86" s="0"/>
      <c r="MYA86" s="0"/>
      <c r="MYB86" s="0"/>
      <c r="MYC86" s="0"/>
      <c r="MYD86" s="0"/>
      <c r="MYE86" s="0"/>
      <c r="MYF86" s="0"/>
      <c r="MYG86" s="0"/>
      <c r="MYH86" s="0"/>
      <c r="MYI86" s="0"/>
      <c r="MYJ86" s="0"/>
      <c r="MYK86" s="0"/>
      <c r="MYL86" s="0"/>
      <c r="MYM86" s="0"/>
      <c r="MYN86" s="0"/>
      <c r="MYO86" s="0"/>
      <c r="MYP86" s="0"/>
      <c r="MYQ86" s="0"/>
      <c r="MYR86" s="0"/>
      <c r="MYS86" s="0"/>
      <c r="MYT86" s="0"/>
      <c r="MYU86" s="0"/>
      <c r="MYV86" s="0"/>
      <c r="MYW86" s="0"/>
      <c r="MYX86" s="0"/>
      <c r="MYY86" s="0"/>
      <c r="MYZ86" s="0"/>
      <c r="MZA86" s="0"/>
      <c r="MZB86" s="0"/>
      <c r="MZC86" s="0"/>
      <c r="MZD86" s="0"/>
      <c r="MZE86" s="0"/>
      <c r="MZF86" s="0"/>
      <c r="MZG86" s="0"/>
      <c r="MZH86" s="0"/>
      <c r="MZI86" s="0"/>
      <c r="MZJ86" s="0"/>
      <c r="MZK86" s="0"/>
      <c r="MZL86" s="0"/>
      <c r="MZM86" s="0"/>
      <c r="MZN86" s="0"/>
      <c r="MZO86" s="0"/>
      <c r="MZP86" s="0"/>
      <c r="MZQ86" s="0"/>
      <c r="MZR86" s="0"/>
      <c r="MZS86" s="0"/>
      <c r="MZT86" s="0"/>
      <c r="MZU86" s="0"/>
      <c r="MZV86" s="0"/>
      <c r="MZW86" s="0"/>
      <c r="MZX86" s="0"/>
      <c r="MZY86" s="0"/>
      <c r="MZZ86" s="0"/>
      <c r="NAA86" s="0"/>
      <c r="NAB86" s="0"/>
      <c r="NAC86" s="0"/>
      <c r="NAD86" s="0"/>
      <c r="NAE86" s="0"/>
      <c r="NAF86" s="0"/>
      <c r="NAG86" s="0"/>
      <c r="NAH86" s="0"/>
      <c r="NAI86" s="0"/>
      <c r="NAJ86" s="0"/>
      <c r="NAK86" s="0"/>
      <c r="NAL86" s="0"/>
      <c r="NAM86" s="0"/>
      <c r="NAN86" s="0"/>
      <c r="NAO86" s="0"/>
      <c r="NAP86" s="0"/>
      <c r="NAQ86" s="0"/>
      <c r="NAR86" s="0"/>
      <c r="NAS86" s="0"/>
      <c r="NAT86" s="0"/>
      <c r="NAU86" s="0"/>
      <c r="NAV86" s="0"/>
      <c r="NAW86" s="0"/>
      <c r="NAX86" s="0"/>
      <c r="NAY86" s="0"/>
      <c r="NAZ86" s="0"/>
      <c r="NBA86" s="0"/>
      <c r="NBB86" s="0"/>
      <c r="NBC86" s="0"/>
      <c r="NBD86" s="0"/>
      <c r="NBE86" s="0"/>
      <c r="NBF86" s="0"/>
      <c r="NBG86" s="0"/>
      <c r="NBH86" s="0"/>
      <c r="NBI86" s="0"/>
      <c r="NBJ86" s="0"/>
      <c r="NBK86" s="0"/>
      <c r="NBL86" s="0"/>
      <c r="NBM86" s="0"/>
      <c r="NBN86" s="0"/>
      <c r="NBO86" s="0"/>
      <c r="NBP86" s="0"/>
      <c r="NBQ86" s="0"/>
      <c r="NBR86" s="0"/>
      <c r="NBS86" s="0"/>
      <c r="NBT86" s="0"/>
      <c r="NBU86" s="0"/>
      <c r="NBV86" s="0"/>
      <c r="NBW86" s="0"/>
      <c r="NBX86" s="0"/>
      <c r="NBY86" s="0"/>
      <c r="NBZ86" s="0"/>
      <c r="NCA86" s="0"/>
      <c r="NCB86" s="0"/>
      <c r="NCC86" s="0"/>
      <c r="NCD86" s="0"/>
      <c r="NCE86" s="0"/>
      <c r="NCF86" s="0"/>
      <c r="NCG86" s="0"/>
      <c r="NCH86" s="0"/>
      <c r="NCI86" s="0"/>
      <c r="NCJ86" s="0"/>
      <c r="NCK86" s="0"/>
      <c r="NCL86" s="0"/>
      <c r="NCM86" s="0"/>
      <c r="NCN86" s="0"/>
      <c r="NCO86" s="0"/>
      <c r="NCP86" s="0"/>
      <c r="NCQ86" s="0"/>
      <c r="NCR86" s="0"/>
      <c r="NCS86" s="0"/>
      <c r="NCT86" s="0"/>
      <c r="NCU86" s="0"/>
      <c r="NCV86" s="0"/>
      <c r="NCW86" s="0"/>
      <c r="NCX86" s="0"/>
      <c r="NCY86" s="0"/>
      <c r="NCZ86" s="0"/>
      <c r="NDA86" s="0"/>
      <c r="NDB86" s="0"/>
      <c r="NDC86" s="0"/>
      <c r="NDD86" s="0"/>
      <c r="NDE86" s="0"/>
      <c r="NDF86" s="0"/>
      <c r="NDG86" s="0"/>
      <c r="NDH86" s="0"/>
      <c r="NDI86" s="0"/>
      <c r="NDJ86" s="0"/>
      <c r="NDK86" s="0"/>
      <c r="NDL86" s="0"/>
      <c r="NDM86" s="0"/>
      <c r="NDN86" s="0"/>
      <c r="NDO86" s="0"/>
      <c r="NDP86" s="0"/>
      <c r="NDQ86" s="0"/>
      <c r="NDR86" s="0"/>
      <c r="NDS86" s="0"/>
      <c r="NDT86" s="0"/>
      <c r="NDU86" s="0"/>
      <c r="NDV86" s="0"/>
      <c r="NDW86" s="0"/>
      <c r="NDX86" s="0"/>
      <c r="NDY86" s="0"/>
      <c r="NDZ86" s="0"/>
      <c r="NEA86" s="0"/>
      <c r="NEB86" s="0"/>
      <c r="NEC86" s="0"/>
      <c r="NED86" s="0"/>
      <c r="NEE86" s="0"/>
      <c r="NEF86" s="0"/>
      <c r="NEG86" s="0"/>
      <c r="NEH86" s="0"/>
      <c r="NEI86" s="0"/>
      <c r="NEJ86" s="0"/>
      <c r="NEK86" s="0"/>
      <c r="NEL86" s="0"/>
      <c r="NEM86" s="0"/>
      <c r="NEN86" s="0"/>
      <c r="NEO86" s="0"/>
      <c r="NEP86" s="0"/>
      <c r="NEQ86" s="0"/>
      <c r="NER86" s="0"/>
      <c r="NES86" s="0"/>
      <c r="NET86" s="0"/>
      <c r="NEU86" s="0"/>
      <c r="NEV86" s="0"/>
      <c r="NEW86" s="0"/>
      <c r="NEX86" s="0"/>
      <c r="NEY86" s="0"/>
      <c r="NEZ86" s="0"/>
      <c r="NFA86" s="0"/>
      <c r="NFB86" s="0"/>
      <c r="NFC86" s="0"/>
      <c r="NFD86" s="0"/>
      <c r="NFE86" s="0"/>
      <c r="NFF86" s="0"/>
      <c r="NFG86" s="0"/>
      <c r="NFH86" s="0"/>
      <c r="NFI86" s="0"/>
      <c r="NFJ86" s="0"/>
      <c r="NFK86" s="0"/>
      <c r="NFL86" s="0"/>
      <c r="NFM86" s="0"/>
      <c r="NFN86" s="0"/>
      <c r="NFO86" s="0"/>
      <c r="NFP86" s="0"/>
      <c r="NFQ86" s="0"/>
      <c r="NFR86" s="0"/>
      <c r="NFS86" s="0"/>
      <c r="NFT86" s="0"/>
      <c r="NFU86" s="0"/>
      <c r="NFV86" s="0"/>
      <c r="NFW86" s="0"/>
      <c r="NFX86" s="0"/>
      <c r="NFY86" s="0"/>
      <c r="NFZ86" s="0"/>
      <c r="NGA86" s="0"/>
      <c r="NGB86" s="0"/>
      <c r="NGC86" s="0"/>
      <c r="NGD86" s="0"/>
      <c r="NGE86" s="0"/>
      <c r="NGF86" s="0"/>
      <c r="NGG86" s="0"/>
      <c r="NGH86" s="0"/>
      <c r="NGI86" s="0"/>
      <c r="NGJ86" s="0"/>
      <c r="NGK86" s="0"/>
      <c r="NGL86" s="0"/>
      <c r="NGM86" s="0"/>
      <c r="NGN86" s="0"/>
      <c r="NGO86" s="0"/>
      <c r="NGP86" s="0"/>
      <c r="NGQ86" s="0"/>
      <c r="NGR86" s="0"/>
      <c r="NGS86" s="0"/>
      <c r="NGT86" s="0"/>
      <c r="NGU86" s="0"/>
      <c r="NGV86" s="0"/>
      <c r="NGW86" s="0"/>
      <c r="NGX86" s="0"/>
      <c r="NGY86" s="0"/>
      <c r="NGZ86" s="0"/>
      <c r="NHA86" s="0"/>
      <c r="NHB86" s="0"/>
      <c r="NHC86" s="0"/>
      <c r="NHD86" s="0"/>
      <c r="NHE86" s="0"/>
      <c r="NHF86" s="0"/>
      <c r="NHG86" s="0"/>
      <c r="NHH86" s="0"/>
      <c r="NHI86" s="0"/>
      <c r="NHJ86" s="0"/>
      <c r="NHK86" s="0"/>
      <c r="NHL86" s="0"/>
      <c r="NHM86" s="0"/>
      <c r="NHN86" s="0"/>
      <c r="NHO86" s="0"/>
      <c r="NHP86" s="0"/>
      <c r="NHQ86" s="0"/>
      <c r="NHR86" s="0"/>
      <c r="NHS86" s="0"/>
      <c r="NHT86" s="0"/>
      <c r="NHU86" s="0"/>
      <c r="NHV86" s="0"/>
      <c r="NHW86" s="0"/>
      <c r="NHX86" s="0"/>
      <c r="NHY86" s="0"/>
      <c r="NHZ86" s="0"/>
      <c r="NIA86" s="0"/>
      <c r="NIB86" s="0"/>
      <c r="NIC86" s="0"/>
      <c r="NID86" s="0"/>
      <c r="NIE86" s="0"/>
      <c r="NIF86" s="0"/>
      <c r="NIG86" s="0"/>
      <c r="NIH86" s="0"/>
      <c r="NII86" s="0"/>
      <c r="NIJ86" s="0"/>
      <c r="NIK86" s="0"/>
      <c r="NIL86" s="0"/>
      <c r="NIM86" s="0"/>
      <c r="NIN86" s="0"/>
      <c r="NIO86" s="0"/>
      <c r="NIP86" s="0"/>
      <c r="NIQ86" s="0"/>
      <c r="NIR86" s="0"/>
      <c r="NIS86" s="0"/>
      <c r="NIT86" s="0"/>
      <c r="NIU86" s="0"/>
      <c r="NIV86" s="0"/>
      <c r="NIW86" s="0"/>
      <c r="NIX86" s="0"/>
      <c r="NIY86" s="0"/>
      <c r="NIZ86" s="0"/>
      <c r="NJA86" s="0"/>
      <c r="NJB86" s="0"/>
      <c r="NJC86" s="0"/>
      <c r="NJD86" s="0"/>
      <c r="NJE86" s="0"/>
      <c r="NJF86" s="0"/>
      <c r="NJG86" s="0"/>
      <c r="NJH86" s="0"/>
      <c r="NJI86" s="0"/>
      <c r="NJJ86" s="0"/>
      <c r="NJK86" s="0"/>
      <c r="NJL86" s="0"/>
      <c r="NJM86" s="0"/>
      <c r="NJN86" s="0"/>
      <c r="NJO86" s="0"/>
      <c r="NJP86" s="0"/>
      <c r="NJQ86" s="0"/>
      <c r="NJR86" s="0"/>
      <c r="NJS86" s="0"/>
      <c r="NJT86" s="0"/>
      <c r="NJU86" s="0"/>
      <c r="NJV86" s="0"/>
      <c r="NJW86" s="0"/>
      <c r="NJX86" s="0"/>
      <c r="NJY86" s="0"/>
      <c r="NJZ86" s="0"/>
      <c r="NKA86" s="0"/>
      <c r="NKB86" s="0"/>
      <c r="NKC86" s="0"/>
      <c r="NKD86" s="0"/>
      <c r="NKE86" s="0"/>
      <c r="NKF86" s="0"/>
      <c r="NKG86" s="0"/>
      <c r="NKH86" s="0"/>
      <c r="NKI86" s="0"/>
      <c r="NKJ86" s="0"/>
      <c r="NKK86" s="0"/>
      <c r="NKL86" s="0"/>
      <c r="NKM86" s="0"/>
      <c r="NKN86" s="0"/>
      <c r="NKO86" s="0"/>
      <c r="NKP86" s="0"/>
      <c r="NKQ86" s="0"/>
      <c r="NKR86" s="0"/>
      <c r="NKS86" s="0"/>
      <c r="NKT86" s="0"/>
      <c r="NKU86" s="0"/>
      <c r="NKV86" s="0"/>
      <c r="NKW86" s="0"/>
      <c r="NKX86" s="0"/>
      <c r="NKY86" s="0"/>
      <c r="NKZ86" s="0"/>
      <c r="NLA86" s="0"/>
      <c r="NLB86" s="0"/>
      <c r="NLC86" s="0"/>
      <c r="NLD86" s="0"/>
      <c r="NLE86" s="0"/>
      <c r="NLF86" s="0"/>
      <c r="NLG86" s="0"/>
      <c r="NLH86" s="0"/>
      <c r="NLI86" s="0"/>
      <c r="NLJ86" s="0"/>
      <c r="NLK86" s="0"/>
      <c r="NLL86" s="0"/>
      <c r="NLM86" s="0"/>
      <c r="NLN86" s="0"/>
      <c r="NLO86" s="0"/>
      <c r="NLP86" s="0"/>
      <c r="NLQ86" s="0"/>
      <c r="NLR86" s="0"/>
      <c r="NLS86" s="0"/>
      <c r="NLT86" s="0"/>
      <c r="NLU86" s="0"/>
      <c r="NLV86" s="0"/>
      <c r="NLW86" s="0"/>
      <c r="NLX86" s="0"/>
      <c r="NLY86" s="0"/>
      <c r="NLZ86" s="0"/>
      <c r="NMA86" s="0"/>
      <c r="NMB86" s="0"/>
      <c r="NMC86" s="0"/>
      <c r="NMD86" s="0"/>
      <c r="NME86" s="0"/>
      <c r="NMF86" s="0"/>
      <c r="NMG86" s="0"/>
      <c r="NMH86" s="0"/>
      <c r="NMI86" s="0"/>
      <c r="NMJ86" s="0"/>
      <c r="NMK86" s="0"/>
      <c r="NML86" s="0"/>
      <c r="NMM86" s="0"/>
      <c r="NMN86" s="0"/>
      <c r="NMO86" s="0"/>
      <c r="NMP86" s="0"/>
      <c r="NMQ86" s="0"/>
      <c r="NMR86" s="0"/>
      <c r="NMS86" s="0"/>
      <c r="NMT86" s="0"/>
      <c r="NMU86" s="0"/>
      <c r="NMV86" s="0"/>
      <c r="NMW86" s="0"/>
      <c r="NMX86" s="0"/>
      <c r="NMY86" s="0"/>
      <c r="NMZ86" s="0"/>
      <c r="NNA86" s="0"/>
      <c r="NNB86" s="0"/>
      <c r="NNC86" s="0"/>
      <c r="NND86" s="0"/>
      <c r="NNE86" s="0"/>
      <c r="NNF86" s="0"/>
      <c r="NNG86" s="0"/>
      <c r="NNH86" s="0"/>
      <c r="NNI86" s="0"/>
      <c r="NNJ86" s="0"/>
      <c r="NNK86" s="0"/>
      <c r="NNL86" s="0"/>
      <c r="NNM86" s="0"/>
      <c r="NNN86" s="0"/>
      <c r="NNO86" s="0"/>
      <c r="NNP86" s="0"/>
      <c r="NNQ86" s="0"/>
      <c r="NNR86" s="0"/>
      <c r="NNS86" s="0"/>
      <c r="NNT86" s="0"/>
      <c r="NNU86" s="0"/>
      <c r="NNV86" s="0"/>
      <c r="NNW86" s="0"/>
      <c r="NNX86" s="0"/>
      <c r="NNY86" s="0"/>
      <c r="NNZ86" s="0"/>
      <c r="NOA86" s="0"/>
      <c r="NOB86" s="0"/>
      <c r="NOC86" s="0"/>
      <c r="NOD86" s="0"/>
      <c r="NOE86" s="0"/>
      <c r="NOF86" s="0"/>
      <c r="NOG86" s="0"/>
      <c r="NOH86" s="0"/>
      <c r="NOI86" s="0"/>
      <c r="NOJ86" s="0"/>
      <c r="NOK86" s="0"/>
      <c r="NOL86" s="0"/>
      <c r="NOM86" s="0"/>
      <c r="NON86" s="0"/>
      <c r="NOO86" s="0"/>
      <c r="NOP86" s="0"/>
      <c r="NOQ86" s="0"/>
      <c r="NOR86" s="0"/>
      <c r="NOS86" s="0"/>
      <c r="NOT86" s="0"/>
      <c r="NOU86" s="0"/>
      <c r="NOV86" s="0"/>
      <c r="NOW86" s="0"/>
      <c r="NOX86" s="0"/>
      <c r="NOY86" s="0"/>
      <c r="NOZ86" s="0"/>
      <c r="NPA86" s="0"/>
      <c r="NPB86" s="0"/>
      <c r="NPC86" s="0"/>
      <c r="NPD86" s="0"/>
      <c r="NPE86" s="0"/>
      <c r="NPF86" s="0"/>
      <c r="NPG86" s="0"/>
      <c r="NPH86" s="0"/>
      <c r="NPI86" s="0"/>
      <c r="NPJ86" s="0"/>
      <c r="NPK86" s="0"/>
      <c r="NPL86" s="0"/>
      <c r="NPM86" s="0"/>
      <c r="NPN86" s="0"/>
      <c r="NPO86" s="0"/>
      <c r="NPP86" s="0"/>
      <c r="NPQ86" s="0"/>
      <c r="NPR86" s="0"/>
      <c r="NPS86" s="0"/>
      <c r="NPT86" s="0"/>
      <c r="NPU86" s="0"/>
      <c r="NPV86" s="0"/>
      <c r="NPW86" s="0"/>
      <c r="NPX86" s="0"/>
      <c r="NPY86" s="0"/>
      <c r="NPZ86" s="0"/>
      <c r="NQA86" s="0"/>
      <c r="NQB86" s="0"/>
      <c r="NQC86" s="0"/>
      <c r="NQD86" s="0"/>
      <c r="NQE86" s="0"/>
      <c r="NQF86" s="0"/>
      <c r="NQG86" s="0"/>
      <c r="NQH86" s="0"/>
      <c r="NQI86" s="0"/>
      <c r="NQJ86" s="0"/>
      <c r="NQK86" s="0"/>
      <c r="NQL86" s="0"/>
      <c r="NQM86" s="0"/>
      <c r="NQN86" s="0"/>
      <c r="NQO86" s="0"/>
      <c r="NQP86" s="0"/>
      <c r="NQQ86" s="0"/>
      <c r="NQR86" s="0"/>
      <c r="NQS86" s="0"/>
      <c r="NQT86" s="0"/>
      <c r="NQU86" s="0"/>
      <c r="NQV86" s="0"/>
      <c r="NQW86" s="0"/>
      <c r="NQX86" s="0"/>
      <c r="NQY86" s="0"/>
      <c r="NQZ86" s="0"/>
      <c r="NRA86" s="0"/>
      <c r="NRB86" s="0"/>
      <c r="NRC86" s="0"/>
      <c r="NRD86" s="0"/>
      <c r="NRE86" s="0"/>
      <c r="NRF86" s="0"/>
      <c r="NRG86" s="0"/>
      <c r="NRH86" s="0"/>
      <c r="NRI86" s="0"/>
      <c r="NRJ86" s="0"/>
      <c r="NRK86" s="0"/>
      <c r="NRL86" s="0"/>
      <c r="NRM86" s="0"/>
      <c r="NRN86" s="0"/>
      <c r="NRO86" s="0"/>
      <c r="NRP86" s="0"/>
      <c r="NRQ86" s="0"/>
      <c r="NRR86" s="0"/>
      <c r="NRS86" s="0"/>
      <c r="NRT86" s="0"/>
      <c r="NRU86" s="0"/>
      <c r="NRV86" s="0"/>
      <c r="NRW86" s="0"/>
      <c r="NRX86" s="0"/>
      <c r="NRY86" s="0"/>
      <c r="NRZ86" s="0"/>
      <c r="NSA86" s="0"/>
      <c r="NSB86" s="0"/>
      <c r="NSC86" s="0"/>
      <c r="NSD86" s="0"/>
      <c r="NSE86" s="0"/>
      <c r="NSF86" s="0"/>
      <c r="NSG86" s="0"/>
      <c r="NSH86" s="0"/>
      <c r="NSI86" s="0"/>
      <c r="NSJ86" s="0"/>
      <c r="NSK86" s="0"/>
      <c r="NSL86" s="0"/>
      <c r="NSM86" s="0"/>
      <c r="NSN86" s="0"/>
      <c r="NSO86" s="0"/>
      <c r="NSP86" s="0"/>
      <c r="NSQ86" s="0"/>
      <c r="NSR86" s="0"/>
      <c r="NSS86" s="0"/>
      <c r="NST86" s="0"/>
      <c r="NSU86" s="0"/>
      <c r="NSV86" s="0"/>
      <c r="NSW86" s="0"/>
      <c r="NSX86" s="0"/>
      <c r="NSY86" s="0"/>
      <c r="NSZ86" s="0"/>
      <c r="NTA86" s="0"/>
      <c r="NTB86" s="0"/>
      <c r="NTC86" s="0"/>
      <c r="NTD86" s="0"/>
      <c r="NTE86" s="0"/>
      <c r="NTF86" s="0"/>
      <c r="NTG86" s="0"/>
      <c r="NTH86" s="0"/>
      <c r="NTI86" s="0"/>
      <c r="NTJ86" s="0"/>
      <c r="NTK86" s="0"/>
      <c r="NTL86" s="0"/>
      <c r="NTM86" s="0"/>
      <c r="NTN86" s="0"/>
      <c r="NTO86" s="0"/>
      <c r="NTP86" s="0"/>
      <c r="NTQ86" s="0"/>
      <c r="NTR86" s="0"/>
      <c r="NTS86" s="0"/>
      <c r="NTT86" s="0"/>
      <c r="NTU86" s="0"/>
      <c r="NTV86" s="0"/>
      <c r="NTW86" s="0"/>
      <c r="NTX86" s="0"/>
      <c r="NTY86" s="0"/>
      <c r="NTZ86" s="0"/>
      <c r="NUA86" s="0"/>
      <c r="NUB86" s="0"/>
      <c r="NUC86" s="0"/>
      <c r="NUD86" s="0"/>
      <c r="NUE86" s="0"/>
      <c r="NUF86" s="0"/>
      <c r="NUG86" s="0"/>
      <c r="NUH86" s="0"/>
      <c r="NUI86" s="0"/>
      <c r="NUJ86" s="0"/>
      <c r="NUK86" s="0"/>
      <c r="NUL86" s="0"/>
      <c r="NUM86" s="0"/>
      <c r="NUN86" s="0"/>
      <c r="NUO86" s="0"/>
      <c r="NUP86" s="0"/>
      <c r="NUQ86" s="0"/>
      <c r="NUR86" s="0"/>
      <c r="NUS86" s="0"/>
      <c r="NUT86" s="0"/>
      <c r="NUU86" s="0"/>
      <c r="NUV86" s="0"/>
      <c r="NUW86" s="0"/>
      <c r="NUX86" s="0"/>
      <c r="NUY86" s="0"/>
      <c r="NUZ86" s="0"/>
      <c r="NVA86" s="0"/>
      <c r="NVB86" s="0"/>
      <c r="NVC86" s="0"/>
      <c r="NVD86" s="0"/>
      <c r="NVE86" s="0"/>
      <c r="NVF86" s="0"/>
      <c r="NVG86" s="0"/>
      <c r="NVH86" s="0"/>
      <c r="NVI86" s="0"/>
      <c r="NVJ86" s="0"/>
      <c r="NVK86" s="0"/>
      <c r="NVL86" s="0"/>
      <c r="NVM86" s="0"/>
      <c r="NVN86" s="0"/>
      <c r="NVO86" s="0"/>
      <c r="NVP86" s="0"/>
      <c r="NVQ86" s="0"/>
      <c r="NVR86" s="0"/>
      <c r="NVS86" s="0"/>
      <c r="NVT86" s="0"/>
      <c r="NVU86" s="0"/>
      <c r="NVV86" s="0"/>
      <c r="NVW86" s="0"/>
      <c r="NVX86" s="0"/>
      <c r="NVY86" s="0"/>
      <c r="NVZ86" s="0"/>
      <c r="NWA86" s="0"/>
      <c r="NWB86" s="0"/>
      <c r="NWC86" s="0"/>
      <c r="NWD86" s="0"/>
      <c r="NWE86" s="0"/>
      <c r="NWF86" s="0"/>
      <c r="NWG86" s="0"/>
      <c r="NWH86" s="0"/>
      <c r="NWI86" s="0"/>
      <c r="NWJ86" s="0"/>
      <c r="NWK86" s="0"/>
      <c r="NWL86" s="0"/>
      <c r="NWM86" s="0"/>
      <c r="NWN86" s="0"/>
      <c r="NWO86" s="0"/>
      <c r="NWP86" s="0"/>
      <c r="NWQ86" s="0"/>
      <c r="NWR86" s="0"/>
      <c r="NWS86" s="0"/>
      <c r="NWT86" s="0"/>
      <c r="NWU86" s="0"/>
      <c r="NWV86" s="0"/>
      <c r="NWW86" s="0"/>
      <c r="NWX86" s="0"/>
      <c r="NWY86" s="0"/>
      <c r="NWZ86" s="0"/>
      <c r="NXA86" s="0"/>
      <c r="NXB86" s="0"/>
      <c r="NXC86" s="0"/>
      <c r="NXD86" s="0"/>
      <c r="NXE86" s="0"/>
      <c r="NXF86" s="0"/>
      <c r="NXG86" s="0"/>
      <c r="NXH86" s="0"/>
      <c r="NXI86" s="0"/>
      <c r="NXJ86" s="0"/>
      <c r="NXK86" s="0"/>
      <c r="NXL86" s="0"/>
      <c r="NXM86" s="0"/>
      <c r="NXN86" s="0"/>
      <c r="NXO86" s="0"/>
      <c r="NXP86" s="0"/>
      <c r="NXQ86" s="0"/>
      <c r="NXR86" s="0"/>
      <c r="NXS86" s="0"/>
      <c r="NXT86" s="0"/>
      <c r="NXU86" s="0"/>
      <c r="NXV86" s="0"/>
      <c r="NXW86" s="0"/>
      <c r="NXX86" s="0"/>
      <c r="NXY86" s="0"/>
      <c r="NXZ86" s="0"/>
      <c r="NYA86" s="0"/>
      <c r="NYB86" s="0"/>
      <c r="NYC86" s="0"/>
      <c r="NYD86" s="0"/>
      <c r="NYE86" s="0"/>
      <c r="NYF86" s="0"/>
      <c r="NYG86" s="0"/>
      <c r="NYH86" s="0"/>
      <c r="NYI86" s="0"/>
      <c r="NYJ86" s="0"/>
      <c r="NYK86" s="0"/>
      <c r="NYL86" s="0"/>
      <c r="NYM86" s="0"/>
      <c r="NYN86" s="0"/>
      <c r="NYO86" s="0"/>
      <c r="NYP86" s="0"/>
      <c r="NYQ86" s="0"/>
      <c r="NYR86" s="0"/>
      <c r="NYS86" s="0"/>
      <c r="NYT86" s="0"/>
      <c r="NYU86" s="0"/>
      <c r="NYV86" s="0"/>
      <c r="NYW86" s="0"/>
      <c r="NYX86" s="0"/>
      <c r="NYY86" s="0"/>
      <c r="NYZ86" s="0"/>
      <c r="NZA86" s="0"/>
      <c r="NZB86" s="0"/>
      <c r="NZC86" s="0"/>
      <c r="NZD86" s="0"/>
      <c r="NZE86" s="0"/>
      <c r="NZF86" s="0"/>
      <c r="NZG86" s="0"/>
      <c r="NZH86" s="0"/>
      <c r="NZI86" s="0"/>
      <c r="NZJ86" s="0"/>
      <c r="NZK86" s="0"/>
      <c r="NZL86" s="0"/>
      <c r="NZM86" s="0"/>
      <c r="NZN86" s="0"/>
      <c r="NZO86" s="0"/>
      <c r="NZP86" s="0"/>
      <c r="NZQ86" s="0"/>
      <c r="NZR86" s="0"/>
      <c r="NZS86" s="0"/>
      <c r="NZT86" s="0"/>
      <c r="NZU86" s="0"/>
      <c r="NZV86" s="0"/>
      <c r="NZW86" s="0"/>
      <c r="NZX86" s="0"/>
      <c r="NZY86" s="0"/>
      <c r="NZZ86" s="0"/>
      <c r="OAA86" s="0"/>
      <c r="OAB86" s="0"/>
      <c r="OAC86" s="0"/>
      <c r="OAD86" s="0"/>
      <c r="OAE86" s="0"/>
      <c r="OAF86" s="0"/>
      <c r="OAG86" s="0"/>
      <c r="OAH86" s="0"/>
      <c r="OAI86" s="0"/>
      <c r="OAJ86" s="0"/>
      <c r="OAK86" s="0"/>
      <c r="OAL86" s="0"/>
      <c r="OAM86" s="0"/>
      <c r="OAN86" s="0"/>
      <c r="OAO86" s="0"/>
      <c r="OAP86" s="0"/>
      <c r="OAQ86" s="0"/>
      <c r="OAR86" s="0"/>
      <c r="OAS86" s="0"/>
      <c r="OAT86" s="0"/>
      <c r="OAU86" s="0"/>
      <c r="OAV86" s="0"/>
      <c r="OAW86" s="0"/>
      <c r="OAX86" s="0"/>
      <c r="OAY86" s="0"/>
      <c r="OAZ86" s="0"/>
      <c r="OBA86" s="0"/>
      <c r="OBB86" s="0"/>
      <c r="OBC86" s="0"/>
      <c r="OBD86" s="0"/>
      <c r="OBE86" s="0"/>
      <c r="OBF86" s="0"/>
      <c r="OBG86" s="0"/>
      <c r="OBH86" s="0"/>
      <c r="OBI86" s="0"/>
      <c r="OBJ86" s="0"/>
      <c r="OBK86" s="0"/>
      <c r="OBL86" s="0"/>
      <c r="OBM86" s="0"/>
      <c r="OBN86" s="0"/>
      <c r="OBO86" s="0"/>
      <c r="OBP86" s="0"/>
      <c r="OBQ86" s="0"/>
      <c r="OBR86" s="0"/>
      <c r="OBS86" s="0"/>
      <c r="OBT86" s="0"/>
      <c r="OBU86" s="0"/>
      <c r="OBV86" s="0"/>
      <c r="OBW86" s="0"/>
      <c r="OBX86" s="0"/>
      <c r="OBY86" s="0"/>
      <c r="OBZ86" s="0"/>
      <c r="OCA86" s="0"/>
      <c r="OCB86" s="0"/>
      <c r="OCC86" s="0"/>
      <c r="OCD86" s="0"/>
      <c r="OCE86" s="0"/>
      <c r="OCF86" s="0"/>
      <c r="OCG86" s="0"/>
      <c r="OCH86" s="0"/>
      <c r="OCI86" s="0"/>
      <c r="OCJ86" s="0"/>
      <c r="OCK86" s="0"/>
      <c r="OCL86" s="0"/>
      <c r="OCM86" s="0"/>
      <c r="OCN86" s="0"/>
      <c r="OCO86" s="0"/>
      <c r="OCP86" s="0"/>
      <c r="OCQ86" s="0"/>
      <c r="OCR86" s="0"/>
      <c r="OCS86" s="0"/>
      <c r="OCT86" s="0"/>
      <c r="OCU86" s="0"/>
      <c r="OCV86" s="0"/>
      <c r="OCW86" s="0"/>
      <c r="OCX86" s="0"/>
      <c r="OCY86" s="0"/>
      <c r="OCZ86" s="0"/>
      <c r="ODA86" s="0"/>
      <c r="ODB86" s="0"/>
      <c r="ODC86" s="0"/>
      <c r="ODD86" s="0"/>
      <c r="ODE86" s="0"/>
      <c r="ODF86" s="0"/>
      <c r="ODG86" s="0"/>
      <c r="ODH86" s="0"/>
      <c r="ODI86" s="0"/>
      <c r="ODJ86" s="0"/>
      <c r="ODK86" s="0"/>
      <c r="ODL86" s="0"/>
      <c r="ODM86" s="0"/>
      <c r="ODN86" s="0"/>
      <c r="ODO86" s="0"/>
      <c r="ODP86" s="0"/>
      <c r="ODQ86" s="0"/>
      <c r="ODR86" s="0"/>
      <c r="ODS86" s="0"/>
      <c r="ODT86" s="0"/>
      <c r="ODU86" s="0"/>
      <c r="ODV86" s="0"/>
      <c r="ODW86" s="0"/>
      <c r="ODX86" s="0"/>
      <c r="ODY86" s="0"/>
      <c r="ODZ86" s="0"/>
      <c r="OEA86" s="0"/>
      <c r="OEB86" s="0"/>
      <c r="OEC86" s="0"/>
      <c r="OED86" s="0"/>
      <c r="OEE86" s="0"/>
      <c r="OEF86" s="0"/>
      <c r="OEG86" s="0"/>
      <c r="OEH86" s="0"/>
      <c r="OEI86" s="0"/>
      <c r="OEJ86" s="0"/>
      <c r="OEK86" s="0"/>
      <c r="OEL86" s="0"/>
      <c r="OEM86" s="0"/>
      <c r="OEN86" s="0"/>
      <c r="OEO86" s="0"/>
      <c r="OEP86" s="0"/>
      <c r="OEQ86" s="0"/>
      <c r="OER86" s="0"/>
      <c r="OES86" s="0"/>
      <c r="OET86" s="0"/>
      <c r="OEU86" s="0"/>
      <c r="OEV86" s="0"/>
      <c r="OEW86" s="0"/>
      <c r="OEX86" s="0"/>
      <c r="OEY86" s="0"/>
      <c r="OEZ86" s="0"/>
      <c r="OFA86" s="0"/>
      <c r="OFB86" s="0"/>
      <c r="OFC86" s="0"/>
      <c r="OFD86" s="0"/>
      <c r="OFE86" s="0"/>
      <c r="OFF86" s="0"/>
      <c r="OFG86" s="0"/>
      <c r="OFH86" s="0"/>
      <c r="OFI86" s="0"/>
      <c r="OFJ86" s="0"/>
      <c r="OFK86" s="0"/>
      <c r="OFL86" s="0"/>
      <c r="OFM86" s="0"/>
      <c r="OFN86" s="0"/>
      <c r="OFO86" s="0"/>
      <c r="OFP86" s="0"/>
      <c r="OFQ86" s="0"/>
      <c r="OFR86" s="0"/>
      <c r="OFS86" s="0"/>
      <c r="OFT86" s="0"/>
      <c r="OFU86" s="0"/>
      <c r="OFV86" s="0"/>
      <c r="OFW86" s="0"/>
      <c r="OFX86" s="0"/>
      <c r="OFY86" s="0"/>
      <c r="OFZ86" s="0"/>
      <c r="OGA86" s="0"/>
      <c r="OGB86" s="0"/>
      <c r="OGC86" s="0"/>
      <c r="OGD86" s="0"/>
      <c r="OGE86" s="0"/>
      <c r="OGF86" s="0"/>
      <c r="OGG86" s="0"/>
      <c r="OGH86" s="0"/>
      <c r="OGI86" s="0"/>
      <c r="OGJ86" s="0"/>
      <c r="OGK86" s="0"/>
      <c r="OGL86" s="0"/>
      <c r="OGM86" s="0"/>
      <c r="OGN86" s="0"/>
      <c r="OGO86" s="0"/>
      <c r="OGP86" s="0"/>
      <c r="OGQ86" s="0"/>
      <c r="OGR86" s="0"/>
      <c r="OGS86" s="0"/>
      <c r="OGT86" s="0"/>
      <c r="OGU86" s="0"/>
      <c r="OGV86" s="0"/>
      <c r="OGW86" s="0"/>
      <c r="OGX86" s="0"/>
      <c r="OGY86" s="0"/>
      <c r="OGZ86" s="0"/>
      <c r="OHA86" s="0"/>
      <c r="OHB86" s="0"/>
      <c r="OHC86" s="0"/>
      <c r="OHD86" s="0"/>
      <c r="OHE86" s="0"/>
      <c r="OHF86" s="0"/>
      <c r="OHG86" s="0"/>
      <c r="OHH86" s="0"/>
      <c r="OHI86" s="0"/>
      <c r="OHJ86" s="0"/>
      <c r="OHK86" s="0"/>
      <c r="OHL86" s="0"/>
      <c r="OHM86" s="0"/>
      <c r="OHN86" s="0"/>
      <c r="OHO86" s="0"/>
      <c r="OHP86" s="0"/>
      <c r="OHQ86" s="0"/>
      <c r="OHR86" s="0"/>
      <c r="OHS86" s="0"/>
      <c r="OHT86" s="0"/>
      <c r="OHU86" s="0"/>
      <c r="OHV86" s="0"/>
      <c r="OHW86" s="0"/>
      <c r="OHX86" s="0"/>
      <c r="OHY86" s="0"/>
      <c r="OHZ86" s="0"/>
      <c r="OIA86" s="0"/>
      <c r="OIB86" s="0"/>
      <c r="OIC86" s="0"/>
      <c r="OID86" s="0"/>
      <c r="OIE86" s="0"/>
      <c r="OIF86" s="0"/>
      <c r="OIG86" s="0"/>
      <c r="OIH86" s="0"/>
      <c r="OII86" s="0"/>
      <c r="OIJ86" s="0"/>
      <c r="OIK86" s="0"/>
      <c r="OIL86" s="0"/>
      <c r="OIM86" s="0"/>
      <c r="OIN86" s="0"/>
      <c r="OIO86" s="0"/>
      <c r="OIP86" s="0"/>
      <c r="OIQ86" s="0"/>
      <c r="OIR86" s="0"/>
      <c r="OIS86" s="0"/>
      <c r="OIT86" s="0"/>
      <c r="OIU86" s="0"/>
      <c r="OIV86" s="0"/>
      <c r="OIW86" s="0"/>
      <c r="OIX86" s="0"/>
      <c r="OIY86" s="0"/>
      <c r="OIZ86" s="0"/>
      <c r="OJA86" s="0"/>
      <c r="OJB86" s="0"/>
      <c r="OJC86" s="0"/>
      <c r="OJD86" s="0"/>
      <c r="OJE86" s="0"/>
      <c r="OJF86" s="0"/>
      <c r="OJG86" s="0"/>
      <c r="OJH86" s="0"/>
      <c r="OJI86" s="0"/>
      <c r="OJJ86" s="0"/>
      <c r="OJK86" s="0"/>
      <c r="OJL86" s="0"/>
      <c r="OJM86" s="0"/>
      <c r="OJN86" s="0"/>
      <c r="OJO86" s="0"/>
      <c r="OJP86" s="0"/>
      <c r="OJQ86" s="0"/>
      <c r="OJR86" s="0"/>
      <c r="OJS86" s="0"/>
      <c r="OJT86" s="0"/>
      <c r="OJU86" s="0"/>
      <c r="OJV86" s="0"/>
      <c r="OJW86" s="0"/>
      <c r="OJX86" s="0"/>
      <c r="OJY86" s="0"/>
      <c r="OJZ86" s="0"/>
      <c r="OKA86" s="0"/>
      <c r="OKB86" s="0"/>
      <c r="OKC86" s="0"/>
      <c r="OKD86" s="0"/>
      <c r="OKE86" s="0"/>
      <c r="OKF86" s="0"/>
      <c r="OKG86" s="0"/>
      <c r="OKH86" s="0"/>
      <c r="OKI86" s="0"/>
      <c r="OKJ86" s="0"/>
      <c r="OKK86" s="0"/>
      <c r="OKL86" s="0"/>
      <c r="OKM86" s="0"/>
      <c r="OKN86" s="0"/>
      <c r="OKO86" s="0"/>
      <c r="OKP86" s="0"/>
      <c r="OKQ86" s="0"/>
      <c r="OKR86" s="0"/>
      <c r="OKS86" s="0"/>
      <c r="OKT86" s="0"/>
      <c r="OKU86" s="0"/>
      <c r="OKV86" s="0"/>
      <c r="OKW86" s="0"/>
      <c r="OKX86" s="0"/>
      <c r="OKY86" s="0"/>
      <c r="OKZ86" s="0"/>
      <c r="OLA86" s="0"/>
      <c r="OLB86" s="0"/>
      <c r="OLC86" s="0"/>
      <c r="OLD86" s="0"/>
      <c r="OLE86" s="0"/>
      <c r="OLF86" s="0"/>
      <c r="OLG86" s="0"/>
      <c r="OLH86" s="0"/>
      <c r="OLI86" s="0"/>
      <c r="OLJ86" s="0"/>
      <c r="OLK86" s="0"/>
      <c r="OLL86" s="0"/>
      <c r="OLM86" s="0"/>
      <c r="OLN86" s="0"/>
      <c r="OLO86" s="0"/>
      <c r="OLP86" s="0"/>
      <c r="OLQ86" s="0"/>
      <c r="OLR86" s="0"/>
      <c r="OLS86" s="0"/>
      <c r="OLT86" s="0"/>
      <c r="OLU86" s="0"/>
      <c r="OLV86" s="0"/>
      <c r="OLW86" s="0"/>
      <c r="OLX86" s="0"/>
      <c r="OLY86" s="0"/>
      <c r="OLZ86" s="0"/>
      <c r="OMA86" s="0"/>
      <c r="OMB86" s="0"/>
      <c r="OMC86" s="0"/>
      <c r="OMD86" s="0"/>
      <c r="OME86" s="0"/>
      <c r="OMF86" s="0"/>
      <c r="OMG86" s="0"/>
      <c r="OMH86" s="0"/>
      <c r="OMI86" s="0"/>
      <c r="OMJ86" s="0"/>
      <c r="OMK86" s="0"/>
      <c r="OML86" s="0"/>
      <c r="OMM86" s="0"/>
      <c r="OMN86" s="0"/>
      <c r="OMO86" s="0"/>
      <c r="OMP86" s="0"/>
      <c r="OMQ86" s="0"/>
      <c r="OMR86" s="0"/>
      <c r="OMS86" s="0"/>
      <c r="OMT86" s="0"/>
      <c r="OMU86" s="0"/>
      <c r="OMV86" s="0"/>
      <c r="OMW86" s="0"/>
      <c r="OMX86" s="0"/>
      <c r="OMY86" s="0"/>
      <c r="OMZ86" s="0"/>
      <c r="ONA86" s="0"/>
      <c r="ONB86" s="0"/>
      <c r="ONC86" s="0"/>
      <c r="OND86" s="0"/>
      <c r="ONE86" s="0"/>
      <c r="ONF86" s="0"/>
      <c r="ONG86" s="0"/>
      <c r="ONH86" s="0"/>
      <c r="ONI86" s="0"/>
      <c r="ONJ86" s="0"/>
      <c r="ONK86" s="0"/>
      <c r="ONL86" s="0"/>
      <c r="ONM86" s="0"/>
      <c r="ONN86" s="0"/>
      <c r="ONO86" s="0"/>
      <c r="ONP86" s="0"/>
      <c r="ONQ86" s="0"/>
      <c r="ONR86" s="0"/>
      <c r="ONS86" s="0"/>
      <c r="ONT86" s="0"/>
      <c r="ONU86" s="0"/>
      <c r="ONV86" s="0"/>
      <c r="ONW86" s="0"/>
      <c r="ONX86" s="0"/>
      <c r="ONY86" s="0"/>
      <c r="ONZ86" s="0"/>
      <c r="OOA86" s="0"/>
      <c r="OOB86" s="0"/>
      <c r="OOC86" s="0"/>
      <c r="OOD86" s="0"/>
      <c r="OOE86" s="0"/>
      <c r="OOF86" s="0"/>
      <c r="OOG86" s="0"/>
      <c r="OOH86" s="0"/>
      <c r="OOI86" s="0"/>
      <c r="OOJ86" s="0"/>
      <c r="OOK86" s="0"/>
      <c r="OOL86" s="0"/>
      <c r="OOM86" s="0"/>
      <c r="OON86" s="0"/>
      <c r="OOO86" s="0"/>
      <c r="OOP86" s="0"/>
      <c r="OOQ86" s="0"/>
      <c r="OOR86" s="0"/>
      <c r="OOS86" s="0"/>
      <c r="OOT86" s="0"/>
      <c r="OOU86" s="0"/>
      <c r="OOV86" s="0"/>
      <c r="OOW86" s="0"/>
      <c r="OOX86" s="0"/>
      <c r="OOY86" s="0"/>
      <c r="OOZ86" s="0"/>
      <c r="OPA86" s="0"/>
      <c r="OPB86" s="0"/>
      <c r="OPC86" s="0"/>
      <c r="OPD86" s="0"/>
      <c r="OPE86" s="0"/>
      <c r="OPF86" s="0"/>
      <c r="OPG86" s="0"/>
      <c r="OPH86" s="0"/>
      <c r="OPI86" s="0"/>
      <c r="OPJ86" s="0"/>
      <c r="OPK86" s="0"/>
      <c r="OPL86" s="0"/>
      <c r="OPM86" s="0"/>
      <c r="OPN86" s="0"/>
      <c r="OPO86" s="0"/>
      <c r="OPP86" s="0"/>
      <c r="OPQ86" s="0"/>
      <c r="OPR86" s="0"/>
      <c r="OPS86" s="0"/>
      <c r="OPT86" s="0"/>
      <c r="OPU86" s="0"/>
      <c r="OPV86" s="0"/>
      <c r="OPW86" s="0"/>
      <c r="OPX86" s="0"/>
      <c r="OPY86" s="0"/>
      <c r="OPZ86" s="0"/>
      <c r="OQA86" s="0"/>
      <c r="OQB86" s="0"/>
      <c r="OQC86" s="0"/>
      <c r="OQD86" s="0"/>
      <c r="OQE86" s="0"/>
      <c r="OQF86" s="0"/>
      <c r="OQG86" s="0"/>
      <c r="OQH86" s="0"/>
      <c r="OQI86" s="0"/>
      <c r="OQJ86" s="0"/>
      <c r="OQK86" s="0"/>
      <c r="OQL86" s="0"/>
      <c r="OQM86" s="0"/>
      <c r="OQN86" s="0"/>
      <c r="OQO86" s="0"/>
      <c r="OQP86" s="0"/>
      <c r="OQQ86" s="0"/>
      <c r="OQR86" s="0"/>
      <c r="OQS86" s="0"/>
      <c r="OQT86" s="0"/>
      <c r="OQU86" s="0"/>
      <c r="OQV86" s="0"/>
      <c r="OQW86" s="0"/>
      <c r="OQX86" s="0"/>
      <c r="OQY86" s="0"/>
      <c r="OQZ86" s="0"/>
      <c r="ORA86" s="0"/>
      <c r="ORB86" s="0"/>
      <c r="ORC86" s="0"/>
      <c r="ORD86" s="0"/>
      <c r="ORE86" s="0"/>
      <c r="ORF86" s="0"/>
      <c r="ORG86" s="0"/>
      <c r="ORH86" s="0"/>
      <c r="ORI86" s="0"/>
      <c r="ORJ86" s="0"/>
      <c r="ORK86" s="0"/>
      <c r="ORL86" s="0"/>
      <c r="ORM86" s="0"/>
      <c r="ORN86" s="0"/>
      <c r="ORO86" s="0"/>
      <c r="ORP86" s="0"/>
      <c r="ORQ86" s="0"/>
      <c r="ORR86" s="0"/>
      <c r="ORS86" s="0"/>
      <c r="ORT86" s="0"/>
      <c r="ORU86" s="0"/>
      <c r="ORV86" s="0"/>
      <c r="ORW86" s="0"/>
      <c r="ORX86" s="0"/>
      <c r="ORY86" s="0"/>
      <c r="ORZ86" s="0"/>
      <c r="OSA86" s="0"/>
      <c r="OSB86" s="0"/>
      <c r="OSC86" s="0"/>
      <c r="OSD86" s="0"/>
      <c r="OSE86" s="0"/>
      <c r="OSF86" s="0"/>
      <c r="OSG86" s="0"/>
      <c r="OSH86" s="0"/>
      <c r="OSI86" s="0"/>
      <c r="OSJ86" s="0"/>
      <c r="OSK86" s="0"/>
      <c r="OSL86" s="0"/>
      <c r="OSM86" s="0"/>
      <c r="OSN86" s="0"/>
      <c r="OSO86" s="0"/>
      <c r="OSP86" s="0"/>
      <c r="OSQ86" s="0"/>
      <c r="OSR86" s="0"/>
      <c r="OSS86" s="0"/>
      <c r="OST86" s="0"/>
      <c r="OSU86" s="0"/>
      <c r="OSV86" s="0"/>
      <c r="OSW86" s="0"/>
      <c r="OSX86" s="0"/>
      <c r="OSY86" s="0"/>
      <c r="OSZ86" s="0"/>
      <c r="OTA86" s="0"/>
      <c r="OTB86" s="0"/>
      <c r="OTC86" s="0"/>
      <c r="OTD86" s="0"/>
      <c r="OTE86" s="0"/>
      <c r="OTF86" s="0"/>
      <c r="OTG86" s="0"/>
      <c r="OTH86" s="0"/>
      <c r="OTI86" s="0"/>
      <c r="OTJ86" s="0"/>
      <c r="OTK86" s="0"/>
      <c r="OTL86" s="0"/>
      <c r="OTM86" s="0"/>
      <c r="OTN86" s="0"/>
      <c r="OTO86" s="0"/>
      <c r="OTP86" s="0"/>
      <c r="OTQ86" s="0"/>
      <c r="OTR86" s="0"/>
      <c r="OTS86" s="0"/>
      <c r="OTT86" s="0"/>
      <c r="OTU86" s="0"/>
      <c r="OTV86" s="0"/>
      <c r="OTW86" s="0"/>
      <c r="OTX86" s="0"/>
      <c r="OTY86" s="0"/>
      <c r="OTZ86" s="0"/>
      <c r="OUA86" s="0"/>
      <c r="OUB86" s="0"/>
      <c r="OUC86" s="0"/>
      <c r="OUD86" s="0"/>
      <c r="OUE86" s="0"/>
      <c r="OUF86" s="0"/>
      <c r="OUG86" s="0"/>
      <c r="OUH86" s="0"/>
      <c r="OUI86" s="0"/>
      <c r="OUJ86" s="0"/>
      <c r="OUK86" s="0"/>
      <c r="OUL86" s="0"/>
      <c r="OUM86" s="0"/>
      <c r="OUN86" s="0"/>
      <c r="OUO86" s="0"/>
      <c r="OUP86" s="0"/>
      <c r="OUQ86" s="0"/>
      <c r="OUR86" s="0"/>
      <c r="OUS86" s="0"/>
      <c r="OUT86" s="0"/>
      <c r="OUU86" s="0"/>
      <c r="OUV86" s="0"/>
      <c r="OUW86" s="0"/>
      <c r="OUX86" s="0"/>
      <c r="OUY86" s="0"/>
      <c r="OUZ86" s="0"/>
      <c r="OVA86" s="0"/>
      <c r="OVB86" s="0"/>
      <c r="OVC86" s="0"/>
      <c r="OVD86" s="0"/>
      <c r="OVE86" s="0"/>
      <c r="OVF86" s="0"/>
      <c r="OVG86" s="0"/>
      <c r="OVH86" s="0"/>
      <c r="OVI86" s="0"/>
      <c r="OVJ86" s="0"/>
      <c r="OVK86" s="0"/>
      <c r="OVL86" s="0"/>
      <c r="OVM86" s="0"/>
      <c r="OVN86" s="0"/>
      <c r="OVO86" s="0"/>
      <c r="OVP86" s="0"/>
      <c r="OVQ86" s="0"/>
      <c r="OVR86" s="0"/>
      <c r="OVS86" s="0"/>
      <c r="OVT86" s="0"/>
      <c r="OVU86" s="0"/>
      <c r="OVV86" s="0"/>
      <c r="OVW86" s="0"/>
      <c r="OVX86" s="0"/>
      <c r="OVY86" s="0"/>
      <c r="OVZ86" s="0"/>
      <c r="OWA86" s="0"/>
      <c r="OWB86" s="0"/>
      <c r="OWC86" s="0"/>
      <c r="OWD86" s="0"/>
      <c r="OWE86" s="0"/>
      <c r="OWF86" s="0"/>
      <c r="OWG86" s="0"/>
      <c r="OWH86" s="0"/>
      <c r="OWI86" s="0"/>
      <c r="OWJ86" s="0"/>
      <c r="OWK86" s="0"/>
      <c r="OWL86" s="0"/>
      <c r="OWM86" s="0"/>
      <c r="OWN86" s="0"/>
      <c r="OWO86" s="0"/>
      <c r="OWP86" s="0"/>
      <c r="OWQ86" s="0"/>
      <c r="OWR86" s="0"/>
      <c r="OWS86" s="0"/>
      <c r="OWT86" s="0"/>
      <c r="OWU86" s="0"/>
      <c r="OWV86" s="0"/>
      <c r="OWW86" s="0"/>
      <c r="OWX86" s="0"/>
      <c r="OWY86" s="0"/>
      <c r="OWZ86" s="0"/>
      <c r="OXA86" s="0"/>
      <c r="OXB86" s="0"/>
      <c r="OXC86" s="0"/>
      <c r="OXD86" s="0"/>
      <c r="OXE86" s="0"/>
      <c r="OXF86" s="0"/>
      <c r="OXG86" s="0"/>
      <c r="OXH86" s="0"/>
      <c r="OXI86" s="0"/>
      <c r="OXJ86" s="0"/>
      <c r="OXK86" s="0"/>
      <c r="OXL86" s="0"/>
      <c r="OXM86" s="0"/>
      <c r="OXN86" s="0"/>
      <c r="OXO86" s="0"/>
      <c r="OXP86" s="0"/>
      <c r="OXQ86" s="0"/>
      <c r="OXR86" s="0"/>
      <c r="OXS86" s="0"/>
      <c r="OXT86" s="0"/>
      <c r="OXU86" s="0"/>
      <c r="OXV86" s="0"/>
      <c r="OXW86" s="0"/>
      <c r="OXX86" s="0"/>
      <c r="OXY86" s="0"/>
      <c r="OXZ86" s="0"/>
      <c r="OYA86" s="0"/>
      <c r="OYB86" s="0"/>
      <c r="OYC86" s="0"/>
      <c r="OYD86" s="0"/>
      <c r="OYE86" s="0"/>
      <c r="OYF86" s="0"/>
      <c r="OYG86" s="0"/>
      <c r="OYH86" s="0"/>
      <c r="OYI86" s="0"/>
      <c r="OYJ86" s="0"/>
      <c r="OYK86" s="0"/>
      <c r="OYL86" s="0"/>
      <c r="OYM86" s="0"/>
      <c r="OYN86" s="0"/>
      <c r="OYO86" s="0"/>
      <c r="OYP86" s="0"/>
      <c r="OYQ86" s="0"/>
      <c r="OYR86" s="0"/>
      <c r="OYS86" s="0"/>
      <c r="OYT86" s="0"/>
      <c r="OYU86" s="0"/>
      <c r="OYV86" s="0"/>
      <c r="OYW86" s="0"/>
      <c r="OYX86" s="0"/>
      <c r="OYY86" s="0"/>
      <c r="OYZ86" s="0"/>
      <c r="OZA86" s="0"/>
      <c r="OZB86" s="0"/>
      <c r="OZC86" s="0"/>
      <c r="OZD86" s="0"/>
      <c r="OZE86" s="0"/>
      <c r="OZF86" s="0"/>
      <c r="OZG86" s="0"/>
      <c r="OZH86" s="0"/>
      <c r="OZI86" s="0"/>
      <c r="OZJ86" s="0"/>
      <c r="OZK86" s="0"/>
      <c r="OZL86" s="0"/>
      <c r="OZM86" s="0"/>
      <c r="OZN86" s="0"/>
      <c r="OZO86" s="0"/>
      <c r="OZP86" s="0"/>
      <c r="OZQ86" s="0"/>
      <c r="OZR86" s="0"/>
      <c r="OZS86" s="0"/>
      <c r="OZT86" s="0"/>
      <c r="OZU86" s="0"/>
      <c r="OZV86" s="0"/>
      <c r="OZW86" s="0"/>
      <c r="OZX86" s="0"/>
      <c r="OZY86" s="0"/>
      <c r="OZZ86" s="0"/>
      <c r="PAA86" s="0"/>
      <c r="PAB86" s="0"/>
      <c r="PAC86" s="0"/>
      <c r="PAD86" s="0"/>
      <c r="PAE86" s="0"/>
      <c r="PAF86" s="0"/>
      <c r="PAG86" s="0"/>
      <c r="PAH86" s="0"/>
      <c r="PAI86" s="0"/>
      <c r="PAJ86" s="0"/>
      <c r="PAK86" s="0"/>
      <c r="PAL86" s="0"/>
      <c r="PAM86" s="0"/>
      <c r="PAN86" s="0"/>
      <c r="PAO86" s="0"/>
      <c r="PAP86" s="0"/>
      <c r="PAQ86" s="0"/>
      <c r="PAR86" s="0"/>
      <c r="PAS86" s="0"/>
      <c r="PAT86" s="0"/>
      <c r="PAU86" s="0"/>
      <c r="PAV86" s="0"/>
      <c r="PAW86" s="0"/>
      <c r="PAX86" s="0"/>
      <c r="PAY86" s="0"/>
      <c r="PAZ86" s="0"/>
      <c r="PBA86" s="0"/>
      <c r="PBB86" s="0"/>
      <c r="PBC86" s="0"/>
      <c r="PBD86" s="0"/>
      <c r="PBE86" s="0"/>
      <c r="PBF86" s="0"/>
      <c r="PBG86" s="0"/>
      <c r="PBH86" s="0"/>
      <c r="PBI86" s="0"/>
      <c r="PBJ86" s="0"/>
      <c r="PBK86" s="0"/>
      <c r="PBL86" s="0"/>
      <c r="PBM86" s="0"/>
      <c r="PBN86" s="0"/>
      <c r="PBO86" s="0"/>
      <c r="PBP86" s="0"/>
      <c r="PBQ86" s="0"/>
      <c r="PBR86" s="0"/>
      <c r="PBS86" s="0"/>
      <c r="PBT86" s="0"/>
      <c r="PBU86" s="0"/>
      <c r="PBV86" s="0"/>
      <c r="PBW86" s="0"/>
      <c r="PBX86" s="0"/>
      <c r="PBY86" s="0"/>
      <c r="PBZ86" s="0"/>
      <c r="PCA86" s="0"/>
      <c r="PCB86" s="0"/>
      <c r="PCC86" s="0"/>
      <c r="PCD86" s="0"/>
      <c r="PCE86" s="0"/>
      <c r="PCF86" s="0"/>
      <c r="PCG86" s="0"/>
      <c r="PCH86" s="0"/>
      <c r="PCI86" s="0"/>
      <c r="PCJ86" s="0"/>
      <c r="PCK86" s="0"/>
      <c r="PCL86" s="0"/>
      <c r="PCM86" s="0"/>
      <c r="PCN86" s="0"/>
      <c r="PCO86" s="0"/>
      <c r="PCP86" s="0"/>
      <c r="PCQ86" s="0"/>
      <c r="PCR86" s="0"/>
      <c r="PCS86" s="0"/>
      <c r="PCT86" s="0"/>
      <c r="PCU86" s="0"/>
      <c r="PCV86" s="0"/>
      <c r="PCW86" s="0"/>
      <c r="PCX86" s="0"/>
      <c r="PCY86" s="0"/>
      <c r="PCZ86" s="0"/>
      <c r="PDA86" s="0"/>
      <c r="PDB86" s="0"/>
      <c r="PDC86" s="0"/>
      <c r="PDD86" s="0"/>
      <c r="PDE86" s="0"/>
      <c r="PDF86" s="0"/>
      <c r="PDG86" s="0"/>
      <c r="PDH86" s="0"/>
      <c r="PDI86" s="0"/>
      <c r="PDJ86" s="0"/>
      <c r="PDK86" s="0"/>
      <c r="PDL86" s="0"/>
      <c r="PDM86" s="0"/>
      <c r="PDN86" s="0"/>
      <c r="PDO86" s="0"/>
      <c r="PDP86" s="0"/>
      <c r="PDQ86" s="0"/>
      <c r="PDR86" s="0"/>
      <c r="PDS86" s="0"/>
      <c r="PDT86" s="0"/>
      <c r="PDU86" s="0"/>
      <c r="PDV86" s="0"/>
      <c r="PDW86" s="0"/>
      <c r="PDX86" s="0"/>
      <c r="PDY86" s="0"/>
      <c r="PDZ86" s="0"/>
      <c r="PEA86" s="0"/>
      <c r="PEB86" s="0"/>
      <c r="PEC86" s="0"/>
      <c r="PED86" s="0"/>
      <c r="PEE86" s="0"/>
      <c r="PEF86" s="0"/>
      <c r="PEG86" s="0"/>
      <c r="PEH86" s="0"/>
      <c r="PEI86" s="0"/>
      <c r="PEJ86" s="0"/>
      <c r="PEK86" s="0"/>
      <c r="PEL86" s="0"/>
      <c r="PEM86" s="0"/>
      <c r="PEN86" s="0"/>
      <c r="PEO86" s="0"/>
      <c r="PEP86" s="0"/>
      <c r="PEQ86" s="0"/>
      <c r="PER86" s="0"/>
      <c r="PES86" s="0"/>
      <c r="PET86" s="0"/>
      <c r="PEU86" s="0"/>
      <c r="PEV86" s="0"/>
      <c r="PEW86" s="0"/>
      <c r="PEX86" s="0"/>
      <c r="PEY86" s="0"/>
      <c r="PEZ86" s="0"/>
      <c r="PFA86" s="0"/>
      <c r="PFB86" s="0"/>
      <c r="PFC86" s="0"/>
      <c r="PFD86" s="0"/>
      <c r="PFE86" s="0"/>
      <c r="PFF86" s="0"/>
      <c r="PFG86" s="0"/>
      <c r="PFH86" s="0"/>
      <c r="PFI86" s="0"/>
      <c r="PFJ86" s="0"/>
      <c r="PFK86" s="0"/>
      <c r="PFL86" s="0"/>
      <c r="PFM86" s="0"/>
      <c r="PFN86" s="0"/>
      <c r="PFO86" s="0"/>
      <c r="PFP86" s="0"/>
      <c r="PFQ86" s="0"/>
      <c r="PFR86" s="0"/>
      <c r="PFS86" s="0"/>
      <c r="PFT86" s="0"/>
      <c r="PFU86" s="0"/>
      <c r="PFV86" s="0"/>
      <c r="PFW86" s="0"/>
      <c r="PFX86" s="0"/>
      <c r="PFY86" s="0"/>
      <c r="PFZ86" s="0"/>
      <c r="PGA86" s="0"/>
      <c r="PGB86" s="0"/>
      <c r="PGC86" s="0"/>
      <c r="PGD86" s="0"/>
      <c r="PGE86" s="0"/>
      <c r="PGF86" s="0"/>
      <c r="PGG86" s="0"/>
      <c r="PGH86" s="0"/>
      <c r="PGI86" s="0"/>
      <c r="PGJ86" s="0"/>
      <c r="PGK86" s="0"/>
      <c r="PGL86" s="0"/>
      <c r="PGM86" s="0"/>
      <c r="PGN86" s="0"/>
      <c r="PGO86" s="0"/>
      <c r="PGP86" s="0"/>
      <c r="PGQ86" s="0"/>
      <c r="PGR86" s="0"/>
      <c r="PGS86" s="0"/>
      <c r="PGT86" s="0"/>
      <c r="PGU86" s="0"/>
      <c r="PGV86" s="0"/>
      <c r="PGW86" s="0"/>
      <c r="PGX86" s="0"/>
      <c r="PGY86" s="0"/>
      <c r="PGZ86" s="0"/>
      <c r="PHA86" s="0"/>
      <c r="PHB86" s="0"/>
      <c r="PHC86" s="0"/>
      <c r="PHD86" s="0"/>
      <c r="PHE86" s="0"/>
      <c r="PHF86" s="0"/>
      <c r="PHG86" s="0"/>
      <c r="PHH86" s="0"/>
      <c r="PHI86" s="0"/>
      <c r="PHJ86" s="0"/>
      <c r="PHK86" s="0"/>
      <c r="PHL86" s="0"/>
      <c r="PHM86" s="0"/>
      <c r="PHN86" s="0"/>
      <c r="PHO86" s="0"/>
      <c r="PHP86" s="0"/>
      <c r="PHQ86" s="0"/>
      <c r="PHR86" s="0"/>
      <c r="PHS86" s="0"/>
      <c r="PHT86" s="0"/>
      <c r="PHU86" s="0"/>
      <c r="PHV86" s="0"/>
      <c r="PHW86" s="0"/>
      <c r="PHX86" s="0"/>
      <c r="PHY86" s="0"/>
      <c r="PHZ86" s="0"/>
      <c r="PIA86" s="0"/>
      <c r="PIB86" s="0"/>
      <c r="PIC86" s="0"/>
      <c r="PID86" s="0"/>
      <c r="PIE86" s="0"/>
      <c r="PIF86" s="0"/>
      <c r="PIG86" s="0"/>
      <c r="PIH86" s="0"/>
      <c r="PII86" s="0"/>
      <c r="PIJ86" s="0"/>
      <c r="PIK86" s="0"/>
      <c r="PIL86" s="0"/>
      <c r="PIM86" s="0"/>
      <c r="PIN86" s="0"/>
      <c r="PIO86" s="0"/>
      <c r="PIP86" s="0"/>
      <c r="PIQ86" s="0"/>
      <c r="PIR86" s="0"/>
      <c r="PIS86" s="0"/>
      <c r="PIT86" s="0"/>
      <c r="PIU86" s="0"/>
      <c r="PIV86" s="0"/>
      <c r="PIW86" s="0"/>
      <c r="PIX86" s="0"/>
      <c r="PIY86" s="0"/>
      <c r="PIZ86" s="0"/>
      <c r="PJA86" s="0"/>
      <c r="PJB86" s="0"/>
      <c r="PJC86" s="0"/>
      <c r="PJD86" s="0"/>
      <c r="PJE86" s="0"/>
      <c r="PJF86" s="0"/>
      <c r="PJG86" s="0"/>
      <c r="PJH86" s="0"/>
      <c r="PJI86" s="0"/>
      <c r="PJJ86" s="0"/>
      <c r="PJK86" s="0"/>
      <c r="PJL86" s="0"/>
      <c r="PJM86" s="0"/>
      <c r="PJN86" s="0"/>
      <c r="PJO86" s="0"/>
      <c r="PJP86" s="0"/>
      <c r="PJQ86" s="0"/>
      <c r="PJR86" s="0"/>
      <c r="PJS86" s="0"/>
      <c r="PJT86" s="0"/>
      <c r="PJU86" s="0"/>
      <c r="PJV86" s="0"/>
      <c r="PJW86" s="0"/>
      <c r="PJX86" s="0"/>
      <c r="PJY86" s="0"/>
      <c r="PJZ86" s="0"/>
      <c r="PKA86" s="0"/>
      <c r="PKB86" s="0"/>
      <c r="PKC86" s="0"/>
      <c r="PKD86" s="0"/>
      <c r="PKE86" s="0"/>
      <c r="PKF86" s="0"/>
      <c r="PKG86" s="0"/>
      <c r="PKH86" s="0"/>
      <c r="PKI86" s="0"/>
      <c r="PKJ86" s="0"/>
      <c r="PKK86" s="0"/>
      <c r="PKL86" s="0"/>
      <c r="PKM86" s="0"/>
      <c r="PKN86" s="0"/>
      <c r="PKO86" s="0"/>
      <c r="PKP86" s="0"/>
      <c r="PKQ86" s="0"/>
      <c r="PKR86" s="0"/>
      <c r="PKS86" s="0"/>
      <c r="PKT86" s="0"/>
      <c r="PKU86" s="0"/>
      <c r="PKV86" s="0"/>
      <c r="PKW86" s="0"/>
      <c r="PKX86" s="0"/>
      <c r="PKY86" s="0"/>
      <c r="PKZ86" s="0"/>
      <c r="PLA86" s="0"/>
      <c r="PLB86" s="0"/>
      <c r="PLC86" s="0"/>
      <c r="PLD86" s="0"/>
      <c r="PLE86" s="0"/>
      <c r="PLF86" s="0"/>
      <c r="PLG86" s="0"/>
      <c r="PLH86" s="0"/>
      <c r="PLI86" s="0"/>
      <c r="PLJ86" s="0"/>
      <c r="PLK86" s="0"/>
      <c r="PLL86" s="0"/>
      <c r="PLM86" s="0"/>
      <c r="PLN86" s="0"/>
      <c r="PLO86" s="0"/>
      <c r="PLP86" s="0"/>
      <c r="PLQ86" s="0"/>
      <c r="PLR86" s="0"/>
      <c r="PLS86" s="0"/>
      <c r="PLT86" s="0"/>
      <c r="PLU86" s="0"/>
      <c r="PLV86" s="0"/>
      <c r="PLW86" s="0"/>
      <c r="PLX86" s="0"/>
      <c r="PLY86" s="0"/>
      <c r="PLZ86" s="0"/>
      <c r="PMA86" s="0"/>
      <c r="PMB86" s="0"/>
      <c r="PMC86" s="0"/>
      <c r="PMD86" s="0"/>
      <c r="PME86" s="0"/>
      <c r="PMF86" s="0"/>
      <c r="PMG86" s="0"/>
      <c r="PMH86" s="0"/>
      <c r="PMI86" s="0"/>
      <c r="PMJ86" s="0"/>
      <c r="PMK86" s="0"/>
      <c r="PML86" s="0"/>
      <c r="PMM86" s="0"/>
      <c r="PMN86" s="0"/>
      <c r="PMO86" s="0"/>
      <c r="PMP86" s="0"/>
      <c r="PMQ86" s="0"/>
      <c r="PMR86" s="0"/>
      <c r="PMS86" s="0"/>
      <c r="PMT86" s="0"/>
      <c r="PMU86" s="0"/>
      <c r="PMV86" s="0"/>
      <c r="PMW86" s="0"/>
      <c r="PMX86" s="0"/>
      <c r="PMY86" s="0"/>
      <c r="PMZ86" s="0"/>
      <c r="PNA86" s="0"/>
      <c r="PNB86" s="0"/>
      <c r="PNC86" s="0"/>
      <c r="PND86" s="0"/>
      <c r="PNE86" s="0"/>
      <c r="PNF86" s="0"/>
      <c r="PNG86" s="0"/>
      <c r="PNH86" s="0"/>
      <c r="PNI86" s="0"/>
      <c r="PNJ86" s="0"/>
      <c r="PNK86" s="0"/>
      <c r="PNL86" s="0"/>
      <c r="PNM86" s="0"/>
      <c r="PNN86" s="0"/>
      <c r="PNO86" s="0"/>
      <c r="PNP86" s="0"/>
      <c r="PNQ86" s="0"/>
      <c r="PNR86" s="0"/>
      <c r="PNS86" s="0"/>
      <c r="PNT86" s="0"/>
      <c r="PNU86" s="0"/>
      <c r="PNV86" s="0"/>
      <c r="PNW86" s="0"/>
      <c r="PNX86" s="0"/>
      <c r="PNY86" s="0"/>
      <c r="PNZ86" s="0"/>
      <c r="POA86" s="0"/>
      <c r="POB86" s="0"/>
      <c r="POC86" s="0"/>
      <c r="POD86" s="0"/>
      <c r="POE86" s="0"/>
      <c r="POF86" s="0"/>
      <c r="POG86" s="0"/>
      <c r="POH86" s="0"/>
      <c r="POI86" s="0"/>
      <c r="POJ86" s="0"/>
      <c r="POK86" s="0"/>
      <c r="POL86" s="0"/>
      <c r="POM86" s="0"/>
      <c r="PON86" s="0"/>
      <c r="POO86" s="0"/>
      <c r="POP86" s="0"/>
      <c r="POQ86" s="0"/>
      <c r="POR86" s="0"/>
      <c r="POS86" s="0"/>
      <c r="POT86" s="0"/>
      <c r="POU86" s="0"/>
      <c r="POV86" s="0"/>
      <c r="POW86" s="0"/>
      <c r="POX86" s="0"/>
      <c r="POY86" s="0"/>
      <c r="POZ86" s="0"/>
      <c r="PPA86" s="0"/>
      <c r="PPB86" s="0"/>
      <c r="PPC86" s="0"/>
      <c r="PPD86" s="0"/>
      <c r="PPE86" s="0"/>
      <c r="PPF86" s="0"/>
      <c r="PPG86" s="0"/>
      <c r="PPH86" s="0"/>
      <c r="PPI86" s="0"/>
      <c r="PPJ86" s="0"/>
      <c r="PPK86" s="0"/>
      <c r="PPL86" s="0"/>
      <c r="PPM86" s="0"/>
      <c r="PPN86" s="0"/>
      <c r="PPO86" s="0"/>
      <c r="PPP86" s="0"/>
      <c r="PPQ86" s="0"/>
      <c r="PPR86" s="0"/>
      <c r="PPS86" s="0"/>
      <c r="PPT86" s="0"/>
      <c r="PPU86" s="0"/>
      <c r="PPV86" s="0"/>
      <c r="PPW86" s="0"/>
      <c r="PPX86" s="0"/>
      <c r="PPY86" s="0"/>
      <c r="PPZ86" s="0"/>
      <c r="PQA86" s="0"/>
      <c r="PQB86" s="0"/>
      <c r="PQC86" s="0"/>
      <c r="PQD86" s="0"/>
      <c r="PQE86" s="0"/>
      <c r="PQF86" s="0"/>
      <c r="PQG86" s="0"/>
      <c r="PQH86" s="0"/>
      <c r="PQI86" s="0"/>
      <c r="PQJ86" s="0"/>
      <c r="PQK86" s="0"/>
      <c r="PQL86" s="0"/>
      <c r="PQM86" s="0"/>
      <c r="PQN86" s="0"/>
      <c r="PQO86" s="0"/>
      <c r="PQP86" s="0"/>
      <c r="PQQ86" s="0"/>
      <c r="PQR86" s="0"/>
      <c r="PQS86" s="0"/>
      <c r="PQT86" s="0"/>
      <c r="PQU86" s="0"/>
      <c r="PQV86" s="0"/>
      <c r="PQW86" s="0"/>
      <c r="PQX86" s="0"/>
      <c r="PQY86" s="0"/>
      <c r="PQZ86" s="0"/>
      <c r="PRA86" s="0"/>
      <c r="PRB86" s="0"/>
      <c r="PRC86" s="0"/>
      <c r="PRD86" s="0"/>
      <c r="PRE86" s="0"/>
      <c r="PRF86" s="0"/>
      <c r="PRG86" s="0"/>
      <c r="PRH86" s="0"/>
      <c r="PRI86" s="0"/>
      <c r="PRJ86" s="0"/>
      <c r="PRK86" s="0"/>
      <c r="PRL86" s="0"/>
      <c r="PRM86" s="0"/>
      <c r="PRN86" s="0"/>
      <c r="PRO86" s="0"/>
      <c r="PRP86" s="0"/>
      <c r="PRQ86" s="0"/>
      <c r="PRR86" s="0"/>
      <c r="PRS86" s="0"/>
      <c r="PRT86" s="0"/>
      <c r="PRU86" s="0"/>
      <c r="PRV86" s="0"/>
      <c r="PRW86" s="0"/>
      <c r="PRX86" s="0"/>
      <c r="PRY86" s="0"/>
      <c r="PRZ86" s="0"/>
      <c r="PSA86" s="0"/>
      <c r="PSB86" s="0"/>
      <c r="PSC86" s="0"/>
      <c r="PSD86" s="0"/>
      <c r="PSE86" s="0"/>
      <c r="PSF86" s="0"/>
      <c r="PSG86" s="0"/>
      <c r="PSH86" s="0"/>
      <c r="PSI86" s="0"/>
      <c r="PSJ86" s="0"/>
      <c r="PSK86" s="0"/>
      <c r="PSL86" s="0"/>
      <c r="PSM86" s="0"/>
      <c r="PSN86" s="0"/>
      <c r="PSO86" s="0"/>
      <c r="PSP86" s="0"/>
      <c r="PSQ86" s="0"/>
      <c r="PSR86" s="0"/>
      <c r="PSS86" s="0"/>
      <c r="PST86" s="0"/>
      <c r="PSU86" s="0"/>
      <c r="PSV86" s="0"/>
      <c r="PSW86" s="0"/>
      <c r="PSX86" s="0"/>
      <c r="PSY86" s="0"/>
      <c r="PSZ86" s="0"/>
      <c r="PTA86" s="0"/>
      <c r="PTB86" s="0"/>
      <c r="PTC86" s="0"/>
      <c r="PTD86" s="0"/>
      <c r="PTE86" s="0"/>
      <c r="PTF86" s="0"/>
      <c r="PTG86" s="0"/>
      <c r="PTH86" s="0"/>
      <c r="PTI86" s="0"/>
      <c r="PTJ86" s="0"/>
      <c r="PTK86" s="0"/>
      <c r="PTL86" s="0"/>
      <c r="PTM86" s="0"/>
      <c r="PTN86" s="0"/>
      <c r="PTO86" s="0"/>
      <c r="PTP86" s="0"/>
      <c r="PTQ86" s="0"/>
      <c r="PTR86" s="0"/>
      <c r="PTS86" s="0"/>
      <c r="PTT86" s="0"/>
      <c r="PTU86" s="0"/>
      <c r="PTV86" s="0"/>
      <c r="PTW86" s="0"/>
      <c r="PTX86" s="0"/>
      <c r="PTY86" s="0"/>
      <c r="PTZ86" s="0"/>
      <c r="PUA86" s="0"/>
      <c r="PUB86" s="0"/>
      <c r="PUC86" s="0"/>
      <c r="PUD86" s="0"/>
      <c r="PUE86" s="0"/>
      <c r="PUF86" s="0"/>
      <c r="PUG86" s="0"/>
      <c r="PUH86" s="0"/>
      <c r="PUI86" s="0"/>
      <c r="PUJ86" s="0"/>
      <c r="PUK86" s="0"/>
      <c r="PUL86" s="0"/>
      <c r="PUM86" s="0"/>
      <c r="PUN86" s="0"/>
      <c r="PUO86" s="0"/>
      <c r="PUP86" s="0"/>
      <c r="PUQ86" s="0"/>
      <c r="PUR86" s="0"/>
      <c r="PUS86" s="0"/>
      <c r="PUT86" s="0"/>
      <c r="PUU86" s="0"/>
      <c r="PUV86" s="0"/>
      <c r="PUW86" s="0"/>
      <c r="PUX86" s="0"/>
      <c r="PUY86" s="0"/>
      <c r="PUZ86" s="0"/>
      <c r="PVA86" s="0"/>
      <c r="PVB86" s="0"/>
      <c r="PVC86" s="0"/>
      <c r="PVD86" s="0"/>
      <c r="PVE86" s="0"/>
      <c r="PVF86" s="0"/>
      <c r="PVG86" s="0"/>
      <c r="PVH86" s="0"/>
      <c r="PVI86" s="0"/>
      <c r="PVJ86" s="0"/>
      <c r="PVK86" s="0"/>
      <c r="PVL86" s="0"/>
      <c r="PVM86" s="0"/>
      <c r="PVN86" s="0"/>
      <c r="PVO86" s="0"/>
      <c r="PVP86" s="0"/>
      <c r="PVQ86" s="0"/>
      <c r="PVR86" s="0"/>
      <c r="PVS86" s="0"/>
      <c r="PVT86" s="0"/>
      <c r="PVU86" s="0"/>
      <c r="PVV86" s="0"/>
      <c r="PVW86" s="0"/>
      <c r="PVX86" s="0"/>
      <c r="PVY86" s="0"/>
      <c r="PVZ86" s="0"/>
      <c r="PWA86" s="0"/>
      <c r="PWB86" s="0"/>
      <c r="PWC86" s="0"/>
      <c r="PWD86" s="0"/>
      <c r="PWE86" s="0"/>
      <c r="PWF86" s="0"/>
      <c r="PWG86" s="0"/>
      <c r="PWH86" s="0"/>
      <c r="PWI86" s="0"/>
      <c r="PWJ86" s="0"/>
      <c r="PWK86" s="0"/>
      <c r="PWL86" s="0"/>
      <c r="PWM86" s="0"/>
      <c r="PWN86" s="0"/>
      <c r="PWO86" s="0"/>
      <c r="PWP86" s="0"/>
      <c r="PWQ86" s="0"/>
      <c r="PWR86" s="0"/>
      <c r="PWS86" s="0"/>
      <c r="PWT86" s="0"/>
      <c r="PWU86" s="0"/>
      <c r="PWV86" s="0"/>
      <c r="PWW86" s="0"/>
      <c r="PWX86" s="0"/>
      <c r="PWY86" s="0"/>
      <c r="PWZ86" s="0"/>
      <c r="PXA86" s="0"/>
      <c r="PXB86" s="0"/>
      <c r="PXC86" s="0"/>
      <c r="PXD86" s="0"/>
      <c r="PXE86" s="0"/>
      <c r="PXF86" s="0"/>
      <c r="PXG86" s="0"/>
      <c r="PXH86" s="0"/>
      <c r="PXI86" s="0"/>
      <c r="PXJ86" s="0"/>
      <c r="PXK86" s="0"/>
      <c r="PXL86" s="0"/>
      <c r="PXM86" s="0"/>
      <c r="PXN86" s="0"/>
      <c r="PXO86" s="0"/>
      <c r="PXP86" s="0"/>
      <c r="PXQ86" s="0"/>
      <c r="PXR86" s="0"/>
      <c r="PXS86" s="0"/>
      <c r="PXT86" s="0"/>
      <c r="PXU86" s="0"/>
      <c r="PXV86" s="0"/>
      <c r="PXW86" s="0"/>
      <c r="PXX86" s="0"/>
      <c r="PXY86" s="0"/>
      <c r="PXZ86" s="0"/>
      <c r="PYA86" s="0"/>
      <c r="PYB86" s="0"/>
      <c r="PYC86" s="0"/>
      <c r="PYD86" s="0"/>
      <c r="PYE86" s="0"/>
      <c r="PYF86" s="0"/>
      <c r="PYG86" s="0"/>
      <c r="PYH86" s="0"/>
      <c r="PYI86" s="0"/>
      <c r="PYJ86" s="0"/>
      <c r="PYK86" s="0"/>
      <c r="PYL86" s="0"/>
      <c r="PYM86" s="0"/>
      <c r="PYN86" s="0"/>
      <c r="PYO86" s="0"/>
      <c r="PYP86" s="0"/>
      <c r="PYQ86" s="0"/>
      <c r="PYR86" s="0"/>
      <c r="PYS86" s="0"/>
      <c r="PYT86" s="0"/>
      <c r="PYU86" s="0"/>
      <c r="PYV86" s="0"/>
      <c r="PYW86" s="0"/>
      <c r="PYX86" s="0"/>
      <c r="PYY86" s="0"/>
      <c r="PYZ86" s="0"/>
      <c r="PZA86" s="0"/>
      <c r="PZB86" s="0"/>
      <c r="PZC86" s="0"/>
      <c r="PZD86" s="0"/>
      <c r="PZE86" s="0"/>
      <c r="PZF86" s="0"/>
      <c r="PZG86" s="0"/>
      <c r="PZH86" s="0"/>
      <c r="PZI86" s="0"/>
      <c r="PZJ86" s="0"/>
      <c r="PZK86" s="0"/>
      <c r="PZL86" s="0"/>
      <c r="PZM86" s="0"/>
      <c r="PZN86" s="0"/>
      <c r="PZO86" s="0"/>
      <c r="PZP86" s="0"/>
      <c r="PZQ86" s="0"/>
      <c r="PZR86" s="0"/>
      <c r="PZS86" s="0"/>
      <c r="PZT86" s="0"/>
      <c r="PZU86" s="0"/>
      <c r="PZV86" s="0"/>
      <c r="PZW86" s="0"/>
      <c r="PZX86" s="0"/>
      <c r="PZY86" s="0"/>
      <c r="PZZ86" s="0"/>
      <c r="QAA86" s="0"/>
      <c r="QAB86" s="0"/>
      <c r="QAC86" s="0"/>
      <c r="QAD86" s="0"/>
      <c r="QAE86" s="0"/>
      <c r="QAF86" s="0"/>
      <c r="QAG86" s="0"/>
      <c r="QAH86" s="0"/>
      <c r="QAI86" s="0"/>
      <c r="QAJ86" s="0"/>
      <c r="QAK86" s="0"/>
      <c r="QAL86" s="0"/>
      <c r="QAM86" s="0"/>
      <c r="QAN86" s="0"/>
      <c r="QAO86" s="0"/>
      <c r="QAP86" s="0"/>
      <c r="QAQ86" s="0"/>
      <c r="QAR86" s="0"/>
      <c r="QAS86" s="0"/>
      <c r="QAT86" s="0"/>
      <c r="QAU86" s="0"/>
      <c r="QAV86" s="0"/>
      <c r="QAW86" s="0"/>
      <c r="QAX86" s="0"/>
      <c r="QAY86" s="0"/>
      <c r="QAZ86" s="0"/>
      <c r="QBA86" s="0"/>
      <c r="QBB86" s="0"/>
      <c r="QBC86" s="0"/>
      <c r="QBD86" s="0"/>
      <c r="QBE86" s="0"/>
      <c r="QBF86" s="0"/>
      <c r="QBG86" s="0"/>
      <c r="QBH86" s="0"/>
      <c r="QBI86" s="0"/>
      <c r="QBJ86" s="0"/>
      <c r="QBK86" s="0"/>
      <c r="QBL86" s="0"/>
      <c r="QBM86" s="0"/>
      <c r="QBN86" s="0"/>
      <c r="QBO86" s="0"/>
      <c r="QBP86" s="0"/>
      <c r="QBQ86" s="0"/>
      <c r="QBR86" s="0"/>
      <c r="QBS86" s="0"/>
      <c r="QBT86" s="0"/>
      <c r="QBU86" s="0"/>
      <c r="QBV86" s="0"/>
      <c r="QBW86" s="0"/>
      <c r="QBX86" s="0"/>
      <c r="QBY86" s="0"/>
      <c r="QBZ86" s="0"/>
      <c r="QCA86" s="0"/>
      <c r="QCB86" s="0"/>
      <c r="QCC86" s="0"/>
      <c r="QCD86" s="0"/>
      <c r="QCE86" s="0"/>
      <c r="QCF86" s="0"/>
      <c r="QCG86" s="0"/>
      <c r="QCH86" s="0"/>
      <c r="QCI86" s="0"/>
      <c r="QCJ86" s="0"/>
      <c r="QCK86" s="0"/>
      <c r="QCL86" s="0"/>
      <c r="QCM86" s="0"/>
      <c r="QCN86" s="0"/>
      <c r="QCO86" s="0"/>
      <c r="QCP86" s="0"/>
      <c r="QCQ86" s="0"/>
      <c r="QCR86" s="0"/>
      <c r="QCS86" s="0"/>
      <c r="QCT86" s="0"/>
      <c r="QCU86" s="0"/>
      <c r="QCV86" s="0"/>
      <c r="QCW86" s="0"/>
      <c r="QCX86" s="0"/>
      <c r="QCY86" s="0"/>
      <c r="QCZ86" s="0"/>
      <c r="QDA86" s="0"/>
      <c r="QDB86" s="0"/>
      <c r="QDC86" s="0"/>
      <c r="QDD86" s="0"/>
      <c r="QDE86" s="0"/>
      <c r="QDF86" s="0"/>
      <c r="QDG86" s="0"/>
      <c r="QDH86" s="0"/>
      <c r="QDI86" s="0"/>
      <c r="QDJ86" s="0"/>
      <c r="QDK86" s="0"/>
      <c r="QDL86" s="0"/>
      <c r="QDM86" s="0"/>
      <c r="QDN86" s="0"/>
      <c r="QDO86" s="0"/>
      <c r="QDP86" s="0"/>
      <c r="QDQ86" s="0"/>
      <c r="QDR86" s="0"/>
      <c r="QDS86" s="0"/>
      <c r="QDT86" s="0"/>
      <c r="QDU86" s="0"/>
      <c r="QDV86" s="0"/>
      <c r="QDW86" s="0"/>
      <c r="QDX86" s="0"/>
      <c r="QDY86" s="0"/>
      <c r="QDZ86" s="0"/>
      <c r="QEA86" s="0"/>
      <c r="QEB86" s="0"/>
      <c r="QEC86" s="0"/>
      <c r="QED86" s="0"/>
      <c r="QEE86" s="0"/>
      <c r="QEF86" s="0"/>
      <c r="QEG86" s="0"/>
      <c r="QEH86" s="0"/>
      <c r="QEI86" s="0"/>
      <c r="QEJ86" s="0"/>
      <c r="QEK86" s="0"/>
      <c r="QEL86" s="0"/>
      <c r="QEM86" s="0"/>
      <c r="QEN86" s="0"/>
      <c r="QEO86" s="0"/>
      <c r="QEP86" s="0"/>
      <c r="QEQ86" s="0"/>
      <c r="QER86" s="0"/>
      <c r="QES86" s="0"/>
      <c r="QET86" s="0"/>
      <c r="QEU86" s="0"/>
      <c r="QEV86" s="0"/>
      <c r="QEW86" s="0"/>
      <c r="QEX86" s="0"/>
      <c r="QEY86" s="0"/>
      <c r="QEZ86" s="0"/>
      <c r="QFA86" s="0"/>
      <c r="QFB86" s="0"/>
      <c r="QFC86" s="0"/>
      <c r="QFD86" s="0"/>
      <c r="QFE86" s="0"/>
      <c r="QFF86" s="0"/>
      <c r="QFG86" s="0"/>
      <c r="QFH86" s="0"/>
      <c r="QFI86" s="0"/>
      <c r="QFJ86" s="0"/>
      <c r="QFK86" s="0"/>
      <c r="QFL86" s="0"/>
      <c r="QFM86" s="0"/>
      <c r="QFN86" s="0"/>
      <c r="QFO86" s="0"/>
      <c r="QFP86" s="0"/>
      <c r="QFQ86" s="0"/>
      <c r="QFR86" s="0"/>
      <c r="QFS86" s="0"/>
      <c r="QFT86" s="0"/>
      <c r="QFU86" s="0"/>
      <c r="QFV86" s="0"/>
      <c r="QFW86" s="0"/>
      <c r="QFX86" s="0"/>
      <c r="QFY86" s="0"/>
      <c r="QFZ86" s="0"/>
      <c r="QGA86" s="0"/>
      <c r="QGB86" s="0"/>
      <c r="QGC86" s="0"/>
      <c r="QGD86" s="0"/>
      <c r="QGE86" s="0"/>
      <c r="QGF86" s="0"/>
      <c r="QGG86" s="0"/>
      <c r="QGH86" s="0"/>
      <c r="QGI86" s="0"/>
      <c r="QGJ86" s="0"/>
      <c r="QGK86" s="0"/>
      <c r="QGL86" s="0"/>
      <c r="QGM86" s="0"/>
      <c r="QGN86" s="0"/>
      <c r="QGO86" s="0"/>
      <c r="QGP86" s="0"/>
      <c r="QGQ86" s="0"/>
      <c r="QGR86" s="0"/>
      <c r="QGS86" s="0"/>
      <c r="QGT86" s="0"/>
      <c r="QGU86" s="0"/>
      <c r="QGV86" s="0"/>
      <c r="QGW86" s="0"/>
      <c r="QGX86" s="0"/>
      <c r="QGY86" s="0"/>
      <c r="QGZ86" s="0"/>
      <c r="QHA86" s="0"/>
      <c r="QHB86" s="0"/>
      <c r="QHC86" s="0"/>
      <c r="QHD86" s="0"/>
      <c r="QHE86" s="0"/>
      <c r="QHF86" s="0"/>
      <c r="QHG86" s="0"/>
      <c r="QHH86" s="0"/>
      <c r="QHI86" s="0"/>
      <c r="QHJ86" s="0"/>
      <c r="QHK86" s="0"/>
      <c r="QHL86" s="0"/>
      <c r="QHM86" s="0"/>
      <c r="QHN86" s="0"/>
      <c r="QHO86" s="0"/>
      <c r="QHP86" s="0"/>
      <c r="QHQ86" s="0"/>
      <c r="QHR86" s="0"/>
      <c r="QHS86" s="0"/>
      <c r="QHT86" s="0"/>
      <c r="QHU86" s="0"/>
      <c r="QHV86" s="0"/>
      <c r="QHW86" s="0"/>
      <c r="QHX86" s="0"/>
      <c r="QHY86" s="0"/>
      <c r="QHZ86" s="0"/>
      <c r="QIA86" s="0"/>
      <c r="QIB86" s="0"/>
      <c r="QIC86" s="0"/>
      <c r="QID86" s="0"/>
      <c r="QIE86" s="0"/>
      <c r="QIF86" s="0"/>
      <c r="QIG86" s="0"/>
      <c r="QIH86" s="0"/>
      <c r="QII86" s="0"/>
      <c r="QIJ86" s="0"/>
      <c r="QIK86" s="0"/>
      <c r="QIL86" s="0"/>
      <c r="QIM86" s="0"/>
      <c r="QIN86" s="0"/>
      <c r="QIO86" s="0"/>
      <c r="QIP86" s="0"/>
      <c r="QIQ86" s="0"/>
      <c r="QIR86" s="0"/>
      <c r="QIS86" s="0"/>
      <c r="QIT86" s="0"/>
      <c r="QIU86" s="0"/>
      <c r="QIV86" s="0"/>
      <c r="QIW86" s="0"/>
      <c r="QIX86" s="0"/>
      <c r="QIY86" s="0"/>
      <c r="QIZ86" s="0"/>
      <c r="QJA86" s="0"/>
      <c r="QJB86" s="0"/>
      <c r="QJC86" s="0"/>
      <c r="QJD86" s="0"/>
      <c r="QJE86" s="0"/>
      <c r="QJF86" s="0"/>
      <c r="QJG86" s="0"/>
      <c r="QJH86" s="0"/>
      <c r="QJI86" s="0"/>
      <c r="QJJ86" s="0"/>
      <c r="QJK86" s="0"/>
      <c r="QJL86" s="0"/>
      <c r="QJM86" s="0"/>
      <c r="QJN86" s="0"/>
      <c r="QJO86" s="0"/>
      <c r="QJP86" s="0"/>
      <c r="QJQ86" s="0"/>
      <c r="QJR86" s="0"/>
      <c r="QJS86" s="0"/>
      <c r="QJT86" s="0"/>
      <c r="QJU86" s="0"/>
      <c r="QJV86" s="0"/>
      <c r="QJW86" s="0"/>
      <c r="QJX86" s="0"/>
      <c r="QJY86" s="0"/>
      <c r="QJZ86" s="0"/>
      <c r="QKA86" s="0"/>
      <c r="QKB86" s="0"/>
      <c r="QKC86" s="0"/>
      <c r="QKD86" s="0"/>
      <c r="QKE86" s="0"/>
      <c r="QKF86" s="0"/>
      <c r="QKG86" s="0"/>
      <c r="QKH86" s="0"/>
      <c r="QKI86" s="0"/>
      <c r="QKJ86" s="0"/>
      <c r="QKK86" s="0"/>
      <c r="QKL86" s="0"/>
      <c r="QKM86" s="0"/>
      <c r="QKN86" s="0"/>
      <c r="QKO86" s="0"/>
      <c r="QKP86" s="0"/>
      <c r="QKQ86" s="0"/>
      <c r="QKR86" s="0"/>
      <c r="QKS86" s="0"/>
      <c r="QKT86" s="0"/>
      <c r="QKU86" s="0"/>
      <c r="QKV86" s="0"/>
      <c r="QKW86" s="0"/>
      <c r="QKX86" s="0"/>
      <c r="QKY86" s="0"/>
      <c r="QKZ86" s="0"/>
      <c r="QLA86" s="0"/>
      <c r="QLB86" s="0"/>
      <c r="QLC86" s="0"/>
      <c r="QLD86" s="0"/>
      <c r="QLE86" s="0"/>
      <c r="QLF86" s="0"/>
      <c r="QLG86" s="0"/>
      <c r="QLH86" s="0"/>
      <c r="QLI86" s="0"/>
      <c r="QLJ86" s="0"/>
      <c r="QLK86" s="0"/>
      <c r="QLL86" s="0"/>
      <c r="QLM86" s="0"/>
      <c r="QLN86" s="0"/>
      <c r="QLO86" s="0"/>
      <c r="QLP86" s="0"/>
      <c r="QLQ86" s="0"/>
      <c r="QLR86" s="0"/>
      <c r="QLS86" s="0"/>
      <c r="QLT86" s="0"/>
      <c r="QLU86" s="0"/>
      <c r="QLV86" s="0"/>
      <c r="QLW86" s="0"/>
      <c r="QLX86" s="0"/>
      <c r="QLY86" s="0"/>
      <c r="QLZ86" s="0"/>
      <c r="QMA86" s="0"/>
      <c r="QMB86" s="0"/>
      <c r="QMC86" s="0"/>
      <c r="QMD86" s="0"/>
      <c r="QME86" s="0"/>
      <c r="QMF86" s="0"/>
      <c r="QMG86" s="0"/>
      <c r="QMH86" s="0"/>
      <c r="QMI86" s="0"/>
      <c r="QMJ86" s="0"/>
      <c r="QMK86" s="0"/>
      <c r="QML86" s="0"/>
      <c r="QMM86" s="0"/>
      <c r="QMN86" s="0"/>
      <c r="QMO86" s="0"/>
      <c r="QMP86" s="0"/>
      <c r="QMQ86" s="0"/>
      <c r="QMR86" s="0"/>
      <c r="QMS86" s="0"/>
      <c r="QMT86" s="0"/>
      <c r="QMU86" s="0"/>
      <c r="QMV86" s="0"/>
      <c r="QMW86" s="0"/>
      <c r="QMX86" s="0"/>
      <c r="QMY86" s="0"/>
      <c r="QMZ86" s="0"/>
      <c r="QNA86" s="0"/>
      <c r="QNB86" s="0"/>
      <c r="QNC86" s="0"/>
      <c r="QND86" s="0"/>
      <c r="QNE86" s="0"/>
      <c r="QNF86" s="0"/>
      <c r="QNG86" s="0"/>
      <c r="QNH86" s="0"/>
      <c r="QNI86" s="0"/>
      <c r="QNJ86" s="0"/>
      <c r="QNK86" s="0"/>
      <c r="QNL86" s="0"/>
      <c r="QNM86" s="0"/>
      <c r="QNN86" s="0"/>
      <c r="QNO86" s="0"/>
      <c r="QNP86" s="0"/>
      <c r="QNQ86" s="0"/>
      <c r="QNR86" s="0"/>
      <c r="QNS86" s="0"/>
      <c r="QNT86" s="0"/>
      <c r="QNU86" s="0"/>
      <c r="QNV86" s="0"/>
      <c r="QNW86" s="0"/>
      <c r="QNX86" s="0"/>
      <c r="QNY86" s="0"/>
      <c r="QNZ86" s="0"/>
      <c r="QOA86" s="0"/>
      <c r="QOB86" s="0"/>
      <c r="QOC86" s="0"/>
      <c r="QOD86" s="0"/>
      <c r="QOE86" s="0"/>
      <c r="QOF86" s="0"/>
      <c r="QOG86" s="0"/>
      <c r="QOH86" s="0"/>
      <c r="QOI86" s="0"/>
      <c r="QOJ86" s="0"/>
      <c r="QOK86" s="0"/>
      <c r="QOL86" s="0"/>
      <c r="QOM86" s="0"/>
      <c r="QON86" s="0"/>
      <c r="QOO86" s="0"/>
      <c r="QOP86" s="0"/>
      <c r="QOQ86" s="0"/>
      <c r="QOR86" s="0"/>
      <c r="QOS86" s="0"/>
      <c r="QOT86" s="0"/>
      <c r="QOU86" s="0"/>
      <c r="QOV86" s="0"/>
      <c r="QOW86" s="0"/>
      <c r="QOX86" s="0"/>
      <c r="QOY86" s="0"/>
      <c r="QOZ86" s="0"/>
      <c r="QPA86" s="0"/>
      <c r="QPB86" s="0"/>
      <c r="QPC86" s="0"/>
      <c r="QPD86" s="0"/>
      <c r="QPE86" s="0"/>
      <c r="QPF86" s="0"/>
      <c r="QPG86" s="0"/>
      <c r="QPH86" s="0"/>
      <c r="QPI86" s="0"/>
      <c r="QPJ86" s="0"/>
      <c r="QPK86" s="0"/>
      <c r="QPL86" s="0"/>
      <c r="QPM86" s="0"/>
      <c r="QPN86" s="0"/>
      <c r="QPO86" s="0"/>
      <c r="QPP86" s="0"/>
      <c r="QPQ86" s="0"/>
      <c r="QPR86" s="0"/>
      <c r="QPS86" s="0"/>
      <c r="QPT86" s="0"/>
      <c r="QPU86" s="0"/>
      <c r="QPV86" s="0"/>
      <c r="QPW86" s="0"/>
      <c r="QPX86" s="0"/>
      <c r="QPY86" s="0"/>
      <c r="QPZ86" s="0"/>
      <c r="QQA86" s="0"/>
      <c r="QQB86" s="0"/>
      <c r="QQC86" s="0"/>
      <c r="QQD86" s="0"/>
      <c r="QQE86" s="0"/>
      <c r="QQF86" s="0"/>
      <c r="QQG86" s="0"/>
      <c r="QQH86" s="0"/>
      <c r="QQI86" s="0"/>
      <c r="QQJ86" s="0"/>
      <c r="QQK86" s="0"/>
      <c r="QQL86" s="0"/>
      <c r="QQM86" s="0"/>
      <c r="QQN86" s="0"/>
      <c r="QQO86" s="0"/>
      <c r="QQP86" s="0"/>
      <c r="QQQ86" s="0"/>
      <c r="QQR86" s="0"/>
      <c r="QQS86" s="0"/>
      <c r="QQT86" s="0"/>
      <c r="QQU86" s="0"/>
      <c r="QQV86" s="0"/>
      <c r="QQW86" s="0"/>
      <c r="QQX86" s="0"/>
      <c r="QQY86" s="0"/>
      <c r="QQZ86" s="0"/>
      <c r="QRA86" s="0"/>
      <c r="QRB86" s="0"/>
      <c r="QRC86" s="0"/>
      <c r="QRD86" s="0"/>
      <c r="QRE86" s="0"/>
      <c r="QRF86" s="0"/>
      <c r="QRG86" s="0"/>
      <c r="QRH86" s="0"/>
      <c r="QRI86" s="0"/>
      <c r="QRJ86" s="0"/>
      <c r="QRK86" s="0"/>
      <c r="QRL86" s="0"/>
      <c r="QRM86" s="0"/>
      <c r="QRN86" s="0"/>
      <c r="QRO86" s="0"/>
      <c r="QRP86" s="0"/>
      <c r="QRQ86" s="0"/>
      <c r="QRR86" s="0"/>
      <c r="QRS86" s="0"/>
      <c r="QRT86" s="0"/>
      <c r="QRU86" s="0"/>
      <c r="QRV86" s="0"/>
      <c r="QRW86" s="0"/>
      <c r="QRX86" s="0"/>
      <c r="QRY86" s="0"/>
      <c r="QRZ86" s="0"/>
      <c r="QSA86" s="0"/>
      <c r="QSB86" s="0"/>
      <c r="QSC86" s="0"/>
      <c r="QSD86" s="0"/>
      <c r="QSE86" s="0"/>
      <c r="QSF86" s="0"/>
      <c r="QSG86" s="0"/>
      <c r="QSH86" s="0"/>
      <c r="QSI86" s="0"/>
      <c r="QSJ86" s="0"/>
      <c r="QSK86" s="0"/>
      <c r="QSL86" s="0"/>
      <c r="QSM86" s="0"/>
      <c r="QSN86" s="0"/>
      <c r="QSO86" s="0"/>
      <c r="QSP86" s="0"/>
      <c r="QSQ86" s="0"/>
      <c r="QSR86" s="0"/>
      <c r="QSS86" s="0"/>
      <c r="QST86" s="0"/>
      <c r="QSU86" s="0"/>
      <c r="QSV86" s="0"/>
      <c r="QSW86" s="0"/>
      <c r="QSX86" s="0"/>
      <c r="QSY86" s="0"/>
      <c r="QSZ86" s="0"/>
      <c r="QTA86" s="0"/>
      <c r="QTB86" s="0"/>
      <c r="QTC86" s="0"/>
      <c r="QTD86" s="0"/>
      <c r="QTE86" s="0"/>
      <c r="QTF86" s="0"/>
      <c r="QTG86" s="0"/>
      <c r="QTH86" s="0"/>
      <c r="QTI86" s="0"/>
      <c r="QTJ86" s="0"/>
      <c r="QTK86" s="0"/>
      <c r="QTL86" s="0"/>
      <c r="QTM86" s="0"/>
      <c r="QTN86" s="0"/>
      <c r="QTO86" s="0"/>
      <c r="QTP86" s="0"/>
      <c r="QTQ86" s="0"/>
      <c r="QTR86" s="0"/>
      <c r="QTS86" s="0"/>
      <c r="QTT86" s="0"/>
      <c r="QTU86" s="0"/>
      <c r="QTV86" s="0"/>
      <c r="QTW86" s="0"/>
      <c r="QTX86" s="0"/>
      <c r="QTY86" s="0"/>
      <c r="QTZ86" s="0"/>
      <c r="QUA86" s="0"/>
      <c r="QUB86" s="0"/>
      <c r="QUC86" s="0"/>
      <c r="QUD86" s="0"/>
      <c r="QUE86" s="0"/>
      <c r="QUF86" s="0"/>
      <c r="QUG86" s="0"/>
      <c r="QUH86" s="0"/>
      <c r="QUI86" s="0"/>
      <c r="QUJ86" s="0"/>
      <c r="QUK86" s="0"/>
      <c r="QUL86" s="0"/>
      <c r="QUM86" s="0"/>
      <c r="QUN86" s="0"/>
      <c r="QUO86" s="0"/>
      <c r="QUP86" s="0"/>
      <c r="QUQ86" s="0"/>
      <c r="QUR86" s="0"/>
      <c r="QUS86" s="0"/>
      <c r="QUT86" s="0"/>
      <c r="QUU86" s="0"/>
      <c r="QUV86" s="0"/>
      <c r="QUW86" s="0"/>
      <c r="QUX86" s="0"/>
      <c r="QUY86" s="0"/>
      <c r="QUZ86" s="0"/>
      <c r="QVA86" s="0"/>
      <c r="QVB86" s="0"/>
      <c r="QVC86" s="0"/>
      <c r="QVD86" s="0"/>
      <c r="QVE86" s="0"/>
      <c r="QVF86" s="0"/>
      <c r="QVG86" s="0"/>
      <c r="QVH86" s="0"/>
      <c r="QVI86" s="0"/>
      <c r="QVJ86" s="0"/>
      <c r="QVK86" s="0"/>
      <c r="QVL86" s="0"/>
      <c r="QVM86" s="0"/>
      <c r="QVN86" s="0"/>
      <c r="QVO86" s="0"/>
      <c r="QVP86" s="0"/>
      <c r="QVQ86" s="0"/>
      <c r="QVR86" s="0"/>
      <c r="QVS86" s="0"/>
      <c r="QVT86" s="0"/>
      <c r="QVU86" s="0"/>
      <c r="QVV86" s="0"/>
      <c r="QVW86" s="0"/>
      <c r="QVX86" s="0"/>
      <c r="QVY86" s="0"/>
      <c r="QVZ86" s="0"/>
      <c r="QWA86" s="0"/>
      <c r="QWB86" s="0"/>
      <c r="QWC86" s="0"/>
      <c r="QWD86" s="0"/>
      <c r="QWE86" s="0"/>
      <c r="QWF86" s="0"/>
      <c r="QWG86" s="0"/>
      <c r="QWH86" s="0"/>
      <c r="QWI86" s="0"/>
      <c r="QWJ86" s="0"/>
      <c r="QWK86" s="0"/>
      <c r="QWL86" s="0"/>
      <c r="QWM86" s="0"/>
      <c r="QWN86" s="0"/>
      <c r="QWO86" s="0"/>
      <c r="QWP86" s="0"/>
      <c r="QWQ86" s="0"/>
      <c r="QWR86" s="0"/>
      <c r="QWS86" s="0"/>
      <c r="QWT86" s="0"/>
      <c r="QWU86" s="0"/>
      <c r="QWV86" s="0"/>
      <c r="QWW86" s="0"/>
      <c r="QWX86" s="0"/>
      <c r="QWY86" s="0"/>
      <c r="QWZ86" s="0"/>
      <c r="QXA86" s="0"/>
      <c r="QXB86" s="0"/>
      <c r="QXC86" s="0"/>
      <c r="QXD86" s="0"/>
      <c r="QXE86" s="0"/>
      <c r="QXF86" s="0"/>
      <c r="QXG86" s="0"/>
      <c r="QXH86" s="0"/>
      <c r="QXI86" s="0"/>
      <c r="QXJ86" s="0"/>
      <c r="QXK86" s="0"/>
      <c r="QXL86" s="0"/>
      <c r="QXM86" s="0"/>
      <c r="QXN86" s="0"/>
      <c r="QXO86" s="0"/>
      <c r="QXP86" s="0"/>
      <c r="QXQ86" s="0"/>
      <c r="QXR86" s="0"/>
      <c r="QXS86" s="0"/>
      <c r="QXT86" s="0"/>
      <c r="QXU86" s="0"/>
      <c r="QXV86" s="0"/>
      <c r="QXW86" s="0"/>
      <c r="QXX86" s="0"/>
      <c r="QXY86" s="0"/>
      <c r="QXZ86" s="0"/>
      <c r="QYA86" s="0"/>
      <c r="QYB86" s="0"/>
      <c r="QYC86" s="0"/>
      <c r="QYD86" s="0"/>
      <c r="QYE86" s="0"/>
      <c r="QYF86" s="0"/>
      <c r="QYG86" s="0"/>
      <c r="QYH86" s="0"/>
      <c r="QYI86" s="0"/>
      <c r="QYJ86" s="0"/>
      <c r="QYK86" s="0"/>
      <c r="QYL86" s="0"/>
      <c r="QYM86" s="0"/>
      <c r="QYN86" s="0"/>
      <c r="QYO86" s="0"/>
      <c r="QYP86" s="0"/>
      <c r="QYQ86" s="0"/>
      <c r="QYR86" s="0"/>
      <c r="QYS86" s="0"/>
      <c r="QYT86" s="0"/>
      <c r="QYU86" s="0"/>
      <c r="QYV86" s="0"/>
      <c r="QYW86" s="0"/>
      <c r="QYX86" s="0"/>
      <c r="QYY86" s="0"/>
      <c r="QYZ86" s="0"/>
      <c r="QZA86" s="0"/>
      <c r="QZB86" s="0"/>
      <c r="QZC86" s="0"/>
      <c r="QZD86" s="0"/>
      <c r="QZE86" s="0"/>
      <c r="QZF86" s="0"/>
      <c r="QZG86" s="0"/>
      <c r="QZH86" s="0"/>
      <c r="QZI86" s="0"/>
      <c r="QZJ86" s="0"/>
      <c r="QZK86" s="0"/>
      <c r="QZL86" s="0"/>
      <c r="QZM86" s="0"/>
      <c r="QZN86" s="0"/>
      <c r="QZO86" s="0"/>
      <c r="QZP86" s="0"/>
      <c r="QZQ86" s="0"/>
      <c r="QZR86" s="0"/>
      <c r="QZS86" s="0"/>
      <c r="QZT86" s="0"/>
      <c r="QZU86" s="0"/>
      <c r="QZV86" s="0"/>
      <c r="QZW86" s="0"/>
      <c r="QZX86" s="0"/>
      <c r="QZY86" s="0"/>
      <c r="QZZ86" s="0"/>
      <c r="RAA86" s="0"/>
      <c r="RAB86" s="0"/>
      <c r="RAC86" s="0"/>
      <c r="RAD86" s="0"/>
      <c r="RAE86" s="0"/>
      <c r="RAF86" s="0"/>
      <c r="RAG86" s="0"/>
      <c r="RAH86" s="0"/>
      <c r="RAI86" s="0"/>
      <c r="RAJ86" s="0"/>
      <c r="RAK86" s="0"/>
      <c r="RAL86" s="0"/>
      <c r="RAM86" s="0"/>
      <c r="RAN86" s="0"/>
      <c r="RAO86" s="0"/>
      <c r="RAP86" s="0"/>
      <c r="RAQ86" s="0"/>
      <c r="RAR86" s="0"/>
      <c r="RAS86" s="0"/>
      <c r="RAT86" s="0"/>
      <c r="RAU86" s="0"/>
      <c r="RAV86" s="0"/>
      <c r="RAW86" s="0"/>
      <c r="RAX86" s="0"/>
      <c r="RAY86" s="0"/>
      <c r="RAZ86" s="0"/>
      <c r="RBA86" s="0"/>
      <c r="RBB86" s="0"/>
      <c r="RBC86" s="0"/>
      <c r="RBD86" s="0"/>
      <c r="RBE86" s="0"/>
      <c r="RBF86" s="0"/>
      <c r="RBG86" s="0"/>
      <c r="RBH86" s="0"/>
      <c r="RBI86" s="0"/>
      <c r="RBJ86" s="0"/>
      <c r="RBK86" s="0"/>
      <c r="RBL86" s="0"/>
      <c r="RBM86" s="0"/>
      <c r="RBN86" s="0"/>
      <c r="RBO86" s="0"/>
      <c r="RBP86" s="0"/>
      <c r="RBQ86" s="0"/>
      <c r="RBR86" s="0"/>
      <c r="RBS86" s="0"/>
      <c r="RBT86" s="0"/>
      <c r="RBU86" s="0"/>
      <c r="RBV86" s="0"/>
      <c r="RBW86" s="0"/>
      <c r="RBX86" s="0"/>
      <c r="RBY86" s="0"/>
      <c r="RBZ86" s="0"/>
      <c r="RCA86" s="0"/>
      <c r="RCB86" s="0"/>
      <c r="RCC86" s="0"/>
      <c r="RCD86" s="0"/>
      <c r="RCE86" s="0"/>
      <c r="RCF86" s="0"/>
      <c r="RCG86" s="0"/>
      <c r="RCH86" s="0"/>
      <c r="RCI86" s="0"/>
      <c r="RCJ86" s="0"/>
      <c r="RCK86" s="0"/>
      <c r="RCL86" s="0"/>
      <c r="RCM86" s="0"/>
      <c r="RCN86" s="0"/>
      <c r="RCO86" s="0"/>
      <c r="RCP86" s="0"/>
      <c r="RCQ86" s="0"/>
      <c r="RCR86" s="0"/>
      <c r="RCS86" s="0"/>
      <c r="RCT86" s="0"/>
      <c r="RCU86" s="0"/>
      <c r="RCV86" s="0"/>
      <c r="RCW86" s="0"/>
      <c r="RCX86" s="0"/>
      <c r="RCY86" s="0"/>
      <c r="RCZ86" s="0"/>
      <c r="RDA86" s="0"/>
      <c r="RDB86" s="0"/>
      <c r="RDC86" s="0"/>
      <c r="RDD86" s="0"/>
      <c r="RDE86" s="0"/>
      <c r="RDF86" s="0"/>
      <c r="RDG86" s="0"/>
      <c r="RDH86" s="0"/>
      <c r="RDI86" s="0"/>
      <c r="RDJ86" s="0"/>
      <c r="RDK86" s="0"/>
      <c r="RDL86" s="0"/>
      <c r="RDM86" s="0"/>
      <c r="RDN86" s="0"/>
      <c r="RDO86" s="0"/>
      <c r="RDP86" s="0"/>
      <c r="RDQ86" s="0"/>
      <c r="RDR86" s="0"/>
      <c r="RDS86" s="0"/>
      <c r="RDT86" s="0"/>
      <c r="RDU86" s="0"/>
      <c r="RDV86" s="0"/>
      <c r="RDW86" s="0"/>
      <c r="RDX86" s="0"/>
      <c r="RDY86" s="0"/>
      <c r="RDZ86" s="0"/>
      <c r="REA86" s="0"/>
      <c r="REB86" s="0"/>
      <c r="REC86" s="0"/>
      <c r="RED86" s="0"/>
      <c r="REE86" s="0"/>
      <c r="REF86" s="0"/>
      <c r="REG86" s="0"/>
      <c r="REH86" s="0"/>
      <c r="REI86" s="0"/>
      <c r="REJ86" s="0"/>
      <c r="REK86" s="0"/>
      <c r="REL86" s="0"/>
      <c r="REM86" s="0"/>
      <c r="REN86" s="0"/>
      <c r="REO86" s="0"/>
      <c r="REP86" s="0"/>
      <c r="REQ86" s="0"/>
      <c r="RER86" s="0"/>
      <c r="RES86" s="0"/>
      <c r="RET86" s="0"/>
      <c r="REU86" s="0"/>
      <c r="REV86" s="0"/>
      <c r="REW86" s="0"/>
      <c r="REX86" s="0"/>
      <c r="REY86" s="0"/>
      <c r="REZ86" s="0"/>
      <c r="RFA86" s="0"/>
      <c r="RFB86" s="0"/>
      <c r="RFC86" s="0"/>
      <c r="RFD86" s="0"/>
      <c r="RFE86" s="0"/>
      <c r="RFF86" s="0"/>
      <c r="RFG86" s="0"/>
      <c r="RFH86" s="0"/>
      <c r="RFI86" s="0"/>
      <c r="RFJ86" s="0"/>
      <c r="RFK86" s="0"/>
      <c r="RFL86" s="0"/>
      <c r="RFM86" s="0"/>
      <c r="RFN86" s="0"/>
      <c r="RFO86" s="0"/>
      <c r="RFP86" s="0"/>
      <c r="RFQ86" s="0"/>
      <c r="RFR86" s="0"/>
      <c r="RFS86" s="0"/>
      <c r="RFT86" s="0"/>
      <c r="RFU86" s="0"/>
      <c r="RFV86" s="0"/>
      <c r="RFW86" s="0"/>
      <c r="RFX86" s="0"/>
      <c r="RFY86" s="0"/>
      <c r="RFZ86" s="0"/>
      <c r="RGA86" s="0"/>
      <c r="RGB86" s="0"/>
      <c r="RGC86" s="0"/>
      <c r="RGD86" s="0"/>
      <c r="RGE86" s="0"/>
      <c r="RGF86" s="0"/>
      <c r="RGG86" s="0"/>
      <c r="RGH86" s="0"/>
      <c r="RGI86" s="0"/>
      <c r="RGJ86" s="0"/>
      <c r="RGK86" s="0"/>
      <c r="RGL86" s="0"/>
      <c r="RGM86" s="0"/>
      <c r="RGN86" s="0"/>
      <c r="RGO86" s="0"/>
      <c r="RGP86" s="0"/>
      <c r="RGQ86" s="0"/>
      <c r="RGR86" s="0"/>
      <c r="RGS86" s="0"/>
      <c r="RGT86" s="0"/>
      <c r="RGU86" s="0"/>
      <c r="RGV86" s="0"/>
      <c r="RGW86" s="0"/>
      <c r="RGX86" s="0"/>
      <c r="RGY86" s="0"/>
      <c r="RGZ86" s="0"/>
      <c r="RHA86" s="0"/>
      <c r="RHB86" s="0"/>
      <c r="RHC86" s="0"/>
      <c r="RHD86" s="0"/>
      <c r="RHE86" s="0"/>
      <c r="RHF86" s="0"/>
      <c r="RHG86" s="0"/>
      <c r="RHH86" s="0"/>
      <c r="RHI86" s="0"/>
      <c r="RHJ86" s="0"/>
      <c r="RHK86" s="0"/>
      <c r="RHL86" s="0"/>
      <c r="RHM86" s="0"/>
      <c r="RHN86" s="0"/>
      <c r="RHO86" s="0"/>
      <c r="RHP86" s="0"/>
      <c r="RHQ86" s="0"/>
      <c r="RHR86" s="0"/>
      <c r="RHS86" s="0"/>
      <c r="RHT86" s="0"/>
      <c r="RHU86" s="0"/>
      <c r="RHV86" s="0"/>
      <c r="RHW86" s="0"/>
      <c r="RHX86" s="0"/>
      <c r="RHY86" s="0"/>
      <c r="RHZ86" s="0"/>
      <c r="RIA86" s="0"/>
      <c r="RIB86" s="0"/>
      <c r="RIC86" s="0"/>
      <c r="RID86" s="0"/>
      <c r="RIE86" s="0"/>
      <c r="RIF86" s="0"/>
      <c r="RIG86" s="0"/>
      <c r="RIH86" s="0"/>
      <c r="RII86" s="0"/>
      <c r="RIJ86" s="0"/>
      <c r="RIK86" s="0"/>
      <c r="RIL86" s="0"/>
      <c r="RIM86" s="0"/>
      <c r="RIN86" s="0"/>
      <c r="RIO86" s="0"/>
      <c r="RIP86" s="0"/>
      <c r="RIQ86" s="0"/>
      <c r="RIR86" s="0"/>
      <c r="RIS86" s="0"/>
      <c r="RIT86" s="0"/>
      <c r="RIU86" s="0"/>
      <c r="RIV86" s="0"/>
      <c r="RIW86" s="0"/>
      <c r="RIX86" s="0"/>
      <c r="RIY86" s="0"/>
      <c r="RIZ86" s="0"/>
      <c r="RJA86" s="0"/>
      <c r="RJB86" s="0"/>
      <c r="RJC86" s="0"/>
      <c r="RJD86" s="0"/>
      <c r="RJE86" s="0"/>
      <c r="RJF86" s="0"/>
      <c r="RJG86" s="0"/>
      <c r="RJH86" s="0"/>
      <c r="RJI86" s="0"/>
      <c r="RJJ86" s="0"/>
      <c r="RJK86" s="0"/>
      <c r="RJL86" s="0"/>
      <c r="RJM86" s="0"/>
      <c r="RJN86" s="0"/>
      <c r="RJO86" s="0"/>
      <c r="RJP86" s="0"/>
      <c r="RJQ86" s="0"/>
      <c r="RJR86" s="0"/>
      <c r="RJS86" s="0"/>
      <c r="RJT86" s="0"/>
      <c r="RJU86" s="0"/>
      <c r="RJV86" s="0"/>
      <c r="RJW86" s="0"/>
      <c r="RJX86" s="0"/>
      <c r="RJY86" s="0"/>
      <c r="RJZ86" s="0"/>
      <c r="RKA86" s="0"/>
      <c r="RKB86" s="0"/>
      <c r="RKC86" s="0"/>
      <c r="RKD86" s="0"/>
      <c r="RKE86" s="0"/>
      <c r="RKF86" s="0"/>
      <c r="RKG86" s="0"/>
      <c r="RKH86" s="0"/>
      <c r="RKI86" s="0"/>
      <c r="RKJ86" s="0"/>
      <c r="RKK86" s="0"/>
      <c r="RKL86" s="0"/>
      <c r="RKM86" s="0"/>
      <c r="RKN86" s="0"/>
      <c r="RKO86" s="0"/>
      <c r="RKP86" s="0"/>
      <c r="RKQ86" s="0"/>
      <c r="RKR86" s="0"/>
      <c r="RKS86" s="0"/>
      <c r="RKT86" s="0"/>
      <c r="RKU86" s="0"/>
      <c r="RKV86" s="0"/>
      <c r="RKW86" s="0"/>
      <c r="RKX86" s="0"/>
      <c r="RKY86" s="0"/>
      <c r="RKZ86" s="0"/>
      <c r="RLA86" s="0"/>
      <c r="RLB86" s="0"/>
      <c r="RLC86" s="0"/>
      <c r="RLD86" s="0"/>
      <c r="RLE86" s="0"/>
      <c r="RLF86" s="0"/>
      <c r="RLG86" s="0"/>
      <c r="RLH86" s="0"/>
      <c r="RLI86" s="0"/>
      <c r="RLJ86" s="0"/>
      <c r="RLK86" s="0"/>
      <c r="RLL86" s="0"/>
      <c r="RLM86" s="0"/>
      <c r="RLN86" s="0"/>
      <c r="RLO86" s="0"/>
      <c r="RLP86" s="0"/>
      <c r="RLQ86" s="0"/>
      <c r="RLR86" s="0"/>
      <c r="RLS86" s="0"/>
      <c r="RLT86" s="0"/>
      <c r="RLU86" s="0"/>
      <c r="RLV86" s="0"/>
      <c r="RLW86" s="0"/>
      <c r="RLX86" s="0"/>
      <c r="RLY86" s="0"/>
      <c r="RLZ86" s="0"/>
      <c r="RMA86" s="0"/>
      <c r="RMB86" s="0"/>
      <c r="RMC86" s="0"/>
      <c r="RMD86" s="0"/>
      <c r="RME86" s="0"/>
      <c r="RMF86" s="0"/>
      <c r="RMG86" s="0"/>
      <c r="RMH86" s="0"/>
      <c r="RMI86" s="0"/>
      <c r="RMJ86" s="0"/>
      <c r="RMK86" s="0"/>
      <c r="RML86" s="0"/>
      <c r="RMM86" s="0"/>
      <c r="RMN86" s="0"/>
      <c r="RMO86" s="0"/>
      <c r="RMP86" s="0"/>
      <c r="RMQ86" s="0"/>
      <c r="RMR86" s="0"/>
      <c r="RMS86" s="0"/>
      <c r="RMT86" s="0"/>
      <c r="RMU86" s="0"/>
      <c r="RMV86" s="0"/>
      <c r="RMW86" s="0"/>
      <c r="RMX86" s="0"/>
      <c r="RMY86" s="0"/>
      <c r="RMZ86" s="0"/>
      <c r="RNA86" s="0"/>
      <c r="RNB86" s="0"/>
      <c r="RNC86" s="0"/>
      <c r="RND86" s="0"/>
      <c r="RNE86" s="0"/>
      <c r="RNF86" s="0"/>
      <c r="RNG86" s="0"/>
      <c r="RNH86" s="0"/>
      <c r="RNI86" s="0"/>
      <c r="RNJ86" s="0"/>
      <c r="RNK86" s="0"/>
      <c r="RNL86" s="0"/>
      <c r="RNM86" s="0"/>
      <c r="RNN86" s="0"/>
      <c r="RNO86" s="0"/>
      <c r="RNP86" s="0"/>
      <c r="RNQ86" s="0"/>
      <c r="RNR86" s="0"/>
      <c r="RNS86" s="0"/>
      <c r="RNT86" s="0"/>
      <c r="RNU86" s="0"/>
      <c r="RNV86" s="0"/>
      <c r="RNW86" s="0"/>
      <c r="RNX86" s="0"/>
      <c r="RNY86" s="0"/>
      <c r="RNZ86" s="0"/>
      <c r="ROA86" s="0"/>
      <c r="ROB86" s="0"/>
      <c r="ROC86" s="0"/>
      <c r="ROD86" s="0"/>
      <c r="ROE86" s="0"/>
      <c r="ROF86" s="0"/>
      <c r="ROG86" s="0"/>
      <c r="ROH86" s="0"/>
      <c r="ROI86" s="0"/>
      <c r="ROJ86" s="0"/>
      <c r="ROK86" s="0"/>
      <c r="ROL86" s="0"/>
      <c r="ROM86" s="0"/>
      <c r="RON86" s="0"/>
      <c r="ROO86" s="0"/>
      <c r="ROP86" s="0"/>
      <c r="ROQ86" s="0"/>
      <c r="ROR86" s="0"/>
      <c r="ROS86" s="0"/>
      <c r="ROT86" s="0"/>
      <c r="ROU86" s="0"/>
      <c r="ROV86" s="0"/>
      <c r="ROW86" s="0"/>
      <c r="ROX86" s="0"/>
      <c r="ROY86" s="0"/>
      <c r="ROZ86" s="0"/>
      <c r="RPA86" s="0"/>
      <c r="RPB86" s="0"/>
      <c r="RPC86" s="0"/>
      <c r="RPD86" s="0"/>
      <c r="RPE86" s="0"/>
      <c r="RPF86" s="0"/>
      <c r="RPG86" s="0"/>
      <c r="RPH86" s="0"/>
      <c r="RPI86" s="0"/>
      <c r="RPJ86" s="0"/>
      <c r="RPK86" s="0"/>
      <c r="RPL86" s="0"/>
      <c r="RPM86" s="0"/>
      <c r="RPN86" s="0"/>
      <c r="RPO86" s="0"/>
      <c r="RPP86" s="0"/>
      <c r="RPQ86" s="0"/>
      <c r="RPR86" s="0"/>
      <c r="RPS86" s="0"/>
      <c r="RPT86" s="0"/>
      <c r="RPU86" s="0"/>
      <c r="RPV86" s="0"/>
      <c r="RPW86" s="0"/>
      <c r="RPX86" s="0"/>
      <c r="RPY86" s="0"/>
      <c r="RPZ86" s="0"/>
      <c r="RQA86" s="0"/>
      <c r="RQB86" s="0"/>
      <c r="RQC86" s="0"/>
      <c r="RQD86" s="0"/>
      <c r="RQE86" s="0"/>
      <c r="RQF86" s="0"/>
      <c r="RQG86" s="0"/>
      <c r="RQH86" s="0"/>
      <c r="RQI86" s="0"/>
      <c r="RQJ86" s="0"/>
      <c r="RQK86" s="0"/>
      <c r="RQL86" s="0"/>
      <c r="RQM86" s="0"/>
      <c r="RQN86" s="0"/>
      <c r="RQO86" s="0"/>
      <c r="RQP86" s="0"/>
      <c r="RQQ86" s="0"/>
      <c r="RQR86" s="0"/>
      <c r="RQS86" s="0"/>
      <c r="RQT86" s="0"/>
      <c r="RQU86" s="0"/>
      <c r="RQV86" s="0"/>
      <c r="RQW86" s="0"/>
      <c r="RQX86" s="0"/>
      <c r="RQY86" s="0"/>
      <c r="RQZ86" s="0"/>
      <c r="RRA86" s="0"/>
      <c r="RRB86" s="0"/>
      <c r="RRC86" s="0"/>
      <c r="RRD86" s="0"/>
      <c r="RRE86" s="0"/>
      <c r="RRF86" s="0"/>
      <c r="RRG86" s="0"/>
      <c r="RRH86" s="0"/>
      <c r="RRI86" s="0"/>
      <c r="RRJ86" s="0"/>
      <c r="RRK86" s="0"/>
      <c r="RRL86" s="0"/>
      <c r="RRM86" s="0"/>
      <c r="RRN86" s="0"/>
      <c r="RRO86" s="0"/>
      <c r="RRP86" s="0"/>
      <c r="RRQ86" s="0"/>
      <c r="RRR86" s="0"/>
      <c r="RRS86" s="0"/>
      <c r="RRT86" s="0"/>
      <c r="RRU86" s="0"/>
      <c r="RRV86" s="0"/>
      <c r="RRW86" s="0"/>
      <c r="RRX86" s="0"/>
      <c r="RRY86" s="0"/>
      <c r="RRZ86" s="0"/>
      <c r="RSA86" s="0"/>
      <c r="RSB86" s="0"/>
      <c r="RSC86" s="0"/>
      <c r="RSD86" s="0"/>
      <c r="RSE86" s="0"/>
      <c r="RSF86" s="0"/>
      <c r="RSG86" s="0"/>
      <c r="RSH86" s="0"/>
      <c r="RSI86" s="0"/>
      <c r="RSJ86" s="0"/>
      <c r="RSK86" s="0"/>
      <c r="RSL86" s="0"/>
      <c r="RSM86" s="0"/>
      <c r="RSN86" s="0"/>
      <c r="RSO86" s="0"/>
      <c r="RSP86" s="0"/>
      <c r="RSQ86" s="0"/>
      <c r="RSR86" s="0"/>
      <c r="RSS86" s="0"/>
      <c r="RST86" s="0"/>
      <c r="RSU86" s="0"/>
      <c r="RSV86" s="0"/>
      <c r="RSW86" s="0"/>
      <c r="RSX86" s="0"/>
      <c r="RSY86" s="0"/>
      <c r="RSZ86" s="0"/>
      <c r="RTA86" s="0"/>
      <c r="RTB86" s="0"/>
      <c r="RTC86" s="0"/>
      <c r="RTD86" s="0"/>
      <c r="RTE86" s="0"/>
      <c r="RTF86" s="0"/>
      <c r="RTG86" s="0"/>
      <c r="RTH86" s="0"/>
      <c r="RTI86" s="0"/>
      <c r="RTJ86" s="0"/>
      <c r="RTK86" s="0"/>
      <c r="RTL86" s="0"/>
      <c r="RTM86" s="0"/>
      <c r="RTN86" s="0"/>
      <c r="RTO86" s="0"/>
      <c r="RTP86" s="0"/>
      <c r="RTQ86" s="0"/>
      <c r="RTR86" s="0"/>
      <c r="RTS86" s="0"/>
      <c r="RTT86" s="0"/>
      <c r="RTU86" s="0"/>
      <c r="RTV86" s="0"/>
      <c r="RTW86" s="0"/>
      <c r="RTX86" s="0"/>
      <c r="RTY86" s="0"/>
      <c r="RTZ86" s="0"/>
      <c r="RUA86" s="0"/>
      <c r="RUB86" s="0"/>
      <c r="RUC86" s="0"/>
      <c r="RUD86" s="0"/>
      <c r="RUE86" s="0"/>
      <c r="RUF86" s="0"/>
      <c r="RUG86" s="0"/>
      <c r="RUH86" s="0"/>
      <c r="RUI86" s="0"/>
      <c r="RUJ86" s="0"/>
      <c r="RUK86" s="0"/>
      <c r="RUL86" s="0"/>
      <c r="RUM86" s="0"/>
      <c r="RUN86" s="0"/>
      <c r="RUO86" s="0"/>
      <c r="RUP86" s="0"/>
      <c r="RUQ86" s="0"/>
      <c r="RUR86" s="0"/>
      <c r="RUS86" s="0"/>
      <c r="RUT86" s="0"/>
      <c r="RUU86" s="0"/>
      <c r="RUV86" s="0"/>
      <c r="RUW86" s="0"/>
      <c r="RUX86" s="0"/>
      <c r="RUY86" s="0"/>
      <c r="RUZ86" s="0"/>
      <c r="RVA86" s="0"/>
      <c r="RVB86" s="0"/>
      <c r="RVC86" s="0"/>
      <c r="RVD86" s="0"/>
      <c r="RVE86" s="0"/>
      <c r="RVF86" s="0"/>
      <c r="RVG86" s="0"/>
      <c r="RVH86" s="0"/>
      <c r="RVI86" s="0"/>
      <c r="RVJ86" s="0"/>
      <c r="RVK86" s="0"/>
      <c r="RVL86" s="0"/>
      <c r="RVM86" s="0"/>
      <c r="RVN86" s="0"/>
      <c r="RVO86" s="0"/>
      <c r="RVP86" s="0"/>
      <c r="RVQ86" s="0"/>
      <c r="RVR86" s="0"/>
      <c r="RVS86" s="0"/>
      <c r="RVT86" s="0"/>
      <c r="RVU86" s="0"/>
      <c r="RVV86" s="0"/>
      <c r="RVW86" s="0"/>
      <c r="RVX86" s="0"/>
      <c r="RVY86" s="0"/>
      <c r="RVZ86" s="0"/>
      <c r="RWA86" s="0"/>
      <c r="RWB86" s="0"/>
      <c r="RWC86" s="0"/>
      <c r="RWD86" s="0"/>
      <c r="RWE86" s="0"/>
      <c r="RWF86" s="0"/>
      <c r="RWG86" s="0"/>
      <c r="RWH86" s="0"/>
      <c r="RWI86" s="0"/>
      <c r="RWJ86" s="0"/>
      <c r="RWK86" s="0"/>
      <c r="RWL86" s="0"/>
      <c r="RWM86" s="0"/>
      <c r="RWN86" s="0"/>
      <c r="RWO86" s="0"/>
      <c r="RWP86" s="0"/>
      <c r="RWQ86" s="0"/>
      <c r="RWR86" s="0"/>
      <c r="RWS86" s="0"/>
      <c r="RWT86" s="0"/>
      <c r="RWU86" s="0"/>
      <c r="RWV86" s="0"/>
      <c r="RWW86" s="0"/>
      <c r="RWX86" s="0"/>
      <c r="RWY86" s="0"/>
      <c r="RWZ86" s="0"/>
      <c r="RXA86" s="0"/>
      <c r="RXB86" s="0"/>
      <c r="RXC86" s="0"/>
      <c r="RXD86" s="0"/>
      <c r="RXE86" s="0"/>
      <c r="RXF86" s="0"/>
      <c r="RXG86" s="0"/>
      <c r="RXH86" s="0"/>
      <c r="RXI86" s="0"/>
      <c r="RXJ86" s="0"/>
      <c r="RXK86" s="0"/>
      <c r="RXL86" s="0"/>
      <c r="RXM86" s="0"/>
      <c r="RXN86" s="0"/>
      <c r="RXO86" s="0"/>
      <c r="RXP86" s="0"/>
      <c r="RXQ86" s="0"/>
      <c r="RXR86" s="0"/>
      <c r="RXS86" s="0"/>
      <c r="RXT86" s="0"/>
      <c r="RXU86" s="0"/>
      <c r="RXV86" s="0"/>
      <c r="RXW86" s="0"/>
      <c r="RXX86" s="0"/>
      <c r="RXY86" s="0"/>
      <c r="RXZ86" s="0"/>
      <c r="RYA86" s="0"/>
      <c r="RYB86" s="0"/>
      <c r="RYC86" s="0"/>
      <c r="RYD86" s="0"/>
      <c r="RYE86" s="0"/>
      <c r="RYF86" s="0"/>
      <c r="RYG86" s="0"/>
      <c r="RYH86" s="0"/>
      <c r="RYI86" s="0"/>
      <c r="RYJ86" s="0"/>
      <c r="RYK86" s="0"/>
      <c r="RYL86" s="0"/>
      <c r="RYM86" s="0"/>
      <c r="RYN86" s="0"/>
      <c r="RYO86" s="0"/>
      <c r="RYP86" s="0"/>
      <c r="RYQ86" s="0"/>
      <c r="RYR86" s="0"/>
      <c r="RYS86" s="0"/>
      <c r="RYT86" s="0"/>
      <c r="RYU86" s="0"/>
      <c r="RYV86" s="0"/>
      <c r="RYW86" s="0"/>
      <c r="RYX86" s="0"/>
      <c r="RYY86" s="0"/>
      <c r="RYZ86" s="0"/>
      <c r="RZA86" s="0"/>
      <c r="RZB86" s="0"/>
      <c r="RZC86" s="0"/>
      <c r="RZD86" s="0"/>
      <c r="RZE86" s="0"/>
      <c r="RZF86" s="0"/>
      <c r="RZG86" s="0"/>
      <c r="RZH86" s="0"/>
      <c r="RZI86" s="0"/>
      <c r="RZJ86" s="0"/>
      <c r="RZK86" s="0"/>
      <c r="RZL86" s="0"/>
      <c r="RZM86" s="0"/>
      <c r="RZN86" s="0"/>
      <c r="RZO86" s="0"/>
      <c r="RZP86" s="0"/>
      <c r="RZQ86" s="0"/>
      <c r="RZR86" s="0"/>
      <c r="RZS86" s="0"/>
      <c r="RZT86" s="0"/>
      <c r="RZU86" s="0"/>
      <c r="RZV86" s="0"/>
      <c r="RZW86" s="0"/>
      <c r="RZX86" s="0"/>
      <c r="RZY86" s="0"/>
      <c r="RZZ86" s="0"/>
      <c r="SAA86" s="0"/>
      <c r="SAB86" s="0"/>
      <c r="SAC86" s="0"/>
      <c r="SAD86" s="0"/>
      <c r="SAE86" s="0"/>
      <c r="SAF86" s="0"/>
      <c r="SAG86" s="0"/>
      <c r="SAH86" s="0"/>
      <c r="SAI86" s="0"/>
      <c r="SAJ86" s="0"/>
      <c r="SAK86" s="0"/>
      <c r="SAL86" s="0"/>
      <c r="SAM86" s="0"/>
      <c r="SAN86" s="0"/>
      <c r="SAO86" s="0"/>
      <c r="SAP86" s="0"/>
      <c r="SAQ86" s="0"/>
      <c r="SAR86" s="0"/>
      <c r="SAS86" s="0"/>
      <c r="SAT86" s="0"/>
      <c r="SAU86" s="0"/>
      <c r="SAV86" s="0"/>
      <c r="SAW86" s="0"/>
      <c r="SAX86" s="0"/>
      <c r="SAY86" s="0"/>
      <c r="SAZ86" s="0"/>
      <c r="SBA86" s="0"/>
      <c r="SBB86" s="0"/>
      <c r="SBC86" s="0"/>
      <c r="SBD86" s="0"/>
      <c r="SBE86" s="0"/>
      <c r="SBF86" s="0"/>
      <c r="SBG86" s="0"/>
      <c r="SBH86" s="0"/>
      <c r="SBI86" s="0"/>
      <c r="SBJ86" s="0"/>
      <c r="SBK86" s="0"/>
      <c r="SBL86" s="0"/>
      <c r="SBM86" s="0"/>
      <c r="SBN86" s="0"/>
      <c r="SBO86" s="0"/>
      <c r="SBP86" s="0"/>
      <c r="SBQ86" s="0"/>
      <c r="SBR86" s="0"/>
      <c r="SBS86" s="0"/>
      <c r="SBT86" s="0"/>
      <c r="SBU86" s="0"/>
      <c r="SBV86" s="0"/>
      <c r="SBW86" s="0"/>
      <c r="SBX86" s="0"/>
      <c r="SBY86" s="0"/>
      <c r="SBZ86" s="0"/>
      <c r="SCA86" s="0"/>
      <c r="SCB86" s="0"/>
      <c r="SCC86" s="0"/>
      <c r="SCD86" s="0"/>
      <c r="SCE86" s="0"/>
      <c r="SCF86" s="0"/>
      <c r="SCG86" s="0"/>
      <c r="SCH86" s="0"/>
      <c r="SCI86" s="0"/>
      <c r="SCJ86" s="0"/>
      <c r="SCK86" s="0"/>
      <c r="SCL86" s="0"/>
      <c r="SCM86" s="0"/>
      <c r="SCN86" s="0"/>
      <c r="SCO86" s="0"/>
      <c r="SCP86" s="0"/>
      <c r="SCQ86" s="0"/>
      <c r="SCR86" s="0"/>
      <c r="SCS86" s="0"/>
      <c r="SCT86" s="0"/>
      <c r="SCU86" s="0"/>
      <c r="SCV86" s="0"/>
      <c r="SCW86" s="0"/>
      <c r="SCX86" s="0"/>
      <c r="SCY86" s="0"/>
      <c r="SCZ86" s="0"/>
      <c r="SDA86" s="0"/>
      <c r="SDB86" s="0"/>
      <c r="SDC86" s="0"/>
      <c r="SDD86" s="0"/>
      <c r="SDE86" s="0"/>
      <c r="SDF86" s="0"/>
      <c r="SDG86" s="0"/>
      <c r="SDH86" s="0"/>
      <c r="SDI86" s="0"/>
      <c r="SDJ86" s="0"/>
      <c r="SDK86" s="0"/>
      <c r="SDL86" s="0"/>
      <c r="SDM86" s="0"/>
      <c r="SDN86" s="0"/>
      <c r="SDO86" s="0"/>
      <c r="SDP86" s="0"/>
      <c r="SDQ86" s="0"/>
      <c r="SDR86" s="0"/>
      <c r="SDS86" s="0"/>
      <c r="SDT86" s="0"/>
      <c r="SDU86" s="0"/>
      <c r="SDV86" s="0"/>
      <c r="SDW86" s="0"/>
      <c r="SDX86" s="0"/>
      <c r="SDY86" s="0"/>
      <c r="SDZ86" s="0"/>
      <c r="SEA86" s="0"/>
      <c r="SEB86" s="0"/>
      <c r="SEC86" s="0"/>
      <c r="SED86" s="0"/>
      <c r="SEE86" s="0"/>
      <c r="SEF86" s="0"/>
      <c r="SEG86" s="0"/>
      <c r="SEH86" s="0"/>
      <c r="SEI86" s="0"/>
      <c r="SEJ86" s="0"/>
      <c r="SEK86" s="0"/>
      <c r="SEL86" s="0"/>
      <c r="SEM86" s="0"/>
      <c r="SEN86" s="0"/>
      <c r="SEO86" s="0"/>
      <c r="SEP86" s="0"/>
      <c r="SEQ86" s="0"/>
      <c r="SER86" s="0"/>
      <c r="SES86" s="0"/>
      <c r="SET86" s="0"/>
      <c r="SEU86" s="0"/>
      <c r="SEV86" s="0"/>
      <c r="SEW86" s="0"/>
      <c r="SEX86" s="0"/>
      <c r="SEY86" s="0"/>
      <c r="SEZ86" s="0"/>
      <c r="SFA86" s="0"/>
      <c r="SFB86" s="0"/>
      <c r="SFC86" s="0"/>
      <c r="SFD86" s="0"/>
      <c r="SFE86" s="0"/>
      <c r="SFF86" s="0"/>
      <c r="SFG86" s="0"/>
      <c r="SFH86" s="0"/>
      <c r="SFI86" s="0"/>
      <c r="SFJ86" s="0"/>
      <c r="SFK86" s="0"/>
      <c r="SFL86" s="0"/>
      <c r="SFM86" s="0"/>
      <c r="SFN86" s="0"/>
      <c r="SFO86" s="0"/>
      <c r="SFP86" s="0"/>
      <c r="SFQ86" s="0"/>
      <c r="SFR86" s="0"/>
      <c r="SFS86" s="0"/>
      <c r="SFT86" s="0"/>
      <c r="SFU86" s="0"/>
      <c r="SFV86" s="0"/>
      <c r="SFW86" s="0"/>
      <c r="SFX86" s="0"/>
      <c r="SFY86" s="0"/>
      <c r="SFZ86" s="0"/>
      <c r="SGA86" s="0"/>
      <c r="SGB86" s="0"/>
      <c r="SGC86" s="0"/>
      <c r="SGD86" s="0"/>
      <c r="SGE86" s="0"/>
      <c r="SGF86" s="0"/>
      <c r="SGG86" s="0"/>
      <c r="SGH86" s="0"/>
      <c r="SGI86" s="0"/>
      <c r="SGJ86" s="0"/>
      <c r="SGK86" s="0"/>
      <c r="SGL86" s="0"/>
      <c r="SGM86" s="0"/>
      <c r="SGN86" s="0"/>
      <c r="SGO86" s="0"/>
      <c r="SGP86" s="0"/>
      <c r="SGQ86" s="0"/>
      <c r="SGR86" s="0"/>
      <c r="SGS86" s="0"/>
      <c r="SGT86" s="0"/>
      <c r="SGU86" s="0"/>
      <c r="SGV86" s="0"/>
      <c r="SGW86" s="0"/>
      <c r="SGX86" s="0"/>
      <c r="SGY86" s="0"/>
      <c r="SGZ86" s="0"/>
      <c r="SHA86" s="0"/>
      <c r="SHB86" s="0"/>
      <c r="SHC86" s="0"/>
      <c r="SHD86" s="0"/>
      <c r="SHE86" s="0"/>
      <c r="SHF86" s="0"/>
      <c r="SHG86" s="0"/>
      <c r="SHH86" s="0"/>
      <c r="SHI86" s="0"/>
      <c r="SHJ86" s="0"/>
      <c r="SHK86" s="0"/>
      <c r="SHL86" s="0"/>
      <c r="SHM86" s="0"/>
      <c r="SHN86" s="0"/>
      <c r="SHO86" s="0"/>
      <c r="SHP86" s="0"/>
      <c r="SHQ86" s="0"/>
      <c r="SHR86" s="0"/>
      <c r="SHS86" s="0"/>
      <c r="SHT86" s="0"/>
      <c r="SHU86" s="0"/>
      <c r="SHV86" s="0"/>
      <c r="SHW86" s="0"/>
      <c r="SHX86" s="0"/>
      <c r="SHY86" s="0"/>
      <c r="SHZ86" s="0"/>
      <c r="SIA86" s="0"/>
      <c r="SIB86" s="0"/>
      <c r="SIC86" s="0"/>
      <c r="SID86" s="0"/>
      <c r="SIE86" s="0"/>
      <c r="SIF86" s="0"/>
      <c r="SIG86" s="0"/>
      <c r="SIH86" s="0"/>
      <c r="SII86" s="0"/>
      <c r="SIJ86" s="0"/>
      <c r="SIK86" s="0"/>
      <c r="SIL86" s="0"/>
      <c r="SIM86" s="0"/>
      <c r="SIN86" s="0"/>
      <c r="SIO86" s="0"/>
      <c r="SIP86" s="0"/>
      <c r="SIQ86" s="0"/>
      <c r="SIR86" s="0"/>
      <c r="SIS86" s="0"/>
      <c r="SIT86" s="0"/>
      <c r="SIU86" s="0"/>
      <c r="SIV86" s="0"/>
      <c r="SIW86" s="0"/>
      <c r="SIX86" s="0"/>
      <c r="SIY86" s="0"/>
      <c r="SIZ86" s="0"/>
      <c r="SJA86" s="0"/>
      <c r="SJB86" s="0"/>
      <c r="SJC86" s="0"/>
      <c r="SJD86" s="0"/>
      <c r="SJE86" s="0"/>
      <c r="SJF86" s="0"/>
      <c r="SJG86" s="0"/>
      <c r="SJH86" s="0"/>
      <c r="SJI86" s="0"/>
      <c r="SJJ86" s="0"/>
      <c r="SJK86" s="0"/>
      <c r="SJL86" s="0"/>
      <c r="SJM86" s="0"/>
      <c r="SJN86" s="0"/>
      <c r="SJO86" s="0"/>
      <c r="SJP86" s="0"/>
      <c r="SJQ86" s="0"/>
      <c r="SJR86" s="0"/>
      <c r="SJS86" s="0"/>
      <c r="SJT86" s="0"/>
      <c r="SJU86" s="0"/>
      <c r="SJV86" s="0"/>
      <c r="SJW86" s="0"/>
      <c r="SJX86" s="0"/>
      <c r="SJY86" s="0"/>
      <c r="SJZ86" s="0"/>
      <c r="SKA86" s="0"/>
      <c r="SKB86" s="0"/>
      <c r="SKC86" s="0"/>
      <c r="SKD86" s="0"/>
      <c r="SKE86" s="0"/>
      <c r="SKF86" s="0"/>
      <c r="SKG86" s="0"/>
      <c r="SKH86" s="0"/>
      <c r="SKI86" s="0"/>
      <c r="SKJ86" s="0"/>
      <c r="SKK86" s="0"/>
      <c r="SKL86" s="0"/>
      <c r="SKM86" s="0"/>
      <c r="SKN86" s="0"/>
      <c r="SKO86" s="0"/>
      <c r="SKP86" s="0"/>
      <c r="SKQ86" s="0"/>
      <c r="SKR86" s="0"/>
      <c r="SKS86" s="0"/>
      <c r="SKT86" s="0"/>
      <c r="SKU86" s="0"/>
      <c r="SKV86" s="0"/>
      <c r="SKW86" s="0"/>
      <c r="SKX86" s="0"/>
      <c r="SKY86" s="0"/>
      <c r="SKZ86" s="0"/>
      <c r="SLA86" s="0"/>
      <c r="SLB86" s="0"/>
      <c r="SLC86" s="0"/>
      <c r="SLD86" s="0"/>
      <c r="SLE86" s="0"/>
      <c r="SLF86" s="0"/>
      <c r="SLG86" s="0"/>
      <c r="SLH86" s="0"/>
      <c r="SLI86" s="0"/>
      <c r="SLJ86" s="0"/>
      <c r="SLK86" s="0"/>
      <c r="SLL86" s="0"/>
      <c r="SLM86" s="0"/>
      <c r="SLN86" s="0"/>
      <c r="SLO86" s="0"/>
      <c r="SLP86" s="0"/>
      <c r="SLQ86" s="0"/>
      <c r="SLR86" s="0"/>
      <c r="SLS86" s="0"/>
      <c r="SLT86" s="0"/>
      <c r="SLU86" s="0"/>
      <c r="SLV86" s="0"/>
      <c r="SLW86" s="0"/>
      <c r="SLX86" s="0"/>
      <c r="SLY86" s="0"/>
      <c r="SLZ86" s="0"/>
      <c r="SMA86" s="0"/>
      <c r="SMB86" s="0"/>
      <c r="SMC86" s="0"/>
      <c r="SMD86" s="0"/>
      <c r="SME86" s="0"/>
      <c r="SMF86" s="0"/>
      <c r="SMG86" s="0"/>
      <c r="SMH86" s="0"/>
      <c r="SMI86" s="0"/>
      <c r="SMJ86" s="0"/>
      <c r="SMK86" s="0"/>
      <c r="SML86" s="0"/>
      <c r="SMM86" s="0"/>
      <c r="SMN86" s="0"/>
      <c r="SMO86" s="0"/>
      <c r="SMP86" s="0"/>
      <c r="SMQ86" s="0"/>
      <c r="SMR86" s="0"/>
      <c r="SMS86" s="0"/>
      <c r="SMT86" s="0"/>
      <c r="SMU86" s="0"/>
      <c r="SMV86" s="0"/>
      <c r="SMW86" s="0"/>
      <c r="SMX86" s="0"/>
      <c r="SMY86" s="0"/>
      <c r="SMZ86" s="0"/>
      <c r="SNA86" s="0"/>
      <c r="SNB86" s="0"/>
      <c r="SNC86" s="0"/>
      <c r="SND86" s="0"/>
      <c r="SNE86" s="0"/>
      <c r="SNF86" s="0"/>
      <c r="SNG86" s="0"/>
      <c r="SNH86" s="0"/>
      <c r="SNI86" s="0"/>
      <c r="SNJ86" s="0"/>
      <c r="SNK86" s="0"/>
      <c r="SNL86" s="0"/>
      <c r="SNM86" s="0"/>
      <c r="SNN86" s="0"/>
      <c r="SNO86" s="0"/>
      <c r="SNP86" s="0"/>
      <c r="SNQ86" s="0"/>
      <c r="SNR86" s="0"/>
      <c r="SNS86" s="0"/>
      <c r="SNT86" s="0"/>
      <c r="SNU86" s="0"/>
      <c r="SNV86" s="0"/>
      <c r="SNW86" s="0"/>
      <c r="SNX86" s="0"/>
      <c r="SNY86" s="0"/>
      <c r="SNZ86" s="0"/>
      <c r="SOA86" s="0"/>
      <c r="SOB86" s="0"/>
      <c r="SOC86" s="0"/>
      <c r="SOD86" s="0"/>
      <c r="SOE86" s="0"/>
      <c r="SOF86" s="0"/>
      <c r="SOG86" s="0"/>
      <c r="SOH86" s="0"/>
      <c r="SOI86" s="0"/>
      <c r="SOJ86" s="0"/>
      <c r="SOK86" s="0"/>
      <c r="SOL86" s="0"/>
      <c r="SOM86" s="0"/>
      <c r="SON86" s="0"/>
      <c r="SOO86" s="0"/>
      <c r="SOP86" s="0"/>
      <c r="SOQ86" s="0"/>
      <c r="SOR86" s="0"/>
      <c r="SOS86" s="0"/>
      <c r="SOT86" s="0"/>
      <c r="SOU86" s="0"/>
      <c r="SOV86" s="0"/>
      <c r="SOW86" s="0"/>
      <c r="SOX86" s="0"/>
      <c r="SOY86" s="0"/>
      <c r="SOZ86" s="0"/>
      <c r="SPA86" s="0"/>
      <c r="SPB86" s="0"/>
      <c r="SPC86" s="0"/>
      <c r="SPD86" s="0"/>
      <c r="SPE86" s="0"/>
      <c r="SPF86" s="0"/>
      <c r="SPG86" s="0"/>
      <c r="SPH86" s="0"/>
      <c r="SPI86" s="0"/>
      <c r="SPJ86" s="0"/>
      <c r="SPK86" s="0"/>
      <c r="SPL86" s="0"/>
      <c r="SPM86" s="0"/>
      <c r="SPN86" s="0"/>
      <c r="SPO86" s="0"/>
      <c r="SPP86" s="0"/>
      <c r="SPQ86" s="0"/>
      <c r="SPR86" s="0"/>
      <c r="SPS86" s="0"/>
      <c r="SPT86" s="0"/>
      <c r="SPU86" s="0"/>
      <c r="SPV86" s="0"/>
      <c r="SPW86" s="0"/>
      <c r="SPX86" s="0"/>
      <c r="SPY86" s="0"/>
      <c r="SPZ86" s="0"/>
      <c r="SQA86" s="0"/>
      <c r="SQB86" s="0"/>
      <c r="SQC86" s="0"/>
      <c r="SQD86" s="0"/>
      <c r="SQE86" s="0"/>
      <c r="SQF86" s="0"/>
      <c r="SQG86" s="0"/>
      <c r="SQH86" s="0"/>
      <c r="SQI86" s="0"/>
      <c r="SQJ86" s="0"/>
      <c r="SQK86" s="0"/>
      <c r="SQL86" s="0"/>
      <c r="SQM86" s="0"/>
      <c r="SQN86" s="0"/>
      <c r="SQO86" s="0"/>
      <c r="SQP86" s="0"/>
      <c r="SQQ86" s="0"/>
      <c r="SQR86" s="0"/>
      <c r="SQS86" s="0"/>
      <c r="SQT86" s="0"/>
      <c r="SQU86" s="0"/>
      <c r="SQV86" s="0"/>
      <c r="SQW86" s="0"/>
      <c r="SQX86" s="0"/>
      <c r="SQY86" s="0"/>
      <c r="SQZ86" s="0"/>
      <c r="SRA86" s="0"/>
      <c r="SRB86" s="0"/>
      <c r="SRC86" s="0"/>
      <c r="SRD86" s="0"/>
      <c r="SRE86" s="0"/>
      <c r="SRF86" s="0"/>
      <c r="SRG86" s="0"/>
      <c r="SRH86" s="0"/>
      <c r="SRI86" s="0"/>
      <c r="SRJ86" s="0"/>
      <c r="SRK86" s="0"/>
      <c r="SRL86" s="0"/>
      <c r="SRM86" s="0"/>
      <c r="SRN86" s="0"/>
      <c r="SRO86" s="0"/>
      <c r="SRP86" s="0"/>
      <c r="SRQ86" s="0"/>
      <c r="SRR86" s="0"/>
      <c r="SRS86" s="0"/>
      <c r="SRT86" s="0"/>
      <c r="SRU86" s="0"/>
      <c r="SRV86" s="0"/>
      <c r="SRW86" s="0"/>
      <c r="SRX86" s="0"/>
      <c r="SRY86" s="0"/>
      <c r="SRZ86" s="0"/>
      <c r="SSA86" s="0"/>
      <c r="SSB86" s="0"/>
      <c r="SSC86" s="0"/>
      <c r="SSD86" s="0"/>
      <c r="SSE86" s="0"/>
      <c r="SSF86" s="0"/>
      <c r="SSG86" s="0"/>
      <c r="SSH86" s="0"/>
      <c r="SSI86" s="0"/>
      <c r="SSJ86" s="0"/>
      <c r="SSK86" s="0"/>
      <c r="SSL86" s="0"/>
      <c r="SSM86" s="0"/>
      <c r="SSN86" s="0"/>
      <c r="SSO86" s="0"/>
      <c r="SSP86" s="0"/>
      <c r="SSQ86" s="0"/>
      <c r="SSR86" s="0"/>
      <c r="SSS86" s="0"/>
      <c r="SST86" s="0"/>
      <c r="SSU86" s="0"/>
      <c r="SSV86" s="0"/>
      <c r="SSW86" s="0"/>
      <c r="SSX86" s="0"/>
      <c r="SSY86" s="0"/>
      <c r="SSZ86" s="0"/>
      <c r="STA86" s="0"/>
      <c r="STB86" s="0"/>
      <c r="STC86" s="0"/>
      <c r="STD86" s="0"/>
      <c r="STE86" s="0"/>
      <c r="STF86" s="0"/>
      <c r="STG86" s="0"/>
      <c r="STH86" s="0"/>
      <c r="STI86" s="0"/>
      <c r="STJ86" s="0"/>
      <c r="STK86" s="0"/>
      <c r="STL86" s="0"/>
      <c r="STM86" s="0"/>
      <c r="STN86" s="0"/>
      <c r="STO86" s="0"/>
      <c r="STP86" s="0"/>
      <c r="STQ86" s="0"/>
      <c r="STR86" s="0"/>
      <c r="STS86" s="0"/>
      <c r="STT86" s="0"/>
      <c r="STU86" s="0"/>
      <c r="STV86" s="0"/>
      <c r="STW86" s="0"/>
      <c r="STX86" s="0"/>
      <c r="STY86" s="0"/>
      <c r="STZ86" s="0"/>
      <c r="SUA86" s="0"/>
      <c r="SUB86" s="0"/>
      <c r="SUC86" s="0"/>
      <c r="SUD86" s="0"/>
      <c r="SUE86" s="0"/>
      <c r="SUF86" s="0"/>
      <c r="SUG86" s="0"/>
      <c r="SUH86" s="0"/>
      <c r="SUI86" s="0"/>
      <c r="SUJ86" s="0"/>
      <c r="SUK86" s="0"/>
      <c r="SUL86" s="0"/>
      <c r="SUM86" s="0"/>
      <c r="SUN86" s="0"/>
      <c r="SUO86" s="0"/>
      <c r="SUP86" s="0"/>
      <c r="SUQ86" s="0"/>
      <c r="SUR86" s="0"/>
      <c r="SUS86" s="0"/>
      <c r="SUT86" s="0"/>
      <c r="SUU86" s="0"/>
      <c r="SUV86" s="0"/>
      <c r="SUW86" s="0"/>
      <c r="SUX86" s="0"/>
      <c r="SUY86" s="0"/>
      <c r="SUZ86" s="0"/>
      <c r="SVA86" s="0"/>
      <c r="SVB86" s="0"/>
      <c r="SVC86" s="0"/>
      <c r="SVD86" s="0"/>
      <c r="SVE86" s="0"/>
      <c r="SVF86" s="0"/>
      <c r="SVG86" s="0"/>
      <c r="SVH86" s="0"/>
      <c r="SVI86" s="0"/>
      <c r="SVJ86" s="0"/>
      <c r="SVK86" s="0"/>
      <c r="SVL86" s="0"/>
      <c r="SVM86" s="0"/>
      <c r="SVN86" s="0"/>
      <c r="SVO86" s="0"/>
      <c r="SVP86" s="0"/>
      <c r="SVQ86" s="0"/>
      <c r="SVR86" s="0"/>
      <c r="SVS86" s="0"/>
      <c r="SVT86" s="0"/>
      <c r="SVU86" s="0"/>
      <c r="SVV86" s="0"/>
      <c r="SVW86" s="0"/>
      <c r="SVX86" s="0"/>
      <c r="SVY86" s="0"/>
      <c r="SVZ86" s="0"/>
      <c r="SWA86" s="0"/>
      <c r="SWB86" s="0"/>
      <c r="SWC86" s="0"/>
      <c r="SWD86" s="0"/>
      <c r="SWE86" s="0"/>
      <c r="SWF86" s="0"/>
      <c r="SWG86" s="0"/>
      <c r="SWH86" s="0"/>
      <c r="SWI86" s="0"/>
      <c r="SWJ86" s="0"/>
      <c r="SWK86" s="0"/>
      <c r="SWL86" s="0"/>
      <c r="SWM86" s="0"/>
      <c r="SWN86" s="0"/>
      <c r="SWO86" s="0"/>
      <c r="SWP86" s="0"/>
      <c r="SWQ86" s="0"/>
      <c r="SWR86" s="0"/>
      <c r="SWS86" s="0"/>
      <c r="SWT86" s="0"/>
      <c r="SWU86" s="0"/>
      <c r="SWV86" s="0"/>
      <c r="SWW86" s="0"/>
      <c r="SWX86" s="0"/>
      <c r="SWY86" s="0"/>
      <c r="SWZ86" s="0"/>
      <c r="SXA86" s="0"/>
      <c r="SXB86" s="0"/>
      <c r="SXC86" s="0"/>
      <c r="SXD86" s="0"/>
      <c r="SXE86" s="0"/>
      <c r="SXF86" s="0"/>
      <c r="SXG86" s="0"/>
      <c r="SXH86" s="0"/>
      <c r="SXI86" s="0"/>
      <c r="SXJ86" s="0"/>
      <c r="SXK86" s="0"/>
      <c r="SXL86" s="0"/>
      <c r="SXM86" s="0"/>
      <c r="SXN86" s="0"/>
      <c r="SXO86" s="0"/>
      <c r="SXP86" s="0"/>
      <c r="SXQ86" s="0"/>
      <c r="SXR86" s="0"/>
      <c r="SXS86" s="0"/>
      <c r="SXT86" s="0"/>
      <c r="SXU86" s="0"/>
      <c r="SXV86" s="0"/>
      <c r="SXW86" s="0"/>
      <c r="SXX86" s="0"/>
      <c r="SXY86" s="0"/>
      <c r="SXZ86" s="0"/>
      <c r="SYA86" s="0"/>
      <c r="SYB86" s="0"/>
      <c r="SYC86" s="0"/>
      <c r="SYD86" s="0"/>
      <c r="SYE86" s="0"/>
      <c r="SYF86" s="0"/>
      <c r="SYG86" s="0"/>
      <c r="SYH86" s="0"/>
      <c r="SYI86" s="0"/>
      <c r="SYJ86" s="0"/>
      <c r="SYK86" s="0"/>
      <c r="SYL86" s="0"/>
      <c r="SYM86" s="0"/>
      <c r="SYN86" s="0"/>
      <c r="SYO86" s="0"/>
      <c r="SYP86" s="0"/>
      <c r="SYQ86" s="0"/>
      <c r="SYR86" s="0"/>
      <c r="SYS86" s="0"/>
      <c r="SYT86" s="0"/>
      <c r="SYU86" s="0"/>
      <c r="SYV86" s="0"/>
      <c r="SYW86" s="0"/>
      <c r="SYX86" s="0"/>
      <c r="SYY86" s="0"/>
      <c r="SYZ86" s="0"/>
      <c r="SZA86" s="0"/>
      <c r="SZB86" s="0"/>
      <c r="SZC86" s="0"/>
      <c r="SZD86" s="0"/>
      <c r="SZE86" s="0"/>
      <c r="SZF86" s="0"/>
      <c r="SZG86" s="0"/>
      <c r="SZH86" s="0"/>
      <c r="SZI86" s="0"/>
      <c r="SZJ86" s="0"/>
      <c r="SZK86" s="0"/>
      <c r="SZL86" s="0"/>
      <c r="SZM86" s="0"/>
      <c r="SZN86" s="0"/>
      <c r="SZO86" s="0"/>
      <c r="SZP86" s="0"/>
      <c r="SZQ86" s="0"/>
      <c r="SZR86" s="0"/>
      <c r="SZS86" s="0"/>
      <c r="SZT86" s="0"/>
      <c r="SZU86" s="0"/>
      <c r="SZV86" s="0"/>
      <c r="SZW86" s="0"/>
      <c r="SZX86" s="0"/>
      <c r="SZY86" s="0"/>
      <c r="SZZ86" s="0"/>
      <c r="TAA86" s="0"/>
      <c r="TAB86" s="0"/>
      <c r="TAC86" s="0"/>
      <c r="TAD86" s="0"/>
      <c r="TAE86" s="0"/>
      <c r="TAF86" s="0"/>
      <c r="TAG86" s="0"/>
      <c r="TAH86" s="0"/>
      <c r="TAI86" s="0"/>
      <c r="TAJ86" s="0"/>
      <c r="TAK86" s="0"/>
      <c r="TAL86" s="0"/>
      <c r="TAM86" s="0"/>
      <c r="TAN86" s="0"/>
      <c r="TAO86" s="0"/>
      <c r="TAP86" s="0"/>
      <c r="TAQ86" s="0"/>
      <c r="TAR86" s="0"/>
      <c r="TAS86" s="0"/>
      <c r="TAT86" s="0"/>
      <c r="TAU86" s="0"/>
      <c r="TAV86" s="0"/>
      <c r="TAW86" s="0"/>
      <c r="TAX86" s="0"/>
      <c r="TAY86" s="0"/>
      <c r="TAZ86" s="0"/>
      <c r="TBA86" s="0"/>
      <c r="TBB86" s="0"/>
      <c r="TBC86" s="0"/>
      <c r="TBD86" s="0"/>
      <c r="TBE86" s="0"/>
      <c r="TBF86" s="0"/>
      <c r="TBG86" s="0"/>
      <c r="TBH86" s="0"/>
      <c r="TBI86" s="0"/>
      <c r="TBJ86" s="0"/>
      <c r="TBK86" s="0"/>
      <c r="TBL86" s="0"/>
      <c r="TBM86" s="0"/>
      <c r="TBN86" s="0"/>
      <c r="TBO86" s="0"/>
      <c r="TBP86" s="0"/>
      <c r="TBQ86" s="0"/>
      <c r="TBR86" s="0"/>
      <c r="TBS86" s="0"/>
      <c r="TBT86" s="0"/>
      <c r="TBU86" s="0"/>
      <c r="TBV86" s="0"/>
      <c r="TBW86" s="0"/>
      <c r="TBX86" s="0"/>
      <c r="TBY86" s="0"/>
      <c r="TBZ86" s="0"/>
      <c r="TCA86" s="0"/>
      <c r="TCB86" s="0"/>
      <c r="TCC86" s="0"/>
      <c r="TCD86" s="0"/>
      <c r="TCE86" s="0"/>
      <c r="TCF86" s="0"/>
      <c r="TCG86" s="0"/>
      <c r="TCH86" s="0"/>
      <c r="TCI86" s="0"/>
      <c r="TCJ86" s="0"/>
      <c r="TCK86" s="0"/>
      <c r="TCL86" s="0"/>
      <c r="TCM86" s="0"/>
      <c r="TCN86" s="0"/>
      <c r="TCO86" s="0"/>
      <c r="TCP86" s="0"/>
      <c r="TCQ86" s="0"/>
      <c r="TCR86" s="0"/>
      <c r="TCS86" s="0"/>
      <c r="TCT86" s="0"/>
      <c r="TCU86" s="0"/>
      <c r="TCV86" s="0"/>
      <c r="TCW86" s="0"/>
      <c r="TCX86" s="0"/>
      <c r="TCY86" s="0"/>
      <c r="TCZ86" s="0"/>
      <c r="TDA86" s="0"/>
      <c r="TDB86" s="0"/>
      <c r="TDC86" s="0"/>
      <c r="TDD86" s="0"/>
      <c r="TDE86" s="0"/>
      <c r="TDF86" s="0"/>
      <c r="TDG86" s="0"/>
      <c r="TDH86" s="0"/>
      <c r="TDI86" s="0"/>
      <c r="TDJ86" s="0"/>
      <c r="TDK86" s="0"/>
      <c r="TDL86" s="0"/>
      <c r="TDM86" s="0"/>
      <c r="TDN86" s="0"/>
      <c r="TDO86" s="0"/>
      <c r="TDP86" s="0"/>
      <c r="TDQ86" s="0"/>
      <c r="TDR86" s="0"/>
      <c r="TDS86" s="0"/>
      <c r="TDT86" s="0"/>
      <c r="TDU86" s="0"/>
      <c r="TDV86" s="0"/>
      <c r="TDW86" s="0"/>
      <c r="TDX86" s="0"/>
      <c r="TDY86" s="0"/>
      <c r="TDZ86" s="0"/>
      <c r="TEA86" s="0"/>
      <c r="TEB86" s="0"/>
      <c r="TEC86" s="0"/>
      <c r="TED86" s="0"/>
      <c r="TEE86" s="0"/>
      <c r="TEF86" s="0"/>
      <c r="TEG86" s="0"/>
      <c r="TEH86" s="0"/>
      <c r="TEI86" s="0"/>
      <c r="TEJ86" s="0"/>
      <c r="TEK86" s="0"/>
      <c r="TEL86" s="0"/>
      <c r="TEM86" s="0"/>
      <c r="TEN86" s="0"/>
      <c r="TEO86" s="0"/>
      <c r="TEP86" s="0"/>
      <c r="TEQ86" s="0"/>
      <c r="TER86" s="0"/>
      <c r="TES86" s="0"/>
      <c r="TET86" s="0"/>
      <c r="TEU86" s="0"/>
      <c r="TEV86" s="0"/>
      <c r="TEW86" s="0"/>
      <c r="TEX86" s="0"/>
      <c r="TEY86" s="0"/>
      <c r="TEZ86" s="0"/>
      <c r="TFA86" s="0"/>
      <c r="TFB86" s="0"/>
      <c r="TFC86" s="0"/>
      <c r="TFD86" s="0"/>
      <c r="TFE86" s="0"/>
      <c r="TFF86" s="0"/>
      <c r="TFG86" s="0"/>
      <c r="TFH86" s="0"/>
      <c r="TFI86" s="0"/>
      <c r="TFJ86" s="0"/>
      <c r="TFK86" s="0"/>
      <c r="TFL86" s="0"/>
      <c r="TFM86" s="0"/>
      <c r="TFN86" s="0"/>
      <c r="TFO86" s="0"/>
      <c r="TFP86" s="0"/>
      <c r="TFQ86" s="0"/>
      <c r="TFR86" s="0"/>
      <c r="TFS86" s="0"/>
      <c r="TFT86" s="0"/>
      <c r="TFU86" s="0"/>
      <c r="TFV86" s="0"/>
      <c r="TFW86" s="0"/>
      <c r="TFX86" s="0"/>
      <c r="TFY86" s="0"/>
      <c r="TFZ86" s="0"/>
      <c r="TGA86" s="0"/>
      <c r="TGB86" s="0"/>
      <c r="TGC86" s="0"/>
      <c r="TGD86" s="0"/>
      <c r="TGE86" s="0"/>
      <c r="TGF86" s="0"/>
      <c r="TGG86" s="0"/>
      <c r="TGH86" s="0"/>
      <c r="TGI86" s="0"/>
      <c r="TGJ86" s="0"/>
      <c r="TGK86" s="0"/>
      <c r="TGL86" s="0"/>
      <c r="TGM86" s="0"/>
      <c r="TGN86" s="0"/>
      <c r="TGO86" s="0"/>
      <c r="TGP86" s="0"/>
      <c r="TGQ86" s="0"/>
      <c r="TGR86" s="0"/>
      <c r="TGS86" s="0"/>
      <c r="TGT86" s="0"/>
      <c r="TGU86" s="0"/>
      <c r="TGV86" s="0"/>
      <c r="TGW86" s="0"/>
      <c r="TGX86" s="0"/>
      <c r="TGY86" s="0"/>
      <c r="TGZ86" s="0"/>
      <c r="THA86" s="0"/>
      <c r="THB86" s="0"/>
      <c r="THC86" s="0"/>
      <c r="THD86" s="0"/>
      <c r="THE86" s="0"/>
      <c r="THF86" s="0"/>
      <c r="THG86" s="0"/>
      <c r="THH86" s="0"/>
      <c r="THI86" s="0"/>
      <c r="THJ86" s="0"/>
      <c r="THK86" s="0"/>
      <c r="THL86" s="0"/>
      <c r="THM86" s="0"/>
      <c r="THN86" s="0"/>
      <c r="THO86" s="0"/>
      <c r="THP86" s="0"/>
      <c r="THQ86" s="0"/>
      <c r="THR86" s="0"/>
      <c r="THS86" s="0"/>
      <c r="THT86" s="0"/>
      <c r="THU86" s="0"/>
      <c r="THV86" s="0"/>
      <c r="THW86" s="0"/>
      <c r="THX86" s="0"/>
      <c r="THY86" s="0"/>
      <c r="THZ86" s="0"/>
      <c r="TIA86" s="0"/>
      <c r="TIB86" s="0"/>
      <c r="TIC86" s="0"/>
      <c r="TID86" s="0"/>
      <c r="TIE86" s="0"/>
      <c r="TIF86" s="0"/>
      <c r="TIG86" s="0"/>
      <c r="TIH86" s="0"/>
      <c r="TII86" s="0"/>
      <c r="TIJ86" s="0"/>
      <c r="TIK86" s="0"/>
      <c r="TIL86" s="0"/>
      <c r="TIM86" s="0"/>
      <c r="TIN86" s="0"/>
      <c r="TIO86" s="0"/>
      <c r="TIP86" s="0"/>
      <c r="TIQ86" s="0"/>
      <c r="TIR86" s="0"/>
      <c r="TIS86" s="0"/>
      <c r="TIT86" s="0"/>
      <c r="TIU86" s="0"/>
      <c r="TIV86" s="0"/>
      <c r="TIW86" s="0"/>
      <c r="TIX86" s="0"/>
      <c r="TIY86" s="0"/>
      <c r="TIZ86" s="0"/>
      <c r="TJA86" s="0"/>
      <c r="TJB86" s="0"/>
      <c r="TJC86" s="0"/>
      <c r="TJD86" s="0"/>
      <c r="TJE86" s="0"/>
      <c r="TJF86" s="0"/>
      <c r="TJG86" s="0"/>
      <c r="TJH86" s="0"/>
      <c r="TJI86" s="0"/>
      <c r="TJJ86" s="0"/>
      <c r="TJK86" s="0"/>
      <c r="TJL86" s="0"/>
      <c r="TJM86" s="0"/>
      <c r="TJN86" s="0"/>
      <c r="TJO86" s="0"/>
      <c r="TJP86" s="0"/>
      <c r="TJQ86" s="0"/>
      <c r="TJR86" s="0"/>
      <c r="TJS86" s="0"/>
      <c r="TJT86" s="0"/>
      <c r="TJU86" s="0"/>
      <c r="TJV86" s="0"/>
      <c r="TJW86" s="0"/>
      <c r="TJX86" s="0"/>
      <c r="TJY86" s="0"/>
      <c r="TJZ86" s="0"/>
      <c r="TKA86" s="0"/>
      <c r="TKB86" s="0"/>
      <c r="TKC86" s="0"/>
      <c r="TKD86" s="0"/>
      <c r="TKE86" s="0"/>
      <c r="TKF86" s="0"/>
      <c r="TKG86" s="0"/>
      <c r="TKH86" s="0"/>
      <c r="TKI86" s="0"/>
      <c r="TKJ86" s="0"/>
      <c r="TKK86" s="0"/>
      <c r="TKL86" s="0"/>
      <c r="TKM86" s="0"/>
      <c r="TKN86" s="0"/>
      <c r="TKO86" s="0"/>
      <c r="TKP86" s="0"/>
      <c r="TKQ86" s="0"/>
      <c r="TKR86" s="0"/>
      <c r="TKS86" s="0"/>
      <c r="TKT86" s="0"/>
      <c r="TKU86" s="0"/>
      <c r="TKV86" s="0"/>
      <c r="TKW86" s="0"/>
      <c r="TKX86" s="0"/>
      <c r="TKY86" s="0"/>
      <c r="TKZ86" s="0"/>
      <c r="TLA86" s="0"/>
      <c r="TLB86" s="0"/>
      <c r="TLC86" s="0"/>
      <c r="TLD86" s="0"/>
      <c r="TLE86" s="0"/>
      <c r="TLF86" s="0"/>
      <c r="TLG86" s="0"/>
      <c r="TLH86" s="0"/>
      <c r="TLI86" s="0"/>
      <c r="TLJ86" s="0"/>
      <c r="TLK86" s="0"/>
      <c r="TLL86" s="0"/>
      <c r="TLM86" s="0"/>
      <c r="TLN86" s="0"/>
      <c r="TLO86" s="0"/>
      <c r="TLP86" s="0"/>
      <c r="TLQ86" s="0"/>
      <c r="TLR86" s="0"/>
      <c r="TLS86" s="0"/>
      <c r="TLT86" s="0"/>
      <c r="TLU86" s="0"/>
      <c r="TLV86" s="0"/>
      <c r="TLW86" s="0"/>
      <c r="TLX86" s="0"/>
      <c r="TLY86" s="0"/>
      <c r="TLZ86" s="0"/>
      <c r="TMA86" s="0"/>
      <c r="TMB86" s="0"/>
      <c r="TMC86" s="0"/>
      <c r="TMD86" s="0"/>
      <c r="TME86" s="0"/>
      <c r="TMF86" s="0"/>
      <c r="TMG86" s="0"/>
      <c r="TMH86" s="0"/>
      <c r="TMI86" s="0"/>
      <c r="TMJ86" s="0"/>
      <c r="TMK86" s="0"/>
      <c r="TML86" s="0"/>
      <c r="TMM86" s="0"/>
      <c r="TMN86" s="0"/>
      <c r="TMO86" s="0"/>
      <c r="TMP86" s="0"/>
      <c r="TMQ86" s="0"/>
      <c r="TMR86" s="0"/>
      <c r="TMS86" s="0"/>
      <c r="TMT86" s="0"/>
      <c r="TMU86" s="0"/>
      <c r="TMV86" s="0"/>
      <c r="TMW86" s="0"/>
      <c r="TMX86" s="0"/>
      <c r="TMY86" s="0"/>
      <c r="TMZ86" s="0"/>
      <c r="TNA86" s="0"/>
      <c r="TNB86" s="0"/>
      <c r="TNC86" s="0"/>
      <c r="TND86" s="0"/>
      <c r="TNE86" s="0"/>
      <c r="TNF86" s="0"/>
      <c r="TNG86" s="0"/>
      <c r="TNH86" s="0"/>
      <c r="TNI86" s="0"/>
      <c r="TNJ86" s="0"/>
      <c r="TNK86" s="0"/>
      <c r="TNL86" s="0"/>
      <c r="TNM86" s="0"/>
      <c r="TNN86" s="0"/>
      <c r="TNO86" s="0"/>
      <c r="TNP86" s="0"/>
      <c r="TNQ86" s="0"/>
      <c r="TNR86" s="0"/>
      <c r="TNS86" s="0"/>
      <c r="TNT86" s="0"/>
      <c r="TNU86" s="0"/>
      <c r="TNV86" s="0"/>
      <c r="TNW86" s="0"/>
      <c r="TNX86" s="0"/>
      <c r="TNY86" s="0"/>
      <c r="TNZ86" s="0"/>
      <c r="TOA86" s="0"/>
      <c r="TOB86" s="0"/>
      <c r="TOC86" s="0"/>
      <c r="TOD86" s="0"/>
      <c r="TOE86" s="0"/>
      <c r="TOF86" s="0"/>
      <c r="TOG86" s="0"/>
      <c r="TOH86" s="0"/>
      <c r="TOI86" s="0"/>
      <c r="TOJ86" s="0"/>
      <c r="TOK86" s="0"/>
      <c r="TOL86" s="0"/>
      <c r="TOM86" s="0"/>
      <c r="TON86" s="0"/>
      <c r="TOO86" s="0"/>
      <c r="TOP86" s="0"/>
      <c r="TOQ86" s="0"/>
      <c r="TOR86" s="0"/>
      <c r="TOS86" s="0"/>
      <c r="TOT86" s="0"/>
      <c r="TOU86" s="0"/>
      <c r="TOV86" s="0"/>
      <c r="TOW86" s="0"/>
      <c r="TOX86" s="0"/>
      <c r="TOY86" s="0"/>
      <c r="TOZ86" s="0"/>
      <c r="TPA86" s="0"/>
      <c r="TPB86" s="0"/>
      <c r="TPC86" s="0"/>
      <c r="TPD86" s="0"/>
      <c r="TPE86" s="0"/>
      <c r="TPF86" s="0"/>
      <c r="TPG86" s="0"/>
      <c r="TPH86" s="0"/>
      <c r="TPI86" s="0"/>
      <c r="TPJ86" s="0"/>
      <c r="TPK86" s="0"/>
      <c r="TPL86" s="0"/>
      <c r="TPM86" s="0"/>
      <c r="TPN86" s="0"/>
      <c r="TPO86" s="0"/>
      <c r="TPP86" s="0"/>
      <c r="TPQ86" s="0"/>
      <c r="TPR86" s="0"/>
      <c r="TPS86" s="0"/>
      <c r="TPT86" s="0"/>
      <c r="TPU86" s="0"/>
      <c r="TPV86" s="0"/>
      <c r="TPW86" s="0"/>
      <c r="TPX86" s="0"/>
      <c r="TPY86" s="0"/>
      <c r="TPZ86" s="0"/>
      <c r="TQA86" s="0"/>
      <c r="TQB86" s="0"/>
      <c r="TQC86" s="0"/>
      <c r="TQD86" s="0"/>
      <c r="TQE86" s="0"/>
      <c r="TQF86" s="0"/>
      <c r="TQG86" s="0"/>
      <c r="TQH86" s="0"/>
      <c r="TQI86" s="0"/>
      <c r="TQJ86" s="0"/>
      <c r="TQK86" s="0"/>
      <c r="TQL86" s="0"/>
      <c r="TQM86" s="0"/>
      <c r="TQN86" s="0"/>
      <c r="TQO86" s="0"/>
      <c r="TQP86" s="0"/>
      <c r="TQQ86" s="0"/>
      <c r="TQR86" s="0"/>
      <c r="TQS86" s="0"/>
      <c r="TQT86" s="0"/>
      <c r="TQU86" s="0"/>
      <c r="TQV86" s="0"/>
      <c r="TQW86" s="0"/>
      <c r="TQX86" s="0"/>
      <c r="TQY86" s="0"/>
      <c r="TQZ86" s="0"/>
      <c r="TRA86" s="0"/>
      <c r="TRB86" s="0"/>
      <c r="TRC86" s="0"/>
      <c r="TRD86" s="0"/>
      <c r="TRE86" s="0"/>
      <c r="TRF86" s="0"/>
      <c r="TRG86" s="0"/>
      <c r="TRH86" s="0"/>
      <c r="TRI86" s="0"/>
      <c r="TRJ86" s="0"/>
      <c r="TRK86" s="0"/>
      <c r="TRL86" s="0"/>
      <c r="TRM86" s="0"/>
      <c r="TRN86" s="0"/>
      <c r="TRO86" s="0"/>
      <c r="TRP86" s="0"/>
      <c r="TRQ86" s="0"/>
      <c r="TRR86" s="0"/>
      <c r="TRS86" s="0"/>
      <c r="TRT86" s="0"/>
      <c r="TRU86" s="0"/>
      <c r="TRV86" s="0"/>
      <c r="TRW86" s="0"/>
      <c r="TRX86" s="0"/>
      <c r="TRY86" s="0"/>
      <c r="TRZ86" s="0"/>
      <c r="TSA86" s="0"/>
      <c r="TSB86" s="0"/>
      <c r="TSC86" s="0"/>
      <c r="TSD86" s="0"/>
      <c r="TSE86" s="0"/>
      <c r="TSF86" s="0"/>
      <c r="TSG86" s="0"/>
      <c r="TSH86" s="0"/>
      <c r="TSI86" s="0"/>
      <c r="TSJ86" s="0"/>
      <c r="TSK86" s="0"/>
      <c r="TSL86" s="0"/>
      <c r="TSM86" s="0"/>
      <c r="TSN86" s="0"/>
      <c r="TSO86" s="0"/>
      <c r="TSP86" s="0"/>
      <c r="TSQ86" s="0"/>
      <c r="TSR86" s="0"/>
      <c r="TSS86" s="0"/>
      <c r="TST86" s="0"/>
      <c r="TSU86" s="0"/>
      <c r="TSV86" s="0"/>
      <c r="TSW86" s="0"/>
      <c r="TSX86" s="0"/>
      <c r="TSY86" s="0"/>
      <c r="TSZ86" s="0"/>
      <c r="TTA86" s="0"/>
      <c r="TTB86" s="0"/>
      <c r="TTC86" s="0"/>
      <c r="TTD86" s="0"/>
      <c r="TTE86" s="0"/>
      <c r="TTF86" s="0"/>
      <c r="TTG86" s="0"/>
      <c r="TTH86" s="0"/>
      <c r="TTI86" s="0"/>
      <c r="TTJ86" s="0"/>
      <c r="TTK86" s="0"/>
      <c r="TTL86" s="0"/>
      <c r="TTM86" s="0"/>
      <c r="TTN86" s="0"/>
      <c r="TTO86" s="0"/>
      <c r="TTP86" s="0"/>
      <c r="TTQ86" s="0"/>
      <c r="TTR86" s="0"/>
      <c r="TTS86" s="0"/>
      <c r="TTT86" s="0"/>
      <c r="TTU86" s="0"/>
      <c r="TTV86" s="0"/>
      <c r="TTW86" s="0"/>
      <c r="TTX86" s="0"/>
      <c r="TTY86" s="0"/>
      <c r="TTZ86" s="0"/>
      <c r="TUA86" s="0"/>
      <c r="TUB86" s="0"/>
      <c r="TUC86" s="0"/>
      <c r="TUD86" s="0"/>
      <c r="TUE86" s="0"/>
      <c r="TUF86" s="0"/>
      <c r="TUG86" s="0"/>
      <c r="TUH86" s="0"/>
      <c r="TUI86" s="0"/>
      <c r="TUJ86" s="0"/>
      <c r="TUK86" s="0"/>
      <c r="TUL86" s="0"/>
      <c r="TUM86" s="0"/>
      <c r="TUN86" s="0"/>
      <c r="TUO86" s="0"/>
      <c r="TUP86" s="0"/>
      <c r="TUQ86" s="0"/>
      <c r="TUR86" s="0"/>
      <c r="TUS86" s="0"/>
      <c r="TUT86" s="0"/>
      <c r="TUU86" s="0"/>
      <c r="TUV86" s="0"/>
      <c r="TUW86" s="0"/>
      <c r="TUX86" s="0"/>
      <c r="TUY86" s="0"/>
      <c r="TUZ86" s="0"/>
      <c r="TVA86" s="0"/>
      <c r="TVB86" s="0"/>
      <c r="TVC86" s="0"/>
      <c r="TVD86" s="0"/>
      <c r="TVE86" s="0"/>
      <c r="TVF86" s="0"/>
      <c r="TVG86" s="0"/>
      <c r="TVH86" s="0"/>
      <c r="TVI86" s="0"/>
      <c r="TVJ86" s="0"/>
      <c r="TVK86" s="0"/>
      <c r="TVL86" s="0"/>
      <c r="TVM86" s="0"/>
      <c r="TVN86" s="0"/>
      <c r="TVO86" s="0"/>
      <c r="TVP86" s="0"/>
      <c r="TVQ86" s="0"/>
      <c r="TVR86" s="0"/>
      <c r="TVS86" s="0"/>
      <c r="TVT86" s="0"/>
      <c r="TVU86" s="0"/>
      <c r="TVV86" s="0"/>
      <c r="TVW86" s="0"/>
      <c r="TVX86" s="0"/>
      <c r="TVY86" s="0"/>
      <c r="TVZ86" s="0"/>
      <c r="TWA86" s="0"/>
      <c r="TWB86" s="0"/>
      <c r="TWC86" s="0"/>
      <c r="TWD86" s="0"/>
      <c r="TWE86" s="0"/>
      <c r="TWF86" s="0"/>
      <c r="TWG86" s="0"/>
      <c r="TWH86" s="0"/>
      <c r="TWI86" s="0"/>
      <c r="TWJ86" s="0"/>
      <c r="TWK86" s="0"/>
      <c r="TWL86" s="0"/>
      <c r="TWM86" s="0"/>
      <c r="TWN86" s="0"/>
      <c r="TWO86" s="0"/>
      <c r="TWP86" s="0"/>
      <c r="TWQ86" s="0"/>
      <c r="TWR86" s="0"/>
      <c r="TWS86" s="0"/>
      <c r="TWT86" s="0"/>
      <c r="TWU86" s="0"/>
      <c r="TWV86" s="0"/>
      <c r="TWW86" s="0"/>
      <c r="TWX86" s="0"/>
      <c r="TWY86" s="0"/>
      <c r="TWZ86" s="0"/>
      <c r="TXA86" s="0"/>
      <c r="TXB86" s="0"/>
      <c r="TXC86" s="0"/>
      <c r="TXD86" s="0"/>
      <c r="TXE86" s="0"/>
      <c r="TXF86" s="0"/>
      <c r="TXG86" s="0"/>
      <c r="TXH86" s="0"/>
      <c r="TXI86" s="0"/>
      <c r="TXJ86" s="0"/>
      <c r="TXK86" s="0"/>
      <c r="TXL86" s="0"/>
      <c r="TXM86" s="0"/>
      <c r="TXN86" s="0"/>
      <c r="TXO86" s="0"/>
      <c r="TXP86" s="0"/>
      <c r="TXQ86" s="0"/>
      <c r="TXR86" s="0"/>
      <c r="TXS86" s="0"/>
      <c r="TXT86" s="0"/>
      <c r="TXU86" s="0"/>
      <c r="TXV86" s="0"/>
      <c r="TXW86" s="0"/>
      <c r="TXX86" s="0"/>
      <c r="TXY86" s="0"/>
      <c r="TXZ86" s="0"/>
      <c r="TYA86" s="0"/>
      <c r="TYB86" s="0"/>
      <c r="TYC86" s="0"/>
      <c r="TYD86" s="0"/>
      <c r="TYE86" s="0"/>
      <c r="TYF86" s="0"/>
      <c r="TYG86" s="0"/>
      <c r="TYH86" s="0"/>
      <c r="TYI86" s="0"/>
      <c r="TYJ86" s="0"/>
      <c r="TYK86" s="0"/>
      <c r="TYL86" s="0"/>
      <c r="TYM86" s="0"/>
      <c r="TYN86" s="0"/>
      <c r="TYO86" s="0"/>
      <c r="TYP86" s="0"/>
      <c r="TYQ86" s="0"/>
      <c r="TYR86" s="0"/>
      <c r="TYS86" s="0"/>
      <c r="TYT86" s="0"/>
      <c r="TYU86" s="0"/>
      <c r="TYV86" s="0"/>
      <c r="TYW86" s="0"/>
      <c r="TYX86" s="0"/>
      <c r="TYY86" s="0"/>
      <c r="TYZ86" s="0"/>
      <c r="TZA86" s="0"/>
      <c r="TZB86" s="0"/>
      <c r="TZC86" s="0"/>
      <c r="TZD86" s="0"/>
      <c r="TZE86" s="0"/>
      <c r="TZF86" s="0"/>
      <c r="TZG86" s="0"/>
      <c r="TZH86" s="0"/>
      <c r="TZI86" s="0"/>
      <c r="TZJ86" s="0"/>
      <c r="TZK86" s="0"/>
      <c r="TZL86" s="0"/>
      <c r="TZM86" s="0"/>
      <c r="TZN86" s="0"/>
      <c r="TZO86" s="0"/>
      <c r="TZP86" s="0"/>
      <c r="TZQ86" s="0"/>
      <c r="TZR86" s="0"/>
      <c r="TZS86" s="0"/>
      <c r="TZT86" s="0"/>
      <c r="TZU86" s="0"/>
      <c r="TZV86" s="0"/>
      <c r="TZW86" s="0"/>
      <c r="TZX86" s="0"/>
      <c r="TZY86" s="0"/>
      <c r="TZZ86" s="0"/>
      <c r="UAA86" s="0"/>
      <c r="UAB86" s="0"/>
      <c r="UAC86" s="0"/>
      <c r="UAD86" s="0"/>
      <c r="UAE86" s="0"/>
      <c r="UAF86" s="0"/>
      <c r="UAG86" s="0"/>
      <c r="UAH86" s="0"/>
      <c r="UAI86" s="0"/>
      <c r="UAJ86" s="0"/>
      <c r="UAK86" s="0"/>
      <c r="UAL86" s="0"/>
      <c r="UAM86" s="0"/>
      <c r="UAN86" s="0"/>
      <c r="UAO86" s="0"/>
      <c r="UAP86" s="0"/>
      <c r="UAQ86" s="0"/>
      <c r="UAR86" s="0"/>
      <c r="UAS86" s="0"/>
      <c r="UAT86" s="0"/>
      <c r="UAU86" s="0"/>
      <c r="UAV86" s="0"/>
      <c r="UAW86" s="0"/>
      <c r="UAX86" s="0"/>
      <c r="UAY86" s="0"/>
      <c r="UAZ86" s="0"/>
      <c r="UBA86" s="0"/>
      <c r="UBB86" s="0"/>
      <c r="UBC86" s="0"/>
      <c r="UBD86" s="0"/>
      <c r="UBE86" s="0"/>
      <c r="UBF86" s="0"/>
      <c r="UBG86" s="0"/>
      <c r="UBH86" s="0"/>
      <c r="UBI86" s="0"/>
      <c r="UBJ86" s="0"/>
      <c r="UBK86" s="0"/>
      <c r="UBL86" s="0"/>
      <c r="UBM86" s="0"/>
      <c r="UBN86" s="0"/>
      <c r="UBO86" s="0"/>
      <c r="UBP86" s="0"/>
      <c r="UBQ86" s="0"/>
      <c r="UBR86" s="0"/>
      <c r="UBS86" s="0"/>
      <c r="UBT86" s="0"/>
      <c r="UBU86" s="0"/>
      <c r="UBV86" s="0"/>
      <c r="UBW86" s="0"/>
      <c r="UBX86" s="0"/>
      <c r="UBY86" s="0"/>
      <c r="UBZ86" s="0"/>
      <c r="UCA86" s="0"/>
      <c r="UCB86" s="0"/>
      <c r="UCC86" s="0"/>
      <c r="UCD86" s="0"/>
      <c r="UCE86" s="0"/>
      <c r="UCF86" s="0"/>
      <c r="UCG86" s="0"/>
      <c r="UCH86" s="0"/>
      <c r="UCI86" s="0"/>
      <c r="UCJ86" s="0"/>
      <c r="UCK86" s="0"/>
      <c r="UCL86" s="0"/>
      <c r="UCM86" s="0"/>
      <c r="UCN86" s="0"/>
      <c r="UCO86" s="0"/>
      <c r="UCP86" s="0"/>
      <c r="UCQ86" s="0"/>
      <c r="UCR86" s="0"/>
      <c r="UCS86" s="0"/>
      <c r="UCT86" s="0"/>
      <c r="UCU86" s="0"/>
      <c r="UCV86" s="0"/>
      <c r="UCW86" s="0"/>
      <c r="UCX86" s="0"/>
      <c r="UCY86" s="0"/>
      <c r="UCZ86" s="0"/>
      <c r="UDA86" s="0"/>
      <c r="UDB86" s="0"/>
      <c r="UDC86" s="0"/>
      <c r="UDD86" s="0"/>
      <c r="UDE86" s="0"/>
      <c r="UDF86" s="0"/>
      <c r="UDG86" s="0"/>
      <c r="UDH86" s="0"/>
      <c r="UDI86" s="0"/>
      <c r="UDJ86" s="0"/>
      <c r="UDK86" s="0"/>
      <c r="UDL86" s="0"/>
      <c r="UDM86" s="0"/>
      <c r="UDN86" s="0"/>
      <c r="UDO86" s="0"/>
      <c r="UDP86" s="0"/>
      <c r="UDQ86" s="0"/>
      <c r="UDR86" s="0"/>
      <c r="UDS86" s="0"/>
      <c r="UDT86" s="0"/>
      <c r="UDU86" s="0"/>
      <c r="UDV86" s="0"/>
      <c r="UDW86" s="0"/>
      <c r="UDX86" s="0"/>
      <c r="UDY86" s="0"/>
      <c r="UDZ86" s="0"/>
      <c r="UEA86" s="0"/>
      <c r="UEB86" s="0"/>
      <c r="UEC86" s="0"/>
      <c r="UED86" s="0"/>
      <c r="UEE86" s="0"/>
      <c r="UEF86" s="0"/>
      <c r="UEG86" s="0"/>
      <c r="UEH86" s="0"/>
      <c r="UEI86" s="0"/>
      <c r="UEJ86" s="0"/>
      <c r="UEK86" s="0"/>
      <c r="UEL86" s="0"/>
      <c r="UEM86" s="0"/>
      <c r="UEN86" s="0"/>
      <c r="UEO86" s="0"/>
      <c r="UEP86" s="0"/>
      <c r="UEQ86" s="0"/>
      <c r="UER86" s="0"/>
      <c r="UES86" s="0"/>
      <c r="UET86" s="0"/>
      <c r="UEU86" s="0"/>
      <c r="UEV86" s="0"/>
      <c r="UEW86" s="0"/>
      <c r="UEX86" s="0"/>
      <c r="UEY86" s="0"/>
      <c r="UEZ86" s="0"/>
      <c r="UFA86" s="0"/>
      <c r="UFB86" s="0"/>
      <c r="UFC86" s="0"/>
      <c r="UFD86" s="0"/>
      <c r="UFE86" s="0"/>
      <c r="UFF86" s="0"/>
      <c r="UFG86" s="0"/>
      <c r="UFH86" s="0"/>
      <c r="UFI86" s="0"/>
      <c r="UFJ86" s="0"/>
      <c r="UFK86" s="0"/>
      <c r="UFL86" s="0"/>
      <c r="UFM86" s="0"/>
      <c r="UFN86" s="0"/>
      <c r="UFO86" s="0"/>
      <c r="UFP86" s="0"/>
      <c r="UFQ86" s="0"/>
      <c r="UFR86" s="0"/>
      <c r="UFS86" s="0"/>
      <c r="UFT86" s="0"/>
      <c r="UFU86" s="0"/>
      <c r="UFV86" s="0"/>
      <c r="UFW86" s="0"/>
      <c r="UFX86" s="0"/>
      <c r="UFY86" s="0"/>
      <c r="UFZ86" s="0"/>
      <c r="UGA86" s="0"/>
      <c r="UGB86" s="0"/>
      <c r="UGC86" s="0"/>
      <c r="UGD86" s="0"/>
      <c r="UGE86" s="0"/>
      <c r="UGF86" s="0"/>
      <c r="UGG86" s="0"/>
      <c r="UGH86" s="0"/>
      <c r="UGI86" s="0"/>
      <c r="UGJ86" s="0"/>
      <c r="UGK86" s="0"/>
      <c r="UGL86" s="0"/>
      <c r="UGM86" s="0"/>
      <c r="UGN86" s="0"/>
      <c r="UGO86" s="0"/>
      <c r="UGP86" s="0"/>
      <c r="UGQ86" s="0"/>
      <c r="UGR86" s="0"/>
      <c r="UGS86" s="0"/>
      <c r="UGT86" s="0"/>
      <c r="UGU86" s="0"/>
      <c r="UGV86" s="0"/>
      <c r="UGW86" s="0"/>
      <c r="UGX86" s="0"/>
      <c r="UGY86" s="0"/>
      <c r="UGZ86" s="0"/>
      <c r="UHA86" s="0"/>
      <c r="UHB86" s="0"/>
      <c r="UHC86" s="0"/>
      <c r="UHD86" s="0"/>
      <c r="UHE86" s="0"/>
      <c r="UHF86" s="0"/>
      <c r="UHG86" s="0"/>
      <c r="UHH86" s="0"/>
      <c r="UHI86" s="0"/>
      <c r="UHJ86" s="0"/>
      <c r="UHK86" s="0"/>
      <c r="UHL86" s="0"/>
      <c r="UHM86" s="0"/>
      <c r="UHN86" s="0"/>
      <c r="UHO86" s="0"/>
      <c r="UHP86" s="0"/>
      <c r="UHQ86" s="0"/>
      <c r="UHR86" s="0"/>
      <c r="UHS86" s="0"/>
      <c r="UHT86" s="0"/>
      <c r="UHU86" s="0"/>
      <c r="UHV86" s="0"/>
      <c r="UHW86" s="0"/>
      <c r="UHX86" s="0"/>
      <c r="UHY86" s="0"/>
      <c r="UHZ86" s="0"/>
      <c r="UIA86" s="0"/>
      <c r="UIB86" s="0"/>
      <c r="UIC86" s="0"/>
      <c r="UID86" s="0"/>
      <c r="UIE86" s="0"/>
      <c r="UIF86" s="0"/>
      <c r="UIG86" s="0"/>
      <c r="UIH86" s="0"/>
      <c r="UII86" s="0"/>
      <c r="UIJ86" s="0"/>
      <c r="UIK86" s="0"/>
      <c r="UIL86" s="0"/>
      <c r="UIM86" s="0"/>
      <c r="UIN86" s="0"/>
      <c r="UIO86" s="0"/>
      <c r="UIP86" s="0"/>
      <c r="UIQ86" s="0"/>
      <c r="UIR86" s="0"/>
      <c r="UIS86" s="0"/>
      <c r="UIT86" s="0"/>
      <c r="UIU86" s="0"/>
      <c r="UIV86" s="0"/>
      <c r="UIW86" s="0"/>
      <c r="UIX86" s="0"/>
      <c r="UIY86" s="0"/>
      <c r="UIZ86" s="0"/>
      <c r="UJA86" s="0"/>
      <c r="UJB86" s="0"/>
      <c r="UJC86" s="0"/>
      <c r="UJD86" s="0"/>
      <c r="UJE86" s="0"/>
      <c r="UJF86" s="0"/>
      <c r="UJG86" s="0"/>
      <c r="UJH86" s="0"/>
      <c r="UJI86" s="0"/>
      <c r="UJJ86" s="0"/>
      <c r="UJK86" s="0"/>
      <c r="UJL86" s="0"/>
      <c r="UJM86" s="0"/>
      <c r="UJN86" s="0"/>
      <c r="UJO86" s="0"/>
      <c r="UJP86" s="0"/>
      <c r="UJQ86" s="0"/>
      <c r="UJR86" s="0"/>
      <c r="UJS86" s="0"/>
      <c r="UJT86" s="0"/>
      <c r="UJU86" s="0"/>
      <c r="UJV86" s="0"/>
      <c r="UJW86" s="0"/>
      <c r="UJX86" s="0"/>
      <c r="UJY86" s="0"/>
      <c r="UJZ86" s="0"/>
      <c r="UKA86" s="0"/>
      <c r="UKB86" s="0"/>
      <c r="UKC86" s="0"/>
      <c r="UKD86" s="0"/>
      <c r="UKE86" s="0"/>
      <c r="UKF86" s="0"/>
      <c r="UKG86" s="0"/>
      <c r="UKH86" s="0"/>
      <c r="UKI86" s="0"/>
      <c r="UKJ86" s="0"/>
      <c r="UKK86" s="0"/>
      <c r="UKL86" s="0"/>
      <c r="UKM86" s="0"/>
      <c r="UKN86" s="0"/>
      <c r="UKO86" s="0"/>
      <c r="UKP86" s="0"/>
      <c r="UKQ86" s="0"/>
      <c r="UKR86" s="0"/>
      <c r="UKS86" s="0"/>
      <c r="UKT86" s="0"/>
      <c r="UKU86" s="0"/>
      <c r="UKV86" s="0"/>
      <c r="UKW86" s="0"/>
      <c r="UKX86" s="0"/>
      <c r="UKY86" s="0"/>
      <c r="UKZ86" s="0"/>
      <c r="ULA86" s="0"/>
      <c r="ULB86" s="0"/>
      <c r="ULC86" s="0"/>
      <c r="ULD86" s="0"/>
      <c r="ULE86" s="0"/>
      <c r="ULF86" s="0"/>
      <c r="ULG86" s="0"/>
      <c r="ULH86" s="0"/>
      <c r="ULI86" s="0"/>
      <c r="ULJ86" s="0"/>
      <c r="ULK86" s="0"/>
      <c r="ULL86" s="0"/>
      <c r="ULM86" s="0"/>
      <c r="ULN86" s="0"/>
      <c r="ULO86" s="0"/>
      <c r="ULP86" s="0"/>
      <c r="ULQ86" s="0"/>
      <c r="ULR86" s="0"/>
      <c r="ULS86" s="0"/>
      <c r="ULT86" s="0"/>
      <c r="ULU86" s="0"/>
      <c r="ULV86" s="0"/>
      <c r="ULW86" s="0"/>
      <c r="ULX86" s="0"/>
      <c r="ULY86" s="0"/>
      <c r="ULZ86" s="0"/>
      <c r="UMA86" s="0"/>
      <c r="UMB86" s="0"/>
      <c r="UMC86" s="0"/>
      <c r="UMD86" s="0"/>
      <c r="UME86" s="0"/>
      <c r="UMF86" s="0"/>
      <c r="UMG86" s="0"/>
      <c r="UMH86" s="0"/>
      <c r="UMI86" s="0"/>
      <c r="UMJ86" s="0"/>
      <c r="UMK86" s="0"/>
      <c r="UML86" s="0"/>
      <c r="UMM86" s="0"/>
      <c r="UMN86" s="0"/>
      <c r="UMO86" s="0"/>
      <c r="UMP86" s="0"/>
      <c r="UMQ86" s="0"/>
      <c r="UMR86" s="0"/>
      <c r="UMS86" s="0"/>
      <c r="UMT86" s="0"/>
      <c r="UMU86" s="0"/>
      <c r="UMV86" s="0"/>
      <c r="UMW86" s="0"/>
      <c r="UMX86" s="0"/>
      <c r="UMY86" s="0"/>
      <c r="UMZ86" s="0"/>
      <c r="UNA86" s="0"/>
      <c r="UNB86" s="0"/>
      <c r="UNC86" s="0"/>
      <c r="UND86" s="0"/>
      <c r="UNE86" s="0"/>
      <c r="UNF86" s="0"/>
      <c r="UNG86" s="0"/>
      <c r="UNH86" s="0"/>
      <c r="UNI86" s="0"/>
      <c r="UNJ86" s="0"/>
      <c r="UNK86" s="0"/>
      <c r="UNL86" s="0"/>
      <c r="UNM86" s="0"/>
      <c r="UNN86" s="0"/>
      <c r="UNO86" s="0"/>
      <c r="UNP86" s="0"/>
      <c r="UNQ86" s="0"/>
      <c r="UNR86" s="0"/>
      <c r="UNS86" s="0"/>
      <c r="UNT86" s="0"/>
      <c r="UNU86" s="0"/>
      <c r="UNV86" s="0"/>
      <c r="UNW86" s="0"/>
      <c r="UNX86" s="0"/>
      <c r="UNY86" s="0"/>
      <c r="UNZ86" s="0"/>
      <c r="UOA86" s="0"/>
      <c r="UOB86" s="0"/>
      <c r="UOC86" s="0"/>
      <c r="UOD86" s="0"/>
      <c r="UOE86" s="0"/>
      <c r="UOF86" s="0"/>
      <c r="UOG86" s="0"/>
      <c r="UOH86" s="0"/>
      <c r="UOI86" s="0"/>
      <c r="UOJ86" s="0"/>
      <c r="UOK86" s="0"/>
      <c r="UOL86" s="0"/>
      <c r="UOM86" s="0"/>
      <c r="UON86" s="0"/>
      <c r="UOO86" s="0"/>
      <c r="UOP86" s="0"/>
      <c r="UOQ86" s="0"/>
      <c r="UOR86" s="0"/>
      <c r="UOS86" s="0"/>
      <c r="UOT86" s="0"/>
      <c r="UOU86" s="0"/>
      <c r="UOV86" s="0"/>
      <c r="UOW86" s="0"/>
      <c r="UOX86" s="0"/>
      <c r="UOY86" s="0"/>
      <c r="UOZ86" s="0"/>
      <c r="UPA86" s="0"/>
      <c r="UPB86" s="0"/>
      <c r="UPC86" s="0"/>
      <c r="UPD86" s="0"/>
      <c r="UPE86" s="0"/>
      <c r="UPF86" s="0"/>
      <c r="UPG86" s="0"/>
      <c r="UPH86" s="0"/>
      <c r="UPI86" s="0"/>
      <c r="UPJ86" s="0"/>
      <c r="UPK86" s="0"/>
      <c r="UPL86" s="0"/>
      <c r="UPM86" s="0"/>
      <c r="UPN86" s="0"/>
      <c r="UPO86" s="0"/>
      <c r="UPP86" s="0"/>
      <c r="UPQ86" s="0"/>
      <c r="UPR86" s="0"/>
      <c r="UPS86" s="0"/>
      <c r="UPT86" s="0"/>
      <c r="UPU86" s="0"/>
      <c r="UPV86" s="0"/>
      <c r="UPW86" s="0"/>
      <c r="UPX86" s="0"/>
      <c r="UPY86" s="0"/>
      <c r="UPZ86" s="0"/>
      <c r="UQA86" s="0"/>
      <c r="UQB86" s="0"/>
      <c r="UQC86" s="0"/>
      <c r="UQD86" s="0"/>
      <c r="UQE86" s="0"/>
      <c r="UQF86" s="0"/>
      <c r="UQG86" s="0"/>
      <c r="UQH86" s="0"/>
      <c r="UQI86" s="0"/>
      <c r="UQJ86" s="0"/>
      <c r="UQK86" s="0"/>
      <c r="UQL86" s="0"/>
      <c r="UQM86" s="0"/>
      <c r="UQN86" s="0"/>
      <c r="UQO86" s="0"/>
      <c r="UQP86" s="0"/>
      <c r="UQQ86" s="0"/>
      <c r="UQR86" s="0"/>
      <c r="UQS86" s="0"/>
      <c r="UQT86" s="0"/>
      <c r="UQU86" s="0"/>
      <c r="UQV86" s="0"/>
      <c r="UQW86" s="0"/>
      <c r="UQX86" s="0"/>
      <c r="UQY86" s="0"/>
      <c r="UQZ86" s="0"/>
      <c r="URA86" s="0"/>
      <c r="URB86" s="0"/>
      <c r="URC86" s="0"/>
      <c r="URD86" s="0"/>
      <c r="URE86" s="0"/>
      <c r="URF86" s="0"/>
      <c r="URG86" s="0"/>
      <c r="URH86" s="0"/>
      <c r="URI86" s="0"/>
      <c r="URJ86" s="0"/>
      <c r="URK86" s="0"/>
      <c r="URL86" s="0"/>
      <c r="URM86" s="0"/>
      <c r="URN86" s="0"/>
      <c r="URO86" s="0"/>
      <c r="URP86" s="0"/>
      <c r="URQ86" s="0"/>
      <c r="URR86" s="0"/>
      <c r="URS86" s="0"/>
      <c r="URT86" s="0"/>
      <c r="URU86" s="0"/>
      <c r="URV86" s="0"/>
      <c r="URW86" s="0"/>
      <c r="URX86" s="0"/>
      <c r="URY86" s="0"/>
      <c r="URZ86" s="0"/>
      <c r="USA86" s="0"/>
      <c r="USB86" s="0"/>
      <c r="USC86" s="0"/>
      <c r="USD86" s="0"/>
      <c r="USE86" s="0"/>
      <c r="USF86" s="0"/>
      <c r="USG86" s="0"/>
      <c r="USH86" s="0"/>
      <c r="USI86" s="0"/>
      <c r="USJ86" s="0"/>
      <c r="USK86" s="0"/>
      <c r="USL86" s="0"/>
      <c r="USM86" s="0"/>
      <c r="USN86" s="0"/>
      <c r="USO86" s="0"/>
      <c r="USP86" s="0"/>
      <c r="USQ86" s="0"/>
      <c r="USR86" s="0"/>
      <c r="USS86" s="0"/>
      <c r="UST86" s="0"/>
      <c r="USU86" s="0"/>
      <c r="USV86" s="0"/>
      <c r="USW86" s="0"/>
      <c r="USX86" s="0"/>
      <c r="USY86" s="0"/>
      <c r="USZ86" s="0"/>
      <c r="UTA86" s="0"/>
      <c r="UTB86" s="0"/>
      <c r="UTC86" s="0"/>
      <c r="UTD86" s="0"/>
      <c r="UTE86" s="0"/>
      <c r="UTF86" s="0"/>
      <c r="UTG86" s="0"/>
      <c r="UTH86" s="0"/>
      <c r="UTI86" s="0"/>
      <c r="UTJ86" s="0"/>
      <c r="UTK86" s="0"/>
      <c r="UTL86" s="0"/>
      <c r="UTM86" s="0"/>
      <c r="UTN86" s="0"/>
      <c r="UTO86" s="0"/>
      <c r="UTP86" s="0"/>
      <c r="UTQ86" s="0"/>
      <c r="UTR86" s="0"/>
      <c r="UTS86" s="0"/>
      <c r="UTT86" s="0"/>
      <c r="UTU86" s="0"/>
      <c r="UTV86" s="0"/>
      <c r="UTW86" s="0"/>
      <c r="UTX86" s="0"/>
      <c r="UTY86" s="0"/>
      <c r="UTZ86" s="0"/>
      <c r="UUA86" s="0"/>
      <c r="UUB86" s="0"/>
      <c r="UUC86" s="0"/>
      <c r="UUD86" s="0"/>
      <c r="UUE86" s="0"/>
      <c r="UUF86" s="0"/>
      <c r="UUG86" s="0"/>
      <c r="UUH86" s="0"/>
      <c r="UUI86" s="0"/>
      <c r="UUJ86" s="0"/>
      <c r="UUK86" s="0"/>
      <c r="UUL86" s="0"/>
      <c r="UUM86" s="0"/>
      <c r="UUN86" s="0"/>
      <c r="UUO86" s="0"/>
      <c r="UUP86" s="0"/>
      <c r="UUQ86" s="0"/>
      <c r="UUR86" s="0"/>
      <c r="UUS86" s="0"/>
      <c r="UUT86" s="0"/>
      <c r="UUU86" s="0"/>
      <c r="UUV86" s="0"/>
      <c r="UUW86" s="0"/>
      <c r="UUX86" s="0"/>
      <c r="UUY86" s="0"/>
      <c r="UUZ86" s="0"/>
      <c r="UVA86" s="0"/>
      <c r="UVB86" s="0"/>
      <c r="UVC86" s="0"/>
      <c r="UVD86" s="0"/>
      <c r="UVE86" s="0"/>
      <c r="UVF86" s="0"/>
      <c r="UVG86" s="0"/>
      <c r="UVH86" s="0"/>
      <c r="UVI86" s="0"/>
      <c r="UVJ86" s="0"/>
      <c r="UVK86" s="0"/>
      <c r="UVL86" s="0"/>
      <c r="UVM86" s="0"/>
      <c r="UVN86" s="0"/>
      <c r="UVO86" s="0"/>
      <c r="UVP86" s="0"/>
      <c r="UVQ86" s="0"/>
      <c r="UVR86" s="0"/>
      <c r="UVS86" s="0"/>
      <c r="UVT86" s="0"/>
      <c r="UVU86" s="0"/>
      <c r="UVV86" s="0"/>
      <c r="UVW86" s="0"/>
      <c r="UVX86" s="0"/>
      <c r="UVY86" s="0"/>
      <c r="UVZ86" s="0"/>
      <c r="UWA86" s="0"/>
      <c r="UWB86" s="0"/>
      <c r="UWC86" s="0"/>
      <c r="UWD86" s="0"/>
      <c r="UWE86" s="0"/>
      <c r="UWF86" s="0"/>
      <c r="UWG86" s="0"/>
      <c r="UWH86" s="0"/>
      <c r="UWI86" s="0"/>
      <c r="UWJ86" s="0"/>
      <c r="UWK86" s="0"/>
      <c r="UWL86" s="0"/>
      <c r="UWM86" s="0"/>
      <c r="UWN86" s="0"/>
      <c r="UWO86" s="0"/>
      <c r="UWP86" s="0"/>
      <c r="UWQ86" s="0"/>
      <c r="UWR86" s="0"/>
      <c r="UWS86" s="0"/>
      <c r="UWT86" s="0"/>
      <c r="UWU86" s="0"/>
      <c r="UWV86" s="0"/>
      <c r="UWW86" s="0"/>
      <c r="UWX86" s="0"/>
      <c r="UWY86" s="0"/>
      <c r="UWZ86" s="0"/>
      <c r="UXA86" s="0"/>
      <c r="UXB86" s="0"/>
      <c r="UXC86" s="0"/>
      <c r="UXD86" s="0"/>
      <c r="UXE86" s="0"/>
      <c r="UXF86" s="0"/>
      <c r="UXG86" s="0"/>
      <c r="UXH86" s="0"/>
      <c r="UXI86" s="0"/>
      <c r="UXJ86" s="0"/>
      <c r="UXK86" s="0"/>
      <c r="UXL86" s="0"/>
      <c r="UXM86" s="0"/>
      <c r="UXN86" s="0"/>
      <c r="UXO86" s="0"/>
      <c r="UXP86" s="0"/>
      <c r="UXQ86" s="0"/>
      <c r="UXR86" s="0"/>
      <c r="UXS86" s="0"/>
      <c r="UXT86" s="0"/>
      <c r="UXU86" s="0"/>
      <c r="UXV86" s="0"/>
      <c r="UXW86" s="0"/>
      <c r="UXX86" s="0"/>
      <c r="UXY86" s="0"/>
      <c r="UXZ86" s="0"/>
      <c r="UYA86" s="0"/>
      <c r="UYB86" s="0"/>
      <c r="UYC86" s="0"/>
      <c r="UYD86" s="0"/>
      <c r="UYE86" s="0"/>
      <c r="UYF86" s="0"/>
      <c r="UYG86" s="0"/>
      <c r="UYH86" s="0"/>
      <c r="UYI86" s="0"/>
      <c r="UYJ86" s="0"/>
      <c r="UYK86" s="0"/>
      <c r="UYL86" s="0"/>
      <c r="UYM86" s="0"/>
      <c r="UYN86" s="0"/>
      <c r="UYO86" s="0"/>
      <c r="UYP86" s="0"/>
      <c r="UYQ86" s="0"/>
      <c r="UYR86" s="0"/>
      <c r="UYS86" s="0"/>
      <c r="UYT86" s="0"/>
      <c r="UYU86" s="0"/>
      <c r="UYV86" s="0"/>
      <c r="UYW86" s="0"/>
      <c r="UYX86" s="0"/>
      <c r="UYY86" s="0"/>
      <c r="UYZ86" s="0"/>
      <c r="UZA86" s="0"/>
      <c r="UZB86" s="0"/>
      <c r="UZC86" s="0"/>
      <c r="UZD86" s="0"/>
      <c r="UZE86" s="0"/>
      <c r="UZF86" s="0"/>
      <c r="UZG86" s="0"/>
      <c r="UZH86" s="0"/>
      <c r="UZI86" s="0"/>
      <c r="UZJ86" s="0"/>
      <c r="UZK86" s="0"/>
      <c r="UZL86" s="0"/>
      <c r="UZM86" s="0"/>
      <c r="UZN86" s="0"/>
      <c r="UZO86" s="0"/>
      <c r="UZP86" s="0"/>
      <c r="UZQ86" s="0"/>
      <c r="UZR86" s="0"/>
      <c r="UZS86" s="0"/>
      <c r="UZT86" s="0"/>
      <c r="UZU86" s="0"/>
      <c r="UZV86" s="0"/>
      <c r="UZW86" s="0"/>
      <c r="UZX86" s="0"/>
      <c r="UZY86" s="0"/>
      <c r="UZZ86" s="0"/>
      <c r="VAA86" s="0"/>
      <c r="VAB86" s="0"/>
      <c r="VAC86" s="0"/>
      <c r="VAD86" s="0"/>
      <c r="VAE86" s="0"/>
      <c r="VAF86" s="0"/>
      <c r="VAG86" s="0"/>
      <c r="VAH86" s="0"/>
      <c r="VAI86" s="0"/>
      <c r="VAJ86" s="0"/>
      <c r="VAK86" s="0"/>
      <c r="VAL86" s="0"/>
      <c r="VAM86" s="0"/>
      <c r="VAN86" s="0"/>
      <c r="VAO86" s="0"/>
      <c r="VAP86" s="0"/>
      <c r="VAQ86" s="0"/>
      <c r="VAR86" s="0"/>
      <c r="VAS86" s="0"/>
      <c r="VAT86" s="0"/>
      <c r="VAU86" s="0"/>
      <c r="VAV86" s="0"/>
      <c r="VAW86" s="0"/>
      <c r="VAX86" s="0"/>
      <c r="VAY86" s="0"/>
      <c r="VAZ86" s="0"/>
      <c r="VBA86" s="0"/>
      <c r="VBB86" s="0"/>
      <c r="VBC86" s="0"/>
      <c r="VBD86" s="0"/>
      <c r="VBE86" s="0"/>
      <c r="VBF86" s="0"/>
      <c r="VBG86" s="0"/>
      <c r="VBH86" s="0"/>
      <c r="VBI86" s="0"/>
      <c r="VBJ86" s="0"/>
      <c r="VBK86" s="0"/>
      <c r="VBL86" s="0"/>
      <c r="VBM86" s="0"/>
      <c r="VBN86" s="0"/>
      <c r="VBO86" s="0"/>
      <c r="VBP86" s="0"/>
      <c r="VBQ86" s="0"/>
      <c r="VBR86" s="0"/>
      <c r="VBS86" s="0"/>
      <c r="VBT86" s="0"/>
      <c r="VBU86" s="0"/>
      <c r="VBV86" s="0"/>
      <c r="VBW86" s="0"/>
      <c r="VBX86" s="0"/>
      <c r="VBY86" s="0"/>
      <c r="VBZ86" s="0"/>
      <c r="VCA86" s="0"/>
      <c r="VCB86" s="0"/>
      <c r="VCC86" s="0"/>
      <c r="VCD86" s="0"/>
      <c r="VCE86" s="0"/>
      <c r="VCF86" s="0"/>
      <c r="VCG86" s="0"/>
      <c r="VCH86" s="0"/>
      <c r="VCI86" s="0"/>
      <c r="VCJ86" s="0"/>
      <c r="VCK86" s="0"/>
      <c r="VCL86" s="0"/>
      <c r="VCM86" s="0"/>
      <c r="VCN86" s="0"/>
      <c r="VCO86" s="0"/>
      <c r="VCP86" s="0"/>
      <c r="VCQ86" s="0"/>
      <c r="VCR86" s="0"/>
      <c r="VCS86" s="0"/>
      <c r="VCT86" s="0"/>
      <c r="VCU86" s="0"/>
      <c r="VCV86" s="0"/>
      <c r="VCW86" s="0"/>
      <c r="VCX86" s="0"/>
      <c r="VCY86" s="0"/>
      <c r="VCZ86" s="0"/>
      <c r="VDA86" s="0"/>
      <c r="VDB86" s="0"/>
      <c r="VDC86" s="0"/>
      <c r="VDD86" s="0"/>
      <c r="VDE86" s="0"/>
      <c r="VDF86" s="0"/>
      <c r="VDG86" s="0"/>
      <c r="VDH86" s="0"/>
      <c r="VDI86" s="0"/>
      <c r="VDJ86" s="0"/>
      <c r="VDK86" s="0"/>
      <c r="VDL86" s="0"/>
      <c r="VDM86" s="0"/>
      <c r="VDN86" s="0"/>
      <c r="VDO86" s="0"/>
      <c r="VDP86" s="0"/>
      <c r="VDQ86" s="0"/>
      <c r="VDR86" s="0"/>
      <c r="VDS86" s="0"/>
      <c r="VDT86" s="0"/>
      <c r="VDU86" s="0"/>
      <c r="VDV86" s="0"/>
      <c r="VDW86" s="0"/>
      <c r="VDX86" s="0"/>
      <c r="VDY86" s="0"/>
      <c r="VDZ86" s="0"/>
      <c r="VEA86" s="0"/>
      <c r="VEB86" s="0"/>
      <c r="VEC86" s="0"/>
      <c r="VED86" s="0"/>
      <c r="VEE86" s="0"/>
      <c r="VEF86" s="0"/>
      <c r="VEG86" s="0"/>
      <c r="VEH86" s="0"/>
      <c r="VEI86" s="0"/>
      <c r="VEJ86" s="0"/>
      <c r="VEK86" s="0"/>
      <c r="VEL86" s="0"/>
      <c r="VEM86" s="0"/>
      <c r="VEN86" s="0"/>
      <c r="VEO86" s="0"/>
      <c r="VEP86" s="0"/>
      <c r="VEQ86" s="0"/>
      <c r="VER86" s="0"/>
      <c r="VES86" s="0"/>
      <c r="VET86" s="0"/>
      <c r="VEU86" s="0"/>
      <c r="VEV86" s="0"/>
      <c r="VEW86" s="0"/>
      <c r="VEX86" s="0"/>
      <c r="VEY86" s="0"/>
      <c r="VEZ86" s="0"/>
      <c r="VFA86" s="0"/>
      <c r="VFB86" s="0"/>
      <c r="VFC86" s="0"/>
      <c r="VFD86" s="0"/>
      <c r="VFE86" s="0"/>
      <c r="VFF86" s="0"/>
      <c r="VFG86" s="0"/>
      <c r="VFH86" s="0"/>
      <c r="VFI86" s="0"/>
      <c r="VFJ86" s="0"/>
      <c r="VFK86" s="0"/>
      <c r="VFL86" s="0"/>
      <c r="VFM86" s="0"/>
      <c r="VFN86" s="0"/>
      <c r="VFO86" s="0"/>
      <c r="VFP86" s="0"/>
      <c r="VFQ86" s="0"/>
      <c r="VFR86" s="0"/>
      <c r="VFS86" s="0"/>
      <c r="VFT86" s="0"/>
      <c r="VFU86" s="0"/>
      <c r="VFV86" s="0"/>
      <c r="VFW86" s="0"/>
      <c r="VFX86" s="0"/>
      <c r="VFY86" s="0"/>
      <c r="VFZ86" s="0"/>
      <c r="VGA86" s="0"/>
      <c r="VGB86" s="0"/>
      <c r="VGC86" s="0"/>
      <c r="VGD86" s="0"/>
      <c r="VGE86" s="0"/>
      <c r="VGF86" s="0"/>
      <c r="VGG86" s="0"/>
      <c r="VGH86" s="0"/>
      <c r="VGI86" s="0"/>
      <c r="VGJ86" s="0"/>
      <c r="VGK86" s="0"/>
      <c r="VGL86" s="0"/>
      <c r="VGM86" s="0"/>
      <c r="VGN86" s="0"/>
      <c r="VGO86" s="0"/>
      <c r="VGP86" s="0"/>
      <c r="VGQ86" s="0"/>
      <c r="VGR86" s="0"/>
      <c r="VGS86" s="0"/>
      <c r="VGT86" s="0"/>
      <c r="VGU86" s="0"/>
      <c r="VGV86" s="0"/>
      <c r="VGW86" s="0"/>
      <c r="VGX86" s="0"/>
      <c r="VGY86" s="0"/>
      <c r="VGZ86" s="0"/>
      <c r="VHA86" s="0"/>
      <c r="VHB86" s="0"/>
      <c r="VHC86" s="0"/>
      <c r="VHD86" s="0"/>
      <c r="VHE86" s="0"/>
      <c r="VHF86" s="0"/>
      <c r="VHG86" s="0"/>
      <c r="VHH86" s="0"/>
      <c r="VHI86" s="0"/>
      <c r="VHJ86" s="0"/>
      <c r="VHK86" s="0"/>
      <c r="VHL86" s="0"/>
      <c r="VHM86" s="0"/>
      <c r="VHN86" s="0"/>
      <c r="VHO86" s="0"/>
      <c r="VHP86" s="0"/>
      <c r="VHQ86" s="0"/>
      <c r="VHR86" s="0"/>
      <c r="VHS86" s="0"/>
      <c r="VHT86" s="0"/>
      <c r="VHU86" s="0"/>
      <c r="VHV86" s="0"/>
      <c r="VHW86" s="0"/>
      <c r="VHX86" s="0"/>
      <c r="VHY86" s="0"/>
      <c r="VHZ86" s="0"/>
      <c r="VIA86" s="0"/>
      <c r="VIB86" s="0"/>
      <c r="VIC86" s="0"/>
      <c r="VID86" s="0"/>
      <c r="VIE86" s="0"/>
      <c r="VIF86" s="0"/>
      <c r="VIG86" s="0"/>
      <c r="VIH86" s="0"/>
      <c r="VII86" s="0"/>
      <c r="VIJ86" s="0"/>
      <c r="VIK86" s="0"/>
      <c r="VIL86" s="0"/>
      <c r="VIM86" s="0"/>
      <c r="VIN86" s="0"/>
      <c r="VIO86" s="0"/>
      <c r="VIP86" s="0"/>
      <c r="VIQ86" s="0"/>
      <c r="VIR86" s="0"/>
      <c r="VIS86" s="0"/>
      <c r="VIT86" s="0"/>
      <c r="VIU86" s="0"/>
      <c r="VIV86" s="0"/>
      <c r="VIW86" s="0"/>
      <c r="VIX86" s="0"/>
      <c r="VIY86" s="0"/>
      <c r="VIZ86" s="0"/>
      <c r="VJA86" s="0"/>
      <c r="VJB86" s="0"/>
      <c r="VJC86" s="0"/>
      <c r="VJD86" s="0"/>
      <c r="VJE86" s="0"/>
      <c r="VJF86" s="0"/>
      <c r="VJG86" s="0"/>
      <c r="VJH86" s="0"/>
      <c r="VJI86" s="0"/>
      <c r="VJJ86" s="0"/>
      <c r="VJK86" s="0"/>
      <c r="VJL86" s="0"/>
      <c r="VJM86" s="0"/>
      <c r="VJN86" s="0"/>
      <c r="VJO86" s="0"/>
      <c r="VJP86" s="0"/>
      <c r="VJQ86" s="0"/>
      <c r="VJR86" s="0"/>
      <c r="VJS86" s="0"/>
      <c r="VJT86" s="0"/>
      <c r="VJU86" s="0"/>
      <c r="VJV86" s="0"/>
      <c r="VJW86" s="0"/>
      <c r="VJX86" s="0"/>
      <c r="VJY86" s="0"/>
      <c r="VJZ86" s="0"/>
      <c r="VKA86" s="0"/>
      <c r="VKB86" s="0"/>
      <c r="VKC86" s="0"/>
      <c r="VKD86" s="0"/>
      <c r="VKE86" s="0"/>
      <c r="VKF86" s="0"/>
      <c r="VKG86" s="0"/>
      <c r="VKH86" s="0"/>
      <c r="VKI86" s="0"/>
      <c r="VKJ86" s="0"/>
      <c r="VKK86" s="0"/>
      <c r="VKL86" s="0"/>
      <c r="VKM86" s="0"/>
      <c r="VKN86" s="0"/>
      <c r="VKO86" s="0"/>
      <c r="VKP86" s="0"/>
      <c r="VKQ86" s="0"/>
      <c r="VKR86" s="0"/>
      <c r="VKS86" s="0"/>
      <c r="VKT86" s="0"/>
      <c r="VKU86" s="0"/>
      <c r="VKV86" s="0"/>
      <c r="VKW86" s="0"/>
      <c r="VKX86" s="0"/>
      <c r="VKY86" s="0"/>
      <c r="VKZ86" s="0"/>
      <c r="VLA86" s="0"/>
      <c r="VLB86" s="0"/>
      <c r="VLC86" s="0"/>
      <c r="VLD86" s="0"/>
      <c r="VLE86" s="0"/>
      <c r="VLF86" s="0"/>
      <c r="VLG86" s="0"/>
      <c r="VLH86" s="0"/>
      <c r="VLI86" s="0"/>
      <c r="VLJ86" s="0"/>
      <c r="VLK86" s="0"/>
      <c r="VLL86" s="0"/>
      <c r="VLM86" s="0"/>
      <c r="VLN86" s="0"/>
      <c r="VLO86" s="0"/>
      <c r="VLP86" s="0"/>
      <c r="VLQ86" s="0"/>
      <c r="VLR86" s="0"/>
      <c r="VLS86" s="0"/>
      <c r="VLT86" s="0"/>
      <c r="VLU86" s="0"/>
      <c r="VLV86" s="0"/>
      <c r="VLW86" s="0"/>
      <c r="VLX86" s="0"/>
      <c r="VLY86" s="0"/>
      <c r="VLZ86" s="0"/>
      <c r="VMA86" s="0"/>
      <c r="VMB86" s="0"/>
      <c r="VMC86" s="0"/>
      <c r="VMD86" s="0"/>
      <c r="VME86" s="0"/>
      <c r="VMF86" s="0"/>
      <c r="VMG86" s="0"/>
      <c r="VMH86" s="0"/>
      <c r="VMI86" s="0"/>
      <c r="VMJ86" s="0"/>
      <c r="VMK86" s="0"/>
      <c r="VML86" s="0"/>
      <c r="VMM86" s="0"/>
      <c r="VMN86" s="0"/>
      <c r="VMO86" s="0"/>
      <c r="VMP86" s="0"/>
      <c r="VMQ86" s="0"/>
      <c r="VMR86" s="0"/>
      <c r="VMS86" s="0"/>
      <c r="VMT86" s="0"/>
      <c r="VMU86" s="0"/>
      <c r="VMV86" s="0"/>
      <c r="VMW86" s="0"/>
      <c r="VMX86" s="0"/>
      <c r="VMY86" s="0"/>
      <c r="VMZ86" s="0"/>
      <c r="VNA86" s="0"/>
      <c r="VNB86" s="0"/>
      <c r="VNC86" s="0"/>
      <c r="VND86" s="0"/>
      <c r="VNE86" s="0"/>
      <c r="VNF86" s="0"/>
      <c r="VNG86" s="0"/>
      <c r="VNH86" s="0"/>
      <c r="VNI86" s="0"/>
      <c r="VNJ86" s="0"/>
      <c r="VNK86" s="0"/>
      <c r="VNL86" s="0"/>
      <c r="VNM86" s="0"/>
      <c r="VNN86" s="0"/>
      <c r="VNO86" s="0"/>
      <c r="VNP86" s="0"/>
      <c r="VNQ86" s="0"/>
      <c r="VNR86" s="0"/>
      <c r="VNS86" s="0"/>
      <c r="VNT86" s="0"/>
      <c r="VNU86" s="0"/>
      <c r="VNV86" s="0"/>
      <c r="VNW86" s="0"/>
      <c r="VNX86" s="0"/>
      <c r="VNY86" s="0"/>
      <c r="VNZ86" s="0"/>
      <c r="VOA86" s="0"/>
      <c r="VOB86" s="0"/>
      <c r="VOC86" s="0"/>
      <c r="VOD86" s="0"/>
      <c r="VOE86" s="0"/>
      <c r="VOF86" s="0"/>
      <c r="VOG86" s="0"/>
      <c r="VOH86" s="0"/>
      <c r="VOI86" s="0"/>
      <c r="VOJ86" s="0"/>
      <c r="VOK86" s="0"/>
      <c r="VOL86" s="0"/>
      <c r="VOM86" s="0"/>
      <c r="VON86" s="0"/>
      <c r="VOO86" s="0"/>
      <c r="VOP86" s="0"/>
      <c r="VOQ86" s="0"/>
      <c r="VOR86" s="0"/>
      <c r="VOS86" s="0"/>
      <c r="VOT86" s="0"/>
      <c r="VOU86" s="0"/>
      <c r="VOV86" s="0"/>
      <c r="VOW86" s="0"/>
      <c r="VOX86" s="0"/>
      <c r="VOY86" s="0"/>
      <c r="VOZ86" s="0"/>
      <c r="VPA86" s="0"/>
      <c r="VPB86" s="0"/>
      <c r="VPC86" s="0"/>
      <c r="VPD86" s="0"/>
      <c r="VPE86" s="0"/>
      <c r="VPF86" s="0"/>
      <c r="VPG86" s="0"/>
      <c r="VPH86" s="0"/>
      <c r="VPI86" s="0"/>
      <c r="VPJ86" s="0"/>
      <c r="VPK86" s="0"/>
      <c r="VPL86" s="0"/>
      <c r="VPM86" s="0"/>
      <c r="VPN86" s="0"/>
      <c r="VPO86" s="0"/>
      <c r="VPP86" s="0"/>
      <c r="VPQ86" s="0"/>
      <c r="VPR86" s="0"/>
      <c r="VPS86" s="0"/>
      <c r="VPT86" s="0"/>
      <c r="VPU86" s="0"/>
      <c r="VPV86" s="0"/>
      <c r="VPW86" s="0"/>
      <c r="VPX86" s="0"/>
      <c r="VPY86" s="0"/>
      <c r="VPZ86" s="0"/>
      <c r="VQA86" s="0"/>
      <c r="VQB86" s="0"/>
      <c r="VQC86" s="0"/>
      <c r="VQD86" s="0"/>
      <c r="VQE86" s="0"/>
      <c r="VQF86" s="0"/>
      <c r="VQG86" s="0"/>
      <c r="VQH86" s="0"/>
      <c r="VQI86" s="0"/>
      <c r="VQJ86" s="0"/>
      <c r="VQK86" s="0"/>
      <c r="VQL86" s="0"/>
      <c r="VQM86" s="0"/>
      <c r="VQN86" s="0"/>
      <c r="VQO86" s="0"/>
      <c r="VQP86" s="0"/>
      <c r="VQQ86" s="0"/>
      <c r="VQR86" s="0"/>
      <c r="VQS86" s="0"/>
      <c r="VQT86" s="0"/>
      <c r="VQU86" s="0"/>
      <c r="VQV86" s="0"/>
      <c r="VQW86" s="0"/>
      <c r="VQX86" s="0"/>
      <c r="VQY86" s="0"/>
      <c r="VQZ86" s="0"/>
      <c r="VRA86" s="0"/>
      <c r="VRB86" s="0"/>
      <c r="VRC86" s="0"/>
      <c r="VRD86" s="0"/>
      <c r="VRE86" s="0"/>
      <c r="VRF86" s="0"/>
      <c r="VRG86" s="0"/>
      <c r="VRH86" s="0"/>
      <c r="VRI86" s="0"/>
      <c r="VRJ86" s="0"/>
      <c r="VRK86" s="0"/>
      <c r="VRL86" s="0"/>
      <c r="VRM86" s="0"/>
      <c r="VRN86" s="0"/>
      <c r="VRO86" s="0"/>
      <c r="VRP86" s="0"/>
      <c r="VRQ86" s="0"/>
      <c r="VRR86" s="0"/>
      <c r="VRS86" s="0"/>
      <c r="VRT86" s="0"/>
      <c r="VRU86" s="0"/>
      <c r="VRV86" s="0"/>
      <c r="VRW86" s="0"/>
      <c r="VRX86" s="0"/>
      <c r="VRY86" s="0"/>
      <c r="VRZ86" s="0"/>
      <c r="VSA86" s="0"/>
      <c r="VSB86" s="0"/>
      <c r="VSC86" s="0"/>
      <c r="VSD86" s="0"/>
      <c r="VSE86" s="0"/>
      <c r="VSF86" s="0"/>
      <c r="VSG86" s="0"/>
      <c r="VSH86" s="0"/>
      <c r="VSI86" s="0"/>
      <c r="VSJ86" s="0"/>
      <c r="VSK86" s="0"/>
      <c r="VSL86" s="0"/>
      <c r="VSM86" s="0"/>
      <c r="VSN86" s="0"/>
      <c r="VSO86" s="0"/>
      <c r="VSP86" s="0"/>
      <c r="VSQ86" s="0"/>
      <c r="VSR86" s="0"/>
      <c r="VSS86" s="0"/>
      <c r="VST86" s="0"/>
      <c r="VSU86" s="0"/>
      <c r="VSV86" s="0"/>
      <c r="VSW86" s="0"/>
      <c r="VSX86" s="0"/>
      <c r="VSY86" s="0"/>
      <c r="VSZ86" s="0"/>
      <c r="VTA86" s="0"/>
      <c r="VTB86" s="0"/>
      <c r="VTC86" s="0"/>
      <c r="VTD86" s="0"/>
      <c r="VTE86" s="0"/>
      <c r="VTF86" s="0"/>
      <c r="VTG86" s="0"/>
      <c r="VTH86" s="0"/>
      <c r="VTI86" s="0"/>
      <c r="VTJ86" s="0"/>
      <c r="VTK86" s="0"/>
      <c r="VTL86" s="0"/>
      <c r="VTM86" s="0"/>
      <c r="VTN86" s="0"/>
      <c r="VTO86" s="0"/>
      <c r="VTP86" s="0"/>
      <c r="VTQ86" s="0"/>
      <c r="VTR86" s="0"/>
      <c r="VTS86" s="0"/>
      <c r="VTT86" s="0"/>
      <c r="VTU86" s="0"/>
      <c r="VTV86" s="0"/>
      <c r="VTW86" s="0"/>
      <c r="VTX86" s="0"/>
      <c r="VTY86" s="0"/>
      <c r="VTZ86" s="0"/>
      <c r="VUA86" s="0"/>
      <c r="VUB86" s="0"/>
      <c r="VUC86" s="0"/>
      <c r="VUD86" s="0"/>
      <c r="VUE86" s="0"/>
      <c r="VUF86" s="0"/>
      <c r="VUG86" s="0"/>
      <c r="VUH86" s="0"/>
      <c r="VUI86" s="0"/>
      <c r="VUJ86" s="0"/>
      <c r="VUK86" s="0"/>
      <c r="VUL86" s="0"/>
      <c r="VUM86" s="0"/>
      <c r="VUN86" s="0"/>
      <c r="VUO86" s="0"/>
      <c r="VUP86" s="0"/>
      <c r="VUQ86" s="0"/>
      <c r="VUR86" s="0"/>
      <c r="VUS86" s="0"/>
      <c r="VUT86" s="0"/>
      <c r="VUU86" s="0"/>
      <c r="VUV86" s="0"/>
      <c r="VUW86" s="0"/>
      <c r="VUX86" s="0"/>
      <c r="VUY86" s="0"/>
      <c r="VUZ86" s="0"/>
      <c r="VVA86" s="0"/>
      <c r="VVB86" s="0"/>
      <c r="VVC86" s="0"/>
      <c r="VVD86" s="0"/>
      <c r="VVE86" s="0"/>
      <c r="VVF86" s="0"/>
      <c r="VVG86" s="0"/>
      <c r="VVH86" s="0"/>
      <c r="VVI86" s="0"/>
      <c r="VVJ86" s="0"/>
      <c r="VVK86" s="0"/>
      <c r="VVL86" s="0"/>
      <c r="VVM86" s="0"/>
      <c r="VVN86" s="0"/>
      <c r="VVO86" s="0"/>
      <c r="VVP86" s="0"/>
      <c r="VVQ86" s="0"/>
      <c r="VVR86" s="0"/>
      <c r="VVS86" s="0"/>
      <c r="VVT86" s="0"/>
      <c r="VVU86" s="0"/>
      <c r="VVV86" s="0"/>
      <c r="VVW86" s="0"/>
      <c r="VVX86" s="0"/>
      <c r="VVY86" s="0"/>
      <c r="VVZ86" s="0"/>
      <c r="VWA86" s="0"/>
      <c r="VWB86" s="0"/>
      <c r="VWC86" s="0"/>
      <c r="VWD86" s="0"/>
      <c r="VWE86" s="0"/>
      <c r="VWF86" s="0"/>
      <c r="VWG86" s="0"/>
      <c r="VWH86" s="0"/>
      <c r="VWI86" s="0"/>
      <c r="VWJ86" s="0"/>
      <c r="VWK86" s="0"/>
      <c r="VWL86" s="0"/>
      <c r="VWM86" s="0"/>
      <c r="VWN86" s="0"/>
      <c r="VWO86" s="0"/>
      <c r="VWP86" s="0"/>
      <c r="VWQ86" s="0"/>
      <c r="VWR86" s="0"/>
      <c r="VWS86" s="0"/>
      <c r="VWT86" s="0"/>
      <c r="VWU86" s="0"/>
      <c r="VWV86" s="0"/>
      <c r="VWW86" s="0"/>
      <c r="VWX86" s="0"/>
      <c r="VWY86" s="0"/>
      <c r="VWZ86" s="0"/>
      <c r="VXA86" s="0"/>
      <c r="VXB86" s="0"/>
      <c r="VXC86" s="0"/>
      <c r="VXD86" s="0"/>
      <c r="VXE86" s="0"/>
      <c r="VXF86" s="0"/>
      <c r="VXG86" s="0"/>
      <c r="VXH86" s="0"/>
      <c r="VXI86" s="0"/>
      <c r="VXJ86" s="0"/>
      <c r="VXK86" s="0"/>
      <c r="VXL86" s="0"/>
      <c r="VXM86" s="0"/>
      <c r="VXN86" s="0"/>
      <c r="VXO86" s="0"/>
      <c r="VXP86" s="0"/>
      <c r="VXQ86" s="0"/>
      <c r="VXR86" s="0"/>
      <c r="VXS86" s="0"/>
      <c r="VXT86" s="0"/>
      <c r="VXU86" s="0"/>
      <c r="VXV86" s="0"/>
      <c r="VXW86" s="0"/>
      <c r="VXX86" s="0"/>
      <c r="VXY86" s="0"/>
      <c r="VXZ86" s="0"/>
      <c r="VYA86" s="0"/>
      <c r="VYB86" s="0"/>
      <c r="VYC86" s="0"/>
      <c r="VYD86" s="0"/>
      <c r="VYE86" s="0"/>
      <c r="VYF86" s="0"/>
      <c r="VYG86" s="0"/>
      <c r="VYH86" s="0"/>
      <c r="VYI86" s="0"/>
      <c r="VYJ86" s="0"/>
      <c r="VYK86" s="0"/>
      <c r="VYL86" s="0"/>
      <c r="VYM86" s="0"/>
      <c r="VYN86" s="0"/>
      <c r="VYO86" s="0"/>
      <c r="VYP86" s="0"/>
      <c r="VYQ86" s="0"/>
      <c r="VYR86" s="0"/>
      <c r="VYS86" s="0"/>
      <c r="VYT86" s="0"/>
      <c r="VYU86" s="0"/>
      <c r="VYV86" s="0"/>
      <c r="VYW86" s="0"/>
      <c r="VYX86" s="0"/>
      <c r="VYY86" s="0"/>
      <c r="VYZ86" s="0"/>
      <c r="VZA86" s="0"/>
      <c r="VZB86" s="0"/>
      <c r="VZC86" s="0"/>
      <c r="VZD86" s="0"/>
      <c r="VZE86" s="0"/>
      <c r="VZF86" s="0"/>
      <c r="VZG86" s="0"/>
      <c r="VZH86" s="0"/>
      <c r="VZI86" s="0"/>
      <c r="VZJ86" s="0"/>
      <c r="VZK86" s="0"/>
      <c r="VZL86" s="0"/>
      <c r="VZM86" s="0"/>
      <c r="VZN86" s="0"/>
      <c r="VZO86" s="0"/>
      <c r="VZP86" s="0"/>
      <c r="VZQ86" s="0"/>
      <c r="VZR86" s="0"/>
      <c r="VZS86" s="0"/>
      <c r="VZT86" s="0"/>
      <c r="VZU86" s="0"/>
      <c r="VZV86" s="0"/>
      <c r="VZW86" s="0"/>
      <c r="VZX86" s="0"/>
      <c r="VZY86" s="0"/>
      <c r="VZZ86" s="0"/>
      <c r="WAA86" s="0"/>
      <c r="WAB86" s="0"/>
      <c r="WAC86" s="0"/>
      <c r="WAD86" s="0"/>
      <c r="WAE86" s="0"/>
      <c r="WAF86" s="0"/>
      <c r="WAG86" s="0"/>
      <c r="WAH86" s="0"/>
      <c r="WAI86" s="0"/>
      <c r="WAJ86" s="0"/>
      <c r="WAK86" s="0"/>
      <c r="WAL86" s="0"/>
      <c r="WAM86" s="0"/>
      <c r="WAN86" s="0"/>
      <c r="WAO86" s="0"/>
      <c r="WAP86" s="0"/>
      <c r="WAQ86" s="0"/>
      <c r="WAR86" s="0"/>
      <c r="WAS86" s="0"/>
      <c r="WAT86" s="0"/>
      <c r="WAU86" s="0"/>
      <c r="WAV86" s="0"/>
      <c r="WAW86" s="0"/>
      <c r="WAX86" s="0"/>
      <c r="WAY86" s="0"/>
      <c r="WAZ86" s="0"/>
      <c r="WBA86" s="0"/>
      <c r="WBB86" s="0"/>
      <c r="WBC86" s="0"/>
      <c r="WBD86" s="0"/>
      <c r="WBE86" s="0"/>
      <c r="WBF86" s="0"/>
      <c r="WBG86" s="0"/>
      <c r="WBH86" s="0"/>
      <c r="WBI86" s="0"/>
      <c r="WBJ86" s="0"/>
      <c r="WBK86" s="0"/>
      <c r="WBL86" s="0"/>
      <c r="WBM86" s="0"/>
      <c r="WBN86" s="0"/>
      <c r="WBO86" s="0"/>
      <c r="WBP86" s="0"/>
      <c r="WBQ86" s="0"/>
      <c r="WBR86" s="0"/>
      <c r="WBS86" s="0"/>
      <c r="WBT86" s="0"/>
      <c r="WBU86" s="0"/>
      <c r="WBV86" s="0"/>
      <c r="WBW86" s="0"/>
      <c r="WBX86" s="0"/>
      <c r="WBY86" s="0"/>
      <c r="WBZ86" s="0"/>
      <c r="WCA86" s="0"/>
      <c r="WCB86" s="0"/>
      <c r="WCC86" s="0"/>
      <c r="WCD86" s="0"/>
      <c r="WCE86" s="0"/>
      <c r="WCF86" s="0"/>
      <c r="WCG86" s="0"/>
      <c r="WCH86" s="0"/>
      <c r="WCI86" s="0"/>
      <c r="WCJ86" s="0"/>
      <c r="WCK86" s="0"/>
      <c r="WCL86" s="0"/>
      <c r="WCM86" s="0"/>
      <c r="WCN86" s="0"/>
      <c r="WCO86" s="0"/>
      <c r="WCP86" s="0"/>
      <c r="WCQ86" s="0"/>
      <c r="WCR86" s="0"/>
      <c r="WCS86" s="0"/>
      <c r="WCT86" s="0"/>
      <c r="WCU86" s="0"/>
      <c r="WCV86" s="0"/>
      <c r="WCW86" s="0"/>
      <c r="WCX86" s="0"/>
      <c r="WCY86" s="0"/>
      <c r="WCZ86" s="0"/>
      <c r="WDA86" s="0"/>
      <c r="WDB86" s="0"/>
      <c r="WDC86" s="0"/>
      <c r="WDD86" s="0"/>
      <c r="WDE86" s="0"/>
      <c r="WDF86" s="0"/>
      <c r="WDG86" s="0"/>
      <c r="WDH86" s="0"/>
      <c r="WDI86" s="0"/>
      <c r="WDJ86" s="0"/>
      <c r="WDK86" s="0"/>
      <c r="WDL86" s="0"/>
      <c r="WDM86" s="0"/>
      <c r="WDN86" s="0"/>
      <c r="WDO86" s="0"/>
      <c r="WDP86" s="0"/>
      <c r="WDQ86" s="0"/>
      <c r="WDR86" s="0"/>
      <c r="WDS86" s="0"/>
      <c r="WDT86" s="0"/>
      <c r="WDU86" s="0"/>
      <c r="WDV86" s="0"/>
      <c r="WDW86" s="0"/>
      <c r="WDX86" s="0"/>
      <c r="WDY86" s="0"/>
      <c r="WDZ86" s="0"/>
      <c r="WEA86" s="0"/>
      <c r="WEB86" s="0"/>
      <c r="WEC86" s="0"/>
      <c r="WED86" s="0"/>
      <c r="WEE86" s="0"/>
      <c r="WEF86" s="0"/>
      <c r="WEG86" s="0"/>
      <c r="WEH86" s="0"/>
      <c r="WEI86" s="0"/>
      <c r="WEJ86" s="0"/>
      <c r="WEK86" s="0"/>
      <c r="WEL86" s="0"/>
      <c r="WEM86" s="0"/>
      <c r="WEN86" s="0"/>
      <c r="WEO86" s="0"/>
      <c r="WEP86" s="0"/>
      <c r="WEQ86" s="0"/>
      <c r="WER86" s="0"/>
      <c r="WES86" s="0"/>
      <c r="WET86" s="0"/>
      <c r="WEU86" s="0"/>
      <c r="WEV86" s="0"/>
      <c r="WEW86" s="0"/>
      <c r="WEX86" s="0"/>
      <c r="WEY86" s="0"/>
      <c r="WEZ86" s="0"/>
      <c r="WFA86" s="0"/>
      <c r="WFB86" s="0"/>
      <c r="WFC86" s="0"/>
      <c r="WFD86" s="0"/>
      <c r="WFE86" s="0"/>
      <c r="WFF86" s="0"/>
      <c r="WFG86" s="0"/>
      <c r="WFH86" s="0"/>
      <c r="WFI86" s="0"/>
      <c r="WFJ86" s="0"/>
      <c r="WFK86" s="0"/>
      <c r="WFL86" s="0"/>
      <c r="WFM86" s="0"/>
      <c r="WFN86" s="0"/>
      <c r="WFO86" s="0"/>
      <c r="WFP86" s="0"/>
      <c r="WFQ86" s="0"/>
      <c r="WFR86" s="0"/>
      <c r="WFS86" s="0"/>
      <c r="WFT86" s="0"/>
      <c r="WFU86" s="0"/>
      <c r="WFV86" s="0"/>
      <c r="WFW86" s="0"/>
      <c r="WFX86" s="0"/>
      <c r="WFY86" s="0"/>
      <c r="WFZ86" s="0"/>
      <c r="WGA86" s="0"/>
      <c r="WGB86" s="0"/>
      <c r="WGC86" s="0"/>
      <c r="WGD86" s="0"/>
      <c r="WGE86" s="0"/>
      <c r="WGF86" s="0"/>
      <c r="WGG86" s="0"/>
      <c r="WGH86" s="0"/>
      <c r="WGI86" s="0"/>
      <c r="WGJ86" s="0"/>
      <c r="WGK86" s="0"/>
      <c r="WGL86" s="0"/>
      <c r="WGM86" s="0"/>
      <c r="WGN86" s="0"/>
      <c r="WGO86" s="0"/>
      <c r="WGP86" s="0"/>
      <c r="WGQ86" s="0"/>
      <c r="WGR86" s="0"/>
      <c r="WGS86" s="0"/>
      <c r="WGT86" s="0"/>
      <c r="WGU86" s="0"/>
      <c r="WGV86" s="0"/>
      <c r="WGW86" s="0"/>
      <c r="WGX86" s="0"/>
      <c r="WGY86" s="0"/>
      <c r="WGZ86" s="0"/>
      <c r="WHA86" s="0"/>
      <c r="WHB86" s="0"/>
      <c r="WHC86" s="0"/>
      <c r="WHD86" s="0"/>
      <c r="WHE86" s="0"/>
      <c r="WHF86" s="0"/>
      <c r="WHG86" s="0"/>
      <c r="WHH86" s="0"/>
      <c r="WHI86" s="0"/>
      <c r="WHJ86" s="0"/>
      <c r="WHK86" s="0"/>
      <c r="WHL86" s="0"/>
      <c r="WHM86" s="0"/>
      <c r="WHN86" s="0"/>
      <c r="WHO86" s="0"/>
      <c r="WHP86" s="0"/>
      <c r="WHQ86" s="0"/>
      <c r="WHR86" s="0"/>
      <c r="WHS86" s="0"/>
      <c r="WHT86" s="0"/>
      <c r="WHU86" s="0"/>
      <c r="WHV86" s="0"/>
      <c r="WHW86" s="0"/>
      <c r="WHX86" s="0"/>
      <c r="WHY86" s="0"/>
      <c r="WHZ86" s="0"/>
      <c r="WIA86" s="0"/>
      <c r="WIB86" s="0"/>
      <c r="WIC86" s="0"/>
      <c r="WID86" s="0"/>
      <c r="WIE86" s="0"/>
      <c r="WIF86" s="0"/>
      <c r="WIG86" s="0"/>
      <c r="WIH86" s="0"/>
      <c r="WII86" s="0"/>
      <c r="WIJ86" s="0"/>
      <c r="WIK86" s="0"/>
      <c r="WIL86" s="0"/>
      <c r="WIM86" s="0"/>
      <c r="WIN86" s="0"/>
      <c r="WIO86" s="0"/>
      <c r="WIP86" s="0"/>
      <c r="WIQ86" s="0"/>
      <c r="WIR86" s="0"/>
      <c r="WIS86" s="0"/>
      <c r="WIT86" s="0"/>
      <c r="WIU86" s="0"/>
      <c r="WIV86" s="0"/>
      <c r="WIW86" s="0"/>
      <c r="WIX86" s="0"/>
      <c r="WIY86" s="0"/>
      <c r="WIZ86" s="0"/>
      <c r="WJA86" s="0"/>
      <c r="WJB86" s="0"/>
      <c r="WJC86" s="0"/>
      <c r="WJD86" s="0"/>
      <c r="WJE86" s="0"/>
      <c r="WJF86" s="0"/>
      <c r="WJG86" s="0"/>
      <c r="WJH86" s="0"/>
      <c r="WJI86" s="0"/>
      <c r="WJJ86" s="0"/>
      <c r="WJK86" s="0"/>
      <c r="WJL86" s="0"/>
      <c r="WJM86" s="0"/>
      <c r="WJN86" s="0"/>
      <c r="WJO86" s="0"/>
      <c r="WJP86" s="0"/>
      <c r="WJQ86" s="0"/>
      <c r="WJR86" s="0"/>
      <c r="WJS86" s="0"/>
      <c r="WJT86" s="0"/>
      <c r="WJU86" s="0"/>
      <c r="WJV86" s="0"/>
      <c r="WJW86" s="0"/>
      <c r="WJX86" s="0"/>
      <c r="WJY86" s="0"/>
      <c r="WJZ86" s="0"/>
      <c r="WKA86" s="0"/>
      <c r="WKB86" s="0"/>
      <c r="WKC86" s="0"/>
      <c r="WKD86" s="0"/>
      <c r="WKE86" s="0"/>
      <c r="WKF86" s="0"/>
      <c r="WKG86" s="0"/>
      <c r="WKH86" s="0"/>
      <c r="WKI86" s="0"/>
      <c r="WKJ86" s="0"/>
      <c r="WKK86" s="0"/>
      <c r="WKL86" s="0"/>
      <c r="WKM86" s="0"/>
      <c r="WKN86" s="0"/>
      <c r="WKO86" s="0"/>
      <c r="WKP86" s="0"/>
      <c r="WKQ86" s="0"/>
      <c r="WKR86" s="0"/>
      <c r="WKS86" s="0"/>
      <c r="WKT86" s="0"/>
      <c r="WKU86" s="0"/>
      <c r="WKV86" s="0"/>
      <c r="WKW86" s="0"/>
      <c r="WKX86" s="0"/>
      <c r="WKY86" s="0"/>
      <c r="WKZ86" s="0"/>
      <c r="WLA86" s="0"/>
      <c r="WLB86" s="0"/>
      <c r="WLC86" s="0"/>
      <c r="WLD86" s="0"/>
      <c r="WLE86" s="0"/>
      <c r="WLF86" s="0"/>
      <c r="WLG86" s="0"/>
      <c r="WLH86" s="0"/>
      <c r="WLI86" s="0"/>
      <c r="WLJ86" s="0"/>
      <c r="WLK86" s="0"/>
      <c r="WLL86" s="0"/>
      <c r="WLM86" s="0"/>
      <c r="WLN86" s="0"/>
      <c r="WLO86" s="0"/>
      <c r="WLP86" s="0"/>
      <c r="WLQ86" s="0"/>
      <c r="WLR86" s="0"/>
      <c r="WLS86" s="0"/>
      <c r="WLT86" s="0"/>
      <c r="WLU86" s="0"/>
      <c r="WLV86" s="0"/>
      <c r="WLW86" s="0"/>
      <c r="WLX86" s="0"/>
      <c r="WLY86" s="0"/>
      <c r="WLZ86" s="0"/>
      <c r="WMA86" s="0"/>
      <c r="WMB86" s="0"/>
      <c r="WMC86" s="0"/>
      <c r="WMD86" s="0"/>
      <c r="WME86" s="0"/>
      <c r="WMF86" s="0"/>
      <c r="WMG86" s="0"/>
      <c r="WMH86" s="0"/>
      <c r="WMI86" s="0"/>
      <c r="WMJ86" s="0"/>
      <c r="WMK86" s="0"/>
      <c r="WML86" s="0"/>
      <c r="WMM86" s="0"/>
      <c r="WMN86" s="0"/>
      <c r="WMO86" s="0"/>
      <c r="WMP86" s="0"/>
      <c r="WMQ86" s="0"/>
      <c r="WMR86" s="0"/>
      <c r="WMS86" s="0"/>
      <c r="WMT86" s="0"/>
      <c r="WMU86" s="0"/>
      <c r="WMV86" s="0"/>
      <c r="WMW86" s="0"/>
      <c r="WMX86" s="0"/>
      <c r="WMY86" s="0"/>
      <c r="WMZ86" s="0"/>
      <c r="WNA86" s="0"/>
      <c r="WNB86" s="0"/>
      <c r="WNC86" s="0"/>
      <c r="WND86" s="0"/>
      <c r="WNE86" s="0"/>
      <c r="WNF86" s="0"/>
      <c r="WNG86" s="0"/>
      <c r="WNH86" s="0"/>
      <c r="WNI86" s="0"/>
      <c r="WNJ86" s="0"/>
      <c r="WNK86" s="0"/>
      <c r="WNL86" s="0"/>
      <c r="WNM86" s="0"/>
      <c r="WNN86" s="0"/>
      <c r="WNO86" s="0"/>
      <c r="WNP86" s="0"/>
      <c r="WNQ86" s="0"/>
      <c r="WNR86" s="0"/>
      <c r="WNS86" s="0"/>
      <c r="WNT86" s="0"/>
      <c r="WNU86" s="0"/>
      <c r="WNV86" s="0"/>
      <c r="WNW86" s="0"/>
      <c r="WNX86" s="0"/>
      <c r="WNY86" s="0"/>
      <c r="WNZ86" s="0"/>
      <c r="WOA86" s="0"/>
      <c r="WOB86" s="0"/>
      <c r="WOC86" s="0"/>
      <c r="WOD86" s="0"/>
      <c r="WOE86" s="0"/>
      <c r="WOF86" s="0"/>
      <c r="WOG86" s="0"/>
      <c r="WOH86" s="0"/>
      <c r="WOI86" s="0"/>
      <c r="WOJ86" s="0"/>
      <c r="WOK86" s="0"/>
      <c r="WOL86" s="0"/>
      <c r="WOM86" s="0"/>
      <c r="WON86" s="0"/>
      <c r="WOO86" s="0"/>
      <c r="WOP86" s="0"/>
      <c r="WOQ86" s="0"/>
      <c r="WOR86" s="0"/>
      <c r="WOS86" s="0"/>
      <c r="WOT86" s="0"/>
      <c r="WOU86" s="0"/>
      <c r="WOV86" s="0"/>
      <c r="WOW86" s="0"/>
      <c r="WOX86" s="0"/>
      <c r="WOY86" s="0"/>
      <c r="WOZ86" s="0"/>
      <c r="WPA86" s="0"/>
      <c r="WPB86" s="0"/>
      <c r="WPC86" s="0"/>
      <c r="WPD86" s="0"/>
      <c r="WPE86" s="0"/>
      <c r="WPF86" s="0"/>
      <c r="WPG86" s="0"/>
      <c r="WPH86" s="0"/>
      <c r="WPI86" s="0"/>
      <c r="WPJ86" s="0"/>
      <c r="WPK86" s="0"/>
      <c r="WPL86" s="0"/>
      <c r="WPM86" s="0"/>
      <c r="WPN86" s="0"/>
      <c r="WPO86" s="0"/>
      <c r="WPP86" s="0"/>
      <c r="WPQ86" s="0"/>
      <c r="WPR86" s="0"/>
      <c r="WPS86" s="0"/>
      <c r="WPT86" s="0"/>
      <c r="WPU86" s="0"/>
      <c r="WPV86" s="0"/>
      <c r="WPW86" s="0"/>
      <c r="WPX86" s="0"/>
      <c r="WPY86" s="0"/>
      <c r="WPZ86" s="0"/>
      <c r="WQA86" s="0"/>
      <c r="WQB86" s="0"/>
      <c r="WQC86" s="0"/>
      <c r="WQD86" s="0"/>
      <c r="WQE86" s="0"/>
      <c r="WQF86" s="0"/>
      <c r="WQG86" s="0"/>
      <c r="WQH86" s="0"/>
      <c r="WQI86" s="0"/>
      <c r="WQJ86" s="0"/>
      <c r="WQK86" s="0"/>
      <c r="WQL86" s="0"/>
      <c r="WQM86" s="0"/>
      <c r="WQN86" s="0"/>
      <c r="WQO86" s="0"/>
      <c r="WQP86" s="0"/>
      <c r="WQQ86" s="0"/>
      <c r="WQR86" s="0"/>
      <c r="WQS86" s="0"/>
      <c r="WQT86" s="0"/>
      <c r="WQU86" s="0"/>
      <c r="WQV86" s="0"/>
      <c r="WQW86" s="0"/>
      <c r="WQX86" s="0"/>
      <c r="WQY86" s="0"/>
      <c r="WQZ86" s="0"/>
      <c r="WRA86" s="0"/>
      <c r="WRB86" s="0"/>
      <c r="WRC86" s="0"/>
      <c r="WRD86" s="0"/>
      <c r="WRE86" s="0"/>
      <c r="WRF86" s="0"/>
      <c r="WRG86" s="0"/>
      <c r="WRH86" s="0"/>
      <c r="WRI86" s="0"/>
      <c r="WRJ86" s="0"/>
      <c r="WRK86" s="0"/>
      <c r="WRL86" s="0"/>
      <c r="WRM86" s="0"/>
      <c r="WRN86" s="0"/>
      <c r="WRO86" s="0"/>
      <c r="WRP86" s="0"/>
      <c r="WRQ86" s="0"/>
      <c r="WRR86" s="0"/>
      <c r="WRS86" s="0"/>
      <c r="WRT86" s="0"/>
      <c r="WRU86" s="0"/>
      <c r="WRV86" s="0"/>
      <c r="WRW86" s="0"/>
      <c r="WRX86" s="0"/>
      <c r="WRY86" s="0"/>
      <c r="WRZ86" s="0"/>
      <c r="WSA86" s="0"/>
      <c r="WSB86" s="0"/>
      <c r="WSC86" s="0"/>
      <c r="WSD86" s="0"/>
      <c r="WSE86" s="0"/>
      <c r="WSF86" s="0"/>
      <c r="WSG86" s="0"/>
      <c r="WSH86" s="0"/>
      <c r="WSI86" s="0"/>
      <c r="WSJ86" s="0"/>
      <c r="WSK86" s="0"/>
      <c r="WSL86" s="0"/>
      <c r="WSM86" s="0"/>
      <c r="WSN86" s="0"/>
      <c r="WSO86" s="0"/>
      <c r="WSP86" s="0"/>
      <c r="WSQ86" s="0"/>
      <c r="WSR86" s="0"/>
      <c r="WSS86" s="0"/>
      <c r="WST86" s="0"/>
      <c r="WSU86" s="0"/>
      <c r="WSV86" s="0"/>
      <c r="WSW86" s="0"/>
      <c r="WSX86" s="0"/>
      <c r="WSY86" s="0"/>
      <c r="WSZ86" s="0"/>
      <c r="WTA86" s="0"/>
      <c r="WTB86" s="0"/>
      <c r="WTC86" s="0"/>
      <c r="WTD86" s="0"/>
      <c r="WTE86" s="0"/>
      <c r="WTF86" s="0"/>
      <c r="WTG86" s="0"/>
      <c r="WTH86" s="0"/>
      <c r="WTI86" s="0"/>
      <c r="WTJ86" s="0"/>
      <c r="WTK86" s="0"/>
      <c r="WTL86" s="0"/>
      <c r="WTM86" s="0"/>
      <c r="WTN86" s="0"/>
      <c r="WTO86" s="0"/>
      <c r="WTP86" s="0"/>
      <c r="WTQ86" s="0"/>
      <c r="WTR86" s="0"/>
      <c r="WTS86" s="0"/>
      <c r="WTT86" s="0"/>
      <c r="WTU86" s="0"/>
      <c r="WTV86" s="0"/>
      <c r="WTW86" s="0"/>
      <c r="WTX86" s="0"/>
      <c r="WTY86" s="0"/>
      <c r="WTZ86" s="0"/>
      <c r="WUA86" s="0"/>
      <c r="WUB86" s="0"/>
      <c r="WUC86" s="0"/>
      <c r="WUD86" s="0"/>
      <c r="WUE86" s="0"/>
      <c r="WUF86" s="0"/>
      <c r="WUG86" s="0"/>
      <c r="WUH86" s="0"/>
      <c r="WUI86" s="0"/>
      <c r="WUJ86" s="0"/>
      <c r="WUK86" s="0"/>
      <c r="WUL86" s="0"/>
      <c r="WUM86" s="0"/>
      <c r="WUN86" s="0"/>
      <c r="WUO86" s="0"/>
      <c r="WUP86" s="0"/>
      <c r="WUQ86" s="0"/>
      <c r="WUR86" s="0"/>
      <c r="WUS86" s="0"/>
      <c r="WUT86" s="0"/>
      <c r="WUU86" s="0"/>
      <c r="WUV86" s="0"/>
      <c r="WUW86" s="0"/>
      <c r="WUX86" s="0"/>
      <c r="WUY86" s="0"/>
      <c r="WUZ86" s="0"/>
      <c r="WVA86" s="0"/>
      <c r="WVB86" s="0"/>
      <c r="WVC86" s="0"/>
      <c r="WVD86" s="0"/>
      <c r="WVE86" s="0"/>
      <c r="WVF86" s="0"/>
      <c r="WVG86" s="0"/>
      <c r="WVH86" s="0"/>
      <c r="WVI86" s="0"/>
      <c r="WVJ86" s="0"/>
      <c r="WVK86" s="0"/>
      <c r="WVL86" s="0"/>
      <c r="WVM86" s="0"/>
      <c r="WVN86" s="0"/>
      <c r="WVO86" s="0"/>
      <c r="WVP86" s="0"/>
      <c r="WVQ86" s="0"/>
      <c r="WVR86" s="0"/>
      <c r="WVS86" s="0"/>
      <c r="WVT86" s="0"/>
      <c r="WVU86" s="0"/>
      <c r="WVV86" s="0"/>
      <c r="WVW86" s="0"/>
      <c r="WVX86" s="0"/>
      <c r="WVY86" s="0"/>
      <c r="WVZ86" s="0"/>
      <c r="WWA86" s="0"/>
      <c r="WWB86" s="0"/>
      <c r="WWC86" s="0"/>
      <c r="WWD86" s="0"/>
      <c r="WWE86" s="0"/>
      <c r="WWF86" s="0"/>
      <c r="WWG86" s="0"/>
      <c r="WWH86" s="0"/>
      <c r="WWI86" s="0"/>
      <c r="WWJ86" s="0"/>
      <c r="WWK86" s="0"/>
      <c r="WWL86" s="0"/>
      <c r="WWM86" s="0"/>
      <c r="WWN86" s="0"/>
      <c r="WWO86" s="0"/>
      <c r="WWP86" s="0"/>
      <c r="WWQ86" s="0"/>
      <c r="WWR86" s="0"/>
      <c r="WWS86" s="0"/>
      <c r="WWT86" s="0"/>
      <c r="WWU86" s="0"/>
      <c r="WWV86" s="0"/>
      <c r="WWW86" s="0"/>
      <c r="WWX86" s="0"/>
      <c r="WWY86" s="0"/>
      <c r="WWZ86" s="0"/>
      <c r="WXA86" s="0"/>
      <c r="WXB86" s="0"/>
      <c r="WXC86" s="0"/>
      <c r="WXD86" s="0"/>
      <c r="WXE86" s="0"/>
      <c r="WXF86" s="0"/>
      <c r="WXG86" s="0"/>
      <c r="WXH86" s="0"/>
      <c r="WXI86" s="0"/>
      <c r="WXJ86" s="0"/>
      <c r="WXK86" s="0"/>
      <c r="WXL86" s="0"/>
      <c r="WXM86" s="0"/>
      <c r="WXN86" s="0"/>
      <c r="WXO86" s="0"/>
      <c r="WXP86" s="0"/>
      <c r="WXQ86" s="0"/>
      <c r="WXR86" s="0"/>
      <c r="WXS86" s="0"/>
      <c r="WXT86" s="0"/>
      <c r="WXU86" s="0"/>
      <c r="WXV86" s="0"/>
      <c r="WXW86" s="0"/>
      <c r="WXX86" s="0"/>
      <c r="WXY86" s="0"/>
      <c r="WXZ86" s="0"/>
      <c r="WYA86" s="0"/>
      <c r="WYB86" s="0"/>
      <c r="WYC86" s="0"/>
      <c r="WYD86" s="0"/>
      <c r="WYE86" s="0"/>
      <c r="WYF86" s="0"/>
      <c r="WYG86" s="0"/>
      <c r="WYH86" s="0"/>
      <c r="WYI86" s="0"/>
      <c r="WYJ86" s="0"/>
      <c r="WYK86" s="0"/>
      <c r="WYL86" s="0"/>
      <c r="WYM86" s="0"/>
      <c r="WYN86" s="0"/>
      <c r="WYO86" s="0"/>
      <c r="WYP86" s="0"/>
      <c r="WYQ86" s="0"/>
      <c r="WYR86" s="0"/>
      <c r="WYS86" s="0"/>
      <c r="WYT86" s="0"/>
      <c r="WYU86" s="0"/>
      <c r="WYV86" s="0"/>
      <c r="WYW86" s="0"/>
      <c r="WYX86" s="0"/>
      <c r="WYY86" s="0"/>
      <c r="WYZ86" s="0"/>
      <c r="WZA86" s="0"/>
      <c r="WZB86" s="0"/>
      <c r="WZC86" s="0"/>
      <c r="WZD86" s="0"/>
      <c r="WZE86" s="0"/>
      <c r="WZF86" s="0"/>
      <c r="WZG86" s="0"/>
      <c r="WZH86" s="0"/>
      <c r="WZI86" s="0"/>
      <c r="WZJ86" s="0"/>
      <c r="WZK86" s="0"/>
      <c r="WZL86" s="0"/>
      <c r="WZM86" s="0"/>
      <c r="WZN86" s="0"/>
      <c r="WZO86" s="0"/>
      <c r="WZP86" s="0"/>
      <c r="WZQ86" s="0"/>
      <c r="WZR86" s="0"/>
      <c r="WZS86" s="0"/>
      <c r="WZT86" s="0"/>
      <c r="WZU86" s="0"/>
      <c r="WZV86" s="0"/>
      <c r="WZW86" s="0"/>
      <c r="WZX86" s="0"/>
      <c r="WZY86" s="0"/>
      <c r="WZZ86" s="0"/>
      <c r="XAA86" s="0"/>
      <c r="XAB86" s="0"/>
      <c r="XAC86" s="0"/>
      <c r="XAD86" s="0"/>
      <c r="XAE86" s="0"/>
      <c r="XAF86" s="0"/>
      <c r="XAG86" s="0"/>
      <c r="XAH86" s="0"/>
      <c r="XAI86" s="0"/>
      <c r="XAJ86" s="0"/>
      <c r="XAK86" s="0"/>
      <c r="XAL86" s="0"/>
      <c r="XAM86" s="0"/>
      <c r="XAN86" s="0"/>
      <c r="XAO86" s="0"/>
      <c r="XAP86" s="0"/>
      <c r="XAQ86" s="0"/>
      <c r="XAR86" s="0"/>
      <c r="XAS86" s="0"/>
      <c r="XAT86" s="0"/>
      <c r="XAU86" s="0"/>
      <c r="XAV86" s="0"/>
      <c r="XAW86" s="0"/>
      <c r="XAX86" s="0"/>
      <c r="XAY86" s="0"/>
      <c r="XAZ86" s="0"/>
      <c r="XBA86" s="0"/>
      <c r="XBB86" s="0"/>
      <c r="XBC86" s="0"/>
      <c r="XBD86" s="0"/>
      <c r="XBE86" s="0"/>
      <c r="XBF86" s="0"/>
      <c r="XBG86" s="0"/>
      <c r="XBH86" s="0"/>
      <c r="XBI86" s="0"/>
      <c r="XBJ86" s="0"/>
      <c r="XBK86" s="0"/>
      <c r="XBL86" s="0"/>
      <c r="XBM86" s="0"/>
      <c r="XBN86" s="0"/>
      <c r="XBO86" s="0"/>
      <c r="XBP86" s="0"/>
      <c r="XBQ86" s="0"/>
      <c r="XBR86" s="0"/>
      <c r="XBS86" s="0"/>
      <c r="XBT86" s="0"/>
      <c r="XBU86" s="0"/>
      <c r="XBV86" s="0"/>
      <c r="XBW86" s="0"/>
      <c r="XBX86" s="0"/>
      <c r="XBY86" s="0"/>
      <c r="XBZ86" s="0"/>
      <c r="XCA86" s="0"/>
      <c r="XCB86" s="0"/>
      <c r="XCC86" s="0"/>
      <c r="XCD86" s="0"/>
      <c r="XCE86" s="0"/>
      <c r="XCF86" s="0"/>
      <c r="XCG86" s="0"/>
      <c r="XCH86" s="0"/>
      <c r="XCI86" s="0"/>
      <c r="XCJ86" s="0"/>
      <c r="XCK86" s="0"/>
      <c r="XCL86" s="0"/>
      <c r="XCM86" s="0"/>
      <c r="XCN86" s="0"/>
      <c r="XCO86" s="0"/>
      <c r="XCP86" s="0"/>
      <c r="XCQ86" s="0"/>
      <c r="XCR86" s="0"/>
      <c r="XCS86" s="0"/>
      <c r="XCT86" s="0"/>
      <c r="XCU86" s="0"/>
      <c r="XCV86" s="0"/>
      <c r="XCW86" s="0"/>
      <c r="XCX86" s="0"/>
      <c r="XCY86" s="0"/>
      <c r="XCZ86" s="0"/>
      <c r="XDA86" s="0"/>
      <c r="XDB86" s="0"/>
      <c r="XDC86" s="0"/>
      <c r="XDD86" s="0"/>
      <c r="XDE86" s="0"/>
      <c r="XDF86" s="0"/>
      <c r="XDG86" s="0"/>
      <c r="XDH86" s="0"/>
      <c r="XDI86" s="0"/>
      <c r="XDJ86" s="0"/>
      <c r="XDK86" s="0"/>
      <c r="XDL86" s="0"/>
      <c r="XDM86" s="0"/>
      <c r="XDN86" s="0"/>
      <c r="XDO86" s="0"/>
      <c r="XDP86" s="0"/>
      <c r="XDQ86" s="0"/>
      <c r="XDR86" s="0"/>
      <c r="XDS86" s="0"/>
      <c r="XDT86" s="0"/>
      <c r="XDU86" s="0"/>
      <c r="XDV86" s="0"/>
      <c r="XDW86" s="0"/>
      <c r="XDX86" s="0"/>
      <c r="XDY86" s="0"/>
      <c r="XDZ86" s="0"/>
      <c r="XEA86" s="0"/>
      <c r="XEB86" s="0"/>
      <c r="XEC86" s="0"/>
      <c r="XED86" s="0"/>
      <c r="XEE86" s="0"/>
      <c r="XEF86" s="0"/>
      <c r="XEG86" s="0"/>
      <c r="XEH86" s="0"/>
      <c r="XEI86" s="0"/>
      <c r="XEJ86" s="0"/>
      <c r="XEK86" s="0"/>
      <c r="XEL86" s="0"/>
      <c r="XEM86" s="0"/>
      <c r="XEN86" s="0"/>
      <c r="XEO86" s="0"/>
      <c r="XEP86" s="0"/>
      <c r="XEQ86" s="0"/>
      <c r="XER86" s="0"/>
      <c r="XES86" s="0"/>
      <c r="XET86" s="0"/>
      <c r="XEU86" s="0"/>
      <c r="XEV86" s="0"/>
      <c r="XEW86" s="0"/>
      <c r="XEX86" s="0"/>
      <c r="XEY86" s="0"/>
      <c r="XEZ86" s="0"/>
      <c r="XFA86" s="0"/>
      <c r="XFB86" s="0"/>
      <c r="XFC86" s="0"/>
      <c r="XFD86" s="0"/>
    </row>
    <row r="87" customFormat="false" ht="15" hidden="false" customHeight="false" outlineLevel="0" collapsed="false">
      <c r="L87" s="1"/>
      <c r="M87" s="1"/>
      <c r="N87" s="1"/>
      <c r="O87" s="1"/>
      <c r="P87" s="1"/>
    </row>
    <row r="88" customFormat="false" ht="15" hidden="false" customHeight="false" outlineLevel="0" collapsed="false">
      <c r="L88" s="22"/>
      <c r="M88" s="22"/>
      <c r="N88" s="1"/>
    </row>
    <row r="89" customFormat="false" ht="15" hidden="false" customHeight="false" outlineLevel="0" collapsed="false">
      <c r="L89" s="1"/>
      <c r="M89" s="1"/>
      <c r="N89" s="1"/>
      <c r="O89" s="1"/>
      <c r="P89" s="1"/>
    </row>
    <row r="90" customFormat="false" ht="15" hidden="false" customHeight="false" outlineLevel="0" collapsed="false">
      <c r="L90" s="22"/>
      <c r="M90" s="22"/>
      <c r="N90" s="1"/>
    </row>
    <row r="91" customFormat="false" ht="15" hidden="false" customHeight="false" outlineLevel="0" collapsed="false">
      <c r="L91" s="1"/>
      <c r="M91" s="1"/>
      <c r="N91" s="1"/>
      <c r="O91" s="1"/>
      <c r="P91" s="1"/>
    </row>
    <row r="92" customFormat="false" ht="15" hidden="false" customHeight="false" outlineLevel="0" collapsed="false">
      <c r="L92" s="22"/>
      <c r="M92" s="22"/>
      <c r="N92" s="1"/>
    </row>
    <row r="93" customFormat="false" ht="15" hidden="false" customHeight="false" outlineLevel="0" collapsed="false">
      <c r="L93" s="1"/>
      <c r="M93" s="1"/>
      <c r="N93" s="1"/>
      <c r="O93" s="1"/>
      <c r="P93" s="1"/>
    </row>
    <row r="94" customFormat="false" ht="15" hidden="false" customHeight="false" outlineLevel="0" collapsed="false">
      <c r="L94" s="22"/>
      <c r="M94" s="22"/>
      <c r="N94" s="1"/>
    </row>
    <row r="95" customFormat="false" ht="15" hidden="false" customHeight="false" outlineLevel="0" collapsed="false">
      <c r="L95" s="1"/>
      <c r="M95" s="1"/>
      <c r="N95" s="1"/>
      <c r="O95" s="1"/>
      <c r="P95" s="1"/>
    </row>
    <row r="96" customFormat="false" ht="15" hidden="false" customHeight="false" outlineLevel="0" collapsed="false">
      <c r="L96" s="22"/>
      <c r="M96" s="22"/>
      <c r="N96" s="1"/>
    </row>
    <row r="97" s="5" customFormat="true" ht="15" hidden="false" customHeight="false" outlineLevel="0" collapsed="false">
      <c r="A97" s="1"/>
      <c r="B97" s="1"/>
      <c r="C97" s="1"/>
      <c r="D97" s="1"/>
      <c r="E97" s="1"/>
      <c r="F97" s="1"/>
      <c r="G97" s="1"/>
      <c r="H97" s="1"/>
      <c r="I97" s="1"/>
      <c r="J97" s="1"/>
      <c r="K97" s="2"/>
      <c r="L97" s="1"/>
      <c r="M97" s="1"/>
      <c r="N97" s="1"/>
      <c r="O97" s="1"/>
      <c r="P97" s="1"/>
    </row>
    <row r="98" s="5" customFormat="true" ht="15" hidden="false" customHeight="false" outlineLevel="0" collapsed="false">
      <c r="A98" s="1"/>
      <c r="B98" s="1"/>
      <c r="C98" s="1"/>
      <c r="D98" s="1"/>
      <c r="E98" s="1"/>
      <c r="F98" s="1"/>
      <c r="G98" s="1"/>
      <c r="H98" s="1"/>
      <c r="I98" s="1"/>
      <c r="J98" s="1"/>
      <c r="K98" s="2"/>
      <c r="L98" s="22"/>
      <c r="M98" s="22"/>
      <c r="N98" s="1"/>
    </row>
    <row r="99" s="5" customFormat="true" ht="15" hidden="false" customHeight="false" outlineLevel="0" collapsed="false">
      <c r="A99" s="1"/>
      <c r="B99" s="1"/>
      <c r="C99" s="1"/>
      <c r="D99" s="1"/>
      <c r="E99" s="1"/>
      <c r="F99" s="1"/>
      <c r="G99" s="1"/>
      <c r="H99" s="1"/>
      <c r="I99" s="1"/>
      <c r="J99" s="1"/>
      <c r="K99" s="2"/>
      <c r="L99" s="1"/>
      <c r="M99" s="1"/>
      <c r="N99" s="1"/>
      <c r="O99" s="1"/>
      <c r="P99" s="1"/>
    </row>
    <row r="100" s="5" customFormat="true" ht="15" hidden="false" customHeight="false" outlineLevel="0" collapsed="false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2"/>
      <c r="L100" s="22"/>
      <c r="M100" s="22"/>
      <c r="N100" s="1"/>
    </row>
    <row r="101" s="5" customFormat="true" ht="15" hidden="false" customHeight="false" outlineLevel="0" collapsed="false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2"/>
      <c r="L101" s="1"/>
      <c r="M101" s="1"/>
      <c r="N101" s="1"/>
      <c r="O101" s="1"/>
      <c r="P101" s="1"/>
    </row>
    <row r="102" s="5" customFormat="true" ht="15" hidden="false" customHeight="false" outlineLevel="0" collapsed="false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2"/>
      <c r="L102" s="22"/>
      <c r="M102" s="22"/>
      <c r="N102" s="1"/>
    </row>
    <row r="103" s="5" customFormat="true" ht="15" hidden="false" customHeight="false" outlineLevel="0" collapsed="false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2"/>
      <c r="L103" s="1"/>
      <c r="M103" s="1"/>
      <c r="N103" s="1"/>
      <c r="O103" s="1"/>
      <c r="P103" s="1"/>
    </row>
    <row r="104" s="5" customFormat="true" ht="15" hidden="false" customHeight="false" outlineLevel="0" collapsed="false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2"/>
      <c r="L104" s="22"/>
      <c r="M104" s="22"/>
      <c r="N104" s="1"/>
    </row>
    <row r="105" s="5" customFormat="true" ht="15" hidden="false" customHeight="false" outlineLevel="0" collapsed="false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2"/>
      <c r="L105" s="1"/>
      <c r="M105" s="1"/>
      <c r="N105" s="1"/>
      <c r="O105" s="1"/>
      <c r="P105" s="1"/>
    </row>
    <row r="106" s="5" customFormat="true" ht="15" hidden="false" customHeight="false" outlineLevel="0" collapsed="false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2"/>
      <c r="L106" s="22"/>
      <c r="M106" s="22"/>
      <c r="N106" s="1"/>
    </row>
    <row r="107" s="5" customFormat="true" ht="15" hidden="false" customHeight="false" outlineLevel="0" collapsed="false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2"/>
      <c r="L107" s="1"/>
      <c r="M107" s="1"/>
      <c r="N107" s="1"/>
      <c r="O107" s="1"/>
      <c r="P107" s="1"/>
    </row>
    <row r="108" s="5" customFormat="true" ht="15" hidden="false" customHeight="false" outlineLevel="0" collapsed="false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2"/>
      <c r="L108" s="22"/>
      <c r="M108" s="22"/>
      <c r="N108" s="1"/>
    </row>
    <row r="109" s="5" customFormat="true" ht="15" hidden="false" customHeight="false" outlineLevel="0" collapsed="false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2"/>
      <c r="L109" s="1"/>
      <c r="M109" s="1"/>
      <c r="N109" s="1"/>
      <c r="O109" s="1"/>
      <c r="P109" s="1"/>
    </row>
    <row r="110" s="5" customFormat="true" ht="15" hidden="false" customHeight="false" outlineLevel="0" collapsed="false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2"/>
      <c r="L110" s="22"/>
      <c r="M110" s="22"/>
      <c r="N110" s="1"/>
    </row>
    <row r="111" s="5" customFormat="true" ht="15" hidden="false" customHeight="false" outlineLevel="0" collapsed="false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2"/>
      <c r="L111" s="1"/>
      <c r="M111" s="1"/>
      <c r="N111" s="1"/>
      <c r="O111" s="1"/>
      <c r="P111" s="1"/>
    </row>
    <row r="112" s="5" customFormat="true" ht="15" hidden="false" customHeight="false" outlineLevel="0" collapsed="false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2"/>
      <c r="L112" s="22"/>
      <c r="M112" s="22"/>
      <c r="N112" s="1"/>
    </row>
    <row r="113" s="5" customFormat="true" ht="15" hidden="false" customHeight="false" outlineLevel="0" collapsed="false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2"/>
      <c r="L113" s="1"/>
      <c r="M113" s="1"/>
      <c r="N113" s="1"/>
      <c r="O113" s="1"/>
      <c r="P113" s="1"/>
    </row>
    <row r="114" s="5" customFormat="true" ht="15" hidden="false" customHeight="false" outlineLevel="0" collapsed="false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2"/>
      <c r="L114" s="22"/>
      <c r="M114" s="22"/>
      <c r="N114" s="1"/>
    </row>
    <row r="115" s="5" customFormat="true" ht="15" hidden="false" customHeight="false" outlineLevel="0" collapsed="false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2"/>
      <c r="L115" s="1"/>
      <c r="M115" s="1"/>
      <c r="N115" s="1"/>
      <c r="O115" s="1"/>
      <c r="P115" s="1"/>
    </row>
    <row r="116" s="5" customFormat="true" ht="15" hidden="false" customHeight="false" outlineLevel="0" collapsed="false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2"/>
      <c r="L116" s="22"/>
      <c r="M116" s="22"/>
      <c r="N116" s="1"/>
    </row>
    <row r="117" s="5" customFormat="true" ht="15" hidden="false" customHeight="false" outlineLevel="0" collapsed="false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2"/>
      <c r="L117" s="1"/>
      <c r="M117" s="1"/>
      <c r="N117" s="1"/>
      <c r="O117" s="1"/>
      <c r="P117" s="1"/>
    </row>
    <row r="118" s="5" customFormat="true" ht="15" hidden="false" customHeight="false" outlineLevel="0" collapsed="false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2"/>
      <c r="L118" s="22"/>
      <c r="M118" s="22"/>
      <c r="N118" s="1"/>
    </row>
    <row r="119" s="5" customFormat="true" ht="15" hidden="false" customHeight="false" outlineLevel="0" collapsed="false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2"/>
      <c r="L119" s="1"/>
      <c r="M119" s="1"/>
      <c r="N119" s="1"/>
      <c r="O119" s="1"/>
      <c r="P119" s="1"/>
    </row>
    <row r="120" s="5" customFormat="true" ht="15" hidden="false" customHeight="false" outlineLevel="0" collapsed="false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2"/>
      <c r="L120" s="22"/>
      <c r="M120" s="22"/>
      <c r="N120" s="1"/>
    </row>
    <row r="121" s="5" customFormat="true" ht="15" hidden="false" customHeight="false" outlineLevel="0" collapsed="false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2"/>
      <c r="L121" s="1"/>
      <c r="M121" s="1"/>
      <c r="N121" s="1"/>
      <c r="O121" s="1"/>
      <c r="P121" s="1"/>
    </row>
    <row r="122" s="5" customFormat="true" ht="15" hidden="false" customHeight="false" outlineLevel="0" collapsed="false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2"/>
      <c r="L122" s="22"/>
      <c r="M122" s="22"/>
      <c r="N122" s="1"/>
    </row>
    <row r="123" s="5" customFormat="true" ht="15" hidden="false" customHeight="false" outlineLevel="0" collapsed="false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2"/>
      <c r="L123" s="1"/>
      <c r="M123" s="1"/>
      <c r="N123" s="1"/>
      <c r="O123" s="1"/>
      <c r="P123" s="1"/>
    </row>
    <row r="124" s="5" customFormat="true" ht="15" hidden="false" customHeight="false" outlineLevel="0" collapsed="false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2"/>
      <c r="L124" s="22"/>
      <c r="M124" s="22"/>
      <c r="N124" s="1"/>
    </row>
    <row r="125" s="5" customFormat="true" ht="15" hidden="false" customHeight="false" outlineLevel="0" collapsed="false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2"/>
      <c r="L125" s="1"/>
      <c r="M125" s="1"/>
      <c r="N125" s="1"/>
      <c r="O125" s="1"/>
      <c r="P125" s="1"/>
    </row>
    <row r="126" s="5" customFormat="true" ht="15" hidden="false" customHeight="false" outlineLevel="0" collapsed="false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2"/>
      <c r="L126" s="22"/>
      <c r="M126" s="22"/>
      <c r="N126" s="1"/>
    </row>
    <row r="127" s="5" customFormat="true" ht="15" hidden="false" customHeight="false" outlineLevel="0" collapsed="false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2"/>
      <c r="L127" s="1"/>
      <c r="M127" s="1"/>
      <c r="N127" s="1"/>
      <c r="O127" s="1"/>
      <c r="P127" s="1"/>
    </row>
    <row r="128" s="5" customFormat="true" ht="15" hidden="false" customHeight="false" outlineLevel="0" collapsed="false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2"/>
      <c r="L128" s="22"/>
      <c r="M128" s="22"/>
      <c r="N128" s="1"/>
    </row>
    <row r="129" s="5" customFormat="true" ht="15" hidden="false" customHeight="false" outlineLevel="0" collapsed="false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2"/>
      <c r="L129" s="1"/>
      <c r="M129" s="1"/>
      <c r="N129" s="1"/>
      <c r="O129" s="1"/>
      <c r="P129" s="1"/>
    </row>
    <row r="130" s="5" customFormat="true" ht="15" hidden="false" customHeight="false" outlineLevel="0" collapsed="false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2"/>
      <c r="L130" s="22"/>
      <c r="M130" s="22"/>
      <c r="N130" s="1"/>
    </row>
    <row r="131" s="5" customFormat="true" ht="15" hidden="false" customHeight="false" outlineLevel="0" collapsed="false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2"/>
      <c r="L131" s="1"/>
      <c r="M131" s="1"/>
      <c r="N131" s="1"/>
      <c r="O131" s="1"/>
      <c r="P131" s="1"/>
    </row>
    <row r="132" s="5" customFormat="true" ht="15" hidden="false" customHeight="false" outlineLevel="0" collapsed="false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2"/>
      <c r="L132" s="22"/>
      <c r="M132" s="22"/>
      <c r="N132" s="1"/>
    </row>
    <row r="133" s="5" customFormat="true" ht="15" hidden="false" customHeight="false" outlineLevel="0" collapsed="false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2"/>
      <c r="L133" s="1"/>
      <c r="M133" s="1"/>
      <c r="N133" s="1"/>
      <c r="O133" s="1"/>
      <c r="P133" s="1"/>
    </row>
    <row r="134" s="5" customFormat="true" ht="15" hidden="false" customHeight="false" outlineLevel="0" collapsed="false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2"/>
      <c r="L134" s="22"/>
      <c r="M134" s="22"/>
      <c r="N134" s="1"/>
    </row>
    <row r="135" s="5" customFormat="true" ht="15" hidden="false" customHeight="false" outlineLevel="0" collapsed="false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2"/>
      <c r="L135" s="1"/>
      <c r="M135" s="1"/>
      <c r="N135" s="1"/>
      <c r="O135" s="1"/>
      <c r="P135" s="1"/>
    </row>
    <row r="136" s="5" customFormat="true" ht="15" hidden="false" customHeight="false" outlineLevel="0" collapsed="false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2"/>
      <c r="L136" s="22"/>
      <c r="M136" s="22"/>
      <c r="N136" s="1"/>
    </row>
    <row r="137" s="5" customFormat="true" ht="15" hidden="false" customHeight="false" outlineLevel="0" collapsed="false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2"/>
      <c r="L137" s="1"/>
      <c r="M137" s="1"/>
      <c r="N137" s="1"/>
      <c r="O137" s="1"/>
      <c r="P137" s="1"/>
    </row>
    <row r="138" s="5" customFormat="true" ht="15" hidden="false" customHeight="false" outlineLevel="0" collapsed="false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2"/>
      <c r="L138" s="22"/>
      <c r="M138" s="22"/>
      <c r="N138" s="1"/>
    </row>
    <row r="139" s="5" customFormat="true" ht="15" hidden="false" customHeight="false" outlineLevel="0" collapsed="false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2"/>
      <c r="L139" s="1"/>
      <c r="M139" s="1"/>
      <c r="N139" s="1"/>
      <c r="O139" s="1"/>
      <c r="P139" s="1"/>
    </row>
    <row r="140" s="5" customFormat="true" ht="15" hidden="false" customHeight="false" outlineLevel="0" collapsed="false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2"/>
      <c r="L140" s="22"/>
      <c r="M140" s="22"/>
      <c r="N140" s="1"/>
    </row>
  </sheetData>
  <mergeCells count="94">
    <mergeCell ref="A1:D1"/>
    <mergeCell ref="E1:H1"/>
    <mergeCell ref="A2:D2"/>
    <mergeCell ref="E2:F2"/>
    <mergeCell ref="A3:D3"/>
    <mergeCell ref="E3:F3"/>
    <mergeCell ref="G3:H3"/>
    <mergeCell ref="A4:J4"/>
    <mergeCell ref="A5:B5"/>
    <mergeCell ref="D5:E5"/>
    <mergeCell ref="F5:H5"/>
    <mergeCell ref="I5:J5"/>
    <mergeCell ref="A6:B6"/>
    <mergeCell ref="D6:E6"/>
    <mergeCell ref="F6:H6"/>
    <mergeCell ref="I6:J6"/>
    <mergeCell ref="A7:B7"/>
    <mergeCell ref="D7:E7"/>
    <mergeCell ref="F7:H7"/>
    <mergeCell ref="I7:J7"/>
    <mergeCell ref="A8:B8"/>
    <mergeCell ref="D8:E8"/>
    <mergeCell ref="F8:H8"/>
    <mergeCell ref="I8:J8"/>
    <mergeCell ref="A9:B9"/>
    <mergeCell ref="C9:J9"/>
    <mergeCell ref="C10:D10"/>
    <mergeCell ref="E10:G10"/>
    <mergeCell ref="H10:J10"/>
    <mergeCell ref="C11:D11"/>
    <mergeCell ref="C12:D12"/>
    <mergeCell ref="C13:D13"/>
    <mergeCell ref="C14:D14"/>
    <mergeCell ref="C15:D15"/>
    <mergeCell ref="C16:D16"/>
    <mergeCell ref="C17:D17"/>
    <mergeCell ref="E17:J17"/>
    <mergeCell ref="C18:D18"/>
    <mergeCell ref="A19:B19"/>
    <mergeCell ref="C19:D19"/>
    <mergeCell ref="C20:D20"/>
    <mergeCell ref="C21:D21"/>
    <mergeCell ref="C22:D22"/>
    <mergeCell ref="E22:J22"/>
    <mergeCell ref="C23:D23"/>
    <mergeCell ref="C24:D24"/>
    <mergeCell ref="C25:D25"/>
    <mergeCell ref="C26:D26"/>
    <mergeCell ref="C27:D27"/>
    <mergeCell ref="C28:D28"/>
    <mergeCell ref="E28:G28"/>
    <mergeCell ref="H28:J28"/>
    <mergeCell ref="C29:D29"/>
    <mergeCell ref="E29:G29"/>
    <mergeCell ref="H29:J29"/>
    <mergeCell ref="C30:D30"/>
    <mergeCell ref="E30:G30"/>
    <mergeCell ref="H30:J30"/>
    <mergeCell ref="A31:J31"/>
    <mergeCell ref="A32:B32"/>
    <mergeCell ref="C32:J32"/>
    <mergeCell ref="A33:B33"/>
    <mergeCell ref="C33:J33"/>
    <mergeCell ref="A34:J34"/>
    <mergeCell ref="B35:E35"/>
    <mergeCell ref="I35:J35"/>
    <mergeCell ref="A36:J36"/>
    <mergeCell ref="A37:B37"/>
    <mergeCell ref="C37:E37"/>
    <mergeCell ref="I37:J37"/>
    <mergeCell ref="A38:J38"/>
    <mergeCell ref="A39:J39"/>
    <mergeCell ref="A40:J40"/>
    <mergeCell ref="B41:E41"/>
    <mergeCell ref="I41:J41"/>
    <mergeCell ref="AW41:BJ41"/>
    <mergeCell ref="BM41:BZ41"/>
    <mergeCell ref="A42:J42"/>
    <mergeCell ref="B43:E43"/>
    <mergeCell ref="I43:J43"/>
    <mergeCell ref="A44:J44"/>
    <mergeCell ref="B45:E45"/>
    <mergeCell ref="I45:J45"/>
    <mergeCell ref="A46:B46"/>
    <mergeCell ref="C46:D46"/>
    <mergeCell ref="A47:B47"/>
    <mergeCell ref="D47:E47"/>
    <mergeCell ref="A48:J48"/>
    <mergeCell ref="B49:E49"/>
    <mergeCell ref="I49:J49"/>
    <mergeCell ref="A50:J50"/>
    <mergeCell ref="A51:J52"/>
    <mergeCell ref="BD73:BQ73"/>
    <mergeCell ref="BS86:CF86"/>
  </mergeCells>
  <conditionalFormatting sqref="H28">
    <cfRule type="cellIs" priority="2" operator="equal" aboveAverage="0" equalAverage="0" bottom="0" percent="0" rank="0" text="" dxfId="0">
      <formula>"На удар"</formula>
    </cfRule>
    <cfRule type="cellIs" priority="3" operator="equal" aboveAverage="0" equalAverage="0" bottom="0" percent="0" rank="0" text="" dxfId="1">
      <formula>"В настройке"</formula>
    </cfRule>
    <cfRule type="cellIs" priority="4" operator="equal" aboveAverage="0" equalAverage="0" bottom="0" percent="0" rank="0" text="" dxfId="2">
      <formula>"На герметизацию"</formula>
    </cfRule>
    <cfRule type="cellIs" priority="5" operator="equal" aboveAverage="0" equalAverage="0" bottom="0" percent="0" rank="0" text="" dxfId="3">
      <formula>""</formula>
    </cfRule>
  </conditionalFormatting>
  <conditionalFormatting sqref="E28">
    <cfRule type="cellIs" priority="6" operator="equal" aboveAverage="0" equalAverage="0" bottom="0" percent="0" rank="0" text="" dxfId="4">
      <formula>"На удар"</formula>
    </cfRule>
    <cfRule type="cellIs" priority="7" operator="equal" aboveAverage="0" equalAverage="0" bottom="0" percent="0" rank="0" text="" dxfId="5">
      <formula>"В настройке"</formula>
    </cfRule>
    <cfRule type="cellIs" priority="8" operator="equal" aboveAverage="0" equalAverage="0" bottom="0" percent="0" rank="0" text="" dxfId="6">
      <formula>"На герметизацию"</formula>
    </cfRule>
  </conditionalFormatting>
  <conditionalFormatting sqref="E22:J22 E28">
    <cfRule type="cellIs" priority="9" operator="equal" aboveAverage="0" equalAverage="0" bottom="0" percent="0" rank="0" text="" dxfId="7">
      <formula>""</formula>
    </cfRule>
  </conditionalFormatting>
  <conditionalFormatting sqref="E17">
    <cfRule type="cellIs" priority="10" operator="equal" aboveAverage="0" equalAverage="0" bottom="0" percent="0" rank="0" text="" dxfId="8">
      <formula>"edsp_WITHOUT_noise"</formula>
    </cfRule>
    <cfRule type="cellIs" priority="11" operator="equal" aboveAverage="0" equalAverage="0" bottom="0" percent="0" rank="0" text="" dxfId="9">
      <formula>"edsp_WITH_noise"</formula>
    </cfRule>
  </conditionalFormatting>
  <conditionalFormatting sqref="B49:E49">
    <cfRule type="cellIs" priority="12" operator="equal" aboveAverage="0" equalAverage="0" bottom="0" percent="0" rank="0" text="" dxfId="10">
      <formula>"На проверку"</formula>
    </cfRule>
    <cfRule type="cellIs" priority="13" operator="equal" aboveAverage="0" equalAverage="0" bottom="0" percent="0" rank="0" text="" dxfId="11">
      <formula>"Настройка полуавтомат"</formula>
    </cfRule>
    <cfRule type="cellIs" priority="14" operator="equal" aboveAverage="0" equalAverage="0" bottom="0" percent="0" rank="0" text="" dxfId="12">
      <formula>"На докоррекцию"</formula>
    </cfRule>
  </conditionalFormatting>
  <conditionalFormatting sqref="B49">
    <cfRule type="cellIs" priority="15" operator="equal" aboveAverage="0" equalAverage="0" bottom="0" percent="0" rank="0" text="" dxfId="13">
      <formula>"На сборку"</formula>
    </cfRule>
    <cfRule type="cellIs" priority="16" operator="equal" aboveAverage="0" equalAverage="0" bottom="0" percent="0" rank="0" text="" dxfId="14">
      <formula>"Ожидание комплекта"</formula>
    </cfRule>
    <cfRule type="cellIs" priority="17" operator="equal" aboveAverage="0" equalAverage="0" bottom="0" percent="0" rank="0" text="" dxfId="15">
      <formula>"Установлен в блок"</formula>
    </cfRule>
    <cfRule type="cellIs" priority="18" operator="equal" aboveAverage="0" equalAverage="0" bottom="0" percent="0" rank="0" text="" dxfId="16">
      <formula>"Установлен на ПП"</formula>
    </cfRule>
    <cfRule type="cellIs" priority="19" operator="equal" aboveAverage="0" equalAverage="0" bottom="0" percent="0" rank="0" text="" dxfId="17">
      <formula>""</formula>
    </cfRule>
    <cfRule type="cellIs" priority="20" operator="equal" aboveAverage="0" equalAverage="0" bottom="0" percent="0" rank="0" text="" dxfId="18">
      <formula>"Брак"</formula>
    </cfRule>
    <cfRule type="cellIs" priority="21" operator="equal" aboveAverage="0" equalAverage="0" bottom="0" percent="0" rank="0" text="" dxfId="19">
      <formula>"Коррекция смещения"</formula>
    </cfRule>
  </conditionalFormatting>
  <conditionalFormatting sqref="B45:E45">
    <cfRule type="cellIs" priority="22" operator="equal" aboveAverage="0" equalAverage="0" bottom="0" percent="0" rank="0" text="" dxfId="20">
      <formula>"На проверку"</formula>
    </cfRule>
    <cfRule type="cellIs" priority="23" operator="equal" aboveAverage="0" equalAverage="0" bottom="0" percent="0" rank="0" text="" dxfId="21">
      <formula>"Настройка полуавтомат"</formula>
    </cfRule>
    <cfRule type="cellIs" priority="24" operator="equal" aboveAverage="0" equalAverage="0" bottom="0" percent="0" rank="0" text="" dxfId="22">
      <formula>"На докоррекцию"</formula>
    </cfRule>
  </conditionalFormatting>
  <conditionalFormatting sqref="B45">
    <cfRule type="cellIs" priority="25" operator="equal" aboveAverage="0" equalAverage="0" bottom="0" percent="0" rank="0" text="" dxfId="23">
      <formula>"На сборку"</formula>
    </cfRule>
    <cfRule type="cellIs" priority="26" operator="equal" aboveAverage="0" equalAverage="0" bottom="0" percent="0" rank="0" text="" dxfId="24">
      <formula>"Ожидание комплекта"</formula>
    </cfRule>
    <cfRule type="cellIs" priority="27" operator="equal" aboveAverage="0" equalAverage="0" bottom="0" percent="0" rank="0" text="" dxfId="25">
      <formula>"Установлен в блок"</formula>
    </cfRule>
    <cfRule type="cellIs" priority="28" operator="equal" aboveAverage="0" equalAverage="0" bottom="0" percent="0" rank="0" text="" dxfId="26">
      <formula>"Установлен на ПП"</formula>
    </cfRule>
    <cfRule type="cellIs" priority="29" operator="equal" aboveAverage="0" equalAverage="0" bottom="0" percent="0" rank="0" text="" dxfId="27">
      <formula>""</formula>
    </cfRule>
    <cfRule type="cellIs" priority="30" operator="equal" aboveAverage="0" equalAverage="0" bottom="0" percent="0" rank="0" text="" dxfId="28">
      <formula>"Брак"</formula>
    </cfRule>
    <cfRule type="cellIs" priority="31" operator="equal" aboveAverage="0" equalAverage="0" bottom="0" percent="0" rank="0" text="" dxfId="29">
      <formula>"Коррекция смещения"</formula>
    </cfRule>
  </conditionalFormatting>
  <conditionalFormatting sqref="B43:E43">
    <cfRule type="cellIs" priority="32" operator="equal" aboveAverage="0" equalAverage="0" bottom="0" percent="0" rank="0" text="" dxfId="30">
      <formula>"На проверку"</formula>
    </cfRule>
    <cfRule type="cellIs" priority="33" operator="equal" aboveAverage="0" equalAverage="0" bottom="0" percent="0" rank="0" text="" dxfId="31">
      <formula>"Настройка полуавтомат"</formula>
    </cfRule>
    <cfRule type="cellIs" priority="34" operator="equal" aboveAverage="0" equalAverage="0" bottom="0" percent="0" rank="0" text="" dxfId="32">
      <formula>"На докоррекцию"</formula>
    </cfRule>
  </conditionalFormatting>
  <conditionalFormatting sqref="B43">
    <cfRule type="cellIs" priority="35" operator="equal" aboveAverage="0" equalAverage="0" bottom="0" percent="0" rank="0" text="" dxfId="33">
      <formula>"На сборку"</formula>
    </cfRule>
    <cfRule type="cellIs" priority="36" operator="equal" aboveAverage="0" equalAverage="0" bottom="0" percent="0" rank="0" text="" dxfId="34">
      <formula>"Ожидание комплекта"</formula>
    </cfRule>
    <cfRule type="cellIs" priority="37" operator="equal" aboveAverage="0" equalAverage="0" bottom="0" percent="0" rank="0" text="" dxfId="35">
      <formula>"Установлен в блок"</formula>
    </cfRule>
    <cfRule type="cellIs" priority="38" operator="equal" aboveAverage="0" equalAverage="0" bottom="0" percent="0" rank="0" text="" dxfId="36">
      <formula>"Установлен на ПП"</formula>
    </cfRule>
    <cfRule type="cellIs" priority="39" operator="equal" aboveAverage="0" equalAverage="0" bottom="0" percent="0" rank="0" text="" dxfId="37">
      <formula>""</formula>
    </cfRule>
    <cfRule type="cellIs" priority="40" operator="equal" aboveAverage="0" equalAverage="0" bottom="0" percent="0" rank="0" text="" dxfId="38">
      <formula>"Брак"</formula>
    </cfRule>
    <cfRule type="cellIs" priority="41" operator="equal" aboveAverage="0" equalAverage="0" bottom="0" percent="0" rank="0" text="" dxfId="39">
      <formula>"Коррекция смещения"</formula>
    </cfRule>
  </conditionalFormatting>
  <conditionalFormatting sqref="B41:E41">
    <cfRule type="cellIs" priority="42" operator="equal" aboveAverage="0" equalAverage="0" bottom="0" percent="0" rank="0" text="" dxfId="40">
      <formula>"На коррекцию"</formula>
    </cfRule>
  </conditionalFormatting>
  <conditionalFormatting sqref="C37:E37">
    <cfRule type="cellIs" priority="43" operator="equal" aboveAverage="0" equalAverage="0" bottom="0" percent="0" rank="0" text="" dxfId="41">
      <formula>""</formula>
    </cfRule>
  </conditionalFormatting>
  <conditionalFormatting sqref="B35:E35">
    <cfRule type="cellIs" priority="44" operator="equal" aboveAverage="0" equalAverage="0" bottom="0" percent="0" rank="0" text="" dxfId="42">
      <formula>"Закрыт"</formula>
    </cfRule>
  </conditionalFormatting>
  <conditionalFormatting sqref="B41">
    <cfRule type="cellIs" priority="45" operator="equal" aboveAverage="0" equalAverage="0" bottom="0" percent="0" rank="0" text="" dxfId="43">
      <formula>"В настройке"</formula>
    </cfRule>
  </conditionalFormatting>
  <conditionalFormatting sqref="B35 B41">
    <cfRule type="cellIs" priority="46" operator="equal" aboveAverage="0" equalAverage="0" bottom="0" percent="0" rank="0" text="" dxfId="44">
      <formula>""</formula>
    </cfRule>
  </conditionalFormatting>
  <dataValidations count="18">
    <dataValidation allowBlank="true" errorStyle="stop" operator="between" prompt="Укажите причину брака, примечание" promptTitle="Причина брака, примечание" showDropDown="false" showErrorMessage="true" showInputMessage="true" sqref="H35 H37 H41 H43 H45 H49" type="none">
      <formula1>0</formula1>
      <formula2>0</formula2>
    </dataValidation>
    <dataValidation allowBlank="true" errorStyle="stop" operator="between" showDropDown="false" showErrorMessage="true" showInputMessage="true" sqref="F2 G3:H3" type="list">
      <formula1>INDIRECT("Таблица_Шифр_Изделия")</formula1>
      <formula2>0</formula2>
    </dataValidation>
    <dataValidation allowBlank="true" errorStyle="stop" operator="between" showDropDown="false" showErrorMessage="true" showInputMessage="true" sqref="B15" type="list">
      <formula1>INDIRECT("Таблица_Тип_ЧЭ")</formula1>
      <formula2>0</formula2>
    </dataValidation>
    <dataValidation allowBlank="true" errorStyle="stop" operator="between" prompt="7kHz или 12 KHz" promptTitle="Выберите значение:" showDropDown="false" showErrorMessage="true" showInputMessage="true" sqref="B8" type="list">
      <formula1>$AG$1:$AG$3</formula1>
      <formula2>0</formula2>
    </dataValidation>
    <dataValidation allowBlank="true" errorStyle="stop" operator="between" showDropDown="false" showErrorMessage="true" showInputMessage="true" sqref="J2:J3" type="list">
      <formula1>INDIRECT("Таблица_Оси")</formula1>
      <formula2>0</formula2>
    </dataValidation>
    <dataValidation allowBlank="true" errorStyle="stop" operator="between" showDropDown="false" showErrorMessage="true" showInputMessage="true" sqref="P1" type="list">
      <formula1>'[1]параметры выбора'!#ref!</formula1>
      <formula2>0</formula2>
    </dataValidation>
    <dataValidation allowBlank="true" errorStyle="stop" operator="between" showDropDown="false" showErrorMessage="true" showInputMessage="true" sqref="J47" type="list">
      <formula1>INDIRECT("Таблица_АФЧХ")</formula1>
      <formula2>0</formula2>
    </dataValidation>
    <dataValidation allowBlank="true" errorStyle="stop" operator="between" showDropDown="false" showErrorMessage="true" showInputMessage="true" sqref="B43:E43 B45 B49" type="list">
      <formula1>INDIRECT("Таблица_Проверка")</formula1>
      <formula2>0</formula2>
    </dataValidation>
    <dataValidation allowBlank="true" errorStyle="stop" operator="between" showDropDown="false" showErrorMessage="true" showInputMessage="true" sqref="B41:E41" type="list">
      <formula1>INDIRECT("Таблица_Настройка")</formula1>
      <formula2>0</formula2>
    </dataValidation>
    <dataValidation allowBlank="true" errorStyle="stop" operator="between" showDropDown="false" showErrorMessage="true" showInputMessage="true" sqref="B35:E35" type="list">
      <formula1>INDIRECT("Таблица_Герметизация")</formula1>
      <formula2>0</formula2>
    </dataValidation>
    <dataValidation allowBlank="true" errorStyle="stop" operator="between" showDropDown="false" showErrorMessage="true" showInputMessage="true" sqref="C37" type="list">
      <formula1>INDIRECT("Таблица_Термокамеры")</formula1>
      <formula2>0</formula2>
    </dataValidation>
    <dataValidation allowBlank="true" errorStyle="stop" operator="between" showDropDown="false" showErrorMessage="true" showInputMessage="true" sqref="B10" type="list">
      <formula1>INDIRECT("Таблица_Номера_Пластин_ПУС")</formula1>
      <formula2>0</formula2>
    </dataValidation>
    <dataValidation allowBlank="true" errorStyle="stop" operator="between" showDropDown="false" showErrorMessage="true" showInputMessage="true" sqref="I35" type="list">
      <formula1>INDIRECT("Таблица_Операторы_Сборка")</formula1>
      <formula2>0</formula2>
    </dataValidation>
    <dataValidation allowBlank="true" errorStyle="stop" operator="between" showDropDown="false" showErrorMessage="true" showInputMessage="true" sqref="E30:J30 I37 I41 I43 I45 I49" type="list">
      <formula1>INDIRECT("Таблица_Операторы")</formula1>
      <formula2>0</formula2>
    </dataValidation>
    <dataValidation allowBlank="true" errorStyle="stop" operator="between" showDropDown="false" showErrorMessage="true" showInputMessage="true" sqref="F7:H7" type="list">
      <formula1>INDIRECT("Таблица_Замена_ЧЭ")</formula1>
      <formula2>0</formula2>
    </dataValidation>
    <dataValidation allowBlank="true" errorStyle="stop" operator="between" showDropDown="false" showErrorMessage="true" showInputMessage="true" sqref="E17" type="list">
      <formula1>INDIRECT("Таблица_edsp")</formula1>
      <formula2>0</formula2>
    </dataValidation>
    <dataValidation allowBlank="true" errorStyle="stop" operator="between" showDropDown="false" showErrorMessage="true" showInputMessage="true" sqref="E22:J22" type="list">
      <formula1>INDIRECT("Таблица_Диапазон")</formula1>
      <formula2>0</formula2>
    </dataValidation>
    <dataValidation allowBlank="true" errorStyle="stop" operator="between" showDropDown="false" showErrorMessage="true" showInputMessage="true" sqref="E28 H28" type="list">
      <formula1>INDIRECT("Таблица_Результат_Настройки")</formula1>
      <formula2>0</formula2>
    </dataValidation>
  </dataValidations>
  <hyperlinks>
    <hyperlink ref="A5" r:id="rId1" display="&lt;&lt;&lt;&lt;&lt;&lt;&lt;&lt;"/>
  </hyperlinks>
  <printOptions headings="false" gridLines="false" gridLinesSet="true" horizontalCentered="true" verticalCentered="true"/>
  <pageMargins left="0" right="0" top="0" bottom="0" header="0.511811023622047" footer="0.511811023622047"/>
  <pageSetup paperSize="9" scale="97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55" man="true" max="16383" min="0"/>
  </rowBreaks>
  <colBreaks count="1" manualBreakCount="1">
    <brk id="10" man="true" max="65535" min="0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F17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23" activeCellId="0" sqref="C23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9.57"/>
    <col collapsed="false" customWidth="true" hidden="false" outlineLevel="0" max="2" min="2" style="0" width="11.71"/>
    <col collapsed="false" customWidth="true" hidden="false" outlineLevel="0" max="3" min="3" style="0" width="10"/>
    <col collapsed="false" customWidth="true" hidden="false" outlineLevel="0" max="4" min="4" style="0" width="11.57"/>
    <col collapsed="false" customWidth="true" hidden="false" outlineLevel="0" max="5" min="5" style="0" width="10.14"/>
    <col collapsed="false" customWidth="true" hidden="false" outlineLevel="0" max="6" min="6" style="0" width="9.42"/>
    <col collapsed="false" customWidth="true" hidden="false" outlineLevel="0" max="7" min="7" style="0" width="9.57"/>
    <col collapsed="false" customWidth="true" hidden="false" outlineLevel="0" max="8" min="8" style="0" width="8.29"/>
    <col collapsed="false" customWidth="true" hidden="false" outlineLevel="0" max="9" min="9" style="0" width="8.71"/>
    <col collapsed="false" customWidth="true" hidden="false" outlineLevel="0" max="10" min="10" style="0" width="10.29"/>
    <col collapsed="false" customWidth="true" hidden="false" outlineLevel="0" max="11" min="11" style="115" width="4.71"/>
    <col collapsed="false" customWidth="true" hidden="false" outlineLevel="0" max="12" min="12" style="3" width="8.71"/>
    <col collapsed="false" customWidth="true" hidden="false" outlineLevel="0" max="13" min="13" style="3" width="11"/>
    <col collapsed="false" customWidth="true" hidden="false" outlineLevel="0" max="14" min="14" style="4" width="17.57"/>
    <col collapsed="false" customWidth="true" hidden="false" outlineLevel="0" max="15" min="15" style="5" width="10.14"/>
    <col collapsed="false" customWidth="true" hidden="false" outlineLevel="0" max="16" min="16" style="5" width="9.42"/>
    <col collapsed="false" customWidth="true" hidden="false" outlineLevel="0" max="17" min="17" style="5" width="9"/>
    <col collapsed="false" customWidth="true" hidden="false" outlineLevel="0" max="18" min="18" style="5" width="8.42"/>
    <col collapsed="false" customWidth="true" hidden="false" outlineLevel="0" max="19" min="19" style="5" width="17.57"/>
    <col collapsed="false" customWidth="true" hidden="false" outlineLevel="0" max="20" min="20" style="5" width="11"/>
    <col collapsed="false" customWidth="true" hidden="false" outlineLevel="0" max="21" min="21" style="5" width="16.57"/>
    <col collapsed="false" customWidth="true" hidden="false" outlineLevel="0" max="22" min="22" style="5" width="10.14"/>
    <col collapsed="false" customWidth="true" hidden="false" outlineLevel="0" max="23" min="23" style="5" width="15.42"/>
    <col collapsed="false" customWidth="true" hidden="false" outlineLevel="0" max="24" min="24" style="5" width="11.85"/>
    <col collapsed="false" customWidth="true" hidden="false" outlineLevel="0" max="25" min="25" style="5" width="27.71"/>
    <col collapsed="false" customWidth="true" hidden="false" outlineLevel="0" max="26" min="26" style="5" width="27"/>
    <col collapsed="false" customWidth="true" hidden="false" outlineLevel="0" max="27" min="27" style="5" width="27.71"/>
    <col collapsed="false" customWidth="true" hidden="false" outlineLevel="0" max="28" min="28" style="0" width="22.42"/>
    <col collapsed="false" customWidth="true" hidden="false" outlineLevel="0" max="29" min="29" style="0" width="16.85"/>
    <col collapsed="false" customWidth="true" hidden="false" outlineLevel="0" max="30" min="30" style="0" width="22.42"/>
    <col collapsed="false" customWidth="true" hidden="false" outlineLevel="0" max="31" min="31" style="0" width="17.42"/>
    <col collapsed="false" customWidth="true" hidden="false" outlineLevel="0" max="32" min="32" style="0" width="22.86"/>
    <col collapsed="false" customWidth="true" hidden="false" outlineLevel="0" max="33" min="33" style="0" width="15.85"/>
    <col collapsed="false" customWidth="true" hidden="false" outlineLevel="0" max="34" min="34" style="0" width="21.43"/>
    <col collapsed="false" customWidth="true" hidden="false" outlineLevel="0" max="35" min="35" style="0" width="10.71"/>
    <col collapsed="false" customWidth="true" hidden="false" outlineLevel="0" max="36" min="36" style="0" width="14"/>
    <col collapsed="false" customWidth="true" hidden="false" outlineLevel="0" max="38" min="37" style="0" width="10.29"/>
    <col collapsed="false" customWidth="true" hidden="false" outlineLevel="0" max="40" min="40" style="0" width="9.42"/>
  </cols>
  <sheetData>
    <row r="1" customFormat="false" ht="15" hidden="false" customHeight="false" outlineLevel="0" collapsed="false">
      <c r="A1" s="6"/>
      <c r="B1" s="6"/>
      <c r="C1" s="6"/>
      <c r="D1" s="6"/>
      <c r="E1" s="7" t="s">
        <v>1</v>
      </c>
      <c r="F1" s="7"/>
      <c r="G1" s="7"/>
      <c r="H1" s="7"/>
      <c r="I1" s="8" t="s">
        <v>2</v>
      </c>
      <c r="J1" s="17"/>
      <c r="K1" s="4"/>
      <c r="L1" s="116" t="s">
        <v>3</v>
      </c>
      <c r="M1" s="117" t="s">
        <v>4</v>
      </c>
      <c r="N1" s="117" t="s">
        <v>5</v>
      </c>
      <c r="O1" s="117" t="s">
        <v>6</v>
      </c>
      <c r="P1" s="12" t="s">
        <v>7</v>
      </c>
      <c r="Q1" s="12" t="s">
        <v>8</v>
      </c>
      <c r="R1" s="12" t="s">
        <v>9</v>
      </c>
      <c r="S1" s="12" t="s">
        <v>10</v>
      </c>
      <c r="T1" s="12" t="s">
        <v>11</v>
      </c>
      <c r="U1" s="12" t="s">
        <v>12</v>
      </c>
      <c r="V1" s="12" t="s">
        <v>13</v>
      </c>
      <c r="W1" s="12" t="s">
        <v>14</v>
      </c>
      <c r="X1" s="12" t="s">
        <v>15</v>
      </c>
      <c r="Y1" s="12" t="s">
        <v>16</v>
      </c>
      <c r="Z1" s="12" t="s">
        <v>17</v>
      </c>
      <c r="AA1" s="12" t="s">
        <v>18</v>
      </c>
      <c r="AB1" s="12" t="s">
        <v>19</v>
      </c>
      <c r="AC1" s="12" t="s">
        <v>20</v>
      </c>
      <c r="AD1" s="12" t="s">
        <v>21</v>
      </c>
      <c r="AE1" s="12" t="s">
        <v>22</v>
      </c>
      <c r="AF1" s="12" t="s">
        <v>23</v>
      </c>
      <c r="AG1" s="12" t="s">
        <v>24</v>
      </c>
      <c r="AH1" s="12" t="s">
        <v>25</v>
      </c>
      <c r="AI1" s="12" t="s">
        <v>26</v>
      </c>
      <c r="AJ1" s="12" t="s">
        <v>27</v>
      </c>
      <c r="AK1" s="12" t="s">
        <v>28</v>
      </c>
      <c r="AL1" s="12" t="s">
        <v>29</v>
      </c>
      <c r="AM1" s="12" t="s">
        <v>30</v>
      </c>
      <c r="AN1" s="12" t="s">
        <v>31</v>
      </c>
    </row>
    <row r="2" customFormat="false" ht="15" hidden="false" customHeight="false" outlineLevel="0" collapsed="false">
      <c r="A2" s="13" t="s">
        <v>32</v>
      </c>
      <c r="B2" s="13"/>
      <c r="C2" s="13"/>
      <c r="D2" s="13"/>
      <c r="E2" s="14" t="s">
        <v>33</v>
      </c>
      <c r="F2" s="14"/>
      <c r="G2" s="15" t="n">
        <v>6810</v>
      </c>
      <c r="H2" s="16"/>
      <c r="I2" s="8" t="s">
        <v>34</v>
      </c>
      <c r="J2" s="17" t="str">
        <f aca="false">IF(G3="Бойница 01", "X", IF(G3="Бойница 02", "Y", IF(G3="Бойница 03", "Z", "")))</f>
        <v/>
      </c>
      <c r="K2" s="4"/>
      <c r="L2" s="3" t="n">
        <f aca="false">H2</f>
        <v>0</v>
      </c>
      <c r="M2" s="4" t="str">
        <f aca="false">G3</f>
        <v>Краснополь</v>
      </c>
      <c r="N2" s="18" t="n">
        <f aca="false">F17</f>
        <v>44949</v>
      </c>
      <c r="O2" s="4" t="str">
        <f aca="false">B11</f>
        <v>-B-C</v>
      </c>
      <c r="P2" s="4" t="str">
        <f aca="false">B10</f>
        <v>02.005.21</v>
      </c>
      <c r="Q2" s="4" t="n">
        <f aca="false">B12</f>
        <v>13461</v>
      </c>
      <c r="R2" s="4" t="n">
        <f aca="false">B14</f>
        <v>150</v>
      </c>
      <c r="S2" s="4"/>
      <c r="T2" s="4" t="n">
        <f aca="false">D11</f>
        <v>0</v>
      </c>
      <c r="U2" s="4" t="n">
        <f aca="false">D10</f>
        <v>0</v>
      </c>
      <c r="V2" s="4" t="n">
        <f aca="false">D17</f>
        <v>0</v>
      </c>
      <c r="W2" s="19" t="n">
        <f aca="false">G34</f>
        <v>0</v>
      </c>
      <c r="X2" s="19" t="n">
        <f aca="false">B34</f>
        <v>0</v>
      </c>
      <c r="Y2" s="118" t="n">
        <f aca="false">G36</f>
        <v>0</v>
      </c>
      <c r="Z2" s="5" t="n">
        <f aca="false">B36</f>
        <v>0</v>
      </c>
      <c r="AA2" s="119" t="n">
        <f aca="false">G38</f>
        <v>0</v>
      </c>
      <c r="AB2" s="0" t="n">
        <f aca="false">B38</f>
        <v>0</v>
      </c>
      <c r="AC2" s="119" t="n">
        <f aca="false">G40</f>
        <v>0</v>
      </c>
      <c r="AD2" s="0" t="n">
        <f aca="false">C40</f>
        <v>0</v>
      </c>
      <c r="AE2" s="119" t="n">
        <f aca="false">G44</f>
        <v>0</v>
      </c>
      <c r="AF2" s="0" t="n">
        <f aca="false">B44</f>
        <v>0</v>
      </c>
      <c r="AG2" s="120" t="n">
        <f aca="false">G46</f>
        <v>0</v>
      </c>
      <c r="AH2" s="0" t="n">
        <f aca="false">B46</f>
        <v>0</v>
      </c>
      <c r="AI2" s="119" t="n">
        <f aca="false">G48</f>
        <v>0</v>
      </c>
      <c r="AJ2" s="121" t="n">
        <f aca="false">B48</f>
        <v>0</v>
      </c>
      <c r="AK2" s="119" t="n">
        <f aca="false">G52</f>
        <v>0</v>
      </c>
      <c r="AL2" s="0" t="n">
        <f aca="false">B52</f>
        <v>0</v>
      </c>
      <c r="AM2" s="0" t="n">
        <f aca="false">J1</f>
        <v>0</v>
      </c>
      <c r="AN2" s="0" t="str">
        <f aca="false">CONCATENATE("Гир",J2,"/","Акс",J3)</f>
        <v>Гир/Акс</v>
      </c>
    </row>
    <row r="3" customFormat="false" ht="16.5" hidden="false" customHeight="true" outlineLevel="0" collapsed="false">
      <c r="A3" s="23" t="s">
        <v>35</v>
      </c>
      <c r="B3" s="23"/>
      <c r="C3" s="23"/>
      <c r="D3" s="23"/>
      <c r="E3" s="14" t="s">
        <v>36</v>
      </c>
      <c r="F3" s="14"/>
      <c r="G3" s="24" t="s">
        <v>113</v>
      </c>
      <c r="H3" s="24"/>
      <c r="I3" s="25" t="s">
        <v>38</v>
      </c>
      <c r="J3" s="17" t="str">
        <f aca="false">IF(G3="Бойница 01", "Y", IF(G3="Бойница 02", "Z", IF(G3="Бойница 03", "X", "")))</f>
        <v/>
      </c>
      <c r="K3" s="4"/>
      <c r="L3" s="4"/>
      <c r="M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customFormat="false" ht="18" hidden="false" customHeight="true" outlineLevel="0" collapsed="false">
      <c r="A4" s="26" t="s">
        <v>39</v>
      </c>
      <c r="B4" s="26"/>
      <c r="C4" s="26"/>
      <c r="D4" s="26"/>
      <c r="E4" s="26"/>
      <c r="F4" s="26"/>
      <c r="G4" s="26"/>
      <c r="H4" s="26"/>
      <c r="I4" s="26"/>
      <c r="J4" s="26"/>
      <c r="K4" s="4"/>
      <c r="L4" s="4"/>
      <c r="M4" s="4"/>
      <c r="O4" s="4"/>
      <c r="P4" s="4"/>
      <c r="Q4" s="4"/>
      <c r="R4" s="4"/>
      <c r="S4" s="4"/>
      <c r="T4" s="4"/>
      <c r="U4" s="4"/>
      <c r="V4" s="122"/>
      <c r="W4" s="122"/>
      <c r="AE4" s="123"/>
    </row>
    <row r="5" customFormat="false" ht="15" hidden="false" customHeight="false" outlineLevel="0" collapsed="false">
      <c r="A5" s="124" t="s">
        <v>40</v>
      </c>
      <c r="B5" s="124"/>
      <c r="C5" s="125" t="s">
        <v>41</v>
      </c>
      <c r="D5" s="125" t="s">
        <v>42</v>
      </c>
      <c r="E5" s="125"/>
      <c r="F5" s="125" t="s">
        <v>43</v>
      </c>
      <c r="G5" s="125"/>
      <c r="H5" s="125"/>
      <c r="I5" s="126" t="s">
        <v>44</v>
      </c>
      <c r="J5" s="126"/>
      <c r="K5" s="4"/>
      <c r="L5" s="4"/>
      <c r="M5" s="4"/>
      <c r="O5" s="4"/>
      <c r="P5" s="4"/>
      <c r="Q5" s="4"/>
      <c r="R5" s="4"/>
      <c r="S5" s="4"/>
      <c r="T5" s="4"/>
      <c r="U5" s="4"/>
      <c r="V5" s="122"/>
      <c r="W5" s="122"/>
    </row>
    <row r="6" customFormat="false" ht="15" hidden="false" customHeight="false" outlineLevel="0" collapsed="false">
      <c r="A6" s="31" t="s">
        <v>45</v>
      </c>
      <c r="B6" s="31"/>
      <c r="C6" s="32" t="s">
        <v>46</v>
      </c>
      <c r="D6" s="32" t="n">
        <v>7</v>
      </c>
      <c r="E6" s="32"/>
      <c r="F6" s="6" t="s">
        <v>47</v>
      </c>
      <c r="G6" s="6"/>
      <c r="H6" s="6"/>
      <c r="I6" s="33" t="n">
        <v>42909</v>
      </c>
      <c r="J6" s="33"/>
      <c r="K6" s="4"/>
      <c r="L6" s="4"/>
      <c r="M6" s="4"/>
      <c r="O6" s="4"/>
      <c r="P6" s="4"/>
      <c r="Q6" s="4"/>
      <c r="R6" s="4"/>
      <c r="S6" s="4"/>
      <c r="T6" s="4"/>
      <c r="U6" s="4"/>
      <c r="V6" s="122"/>
      <c r="W6" s="122"/>
    </row>
    <row r="7" customFormat="false" ht="15" hidden="false" customHeight="false" outlineLevel="0" collapsed="false">
      <c r="A7" s="31" t="s">
        <v>48</v>
      </c>
      <c r="B7" s="31"/>
      <c r="C7" s="6" t="s">
        <v>46</v>
      </c>
      <c r="D7" s="6" t="s">
        <v>49</v>
      </c>
      <c r="E7" s="6"/>
      <c r="F7" s="127" t="s">
        <v>50</v>
      </c>
      <c r="G7" s="127"/>
      <c r="H7" s="127"/>
      <c r="I7" s="33" t="n">
        <v>40912</v>
      </c>
      <c r="J7" s="33"/>
      <c r="K7" s="34"/>
      <c r="L7" s="4"/>
      <c r="M7" s="4"/>
      <c r="O7" s="4"/>
      <c r="P7" s="4"/>
      <c r="Q7" s="4"/>
      <c r="R7" s="4"/>
      <c r="S7" s="4"/>
      <c r="T7" s="4"/>
      <c r="U7" s="4"/>
      <c r="V7" s="122"/>
      <c r="W7" s="122"/>
    </row>
    <row r="8" customFormat="false" ht="15.75" hidden="false" customHeight="true" outlineLevel="0" collapsed="false">
      <c r="A8" s="128" t="s">
        <v>51</v>
      </c>
      <c r="B8" s="128"/>
      <c r="C8" s="36" t="s">
        <v>46</v>
      </c>
      <c r="D8" s="36" t="s">
        <v>46</v>
      </c>
      <c r="E8" s="36"/>
      <c r="F8" s="129" t="s">
        <v>114</v>
      </c>
      <c r="G8" s="129"/>
      <c r="H8" s="129"/>
      <c r="I8" s="130" t="s">
        <v>46</v>
      </c>
      <c r="J8" s="130"/>
      <c r="K8" s="34"/>
      <c r="L8" s="4"/>
      <c r="M8" s="4"/>
    </row>
    <row r="9" customFormat="false" ht="15" hidden="false" customHeight="false" outlineLevel="0" collapsed="false">
      <c r="A9" s="131" t="s">
        <v>6</v>
      </c>
      <c r="B9" s="131"/>
      <c r="C9" s="38" t="s">
        <v>11</v>
      </c>
      <c r="D9" s="38"/>
      <c r="E9" s="132" t="s">
        <v>72</v>
      </c>
      <c r="F9" s="132"/>
      <c r="G9" s="133" t="n">
        <v>0</v>
      </c>
      <c r="H9" s="134" t="s">
        <v>6</v>
      </c>
      <c r="I9" s="133" t="n">
        <v>0</v>
      </c>
      <c r="J9" s="135" t="s">
        <v>11</v>
      </c>
      <c r="K9" s="4"/>
      <c r="L9" s="4"/>
      <c r="M9" s="4"/>
      <c r="O9" s="4"/>
      <c r="P9" s="4"/>
    </row>
    <row r="10" customFormat="false" ht="15" hidden="false" customHeight="false" outlineLevel="0" collapsed="false">
      <c r="A10" s="136" t="s">
        <v>54</v>
      </c>
      <c r="B10" s="137" t="s">
        <v>115</v>
      </c>
      <c r="C10" s="136" t="s">
        <v>54</v>
      </c>
      <c r="D10" s="46"/>
      <c r="E10" s="138" t="s">
        <v>116</v>
      </c>
      <c r="F10" s="139" t="s">
        <v>117</v>
      </c>
      <c r="G10" s="139"/>
      <c r="H10" s="139"/>
      <c r="I10" s="139"/>
      <c r="J10" s="139"/>
      <c r="L10" s="4"/>
      <c r="M10" s="4"/>
      <c r="O10" s="4"/>
      <c r="Q10" s="4"/>
      <c r="R10" s="4"/>
      <c r="S10" s="4"/>
      <c r="T10" s="4"/>
      <c r="U10" s="4"/>
      <c r="V10" s="140"/>
      <c r="W10" s="140"/>
    </row>
    <row r="11" customFormat="false" ht="15" hidden="false" customHeight="false" outlineLevel="0" collapsed="false">
      <c r="A11" s="136" t="s">
        <v>57</v>
      </c>
      <c r="B11" s="141" t="s">
        <v>118</v>
      </c>
      <c r="C11" s="136" t="s">
        <v>57</v>
      </c>
      <c r="D11" s="68" t="n">
        <v>0</v>
      </c>
      <c r="E11" s="142" t="n">
        <v>81</v>
      </c>
      <c r="F11" s="143"/>
      <c r="G11" s="143"/>
      <c r="H11" s="143"/>
      <c r="I11" s="143"/>
      <c r="J11" s="143"/>
      <c r="L11" s="4"/>
      <c r="M11" s="4"/>
      <c r="O11" s="4"/>
      <c r="P11" s="4"/>
      <c r="Q11" s="4"/>
      <c r="R11" s="4"/>
      <c r="S11" s="4"/>
      <c r="T11" s="4"/>
      <c r="U11" s="4"/>
      <c r="V11" s="140"/>
      <c r="W11" s="140"/>
    </row>
    <row r="12" customFormat="false" ht="15" hidden="false" customHeight="false" outlineLevel="0" collapsed="false">
      <c r="A12" s="136" t="s">
        <v>59</v>
      </c>
      <c r="B12" s="144" t="n">
        <v>13461</v>
      </c>
      <c r="C12" s="136" t="s">
        <v>77</v>
      </c>
      <c r="D12" s="145" t="n">
        <v>0</v>
      </c>
      <c r="E12" s="146"/>
      <c r="F12" s="146"/>
      <c r="G12" s="146"/>
      <c r="H12" s="146"/>
      <c r="I12" s="146"/>
      <c r="J12" s="146"/>
      <c r="L12" s="4"/>
      <c r="M12" s="4"/>
      <c r="O12" s="4"/>
      <c r="P12" s="4"/>
      <c r="Q12" s="4"/>
      <c r="R12" s="4"/>
      <c r="S12" s="4"/>
      <c r="T12" s="4"/>
      <c r="U12" s="4"/>
      <c r="V12" s="140"/>
      <c r="W12" s="140"/>
    </row>
    <row r="13" customFormat="false" ht="15" hidden="false" customHeight="false" outlineLevel="0" collapsed="false">
      <c r="A13" s="136" t="s">
        <v>61</v>
      </c>
      <c r="B13" s="144" t="str">
        <f aca="false">DEC2HEX(B12*33.559)</f>
        <v>6E499</v>
      </c>
      <c r="C13" s="136" t="s">
        <v>119</v>
      </c>
      <c r="D13" s="68"/>
      <c r="E13" s="146"/>
      <c r="F13" s="146"/>
      <c r="G13" s="146"/>
      <c r="H13" s="146"/>
      <c r="I13" s="146"/>
      <c r="J13" s="146"/>
      <c r="O13" s="4"/>
      <c r="P13" s="4"/>
      <c r="Q13" s="4"/>
      <c r="R13" s="4"/>
      <c r="S13" s="4"/>
      <c r="T13" s="4"/>
      <c r="U13" s="4"/>
      <c r="V13" s="140"/>
      <c r="W13" s="140"/>
    </row>
    <row r="14" customFormat="false" ht="15" hidden="false" customHeight="true" outlineLevel="0" collapsed="false">
      <c r="A14" s="136" t="s">
        <v>63</v>
      </c>
      <c r="B14" s="144" t="n">
        <v>150</v>
      </c>
      <c r="C14" s="136" t="s">
        <v>120</v>
      </c>
      <c r="D14" s="68"/>
      <c r="E14" s="146"/>
      <c r="F14" s="146"/>
      <c r="G14" s="146"/>
      <c r="H14" s="146"/>
      <c r="I14" s="146"/>
      <c r="J14" s="146"/>
      <c r="O14" s="4"/>
      <c r="P14" s="4"/>
      <c r="Q14" s="4"/>
      <c r="R14" s="4"/>
      <c r="S14" s="4"/>
      <c r="T14" s="4"/>
      <c r="U14" s="4"/>
      <c r="V14" s="122"/>
      <c r="W14" s="122"/>
    </row>
    <row r="15" customFormat="false" ht="15.75" hidden="false" customHeight="true" outlineLevel="0" collapsed="false">
      <c r="A15" s="147" t="s">
        <v>65</v>
      </c>
      <c r="B15" s="148" t="s">
        <v>121</v>
      </c>
      <c r="C15" s="149" t="s">
        <v>122</v>
      </c>
      <c r="D15" s="68"/>
      <c r="E15" s="146"/>
      <c r="F15" s="146"/>
      <c r="G15" s="146"/>
      <c r="H15" s="146"/>
      <c r="I15" s="146"/>
      <c r="J15" s="146"/>
      <c r="L15" s="4"/>
      <c r="M15" s="4"/>
      <c r="O15" s="4"/>
      <c r="P15" s="4"/>
      <c r="Q15" s="4"/>
      <c r="R15" s="4"/>
      <c r="S15" s="4"/>
      <c r="T15" s="4"/>
      <c r="U15" s="4"/>
      <c r="V15" s="140"/>
      <c r="W15" s="140"/>
    </row>
    <row r="16" customFormat="false" ht="15" hidden="false" customHeight="false" outlineLevel="0" collapsed="false">
      <c r="A16" s="150" t="s">
        <v>123</v>
      </c>
      <c r="B16" s="144" t="n">
        <v>93833</v>
      </c>
      <c r="C16" s="151" t="s">
        <v>86</v>
      </c>
      <c r="D16" s="151"/>
      <c r="E16" s="152"/>
      <c r="F16" s="152"/>
      <c r="G16" s="152"/>
      <c r="H16" s="152"/>
      <c r="I16" s="152"/>
      <c r="J16" s="152"/>
      <c r="L16" s="4"/>
      <c r="M16" s="4"/>
      <c r="O16" s="4"/>
      <c r="P16" s="4"/>
      <c r="Q16" s="4"/>
      <c r="R16" s="4"/>
      <c r="S16" s="4"/>
      <c r="T16" s="4"/>
      <c r="U16" s="4"/>
      <c r="V16" s="122"/>
      <c r="W16" s="122"/>
    </row>
    <row r="17" customFormat="false" ht="15.75" hidden="false" customHeight="true" outlineLevel="0" collapsed="false">
      <c r="A17" s="136" t="s">
        <v>124</v>
      </c>
      <c r="B17" s="144" t="n">
        <v>79492</v>
      </c>
      <c r="C17" s="153"/>
      <c r="D17" s="153"/>
      <c r="E17" s="154" t="s">
        <v>125</v>
      </c>
      <c r="F17" s="99" t="n">
        <v>44949</v>
      </c>
      <c r="G17" s="155" t="s">
        <v>97</v>
      </c>
      <c r="H17" s="156" t="s">
        <v>126</v>
      </c>
      <c r="I17" s="156"/>
      <c r="J17" s="156"/>
      <c r="L17" s="4"/>
      <c r="M17" s="4"/>
      <c r="O17" s="4"/>
      <c r="P17" s="4"/>
      <c r="Q17" s="4"/>
      <c r="R17" s="4"/>
      <c r="S17" s="4"/>
      <c r="T17" s="4"/>
      <c r="U17" s="4"/>
      <c r="V17" s="122"/>
      <c r="W17" s="122"/>
    </row>
    <row r="18" s="157" customFormat="true" ht="18" hidden="false" customHeight="true" outlineLevel="0" collapsed="false">
      <c r="A18" s="101" t="s">
        <v>127</v>
      </c>
      <c r="B18" s="101"/>
      <c r="C18" s="101"/>
      <c r="D18" s="101"/>
      <c r="E18" s="101"/>
      <c r="F18" s="101"/>
      <c r="G18" s="101"/>
      <c r="H18" s="101"/>
      <c r="I18" s="101"/>
      <c r="J18" s="101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158"/>
      <c r="W18" s="158"/>
    </row>
    <row r="19" customFormat="false" ht="15" hidden="false" customHeight="false" outlineLevel="0" collapsed="false">
      <c r="A19" s="159"/>
      <c r="B19" s="159"/>
      <c r="C19" s="6"/>
      <c r="D19" s="6"/>
      <c r="E19" s="160"/>
      <c r="F19" s="160"/>
      <c r="G19" s="160"/>
      <c r="H19" s="160"/>
      <c r="I19" s="160"/>
      <c r="J19" s="160"/>
      <c r="L19" s="4"/>
      <c r="M19" s="4"/>
      <c r="O19" s="4"/>
      <c r="P19" s="4"/>
      <c r="Q19" s="4"/>
      <c r="R19" s="4"/>
      <c r="S19" s="4"/>
      <c r="T19" s="4"/>
      <c r="U19" s="4"/>
      <c r="V19" s="122"/>
      <c r="W19" s="122"/>
    </row>
    <row r="20" customFormat="false" ht="16.5" hidden="false" customHeight="true" outlineLevel="0" collapsed="false">
      <c r="A20" s="159" t="s">
        <v>128</v>
      </c>
      <c r="B20" s="159"/>
      <c r="C20" s="6"/>
      <c r="D20" s="6"/>
      <c r="E20" s="58"/>
      <c r="F20" s="58"/>
      <c r="G20" s="58"/>
      <c r="H20" s="58"/>
      <c r="I20" s="58"/>
      <c r="J20" s="58"/>
      <c r="L20" s="4"/>
      <c r="M20" s="4"/>
      <c r="O20" s="4"/>
      <c r="P20" s="4"/>
      <c r="Q20" s="4"/>
      <c r="R20" s="4"/>
      <c r="S20" s="4"/>
      <c r="T20" s="4"/>
      <c r="U20" s="4"/>
      <c r="V20" s="122"/>
      <c r="W20" s="122"/>
    </row>
    <row r="21" customFormat="false" ht="16.5" hidden="false" customHeight="true" outlineLevel="0" collapsed="false">
      <c r="A21" s="159"/>
      <c r="B21" s="159"/>
      <c r="C21" s="6"/>
      <c r="D21" s="6"/>
      <c r="E21" s="58"/>
      <c r="F21" s="58"/>
      <c r="G21" s="58"/>
      <c r="H21" s="58"/>
      <c r="I21" s="58"/>
      <c r="J21" s="58"/>
      <c r="L21" s="4"/>
      <c r="M21" s="4"/>
      <c r="O21" s="4"/>
      <c r="P21" s="4"/>
      <c r="Q21" s="4"/>
      <c r="R21" s="4"/>
      <c r="S21" s="4"/>
      <c r="T21" s="4"/>
      <c r="U21" s="4"/>
      <c r="V21" s="122"/>
      <c r="W21" s="122"/>
    </row>
    <row r="22" customFormat="false" ht="15" hidden="false" customHeight="false" outlineLevel="0" collapsed="false">
      <c r="A22" s="159"/>
      <c r="B22" s="159"/>
      <c r="C22" s="6"/>
      <c r="D22" s="6"/>
      <c r="E22" s="58"/>
      <c r="F22" s="58"/>
      <c r="G22" s="58"/>
      <c r="H22" s="58"/>
      <c r="I22" s="58"/>
      <c r="J22" s="58"/>
      <c r="L22" s="4"/>
      <c r="M22" s="4"/>
      <c r="O22" s="4"/>
      <c r="P22" s="4"/>
      <c r="Q22" s="4"/>
      <c r="R22" s="4"/>
      <c r="S22" s="4"/>
      <c r="T22" s="4"/>
      <c r="U22" s="4"/>
      <c r="V22" s="122"/>
      <c r="W22" s="122"/>
    </row>
    <row r="23" customFormat="false" ht="15" hidden="false" customHeight="false" outlineLevel="0" collapsed="false">
      <c r="A23" s="159"/>
      <c r="B23" s="159"/>
      <c r="C23" s="6"/>
      <c r="D23" s="6"/>
      <c r="E23" s="58"/>
      <c r="F23" s="58"/>
      <c r="G23" s="58"/>
      <c r="H23" s="58"/>
      <c r="I23" s="58"/>
      <c r="J23" s="58"/>
      <c r="L23" s="4"/>
      <c r="M23" s="4"/>
      <c r="O23" s="4"/>
      <c r="P23" s="4"/>
      <c r="Q23" s="4"/>
      <c r="R23" s="4"/>
      <c r="S23" s="4"/>
      <c r="T23" s="4"/>
      <c r="U23" s="4"/>
      <c r="V23" s="122"/>
      <c r="W23" s="122"/>
    </row>
    <row r="24" customFormat="false" ht="15" hidden="false" customHeight="false" outlineLevel="0" collapsed="false">
      <c r="A24" s="159"/>
      <c r="B24" s="159"/>
      <c r="C24" s="6"/>
      <c r="D24" s="6"/>
      <c r="E24" s="58"/>
      <c r="F24" s="58"/>
      <c r="G24" s="58"/>
      <c r="H24" s="58"/>
      <c r="I24" s="58"/>
      <c r="J24" s="58"/>
      <c r="L24" s="4"/>
      <c r="M24" s="4"/>
      <c r="O24" s="4"/>
      <c r="P24" s="4"/>
      <c r="Q24" s="4"/>
      <c r="R24" s="4"/>
      <c r="S24" s="4"/>
      <c r="T24" s="4"/>
      <c r="U24" s="4"/>
    </row>
    <row r="25" customFormat="false" ht="15" hidden="false" customHeight="false" outlineLevel="0" collapsed="false">
      <c r="A25" s="159"/>
      <c r="B25" s="159"/>
      <c r="C25" s="6"/>
      <c r="D25" s="6"/>
      <c r="E25" s="58"/>
      <c r="F25" s="58"/>
      <c r="G25" s="58"/>
      <c r="H25" s="58"/>
      <c r="I25" s="58"/>
      <c r="J25" s="58"/>
      <c r="L25" s="4"/>
      <c r="M25" s="4"/>
      <c r="O25" s="4"/>
      <c r="P25" s="4"/>
      <c r="Q25" s="4"/>
      <c r="R25" s="4"/>
      <c r="S25" s="4"/>
      <c r="T25" s="4"/>
      <c r="U25" s="4"/>
      <c r="V25" s="122"/>
      <c r="W25" s="122"/>
    </row>
    <row r="26" customFormat="false" ht="15" hidden="false" customHeight="false" outlineLevel="0" collapsed="false">
      <c r="A26" s="159"/>
      <c r="B26" s="159"/>
      <c r="C26" s="6"/>
      <c r="D26" s="6"/>
      <c r="E26" s="58"/>
      <c r="F26" s="58"/>
      <c r="G26" s="58"/>
      <c r="H26" s="58"/>
      <c r="I26" s="58"/>
      <c r="J26" s="58"/>
      <c r="L26" s="4"/>
      <c r="M26" s="4"/>
      <c r="O26" s="4"/>
      <c r="P26" s="4"/>
      <c r="Q26" s="4"/>
      <c r="R26" s="4"/>
      <c r="S26" s="4"/>
      <c r="T26" s="4"/>
      <c r="U26" s="4"/>
      <c r="V26" s="122"/>
      <c r="W26" s="122"/>
    </row>
    <row r="27" customFormat="false" ht="15" hidden="false" customHeight="false" outlineLevel="0" collapsed="false">
      <c r="A27" s="159"/>
      <c r="B27" s="159"/>
      <c r="C27" s="6"/>
      <c r="D27" s="6"/>
      <c r="E27" s="58"/>
      <c r="F27" s="58"/>
      <c r="G27" s="58"/>
      <c r="H27" s="58"/>
      <c r="I27" s="58"/>
      <c r="J27" s="58"/>
      <c r="L27" s="4"/>
      <c r="M27" s="4"/>
      <c r="O27" s="4"/>
      <c r="P27" s="4"/>
      <c r="Q27" s="4"/>
      <c r="R27" s="4"/>
      <c r="S27" s="4"/>
      <c r="T27" s="4"/>
      <c r="U27" s="4"/>
      <c r="V27" s="122"/>
      <c r="W27" s="122"/>
    </row>
    <row r="28" customFormat="false" ht="15" hidden="false" customHeight="false" outlineLevel="0" collapsed="false">
      <c r="A28" s="159"/>
      <c r="B28" s="159"/>
      <c r="C28" s="6"/>
      <c r="D28" s="6"/>
      <c r="E28" s="58"/>
      <c r="F28" s="58"/>
      <c r="G28" s="58"/>
      <c r="H28" s="58"/>
      <c r="I28" s="58"/>
      <c r="J28" s="58"/>
      <c r="K28" s="161"/>
      <c r="L28" s="4"/>
      <c r="M28" s="4"/>
      <c r="O28" s="4"/>
      <c r="P28" s="4"/>
      <c r="Q28" s="4"/>
      <c r="R28" s="4"/>
      <c r="S28" s="4"/>
      <c r="T28" s="4"/>
      <c r="U28" s="4"/>
      <c r="V28" s="122"/>
      <c r="W28" s="122"/>
    </row>
    <row r="29" customFormat="false" ht="15" hidden="false" customHeight="false" outlineLevel="0" collapsed="false">
      <c r="A29" s="159"/>
      <c r="B29" s="159"/>
      <c r="C29" s="6"/>
      <c r="D29" s="6"/>
      <c r="E29" s="58"/>
      <c r="F29" s="58"/>
      <c r="G29" s="58"/>
      <c r="H29" s="58"/>
      <c r="I29" s="58"/>
      <c r="J29" s="58"/>
      <c r="K29" s="161"/>
      <c r="L29" s="4"/>
      <c r="M29" s="4"/>
      <c r="O29" s="4"/>
      <c r="P29" s="4"/>
      <c r="Q29" s="4"/>
      <c r="R29" s="4"/>
      <c r="S29" s="4"/>
      <c r="T29" s="4"/>
      <c r="U29" s="4"/>
      <c r="V29" s="122"/>
      <c r="W29" s="122"/>
    </row>
    <row r="30" customFormat="false" ht="15" hidden="false" customHeight="false" outlineLevel="0" collapsed="false">
      <c r="A30" s="159"/>
      <c r="B30" s="159"/>
      <c r="C30" s="6"/>
      <c r="D30" s="6"/>
      <c r="E30" s="58"/>
      <c r="F30" s="58"/>
      <c r="G30" s="58"/>
      <c r="H30" s="58"/>
      <c r="I30" s="58"/>
      <c r="J30" s="58"/>
      <c r="K30" s="4"/>
      <c r="L30" s="4"/>
      <c r="M30" s="4"/>
      <c r="O30" s="4"/>
      <c r="P30" s="4"/>
      <c r="Q30" s="4"/>
      <c r="R30" s="4"/>
      <c r="S30" s="4"/>
      <c r="T30" s="4"/>
      <c r="U30" s="4"/>
      <c r="V30" s="122"/>
      <c r="W30" s="122"/>
    </row>
    <row r="31" customFormat="false" ht="15" hidden="false" customHeight="false" outlineLevel="0" collapsed="false">
      <c r="A31" s="159"/>
      <c r="B31" s="159"/>
      <c r="C31" s="6"/>
      <c r="D31" s="6"/>
      <c r="E31" s="58"/>
      <c r="F31" s="58"/>
      <c r="G31" s="58"/>
      <c r="H31" s="58"/>
      <c r="I31" s="58"/>
      <c r="J31" s="58"/>
      <c r="K31" s="4"/>
      <c r="L31" s="4"/>
      <c r="M31" s="4"/>
      <c r="O31" s="4"/>
      <c r="P31" s="4"/>
      <c r="Q31" s="4"/>
      <c r="R31" s="4"/>
      <c r="S31" s="4"/>
      <c r="T31" s="4"/>
      <c r="U31" s="4"/>
      <c r="V31" s="122"/>
      <c r="W31" s="122"/>
    </row>
    <row r="32" customFormat="false" ht="15" hidden="false" customHeight="false" outlineLevel="0" collapsed="false">
      <c r="A32" s="159"/>
      <c r="B32" s="159"/>
      <c r="C32" s="6"/>
      <c r="D32" s="6"/>
      <c r="E32" s="58"/>
      <c r="F32" s="58"/>
      <c r="G32" s="58"/>
      <c r="H32" s="58"/>
      <c r="I32" s="58"/>
      <c r="J32" s="58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</row>
    <row r="33" customFormat="false" ht="15" hidden="false" customHeight="false" outlineLevel="0" collapsed="false">
      <c r="A33" s="159"/>
      <c r="B33" s="159"/>
      <c r="C33" s="6"/>
      <c r="D33" s="6"/>
      <c r="E33" s="58"/>
      <c r="F33" s="58"/>
      <c r="G33" s="58"/>
      <c r="H33" s="58"/>
      <c r="I33" s="58"/>
      <c r="J33" s="58"/>
      <c r="K33" s="3"/>
      <c r="L33" s="1"/>
      <c r="M33" s="1"/>
      <c r="N33" s="1"/>
      <c r="O33" s="1"/>
      <c r="P33" s="1"/>
      <c r="Q33" s="1"/>
      <c r="R33" s="1"/>
      <c r="S33" s="1"/>
      <c r="T33" s="1"/>
      <c r="U33" s="1"/>
    </row>
    <row r="34" customFormat="false" ht="15" hidden="false" customHeight="false" outlineLevel="0" collapsed="false">
      <c r="A34" s="91" t="s">
        <v>15</v>
      </c>
      <c r="B34" s="92"/>
      <c r="C34" s="92"/>
      <c r="D34" s="92"/>
      <c r="E34" s="92"/>
      <c r="F34" s="93" t="s">
        <v>96</v>
      </c>
      <c r="G34" s="162"/>
      <c r="H34" s="93" t="s">
        <v>97</v>
      </c>
      <c r="I34" s="60"/>
      <c r="J34" s="60"/>
      <c r="K34" s="3"/>
      <c r="L34" s="5"/>
      <c r="M34" s="5"/>
      <c r="N34" s="5"/>
    </row>
    <row r="35" customFormat="false" ht="15" hidden="false" customHeight="false" outlineLevel="0" collapsed="false">
      <c r="A35" s="95" t="s">
        <v>129</v>
      </c>
      <c r="B35" s="95"/>
      <c r="C35" s="95"/>
      <c r="D35" s="95"/>
      <c r="E35" s="95"/>
      <c r="F35" s="95"/>
      <c r="G35" s="95"/>
      <c r="H35" s="95"/>
      <c r="I35" s="95"/>
      <c r="J35" s="95"/>
      <c r="K35" s="3"/>
    </row>
    <row r="36" customFormat="false" ht="15" hidden="false" customHeight="false" outlineLevel="0" collapsed="false">
      <c r="A36" s="91" t="s">
        <v>15</v>
      </c>
      <c r="B36" s="92"/>
      <c r="C36" s="92"/>
      <c r="D36" s="92"/>
      <c r="E36" s="92"/>
      <c r="F36" s="93" t="s">
        <v>96</v>
      </c>
      <c r="G36" s="162"/>
      <c r="H36" s="93" t="s">
        <v>97</v>
      </c>
      <c r="I36" s="60"/>
      <c r="J36" s="60"/>
      <c r="K36" s="3"/>
    </row>
    <row r="37" customFormat="false" ht="15" hidden="false" customHeight="false" outlineLevel="0" collapsed="false">
      <c r="A37" s="95" t="s">
        <v>130</v>
      </c>
      <c r="B37" s="95"/>
      <c r="C37" s="95"/>
      <c r="D37" s="95"/>
      <c r="E37" s="95"/>
      <c r="F37" s="95"/>
      <c r="G37" s="95"/>
      <c r="H37" s="95"/>
      <c r="I37" s="95"/>
      <c r="J37" s="95"/>
      <c r="K37" s="3"/>
    </row>
    <row r="38" customFormat="false" ht="15" hidden="false" customHeight="false" outlineLevel="0" collapsed="false">
      <c r="A38" s="91" t="s">
        <v>15</v>
      </c>
      <c r="B38" s="92"/>
      <c r="C38" s="92"/>
      <c r="D38" s="92"/>
      <c r="E38" s="92"/>
      <c r="F38" s="93" t="s">
        <v>96</v>
      </c>
      <c r="G38" s="162"/>
      <c r="H38" s="93" t="s">
        <v>97</v>
      </c>
      <c r="I38" s="60"/>
      <c r="J38" s="60"/>
      <c r="K38" s="22"/>
    </row>
    <row r="39" customFormat="false" ht="15" hidden="false" customHeight="false" outlineLevel="0" collapsed="false">
      <c r="A39" s="95" t="s">
        <v>98</v>
      </c>
      <c r="B39" s="95"/>
      <c r="C39" s="95"/>
      <c r="D39" s="95"/>
      <c r="E39" s="95"/>
      <c r="F39" s="95"/>
      <c r="G39" s="95"/>
      <c r="H39" s="95"/>
      <c r="I39" s="95"/>
      <c r="J39" s="95"/>
      <c r="K39" s="1"/>
    </row>
    <row r="40" customFormat="false" ht="15.75" hidden="false" customHeight="true" outlineLevel="0" collapsed="false">
      <c r="A40" s="96" t="s">
        <v>99</v>
      </c>
      <c r="B40" s="96"/>
      <c r="C40" s="97"/>
      <c r="D40" s="97"/>
      <c r="E40" s="97"/>
      <c r="F40" s="163" t="s">
        <v>96</v>
      </c>
      <c r="G40" s="162"/>
      <c r="H40" s="93" t="s">
        <v>97</v>
      </c>
      <c r="I40" s="100"/>
      <c r="J40" s="100"/>
      <c r="K40" s="22"/>
    </row>
    <row r="41" customFormat="false" ht="18" hidden="false" customHeight="true" outlineLevel="0" collapsed="false">
      <c r="A41" s="101" t="s">
        <v>101</v>
      </c>
      <c r="B41" s="101"/>
      <c r="C41" s="101"/>
      <c r="D41" s="101"/>
      <c r="E41" s="101"/>
      <c r="F41" s="101"/>
      <c r="G41" s="101"/>
      <c r="H41" s="101"/>
      <c r="I41" s="101"/>
      <c r="J41" s="101"/>
      <c r="K41" s="1"/>
      <c r="AJ41" s="164"/>
      <c r="AK41" s="164"/>
      <c r="AL41" s="164"/>
      <c r="AM41" s="164"/>
      <c r="AN41" s="164"/>
      <c r="AO41" s="164"/>
      <c r="AP41" s="164"/>
      <c r="AQ41" s="164"/>
      <c r="AR41" s="164"/>
      <c r="AS41" s="164"/>
      <c r="AT41" s="164"/>
      <c r="AU41" s="164"/>
      <c r="AW41" s="165"/>
      <c r="AX41" s="165"/>
      <c r="AY41" s="165"/>
      <c r="AZ41" s="165"/>
      <c r="BA41" s="165"/>
      <c r="BB41" s="165"/>
      <c r="BC41" s="165"/>
      <c r="BD41" s="165"/>
      <c r="BE41" s="165"/>
      <c r="BF41" s="165"/>
      <c r="BG41" s="165"/>
      <c r="BH41" s="165"/>
      <c r="BI41" s="165"/>
      <c r="BJ41" s="165"/>
      <c r="BM41" s="165"/>
      <c r="BN41" s="165"/>
      <c r="BO41" s="165"/>
      <c r="BP41" s="165"/>
      <c r="BQ41" s="165"/>
      <c r="BR41" s="165"/>
      <c r="BS41" s="165"/>
      <c r="BT41" s="165"/>
      <c r="BU41" s="165"/>
      <c r="BV41" s="165"/>
      <c r="BW41" s="165"/>
      <c r="BX41" s="165"/>
      <c r="BY41" s="165"/>
      <c r="BZ41" s="165"/>
    </row>
    <row r="42" customFormat="false" ht="15" hidden="false" customHeight="false" outlineLevel="0" collapsed="false">
      <c r="A42" s="102" t="s">
        <v>102</v>
      </c>
      <c r="B42" s="102"/>
      <c r="C42" s="102"/>
      <c r="D42" s="102"/>
      <c r="E42" s="102"/>
      <c r="F42" s="102"/>
      <c r="G42" s="102"/>
      <c r="H42" s="102"/>
      <c r="I42" s="102"/>
      <c r="J42" s="102"/>
      <c r="K42" s="22"/>
    </row>
    <row r="43" customFormat="false" ht="15" hidden="false" customHeight="false" outlineLevel="0" collapsed="false">
      <c r="A43" s="102" t="s">
        <v>103</v>
      </c>
      <c r="B43" s="102"/>
      <c r="C43" s="102"/>
      <c r="D43" s="102"/>
      <c r="E43" s="102"/>
      <c r="F43" s="102"/>
      <c r="G43" s="102"/>
      <c r="H43" s="102"/>
      <c r="I43" s="102"/>
      <c r="J43" s="102"/>
      <c r="K43" s="1"/>
    </row>
    <row r="44" customFormat="false" ht="18.75" hidden="false" customHeight="true" outlineLevel="0" collapsed="false">
      <c r="A44" s="91" t="s">
        <v>15</v>
      </c>
      <c r="B44" s="92"/>
      <c r="C44" s="92"/>
      <c r="D44" s="92"/>
      <c r="E44" s="92"/>
      <c r="F44" s="93" t="s">
        <v>96</v>
      </c>
      <c r="G44" s="162"/>
      <c r="H44" s="93" t="s">
        <v>97</v>
      </c>
      <c r="I44" s="60"/>
      <c r="J44" s="60"/>
      <c r="K44" s="22"/>
    </row>
    <row r="45" customFormat="false" ht="15" hidden="false" customHeight="false" outlineLevel="0" collapsed="false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"/>
    </row>
    <row r="46" customFormat="false" ht="18.75" hidden="false" customHeight="true" outlineLevel="0" collapsed="false">
      <c r="A46" s="91" t="s">
        <v>15</v>
      </c>
      <c r="B46" s="105"/>
      <c r="C46" s="105"/>
      <c r="D46" s="105"/>
      <c r="E46" s="105"/>
      <c r="F46" s="93" t="s">
        <v>96</v>
      </c>
      <c r="G46" s="162"/>
      <c r="H46" s="93" t="s">
        <v>97</v>
      </c>
      <c r="I46" s="60"/>
      <c r="J46" s="60"/>
      <c r="K46" s="22"/>
    </row>
    <row r="47" customFormat="false" ht="15" hidden="false" customHeight="false" outlineLevel="0" collapsed="false">
      <c r="A47" s="102" t="s">
        <v>107</v>
      </c>
      <c r="B47" s="102"/>
      <c r="C47" s="102"/>
      <c r="D47" s="102"/>
      <c r="E47" s="102"/>
      <c r="F47" s="102"/>
      <c r="G47" s="102"/>
      <c r="H47" s="102"/>
      <c r="I47" s="102"/>
      <c r="J47" s="102"/>
      <c r="K47" s="1"/>
    </row>
    <row r="48" customFormat="false" ht="15" hidden="false" customHeight="true" outlineLevel="0" collapsed="false">
      <c r="A48" s="91" t="s">
        <v>15</v>
      </c>
      <c r="B48" s="105"/>
      <c r="C48" s="105"/>
      <c r="D48" s="105"/>
      <c r="E48" s="105"/>
      <c r="F48" s="93" t="s">
        <v>96</v>
      </c>
      <c r="G48" s="162"/>
      <c r="H48" s="93" t="s">
        <v>97</v>
      </c>
      <c r="I48" s="60"/>
      <c r="J48" s="60"/>
      <c r="K48" s="22"/>
    </row>
    <row r="49" customFormat="false" ht="15" hidden="false" customHeight="false" outlineLevel="0" collapsed="false">
      <c r="A49" s="106" t="s">
        <v>109</v>
      </c>
      <c r="B49" s="106"/>
      <c r="C49" s="107" t="str">
        <f aca="false">CONCATENATE("Device",G2,".h")</f>
        <v>Device6810.h</v>
      </c>
      <c r="D49" s="107"/>
      <c r="E49" s="108"/>
      <c r="F49" s="109"/>
      <c r="G49" s="109"/>
      <c r="H49" s="109"/>
      <c r="I49" s="109"/>
      <c r="J49" s="110"/>
      <c r="K49" s="1"/>
    </row>
    <row r="50" s="161" customFormat="true" ht="18.75" hidden="false" customHeight="true" outlineLevel="0" collapsed="false">
      <c r="A50" s="111" t="s">
        <v>73</v>
      </c>
      <c r="B50" s="111"/>
      <c r="C50" s="56" t="n">
        <f aca="false">'Настройка КП'!F32</f>
        <v>0</v>
      </c>
      <c r="D50" s="112" t="s">
        <v>84</v>
      </c>
      <c r="E50" s="112"/>
      <c r="F50" s="56" t="n">
        <f aca="false">'Настройка КП'!R3</f>
        <v>0</v>
      </c>
      <c r="G50" s="112" t="s">
        <v>110</v>
      </c>
      <c r="H50" s="6" t="n">
        <f aca="false">'Настройка КП'!I11</f>
        <v>777</v>
      </c>
      <c r="I50" s="112" t="s">
        <v>111</v>
      </c>
      <c r="J50" s="68" t="str">
        <f aca="false">IF('Настройка КП'!K11=10000,"","+")</f>
        <v/>
      </c>
      <c r="K50" s="5"/>
      <c r="L50" s="2"/>
      <c r="M50" s="2"/>
      <c r="N50" s="2"/>
      <c r="O50" s="5"/>
      <c r="P50" s="5"/>
      <c r="Q50" s="5"/>
      <c r="R50" s="5"/>
      <c r="S50" s="5"/>
      <c r="T50" s="5"/>
      <c r="U50" s="5"/>
    </row>
    <row r="51" customFormat="false" ht="15" hidden="false" customHeight="false" outlineLevel="0" collapsed="false">
      <c r="A51" s="113" t="s">
        <v>29</v>
      </c>
      <c r="B51" s="113"/>
      <c r="C51" s="113"/>
      <c r="D51" s="113"/>
      <c r="E51" s="113"/>
      <c r="F51" s="113"/>
      <c r="G51" s="113"/>
      <c r="H51" s="113"/>
      <c r="I51" s="113"/>
      <c r="J51" s="113"/>
      <c r="K51" s="1"/>
      <c r="L51" s="5"/>
      <c r="M51" s="5"/>
      <c r="N51" s="5"/>
    </row>
    <row r="52" customFormat="false" ht="18.75" hidden="false" customHeight="true" outlineLevel="0" collapsed="false">
      <c r="A52" s="91" t="s">
        <v>15</v>
      </c>
      <c r="B52" s="105"/>
      <c r="C52" s="105"/>
      <c r="D52" s="105"/>
      <c r="E52" s="105"/>
      <c r="F52" s="93" t="s">
        <v>96</v>
      </c>
      <c r="G52" s="162"/>
      <c r="H52" s="93" t="s">
        <v>97</v>
      </c>
      <c r="I52" s="60"/>
      <c r="J52" s="60"/>
      <c r="L52" s="22"/>
      <c r="M52" s="22"/>
      <c r="N52" s="1"/>
    </row>
    <row r="53" customFormat="false" ht="15" hidden="false" customHeight="false" outlineLevel="0" collapsed="false">
      <c r="A53" s="114" t="s">
        <v>93</v>
      </c>
      <c r="B53" s="114"/>
      <c r="C53" s="114"/>
      <c r="D53" s="114"/>
      <c r="E53" s="114"/>
      <c r="F53" s="114"/>
      <c r="G53" s="114"/>
      <c r="H53" s="114"/>
      <c r="I53" s="114"/>
      <c r="J53" s="114"/>
      <c r="L53" s="1"/>
      <c r="M53" s="1"/>
      <c r="N53" s="1"/>
      <c r="O53" s="1"/>
      <c r="P53" s="1"/>
    </row>
    <row r="54" customFormat="false" ht="15" hidden="false" customHeight="false" outlineLevel="0" collapsed="false">
      <c r="A54" s="166"/>
      <c r="B54" s="166"/>
      <c r="C54" s="166"/>
      <c r="D54" s="166"/>
      <c r="E54" s="166"/>
      <c r="F54" s="166"/>
      <c r="G54" s="166"/>
      <c r="H54" s="166"/>
      <c r="I54" s="166"/>
      <c r="J54" s="166"/>
      <c r="L54" s="22"/>
      <c r="M54" s="22"/>
      <c r="N54" s="1"/>
    </row>
    <row r="55" customFormat="false" ht="15.75" hidden="false" customHeight="true" outlineLevel="0" collapsed="false">
      <c r="A55" s="166"/>
      <c r="B55" s="166"/>
      <c r="C55" s="166"/>
      <c r="D55" s="166"/>
      <c r="E55" s="166"/>
      <c r="F55" s="166"/>
      <c r="G55" s="166"/>
      <c r="H55" s="166"/>
      <c r="I55" s="166"/>
      <c r="J55" s="166"/>
      <c r="L55" s="1"/>
      <c r="M55" s="1"/>
      <c r="N55" s="1"/>
      <c r="O55" s="1"/>
      <c r="P55" s="1"/>
    </row>
    <row r="56" customFormat="false" ht="15" hidden="false" customHeight="false" outlineLevel="0" collapsed="false">
      <c r="L56" s="22"/>
      <c r="M56" s="22"/>
      <c r="N56" s="1"/>
    </row>
    <row r="57" customFormat="false" ht="15" hidden="false" customHeight="false" outlineLevel="0" collapsed="false">
      <c r="L57" s="1"/>
      <c r="M57" s="1"/>
      <c r="N57" s="1"/>
      <c r="O57" s="1"/>
      <c r="P57" s="1"/>
    </row>
    <row r="58" customFormat="false" ht="15" hidden="false" customHeight="false" outlineLevel="0" collapsed="false">
      <c r="L58" s="22"/>
      <c r="M58" s="22"/>
      <c r="N58" s="1"/>
    </row>
    <row r="59" customFormat="false" ht="15" hidden="false" customHeight="false" outlineLevel="0" collapsed="false">
      <c r="A59" s="167"/>
      <c r="B59" s="167" t="s">
        <v>116</v>
      </c>
      <c r="L59" s="1"/>
      <c r="M59" s="1"/>
      <c r="N59" s="1"/>
      <c r="O59" s="1"/>
      <c r="P59" s="1"/>
    </row>
    <row r="60" customFormat="false" ht="15" hidden="false" customHeight="false" outlineLevel="0" collapsed="false">
      <c r="A60" s="167" t="s">
        <v>131</v>
      </c>
      <c r="B60" s="167" t="s">
        <v>132</v>
      </c>
      <c r="L60" s="22"/>
      <c r="M60" s="22"/>
      <c r="N60" s="1"/>
    </row>
    <row r="61" customFormat="false" ht="15" hidden="false" customHeight="false" outlineLevel="0" collapsed="false">
      <c r="A61" s="167" t="s">
        <v>133</v>
      </c>
      <c r="B61" s="167" t="s">
        <v>134</v>
      </c>
      <c r="L61" s="1"/>
      <c r="M61" s="1"/>
      <c r="N61" s="1"/>
      <c r="O61" s="1"/>
      <c r="P61" s="1"/>
    </row>
    <row r="62" customFormat="false" ht="15" hidden="false" customHeight="false" outlineLevel="0" collapsed="false">
      <c r="A62" s="167" t="s">
        <v>135</v>
      </c>
      <c r="B62" s="167" t="s">
        <v>136</v>
      </c>
      <c r="L62" s="22"/>
      <c r="M62" s="22"/>
      <c r="N62" s="1"/>
    </row>
    <row r="63" customFormat="false" ht="15" hidden="false" customHeight="false" outlineLevel="0" collapsed="false">
      <c r="A63" s="167" t="s">
        <v>137</v>
      </c>
      <c r="B63" s="167" t="s">
        <v>138</v>
      </c>
      <c r="L63" s="1"/>
      <c r="M63" s="1"/>
      <c r="N63" s="1"/>
      <c r="O63" s="1"/>
      <c r="P63" s="1"/>
    </row>
    <row r="64" customFormat="false" ht="15" hidden="false" customHeight="false" outlineLevel="0" collapsed="false">
      <c r="A64" s="167" t="s">
        <v>139</v>
      </c>
      <c r="B64" s="167" t="s">
        <v>140</v>
      </c>
      <c r="L64" s="22"/>
      <c r="M64" s="22"/>
      <c r="N64" s="1"/>
    </row>
    <row r="65" customFormat="false" ht="15" hidden="false" customHeight="false" outlineLevel="0" collapsed="false">
      <c r="A65" s="167" t="s">
        <v>141</v>
      </c>
      <c r="B65" s="167" t="s">
        <v>142</v>
      </c>
      <c r="L65" s="1"/>
      <c r="M65" s="1"/>
      <c r="N65" s="1"/>
      <c r="O65" s="1"/>
      <c r="P65" s="1"/>
    </row>
    <row r="66" customFormat="false" ht="15" hidden="false" customHeight="false" outlineLevel="0" collapsed="false">
      <c r="A66" s="167" t="s">
        <v>143</v>
      </c>
      <c r="B66" s="167" t="s">
        <v>144</v>
      </c>
      <c r="L66" s="22"/>
      <c r="M66" s="22"/>
      <c r="N66" s="1"/>
    </row>
    <row r="67" customFormat="false" ht="15" hidden="false" customHeight="false" outlineLevel="0" collapsed="false">
      <c r="A67" s="167" t="s">
        <v>145</v>
      </c>
      <c r="B67" s="167" t="s">
        <v>146</v>
      </c>
      <c r="L67" s="1"/>
      <c r="M67" s="1"/>
      <c r="N67" s="1"/>
      <c r="O67" s="1"/>
      <c r="P67" s="1"/>
    </row>
    <row r="68" customFormat="false" ht="15" hidden="false" customHeight="false" outlineLevel="0" collapsed="false">
      <c r="A68" s="167" t="s">
        <v>147</v>
      </c>
      <c r="B68" s="167" t="s">
        <v>148</v>
      </c>
      <c r="L68" s="22"/>
      <c r="M68" s="22"/>
      <c r="N68" s="1"/>
    </row>
    <row r="69" customFormat="false" ht="15" hidden="false" customHeight="false" outlineLevel="0" collapsed="false">
      <c r="A69" s="167" t="s">
        <v>149</v>
      </c>
      <c r="B69" s="167" t="s">
        <v>150</v>
      </c>
      <c r="L69" s="1"/>
      <c r="M69" s="1"/>
      <c r="N69" s="1"/>
      <c r="O69" s="1"/>
      <c r="P69" s="1"/>
    </row>
    <row r="70" customFormat="false" ht="15" hidden="false" customHeight="false" outlineLevel="0" collapsed="false">
      <c r="A70" s="167" t="s">
        <v>151</v>
      </c>
      <c r="B70" s="167" t="s">
        <v>152</v>
      </c>
      <c r="L70" s="22"/>
      <c r="M70" s="22"/>
      <c r="N70" s="1"/>
    </row>
    <row r="71" customFormat="false" ht="15" hidden="false" customHeight="false" outlineLevel="0" collapsed="false">
      <c r="A71" s="167" t="s">
        <v>153</v>
      </c>
      <c r="B71" s="167" t="s">
        <v>154</v>
      </c>
      <c r="L71" s="1"/>
      <c r="M71" s="1"/>
      <c r="N71" s="1"/>
      <c r="O71" s="1"/>
      <c r="P71" s="1"/>
    </row>
    <row r="72" customFormat="false" ht="15" hidden="false" customHeight="false" outlineLevel="0" collapsed="false">
      <c r="A72" s="167" t="s">
        <v>155</v>
      </c>
      <c r="B72" s="167" t="s">
        <v>156</v>
      </c>
      <c r="L72" s="22"/>
      <c r="M72" s="22"/>
      <c r="N72" s="1"/>
    </row>
    <row r="73" customFormat="false" ht="25.5" hidden="false" customHeight="true" outlineLevel="0" collapsed="false">
      <c r="A73" s="167" t="s">
        <v>157</v>
      </c>
      <c r="B73" s="167" t="s">
        <v>158</v>
      </c>
      <c r="L73" s="1"/>
      <c r="M73" s="1"/>
      <c r="N73" s="1"/>
      <c r="O73" s="1"/>
      <c r="P73" s="1"/>
      <c r="BD73" s="165"/>
      <c r="BE73" s="165"/>
      <c r="BF73" s="165"/>
      <c r="BG73" s="165"/>
      <c r="BH73" s="165"/>
      <c r="BI73" s="165"/>
      <c r="BJ73" s="165"/>
      <c r="BK73" s="165"/>
      <c r="BL73" s="165"/>
      <c r="BM73" s="165"/>
      <c r="BN73" s="165"/>
      <c r="BO73" s="165"/>
      <c r="BP73" s="165"/>
      <c r="BQ73" s="165"/>
    </row>
    <row r="74" customFormat="false" ht="15" hidden="false" customHeight="false" outlineLevel="0" collapsed="false">
      <c r="A74" s="167" t="s">
        <v>159</v>
      </c>
      <c r="B74" s="167" t="s">
        <v>160</v>
      </c>
      <c r="L74" s="22"/>
      <c r="M74" s="22"/>
      <c r="N74" s="1"/>
    </row>
    <row r="75" customFormat="false" ht="15" hidden="false" customHeight="false" outlineLevel="0" collapsed="false">
      <c r="A75" s="167" t="s">
        <v>161</v>
      </c>
      <c r="B75" s="167" t="s">
        <v>162</v>
      </c>
      <c r="L75" s="1"/>
      <c r="M75" s="1"/>
      <c r="N75" s="1"/>
      <c r="O75" s="1"/>
      <c r="P75" s="1"/>
    </row>
    <row r="76" customFormat="false" ht="15" hidden="false" customHeight="false" outlineLevel="0" collapsed="false">
      <c r="A76" s="167" t="s">
        <v>163</v>
      </c>
      <c r="B76" s="167" t="s">
        <v>164</v>
      </c>
      <c r="L76" s="22"/>
      <c r="M76" s="22"/>
      <c r="N76" s="1"/>
    </row>
    <row r="77" customFormat="false" ht="15" hidden="false" customHeight="false" outlineLevel="0" collapsed="false">
      <c r="A77" s="167" t="s">
        <v>165</v>
      </c>
      <c r="B77" s="167" t="s">
        <v>166</v>
      </c>
      <c r="L77" s="1"/>
      <c r="M77" s="1"/>
      <c r="N77" s="1"/>
      <c r="O77" s="1"/>
      <c r="P77" s="1"/>
    </row>
    <row r="78" customFormat="false" ht="15" hidden="false" customHeight="false" outlineLevel="0" collapsed="false">
      <c r="A78" s="167" t="s">
        <v>167</v>
      </c>
      <c r="B78" s="167" t="s">
        <v>168</v>
      </c>
      <c r="L78" s="22"/>
      <c r="M78" s="22"/>
      <c r="N78" s="1"/>
    </row>
    <row r="79" customFormat="false" ht="15" hidden="false" customHeight="false" outlineLevel="0" collapsed="false">
      <c r="A79" s="167" t="s">
        <v>169</v>
      </c>
      <c r="B79" s="167" t="s">
        <v>170</v>
      </c>
      <c r="L79" s="1"/>
      <c r="M79" s="1"/>
      <c r="N79" s="1"/>
      <c r="O79" s="1"/>
      <c r="P79" s="1"/>
    </row>
    <row r="80" customFormat="false" ht="15" hidden="false" customHeight="false" outlineLevel="0" collapsed="false">
      <c r="A80" s="167" t="s">
        <v>171</v>
      </c>
      <c r="B80" s="167" t="s">
        <v>172</v>
      </c>
      <c r="L80" s="22"/>
      <c r="M80" s="22"/>
      <c r="N80" s="1"/>
    </row>
    <row r="81" customFormat="false" ht="15" hidden="false" customHeight="false" outlineLevel="0" collapsed="false">
      <c r="A81" s="167" t="s">
        <v>173</v>
      </c>
      <c r="B81" s="167" t="s">
        <v>174</v>
      </c>
      <c r="L81" s="1"/>
      <c r="M81" s="1"/>
      <c r="N81" s="1"/>
      <c r="O81" s="1"/>
      <c r="P81" s="1"/>
    </row>
    <row r="82" customFormat="false" ht="15" hidden="false" customHeight="false" outlineLevel="0" collapsed="false">
      <c r="A82" s="167" t="s">
        <v>175</v>
      </c>
      <c r="B82" s="167" t="s">
        <v>176</v>
      </c>
      <c r="L82" s="22"/>
      <c r="M82" s="22"/>
      <c r="N82" s="1"/>
    </row>
    <row r="83" customFormat="false" ht="15" hidden="false" customHeight="false" outlineLevel="0" collapsed="false">
      <c r="A83" s="167" t="s">
        <v>177</v>
      </c>
      <c r="B83" s="167" t="s">
        <v>178</v>
      </c>
      <c r="L83" s="1"/>
      <c r="M83" s="1"/>
      <c r="N83" s="1"/>
      <c r="O83" s="1"/>
      <c r="P83" s="1"/>
    </row>
    <row r="84" customFormat="false" ht="15" hidden="false" customHeight="false" outlineLevel="0" collapsed="false">
      <c r="A84" s="167" t="s">
        <v>179</v>
      </c>
      <c r="B84" s="167" t="s">
        <v>180</v>
      </c>
      <c r="L84" s="22"/>
      <c r="M84" s="22"/>
      <c r="N84" s="1"/>
    </row>
    <row r="85" customFormat="false" ht="15" hidden="false" customHeight="false" outlineLevel="0" collapsed="false">
      <c r="A85" s="167" t="s">
        <v>181</v>
      </c>
      <c r="B85" s="167" t="s">
        <v>182</v>
      </c>
      <c r="L85" s="1"/>
      <c r="M85" s="1"/>
      <c r="N85" s="1"/>
      <c r="O85" s="1"/>
      <c r="P85" s="1"/>
    </row>
    <row r="86" customFormat="false" ht="25.5" hidden="false" customHeight="true" outlineLevel="0" collapsed="false">
      <c r="A86" s="167" t="s">
        <v>183</v>
      </c>
      <c r="B86" s="167" t="s">
        <v>184</v>
      </c>
      <c r="L86" s="22"/>
      <c r="M86" s="22"/>
      <c r="N86" s="1"/>
      <c r="AP86" s="164"/>
      <c r="AQ86" s="164"/>
      <c r="AR86" s="164"/>
      <c r="AS86" s="164"/>
      <c r="AT86" s="164"/>
      <c r="AU86" s="164"/>
      <c r="AV86" s="164"/>
      <c r="AW86" s="164"/>
      <c r="AX86" s="164"/>
      <c r="AY86" s="164"/>
      <c r="AZ86" s="164"/>
      <c r="BA86" s="164"/>
      <c r="BS86" s="165"/>
      <c r="BT86" s="165"/>
      <c r="BU86" s="165"/>
      <c r="BV86" s="165"/>
      <c r="BW86" s="165"/>
      <c r="BX86" s="165"/>
      <c r="BY86" s="165"/>
      <c r="BZ86" s="165"/>
      <c r="CA86" s="165"/>
      <c r="CB86" s="165"/>
      <c r="CC86" s="165"/>
      <c r="CD86" s="165"/>
      <c r="CE86" s="165"/>
      <c r="CF86" s="165"/>
    </row>
    <row r="87" customFormat="false" ht="15" hidden="false" customHeight="false" outlineLevel="0" collapsed="false">
      <c r="A87" s="167" t="s">
        <v>185</v>
      </c>
      <c r="B87" s="167" t="s">
        <v>186</v>
      </c>
      <c r="L87" s="1"/>
      <c r="M87" s="1"/>
      <c r="N87" s="1"/>
      <c r="O87" s="1"/>
      <c r="P87" s="1"/>
    </row>
    <row r="88" customFormat="false" ht="15" hidden="false" customHeight="false" outlineLevel="0" collapsed="false">
      <c r="A88" s="167" t="s">
        <v>187</v>
      </c>
      <c r="B88" s="167" t="s">
        <v>188</v>
      </c>
      <c r="L88" s="22"/>
      <c r="M88" s="22"/>
      <c r="N88" s="1"/>
    </row>
    <row r="89" customFormat="false" ht="15" hidden="false" customHeight="false" outlineLevel="0" collapsed="false">
      <c r="A89" s="167" t="s">
        <v>189</v>
      </c>
      <c r="B89" s="167" t="s">
        <v>190</v>
      </c>
      <c r="L89" s="1"/>
      <c r="M89" s="1"/>
      <c r="N89" s="1"/>
      <c r="O89" s="1"/>
      <c r="P89" s="1"/>
    </row>
    <row r="90" customFormat="false" ht="15" hidden="false" customHeight="false" outlineLevel="0" collapsed="false">
      <c r="A90" s="167" t="s">
        <v>191</v>
      </c>
      <c r="B90" s="167" t="s">
        <v>192</v>
      </c>
      <c r="L90" s="22"/>
      <c r="M90" s="22"/>
      <c r="N90" s="1"/>
    </row>
    <row r="91" customFormat="false" ht="15" hidden="false" customHeight="false" outlineLevel="0" collapsed="false">
      <c r="A91" s="167" t="s">
        <v>193</v>
      </c>
      <c r="B91" s="167" t="s">
        <v>194</v>
      </c>
      <c r="L91" s="1"/>
      <c r="M91" s="1"/>
      <c r="N91" s="1"/>
      <c r="O91" s="1"/>
      <c r="P91" s="1"/>
    </row>
    <row r="92" customFormat="false" ht="15" hidden="false" customHeight="false" outlineLevel="0" collapsed="false">
      <c r="A92" s="167" t="s">
        <v>195</v>
      </c>
      <c r="B92" s="167" t="s">
        <v>196</v>
      </c>
      <c r="L92" s="22"/>
      <c r="M92" s="22"/>
      <c r="N92" s="1"/>
    </row>
    <row r="93" customFormat="false" ht="15" hidden="false" customHeight="false" outlineLevel="0" collapsed="false">
      <c r="A93" s="167" t="s">
        <v>197</v>
      </c>
      <c r="B93" s="167" t="s">
        <v>198</v>
      </c>
      <c r="L93" s="1"/>
      <c r="M93" s="1"/>
      <c r="N93" s="1"/>
      <c r="O93" s="1"/>
      <c r="P93" s="1"/>
    </row>
    <row r="94" customFormat="false" ht="15" hidden="false" customHeight="false" outlineLevel="0" collapsed="false">
      <c r="A94" s="167" t="s">
        <v>199</v>
      </c>
      <c r="B94" s="167" t="s">
        <v>200</v>
      </c>
      <c r="L94" s="22"/>
      <c r="M94" s="22"/>
      <c r="N94" s="1"/>
    </row>
    <row r="95" customFormat="false" ht="15" hidden="false" customHeight="false" outlineLevel="0" collapsed="false">
      <c r="A95" s="167" t="s">
        <v>201</v>
      </c>
      <c r="B95" s="167" t="s">
        <v>202</v>
      </c>
      <c r="L95" s="1"/>
      <c r="M95" s="1"/>
      <c r="N95" s="1"/>
      <c r="O95" s="1"/>
      <c r="P95" s="1"/>
    </row>
    <row r="96" customFormat="false" ht="15" hidden="false" customHeight="false" outlineLevel="0" collapsed="false">
      <c r="A96" s="167" t="s">
        <v>203</v>
      </c>
      <c r="B96" s="167" t="s">
        <v>204</v>
      </c>
      <c r="L96" s="22"/>
      <c r="M96" s="22"/>
      <c r="N96" s="1"/>
    </row>
    <row r="97" customFormat="false" ht="15" hidden="false" customHeight="false" outlineLevel="0" collapsed="false">
      <c r="A97" s="167" t="s">
        <v>205</v>
      </c>
      <c r="B97" s="167" t="s">
        <v>206</v>
      </c>
      <c r="L97" s="1"/>
      <c r="M97" s="1"/>
      <c r="N97" s="1"/>
      <c r="O97" s="1"/>
      <c r="P97" s="1"/>
    </row>
    <row r="98" customFormat="false" ht="15" hidden="false" customHeight="false" outlineLevel="0" collapsed="false">
      <c r="A98" s="167" t="s">
        <v>207</v>
      </c>
      <c r="B98" s="167" t="s">
        <v>208</v>
      </c>
      <c r="L98" s="22"/>
      <c r="M98" s="22"/>
      <c r="N98" s="1"/>
    </row>
    <row r="99" customFormat="false" ht="15" hidden="false" customHeight="false" outlineLevel="0" collapsed="false">
      <c r="A99" s="167" t="s">
        <v>209</v>
      </c>
      <c r="B99" s="167" t="s">
        <v>210</v>
      </c>
      <c r="L99" s="1"/>
      <c r="M99" s="1"/>
      <c r="N99" s="1"/>
      <c r="O99" s="1"/>
      <c r="P99" s="1"/>
    </row>
    <row r="100" customFormat="false" ht="15" hidden="false" customHeight="false" outlineLevel="0" collapsed="false">
      <c r="A100" s="167" t="s">
        <v>211</v>
      </c>
      <c r="B100" s="167" t="s">
        <v>212</v>
      </c>
      <c r="L100" s="22"/>
      <c r="M100" s="22"/>
      <c r="N100" s="1"/>
    </row>
    <row r="101" customFormat="false" ht="15" hidden="false" customHeight="false" outlineLevel="0" collapsed="false">
      <c r="A101" s="167" t="s">
        <v>213</v>
      </c>
      <c r="B101" s="167" t="s">
        <v>214</v>
      </c>
      <c r="L101" s="1"/>
      <c r="M101" s="1"/>
      <c r="N101" s="1"/>
      <c r="O101" s="1"/>
      <c r="P101" s="1"/>
    </row>
    <row r="102" customFormat="false" ht="15" hidden="false" customHeight="false" outlineLevel="0" collapsed="false">
      <c r="A102" s="167" t="s">
        <v>215</v>
      </c>
      <c r="B102" s="167" t="s">
        <v>216</v>
      </c>
      <c r="L102" s="22"/>
      <c r="M102" s="22"/>
      <c r="N102" s="1"/>
    </row>
    <row r="103" customFormat="false" ht="15" hidden="false" customHeight="false" outlineLevel="0" collapsed="false">
      <c r="A103" s="167" t="s">
        <v>217</v>
      </c>
      <c r="B103" s="167" t="s">
        <v>218</v>
      </c>
      <c r="L103" s="1"/>
      <c r="M103" s="1"/>
      <c r="N103" s="1"/>
      <c r="O103" s="1"/>
      <c r="P103" s="1"/>
    </row>
    <row r="104" customFormat="false" ht="15" hidden="false" customHeight="false" outlineLevel="0" collapsed="false">
      <c r="A104" s="167" t="s">
        <v>219</v>
      </c>
      <c r="B104" s="167" t="s">
        <v>220</v>
      </c>
      <c r="L104" s="22"/>
      <c r="M104" s="22"/>
      <c r="N104" s="1"/>
    </row>
    <row r="105" customFormat="false" ht="15" hidden="false" customHeight="false" outlineLevel="0" collapsed="false">
      <c r="A105" s="167" t="s">
        <v>221</v>
      </c>
      <c r="B105" s="167" t="s">
        <v>222</v>
      </c>
      <c r="L105" s="1"/>
      <c r="M105" s="1"/>
      <c r="N105" s="1"/>
      <c r="O105" s="1"/>
      <c r="P105" s="1"/>
    </row>
    <row r="106" customFormat="false" ht="15" hidden="false" customHeight="false" outlineLevel="0" collapsed="false">
      <c r="A106" s="167" t="s">
        <v>223</v>
      </c>
      <c r="B106" s="167" t="s">
        <v>224</v>
      </c>
      <c r="L106" s="22"/>
      <c r="M106" s="22"/>
      <c r="N106" s="1"/>
    </row>
    <row r="107" customFormat="false" ht="15" hidden="false" customHeight="false" outlineLevel="0" collapsed="false">
      <c r="A107" s="167" t="s">
        <v>225</v>
      </c>
      <c r="B107" s="167" t="s">
        <v>226</v>
      </c>
      <c r="L107" s="1"/>
      <c r="M107" s="1"/>
      <c r="N107" s="1"/>
      <c r="O107" s="1"/>
      <c r="P107" s="1"/>
    </row>
    <row r="108" customFormat="false" ht="15" hidden="false" customHeight="false" outlineLevel="0" collapsed="false">
      <c r="A108" s="167" t="s">
        <v>227</v>
      </c>
      <c r="B108" s="167" t="s">
        <v>228</v>
      </c>
      <c r="L108" s="22"/>
      <c r="M108" s="22"/>
      <c r="N108" s="1"/>
    </row>
    <row r="109" customFormat="false" ht="15" hidden="false" customHeight="false" outlineLevel="0" collapsed="false">
      <c r="A109" s="167" t="s">
        <v>229</v>
      </c>
      <c r="B109" s="167" t="s">
        <v>230</v>
      </c>
      <c r="L109" s="1"/>
      <c r="M109" s="1"/>
      <c r="N109" s="1"/>
      <c r="O109" s="1"/>
      <c r="P109" s="1"/>
    </row>
    <row r="110" customFormat="false" ht="15" hidden="false" customHeight="false" outlineLevel="0" collapsed="false">
      <c r="A110" s="167" t="s">
        <v>231</v>
      </c>
      <c r="B110" s="167" t="s">
        <v>232</v>
      </c>
      <c r="L110" s="22"/>
      <c r="M110" s="22"/>
      <c r="N110" s="1"/>
    </row>
    <row r="111" customFormat="false" ht="15" hidden="false" customHeight="false" outlineLevel="0" collapsed="false">
      <c r="A111" s="167" t="s">
        <v>233</v>
      </c>
      <c r="B111" s="167" t="s">
        <v>234</v>
      </c>
      <c r="L111" s="1"/>
      <c r="M111" s="1"/>
      <c r="N111" s="1"/>
      <c r="O111" s="1"/>
      <c r="P111" s="1"/>
    </row>
    <row r="112" customFormat="false" ht="15" hidden="false" customHeight="false" outlineLevel="0" collapsed="false">
      <c r="A112" s="167" t="s">
        <v>235</v>
      </c>
      <c r="B112" s="167" t="s">
        <v>236</v>
      </c>
      <c r="L112" s="22"/>
      <c r="M112" s="22"/>
      <c r="N112" s="1"/>
    </row>
    <row r="113" customFormat="false" ht="15" hidden="false" customHeight="false" outlineLevel="0" collapsed="false">
      <c r="A113" s="167" t="s">
        <v>237</v>
      </c>
      <c r="B113" s="167" t="s">
        <v>238</v>
      </c>
      <c r="L113" s="1"/>
      <c r="M113" s="1"/>
      <c r="N113" s="1"/>
      <c r="O113" s="1"/>
      <c r="P113" s="1"/>
    </row>
    <row r="114" customFormat="false" ht="15" hidden="false" customHeight="false" outlineLevel="0" collapsed="false">
      <c r="A114" s="167" t="s">
        <v>239</v>
      </c>
      <c r="B114" s="167" t="s">
        <v>240</v>
      </c>
      <c r="L114" s="22"/>
      <c r="M114" s="22"/>
      <c r="N114" s="1"/>
    </row>
    <row r="115" customFormat="false" ht="15" hidden="false" customHeight="false" outlineLevel="0" collapsed="false">
      <c r="A115" s="167" t="s">
        <v>241</v>
      </c>
      <c r="B115" s="167" t="s">
        <v>242</v>
      </c>
      <c r="L115" s="1"/>
      <c r="M115" s="1"/>
      <c r="N115" s="1"/>
      <c r="O115" s="1"/>
      <c r="P115" s="1"/>
    </row>
    <row r="116" customFormat="false" ht="15" hidden="false" customHeight="false" outlineLevel="0" collapsed="false">
      <c r="A116" s="167" t="s">
        <v>243</v>
      </c>
      <c r="B116" s="167" t="s">
        <v>244</v>
      </c>
      <c r="L116" s="22"/>
      <c r="M116" s="22"/>
      <c r="N116" s="1"/>
    </row>
    <row r="117" customFormat="false" ht="15" hidden="false" customHeight="false" outlineLevel="0" collapsed="false">
      <c r="A117" s="167" t="s">
        <v>245</v>
      </c>
      <c r="B117" s="167" t="s">
        <v>246</v>
      </c>
      <c r="L117" s="1"/>
      <c r="M117" s="1"/>
      <c r="N117" s="1"/>
      <c r="O117" s="1"/>
      <c r="P117" s="1"/>
    </row>
    <row r="118" customFormat="false" ht="15" hidden="false" customHeight="false" outlineLevel="0" collapsed="false">
      <c r="A118" s="167" t="s">
        <v>247</v>
      </c>
      <c r="B118" s="167" t="s">
        <v>248</v>
      </c>
      <c r="L118" s="22"/>
      <c r="M118" s="22"/>
      <c r="N118" s="1"/>
    </row>
    <row r="119" customFormat="false" ht="15" hidden="false" customHeight="false" outlineLevel="0" collapsed="false">
      <c r="A119" s="167" t="s">
        <v>249</v>
      </c>
      <c r="B119" s="167" t="s">
        <v>250</v>
      </c>
      <c r="L119" s="1"/>
      <c r="M119" s="1"/>
      <c r="N119" s="1"/>
      <c r="O119" s="1"/>
      <c r="P119" s="1"/>
    </row>
    <row r="120" customFormat="false" ht="15" hidden="false" customHeight="false" outlineLevel="0" collapsed="false">
      <c r="A120" s="167" t="s">
        <v>251</v>
      </c>
      <c r="B120" s="167" t="s">
        <v>252</v>
      </c>
      <c r="L120" s="22"/>
      <c r="M120" s="22"/>
      <c r="N120" s="1"/>
    </row>
    <row r="121" customFormat="false" ht="15" hidden="false" customHeight="false" outlineLevel="0" collapsed="false">
      <c r="A121" s="167" t="s">
        <v>253</v>
      </c>
      <c r="B121" s="167" t="s">
        <v>254</v>
      </c>
      <c r="L121" s="1"/>
      <c r="M121" s="1"/>
      <c r="N121" s="1"/>
      <c r="O121" s="1"/>
      <c r="P121" s="1"/>
    </row>
    <row r="122" customFormat="false" ht="15" hidden="false" customHeight="false" outlineLevel="0" collapsed="false">
      <c r="A122" s="167" t="s">
        <v>255</v>
      </c>
      <c r="B122" s="167" t="s">
        <v>256</v>
      </c>
      <c r="L122" s="22"/>
      <c r="M122" s="22"/>
      <c r="N122" s="1"/>
    </row>
    <row r="123" customFormat="false" ht="15" hidden="false" customHeight="false" outlineLevel="0" collapsed="false">
      <c r="A123" s="167" t="s">
        <v>257</v>
      </c>
      <c r="B123" s="167" t="s">
        <v>258</v>
      </c>
      <c r="L123" s="1"/>
      <c r="M123" s="1"/>
      <c r="N123" s="1"/>
      <c r="O123" s="1"/>
      <c r="P123" s="1"/>
    </row>
    <row r="124" customFormat="false" ht="15" hidden="false" customHeight="false" outlineLevel="0" collapsed="false">
      <c r="A124" s="167" t="s">
        <v>259</v>
      </c>
      <c r="B124" s="167" t="s">
        <v>260</v>
      </c>
      <c r="L124" s="22"/>
      <c r="M124" s="22"/>
      <c r="N124" s="1"/>
    </row>
    <row r="125" customFormat="false" ht="15" hidden="false" customHeight="false" outlineLevel="0" collapsed="false">
      <c r="A125" s="167" t="s">
        <v>261</v>
      </c>
      <c r="B125" s="167" t="s">
        <v>262</v>
      </c>
      <c r="L125" s="1"/>
      <c r="M125" s="1"/>
      <c r="N125" s="1"/>
      <c r="O125" s="1"/>
      <c r="P125" s="1"/>
    </row>
    <row r="126" customFormat="false" ht="15" hidden="false" customHeight="false" outlineLevel="0" collapsed="false">
      <c r="A126" s="167" t="s">
        <v>263</v>
      </c>
      <c r="B126" s="167" t="s">
        <v>264</v>
      </c>
      <c r="L126" s="22"/>
      <c r="M126" s="22"/>
      <c r="N126" s="1"/>
    </row>
    <row r="127" customFormat="false" ht="15" hidden="false" customHeight="false" outlineLevel="0" collapsed="false">
      <c r="A127" s="167" t="s">
        <v>265</v>
      </c>
      <c r="B127" s="167" t="s">
        <v>266</v>
      </c>
      <c r="L127" s="1"/>
      <c r="M127" s="1"/>
      <c r="N127" s="1"/>
      <c r="O127" s="1"/>
      <c r="P127" s="1"/>
    </row>
    <row r="128" customFormat="false" ht="15" hidden="false" customHeight="false" outlineLevel="0" collapsed="false">
      <c r="A128" s="167" t="s">
        <v>267</v>
      </c>
      <c r="B128" s="167" t="s">
        <v>268</v>
      </c>
      <c r="L128" s="22"/>
      <c r="M128" s="22"/>
      <c r="N128" s="1"/>
    </row>
    <row r="129" customFormat="false" ht="15" hidden="false" customHeight="false" outlineLevel="0" collapsed="false">
      <c r="A129" s="167" t="s">
        <v>269</v>
      </c>
      <c r="B129" s="167" t="s">
        <v>270</v>
      </c>
      <c r="L129" s="1"/>
      <c r="M129" s="1"/>
      <c r="N129" s="1"/>
      <c r="O129" s="1"/>
      <c r="P129" s="1"/>
    </row>
    <row r="130" customFormat="false" ht="15" hidden="false" customHeight="false" outlineLevel="0" collapsed="false">
      <c r="A130" s="167" t="s">
        <v>271</v>
      </c>
      <c r="B130" s="167" t="s">
        <v>272</v>
      </c>
      <c r="L130" s="22"/>
      <c r="M130" s="22"/>
      <c r="N130" s="1"/>
    </row>
    <row r="131" customFormat="false" ht="15" hidden="false" customHeight="false" outlineLevel="0" collapsed="false">
      <c r="A131" s="167" t="s">
        <v>273</v>
      </c>
      <c r="B131" s="167" t="s">
        <v>274</v>
      </c>
      <c r="L131" s="1"/>
      <c r="M131" s="1"/>
      <c r="N131" s="1"/>
      <c r="O131" s="1"/>
      <c r="P131" s="1"/>
    </row>
    <row r="132" customFormat="false" ht="15" hidden="false" customHeight="false" outlineLevel="0" collapsed="false">
      <c r="A132" s="167" t="s">
        <v>275</v>
      </c>
      <c r="B132" s="167" t="s">
        <v>276</v>
      </c>
      <c r="L132" s="22"/>
      <c r="M132" s="22"/>
      <c r="N132" s="1"/>
    </row>
    <row r="133" customFormat="false" ht="15" hidden="false" customHeight="false" outlineLevel="0" collapsed="false">
      <c r="A133" s="167" t="s">
        <v>277</v>
      </c>
      <c r="B133" s="167" t="s">
        <v>278</v>
      </c>
      <c r="L133" s="1"/>
      <c r="M133" s="1"/>
      <c r="N133" s="1"/>
      <c r="O133" s="1"/>
      <c r="P133" s="1"/>
    </row>
    <row r="134" customFormat="false" ht="15" hidden="false" customHeight="false" outlineLevel="0" collapsed="false">
      <c r="A134" s="167" t="s">
        <v>279</v>
      </c>
      <c r="B134" s="167" t="s">
        <v>280</v>
      </c>
      <c r="L134" s="22"/>
      <c r="M134" s="22"/>
      <c r="N134" s="1"/>
    </row>
    <row r="135" customFormat="false" ht="15" hidden="false" customHeight="false" outlineLevel="0" collapsed="false">
      <c r="A135" s="167" t="s">
        <v>281</v>
      </c>
      <c r="B135" s="167" t="s">
        <v>282</v>
      </c>
      <c r="L135" s="1"/>
      <c r="M135" s="1"/>
      <c r="N135" s="1"/>
      <c r="O135" s="1"/>
      <c r="P135" s="1"/>
    </row>
    <row r="136" customFormat="false" ht="15" hidden="false" customHeight="false" outlineLevel="0" collapsed="false">
      <c r="A136" s="167" t="s">
        <v>283</v>
      </c>
      <c r="B136" s="167" t="s">
        <v>284</v>
      </c>
      <c r="L136" s="22"/>
      <c r="M136" s="22"/>
      <c r="N136" s="1"/>
    </row>
    <row r="137" customFormat="false" ht="15" hidden="false" customHeight="false" outlineLevel="0" collapsed="false">
      <c r="A137" s="167" t="s">
        <v>285</v>
      </c>
      <c r="B137" s="167" t="s">
        <v>286</v>
      </c>
      <c r="L137" s="1"/>
      <c r="M137" s="1"/>
      <c r="N137" s="1"/>
      <c r="O137" s="1"/>
      <c r="P137" s="1"/>
    </row>
    <row r="138" customFormat="false" ht="15" hidden="false" customHeight="false" outlineLevel="0" collapsed="false">
      <c r="A138" s="167" t="s">
        <v>287</v>
      </c>
      <c r="B138" s="167" t="s">
        <v>288</v>
      </c>
      <c r="L138" s="22"/>
      <c r="M138" s="22"/>
      <c r="N138" s="1"/>
    </row>
    <row r="139" customFormat="false" ht="15" hidden="false" customHeight="false" outlineLevel="0" collapsed="false">
      <c r="A139" s="167" t="s">
        <v>289</v>
      </c>
      <c r="B139" s="167" t="s">
        <v>290</v>
      </c>
      <c r="L139" s="1"/>
      <c r="M139" s="1"/>
      <c r="N139" s="1"/>
      <c r="O139" s="1"/>
      <c r="P139" s="1"/>
    </row>
    <row r="140" customFormat="false" ht="15" hidden="false" customHeight="false" outlineLevel="0" collapsed="false">
      <c r="A140" s="167" t="s">
        <v>118</v>
      </c>
      <c r="B140" s="167" t="s">
        <v>291</v>
      </c>
      <c r="L140" s="22"/>
      <c r="M140" s="22"/>
      <c r="N140" s="1"/>
    </row>
    <row r="141" customFormat="false" ht="15" hidden="false" customHeight="false" outlineLevel="0" collapsed="false">
      <c r="A141" s="167" t="s">
        <v>292</v>
      </c>
      <c r="B141" s="167" t="s">
        <v>293</v>
      </c>
    </row>
    <row r="142" customFormat="false" ht="15" hidden="false" customHeight="false" outlineLevel="0" collapsed="false">
      <c r="A142" s="167" t="s">
        <v>294</v>
      </c>
      <c r="B142" s="167" t="s">
        <v>295</v>
      </c>
    </row>
    <row r="143" customFormat="false" ht="15" hidden="false" customHeight="false" outlineLevel="0" collapsed="false">
      <c r="A143" s="167" t="s">
        <v>296</v>
      </c>
      <c r="B143" s="167" t="s">
        <v>297</v>
      </c>
    </row>
    <row r="144" customFormat="false" ht="15" hidden="false" customHeight="false" outlineLevel="0" collapsed="false">
      <c r="A144" s="167" t="s">
        <v>298</v>
      </c>
      <c r="B144" s="167" t="s">
        <v>299</v>
      </c>
    </row>
    <row r="145" customFormat="false" ht="15" hidden="false" customHeight="false" outlineLevel="0" collapsed="false">
      <c r="A145" s="167" t="s">
        <v>300</v>
      </c>
      <c r="B145" s="167" t="s">
        <v>301</v>
      </c>
    </row>
    <row r="146" customFormat="false" ht="15" hidden="false" customHeight="false" outlineLevel="0" collapsed="false">
      <c r="A146" s="167" t="s">
        <v>302</v>
      </c>
      <c r="B146" s="167" t="s">
        <v>303</v>
      </c>
    </row>
    <row r="147" customFormat="false" ht="15" hidden="false" customHeight="false" outlineLevel="0" collapsed="false">
      <c r="A147" s="167" t="s">
        <v>304</v>
      </c>
      <c r="B147" s="167" t="s">
        <v>305</v>
      </c>
    </row>
    <row r="148" customFormat="false" ht="15" hidden="false" customHeight="false" outlineLevel="0" collapsed="false">
      <c r="A148" s="167" t="s">
        <v>306</v>
      </c>
      <c r="B148" s="167" t="s">
        <v>307</v>
      </c>
    </row>
    <row r="149" customFormat="false" ht="15" hidden="false" customHeight="false" outlineLevel="0" collapsed="false">
      <c r="A149" s="167" t="s">
        <v>308</v>
      </c>
      <c r="B149" s="167" t="s">
        <v>309</v>
      </c>
    </row>
    <row r="150" customFormat="false" ht="15" hidden="false" customHeight="false" outlineLevel="0" collapsed="false">
      <c r="A150" s="167" t="s">
        <v>310</v>
      </c>
      <c r="B150" s="167" t="s">
        <v>311</v>
      </c>
    </row>
    <row r="151" customFormat="false" ht="15" hidden="false" customHeight="false" outlineLevel="0" collapsed="false">
      <c r="A151" s="167" t="s">
        <v>312</v>
      </c>
      <c r="B151" s="167" t="s">
        <v>313</v>
      </c>
    </row>
    <row r="152" customFormat="false" ht="15" hidden="false" customHeight="false" outlineLevel="0" collapsed="false">
      <c r="A152" s="167" t="s">
        <v>314</v>
      </c>
      <c r="B152" s="167" t="s">
        <v>315</v>
      </c>
    </row>
    <row r="153" customFormat="false" ht="15" hidden="false" customHeight="false" outlineLevel="0" collapsed="false">
      <c r="A153" s="167" t="s">
        <v>316</v>
      </c>
      <c r="B153" s="167" t="s">
        <v>317</v>
      </c>
    </row>
    <row r="154" customFormat="false" ht="15" hidden="false" customHeight="false" outlineLevel="0" collapsed="false">
      <c r="A154" s="167" t="s">
        <v>318</v>
      </c>
      <c r="B154" s="167" t="s">
        <v>319</v>
      </c>
    </row>
    <row r="155" customFormat="false" ht="15" hidden="false" customHeight="false" outlineLevel="0" collapsed="false">
      <c r="A155" s="167" t="s">
        <v>320</v>
      </c>
      <c r="B155" s="167" t="s">
        <v>321</v>
      </c>
    </row>
    <row r="156" customFormat="false" ht="15" hidden="false" customHeight="false" outlineLevel="0" collapsed="false">
      <c r="A156" s="167" t="s">
        <v>322</v>
      </c>
      <c r="B156" s="167" t="s">
        <v>323</v>
      </c>
    </row>
    <row r="157" customFormat="false" ht="15" hidden="false" customHeight="false" outlineLevel="0" collapsed="false">
      <c r="A157" s="167" t="s">
        <v>324</v>
      </c>
      <c r="B157" s="167" t="s">
        <v>325</v>
      </c>
    </row>
    <row r="158" customFormat="false" ht="15" hidden="false" customHeight="false" outlineLevel="0" collapsed="false">
      <c r="A158" s="167" t="s">
        <v>326</v>
      </c>
      <c r="B158" s="167" t="s">
        <v>327</v>
      </c>
    </row>
    <row r="159" customFormat="false" ht="15" hidden="false" customHeight="false" outlineLevel="0" collapsed="false">
      <c r="A159" s="167" t="s">
        <v>328</v>
      </c>
      <c r="B159" s="167" t="s">
        <v>329</v>
      </c>
    </row>
    <row r="160" customFormat="false" ht="15" hidden="false" customHeight="false" outlineLevel="0" collapsed="false">
      <c r="A160" s="167" t="s">
        <v>330</v>
      </c>
      <c r="B160" s="167" t="s">
        <v>331</v>
      </c>
    </row>
    <row r="161" customFormat="false" ht="15" hidden="false" customHeight="false" outlineLevel="0" collapsed="false">
      <c r="A161" s="167" t="s">
        <v>332</v>
      </c>
      <c r="B161" s="167" t="s">
        <v>333</v>
      </c>
    </row>
    <row r="162" customFormat="false" ht="15" hidden="false" customHeight="false" outlineLevel="0" collapsed="false">
      <c r="A162" s="167" t="s">
        <v>334</v>
      </c>
      <c r="B162" s="167" t="s">
        <v>335</v>
      </c>
    </row>
    <row r="163" customFormat="false" ht="15" hidden="false" customHeight="false" outlineLevel="0" collapsed="false">
      <c r="A163" s="167" t="s">
        <v>336</v>
      </c>
      <c r="B163" s="167" t="s">
        <v>337</v>
      </c>
    </row>
    <row r="164" customFormat="false" ht="15" hidden="false" customHeight="false" outlineLevel="0" collapsed="false">
      <c r="A164" s="167" t="s">
        <v>338</v>
      </c>
      <c r="B164" s="167" t="s">
        <v>339</v>
      </c>
    </row>
    <row r="165" customFormat="false" ht="15" hidden="false" customHeight="false" outlineLevel="0" collapsed="false">
      <c r="A165" s="167" t="s">
        <v>340</v>
      </c>
      <c r="B165" s="167" t="s">
        <v>341</v>
      </c>
    </row>
    <row r="166" customFormat="false" ht="15" hidden="false" customHeight="false" outlineLevel="0" collapsed="false">
      <c r="A166" s="167" t="s">
        <v>342</v>
      </c>
      <c r="B166" s="167" t="s">
        <v>343</v>
      </c>
    </row>
    <row r="167" customFormat="false" ht="15" hidden="false" customHeight="false" outlineLevel="0" collapsed="false">
      <c r="A167" s="167" t="s">
        <v>344</v>
      </c>
      <c r="B167" s="167" t="s">
        <v>345</v>
      </c>
    </row>
    <row r="168" customFormat="false" ht="15" hidden="false" customHeight="false" outlineLevel="0" collapsed="false">
      <c r="A168" s="167" t="s">
        <v>346</v>
      </c>
      <c r="B168" s="167" t="s">
        <v>347</v>
      </c>
    </row>
    <row r="169" customFormat="false" ht="15" hidden="false" customHeight="false" outlineLevel="0" collapsed="false">
      <c r="A169" s="167" t="s">
        <v>348</v>
      </c>
      <c r="B169" s="167" t="s">
        <v>349</v>
      </c>
    </row>
    <row r="170" customFormat="false" ht="15" hidden="false" customHeight="false" outlineLevel="0" collapsed="false">
      <c r="A170" s="167" t="s">
        <v>350</v>
      </c>
      <c r="B170" s="167" t="s">
        <v>351</v>
      </c>
    </row>
    <row r="171" customFormat="false" ht="15" hidden="false" customHeight="false" outlineLevel="0" collapsed="false">
      <c r="A171" s="167" t="s">
        <v>352</v>
      </c>
      <c r="B171" s="167" t="s">
        <v>353</v>
      </c>
    </row>
    <row r="172" customFormat="false" ht="15" hidden="false" customHeight="false" outlineLevel="0" collapsed="false">
      <c r="A172" s="167" t="s">
        <v>354</v>
      </c>
      <c r="B172" s="167" t="s">
        <v>355</v>
      </c>
    </row>
    <row r="173" customFormat="false" ht="15" hidden="false" customHeight="false" outlineLevel="0" collapsed="false">
      <c r="A173" s="167" t="s">
        <v>356</v>
      </c>
      <c r="B173" s="167" t="s">
        <v>357</v>
      </c>
    </row>
    <row r="174" customFormat="false" ht="15" hidden="false" customHeight="false" outlineLevel="0" collapsed="false">
      <c r="A174" s="167" t="s">
        <v>358</v>
      </c>
      <c r="B174" s="167" t="s">
        <v>359</v>
      </c>
    </row>
    <row r="175" customFormat="false" ht="15" hidden="false" customHeight="false" outlineLevel="0" collapsed="false">
      <c r="A175" s="167" t="s">
        <v>360</v>
      </c>
      <c r="B175" s="167" t="s">
        <v>361</v>
      </c>
    </row>
  </sheetData>
  <mergeCells count="119">
    <mergeCell ref="A1:D1"/>
    <mergeCell ref="E1:H1"/>
    <mergeCell ref="A2:D2"/>
    <mergeCell ref="E2:F2"/>
    <mergeCell ref="A3:D3"/>
    <mergeCell ref="E3:F3"/>
    <mergeCell ref="G3:H3"/>
    <mergeCell ref="A4:J4"/>
    <mergeCell ref="A5:B5"/>
    <mergeCell ref="D5:E5"/>
    <mergeCell ref="F5:H5"/>
    <mergeCell ref="I5:J5"/>
    <mergeCell ref="A6:B6"/>
    <mergeCell ref="D6:E6"/>
    <mergeCell ref="F6:H6"/>
    <mergeCell ref="I6:J6"/>
    <mergeCell ref="A7:B7"/>
    <mergeCell ref="D7:E7"/>
    <mergeCell ref="F7:H7"/>
    <mergeCell ref="I7:J7"/>
    <mergeCell ref="A8:B8"/>
    <mergeCell ref="D8:E8"/>
    <mergeCell ref="F8:H8"/>
    <mergeCell ref="I8:J8"/>
    <mergeCell ref="A9:B9"/>
    <mergeCell ref="C9:D9"/>
    <mergeCell ref="E9:F9"/>
    <mergeCell ref="F10:J10"/>
    <mergeCell ref="F11:J11"/>
    <mergeCell ref="E12:J12"/>
    <mergeCell ref="E13:J13"/>
    <mergeCell ref="E14:J14"/>
    <mergeCell ref="E15:J15"/>
    <mergeCell ref="C16:D16"/>
    <mergeCell ref="E16:J16"/>
    <mergeCell ref="C17:D17"/>
    <mergeCell ref="H17:J17"/>
    <mergeCell ref="A18:J18"/>
    <mergeCell ref="A19:B19"/>
    <mergeCell ref="C19:D19"/>
    <mergeCell ref="E19:J19"/>
    <mergeCell ref="A20:B20"/>
    <mergeCell ref="C20:D20"/>
    <mergeCell ref="E20:J20"/>
    <mergeCell ref="A21:B21"/>
    <mergeCell ref="C21:D21"/>
    <mergeCell ref="E21:J21"/>
    <mergeCell ref="A22:B22"/>
    <mergeCell ref="C22:D22"/>
    <mergeCell ref="E22:J22"/>
    <mergeCell ref="A23:B23"/>
    <mergeCell ref="C23:D23"/>
    <mergeCell ref="E23:J23"/>
    <mergeCell ref="A24:B24"/>
    <mergeCell ref="C24:D24"/>
    <mergeCell ref="E24:J24"/>
    <mergeCell ref="A25:B25"/>
    <mergeCell ref="C25:D25"/>
    <mergeCell ref="E25:J25"/>
    <mergeCell ref="A26:B26"/>
    <mergeCell ref="C26:D26"/>
    <mergeCell ref="E26:J26"/>
    <mergeCell ref="A27:B27"/>
    <mergeCell ref="C27:D27"/>
    <mergeCell ref="E27:J27"/>
    <mergeCell ref="A28:B28"/>
    <mergeCell ref="C28:D28"/>
    <mergeCell ref="E28:J28"/>
    <mergeCell ref="A29:B29"/>
    <mergeCell ref="C29:D29"/>
    <mergeCell ref="E29:J29"/>
    <mergeCell ref="A30:B30"/>
    <mergeCell ref="C30:D30"/>
    <mergeCell ref="E30:J30"/>
    <mergeCell ref="A31:B31"/>
    <mergeCell ref="C31:D31"/>
    <mergeCell ref="E31:J31"/>
    <mergeCell ref="A32:B32"/>
    <mergeCell ref="C32:D32"/>
    <mergeCell ref="E32:J32"/>
    <mergeCell ref="A33:B33"/>
    <mergeCell ref="C33:D33"/>
    <mergeCell ref="E33:J33"/>
    <mergeCell ref="B34:E34"/>
    <mergeCell ref="I34:J34"/>
    <mergeCell ref="A35:J35"/>
    <mergeCell ref="B36:E36"/>
    <mergeCell ref="I36:J36"/>
    <mergeCell ref="A37:J37"/>
    <mergeCell ref="B38:E38"/>
    <mergeCell ref="I38:J38"/>
    <mergeCell ref="A39:J39"/>
    <mergeCell ref="A40:B40"/>
    <mergeCell ref="C40:E40"/>
    <mergeCell ref="I40:J40"/>
    <mergeCell ref="A41:J41"/>
    <mergeCell ref="AW41:BJ41"/>
    <mergeCell ref="BM41:BZ41"/>
    <mergeCell ref="A42:J42"/>
    <mergeCell ref="A43:J43"/>
    <mergeCell ref="B44:E44"/>
    <mergeCell ref="I44:J44"/>
    <mergeCell ref="A45:J45"/>
    <mergeCell ref="B46:E46"/>
    <mergeCell ref="I46:J46"/>
    <mergeCell ref="A47:J47"/>
    <mergeCell ref="B48:E48"/>
    <mergeCell ref="I48:J48"/>
    <mergeCell ref="A49:B49"/>
    <mergeCell ref="C49:D49"/>
    <mergeCell ref="A50:B50"/>
    <mergeCell ref="D50:E50"/>
    <mergeCell ref="A51:J51"/>
    <mergeCell ref="B52:E52"/>
    <mergeCell ref="I52:J52"/>
    <mergeCell ref="A53:J53"/>
    <mergeCell ref="A54:J55"/>
    <mergeCell ref="BD73:BQ73"/>
    <mergeCell ref="BS86:CF86"/>
  </mergeCells>
  <conditionalFormatting sqref="B36">
    <cfRule type="cellIs" priority="2" operator="equal" aboveAverage="0" equalAverage="0" bottom="0" percent="0" rank="0" text="" dxfId="45">
      <formula>"На удар"</formula>
    </cfRule>
    <cfRule type="cellIs" priority="3" operator="equal" aboveAverage="0" equalAverage="0" bottom="0" percent="0" rank="0" text="" dxfId="46">
      <formula>"В настройке"</formula>
    </cfRule>
    <cfRule type="cellIs" priority="4" operator="equal" aboveAverage="0" equalAverage="0" bottom="0" percent="0" rank="0" text="" dxfId="47">
      <formula>"На герметизацию"</formula>
    </cfRule>
    <cfRule type="cellIs" priority="5" operator="equal" aboveAverage="0" equalAverage="0" bottom="0" percent="0" rank="0" text="" dxfId="48">
      <formula>""</formula>
    </cfRule>
  </conditionalFormatting>
  <conditionalFormatting sqref="E24">
    <cfRule type="cellIs" priority="6" operator="equal" aboveAverage="0" equalAverage="0" bottom="0" percent="0" rank="0" text="" dxfId="49">
      <formula>"edsp_WITHOUT_noise"</formula>
    </cfRule>
    <cfRule type="cellIs" priority="7" operator="equal" aboveAverage="0" equalAverage="0" bottom="0" percent="0" rank="0" text="" dxfId="50">
      <formula>"edsp_WITH_noise"</formula>
    </cfRule>
  </conditionalFormatting>
  <conditionalFormatting sqref="B52:E52">
    <cfRule type="cellIs" priority="8" operator="equal" aboveAverage="0" equalAverage="0" bottom="0" percent="0" rank="0" text="" dxfId="51">
      <formula>"На проверку"</formula>
    </cfRule>
    <cfRule type="cellIs" priority="9" operator="equal" aboveAverage="0" equalAverage="0" bottom="0" percent="0" rank="0" text="" dxfId="52">
      <formula>"Настройка полуавтомат"</formula>
    </cfRule>
    <cfRule type="cellIs" priority="10" operator="equal" aboveAverage="0" equalAverage="0" bottom="0" percent="0" rank="0" text="" dxfId="53">
      <formula>"На докоррекцию"</formula>
    </cfRule>
  </conditionalFormatting>
  <conditionalFormatting sqref="B52">
    <cfRule type="cellIs" priority="11" operator="equal" aboveAverage="0" equalAverage="0" bottom="0" percent="0" rank="0" text="" dxfId="54">
      <formula>"На сборку"</formula>
    </cfRule>
    <cfRule type="cellIs" priority="12" operator="equal" aboveAverage="0" equalAverage="0" bottom="0" percent="0" rank="0" text="" dxfId="55">
      <formula>"Ожидание комплекта"</formula>
    </cfRule>
    <cfRule type="cellIs" priority="13" operator="equal" aboveAverage="0" equalAverage="0" bottom="0" percent="0" rank="0" text="" dxfId="56">
      <formula>"Установлен в блок"</formula>
    </cfRule>
    <cfRule type="cellIs" priority="14" operator="equal" aboveAverage="0" equalAverage="0" bottom="0" percent="0" rank="0" text="" dxfId="57">
      <formula>"Установлен на ПП"</formula>
    </cfRule>
    <cfRule type="cellIs" priority="15" operator="equal" aboveAverage="0" equalAverage="0" bottom="0" percent="0" rank="0" text="" dxfId="58">
      <formula>""</formula>
    </cfRule>
    <cfRule type="cellIs" priority="16" operator="equal" aboveAverage="0" equalAverage="0" bottom="0" percent="0" rank="0" text="" dxfId="59">
      <formula>"Брак"</formula>
    </cfRule>
    <cfRule type="cellIs" priority="17" operator="equal" aboveAverage="0" equalAverage="0" bottom="0" percent="0" rank="0" text="" dxfId="60">
      <formula>"Коррекция смещения"</formula>
    </cfRule>
  </conditionalFormatting>
  <conditionalFormatting sqref="B48:E48">
    <cfRule type="cellIs" priority="18" operator="equal" aboveAverage="0" equalAverage="0" bottom="0" percent="0" rank="0" text="" dxfId="61">
      <formula>"На проверку"</formula>
    </cfRule>
    <cfRule type="cellIs" priority="19" operator="equal" aboveAverage="0" equalAverage="0" bottom="0" percent="0" rank="0" text="" dxfId="62">
      <formula>"Настройка полуавтомат"</formula>
    </cfRule>
    <cfRule type="cellIs" priority="20" operator="equal" aboveAverage="0" equalAverage="0" bottom="0" percent="0" rank="0" text="" dxfId="63">
      <formula>"На докоррекцию"</formula>
    </cfRule>
  </conditionalFormatting>
  <conditionalFormatting sqref="B48">
    <cfRule type="cellIs" priority="21" operator="equal" aboveAverage="0" equalAverage="0" bottom="0" percent="0" rank="0" text="" dxfId="64">
      <formula>"На сборку"</formula>
    </cfRule>
    <cfRule type="cellIs" priority="22" operator="equal" aboveAverage="0" equalAverage="0" bottom="0" percent="0" rank="0" text="" dxfId="65">
      <formula>"Ожидание комплекта"</formula>
    </cfRule>
    <cfRule type="cellIs" priority="23" operator="equal" aboveAverage="0" equalAverage="0" bottom="0" percent="0" rank="0" text="" dxfId="66">
      <formula>"Установлен в блок"</formula>
    </cfRule>
    <cfRule type="cellIs" priority="24" operator="equal" aboveAverage="0" equalAverage="0" bottom="0" percent="0" rank="0" text="" dxfId="67">
      <formula>"Установлен на ПП"</formula>
    </cfRule>
    <cfRule type="cellIs" priority="25" operator="equal" aboveAverage="0" equalAverage="0" bottom="0" percent="0" rank="0" text="" dxfId="68">
      <formula>""</formula>
    </cfRule>
    <cfRule type="cellIs" priority="26" operator="equal" aboveAverage="0" equalAverage="0" bottom="0" percent="0" rank="0" text="" dxfId="69">
      <formula>"Брак"</formula>
    </cfRule>
    <cfRule type="cellIs" priority="27" operator="equal" aboveAverage="0" equalAverage="0" bottom="0" percent="0" rank="0" text="" dxfId="70">
      <formula>"Коррекция смещения"</formula>
    </cfRule>
  </conditionalFormatting>
  <conditionalFormatting sqref="B46:E46">
    <cfRule type="cellIs" priority="28" operator="equal" aboveAverage="0" equalAverage="0" bottom="0" percent="0" rank="0" text="" dxfId="71">
      <formula>"На проверку"</formula>
    </cfRule>
    <cfRule type="cellIs" priority="29" operator="equal" aboveAverage="0" equalAverage="0" bottom="0" percent="0" rank="0" text="" dxfId="72">
      <formula>"Настройка полуавтомат"</formula>
    </cfRule>
    <cfRule type="cellIs" priority="30" operator="equal" aboveAverage="0" equalAverage="0" bottom="0" percent="0" rank="0" text="" dxfId="73">
      <formula>"На докоррекцию"</formula>
    </cfRule>
  </conditionalFormatting>
  <conditionalFormatting sqref="B46">
    <cfRule type="cellIs" priority="31" operator="equal" aboveAverage="0" equalAverage="0" bottom="0" percent="0" rank="0" text="" dxfId="74">
      <formula>"На сборку"</formula>
    </cfRule>
    <cfRule type="cellIs" priority="32" operator="equal" aboveAverage="0" equalAverage="0" bottom="0" percent="0" rank="0" text="" dxfId="75">
      <formula>"Ожидание комплекта"</formula>
    </cfRule>
    <cfRule type="cellIs" priority="33" operator="equal" aboveAverage="0" equalAverage="0" bottom="0" percent="0" rank="0" text="" dxfId="76">
      <formula>"Установлен в блок"</formula>
    </cfRule>
    <cfRule type="cellIs" priority="34" operator="equal" aboveAverage="0" equalAverage="0" bottom="0" percent="0" rank="0" text="" dxfId="77">
      <formula>"Установлен на ПП"</formula>
    </cfRule>
    <cfRule type="cellIs" priority="35" operator="equal" aboveAverage="0" equalAverage="0" bottom="0" percent="0" rank="0" text="" dxfId="78">
      <formula>""</formula>
    </cfRule>
    <cfRule type="cellIs" priority="36" operator="equal" aboveAverage="0" equalAverage="0" bottom="0" percent="0" rank="0" text="" dxfId="79">
      <formula>"Брак"</formula>
    </cfRule>
    <cfRule type="cellIs" priority="37" operator="equal" aboveAverage="0" equalAverage="0" bottom="0" percent="0" rank="0" text="" dxfId="80">
      <formula>"Коррекция смещения"</formula>
    </cfRule>
  </conditionalFormatting>
  <conditionalFormatting sqref="B44:E44">
    <cfRule type="cellIs" priority="38" operator="equal" aboveAverage="0" equalAverage="0" bottom="0" percent="0" rank="0" text="" dxfId="81">
      <formula>"На коррекцию"</formula>
    </cfRule>
  </conditionalFormatting>
  <conditionalFormatting sqref="C40:E40">
    <cfRule type="cellIs" priority="39" operator="equal" aboveAverage="0" equalAverage="0" bottom="0" percent="0" rank="0" text="" dxfId="82">
      <formula>""</formula>
    </cfRule>
  </conditionalFormatting>
  <conditionalFormatting sqref="B34">
    <cfRule type="cellIs" priority="40" operator="equal" aboveAverage="0" equalAverage="0" bottom="0" percent="0" rank="0" text="" dxfId="83">
      <formula>"На удар"</formula>
    </cfRule>
    <cfRule type="cellIs" priority="41" operator="equal" aboveAverage="0" equalAverage="0" bottom="0" percent="0" rank="0" text="" dxfId="84">
      <formula>"На герметизацию"</formula>
    </cfRule>
  </conditionalFormatting>
  <conditionalFormatting sqref="B34 B44">
    <cfRule type="cellIs" priority="42" operator="equal" aboveAverage="0" equalAverage="0" bottom="0" percent="0" rank="0" text="" dxfId="85">
      <formula>"В настройке"</formula>
    </cfRule>
  </conditionalFormatting>
  <conditionalFormatting sqref="B34 B38 B44">
    <cfRule type="cellIs" priority="43" operator="equal" aboveAverage="0" equalAverage="0" bottom="0" percent="0" rank="0" text="" dxfId="86">
      <formula>""</formula>
    </cfRule>
  </conditionalFormatting>
  <conditionalFormatting sqref="B38:E38">
    <cfRule type="expression" priority="44" aboveAverage="0" equalAverage="0" bottom="0" percent="0" rank="0" text="" dxfId="87">
      <formula>LEN(TRIM(B38))&gt;0</formula>
    </cfRule>
  </conditionalFormatting>
  <dataValidations count="19">
    <dataValidation allowBlank="true" errorStyle="stop" operator="between" prompt="Укажите причину брака, примечание" promptTitle="Причина брака, примечание" showDropDown="false" showErrorMessage="true" showInputMessage="true" sqref="E17 G17 E19:J19 H34 H36 H38 H40 H44 H46 H48 H52" type="none">
      <formula1>0</formula1>
      <formula2>0</formula2>
    </dataValidation>
    <dataValidation allowBlank="true" errorStyle="stop" operator="between" prompt="Укажите причину брака, примечание" promptTitle="Причина брака, примечание" showDropDown="false" showErrorMessage="true" showInputMessage="true" sqref="E18:I18" type="list">
      <formula1>INDIRECT("Таблица_Брака")</formula1>
      <formula2>0</formula2>
    </dataValidation>
    <dataValidation allowBlank="true" errorStyle="stop" operator="between" showDropDown="false" showErrorMessage="true" showInputMessage="true" sqref="E16:I16 E23" type="list">
      <formula1>INDIRECT("Таблица_Брака")</formula1>
      <formula2>0</formula2>
    </dataValidation>
    <dataValidation allowBlank="true" errorStyle="stop" operator="between" showDropDown="false" showErrorMessage="true" showInputMessage="true" sqref="F2 G3:H3" type="list">
      <formula1>INDIRECT("Таблица_Шифр_Изделия")</formula1>
      <formula2>0</formula2>
    </dataValidation>
    <dataValidation allowBlank="true" errorStyle="stop" operator="between" showDropDown="false" showErrorMessage="true" showInputMessage="true" sqref="I34 I36 I40 I44 I46 I48 I52" type="list">
      <formula1>INDIRECT("Таблица_Операторы")</formula1>
      <formula2>0</formula2>
    </dataValidation>
    <dataValidation allowBlank="true" errorStyle="stop" operator="between" showDropDown="false" showErrorMessage="true" showInputMessage="true" sqref="E20:J22 B34 B36" type="list">
      <formula1>INDIRECT("Таблица_Результат_Настройки")</formula1>
      <formula2>0</formula2>
    </dataValidation>
    <dataValidation allowBlank="true" errorStyle="stop" operator="between" showDropDown="false" showErrorMessage="true" showInputMessage="true" sqref="H17:J17 I38" type="list">
      <formula1>INDIRECT("Таблица_Операторы_Сборка")</formula1>
      <formula2>0</formula2>
    </dataValidation>
    <dataValidation allowBlank="true" errorStyle="stop" operator="between" showDropDown="false" showErrorMessage="true" showInputMessage="true" sqref="B15" type="list">
      <formula1>INDIRECT("Таблица_Тип_ЧЭ")</formula1>
      <formula2>0</formula2>
    </dataValidation>
    <dataValidation allowBlank="true" errorStyle="stop" operator="between" showDropDown="false" showErrorMessage="true" showInputMessage="true" sqref="C40" type="list">
      <formula1>INDIRECT("Таблица_Термокамеры")</formula1>
      <formula2>0</formula2>
    </dataValidation>
    <dataValidation allowBlank="true" errorStyle="stop" operator="between" showDropDown="false" showErrorMessage="true" showInputMessage="true" sqref="B38:E38" type="list">
      <formula1>INDIRECT("Таблица_Герметизация")</formula1>
      <formula2>0</formula2>
    </dataValidation>
    <dataValidation allowBlank="true" errorStyle="stop" operator="between" showDropDown="false" showErrorMessage="true" showInputMessage="true" sqref="B44:E44" type="list">
      <formula1>INDIRECT("Таблица_Настройка")</formula1>
      <formula2>0</formula2>
    </dataValidation>
    <dataValidation allowBlank="true" errorStyle="stop" operator="between" showDropDown="false" showErrorMessage="true" showInputMessage="true" sqref="B46:E46 B48:E48 B52" type="list">
      <formula1>INDIRECT("Таблица_Проверка")</formula1>
      <formula2>0</formula2>
    </dataValidation>
    <dataValidation allowBlank="true" errorStyle="stop" operator="between" prompt="7kHz или 12 KHz" promptTitle="Выберите значение:" showDropDown="false" showErrorMessage="true" showInputMessage="true" sqref="B8" type="list">
      <formula1>$AG$1:$AG$3</formula1>
      <formula2>0</formula2>
    </dataValidation>
    <dataValidation allowBlank="true" errorStyle="stop" operator="between" showDropDown="false" showErrorMessage="true" showInputMessage="true" sqref="J2:J3" type="list">
      <formula1>INDIRECT("Таблица_Оси")</formula1>
      <formula2>0</formula2>
    </dataValidation>
    <dataValidation allowBlank="true" errorStyle="stop" operator="between" showDropDown="false" showErrorMessage="true" showInputMessage="true" sqref="E24" type="list">
      <formula1>INDIRECT("Таблица_edsp")</formula1>
      <formula2>0</formula2>
    </dataValidation>
    <dataValidation allowBlank="true" errorStyle="stop" operator="greaterThan" prompt="Укажите причину брака, примечание" promptTitle="Причина брака, примечание" showDropDown="false" showErrorMessage="true" showInputMessage="true" sqref="G34 G36 G38 G44 G46 G48 G52" type="date">
      <formula1>43800</formula1>
      <formula2>0</formula2>
    </dataValidation>
    <dataValidation allowBlank="true" error="Путешествие во времени зафиксировано." errorStyle="stop" errorTitle="Неверная дата" operator="lessThanOrEqual" showDropDown="false" showErrorMessage="true" showInputMessage="true" sqref="F17" type="date">
      <formula1>TODAY()</formula1>
      <formula2>0</formula2>
    </dataValidation>
    <dataValidation allowBlank="true" errorStyle="stop" operator="between" showDropDown="false" showErrorMessage="true" showInputMessage="true" sqref="P1" type="list">
      <formula1>'[1]параметры выбора'!#ref!</formula1>
      <formula2>0</formula2>
    </dataValidation>
    <dataValidation allowBlank="true" errorStyle="stop" operator="between" showDropDown="false" showErrorMessage="true" showInputMessage="true" sqref="B10" type="list">
      <formula1>'Параметры выбора'!$A$2:$A$7</formula1>
      <formula2>0</formula2>
    </dataValidation>
  </dataValidations>
  <hyperlinks>
    <hyperlink ref="A5" r:id="rId1" display="&lt;&lt;&lt;&lt;&lt;&lt;&lt;&lt;"/>
    <hyperlink ref="A20" r:id="rId2" display="Link"/>
  </hyperlinks>
  <printOptions headings="false" gridLines="false" gridLinesSet="true" horizontalCentered="true" verticalCentered="true"/>
  <pageMargins left="0" right="0" top="0" bottom="0" header="0.511811023622047" footer="0.511811023622047"/>
  <pageSetup paperSize="9" scale="97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55" man="true" max="16383" min="0"/>
  </rowBreaks>
  <colBreaks count="1" manualBreakCount="1">
    <brk id="10" man="true" max="65535" min="0"/>
  </col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2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0" ySplit="6" topLeftCell="K7" activePane="bottomRight" state="frozen"/>
      <selection pane="topLeft" activeCell="A1" activeCellId="0" sqref="A1"/>
      <selection pane="topRight" activeCell="K1" activeCellId="0" sqref="K1"/>
      <selection pane="bottomLeft" activeCell="A7" activeCellId="0" sqref="A7"/>
      <selection pane="bottomRight" activeCell="K1" activeCellId="0" sqref="K1"/>
    </sheetView>
  </sheetViews>
  <sheetFormatPr defaultColWidth="9.1484375" defaultRowHeight="15" zeroHeight="false" outlineLevelRow="1" outlineLevelCol="0"/>
  <cols>
    <col collapsed="false" customWidth="true" hidden="false" outlineLevel="0" max="1" min="1" style="0" width="12.86"/>
    <col collapsed="false" customWidth="true" hidden="false" outlineLevel="0" max="2" min="2" style="0" width="9.86"/>
    <col collapsed="false" customWidth="true" hidden="false" outlineLevel="0" max="3" min="3" style="0" width="12.15"/>
    <col collapsed="false" customWidth="true" hidden="false" outlineLevel="0" max="4" min="4" style="0" width="10.85"/>
    <col collapsed="false" customWidth="true" hidden="false" outlineLevel="0" max="5" min="5" style="0" width="11"/>
    <col collapsed="false" customWidth="true" hidden="false" outlineLevel="0" max="6" min="6" style="0" width="12.42"/>
    <col collapsed="false" customWidth="true" hidden="false" outlineLevel="0" max="7" min="7" style="0" width="12.71"/>
    <col collapsed="false" customWidth="true" hidden="false" outlineLevel="0" max="8" min="8" style="0" width="13.86"/>
    <col collapsed="false" customWidth="true" hidden="false" outlineLevel="0" max="9" min="9" style="0" width="13.42"/>
    <col collapsed="false" customWidth="true" hidden="false" outlineLevel="0" max="10" min="10" style="0" width="10.29"/>
    <col collapsed="false" customWidth="true" hidden="false" outlineLevel="0" max="11" min="11" style="0" width="9.86"/>
    <col collapsed="false" customWidth="true" hidden="false" outlineLevel="0" max="12" min="12" style="0" width="10.71"/>
    <col collapsed="false" customWidth="true" hidden="false" outlineLevel="0" max="13" min="13" style="0" width="10.29"/>
    <col collapsed="false" customWidth="true" hidden="false" outlineLevel="0" max="14" min="14" style="0" width="9.86"/>
    <col collapsed="false" customWidth="true" hidden="false" outlineLevel="0" max="15" min="15" style="0" width="9"/>
    <col collapsed="false" customWidth="true" hidden="false" outlineLevel="0" max="16" min="16" style="0" width="13.42"/>
    <col collapsed="false" customWidth="true" hidden="false" outlineLevel="0" max="22" min="22" style="0" width="10.29"/>
  </cols>
  <sheetData>
    <row r="1" customFormat="false" ht="15" hidden="false" customHeight="false" outlineLevel="0" collapsed="false">
      <c r="A1" s="168" t="s">
        <v>362</v>
      </c>
      <c r="B1" s="168" t="s">
        <v>363</v>
      </c>
      <c r="C1" s="168" t="s">
        <v>364</v>
      </c>
      <c r="D1" s="168" t="s">
        <v>365</v>
      </c>
      <c r="E1" s="168" t="s">
        <v>366</v>
      </c>
      <c r="F1" s="168" t="s">
        <v>367</v>
      </c>
      <c r="G1" s="168" t="s">
        <v>368</v>
      </c>
      <c r="H1" s="168" t="s">
        <v>369</v>
      </c>
      <c r="I1" s="168" t="s">
        <v>58</v>
      </c>
      <c r="L1" s="169" t="s">
        <v>370</v>
      </c>
      <c r="M1" s="169" t="s">
        <v>371</v>
      </c>
      <c r="N1" s="169" t="s">
        <v>372</v>
      </c>
      <c r="O1" s="169" t="s">
        <v>373</v>
      </c>
      <c r="P1" s="169" t="s">
        <v>370</v>
      </c>
      <c r="Q1" s="169" t="s">
        <v>374</v>
      </c>
      <c r="R1" s="169" t="s">
        <v>375</v>
      </c>
      <c r="S1" s="169" t="s">
        <v>376</v>
      </c>
      <c r="T1" s="169" t="s">
        <v>377</v>
      </c>
      <c r="V1" s="170" t="s">
        <v>378</v>
      </c>
      <c r="W1" s="170"/>
      <c r="X1" s="170"/>
      <c r="Z1" s="171" t="s">
        <v>379</v>
      </c>
      <c r="AA1" s="171"/>
      <c r="AB1" s="171"/>
      <c r="AD1" s="172" t="s">
        <v>380</v>
      </c>
      <c r="AE1" s="172"/>
      <c r="AF1" s="172"/>
      <c r="AH1" s="0" t="s">
        <v>381</v>
      </c>
    </row>
    <row r="2" customFormat="false" ht="15" hidden="false" customHeight="false" outlineLevel="0" collapsed="false">
      <c r="A2" s="173" t="n">
        <f aca="false">'Сопроводительный лист'!G2</f>
        <v>6810</v>
      </c>
      <c r="B2" s="173" t="n">
        <f aca="false">'Сопроводительный лист'!C19</f>
        <v>0</v>
      </c>
      <c r="C2" s="174" t="str">
        <f aca="false">DEC2HEX(B2*2^30/16000000)</f>
        <v>0</v>
      </c>
      <c r="D2" s="173" t="n">
        <f aca="false">'Сопроводительный лист'!B14</f>
        <v>150</v>
      </c>
      <c r="E2" s="173" t="n">
        <f aca="false">B2+D2</f>
        <v>150</v>
      </c>
      <c r="F2" s="173" t="n">
        <f aca="false">'Сопроводительный лист'!B16</f>
        <v>93833</v>
      </c>
      <c r="G2" s="173" t="str">
        <f aca="false">'Сопроводительный лист'!G3:H3</f>
        <v>Краснополь</v>
      </c>
      <c r="H2" s="173" t="n">
        <f aca="false">'Сопроводительный лист'!D12</f>
        <v>0</v>
      </c>
      <c r="I2" s="173" t="n">
        <f aca="false">'Сопроводительный лист'!C21</f>
        <v>0</v>
      </c>
      <c r="J2" s="0" t="str">
        <f aca="false">DEC2HEX(I2)</f>
        <v>0</v>
      </c>
      <c r="K2" s="175" t="e">
        <f aca="false">AVERAGE(AF10:AF14)</f>
        <v>#DIV/0!</v>
      </c>
      <c r="L2" s="176" t="n">
        <f aca="false">AD10</f>
        <v>0</v>
      </c>
      <c r="M2" s="176" t="n">
        <f aca="false">AD11</f>
        <v>0</v>
      </c>
      <c r="N2" s="176" t="n">
        <f aca="false">AD12</f>
        <v>0</v>
      </c>
      <c r="O2" s="176" t="n">
        <f aca="false">AD13</f>
        <v>0</v>
      </c>
      <c r="P2" s="176" t="n">
        <f aca="false">AD14</f>
        <v>0</v>
      </c>
      <c r="Q2" s="176" t="n">
        <f aca="false">AD15</f>
        <v>0</v>
      </c>
      <c r="R2" s="177" t="n">
        <f aca="false">(M2-O2)/2</f>
        <v>0</v>
      </c>
      <c r="S2" s="0" t="n">
        <f aca="false">((L2+P2)/2+N2)/2</f>
        <v>0</v>
      </c>
      <c r="T2" s="178" t="e">
        <f aca="false">Q2/R2*1000</f>
        <v>#DIV/0!</v>
      </c>
      <c r="V2" s="179"/>
      <c r="W2" s="179"/>
      <c r="X2" s="179"/>
      <c r="Z2" s="179"/>
      <c r="AA2" s="179"/>
      <c r="AB2" s="179"/>
      <c r="AD2" s="179"/>
      <c r="AE2" s="179"/>
      <c r="AF2" s="179"/>
      <c r="AH2" s="0" t="s">
        <v>382</v>
      </c>
    </row>
    <row r="3" customFormat="false" ht="15.75" hidden="false" customHeight="true" outlineLevel="0" collapsed="false">
      <c r="A3" s="0" t="s">
        <v>383</v>
      </c>
      <c r="C3" s="180" t="s">
        <v>384</v>
      </c>
      <c r="D3" s="180"/>
      <c r="E3" s="180"/>
      <c r="F3" s="180"/>
      <c r="G3" s="181" t="s">
        <v>369</v>
      </c>
      <c r="K3" s="182" t="e">
        <f aca="false">AVERAGE(X10:X14)</f>
        <v>#DIV/0!</v>
      </c>
      <c r="L3" s="176" t="n">
        <f aca="false">V10</f>
        <v>0</v>
      </c>
      <c r="M3" s="176" t="n">
        <f aca="false">V11</f>
        <v>0</v>
      </c>
      <c r="N3" s="176" t="n">
        <f aca="false">V12</f>
        <v>0</v>
      </c>
      <c r="O3" s="176" t="n">
        <f aca="false">V13</f>
        <v>0</v>
      </c>
      <c r="P3" s="176" t="n">
        <f aca="false">V14</f>
        <v>0</v>
      </c>
      <c r="Q3" s="176" t="n">
        <f aca="false">V15</f>
        <v>0</v>
      </c>
      <c r="R3" s="177" t="n">
        <f aca="false">(M3-O3)/2</f>
        <v>0</v>
      </c>
      <c r="S3" s="0" t="n">
        <f aca="false">((L3+P3)/2+N3)/2</f>
        <v>0</v>
      </c>
      <c r="T3" s="178" t="e">
        <f aca="false">Q3/R3*1000</f>
        <v>#DIV/0!</v>
      </c>
      <c r="V3" s="179"/>
      <c r="W3" s="179"/>
      <c r="X3" s="179"/>
      <c r="Z3" s="179"/>
      <c r="AA3" s="179"/>
      <c r="AB3" s="179"/>
      <c r="AD3" s="179"/>
      <c r="AE3" s="179"/>
      <c r="AF3" s="179"/>
      <c r="AH3" s="0" t="s">
        <v>91</v>
      </c>
    </row>
    <row r="4" customFormat="false" ht="16.5" hidden="false" customHeight="true" outlineLevel="0" collapsed="false">
      <c r="A4" s="183" t="s">
        <v>385</v>
      </c>
      <c r="B4" s="183" t="s">
        <v>57</v>
      </c>
      <c r="D4" s="184" t="n">
        <f aca="false">'Сопроводительный лист'!I44</f>
        <v>0</v>
      </c>
      <c r="E4" s="184" t="n">
        <f aca="false">'[1]Сопроводительный лист'!E14</f>
        <v>0</v>
      </c>
      <c r="G4" s="183" t="s">
        <v>385</v>
      </c>
      <c r="H4" s="183" t="s">
        <v>57</v>
      </c>
      <c r="I4" s="185" t="s">
        <v>386</v>
      </c>
      <c r="K4" s="186" t="e">
        <f aca="false">AVERAGE(AB10:AB14)</f>
        <v>#DIV/0!</v>
      </c>
      <c r="L4" s="176" t="n">
        <f aca="false">Z10</f>
        <v>0</v>
      </c>
      <c r="M4" s="176" t="n">
        <f aca="false">Z11</f>
        <v>0</v>
      </c>
      <c r="N4" s="176" t="n">
        <f aca="false">Z12</f>
        <v>0</v>
      </c>
      <c r="O4" s="176" t="n">
        <f aca="false">Z13</f>
        <v>0</v>
      </c>
      <c r="P4" s="176" t="n">
        <f aca="false">Z14</f>
        <v>0</v>
      </c>
      <c r="Q4" s="176" t="n">
        <f aca="false">Z15</f>
        <v>0</v>
      </c>
      <c r="R4" s="177" t="n">
        <f aca="false">(M4-O4)/2</f>
        <v>0</v>
      </c>
      <c r="S4" s="0" t="n">
        <f aca="false">((L4+P4)/2+N4)/2</f>
        <v>0</v>
      </c>
      <c r="T4" s="178" t="e">
        <f aca="false">Q4/R4*1000</f>
        <v>#DIV/0!</v>
      </c>
      <c r="V4" s="179"/>
      <c r="W4" s="179"/>
      <c r="X4" s="179"/>
      <c r="Z4" s="179"/>
      <c r="AA4" s="179"/>
      <c r="AB4" s="179"/>
      <c r="AD4" s="179"/>
      <c r="AE4" s="179"/>
      <c r="AF4" s="179"/>
    </row>
    <row r="5" customFormat="false" ht="15.75" hidden="false" customHeight="true" outlineLevel="0" collapsed="false">
      <c r="A5" s="187" t="str">
        <f aca="false">'Сопроводительный лист'!B10</f>
        <v>02.005.21</v>
      </c>
      <c r="B5" s="183" t="str">
        <f aca="false">'Сопроводительный лист'!B11</f>
        <v>-B-C</v>
      </c>
      <c r="C5" s="188" t="s">
        <v>387</v>
      </c>
      <c r="D5" s="188"/>
      <c r="E5" s="188"/>
      <c r="F5" s="188"/>
      <c r="G5" s="189" t="n">
        <f aca="false">'Сопроводительный лист'!D10</f>
        <v>0</v>
      </c>
      <c r="H5" s="189" t="n">
        <f aca="false">'Сопроводительный лист'!D11</f>
        <v>0</v>
      </c>
      <c r="I5" s="190" t="s">
        <v>388</v>
      </c>
      <c r="L5" s="191" t="s">
        <v>389</v>
      </c>
      <c r="M5" s="191"/>
      <c r="R5" s="192" t="n">
        <f aca="false">AVERAGE(R2:R4)</f>
        <v>0</v>
      </c>
      <c r="V5" s="179"/>
      <c r="W5" s="179"/>
      <c r="X5" s="179"/>
      <c r="Z5" s="179"/>
      <c r="AA5" s="179"/>
      <c r="AB5" s="179"/>
      <c r="AD5" s="179"/>
      <c r="AE5" s="179"/>
      <c r="AF5" s="179"/>
      <c r="AH5" s="0" t="s">
        <v>381</v>
      </c>
    </row>
    <row r="6" customFormat="false" ht="16.5" hidden="false" customHeight="true" outlineLevel="0" collapsed="false">
      <c r="A6" s="193" t="s">
        <v>390</v>
      </c>
      <c r="B6" s="193"/>
      <c r="C6" s="161"/>
      <c r="D6" s="184" t="n">
        <f aca="false">'Сопроводительный лист'!I46</f>
        <v>0</v>
      </c>
      <c r="E6" s="184" t="n">
        <f aca="false">'[1]Сопроводительный лист'!E16</f>
        <v>0</v>
      </c>
      <c r="G6" s="194" t="s">
        <v>391</v>
      </c>
      <c r="H6" s="194"/>
      <c r="I6" s="194"/>
      <c r="J6" s="195" t="s">
        <v>392</v>
      </c>
      <c r="K6" s="196"/>
      <c r="L6" s="197"/>
      <c r="M6" s="197"/>
      <c r="N6" s="198"/>
      <c r="V6" s="199"/>
      <c r="W6" s="179"/>
      <c r="X6" s="179"/>
      <c r="Z6" s="179"/>
      <c r="AA6" s="179"/>
      <c r="AB6" s="179"/>
      <c r="AD6" s="179"/>
      <c r="AE6" s="179"/>
      <c r="AF6" s="179"/>
      <c r="AH6" s="0" t="s">
        <v>393</v>
      </c>
    </row>
    <row r="7" customFormat="false" ht="15" hidden="false" customHeight="false" outlineLevel="0" collapsed="false">
      <c r="H7" s="0" t="s">
        <v>394</v>
      </c>
      <c r="I7" s="0" t="s">
        <v>395</v>
      </c>
      <c r="V7" s="179"/>
      <c r="W7" s="179"/>
      <c r="X7" s="179"/>
      <c r="Z7" s="179"/>
      <c r="AA7" s="179"/>
      <c r="AB7" s="179"/>
      <c r="AD7" s="179"/>
      <c r="AE7" s="179"/>
      <c r="AF7" s="179"/>
      <c r="AH7" s="0" t="s">
        <v>92</v>
      </c>
    </row>
    <row r="8" customFormat="false" ht="15" hidden="false" customHeight="false" outlineLevel="0" collapsed="false">
      <c r="A8" s="200" t="s">
        <v>396</v>
      </c>
      <c r="B8" s="200"/>
      <c r="C8" s="200"/>
      <c r="D8" s="201" t="n">
        <f aca="false">'Сопроводительный лист'!G44</f>
        <v>0</v>
      </c>
      <c r="H8" s="202" t="n">
        <f aca="false">HEX2DEC(H9)</f>
        <v>775</v>
      </c>
      <c r="I8" s="0" t="s">
        <v>397</v>
      </c>
      <c r="V8" s="179"/>
      <c r="W8" s="179"/>
      <c r="X8" s="179"/>
      <c r="Z8" s="179"/>
      <c r="AA8" s="179"/>
      <c r="AB8" s="179"/>
      <c r="AD8" s="179"/>
      <c r="AE8" s="179"/>
      <c r="AF8" s="179"/>
      <c r="AH8" s="0" t="s">
        <v>91</v>
      </c>
    </row>
    <row r="9" customFormat="false" ht="15" hidden="false" customHeight="false" outlineLevel="0" collapsed="false">
      <c r="A9" s="203" t="s">
        <v>398</v>
      </c>
      <c r="D9" s="0" t="n">
        <v>157.5</v>
      </c>
      <c r="E9" s="0" t="n">
        <v>67.5</v>
      </c>
      <c r="F9" s="0" t="s">
        <v>399</v>
      </c>
      <c r="H9" s="204" t="s">
        <v>400</v>
      </c>
      <c r="I9" s="0" t="s">
        <v>401</v>
      </c>
      <c r="V9" s="179"/>
      <c r="W9" s="179"/>
      <c r="X9" s="179"/>
      <c r="Z9" s="179"/>
      <c r="AA9" s="179"/>
      <c r="AB9" s="179"/>
      <c r="AD9" s="179"/>
      <c r="AE9" s="179"/>
      <c r="AF9" s="179"/>
      <c r="AH9" s="0" t="s">
        <v>382</v>
      </c>
    </row>
    <row r="10" customFormat="false" ht="15" hidden="false" customHeight="false" outlineLevel="0" collapsed="false">
      <c r="A10" s="205" t="s">
        <v>402</v>
      </c>
      <c r="B10" s="205" t="s">
        <v>403</v>
      </c>
      <c r="C10" s="206" t="s">
        <v>404</v>
      </c>
      <c r="D10" s="206" t="s">
        <v>62</v>
      </c>
      <c r="E10" s="206" t="s">
        <v>405</v>
      </c>
      <c r="F10" s="206" t="s">
        <v>406</v>
      </c>
      <c r="G10" s="206" t="s">
        <v>407</v>
      </c>
      <c r="H10" s="205" t="s">
        <v>408</v>
      </c>
      <c r="I10" s="205" t="s">
        <v>365</v>
      </c>
      <c r="J10" s="0" t="s">
        <v>409</v>
      </c>
      <c r="K10" s="0" t="s">
        <v>410</v>
      </c>
      <c r="L10" s="0" t="s">
        <v>411</v>
      </c>
      <c r="V10" s="179"/>
      <c r="W10" s="179"/>
      <c r="X10" s="179"/>
      <c r="Z10" s="179"/>
      <c r="AA10" s="179"/>
      <c r="AB10" s="179"/>
      <c r="AD10" s="179"/>
      <c r="AE10" s="179"/>
      <c r="AF10" s="179"/>
    </row>
    <row r="11" customFormat="false" ht="15" hidden="false" customHeight="false" outlineLevel="0" collapsed="false">
      <c r="A11" s="161"/>
      <c r="B11" s="161"/>
      <c r="C11" s="121"/>
      <c r="D11" s="161"/>
      <c r="E11" s="161"/>
      <c r="F11" s="161"/>
      <c r="G11" s="202" t="n">
        <f aca="false">SQRT((E11*COS(PI()*(1-$D$9/180))+F11*COS(PI()*(1-$E$9/180)))^2+(E11*SIN(PI()*(1-$D$9/180))+F11*SIN(PI()*(1-$E$9/180)))^2)</f>
        <v>0</v>
      </c>
      <c r="H11" s="207" t="e">
        <f aca="false">ATAN((E11*SIN(PI()*(1-$D$9/180))+F11*SIN(PI()*(1-$E$9/180)))/(E11*COS(PI()*(1-$D$9/180))+F11*COS(PI()*(1-$E$9/180))))*180/PI()</f>
        <v>#DIV/0!</v>
      </c>
      <c r="I11" s="208" t="n">
        <v>777</v>
      </c>
      <c r="J11" s="209" t="n">
        <f aca="false">ROUNDDOWN($B$2*0.4375/8/PI()/I11,0)</f>
        <v>0</v>
      </c>
      <c r="K11" s="0" t="n">
        <v>10000</v>
      </c>
      <c r="L11" s="210" t="n">
        <f aca="false">ABS(256*J13/2/K11)</f>
        <v>0</v>
      </c>
      <c r="V11" s="179"/>
      <c r="W11" s="179"/>
      <c r="X11" s="179"/>
      <c r="Z11" s="179"/>
      <c r="AA11" s="179"/>
      <c r="AB11" s="179"/>
      <c r="AD11" s="179"/>
      <c r="AE11" s="179"/>
      <c r="AF11" s="179"/>
      <c r="AH11" s="0" t="s">
        <v>391</v>
      </c>
    </row>
    <row r="12" customFormat="false" ht="15" hidden="false" customHeight="false" outlineLevel="0" collapsed="false">
      <c r="A12" s="161"/>
      <c r="B12" s="161"/>
      <c r="C12" s="121"/>
      <c r="D12" s="161"/>
      <c r="E12" s="161"/>
      <c r="F12" s="161"/>
      <c r="G12" s="202" t="n">
        <f aca="false">SQRT((E12*COS(PI()*(1-$D$9/180))+F12*COS(PI()*(1-$E$9/180)))^2+(E12*SIN(PI()*(1-$D$9/180))+F12*SIN(PI()*(1-$E$9/180)))^2)</f>
        <v>0</v>
      </c>
      <c r="H12" s="207" t="e">
        <f aca="false">ATAN((E12*SIN(PI()*(1-$D$9/180))+F12*SIN(PI()*(1-$E$9/180)))/(E12*COS(PI()*(1-$D$9/180))+F12*COS(PI()*(1-$E$9/180))))*180/PI()</f>
        <v>#DIV/0!</v>
      </c>
      <c r="I12" s="0" t="n">
        <f aca="false">I11</f>
        <v>777</v>
      </c>
      <c r="J12" s="209" t="n">
        <f aca="false">($B$2*0.4375/8/PI()/I11-J11)*256</f>
        <v>0</v>
      </c>
      <c r="V12" s="179"/>
      <c r="W12" s="179"/>
      <c r="X12" s="179"/>
      <c r="Z12" s="179"/>
      <c r="AA12" s="179"/>
      <c r="AB12" s="179"/>
      <c r="AD12" s="179"/>
      <c r="AE12" s="179"/>
      <c r="AF12" s="179"/>
      <c r="AH12" s="0" t="s">
        <v>412</v>
      </c>
    </row>
    <row r="13" customFormat="false" ht="15" hidden="false" customHeight="false" outlineLevel="0" collapsed="false">
      <c r="A13" s="161"/>
      <c r="B13" s="161"/>
      <c r="C13" s="121"/>
      <c r="D13" s="161"/>
      <c r="E13" s="161"/>
      <c r="F13" s="161"/>
      <c r="G13" s="202" t="n">
        <f aca="false">SQRT((E13*COS(PI()*(1-$D$9/180))+F13*COS(PI()*(1-$E$9/180)))^2+(E13*SIN(PI()*(1-$D$9/180))+F13*SIN(PI()*(1-$E$9/180)))^2)</f>
        <v>0</v>
      </c>
      <c r="H13" s="207" t="e">
        <f aca="false">ATAN((E13*SIN(PI()*(1-$D$9/180))+F13*SIN(PI()*(1-$E$9/180)))/(E13*COS(PI()*(1-$D$9/180))+F13*COS(PI()*(1-$E$9/180))))*180/PI()</f>
        <v>#DIV/0!</v>
      </c>
      <c r="I13" s="0" t="n">
        <f aca="false">I11</f>
        <v>777</v>
      </c>
      <c r="J13" s="211" t="n">
        <f aca="false">$B$2*0.4375/8/PI()/I13</f>
        <v>0</v>
      </c>
      <c r="V13" s="179"/>
      <c r="W13" s="179"/>
      <c r="X13" s="179"/>
      <c r="Z13" s="179"/>
      <c r="AA13" s="179"/>
      <c r="AB13" s="179"/>
      <c r="AD13" s="179"/>
      <c r="AE13" s="179"/>
      <c r="AF13" s="179"/>
      <c r="AH13" s="0" t="s">
        <v>413</v>
      </c>
    </row>
    <row r="14" customFormat="false" ht="15" hidden="false" customHeight="false" outlineLevel="0" collapsed="false">
      <c r="V14" s="179"/>
      <c r="W14" s="179"/>
      <c r="X14" s="179"/>
      <c r="Z14" s="179"/>
      <c r="AA14" s="179"/>
      <c r="AB14" s="179"/>
      <c r="AD14" s="179"/>
      <c r="AE14" s="179"/>
      <c r="AF14" s="179"/>
      <c r="AH14" s="0" t="s">
        <v>414</v>
      </c>
    </row>
    <row r="15" customFormat="false" ht="15" hidden="false" customHeight="false" outlineLevel="0" collapsed="false">
      <c r="V15" s="179"/>
      <c r="W15" s="179"/>
      <c r="X15" s="179"/>
      <c r="Z15" s="179"/>
      <c r="AA15" s="179"/>
      <c r="AB15" s="179"/>
      <c r="AD15" s="179"/>
      <c r="AE15" s="179"/>
      <c r="AF15" s="179"/>
      <c r="AH15" s="0" t="s">
        <v>108</v>
      </c>
    </row>
    <row r="16" customFormat="false" ht="15" hidden="false" customHeight="false" outlineLevel="0" collapsed="false">
      <c r="A16" s="0" t="s">
        <v>415</v>
      </c>
      <c r="C16" s="178" t="e">
        <f aca="false">D11/((A11-A12)*(A11-A13))+D12/((A12-A13)*(A12-A11))+D13/((A13-A11)*(A13-A12))</f>
        <v>#DIV/0!</v>
      </c>
      <c r="D16" s="212" t="s">
        <v>416</v>
      </c>
      <c r="E16" s="0" t="e">
        <f aca="false">(D11-D12-C16*(A11*A11-A12*A12))/(A11-A12)</f>
        <v>#DIV/0!</v>
      </c>
      <c r="F16" s="212" t="s">
        <v>417</v>
      </c>
      <c r="G16" s="0" t="e">
        <f aca="false">D11-C16*A11*A11-E16*A11</f>
        <v>#DIV/0!</v>
      </c>
      <c r="AH16" s="0" t="s">
        <v>418</v>
      </c>
    </row>
    <row r="17" customFormat="false" ht="15" hidden="false" customHeight="false" outlineLevel="0" collapsed="false">
      <c r="A17" s="213" t="s">
        <v>415</v>
      </c>
      <c r="B17" s="213"/>
      <c r="C17" s="214" t="e">
        <f aca="false">C16*10000000</f>
        <v>#DIV/0!</v>
      </c>
      <c r="E17" s="214" t="e">
        <f aca="false">E16*1000</f>
        <v>#DIV/0!</v>
      </c>
      <c r="G17" s="215" t="e">
        <f aca="false">G16*1000</f>
        <v>#DIV/0!</v>
      </c>
      <c r="AH17" s="0" t="s">
        <v>419</v>
      </c>
    </row>
    <row r="18" customFormat="false" ht="15" hidden="false" customHeight="false" outlineLevel="0" collapsed="false">
      <c r="AH18" s="0" t="s">
        <v>420</v>
      </c>
    </row>
    <row r="19" customFormat="false" ht="15" hidden="false" customHeight="false" outlineLevel="0" collapsed="false">
      <c r="D19" s="0" t="s">
        <v>421</v>
      </c>
      <c r="E19" s="0" t="s">
        <v>422</v>
      </c>
      <c r="H19" s="0" t="s">
        <v>395</v>
      </c>
      <c r="AH19" s="0" t="s">
        <v>423</v>
      </c>
    </row>
    <row r="20" customFormat="false" ht="15" hidden="false" customHeight="false" outlineLevel="0" collapsed="false">
      <c r="D20" s="216" t="e">
        <f aca="false">ROUND(AVERAGE(E11:E13),0)</f>
        <v>#DIV/0!</v>
      </c>
      <c r="E20" s="216" t="e">
        <f aca="false">ROUND(AVERAGE(F11:F13),0)</f>
        <v>#DIV/0!</v>
      </c>
      <c r="H20" s="0" t="s">
        <v>397</v>
      </c>
      <c r="I20" s="217" t="n">
        <v>1</v>
      </c>
    </row>
    <row r="21" customFormat="false" ht="15" hidden="false" customHeight="false" outlineLevel="0" collapsed="false">
      <c r="C21" s="0" t="s">
        <v>402</v>
      </c>
      <c r="D21" s="0" t="s">
        <v>405</v>
      </c>
      <c r="E21" s="0" t="s">
        <v>406</v>
      </c>
      <c r="H21" s="0" t="s">
        <v>401</v>
      </c>
    </row>
    <row r="22" customFormat="false" ht="15" hidden="false" customHeight="false" outlineLevel="0" collapsed="false">
      <c r="C22" s="0" t="n">
        <v>23000</v>
      </c>
      <c r="D22" s="0" t="e">
        <f aca="false">ROUND((D23-D24)*(C22-C23)/(C23-C24)+D23,0)</f>
        <v>#DIV/0!</v>
      </c>
      <c r="E22" s="0" t="e">
        <f aca="false">ROUND((E23-E24)*(C22-C23)/(C23-C24)+E23,0)</f>
        <v>#DIV/0!</v>
      </c>
    </row>
    <row r="23" customFormat="false" ht="15" hidden="false" customHeight="false" outlineLevel="0" collapsed="false">
      <c r="C23" s="216" t="n">
        <f aca="false">A11</f>
        <v>0</v>
      </c>
      <c r="D23" s="216" t="e">
        <f aca="false">(E11-$D$20)*2^($I$20-1)</f>
        <v>#DIV/0!</v>
      </c>
      <c r="E23" s="216" t="e">
        <f aca="false">(F11-$E$20)*2^($I$20-1)</f>
        <v>#DIV/0!</v>
      </c>
      <c r="H23" s="0" t="s">
        <v>394</v>
      </c>
      <c r="I23" s="218" t="n">
        <v>0</v>
      </c>
    </row>
    <row r="24" customFormat="false" ht="15" hidden="false" customHeight="false" outlineLevel="0" collapsed="false">
      <c r="C24" s="216" t="n">
        <f aca="false">A12</f>
        <v>0</v>
      </c>
      <c r="D24" s="216" t="e">
        <f aca="false">(E12-$D$20)*2^($I$20-1)</f>
        <v>#DIV/0!</v>
      </c>
      <c r="E24" s="216" t="e">
        <f aca="false">(F12-$E$20)*2^($I$20-1)</f>
        <v>#DIV/0!</v>
      </c>
    </row>
    <row r="25" customFormat="false" ht="15" hidden="false" customHeight="false" outlineLevel="0" collapsed="false">
      <c r="C25" s="216" t="n">
        <f aca="false">A13</f>
        <v>0</v>
      </c>
      <c r="D25" s="216" t="e">
        <f aca="false">(E13-$D$20)*2^($I$20-1)</f>
        <v>#DIV/0!</v>
      </c>
      <c r="E25" s="216" t="e">
        <f aca="false">(F13-$E$20)*2^($I$20-1)</f>
        <v>#DIV/0!</v>
      </c>
    </row>
    <row r="26" customFormat="false" ht="15" hidden="false" customHeight="false" outlineLevel="0" collapsed="false">
      <c r="C26" s="0" t="n">
        <v>-10000</v>
      </c>
      <c r="D26" s="0" t="e">
        <f aca="false">ROUND((D24-D25)*(C26-C24)/(C24-C25)+D24,0)</f>
        <v>#DIV/0!</v>
      </c>
      <c r="E26" s="0" t="e">
        <f aca="false">ROUND((E24-E25)*(C26-C24)/(C24-C25)+E24,0)</f>
        <v>#DIV/0!</v>
      </c>
    </row>
    <row r="28" customFormat="false" ht="15" hidden="false" customHeight="false" outlineLevel="0" collapsed="false">
      <c r="A28" s="0" t="s">
        <v>424</v>
      </c>
    </row>
    <row r="29" customFormat="false" ht="15" hidden="false" customHeight="false" outlineLevel="1" collapsed="false"/>
    <row r="30" customFormat="false" ht="15" hidden="false" customHeight="false" outlineLevel="1" collapsed="false">
      <c r="A30" s="219" t="s">
        <v>425</v>
      </c>
      <c r="B30" s="182" t="e">
        <f aca="false">AVERAGE(X2:X10)</f>
        <v>#DIV/0!</v>
      </c>
      <c r="K30" s="0" t="s">
        <v>426</v>
      </c>
      <c r="L30" s="0" t="s">
        <v>427</v>
      </c>
      <c r="M30" s="0" t="s">
        <v>428</v>
      </c>
      <c r="N30" s="0" t="s">
        <v>429</v>
      </c>
      <c r="O30" s="0" t="s">
        <v>426</v>
      </c>
    </row>
    <row r="31" customFormat="false" ht="15" hidden="false" customHeight="false" outlineLevel="1" collapsed="false">
      <c r="A31" s="0" t="s">
        <v>430</v>
      </c>
      <c r="B31" s="185" t="s">
        <v>431</v>
      </c>
      <c r="C31" s="220" t="s">
        <v>432</v>
      </c>
      <c r="D31" s="185" t="s">
        <v>431</v>
      </c>
      <c r="E31" s="220" t="s">
        <v>433</v>
      </c>
      <c r="F31" s="185" t="s">
        <v>434</v>
      </c>
      <c r="G31" s="185" t="s">
        <v>435</v>
      </c>
      <c r="H31" s="185" t="s">
        <v>436</v>
      </c>
      <c r="I31" s="185" t="s">
        <v>437</v>
      </c>
      <c r="K31" s="176" t="n">
        <f aca="false">W10</f>
        <v>0</v>
      </c>
      <c r="L31" s="176" t="n">
        <f aca="false">W11</f>
        <v>0</v>
      </c>
      <c r="M31" s="176" t="n">
        <f aca="false">W12</f>
        <v>0</v>
      </c>
      <c r="N31" s="176" t="n">
        <f aca="false">W13</f>
        <v>0</v>
      </c>
      <c r="O31" s="176" t="n">
        <f aca="false">W14</f>
        <v>0</v>
      </c>
    </row>
    <row r="32" customFormat="false" ht="15" hidden="false" customHeight="false" outlineLevel="1" collapsed="false">
      <c r="A32" s="0" t="n">
        <f aca="false">W15</f>
        <v>0</v>
      </c>
      <c r="B32" s="176" t="n">
        <f aca="false">W2</f>
        <v>0</v>
      </c>
      <c r="C32" s="176" t="n">
        <f aca="false">W3</f>
        <v>0</v>
      </c>
      <c r="D32" s="176" t="n">
        <f aca="false">W4</f>
        <v>0</v>
      </c>
      <c r="E32" s="176" t="n">
        <f aca="false">W5</f>
        <v>0</v>
      </c>
      <c r="F32" s="221" t="n">
        <f aca="false">(C32-B32)/360</f>
        <v>0</v>
      </c>
      <c r="G32" s="221" t="n">
        <f aca="false">(E32-D32)/360</f>
        <v>0</v>
      </c>
      <c r="H32" s="222" t="e">
        <f aca="false">(MAX(B32,D32,B33,D33)-MIN(B32,D32,B33,D33))/F32</f>
        <v>#DIV/0!</v>
      </c>
      <c r="I32" s="223" t="e">
        <f aca="false">(F32+G32)/(F32-G32)*200</f>
        <v>#DIV/0!</v>
      </c>
      <c r="L32" s="0" t="n">
        <f aca="false">(K31-M31)/2</f>
        <v>0</v>
      </c>
      <c r="M32" s="0" t="n">
        <f aca="false">(L31-N31)/2</f>
        <v>0</v>
      </c>
    </row>
    <row r="33" customFormat="false" ht="15" hidden="false" customHeight="false" outlineLevel="1" collapsed="false">
      <c r="A33" s="207" t="e">
        <f aca="false">A32/F32</f>
        <v>#DIV/0!</v>
      </c>
      <c r="B33" s="176" t="n">
        <f aca="false">W6</f>
        <v>0</v>
      </c>
      <c r="C33" s="176" t="n">
        <f aca="false">W7</f>
        <v>0</v>
      </c>
      <c r="D33" s="176" t="n">
        <f aca="false">W8</f>
        <v>0</v>
      </c>
      <c r="E33" s="176" t="n">
        <f aca="false">W9</f>
        <v>0</v>
      </c>
      <c r="F33" s="221" t="n">
        <f aca="false">(C33-B33)/360</f>
        <v>0</v>
      </c>
      <c r="G33" s="221" t="n">
        <f aca="false">(E33-D33)/360</f>
        <v>0</v>
      </c>
      <c r="H33" s="185"/>
      <c r="I33" s="223" t="e">
        <f aca="false">(F33+G33)/(F33-G33)*200</f>
        <v>#DIV/0!</v>
      </c>
      <c r="K33" s="0" t="s">
        <v>438</v>
      </c>
      <c r="L33" s="224" t="e">
        <f aca="false">L32/F32</f>
        <v>#DIV/0!</v>
      </c>
      <c r="M33" s="224" t="e">
        <f aca="false">M32/F32</f>
        <v>#DIV/0!</v>
      </c>
    </row>
    <row r="34" customFormat="false" ht="15" hidden="false" customHeight="false" outlineLevel="1" collapsed="false">
      <c r="K34" s="225"/>
      <c r="L34" s="213"/>
    </row>
    <row r="35" customFormat="false" ht="15" hidden="false" customHeight="false" outlineLevel="1" collapsed="false">
      <c r="A35" s="226" t="s">
        <v>439</v>
      </c>
      <c r="B35" s="186" t="e">
        <f aca="false">AVERAGE(AB2:AB10)</f>
        <v>#DIV/0!</v>
      </c>
      <c r="K35" s="0" t="s">
        <v>426</v>
      </c>
      <c r="L35" s="0" t="s">
        <v>427</v>
      </c>
      <c r="M35" s="0" t="s">
        <v>428</v>
      </c>
      <c r="N35" s="0" t="s">
        <v>429</v>
      </c>
      <c r="O35" s="0" t="s">
        <v>426</v>
      </c>
    </row>
    <row r="36" customFormat="false" ht="15" hidden="false" customHeight="false" outlineLevel="1" collapsed="false">
      <c r="A36" s="0" t="s">
        <v>430</v>
      </c>
      <c r="B36" s="185" t="s">
        <v>431</v>
      </c>
      <c r="C36" s="220" t="s">
        <v>432</v>
      </c>
      <c r="D36" s="185" t="s">
        <v>431</v>
      </c>
      <c r="E36" s="220" t="s">
        <v>433</v>
      </c>
      <c r="F36" s="185" t="s">
        <v>434</v>
      </c>
      <c r="G36" s="185" t="s">
        <v>435</v>
      </c>
      <c r="H36" s="185" t="s">
        <v>436</v>
      </c>
      <c r="I36" s="185" t="s">
        <v>437</v>
      </c>
      <c r="K36" s="176" t="n">
        <f aca="false">AA10</f>
        <v>0</v>
      </c>
      <c r="L36" s="176" t="n">
        <f aca="false">AA11</f>
        <v>0</v>
      </c>
      <c r="M36" s="176" t="n">
        <f aca="false">AA12</f>
        <v>0</v>
      </c>
      <c r="N36" s="176" t="n">
        <f aca="false">AA13</f>
        <v>0</v>
      </c>
      <c r="O36" s="176" t="n">
        <f aca="false">AA14</f>
        <v>0</v>
      </c>
    </row>
    <row r="37" customFormat="false" ht="15" hidden="false" customHeight="false" outlineLevel="1" collapsed="false">
      <c r="A37" s="0" t="n">
        <f aca="false">AA15</f>
        <v>0</v>
      </c>
      <c r="B37" s="176" t="n">
        <f aca="false">AA2</f>
        <v>0</v>
      </c>
      <c r="C37" s="176" t="n">
        <f aca="false">AA3</f>
        <v>0</v>
      </c>
      <c r="D37" s="176" t="n">
        <f aca="false">AA4</f>
        <v>0</v>
      </c>
      <c r="E37" s="176" t="n">
        <f aca="false">AA5</f>
        <v>0</v>
      </c>
      <c r="F37" s="221" t="n">
        <f aca="false">(C37-B37)/360</f>
        <v>0</v>
      </c>
      <c r="G37" s="221" t="n">
        <f aca="false">(E37-D37)/360</f>
        <v>0</v>
      </c>
      <c r="H37" s="222" t="e">
        <f aca="false">(MAX(B37,D37,B38,D38)-MIN(B37,D37,B38,D38))/F37</f>
        <v>#DIV/0!</v>
      </c>
      <c r="I37" s="223" t="e">
        <f aca="false">(F37+G37)/(F37-G37)*200</f>
        <v>#DIV/0!</v>
      </c>
      <c r="L37" s="0" t="n">
        <f aca="false">(K36-M36)/2</f>
        <v>0</v>
      </c>
      <c r="M37" s="0" t="n">
        <f aca="false">(L36-N36)/2</f>
        <v>0</v>
      </c>
    </row>
    <row r="38" customFormat="false" ht="15" hidden="false" customHeight="false" outlineLevel="1" collapsed="false">
      <c r="A38" s="207" t="e">
        <f aca="false">A37/F37</f>
        <v>#DIV/0!</v>
      </c>
      <c r="B38" s="176" t="n">
        <f aca="false">AA6</f>
        <v>0</v>
      </c>
      <c r="C38" s="176" t="n">
        <f aca="false">AA7</f>
        <v>0</v>
      </c>
      <c r="D38" s="176" t="n">
        <f aca="false">AA8</f>
        <v>0</v>
      </c>
      <c r="E38" s="176" t="n">
        <f aca="false">AA9</f>
        <v>0</v>
      </c>
      <c r="F38" s="221" t="n">
        <f aca="false">(C38-B38)/360</f>
        <v>0</v>
      </c>
      <c r="G38" s="221" t="n">
        <f aca="false">(E38-D38)/360</f>
        <v>0</v>
      </c>
      <c r="H38" s="185"/>
      <c r="I38" s="223" t="e">
        <f aca="false">(F38+G38)/(F38-G38)*200</f>
        <v>#DIV/0!</v>
      </c>
      <c r="K38" s="0" t="s">
        <v>438</v>
      </c>
      <c r="L38" s="224" t="e">
        <f aca="false">L37/F37</f>
        <v>#DIV/0!</v>
      </c>
      <c r="M38" s="224" t="e">
        <f aca="false">M37/F37</f>
        <v>#DIV/0!</v>
      </c>
    </row>
    <row r="39" customFormat="false" ht="15" hidden="false" customHeight="false" outlineLevel="1" collapsed="false">
      <c r="N39" s="225"/>
      <c r="O39" s="213"/>
    </row>
    <row r="40" customFormat="false" ht="15" hidden="false" customHeight="false" outlineLevel="1" collapsed="false">
      <c r="A40" s="227" t="s">
        <v>440</v>
      </c>
      <c r="B40" s="175" t="e">
        <f aca="false">AVERAGE(AF2:AF10)</f>
        <v>#DIV/0!</v>
      </c>
      <c r="K40" s="0" t="s">
        <v>426</v>
      </c>
      <c r="L40" s="0" t="s">
        <v>427</v>
      </c>
      <c r="M40" s="0" t="s">
        <v>428</v>
      </c>
      <c r="N40" s="0" t="s">
        <v>429</v>
      </c>
      <c r="O40" s="0" t="s">
        <v>426</v>
      </c>
    </row>
    <row r="41" customFormat="false" ht="15" hidden="false" customHeight="false" outlineLevel="1" collapsed="false">
      <c r="A41" s="0" t="s">
        <v>430</v>
      </c>
      <c r="B41" s="185" t="s">
        <v>431</v>
      </c>
      <c r="C41" s="220" t="s">
        <v>432</v>
      </c>
      <c r="D41" s="185" t="s">
        <v>431</v>
      </c>
      <c r="E41" s="220" t="s">
        <v>433</v>
      </c>
      <c r="F41" s="185" t="s">
        <v>434</v>
      </c>
      <c r="G41" s="185" t="s">
        <v>435</v>
      </c>
      <c r="H41" s="185" t="s">
        <v>436</v>
      </c>
      <c r="I41" s="185" t="s">
        <v>441</v>
      </c>
      <c r="K41" s="176" t="n">
        <f aca="false">AE10</f>
        <v>0</v>
      </c>
      <c r="L41" s="176" t="n">
        <f aca="false">AE11</f>
        <v>0</v>
      </c>
      <c r="M41" s="176" t="n">
        <f aca="false">AE12</f>
        <v>0</v>
      </c>
      <c r="N41" s="176" t="n">
        <f aca="false">AE13</f>
        <v>0</v>
      </c>
      <c r="O41" s="176" t="n">
        <f aca="false">AE14</f>
        <v>0</v>
      </c>
    </row>
    <row r="42" customFormat="false" ht="15" hidden="false" customHeight="false" outlineLevel="1" collapsed="false">
      <c r="A42" s="0" t="n">
        <f aca="false">AE15</f>
        <v>0</v>
      </c>
      <c r="B42" s="176" t="n">
        <f aca="false">AE2</f>
        <v>0</v>
      </c>
      <c r="C42" s="176" t="n">
        <f aca="false">AE3</f>
        <v>0</v>
      </c>
      <c r="D42" s="176" t="n">
        <f aca="false">AE4</f>
        <v>0</v>
      </c>
      <c r="E42" s="176" t="n">
        <f aca="false">AE5</f>
        <v>0</v>
      </c>
      <c r="F42" s="221" t="n">
        <f aca="false">(C42-B42)/360</f>
        <v>0</v>
      </c>
      <c r="G42" s="221" t="n">
        <f aca="false">(E42-D42)/360</f>
        <v>0</v>
      </c>
      <c r="H42" s="222" t="e">
        <f aca="false">(MAX(B42,D42,B43,D43)-MIN(B42,D42,B43,D43))/F42</f>
        <v>#DIV/0!</v>
      </c>
      <c r="I42" s="223" t="e">
        <f aca="false">(F42+G42)/(F42-G42)*200</f>
        <v>#DIV/0!</v>
      </c>
      <c r="L42" s="0" t="n">
        <f aca="false">(K41-M41)/2</f>
        <v>0</v>
      </c>
      <c r="M42" s="0" t="n">
        <f aca="false">(L41-N41)/2</f>
        <v>0</v>
      </c>
    </row>
    <row r="43" customFormat="false" ht="15" hidden="false" customHeight="false" outlineLevel="1" collapsed="false">
      <c r="A43" s="207" t="e">
        <f aca="false">A42/F42</f>
        <v>#DIV/0!</v>
      </c>
      <c r="B43" s="176" t="n">
        <f aca="false">AE6</f>
        <v>0</v>
      </c>
      <c r="C43" s="176" t="n">
        <f aca="false">AE7</f>
        <v>0</v>
      </c>
      <c r="D43" s="176" t="n">
        <f aca="false">AE8</f>
        <v>0</v>
      </c>
      <c r="E43" s="176" t="n">
        <f aca="false">AE9</f>
        <v>0</v>
      </c>
      <c r="F43" s="221" t="n">
        <f aca="false">(C43-B43)/360</f>
        <v>0</v>
      </c>
      <c r="G43" s="221" t="n">
        <f aca="false">(E43-D43)/360</f>
        <v>0</v>
      </c>
      <c r="H43" s="185"/>
      <c r="I43" s="223" t="e">
        <f aca="false">(F43+G43)/(F43-G43)*200</f>
        <v>#DIV/0!</v>
      </c>
      <c r="K43" s="0" t="s">
        <v>438</v>
      </c>
      <c r="L43" s="224" t="e">
        <f aca="false">L42/F42</f>
        <v>#DIV/0!</v>
      </c>
      <c r="M43" s="224" t="e">
        <f aca="false">M42/F42</f>
        <v>#DIV/0!</v>
      </c>
    </row>
    <row r="44" customFormat="false" ht="15" hidden="false" customHeight="false" outlineLevel="0" collapsed="false">
      <c r="R44" s="185" t="s">
        <v>442</v>
      </c>
      <c r="S44" s="185" t="s">
        <v>443</v>
      </c>
      <c r="T44" s="185" t="s">
        <v>444</v>
      </c>
      <c r="U44" s="185" t="s">
        <v>445</v>
      </c>
      <c r="V44" s="185" t="s">
        <v>446</v>
      </c>
      <c r="W44" s="185" t="s">
        <v>447</v>
      </c>
      <c r="X44" s="185" t="s">
        <v>448</v>
      </c>
      <c r="Y44" s="185" t="s">
        <v>449</v>
      </c>
      <c r="Z44" s="185" t="s">
        <v>450</v>
      </c>
    </row>
    <row r="45" customFormat="false" ht="15" hidden="false" customHeight="false" outlineLevel="0" collapsed="false">
      <c r="C45" s="228"/>
      <c r="E45" s="228"/>
      <c r="R45" s="229" t="s">
        <v>451</v>
      </c>
      <c r="S45" s="229" t="s">
        <v>451</v>
      </c>
      <c r="T45" s="229" t="s">
        <v>451</v>
      </c>
      <c r="U45" s="229" t="s">
        <v>451</v>
      </c>
      <c r="V45" s="229" t="s">
        <v>451</v>
      </c>
      <c r="W45" s="229" t="s">
        <v>451</v>
      </c>
      <c r="X45" s="229" t="s">
        <v>451</v>
      </c>
      <c r="Y45" s="229" t="s">
        <v>451</v>
      </c>
      <c r="Z45" s="229" t="s">
        <v>451</v>
      </c>
    </row>
    <row r="46" customFormat="false" ht="15" hidden="false" customHeight="false" outlineLevel="0" collapsed="false">
      <c r="F46" s="230"/>
      <c r="G46" s="230"/>
      <c r="H46" s="211"/>
      <c r="I46" s="207"/>
      <c r="R46" s="229" t="s">
        <v>451</v>
      </c>
      <c r="S46" s="229" t="s">
        <v>451</v>
      </c>
      <c r="T46" s="229" t="s">
        <v>451</v>
      </c>
      <c r="U46" s="229" t="s">
        <v>451</v>
      </c>
      <c r="V46" s="229" t="s">
        <v>451</v>
      </c>
      <c r="W46" s="229" t="s">
        <v>451</v>
      </c>
      <c r="X46" s="229" t="s">
        <v>451</v>
      </c>
      <c r="Y46" s="229" t="s">
        <v>451</v>
      </c>
      <c r="Z46" s="229" t="s">
        <v>451</v>
      </c>
    </row>
    <row r="47" customFormat="false" ht="15" hidden="false" customHeight="false" outlineLevel="0" collapsed="false">
      <c r="A47" s="207"/>
      <c r="F47" s="230"/>
      <c r="G47" s="230"/>
      <c r="I47" s="207"/>
      <c r="R47" s="229" t="s">
        <v>451</v>
      </c>
      <c r="S47" s="229" t="s">
        <v>451</v>
      </c>
      <c r="T47" s="229" t="s">
        <v>451</v>
      </c>
      <c r="U47" s="229" t="s">
        <v>451</v>
      </c>
      <c r="V47" s="229" t="s">
        <v>451</v>
      </c>
      <c r="W47" s="229" t="s">
        <v>451</v>
      </c>
      <c r="X47" s="229" t="s">
        <v>451</v>
      </c>
      <c r="Y47" s="229" t="s">
        <v>451</v>
      </c>
      <c r="Z47" s="229" t="s">
        <v>451</v>
      </c>
    </row>
    <row r="48" customFormat="false" ht="15" hidden="false" customHeight="false" outlineLevel="0" collapsed="false">
      <c r="R48" s="0" t="s">
        <v>452</v>
      </c>
    </row>
    <row r="50" customFormat="false" ht="15" hidden="false" customHeight="false" outlineLevel="0" collapsed="false">
      <c r="N50" s="0" t="s">
        <v>453</v>
      </c>
      <c r="P50" s="0" t="n">
        <v>0</v>
      </c>
    </row>
    <row r="51" customFormat="false" ht="60" hidden="false" customHeight="true" outlineLevel="1" collapsed="false">
      <c r="A51" s="231" t="s">
        <v>369</v>
      </c>
      <c r="B51" s="231"/>
      <c r="I51" s="231"/>
      <c r="J51" s="231"/>
      <c r="L51" s="231" t="s">
        <v>383</v>
      </c>
      <c r="M51" s="231"/>
      <c r="AE51" s="232" t="s">
        <v>454</v>
      </c>
      <c r="AF51" s="233" t="s">
        <v>455</v>
      </c>
      <c r="AG51" s="234" t="s">
        <v>456</v>
      </c>
      <c r="AH51" s="234"/>
    </row>
    <row r="52" customFormat="false" ht="15" hidden="false" customHeight="false" outlineLevel="1" collapsed="false">
      <c r="A52" s="0" t="s">
        <v>457</v>
      </c>
      <c r="B52" s="0" t="s">
        <v>376</v>
      </c>
      <c r="L52" s="0" t="s">
        <v>457</v>
      </c>
      <c r="M52" s="0" t="s">
        <v>376</v>
      </c>
    </row>
    <row r="53" customFormat="false" ht="15" hidden="false" customHeight="false" outlineLevel="1" collapsed="false">
      <c r="A53" s="235" t="n">
        <v>20000</v>
      </c>
      <c r="B53" s="235" t="n">
        <v>0</v>
      </c>
      <c r="C53" s="202"/>
      <c r="D53" s="202"/>
      <c r="E53" s="202"/>
      <c r="F53" s="202"/>
      <c r="G53" s="202"/>
      <c r="H53" s="202"/>
      <c r="I53" s="202"/>
      <c r="J53" s="202"/>
      <c r="K53" s="202"/>
      <c r="L53" s="235" t="n">
        <v>20000</v>
      </c>
      <c r="M53" s="235" t="n">
        <v>0</v>
      </c>
      <c r="N53" s="202"/>
      <c r="O53" s="202"/>
      <c r="P53" s="202"/>
      <c r="Q53" s="202"/>
      <c r="R53" s="202"/>
      <c r="S53" s="202"/>
      <c r="T53" s="202"/>
      <c r="U53" s="202"/>
      <c r="V53" s="202"/>
      <c r="W53" s="202"/>
      <c r="X53" s="202"/>
      <c r="Y53" s="202"/>
      <c r="Z53" s="202"/>
      <c r="AA53" s="202"/>
      <c r="AB53" s="202"/>
    </row>
    <row r="54" customFormat="false" ht="15" hidden="false" customHeight="false" outlineLevel="1" collapsed="false">
      <c r="A54" s="235" t="n">
        <v>10000</v>
      </c>
      <c r="B54" s="235" t="n">
        <v>0</v>
      </c>
      <c r="C54" s="202"/>
      <c r="D54" s="202"/>
      <c r="E54" s="202"/>
      <c r="F54" s="202"/>
      <c r="G54" s="202"/>
      <c r="H54" s="202"/>
      <c r="I54" s="202"/>
      <c r="J54" s="202"/>
      <c r="K54" s="202"/>
      <c r="L54" s="235" t="n">
        <v>10000</v>
      </c>
      <c r="M54" s="235" t="n">
        <v>0</v>
      </c>
      <c r="N54" s="202"/>
      <c r="O54" s="202"/>
      <c r="P54" s="202"/>
      <c r="Q54" s="202"/>
      <c r="R54" s="202"/>
      <c r="S54" s="202"/>
      <c r="T54" s="202"/>
      <c r="U54" s="202"/>
      <c r="V54" s="202"/>
      <c r="W54" s="202"/>
      <c r="X54" s="202"/>
      <c r="Y54" s="202"/>
      <c r="Z54" s="202"/>
      <c r="AA54" s="202"/>
      <c r="AB54" s="202"/>
    </row>
    <row r="55" customFormat="false" ht="15" hidden="false" customHeight="false" outlineLevel="1" collapsed="false">
      <c r="B55" s="235"/>
      <c r="C55" s="202"/>
      <c r="D55" s="202"/>
      <c r="E55" s="202"/>
      <c r="F55" s="202"/>
      <c r="G55" s="202"/>
      <c r="H55" s="202"/>
      <c r="I55" s="202"/>
      <c r="J55" s="202"/>
      <c r="K55" s="202"/>
      <c r="L55" s="235"/>
      <c r="M55" s="235"/>
      <c r="N55" s="202"/>
      <c r="O55" s="202"/>
      <c r="P55" s="202"/>
      <c r="Q55" s="202"/>
      <c r="R55" s="202"/>
      <c r="S55" s="202"/>
      <c r="T55" s="202"/>
      <c r="U55" s="202"/>
      <c r="V55" s="202"/>
      <c r="W55" s="202"/>
      <c r="X55" s="202"/>
      <c r="Y55" s="202"/>
      <c r="Z55" s="202"/>
      <c r="AA55" s="202"/>
      <c r="AB55" s="202"/>
    </row>
    <row r="56" customFormat="false" ht="15" hidden="false" customHeight="false" outlineLevel="1" collapsed="false">
      <c r="A56" s="235"/>
      <c r="B56" s="235"/>
      <c r="C56" s="202"/>
      <c r="D56" s="202"/>
      <c r="E56" s="202"/>
      <c r="F56" s="202"/>
      <c r="G56" s="202"/>
      <c r="H56" s="202"/>
      <c r="I56" s="202"/>
      <c r="J56" s="202"/>
      <c r="K56" s="202"/>
      <c r="L56" s="235"/>
      <c r="M56" s="235"/>
      <c r="N56" s="202"/>
      <c r="O56" s="202"/>
      <c r="P56" s="202"/>
      <c r="Q56" s="202"/>
      <c r="R56" s="202"/>
      <c r="S56" s="202"/>
      <c r="T56" s="202"/>
      <c r="U56" s="202"/>
      <c r="V56" s="202"/>
      <c r="W56" s="202"/>
      <c r="X56" s="202"/>
      <c r="Y56" s="202"/>
      <c r="Z56" s="202"/>
      <c r="AA56" s="202"/>
      <c r="AB56" s="202"/>
    </row>
    <row r="57" customFormat="false" ht="15" hidden="false" customHeight="false" outlineLevel="1" collapsed="false">
      <c r="A57" s="235"/>
      <c r="B57" s="235"/>
      <c r="C57" s="202"/>
      <c r="D57" s="202"/>
      <c r="E57" s="202"/>
      <c r="F57" s="202"/>
      <c r="G57" s="202"/>
      <c r="H57" s="202"/>
      <c r="I57" s="202"/>
      <c r="J57" s="202"/>
      <c r="K57" s="202"/>
      <c r="L57" s="235"/>
      <c r="M57" s="235"/>
      <c r="N57" s="202"/>
      <c r="O57" s="202"/>
      <c r="P57" s="202"/>
      <c r="Q57" s="202"/>
      <c r="R57" s="202"/>
      <c r="S57" s="202"/>
      <c r="T57" s="202"/>
      <c r="U57" s="202"/>
      <c r="V57" s="202"/>
      <c r="W57" s="202"/>
      <c r="X57" s="202"/>
      <c r="Y57" s="202"/>
      <c r="Z57" s="202"/>
      <c r="AA57" s="202"/>
      <c r="AB57" s="202"/>
    </row>
    <row r="58" customFormat="false" ht="15" hidden="false" customHeight="false" outlineLevel="1" collapsed="false">
      <c r="A58" s="235"/>
      <c r="B58" s="235"/>
      <c r="C58" s="202"/>
      <c r="D58" s="202"/>
      <c r="E58" s="202"/>
      <c r="F58" s="202"/>
      <c r="G58" s="202"/>
      <c r="H58" s="202"/>
      <c r="I58" s="202"/>
      <c r="J58" s="202"/>
      <c r="K58" s="202"/>
      <c r="L58" s="235"/>
      <c r="M58" s="235"/>
      <c r="N58" s="202"/>
      <c r="O58" s="202"/>
      <c r="P58" s="202"/>
      <c r="Q58" s="202"/>
      <c r="R58" s="202"/>
      <c r="S58" s="202"/>
      <c r="T58" s="202"/>
      <c r="U58" s="202"/>
      <c r="V58" s="202"/>
      <c r="W58" s="202"/>
      <c r="X58" s="202"/>
      <c r="Y58" s="202"/>
      <c r="Z58" s="202"/>
      <c r="AA58" s="202"/>
      <c r="AB58" s="202"/>
    </row>
    <row r="59" customFormat="false" ht="15" hidden="false" customHeight="false" outlineLevel="1" collapsed="false">
      <c r="A59" s="235"/>
      <c r="B59" s="235"/>
      <c r="C59" s="202"/>
      <c r="D59" s="202"/>
      <c r="E59" s="202"/>
      <c r="F59" s="202"/>
      <c r="G59" s="202"/>
      <c r="H59" s="202"/>
      <c r="I59" s="202"/>
      <c r="J59" s="202"/>
      <c r="K59" s="202"/>
      <c r="L59" s="235"/>
      <c r="M59" s="235"/>
      <c r="N59" s="202"/>
      <c r="O59" s="202"/>
      <c r="P59" s="202"/>
      <c r="Q59" s="202"/>
      <c r="R59" s="202"/>
      <c r="S59" s="202"/>
      <c r="T59" s="202"/>
      <c r="U59" s="202"/>
      <c r="V59" s="202"/>
      <c r="W59" s="202"/>
      <c r="X59" s="202"/>
      <c r="Y59" s="202"/>
      <c r="Z59" s="202"/>
      <c r="AA59" s="202"/>
      <c r="AB59" s="202"/>
    </row>
    <row r="60" customFormat="false" ht="15" hidden="false" customHeight="false" outlineLevel="1" collapsed="false">
      <c r="A60" s="235"/>
      <c r="B60" s="235"/>
      <c r="C60" s="202"/>
      <c r="D60" s="202"/>
      <c r="E60" s="202"/>
      <c r="F60" s="202"/>
      <c r="G60" s="202"/>
      <c r="H60" s="202"/>
      <c r="I60" s="202"/>
      <c r="J60" s="202"/>
      <c r="K60" s="202"/>
      <c r="L60" s="235"/>
      <c r="M60" s="235"/>
      <c r="N60" s="202"/>
      <c r="O60" s="202"/>
      <c r="P60" s="202"/>
      <c r="Q60" s="202"/>
      <c r="R60" s="202"/>
      <c r="S60" s="202"/>
      <c r="T60" s="202"/>
      <c r="U60" s="202"/>
      <c r="V60" s="202"/>
      <c r="W60" s="202"/>
      <c r="X60" s="202"/>
      <c r="Y60" s="202"/>
      <c r="Z60" s="202"/>
      <c r="AA60" s="202"/>
      <c r="AB60" s="202"/>
    </row>
    <row r="61" customFormat="false" ht="15" hidden="false" customHeight="false" outlineLevel="1" collapsed="false">
      <c r="A61" s="235"/>
      <c r="B61" s="235"/>
      <c r="C61" s="202"/>
      <c r="D61" s="202"/>
      <c r="E61" s="202"/>
      <c r="F61" s="202"/>
      <c r="G61" s="202"/>
      <c r="H61" s="202"/>
      <c r="I61" s="202"/>
      <c r="J61" s="202"/>
      <c r="K61" s="202"/>
      <c r="L61" s="235"/>
      <c r="M61" s="235"/>
      <c r="N61" s="202"/>
      <c r="O61" s="202"/>
      <c r="P61" s="202"/>
      <c r="Q61" s="202"/>
      <c r="R61" s="202"/>
      <c r="S61" s="202"/>
      <c r="T61" s="202"/>
      <c r="U61" s="202"/>
      <c r="V61" s="202"/>
      <c r="W61" s="202"/>
      <c r="X61" s="202"/>
      <c r="Y61" s="202"/>
      <c r="Z61" s="202"/>
      <c r="AA61" s="202"/>
      <c r="AB61" s="202"/>
    </row>
    <row r="62" customFormat="false" ht="15" hidden="false" customHeight="false" outlineLevel="1" collapsed="false">
      <c r="A62" s="235"/>
      <c r="B62" s="235"/>
      <c r="C62" s="202"/>
      <c r="D62" s="202"/>
      <c r="E62" s="202"/>
      <c r="F62" s="202"/>
      <c r="G62" s="202"/>
      <c r="H62" s="202"/>
      <c r="I62" s="202"/>
      <c r="J62" s="202"/>
      <c r="K62" s="202"/>
      <c r="L62" s="235"/>
      <c r="M62" s="235"/>
      <c r="N62" s="202"/>
      <c r="O62" s="202"/>
      <c r="P62" s="202"/>
      <c r="Q62" s="202"/>
      <c r="R62" s="202"/>
      <c r="S62" s="202"/>
      <c r="T62" s="202"/>
      <c r="U62" s="202"/>
      <c r="V62" s="202"/>
      <c r="W62" s="202"/>
      <c r="X62" s="202"/>
      <c r="Y62" s="202"/>
      <c r="Z62" s="202"/>
      <c r="AA62" s="202"/>
      <c r="AB62" s="202"/>
    </row>
    <row r="63" customFormat="false" ht="15" hidden="false" customHeight="false" outlineLevel="1" collapsed="false">
      <c r="A63" s="235"/>
      <c r="B63" s="235"/>
      <c r="C63" s="202"/>
      <c r="D63" s="202"/>
      <c r="E63" s="202"/>
      <c r="F63" s="202"/>
      <c r="G63" s="202"/>
      <c r="H63" s="202"/>
      <c r="I63" s="202"/>
      <c r="J63" s="202"/>
      <c r="K63" s="202"/>
      <c r="L63" s="235"/>
      <c r="M63" s="235"/>
      <c r="N63" s="202"/>
      <c r="O63" s="202"/>
      <c r="P63" s="202"/>
      <c r="Q63" s="202"/>
      <c r="R63" s="202"/>
      <c r="S63" s="202"/>
      <c r="T63" s="202"/>
      <c r="U63" s="202"/>
      <c r="V63" s="202"/>
      <c r="W63" s="202"/>
      <c r="X63" s="202"/>
      <c r="Y63" s="202"/>
      <c r="Z63" s="202"/>
      <c r="AA63" s="202"/>
      <c r="AB63" s="202"/>
    </row>
    <row r="64" customFormat="false" ht="15" hidden="false" customHeight="false" outlineLevel="1" collapsed="false">
      <c r="A64" s="235"/>
      <c r="B64" s="235"/>
      <c r="C64" s="202"/>
      <c r="D64" s="202"/>
      <c r="E64" s="202"/>
      <c r="F64" s="202"/>
      <c r="G64" s="202"/>
      <c r="H64" s="202"/>
      <c r="I64" s="202"/>
      <c r="J64" s="202"/>
      <c r="K64" s="202"/>
      <c r="L64" s="235"/>
      <c r="M64" s="235"/>
      <c r="N64" s="202"/>
      <c r="O64" s="202"/>
      <c r="P64" s="202"/>
      <c r="Q64" s="202"/>
      <c r="R64" s="202"/>
      <c r="S64" s="202"/>
      <c r="T64" s="202"/>
      <c r="U64" s="202"/>
      <c r="V64" s="202"/>
      <c r="W64" s="202"/>
      <c r="X64" s="202"/>
      <c r="Y64" s="202"/>
      <c r="Z64" s="202"/>
      <c r="AA64" s="202"/>
      <c r="AB64" s="202"/>
    </row>
    <row r="65" customFormat="false" ht="15" hidden="false" customHeight="false" outlineLevel="1" collapsed="false">
      <c r="A65" s="235"/>
      <c r="B65" s="235"/>
      <c r="C65" s="202"/>
      <c r="D65" s="202"/>
      <c r="E65" s="202"/>
      <c r="F65" s="202"/>
      <c r="G65" s="202"/>
      <c r="H65" s="202"/>
      <c r="I65" s="202"/>
      <c r="J65" s="202"/>
      <c r="K65" s="202"/>
      <c r="L65" s="235"/>
      <c r="M65" s="235"/>
      <c r="N65" s="202"/>
      <c r="O65" s="202"/>
      <c r="P65" s="202"/>
      <c r="Q65" s="202"/>
      <c r="R65" s="202"/>
      <c r="S65" s="202"/>
      <c r="T65" s="202"/>
      <c r="U65" s="202"/>
      <c r="V65" s="202"/>
      <c r="W65" s="202"/>
      <c r="X65" s="202"/>
      <c r="Y65" s="202"/>
      <c r="Z65" s="202"/>
      <c r="AA65" s="202"/>
      <c r="AB65" s="202"/>
    </row>
    <row r="66" customFormat="false" ht="15" hidden="false" customHeight="false" outlineLevel="1" collapsed="false">
      <c r="A66" s="235"/>
      <c r="B66" s="235"/>
      <c r="C66" s="202"/>
      <c r="D66" s="202"/>
      <c r="E66" s="202"/>
      <c r="F66" s="202"/>
      <c r="G66" s="202"/>
      <c r="H66" s="202"/>
      <c r="I66" s="202"/>
      <c r="J66" s="202"/>
      <c r="K66" s="202"/>
      <c r="L66" s="235"/>
      <c r="M66" s="235"/>
      <c r="N66" s="202"/>
      <c r="O66" s="202"/>
      <c r="P66" s="202"/>
      <c r="Q66" s="202"/>
      <c r="R66" s="202"/>
      <c r="S66" s="202"/>
      <c r="T66" s="202"/>
      <c r="U66" s="202"/>
      <c r="V66" s="202"/>
      <c r="W66" s="202"/>
      <c r="X66" s="202"/>
      <c r="Y66" s="202"/>
      <c r="Z66" s="202"/>
      <c r="AA66" s="202"/>
      <c r="AB66" s="202"/>
    </row>
    <row r="67" customFormat="false" ht="15" hidden="false" customHeight="false" outlineLevel="1" collapsed="false">
      <c r="A67" s="235"/>
      <c r="B67" s="235"/>
      <c r="C67" s="202"/>
      <c r="D67" s="202"/>
      <c r="E67" s="202"/>
      <c r="F67" s="202"/>
      <c r="G67" s="202"/>
      <c r="H67" s="202"/>
      <c r="I67" s="202"/>
      <c r="J67" s="202"/>
      <c r="K67" s="202"/>
      <c r="L67" s="235"/>
      <c r="M67" s="235"/>
      <c r="N67" s="202"/>
      <c r="O67" s="202"/>
      <c r="P67" s="202"/>
      <c r="Q67" s="202"/>
      <c r="R67" s="202"/>
      <c r="S67" s="202"/>
      <c r="T67" s="202"/>
      <c r="U67" s="202"/>
      <c r="V67" s="202"/>
      <c r="W67" s="202"/>
      <c r="X67" s="202"/>
      <c r="Y67" s="202"/>
      <c r="Z67" s="202"/>
      <c r="AA67" s="202"/>
      <c r="AB67" s="202"/>
    </row>
    <row r="68" customFormat="false" ht="15" hidden="false" customHeight="false" outlineLevel="1" collapsed="false">
      <c r="A68" s="235"/>
      <c r="B68" s="235"/>
      <c r="C68" s="202"/>
      <c r="D68" s="202"/>
      <c r="E68" s="202"/>
      <c r="F68" s="202"/>
      <c r="G68" s="202"/>
      <c r="H68" s="202"/>
      <c r="I68" s="202"/>
      <c r="J68" s="202"/>
      <c r="K68" s="202"/>
      <c r="L68" s="235"/>
      <c r="M68" s="235"/>
      <c r="N68" s="202"/>
      <c r="O68" s="202"/>
      <c r="P68" s="202"/>
      <c r="Q68" s="202"/>
      <c r="R68" s="202"/>
      <c r="S68" s="202"/>
      <c r="T68" s="202"/>
      <c r="U68" s="202"/>
      <c r="V68" s="202"/>
      <c r="W68" s="202"/>
      <c r="X68" s="202"/>
      <c r="Y68" s="202"/>
      <c r="Z68" s="202"/>
      <c r="AA68" s="202"/>
      <c r="AB68" s="202"/>
    </row>
    <row r="69" customFormat="false" ht="15" hidden="false" customHeight="false" outlineLevel="1" collapsed="false">
      <c r="A69" s="235"/>
      <c r="B69" s="235"/>
      <c r="C69" s="202"/>
      <c r="D69" s="202"/>
      <c r="E69" s="202"/>
      <c r="F69" s="202"/>
      <c r="G69" s="202"/>
      <c r="H69" s="202"/>
      <c r="I69" s="202"/>
      <c r="J69" s="202"/>
      <c r="K69" s="202"/>
      <c r="L69" s="235"/>
      <c r="M69" s="235"/>
      <c r="N69" s="202"/>
      <c r="O69" s="202"/>
      <c r="P69" s="202"/>
      <c r="Q69" s="202"/>
      <c r="R69" s="202"/>
      <c r="S69" s="202"/>
      <c r="T69" s="202"/>
      <c r="U69" s="202"/>
      <c r="V69" s="202"/>
      <c r="W69" s="202"/>
      <c r="X69" s="202"/>
      <c r="Y69" s="202"/>
      <c r="Z69" s="202"/>
      <c r="AA69" s="202"/>
      <c r="AB69" s="202"/>
    </row>
    <row r="70" customFormat="false" ht="15" hidden="false" customHeight="false" outlineLevel="1" collapsed="false">
      <c r="A70" s="235"/>
      <c r="B70" s="235"/>
      <c r="C70" s="202"/>
      <c r="D70" s="202"/>
      <c r="E70" s="202"/>
      <c r="F70" s="202"/>
      <c r="G70" s="202"/>
      <c r="H70" s="202"/>
      <c r="I70" s="202"/>
      <c r="J70" s="202"/>
      <c r="K70" s="202"/>
      <c r="L70" s="235"/>
      <c r="M70" s="235"/>
      <c r="N70" s="202"/>
      <c r="O70" s="202"/>
      <c r="P70" s="202"/>
      <c r="Q70" s="202"/>
      <c r="R70" s="202"/>
      <c r="S70" s="202"/>
      <c r="T70" s="202"/>
      <c r="U70" s="202"/>
      <c r="V70" s="202"/>
      <c r="W70" s="202"/>
      <c r="X70" s="202"/>
      <c r="Y70" s="202"/>
      <c r="Z70" s="202"/>
      <c r="AA70" s="202"/>
      <c r="AB70" s="202"/>
    </row>
    <row r="71" customFormat="false" ht="15" hidden="false" customHeight="false" outlineLevel="1" collapsed="false">
      <c r="A71" s="235"/>
      <c r="B71" s="235"/>
      <c r="C71" s="202"/>
      <c r="D71" s="202"/>
      <c r="E71" s="202"/>
      <c r="F71" s="202"/>
      <c r="G71" s="202"/>
      <c r="H71" s="202"/>
      <c r="I71" s="202"/>
      <c r="J71" s="202"/>
      <c r="K71" s="202"/>
      <c r="L71" s="235"/>
      <c r="M71" s="235"/>
      <c r="N71" s="202"/>
      <c r="O71" s="202"/>
      <c r="P71" s="202"/>
      <c r="Q71" s="202"/>
      <c r="R71" s="202"/>
      <c r="S71" s="202"/>
      <c r="T71" s="202"/>
      <c r="U71" s="202"/>
      <c r="V71" s="202"/>
      <c r="W71" s="202"/>
      <c r="X71" s="202"/>
      <c r="Y71" s="202"/>
      <c r="Z71" s="202"/>
      <c r="AA71" s="202"/>
      <c r="AB71" s="202"/>
    </row>
    <row r="72" customFormat="false" ht="15" hidden="false" customHeight="false" outlineLevel="1" collapsed="false">
      <c r="A72" s="235"/>
      <c r="B72" s="235"/>
      <c r="C72" s="202"/>
      <c r="D72" s="202"/>
      <c r="E72" s="202"/>
      <c r="F72" s="202"/>
      <c r="G72" s="202"/>
      <c r="H72" s="202"/>
      <c r="I72" s="202"/>
      <c r="J72" s="202"/>
      <c r="K72" s="202"/>
      <c r="L72" s="235"/>
      <c r="M72" s="235"/>
      <c r="N72" s="202"/>
      <c r="O72" s="202"/>
      <c r="P72" s="202"/>
      <c r="Q72" s="202"/>
      <c r="R72" s="202"/>
      <c r="S72" s="202"/>
      <c r="T72" s="202"/>
      <c r="U72" s="202"/>
      <c r="V72" s="202"/>
      <c r="W72" s="202"/>
      <c r="X72" s="202"/>
      <c r="Y72" s="202"/>
      <c r="Z72" s="202"/>
      <c r="AA72" s="202"/>
      <c r="AB72" s="202"/>
    </row>
    <row r="73" customFormat="false" ht="15" hidden="false" customHeight="false" outlineLevel="1" collapsed="false">
      <c r="A73" s="235"/>
      <c r="B73" s="235"/>
      <c r="C73" s="202"/>
      <c r="D73" s="202"/>
      <c r="E73" s="202"/>
      <c r="F73" s="202"/>
      <c r="G73" s="202"/>
      <c r="H73" s="202"/>
      <c r="I73" s="202"/>
      <c r="J73" s="202"/>
      <c r="K73" s="202"/>
      <c r="L73" s="235"/>
      <c r="M73" s="235"/>
      <c r="N73" s="202"/>
      <c r="O73" s="202"/>
      <c r="P73" s="202"/>
      <c r="Q73" s="202"/>
      <c r="R73" s="202"/>
      <c r="S73" s="202"/>
      <c r="T73" s="202"/>
      <c r="U73" s="202"/>
      <c r="V73" s="202"/>
      <c r="W73" s="202"/>
      <c r="X73" s="202"/>
      <c r="Y73" s="202"/>
      <c r="Z73" s="202"/>
      <c r="AA73" s="202"/>
      <c r="AB73" s="202"/>
    </row>
    <row r="74" customFormat="false" ht="15" hidden="false" customHeight="false" outlineLevel="1" collapsed="false">
      <c r="A74" s="235"/>
      <c r="B74" s="235"/>
      <c r="C74" s="202"/>
      <c r="D74" s="202"/>
      <c r="E74" s="202"/>
      <c r="F74" s="202"/>
      <c r="G74" s="202"/>
      <c r="H74" s="202"/>
      <c r="I74" s="202"/>
      <c r="J74" s="202"/>
      <c r="K74" s="202"/>
      <c r="L74" s="235"/>
      <c r="M74" s="235"/>
      <c r="N74" s="202"/>
      <c r="O74" s="202"/>
      <c r="P74" s="202"/>
      <c r="Q74" s="202"/>
      <c r="R74" s="202"/>
      <c r="S74" s="202"/>
      <c r="T74" s="202"/>
      <c r="U74" s="202"/>
      <c r="V74" s="202"/>
      <c r="W74" s="202"/>
      <c r="X74" s="202"/>
      <c r="Y74" s="202"/>
      <c r="Z74" s="202"/>
      <c r="AA74" s="202"/>
      <c r="AB74" s="202"/>
    </row>
    <row r="75" customFormat="false" ht="15" hidden="false" customHeight="false" outlineLevel="1" collapsed="false">
      <c r="A75" s="235"/>
      <c r="B75" s="235"/>
      <c r="C75" s="202"/>
      <c r="D75" s="202"/>
      <c r="E75" s="202"/>
      <c r="F75" s="202"/>
      <c r="G75" s="202"/>
      <c r="H75" s="202"/>
      <c r="I75" s="202"/>
      <c r="J75" s="202"/>
      <c r="K75" s="202"/>
      <c r="L75" s="235"/>
      <c r="M75" s="235"/>
      <c r="N75" s="202"/>
      <c r="O75" s="202"/>
      <c r="P75" s="202"/>
      <c r="Q75" s="202"/>
      <c r="R75" s="202"/>
      <c r="S75" s="202"/>
      <c r="T75" s="202"/>
      <c r="U75" s="202"/>
      <c r="V75" s="202"/>
      <c r="W75" s="202"/>
      <c r="X75" s="202"/>
      <c r="Y75" s="202"/>
      <c r="Z75" s="202"/>
      <c r="AA75" s="202"/>
      <c r="AB75" s="202"/>
    </row>
    <row r="76" customFormat="false" ht="15" hidden="false" customHeight="false" outlineLevel="1" collapsed="false">
      <c r="A76" s="235"/>
      <c r="B76" s="235"/>
      <c r="C76" s="202"/>
      <c r="D76" s="202"/>
      <c r="E76" s="202"/>
      <c r="F76" s="202"/>
      <c r="G76" s="202"/>
      <c r="H76" s="202"/>
      <c r="I76" s="202"/>
      <c r="J76" s="202"/>
      <c r="K76" s="202"/>
      <c r="L76" s="235"/>
      <c r="M76" s="235"/>
      <c r="N76" s="202"/>
      <c r="O76" s="202"/>
      <c r="P76" s="202"/>
      <c r="Q76" s="202"/>
      <c r="R76" s="202"/>
      <c r="S76" s="202"/>
      <c r="T76" s="202"/>
      <c r="U76" s="202"/>
      <c r="V76" s="202"/>
      <c r="W76" s="202"/>
      <c r="X76" s="202"/>
      <c r="Y76" s="202"/>
      <c r="Z76" s="202"/>
      <c r="AA76" s="202"/>
      <c r="AB76" s="202"/>
    </row>
    <row r="77" customFormat="false" ht="15" hidden="false" customHeight="false" outlineLevel="1" collapsed="false">
      <c r="A77" s="235"/>
      <c r="B77" s="235"/>
      <c r="C77" s="202"/>
      <c r="D77" s="202"/>
      <c r="E77" s="202"/>
      <c r="F77" s="202"/>
      <c r="G77" s="202"/>
      <c r="H77" s="202"/>
      <c r="I77" s="202"/>
      <c r="J77" s="202"/>
      <c r="K77" s="202"/>
      <c r="L77" s="235"/>
      <c r="M77" s="235"/>
      <c r="N77" s="202"/>
      <c r="O77" s="202"/>
      <c r="P77" s="202"/>
      <c r="Q77" s="202"/>
      <c r="R77" s="202"/>
      <c r="S77" s="202"/>
      <c r="T77" s="202"/>
      <c r="U77" s="202"/>
      <c r="V77" s="202"/>
      <c r="W77" s="202"/>
      <c r="X77" s="202"/>
      <c r="Y77" s="202"/>
      <c r="Z77" s="202"/>
      <c r="AA77" s="202"/>
      <c r="AB77" s="202"/>
    </row>
    <row r="78" customFormat="false" ht="15" hidden="false" customHeight="false" outlineLevel="1" collapsed="false">
      <c r="A78" s="235"/>
      <c r="B78" s="235"/>
      <c r="C78" s="202"/>
      <c r="D78" s="202"/>
      <c r="E78" s="202"/>
      <c r="F78" s="202"/>
      <c r="G78" s="202"/>
      <c r="H78" s="202"/>
      <c r="I78" s="202"/>
      <c r="J78" s="202"/>
      <c r="K78" s="202"/>
      <c r="L78" s="235"/>
      <c r="M78" s="235"/>
      <c r="N78" s="202"/>
      <c r="O78" s="202"/>
      <c r="P78" s="202"/>
      <c r="Q78" s="202"/>
      <c r="R78" s="202"/>
      <c r="S78" s="202"/>
      <c r="T78" s="202"/>
      <c r="U78" s="202"/>
      <c r="V78" s="202"/>
      <c r="W78" s="202"/>
      <c r="X78" s="202"/>
      <c r="Y78" s="202"/>
      <c r="Z78" s="202"/>
      <c r="AA78" s="202"/>
      <c r="AB78" s="202"/>
    </row>
    <row r="79" customFormat="false" ht="15" hidden="false" customHeight="false" outlineLevel="1" collapsed="false">
      <c r="A79" s="235"/>
      <c r="B79" s="235"/>
      <c r="C79" s="202"/>
      <c r="D79" s="202"/>
      <c r="E79" s="202"/>
      <c r="F79" s="202"/>
      <c r="G79" s="202"/>
      <c r="H79" s="202"/>
      <c r="I79" s="202"/>
      <c r="J79" s="202"/>
      <c r="K79" s="202"/>
      <c r="L79" s="235"/>
      <c r="M79" s="235"/>
      <c r="N79" s="202"/>
      <c r="O79" s="202"/>
      <c r="P79" s="202"/>
      <c r="Q79" s="202"/>
      <c r="R79" s="202"/>
      <c r="S79" s="202"/>
      <c r="T79" s="202"/>
      <c r="U79" s="202"/>
      <c r="V79" s="202"/>
      <c r="W79" s="202"/>
      <c r="X79" s="202"/>
      <c r="Y79" s="202"/>
      <c r="Z79" s="202"/>
      <c r="AA79" s="202"/>
      <c r="AB79" s="202"/>
    </row>
    <row r="80" customFormat="false" ht="15" hidden="false" customHeight="false" outlineLevel="1" collapsed="false">
      <c r="A80" s="235"/>
      <c r="B80" s="235"/>
      <c r="C80" s="202"/>
      <c r="D80" s="202"/>
      <c r="E80" s="202"/>
      <c r="F80" s="202"/>
      <c r="G80" s="202"/>
      <c r="H80" s="202"/>
      <c r="I80" s="202"/>
      <c r="J80" s="202"/>
      <c r="K80" s="202"/>
      <c r="L80" s="235"/>
      <c r="M80" s="235"/>
      <c r="N80" s="202"/>
      <c r="O80" s="202"/>
      <c r="P80" s="202"/>
      <c r="Q80" s="202"/>
      <c r="R80" s="202"/>
      <c r="S80" s="202"/>
      <c r="T80" s="202"/>
      <c r="U80" s="202"/>
      <c r="V80" s="202"/>
      <c r="W80" s="202"/>
      <c r="X80" s="202"/>
      <c r="Y80" s="202"/>
      <c r="Z80" s="202"/>
      <c r="AA80" s="202"/>
      <c r="AB80" s="202"/>
    </row>
    <row r="81" customFormat="false" ht="15" hidden="false" customHeight="false" outlineLevel="1" collapsed="false">
      <c r="A81" s="235"/>
      <c r="B81" s="235"/>
      <c r="C81" s="202"/>
      <c r="D81" s="202"/>
      <c r="E81" s="202"/>
      <c r="F81" s="202"/>
      <c r="G81" s="202"/>
      <c r="H81" s="202"/>
      <c r="I81" s="202"/>
      <c r="J81" s="202"/>
      <c r="K81" s="202"/>
      <c r="L81" s="235"/>
      <c r="M81" s="235"/>
      <c r="N81" s="202"/>
      <c r="O81" s="202"/>
      <c r="P81" s="202"/>
      <c r="Q81" s="202"/>
      <c r="R81" s="202"/>
      <c r="S81" s="202"/>
      <c r="T81" s="202"/>
      <c r="U81" s="202"/>
      <c r="V81" s="202"/>
      <c r="W81" s="202"/>
      <c r="X81" s="202"/>
      <c r="Y81" s="202"/>
      <c r="Z81" s="202"/>
      <c r="AA81" s="202"/>
      <c r="AB81" s="202"/>
    </row>
    <row r="82" customFormat="false" ht="15" hidden="false" customHeight="false" outlineLevel="1" collapsed="false">
      <c r="A82" s="235"/>
      <c r="B82" s="235"/>
      <c r="C82" s="202"/>
      <c r="D82" s="202"/>
      <c r="E82" s="202"/>
      <c r="F82" s="202"/>
      <c r="G82" s="202"/>
      <c r="H82" s="202"/>
      <c r="I82" s="202"/>
      <c r="J82" s="202"/>
      <c r="K82" s="202"/>
      <c r="L82" s="235"/>
      <c r="M82" s="235"/>
      <c r="N82" s="202"/>
      <c r="O82" s="202"/>
      <c r="P82" s="202"/>
      <c r="Q82" s="202"/>
      <c r="R82" s="202"/>
      <c r="S82" s="202"/>
      <c r="T82" s="202"/>
      <c r="U82" s="202"/>
      <c r="V82" s="202"/>
      <c r="W82" s="202"/>
      <c r="X82" s="202"/>
      <c r="Y82" s="202"/>
      <c r="Z82" s="202"/>
      <c r="AA82" s="202"/>
      <c r="AB82" s="202"/>
    </row>
    <row r="83" customFormat="false" ht="15" hidden="false" customHeight="false" outlineLevel="1" collapsed="false">
      <c r="A83" s="235"/>
      <c r="B83" s="235"/>
      <c r="C83" s="202"/>
      <c r="D83" s="202"/>
      <c r="E83" s="202"/>
      <c r="F83" s="202"/>
      <c r="G83" s="202"/>
      <c r="H83" s="202"/>
      <c r="I83" s="202"/>
      <c r="J83" s="202"/>
      <c r="K83" s="202"/>
      <c r="L83" s="235"/>
      <c r="M83" s="235"/>
      <c r="N83" s="202"/>
      <c r="O83" s="202"/>
      <c r="P83" s="202"/>
      <c r="Q83" s="202"/>
      <c r="R83" s="202"/>
      <c r="S83" s="202"/>
      <c r="T83" s="202"/>
      <c r="U83" s="202"/>
      <c r="V83" s="202"/>
      <c r="W83" s="202"/>
      <c r="X83" s="202"/>
      <c r="Y83" s="202"/>
      <c r="Z83" s="202"/>
      <c r="AA83" s="202"/>
      <c r="AB83" s="202"/>
    </row>
    <row r="84" customFormat="false" ht="15" hidden="false" customHeight="false" outlineLevel="1" collapsed="false">
      <c r="A84" s="235"/>
      <c r="B84" s="235"/>
      <c r="C84" s="202"/>
      <c r="D84" s="202"/>
      <c r="E84" s="202"/>
      <c r="F84" s="202"/>
      <c r="G84" s="202"/>
      <c r="H84" s="202"/>
      <c r="I84" s="202"/>
      <c r="J84" s="202"/>
      <c r="K84" s="202"/>
      <c r="L84" s="235"/>
      <c r="M84" s="235"/>
      <c r="N84" s="202"/>
      <c r="O84" s="202"/>
      <c r="P84" s="202"/>
      <c r="Q84" s="202"/>
      <c r="R84" s="202"/>
      <c r="S84" s="202"/>
      <c r="T84" s="202"/>
      <c r="U84" s="202"/>
      <c r="V84" s="202"/>
      <c r="W84" s="202"/>
      <c r="X84" s="202"/>
      <c r="Y84" s="202"/>
      <c r="Z84" s="202"/>
      <c r="AA84" s="202"/>
      <c r="AB84" s="202"/>
    </row>
    <row r="85" customFormat="false" ht="15" hidden="false" customHeight="false" outlineLevel="1" collapsed="false">
      <c r="A85" s="235"/>
      <c r="B85" s="235"/>
      <c r="C85" s="202"/>
      <c r="D85" s="202"/>
      <c r="E85" s="202"/>
      <c r="F85" s="202"/>
      <c r="G85" s="202"/>
      <c r="H85" s="202"/>
      <c r="I85" s="202"/>
      <c r="J85" s="202"/>
      <c r="K85" s="202"/>
      <c r="L85" s="235"/>
      <c r="M85" s="235"/>
      <c r="N85" s="202"/>
      <c r="O85" s="202"/>
      <c r="P85" s="202"/>
      <c r="Q85" s="202"/>
      <c r="R85" s="202"/>
      <c r="S85" s="202"/>
      <c r="T85" s="202"/>
      <c r="U85" s="202"/>
      <c r="V85" s="202"/>
      <c r="W85" s="202"/>
      <c r="X85" s="202"/>
      <c r="Y85" s="202"/>
      <c r="Z85" s="202"/>
      <c r="AA85" s="202"/>
      <c r="AB85" s="202"/>
    </row>
    <row r="86" customFormat="false" ht="15" hidden="false" customHeight="false" outlineLevel="1" collapsed="false">
      <c r="A86" s="235"/>
      <c r="B86" s="235"/>
      <c r="C86" s="202"/>
      <c r="D86" s="202"/>
      <c r="E86" s="202"/>
      <c r="F86" s="202"/>
      <c r="G86" s="202"/>
      <c r="H86" s="202"/>
      <c r="I86" s="202"/>
      <c r="J86" s="202"/>
      <c r="K86" s="202"/>
      <c r="L86" s="235"/>
      <c r="M86" s="235"/>
      <c r="N86" s="202"/>
      <c r="O86" s="202"/>
      <c r="P86" s="202"/>
      <c r="Q86" s="202"/>
      <c r="R86" s="202"/>
      <c r="S86" s="202"/>
      <c r="T86" s="202"/>
      <c r="U86" s="202"/>
      <c r="V86" s="202"/>
      <c r="W86" s="202"/>
      <c r="X86" s="202"/>
      <c r="Y86" s="202"/>
      <c r="Z86" s="202"/>
      <c r="AA86" s="202"/>
      <c r="AB86" s="202"/>
    </row>
    <row r="87" customFormat="false" ht="15" hidden="false" customHeight="false" outlineLevel="1" collapsed="false">
      <c r="A87" s="235"/>
      <c r="B87" s="235"/>
      <c r="C87" s="202"/>
      <c r="D87" s="202"/>
      <c r="E87" s="202"/>
      <c r="F87" s="202"/>
      <c r="G87" s="202"/>
      <c r="H87" s="202"/>
      <c r="I87" s="202"/>
      <c r="J87" s="202"/>
      <c r="K87" s="202"/>
      <c r="L87" s="235"/>
      <c r="M87" s="235"/>
      <c r="N87" s="202"/>
      <c r="O87" s="202"/>
      <c r="P87" s="202"/>
      <c r="Q87" s="202"/>
      <c r="R87" s="202"/>
      <c r="S87" s="202"/>
      <c r="T87" s="202"/>
      <c r="U87" s="202"/>
      <c r="V87" s="202"/>
      <c r="W87" s="202"/>
      <c r="X87" s="202"/>
      <c r="Y87" s="202"/>
      <c r="Z87" s="202"/>
      <c r="AA87" s="202"/>
      <c r="AB87" s="202"/>
    </row>
    <row r="88" customFormat="false" ht="15" hidden="false" customHeight="false" outlineLevel="1" collapsed="false">
      <c r="A88" s="235"/>
      <c r="B88" s="235"/>
      <c r="C88" s="202"/>
      <c r="D88" s="202"/>
      <c r="E88" s="202"/>
      <c r="F88" s="202"/>
      <c r="G88" s="202"/>
      <c r="H88" s="202"/>
      <c r="I88" s="202"/>
      <c r="J88" s="202"/>
      <c r="K88" s="202"/>
      <c r="L88" s="235"/>
      <c r="M88" s="235"/>
      <c r="N88" s="202"/>
      <c r="O88" s="202"/>
      <c r="P88" s="202"/>
      <c r="Q88" s="202"/>
      <c r="R88" s="202"/>
      <c r="S88" s="202"/>
      <c r="T88" s="202"/>
      <c r="U88" s="202"/>
      <c r="V88" s="202"/>
      <c r="W88" s="202"/>
      <c r="X88" s="202"/>
      <c r="Y88" s="202"/>
      <c r="Z88" s="202"/>
      <c r="AA88" s="202"/>
      <c r="AB88" s="202"/>
    </row>
    <row r="89" customFormat="false" ht="15" hidden="false" customHeight="false" outlineLevel="1" collapsed="false">
      <c r="A89" s="235"/>
      <c r="B89" s="235"/>
      <c r="C89" s="202"/>
      <c r="D89" s="202"/>
      <c r="E89" s="202"/>
      <c r="F89" s="202"/>
      <c r="G89" s="202"/>
      <c r="H89" s="202"/>
      <c r="I89" s="202"/>
      <c r="J89" s="202"/>
      <c r="K89" s="202"/>
      <c r="L89" s="235"/>
      <c r="M89" s="235"/>
      <c r="N89" s="202"/>
      <c r="O89" s="202"/>
      <c r="P89" s="202"/>
      <c r="Q89" s="202"/>
      <c r="R89" s="202"/>
      <c r="S89" s="202"/>
      <c r="T89" s="202"/>
      <c r="U89" s="202"/>
      <c r="V89" s="202"/>
      <c r="W89" s="202"/>
      <c r="X89" s="202"/>
      <c r="Y89" s="202"/>
      <c r="Z89" s="202"/>
      <c r="AA89" s="202"/>
      <c r="AB89" s="202"/>
    </row>
    <row r="90" customFormat="false" ht="15" hidden="false" customHeight="false" outlineLevel="1" collapsed="false">
      <c r="A90" s="235"/>
      <c r="B90" s="235"/>
      <c r="C90" s="202"/>
      <c r="D90" s="202"/>
      <c r="E90" s="202"/>
      <c r="F90" s="202"/>
      <c r="G90" s="202"/>
      <c r="H90" s="202"/>
      <c r="I90" s="202"/>
      <c r="J90" s="202"/>
      <c r="K90" s="202"/>
      <c r="L90" s="235"/>
      <c r="M90" s="235"/>
      <c r="N90" s="202"/>
      <c r="O90" s="202"/>
      <c r="P90" s="202"/>
      <c r="Q90" s="202"/>
      <c r="R90" s="202"/>
      <c r="S90" s="202"/>
      <c r="T90" s="202"/>
      <c r="U90" s="202"/>
      <c r="V90" s="202"/>
      <c r="W90" s="202"/>
      <c r="X90" s="202"/>
      <c r="Y90" s="202"/>
      <c r="Z90" s="202"/>
      <c r="AA90" s="202"/>
      <c r="AB90" s="202"/>
    </row>
    <row r="91" customFormat="false" ht="15" hidden="false" customHeight="false" outlineLevel="1" collapsed="false">
      <c r="A91" s="235"/>
      <c r="B91" s="235"/>
      <c r="C91" s="202"/>
      <c r="D91" s="202"/>
      <c r="E91" s="202"/>
      <c r="F91" s="202"/>
      <c r="G91" s="202"/>
      <c r="H91" s="202"/>
      <c r="I91" s="202"/>
      <c r="J91" s="202"/>
      <c r="K91" s="202"/>
      <c r="L91" s="235"/>
      <c r="M91" s="235"/>
      <c r="N91" s="202"/>
      <c r="O91" s="202"/>
      <c r="P91" s="202"/>
      <c r="Q91" s="202"/>
      <c r="R91" s="202"/>
      <c r="S91" s="202"/>
      <c r="T91" s="202"/>
      <c r="U91" s="202"/>
      <c r="V91" s="202"/>
      <c r="W91" s="202"/>
      <c r="X91" s="202"/>
      <c r="Y91" s="202"/>
      <c r="Z91" s="202"/>
      <c r="AA91" s="202"/>
      <c r="AB91" s="202"/>
    </row>
    <row r="92" customFormat="false" ht="15" hidden="false" customHeight="false" outlineLevel="1" collapsed="false">
      <c r="A92" s="235"/>
      <c r="B92" s="235"/>
      <c r="C92" s="202"/>
      <c r="D92" s="202"/>
      <c r="E92" s="202"/>
      <c r="F92" s="202"/>
      <c r="G92" s="202"/>
      <c r="H92" s="202"/>
      <c r="I92" s="202"/>
      <c r="J92" s="202"/>
      <c r="K92" s="202"/>
      <c r="L92" s="235"/>
      <c r="M92" s="235"/>
      <c r="N92" s="202"/>
      <c r="O92" s="202"/>
      <c r="P92" s="202"/>
      <c r="Q92" s="202"/>
      <c r="R92" s="202"/>
      <c r="S92" s="202"/>
      <c r="T92" s="202"/>
      <c r="U92" s="202"/>
      <c r="V92" s="202"/>
      <c r="W92" s="202"/>
      <c r="X92" s="202"/>
      <c r="Y92" s="202"/>
      <c r="Z92" s="202"/>
      <c r="AA92" s="202"/>
      <c r="AB92" s="202"/>
    </row>
    <row r="93" customFormat="false" ht="15" hidden="false" customHeight="false" outlineLevel="1" collapsed="false">
      <c r="A93" s="235"/>
      <c r="B93" s="235"/>
      <c r="C93" s="202"/>
      <c r="D93" s="202"/>
      <c r="E93" s="202"/>
      <c r="F93" s="202"/>
      <c r="G93" s="202"/>
      <c r="H93" s="202"/>
      <c r="I93" s="202"/>
      <c r="J93" s="202"/>
      <c r="K93" s="202"/>
      <c r="L93" s="235"/>
      <c r="M93" s="235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202"/>
      <c r="AB93" s="202"/>
    </row>
    <row r="94" customFormat="false" ht="15" hidden="false" customHeight="false" outlineLevel="1" collapsed="false">
      <c r="A94" s="235"/>
      <c r="B94" s="235"/>
      <c r="C94" s="202"/>
      <c r="D94" s="202"/>
      <c r="E94" s="202"/>
      <c r="F94" s="202"/>
      <c r="G94" s="202"/>
      <c r="H94" s="202"/>
      <c r="I94" s="202"/>
      <c r="J94" s="202"/>
      <c r="K94" s="202"/>
      <c r="L94" s="235"/>
      <c r="M94" s="235"/>
      <c r="N94" s="202"/>
      <c r="O94" s="202"/>
      <c r="P94" s="202"/>
      <c r="Q94" s="202"/>
      <c r="R94" s="202"/>
      <c r="S94" s="202"/>
      <c r="T94" s="202"/>
      <c r="U94" s="202"/>
      <c r="V94" s="202"/>
      <c r="W94" s="202"/>
      <c r="X94" s="202"/>
      <c r="Y94" s="202"/>
      <c r="Z94" s="202"/>
      <c r="AA94" s="202"/>
      <c r="AB94" s="202"/>
    </row>
    <row r="95" customFormat="false" ht="15" hidden="false" customHeight="false" outlineLevel="1" collapsed="false">
      <c r="A95" s="202"/>
      <c r="B95" s="202"/>
      <c r="C95" s="202"/>
      <c r="D95" s="202"/>
      <c r="E95" s="202"/>
      <c r="F95" s="202"/>
      <c r="G95" s="202"/>
      <c r="H95" s="202"/>
      <c r="I95" s="202"/>
      <c r="J95" s="202"/>
      <c r="K95" s="202"/>
      <c r="L95" s="235"/>
      <c r="M95" s="235"/>
      <c r="N95" s="202"/>
      <c r="O95" s="202"/>
      <c r="P95" s="202"/>
      <c r="Q95" s="202"/>
      <c r="R95" s="202"/>
      <c r="S95" s="202"/>
      <c r="T95" s="202"/>
      <c r="U95" s="202"/>
      <c r="V95" s="202"/>
      <c r="W95" s="202"/>
      <c r="X95" s="202"/>
      <c r="Y95" s="202"/>
      <c r="Z95" s="202"/>
      <c r="AA95" s="202"/>
      <c r="AB95" s="202"/>
    </row>
    <row r="96" customFormat="false" ht="15" hidden="false" customHeight="false" outlineLevel="1" collapsed="false">
      <c r="A96" s="202"/>
      <c r="B96" s="202"/>
      <c r="C96" s="202"/>
      <c r="D96" s="202"/>
      <c r="E96" s="202"/>
      <c r="F96" s="202"/>
      <c r="G96" s="202"/>
      <c r="H96" s="202"/>
      <c r="I96" s="202"/>
      <c r="J96" s="202"/>
      <c r="K96" s="202"/>
      <c r="L96" s="235"/>
      <c r="M96" s="235"/>
      <c r="N96" s="202"/>
      <c r="O96" s="202"/>
      <c r="P96" s="202"/>
      <c r="Q96" s="202"/>
      <c r="R96" s="202"/>
      <c r="S96" s="202"/>
      <c r="T96" s="202"/>
      <c r="U96" s="202"/>
      <c r="V96" s="202"/>
      <c r="W96" s="202"/>
      <c r="X96" s="202"/>
      <c r="Y96" s="202"/>
      <c r="Z96" s="202"/>
      <c r="AA96" s="202"/>
      <c r="AB96" s="202"/>
    </row>
    <row r="97" customFormat="false" ht="15" hidden="false" customHeight="false" outlineLevel="1" collapsed="false">
      <c r="A97" s="202"/>
      <c r="B97" s="202"/>
      <c r="C97" s="202"/>
      <c r="D97" s="202"/>
      <c r="E97" s="202"/>
      <c r="F97" s="202"/>
      <c r="G97" s="202"/>
      <c r="H97" s="202"/>
      <c r="I97" s="202"/>
      <c r="J97" s="202"/>
      <c r="K97" s="202"/>
      <c r="L97" s="235"/>
      <c r="M97" s="235"/>
      <c r="N97" s="202"/>
      <c r="O97" s="202"/>
      <c r="P97" s="202"/>
      <c r="Q97" s="202"/>
      <c r="R97" s="202"/>
      <c r="S97" s="202"/>
      <c r="T97" s="202"/>
      <c r="U97" s="202"/>
      <c r="V97" s="202"/>
      <c r="W97" s="202"/>
      <c r="X97" s="202"/>
      <c r="Y97" s="202"/>
      <c r="Z97" s="202"/>
      <c r="AA97" s="202"/>
      <c r="AB97" s="202"/>
    </row>
    <row r="98" customFormat="false" ht="15" hidden="false" customHeight="false" outlineLevel="1" collapsed="false">
      <c r="A98" s="202"/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35"/>
      <c r="M98" s="235"/>
      <c r="N98" s="202"/>
      <c r="O98" s="202"/>
      <c r="P98" s="202"/>
      <c r="Q98" s="202"/>
      <c r="R98" s="202"/>
      <c r="S98" s="202"/>
      <c r="T98" s="202"/>
      <c r="U98" s="202"/>
      <c r="V98" s="202"/>
      <c r="W98" s="202"/>
      <c r="X98" s="202"/>
      <c r="Y98" s="202"/>
      <c r="Z98" s="202"/>
      <c r="AA98" s="202"/>
      <c r="AB98" s="202"/>
    </row>
    <row r="99" customFormat="false" ht="15" hidden="false" customHeight="false" outlineLevel="1" collapsed="false">
      <c r="A99" s="202"/>
      <c r="B99" s="202"/>
      <c r="C99" s="202"/>
      <c r="D99" s="202"/>
      <c r="E99" s="202"/>
      <c r="F99" s="202"/>
      <c r="G99" s="202"/>
      <c r="H99" s="202"/>
      <c r="I99" s="202"/>
      <c r="J99" s="202"/>
      <c r="K99" s="202"/>
      <c r="L99" s="235"/>
      <c r="M99" s="235"/>
      <c r="N99" s="202"/>
      <c r="O99" s="202"/>
      <c r="P99" s="202"/>
      <c r="Q99" s="202"/>
      <c r="R99" s="202"/>
      <c r="S99" s="202"/>
      <c r="T99" s="202"/>
      <c r="U99" s="202"/>
      <c r="V99" s="202"/>
      <c r="W99" s="202"/>
      <c r="X99" s="202"/>
      <c r="Y99" s="202"/>
      <c r="Z99" s="202"/>
      <c r="AA99" s="202"/>
      <c r="AB99" s="202"/>
    </row>
    <row r="100" customFormat="false" ht="15" hidden="false" customHeight="false" outlineLevel="1" collapsed="false">
      <c r="A100" s="202"/>
      <c r="B100" s="202"/>
      <c r="C100" s="202"/>
      <c r="D100" s="202"/>
      <c r="E100" s="202"/>
      <c r="F100" s="202"/>
      <c r="G100" s="202"/>
      <c r="H100" s="202"/>
      <c r="I100" s="202"/>
      <c r="J100" s="202"/>
      <c r="K100" s="202"/>
      <c r="L100" s="235"/>
      <c r="M100" s="235"/>
      <c r="N100" s="202"/>
      <c r="O100" s="202"/>
      <c r="P100" s="202"/>
      <c r="Q100" s="202"/>
      <c r="R100" s="202"/>
      <c r="S100" s="202"/>
      <c r="T100" s="202"/>
      <c r="U100" s="202"/>
      <c r="V100" s="202"/>
      <c r="W100" s="202"/>
      <c r="X100" s="202"/>
      <c r="Y100" s="202"/>
      <c r="Z100" s="202"/>
      <c r="AA100" s="202"/>
      <c r="AB100" s="202"/>
    </row>
    <row r="101" customFormat="false" ht="15" hidden="false" customHeight="false" outlineLevel="1" collapsed="false">
      <c r="A101" s="202"/>
      <c r="B101" s="202"/>
      <c r="C101" s="202"/>
      <c r="D101" s="202"/>
      <c r="E101" s="202"/>
      <c r="F101" s="202"/>
      <c r="G101" s="202"/>
      <c r="H101" s="202"/>
      <c r="I101" s="202"/>
      <c r="J101" s="202"/>
      <c r="K101" s="202"/>
      <c r="L101" s="235"/>
      <c r="M101" s="235"/>
      <c r="N101" s="202"/>
      <c r="O101" s="202"/>
      <c r="P101" s="202"/>
      <c r="Q101" s="202"/>
      <c r="R101" s="202"/>
      <c r="S101" s="202"/>
      <c r="T101" s="202"/>
      <c r="U101" s="202"/>
      <c r="V101" s="202"/>
      <c r="W101" s="202"/>
      <c r="X101" s="202"/>
      <c r="Y101" s="202"/>
      <c r="Z101" s="202"/>
      <c r="AA101" s="202"/>
      <c r="AB101" s="202"/>
    </row>
    <row r="102" customFormat="false" ht="15" hidden="false" customHeight="false" outlineLevel="1" collapsed="false">
      <c r="A102" s="202"/>
      <c r="B102" s="202"/>
      <c r="C102" s="202"/>
      <c r="D102" s="202"/>
      <c r="E102" s="202"/>
      <c r="F102" s="202"/>
      <c r="G102" s="202"/>
      <c r="H102" s="202"/>
      <c r="I102" s="202"/>
      <c r="J102" s="202"/>
      <c r="K102" s="202"/>
      <c r="L102" s="235"/>
      <c r="M102" s="235"/>
      <c r="N102" s="202"/>
      <c r="O102" s="202"/>
      <c r="P102" s="202"/>
      <c r="Q102" s="202"/>
      <c r="R102" s="202"/>
      <c r="S102" s="202"/>
      <c r="T102" s="202"/>
      <c r="U102" s="202"/>
      <c r="V102" s="202"/>
      <c r="W102" s="202"/>
      <c r="X102" s="202"/>
      <c r="Y102" s="202"/>
      <c r="Z102" s="202"/>
      <c r="AA102" s="202"/>
      <c r="AB102" s="202"/>
    </row>
    <row r="103" customFormat="false" ht="15" hidden="false" customHeight="false" outlineLevel="1" collapsed="false">
      <c r="A103" s="202"/>
      <c r="B103" s="202"/>
      <c r="C103" s="202"/>
      <c r="D103" s="202"/>
      <c r="E103" s="202"/>
      <c r="F103" s="202"/>
      <c r="G103" s="202"/>
      <c r="H103" s="202"/>
      <c r="I103" s="202"/>
      <c r="J103" s="202"/>
      <c r="K103" s="202"/>
      <c r="L103" s="235"/>
      <c r="M103" s="235"/>
      <c r="N103" s="202"/>
      <c r="O103" s="202"/>
      <c r="P103" s="202"/>
      <c r="Q103" s="202"/>
      <c r="R103" s="202"/>
      <c r="S103" s="202"/>
      <c r="T103" s="202"/>
      <c r="U103" s="202"/>
      <c r="V103" s="202"/>
      <c r="W103" s="202"/>
      <c r="X103" s="202"/>
      <c r="Y103" s="202"/>
      <c r="Z103" s="202"/>
      <c r="AA103" s="202"/>
      <c r="AB103" s="202"/>
    </row>
    <row r="104" customFormat="false" ht="15" hidden="false" customHeight="false" outlineLevel="1" collapsed="false">
      <c r="A104" s="202"/>
      <c r="B104" s="202"/>
      <c r="C104" s="202"/>
      <c r="D104" s="202"/>
      <c r="E104" s="202"/>
      <c r="F104" s="202"/>
      <c r="G104" s="202"/>
      <c r="H104" s="202"/>
      <c r="I104" s="202"/>
      <c r="J104" s="202"/>
      <c r="K104" s="202"/>
      <c r="L104" s="235"/>
      <c r="M104" s="235"/>
      <c r="N104" s="202"/>
      <c r="O104" s="202"/>
      <c r="P104" s="202"/>
      <c r="Q104" s="202"/>
      <c r="R104" s="202"/>
      <c r="S104" s="202"/>
      <c r="T104" s="202"/>
      <c r="U104" s="202"/>
      <c r="V104" s="202"/>
      <c r="W104" s="202"/>
      <c r="X104" s="202"/>
      <c r="Y104" s="202"/>
      <c r="Z104" s="202"/>
      <c r="AA104" s="202"/>
      <c r="AB104" s="202"/>
    </row>
    <row r="105" customFormat="false" ht="15" hidden="false" customHeight="false" outlineLevel="1" collapsed="false">
      <c r="A105" s="202"/>
      <c r="B105" s="202"/>
      <c r="C105" s="202"/>
      <c r="D105" s="202"/>
      <c r="E105" s="202"/>
      <c r="F105" s="202"/>
      <c r="G105" s="202"/>
      <c r="H105" s="202"/>
      <c r="I105" s="202"/>
      <c r="J105" s="202"/>
      <c r="K105" s="202"/>
      <c r="L105" s="235"/>
      <c r="M105" s="235"/>
      <c r="N105" s="202"/>
      <c r="O105" s="202"/>
      <c r="P105" s="202"/>
      <c r="Q105" s="202"/>
      <c r="R105" s="202"/>
      <c r="S105" s="202"/>
      <c r="T105" s="202"/>
      <c r="U105" s="202"/>
      <c r="V105" s="202"/>
      <c r="W105" s="202"/>
      <c r="X105" s="202"/>
      <c r="Y105" s="202"/>
      <c r="Z105" s="202"/>
      <c r="AA105" s="202"/>
      <c r="AB105" s="202"/>
    </row>
    <row r="106" customFormat="false" ht="15" hidden="false" customHeight="false" outlineLevel="1" collapsed="false">
      <c r="A106" s="202"/>
      <c r="B106" s="202"/>
      <c r="C106" s="202"/>
      <c r="D106" s="202"/>
      <c r="E106" s="202"/>
      <c r="F106" s="202"/>
      <c r="G106" s="202"/>
      <c r="H106" s="202"/>
      <c r="I106" s="202"/>
      <c r="J106" s="202"/>
      <c r="K106" s="202"/>
      <c r="L106" s="235"/>
      <c r="M106" s="235"/>
      <c r="N106" s="202"/>
      <c r="O106" s="202"/>
      <c r="P106" s="202"/>
      <c r="Q106" s="202"/>
      <c r="R106" s="202"/>
      <c r="S106" s="202"/>
      <c r="T106" s="202"/>
      <c r="U106" s="202"/>
      <c r="V106" s="202"/>
      <c r="W106" s="202"/>
      <c r="X106" s="202"/>
      <c r="Y106" s="202"/>
      <c r="Z106" s="202"/>
      <c r="AA106" s="202"/>
      <c r="AB106" s="202"/>
    </row>
    <row r="107" customFormat="false" ht="15" hidden="false" customHeight="false" outlineLevel="1" collapsed="false">
      <c r="A107" s="202"/>
      <c r="B107" s="202"/>
      <c r="C107" s="202"/>
      <c r="D107" s="202"/>
      <c r="E107" s="202"/>
      <c r="F107" s="202"/>
      <c r="G107" s="202"/>
      <c r="H107" s="202"/>
      <c r="I107" s="202"/>
      <c r="J107" s="202"/>
      <c r="K107" s="202"/>
      <c r="L107" s="235"/>
      <c r="M107" s="235"/>
      <c r="N107" s="202"/>
      <c r="O107" s="202"/>
      <c r="P107" s="202"/>
      <c r="Q107" s="202"/>
      <c r="R107" s="202"/>
      <c r="S107" s="202"/>
      <c r="T107" s="202"/>
      <c r="U107" s="202"/>
      <c r="V107" s="202"/>
      <c r="W107" s="202"/>
      <c r="X107" s="202"/>
      <c r="Y107" s="202"/>
      <c r="Z107" s="202"/>
      <c r="AA107" s="202"/>
      <c r="AB107" s="202"/>
    </row>
    <row r="108" customFormat="false" ht="15" hidden="false" customHeight="false" outlineLevel="1" collapsed="false">
      <c r="A108" s="202"/>
      <c r="B108" s="202"/>
      <c r="C108" s="202"/>
      <c r="D108" s="202"/>
      <c r="E108" s="202"/>
      <c r="F108" s="202"/>
      <c r="G108" s="202"/>
      <c r="H108" s="202"/>
      <c r="I108" s="202"/>
      <c r="J108" s="202"/>
      <c r="K108" s="202"/>
      <c r="L108" s="235"/>
      <c r="M108" s="235"/>
      <c r="N108" s="202"/>
      <c r="O108" s="202"/>
      <c r="P108" s="202"/>
      <c r="Q108" s="202"/>
      <c r="R108" s="202"/>
      <c r="S108" s="202"/>
      <c r="T108" s="202"/>
      <c r="U108" s="202"/>
      <c r="V108" s="202"/>
      <c r="W108" s="202"/>
      <c r="X108" s="202"/>
      <c r="Y108" s="202"/>
      <c r="Z108" s="202"/>
      <c r="AA108" s="202"/>
      <c r="AB108" s="202"/>
    </row>
    <row r="109" customFormat="false" ht="15" hidden="false" customHeight="false" outlineLevel="1" collapsed="false">
      <c r="A109" s="202"/>
      <c r="B109" s="202"/>
      <c r="C109" s="202"/>
      <c r="D109" s="202"/>
      <c r="E109" s="202"/>
      <c r="F109" s="202"/>
      <c r="G109" s="202"/>
      <c r="H109" s="202"/>
      <c r="I109" s="202"/>
      <c r="J109" s="202"/>
      <c r="K109" s="202"/>
      <c r="L109" s="235"/>
      <c r="M109" s="235"/>
      <c r="N109" s="202"/>
      <c r="O109" s="202"/>
      <c r="P109" s="202"/>
      <c r="Q109" s="202"/>
      <c r="R109" s="202"/>
      <c r="S109" s="202"/>
      <c r="T109" s="202"/>
      <c r="U109" s="202"/>
      <c r="V109" s="202"/>
      <c r="W109" s="202"/>
      <c r="X109" s="202"/>
      <c r="Y109" s="202"/>
      <c r="Z109" s="202"/>
      <c r="AA109" s="202"/>
      <c r="AB109" s="202"/>
    </row>
    <row r="110" customFormat="false" ht="15" hidden="false" customHeight="false" outlineLevel="1" collapsed="false">
      <c r="A110" s="202"/>
      <c r="B110" s="202"/>
      <c r="C110" s="202"/>
      <c r="D110" s="202"/>
      <c r="E110" s="202"/>
      <c r="F110" s="202"/>
      <c r="G110" s="202"/>
      <c r="H110" s="202"/>
      <c r="I110" s="202"/>
      <c r="J110" s="202"/>
      <c r="K110" s="202"/>
      <c r="L110" s="235"/>
      <c r="M110" s="235"/>
      <c r="N110" s="202"/>
      <c r="O110" s="202"/>
      <c r="P110" s="202"/>
      <c r="Q110" s="202"/>
      <c r="R110" s="202"/>
      <c r="S110" s="202"/>
      <c r="T110" s="202"/>
      <c r="U110" s="202"/>
      <c r="V110" s="202"/>
      <c r="W110" s="202"/>
      <c r="X110" s="202"/>
      <c r="Y110" s="202"/>
      <c r="Z110" s="202"/>
      <c r="AA110" s="202"/>
      <c r="AB110" s="202"/>
    </row>
    <row r="111" customFormat="false" ht="15" hidden="false" customHeight="false" outlineLevel="1" collapsed="false">
      <c r="A111" s="202"/>
      <c r="B111" s="202"/>
      <c r="C111" s="202"/>
      <c r="D111" s="202"/>
      <c r="E111" s="202"/>
      <c r="F111" s="202"/>
      <c r="G111" s="202"/>
      <c r="H111" s="202"/>
      <c r="I111" s="202"/>
      <c r="J111" s="202"/>
      <c r="K111" s="202"/>
      <c r="L111" s="235"/>
      <c r="M111" s="235"/>
      <c r="N111" s="202"/>
      <c r="O111" s="202"/>
      <c r="P111" s="202"/>
      <c r="Q111" s="202"/>
      <c r="R111" s="202"/>
      <c r="S111" s="202"/>
      <c r="T111" s="202"/>
      <c r="U111" s="202"/>
      <c r="V111" s="202"/>
      <c r="W111" s="202"/>
      <c r="X111" s="202"/>
      <c r="Y111" s="202"/>
      <c r="Z111" s="202"/>
      <c r="AA111" s="202"/>
      <c r="AB111" s="202"/>
    </row>
    <row r="112" customFormat="false" ht="15" hidden="false" customHeight="false" outlineLevel="1" collapsed="false">
      <c r="A112" s="202"/>
      <c r="B112" s="202"/>
      <c r="C112" s="202"/>
      <c r="D112" s="202"/>
      <c r="E112" s="202"/>
      <c r="F112" s="202"/>
      <c r="G112" s="202"/>
      <c r="H112" s="202"/>
      <c r="I112" s="202"/>
      <c r="J112" s="202"/>
      <c r="K112" s="202"/>
      <c r="L112" s="235"/>
      <c r="M112" s="235"/>
      <c r="N112" s="202"/>
      <c r="O112" s="202"/>
      <c r="P112" s="202"/>
      <c r="Q112" s="202"/>
      <c r="R112" s="202"/>
      <c r="S112" s="202"/>
      <c r="T112" s="202"/>
      <c r="U112" s="202"/>
      <c r="V112" s="202"/>
      <c r="W112" s="202"/>
      <c r="X112" s="202"/>
      <c r="Y112" s="202"/>
      <c r="Z112" s="202"/>
      <c r="AA112" s="202"/>
      <c r="AB112" s="202"/>
    </row>
    <row r="113" customFormat="false" ht="15" hidden="false" customHeight="false" outlineLevel="1" collapsed="false">
      <c r="A113" s="202"/>
      <c r="B113" s="202"/>
      <c r="C113" s="202"/>
      <c r="D113" s="202"/>
      <c r="E113" s="202"/>
      <c r="F113" s="202"/>
      <c r="G113" s="202"/>
      <c r="H113" s="202"/>
      <c r="I113" s="202"/>
      <c r="J113" s="202"/>
      <c r="K113" s="202"/>
      <c r="L113" s="235"/>
      <c r="M113" s="235"/>
      <c r="N113" s="202"/>
      <c r="O113" s="202"/>
      <c r="P113" s="202"/>
      <c r="Q113" s="202"/>
      <c r="R113" s="202"/>
      <c r="S113" s="202"/>
      <c r="T113" s="202"/>
      <c r="U113" s="202"/>
      <c r="V113" s="202"/>
      <c r="W113" s="202"/>
      <c r="X113" s="202"/>
      <c r="Y113" s="202"/>
      <c r="Z113" s="202"/>
      <c r="AA113" s="202"/>
      <c r="AB113" s="202"/>
    </row>
    <row r="114" customFormat="false" ht="15" hidden="false" customHeight="false" outlineLevel="1" collapsed="false">
      <c r="A114" s="202"/>
      <c r="B114" s="202"/>
      <c r="C114" s="202"/>
      <c r="D114" s="202"/>
      <c r="E114" s="202"/>
      <c r="F114" s="202"/>
      <c r="G114" s="202"/>
      <c r="H114" s="202"/>
      <c r="I114" s="202"/>
      <c r="J114" s="202"/>
      <c r="K114" s="202"/>
      <c r="L114" s="202"/>
      <c r="M114" s="202"/>
      <c r="N114" s="202"/>
      <c r="O114" s="202"/>
      <c r="P114" s="202"/>
      <c r="Q114" s="202"/>
      <c r="R114" s="202"/>
      <c r="S114" s="202"/>
      <c r="T114" s="202"/>
      <c r="U114" s="202"/>
      <c r="V114" s="202"/>
      <c r="W114" s="202"/>
      <c r="X114" s="202"/>
      <c r="Y114" s="202"/>
      <c r="Z114" s="202"/>
      <c r="AA114" s="202"/>
      <c r="AB114" s="202"/>
    </row>
    <row r="115" customFormat="false" ht="15" hidden="false" customHeight="false" outlineLevel="1" collapsed="false">
      <c r="A115" s="202"/>
      <c r="B115" s="202"/>
      <c r="C115" s="202"/>
      <c r="D115" s="202"/>
      <c r="E115" s="202"/>
      <c r="F115" s="202"/>
      <c r="G115" s="202"/>
      <c r="H115" s="202"/>
      <c r="I115" s="202"/>
      <c r="J115" s="202"/>
      <c r="K115" s="202"/>
      <c r="L115" s="202"/>
      <c r="M115" s="202"/>
      <c r="N115" s="202"/>
      <c r="O115" s="202"/>
      <c r="P115" s="202"/>
      <c r="Q115" s="202"/>
      <c r="R115" s="202"/>
      <c r="S115" s="202"/>
      <c r="T115" s="202"/>
      <c r="U115" s="202"/>
      <c r="V115" s="202"/>
      <c r="W115" s="202"/>
      <c r="X115" s="202"/>
      <c r="Y115" s="202"/>
      <c r="Z115" s="202"/>
      <c r="AA115" s="202"/>
      <c r="AB115" s="202"/>
    </row>
    <row r="116" customFormat="false" ht="15" hidden="false" customHeight="false" outlineLevel="1" collapsed="false">
      <c r="A116" s="202"/>
      <c r="B116" s="202"/>
      <c r="C116" s="202"/>
      <c r="D116" s="202"/>
      <c r="E116" s="202"/>
      <c r="F116" s="202"/>
      <c r="G116" s="202"/>
      <c r="H116" s="202"/>
      <c r="I116" s="202"/>
      <c r="J116" s="202"/>
      <c r="K116" s="202"/>
      <c r="L116" s="202"/>
      <c r="M116" s="202"/>
      <c r="N116" s="202"/>
      <c r="O116" s="202"/>
      <c r="P116" s="202"/>
      <c r="Q116" s="202"/>
      <c r="R116" s="202"/>
      <c r="S116" s="202"/>
      <c r="T116" s="202"/>
      <c r="U116" s="202"/>
      <c r="V116" s="202"/>
      <c r="W116" s="202"/>
      <c r="X116" s="202"/>
      <c r="Y116" s="202"/>
      <c r="Z116" s="202"/>
      <c r="AA116" s="202"/>
      <c r="AB116" s="202"/>
    </row>
    <row r="117" customFormat="false" ht="15" hidden="false" customHeight="false" outlineLevel="1" collapsed="false">
      <c r="A117" s="202"/>
      <c r="B117" s="202"/>
      <c r="C117" s="202"/>
      <c r="D117" s="202"/>
      <c r="E117" s="202"/>
      <c r="F117" s="202"/>
      <c r="G117" s="202"/>
      <c r="H117" s="202"/>
      <c r="I117" s="202"/>
      <c r="J117" s="202"/>
      <c r="K117" s="202"/>
      <c r="L117" s="202"/>
      <c r="M117" s="202"/>
      <c r="N117" s="202"/>
      <c r="O117" s="202"/>
      <c r="P117" s="202"/>
      <c r="Q117" s="202"/>
      <c r="R117" s="202"/>
      <c r="S117" s="202"/>
      <c r="T117" s="202"/>
      <c r="U117" s="202"/>
      <c r="V117" s="202"/>
      <c r="W117" s="202"/>
      <c r="X117" s="202"/>
      <c r="Y117" s="202"/>
      <c r="Z117" s="202"/>
      <c r="AA117" s="202"/>
      <c r="AB117" s="202"/>
    </row>
    <row r="118" customFormat="false" ht="15" hidden="false" customHeight="false" outlineLevel="1" collapsed="false">
      <c r="A118" s="202"/>
      <c r="B118" s="202"/>
      <c r="C118" s="202"/>
      <c r="D118" s="202"/>
      <c r="E118" s="202"/>
      <c r="F118" s="202"/>
      <c r="G118" s="202"/>
      <c r="H118" s="202"/>
      <c r="I118" s="202"/>
      <c r="J118" s="202"/>
      <c r="K118" s="202"/>
      <c r="L118" s="202"/>
      <c r="M118" s="202"/>
      <c r="N118" s="202"/>
      <c r="O118" s="202"/>
      <c r="P118" s="202"/>
      <c r="Q118" s="202"/>
      <c r="R118" s="202"/>
      <c r="S118" s="202"/>
      <c r="T118" s="202"/>
      <c r="U118" s="202"/>
      <c r="V118" s="202"/>
      <c r="W118" s="202"/>
      <c r="X118" s="202"/>
      <c r="Y118" s="202"/>
      <c r="Z118" s="202"/>
      <c r="AA118" s="202"/>
      <c r="AB118" s="202"/>
    </row>
    <row r="119" customFormat="false" ht="15" hidden="false" customHeight="false" outlineLevel="1" collapsed="false">
      <c r="A119" s="202"/>
      <c r="B119" s="202"/>
      <c r="C119" s="202"/>
      <c r="D119" s="202"/>
      <c r="E119" s="202"/>
      <c r="F119" s="202"/>
      <c r="G119" s="202"/>
      <c r="H119" s="202"/>
      <c r="I119" s="202"/>
      <c r="J119" s="202"/>
      <c r="K119" s="202"/>
      <c r="L119" s="202"/>
      <c r="M119" s="202"/>
      <c r="N119" s="202"/>
      <c r="O119" s="202"/>
      <c r="P119" s="202"/>
      <c r="Q119" s="202"/>
      <c r="R119" s="202"/>
      <c r="S119" s="202"/>
      <c r="T119" s="202"/>
      <c r="U119" s="202"/>
      <c r="V119" s="202"/>
      <c r="W119" s="202"/>
      <c r="X119" s="202"/>
      <c r="Y119" s="202"/>
      <c r="Z119" s="202"/>
      <c r="AA119" s="202"/>
      <c r="AB119" s="202"/>
    </row>
    <row r="120" customFormat="false" ht="15" hidden="false" customHeight="false" outlineLevel="1" collapsed="false">
      <c r="A120" s="202"/>
      <c r="B120" s="202"/>
      <c r="C120" s="202"/>
      <c r="D120" s="202"/>
      <c r="E120" s="202"/>
      <c r="F120" s="202"/>
      <c r="G120" s="202"/>
      <c r="H120" s="202"/>
      <c r="I120" s="202"/>
      <c r="J120" s="202"/>
      <c r="K120" s="202"/>
      <c r="L120" s="202"/>
      <c r="M120" s="202"/>
      <c r="N120" s="202"/>
      <c r="O120" s="202"/>
      <c r="P120" s="202"/>
      <c r="Q120" s="202"/>
      <c r="R120" s="202"/>
      <c r="S120" s="202"/>
      <c r="T120" s="202"/>
      <c r="U120" s="202"/>
      <c r="V120" s="202"/>
      <c r="W120" s="202"/>
      <c r="X120" s="202"/>
      <c r="Y120" s="202"/>
      <c r="Z120" s="202"/>
      <c r="AA120" s="202"/>
      <c r="AB120" s="202"/>
    </row>
    <row r="121" customFormat="false" ht="15" hidden="false" customHeight="false" outlineLevel="1" collapsed="false">
      <c r="A121" s="202"/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2"/>
      <c r="P121" s="202"/>
      <c r="Q121" s="202"/>
      <c r="R121" s="202"/>
      <c r="S121" s="202"/>
      <c r="T121" s="202"/>
      <c r="U121" s="202"/>
      <c r="V121" s="202"/>
      <c r="W121" s="202"/>
      <c r="X121" s="202"/>
      <c r="Y121" s="202"/>
      <c r="Z121" s="202"/>
      <c r="AA121" s="202"/>
      <c r="AB121" s="202"/>
    </row>
    <row r="122" customFormat="false" ht="15" hidden="false" customHeight="false" outlineLevel="1" collapsed="false">
      <c r="A122" s="202"/>
      <c r="B122" s="202"/>
      <c r="C122" s="202"/>
      <c r="D122" s="202"/>
      <c r="E122" s="202"/>
      <c r="F122" s="202"/>
      <c r="G122" s="202"/>
      <c r="H122" s="202"/>
      <c r="I122" s="202"/>
      <c r="J122" s="202"/>
      <c r="K122" s="202"/>
      <c r="L122" s="202"/>
      <c r="M122" s="202"/>
      <c r="N122" s="202"/>
      <c r="O122" s="202"/>
      <c r="P122" s="202"/>
      <c r="Q122" s="202"/>
      <c r="R122" s="202"/>
      <c r="S122" s="202"/>
      <c r="T122" s="202"/>
      <c r="U122" s="202"/>
      <c r="V122" s="202"/>
      <c r="W122" s="202"/>
      <c r="X122" s="202"/>
      <c r="Y122" s="202"/>
      <c r="Z122" s="202"/>
      <c r="AA122" s="202"/>
      <c r="AB122" s="202"/>
    </row>
    <row r="123" customFormat="false" ht="15" hidden="false" customHeight="false" outlineLevel="1" collapsed="false">
      <c r="A123" s="202"/>
      <c r="B123" s="202"/>
      <c r="C123" s="202"/>
      <c r="D123" s="202"/>
      <c r="E123" s="202"/>
      <c r="F123" s="202"/>
      <c r="G123" s="202"/>
      <c r="H123" s="202"/>
      <c r="I123" s="202"/>
      <c r="J123" s="202"/>
      <c r="K123" s="202"/>
      <c r="L123" s="202"/>
      <c r="M123" s="202"/>
      <c r="N123" s="202"/>
      <c r="O123" s="202"/>
      <c r="P123" s="202"/>
      <c r="Q123" s="202"/>
      <c r="R123" s="202"/>
      <c r="S123" s="202"/>
      <c r="T123" s="202"/>
      <c r="U123" s="202"/>
      <c r="V123" s="202"/>
      <c r="W123" s="202"/>
      <c r="X123" s="202"/>
      <c r="Y123" s="202"/>
      <c r="Z123" s="202"/>
      <c r="AA123" s="202"/>
      <c r="AB123" s="202"/>
    </row>
    <row r="124" customFormat="false" ht="15" hidden="false" customHeight="false" outlineLevel="1" collapsed="false">
      <c r="A124" s="202"/>
      <c r="B124" s="202"/>
      <c r="C124" s="202"/>
      <c r="D124" s="202"/>
      <c r="E124" s="202"/>
      <c r="F124" s="202"/>
      <c r="G124" s="202"/>
      <c r="H124" s="202"/>
      <c r="I124" s="202"/>
      <c r="J124" s="202"/>
      <c r="K124" s="202"/>
      <c r="L124" s="202"/>
      <c r="M124" s="202"/>
      <c r="N124" s="202"/>
      <c r="O124" s="202"/>
      <c r="P124" s="202"/>
      <c r="Q124" s="202"/>
      <c r="R124" s="202"/>
      <c r="S124" s="202"/>
      <c r="T124" s="202"/>
      <c r="U124" s="202"/>
      <c r="V124" s="202"/>
      <c r="W124" s="202"/>
      <c r="X124" s="202"/>
      <c r="Y124" s="202"/>
      <c r="Z124" s="202"/>
      <c r="AA124" s="202"/>
      <c r="AB124" s="202"/>
    </row>
    <row r="125" customFormat="false" ht="15" hidden="false" customHeight="false" outlineLevel="1" collapsed="false">
      <c r="A125" s="202"/>
      <c r="B125" s="202"/>
      <c r="C125" s="202"/>
      <c r="D125" s="202"/>
      <c r="E125" s="202"/>
      <c r="F125" s="202"/>
      <c r="G125" s="202"/>
      <c r="H125" s="202"/>
      <c r="I125" s="202"/>
      <c r="J125" s="202"/>
      <c r="K125" s="202"/>
      <c r="L125" s="202"/>
      <c r="M125" s="202"/>
      <c r="N125" s="202"/>
      <c r="O125" s="202"/>
      <c r="P125" s="202"/>
      <c r="Q125" s="202"/>
      <c r="R125" s="202"/>
      <c r="S125" s="202"/>
      <c r="T125" s="202"/>
      <c r="U125" s="202"/>
      <c r="V125" s="202"/>
      <c r="W125" s="202"/>
      <c r="X125" s="202"/>
      <c r="Y125" s="202"/>
      <c r="Z125" s="202"/>
      <c r="AA125" s="202"/>
      <c r="AB125" s="202"/>
    </row>
    <row r="126" customFormat="false" ht="15" hidden="false" customHeight="false" outlineLevel="1" collapsed="false">
      <c r="A126" s="202"/>
      <c r="B126" s="202"/>
      <c r="C126" s="202"/>
      <c r="D126" s="202"/>
      <c r="E126" s="202"/>
      <c r="F126" s="202"/>
      <c r="G126" s="202"/>
      <c r="H126" s="202"/>
      <c r="I126" s="202"/>
      <c r="J126" s="202"/>
      <c r="K126" s="202"/>
      <c r="L126" s="202"/>
      <c r="M126" s="202"/>
      <c r="N126" s="202"/>
      <c r="O126" s="202"/>
      <c r="P126" s="202"/>
      <c r="Q126" s="202"/>
      <c r="R126" s="202"/>
      <c r="S126" s="202"/>
      <c r="T126" s="202"/>
      <c r="U126" s="202"/>
      <c r="V126" s="202"/>
      <c r="W126" s="202"/>
      <c r="X126" s="202"/>
      <c r="Y126" s="202"/>
      <c r="Z126" s="202"/>
      <c r="AA126" s="202"/>
      <c r="AB126" s="202"/>
    </row>
    <row r="127" customFormat="false" ht="15" hidden="false" customHeight="false" outlineLevel="1" collapsed="false">
      <c r="A127" s="202"/>
      <c r="B127" s="202"/>
      <c r="C127" s="202"/>
      <c r="D127" s="202"/>
      <c r="E127" s="202"/>
      <c r="F127" s="202"/>
      <c r="G127" s="202"/>
      <c r="H127" s="202"/>
      <c r="I127" s="202"/>
      <c r="J127" s="202"/>
      <c r="K127" s="202"/>
      <c r="L127" s="202"/>
      <c r="M127" s="202"/>
      <c r="N127" s="202"/>
      <c r="O127" s="202"/>
      <c r="P127" s="202"/>
      <c r="Q127" s="202"/>
      <c r="R127" s="202"/>
      <c r="S127" s="202"/>
      <c r="T127" s="202"/>
      <c r="U127" s="202"/>
      <c r="V127" s="202"/>
      <c r="W127" s="202"/>
      <c r="X127" s="202"/>
      <c r="Y127" s="202"/>
      <c r="Z127" s="202"/>
      <c r="AA127" s="202"/>
      <c r="AB127" s="202"/>
    </row>
    <row r="128" customFormat="false" ht="15" hidden="false" customHeight="false" outlineLevel="1" collapsed="false">
      <c r="A128" s="202"/>
      <c r="B128" s="202"/>
      <c r="C128" s="202"/>
      <c r="D128" s="202"/>
      <c r="E128" s="202"/>
      <c r="F128" s="202"/>
      <c r="G128" s="202"/>
      <c r="H128" s="202"/>
      <c r="I128" s="202"/>
      <c r="J128" s="202"/>
      <c r="K128" s="202"/>
      <c r="L128" s="202"/>
      <c r="M128" s="202"/>
      <c r="N128" s="202"/>
      <c r="O128" s="202"/>
      <c r="P128" s="202"/>
      <c r="Q128" s="202"/>
      <c r="R128" s="202"/>
      <c r="S128" s="202"/>
      <c r="T128" s="202"/>
      <c r="U128" s="202"/>
      <c r="V128" s="202"/>
      <c r="W128" s="202"/>
      <c r="X128" s="202"/>
      <c r="Y128" s="202"/>
      <c r="Z128" s="202"/>
      <c r="AA128" s="202"/>
      <c r="AB128" s="202"/>
    </row>
    <row r="129" customFormat="false" ht="15" hidden="false" customHeight="false" outlineLevel="1" collapsed="false">
      <c r="A129" s="202"/>
      <c r="B129" s="202"/>
      <c r="C129" s="202"/>
      <c r="D129" s="202"/>
      <c r="E129" s="202"/>
      <c r="F129" s="202"/>
      <c r="G129" s="202"/>
      <c r="H129" s="202"/>
      <c r="I129" s="202"/>
      <c r="J129" s="202"/>
      <c r="K129" s="202"/>
      <c r="L129" s="202"/>
      <c r="M129" s="202"/>
      <c r="N129" s="202"/>
      <c r="O129" s="202"/>
      <c r="P129" s="202"/>
      <c r="Q129" s="202"/>
      <c r="R129" s="202"/>
      <c r="S129" s="202"/>
      <c r="T129" s="202"/>
      <c r="U129" s="202"/>
      <c r="V129" s="202"/>
      <c r="W129" s="202"/>
      <c r="X129" s="202"/>
      <c r="Y129" s="202"/>
      <c r="Z129" s="202"/>
      <c r="AA129" s="202"/>
      <c r="AB129" s="202"/>
    </row>
    <row r="130" customFormat="false" ht="15" hidden="false" customHeight="true" outlineLevel="1" collapsed="false">
      <c r="A130" s="202"/>
      <c r="B130" s="202"/>
      <c r="C130" s="202"/>
      <c r="D130" s="202"/>
      <c r="E130" s="202"/>
      <c r="F130" s="202"/>
      <c r="G130" s="202"/>
      <c r="H130" s="202"/>
      <c r="I130" s="202"/>
      <c r="J130" s="202"/>
      <c r="K130" s="202"/>
      <c r="L130" s="202"/>
      <c r="M130" s="202"/>
      <c r="N130" s="202"/>
      <c r="O130" s="202"/>
      <c r="P130" s="202"/>
      <c r="Q130" s="202"/>
      <c r="R130" s="202"/>
      <c r="S130" s="202"/>
      <c r="T130" s="202"/>
      <c r="U130" s="202"/>
      <c r="V130" s="202"/>
      <c r="W130" s="202"/>
      <c r="X130" s="202"/>
      <c r="Y130" s="202"/>
      <c r="Z130" s="202"/>
      <c r="AA130" s="202"/>
      <c r="AB130" s="202"/>
    </row>
    <row r="131" customFormat="false" ht="15" hidden="false" customHeight="false" outlineLevel="1" collapsed="false">
      <c r="A131" s="202"/>
      <c r="B131" s="202"/>
      <c r="C131" s="202"/>
      <c r="D131" s="202"/>
      <c r="E131" s="202"/>
      <c r="F131" s="202"/>
      <c r="G131" s="202"/>
      <c r="H131" s="202"/>
      <c r="I131" s="202"/>
      <c r="J131" s="202"/>
      <c r="K131" s="202"/>
      <c r="L131" s="202"/>
      <c r="M131" s="202"/>
      <c r="N131" s="202"/>
      <c r="O131" s="202"/>
      <c r="P131" s="202"/>
      <c r="Q131" s="202"/>
      <c r="R131" s="202"/>
      <c r="S131" s="202"/>
      <c r="T131" s="202"/>
      <c r="U131" s="202"/>
      <c r="V131" s="202"/>
      <c r="W131" s="202"/>
      <c r="X131" s="202"/>
      <c r="Y131" s="202"/>
      <c r="Z131" s="202"/>
      <c r="AA131" s="202"/>
      <c r="AB131" s="202"/>
    </row>
    <row r="132" customFormat="false" ht="15" hidden="false" customHeight="false" outlineLevel="1" collapsed="false">
      <c r="A132" s="202"/>
      <c r="B132" s="202"/>
      <c r="C132" s="202"/>
      <c r="D132" s="202"/>
      <c r="E132" s="202"/>
      <c r="F132" s="202"/>
      <c r="G132" s="202"/>
      <c r="H132" s="202"/>
      <c r="I132" s="202"/>
      <c r="J132" s="202"/>
      <c r="K132" s="202"/>
      <c r="L132" s="202"/>
      <c r="M132" s="202"/>
      <c r="N132" s="202"/>
      <c r="O132" s="202"/>
      <c r="P132" s="202"/>
      <c r="Q132" s="202"/>
      <c r="R132" s="202"/>
      <c r="S132" s="202"/>
      <c r="T132" s="202"/>
      <c r="U132" s="202"/>
      <c r="V132" s="202"/>
      <c r="W132" s="202"/>
      <c r="X132" s="202"/>
      <c r="Y132" s="202"/>
      <c r="Z132" s="202"/>
      <c r="AA132" s="202"/>
      <c r="AB132" s="202"/>
    </row>
    <row r="133" customFormat="false" ht="15" hidden="false" customHeight="false" outlineLevel="1" collapsed="false">
      <c r="A133" s="202"/>
      <c r="B133" s="202"/>
      <c r="C133" s="202"/>
      <c r="D133" s="202"/>
      <c r="E133" s="202"/>
      <c r="F133" s="202"/>
      <c r="G133" s="202"/>
      <c r="H133" s="202"/>
      <c r="I133" s="202"/>
      <c r="J133" s="202"/>
      <c r="K133" s="202"/>
      <c r="L133" s="202"/>
      <c r="M133" s="202"/>
      <c r="N133" s="202"/>
      <c r="O133" s="202"/>
      <c r="P133" s="202"/>
      <c r="Q133" s="202"/>
      <c r="R133" s="202"/>
      <c r="S133" s="202"/>
      <c r="T133" s="202"/>
      <c r="U133" s="202"/>
      <c r="V133" s="202"/>
      <c r="W133" s="202"/>
      <c r="X133" s="202"/>
      <c r="Y133" s="202"/>
      <c r="Z133" s="202"/>
      <c r="AA133" s="202"/>
      <c r="AB133" s="202"/>
    </row>
    <row r="134" customFormat="false" ht="15" hidden="false" customHeight="false" outlineLevel="1" collapsed="false">
      <c r="A134" s="202"/>
      <c r="B134" s="202"/>
      <c r="C134" s="202"/>
      <c r="D134" s="202"/>
      <c r="E134" s="202"/>
      <c r="F134" s="202"/>
      <c r="G134" s="202"/>
      <c r="H134" s="202"/>
      <c r="I134" s="202"/>
      <c r="J134" s="202"/>
      <c r="K134" s="202"/>
      <c r="L134" s="202"/>
      <c r="M134" s="202"/>
      <c r="N134" s="202"/>
      <c r="O134" s="202"/>
      <c r="P134" s="202"/>
      <c r="Q134" s="202"/>
      <c r="R134" s="202"/>
      <c r="S134" s="202"/>
      <c r="T134" s="202"/>
      <c r="U134" s="202"/>
      <c r="V134" s="202"/>
      <c r="W134" s="202"/>
      <c r="X134" s="202"/>
      <c r="Y134" s="202"/>
      <c r="Z134" s="202"/>
      <c r="AA134" s="202"/>
      <c r="AB134" s="202"/>
    </row>
    <row r="135" customFormat="false" ht="15" hidden="false" customHeight="false" outlineLevel="1" collapsed="false">
      <c r="A135" s="202"/>
      <c r="B135" s="202"/>
      <c r="C135" s="202"/>
      <c r="D135" s="202"/>
      <c r="E135" s="202"/>
      <c r="F135" s="202"/>
      <c r="G135" s="202"/>
      <c r="H135" s="202"/>
      <c r="I135" s="202"/>
      <c r="J135" s="202"/>
      <c r="K135" s="202"/>
      <c r="L135" s="202"/>
      <c r="M135" s="202"/>
      <c r="N135" s="202"/>
      <c r="O135" s="202"/>
      <c r="P135" s="202"/>
      <c r="Q135" s="202"/>
      <c r="R135" s="202"/>
      <c r="S135" s="202"/>
      <c r="T135" s="202"/>
      <c r="U135" s="202"/>
      <c r="V135" s="202"/>
      <c r="W135" s="202"/>
      <c r="X135" s="202"/>
      <c r="Y135" s="202"/>
      <c r="Z135" s="202"/>
      <c r="AA135" s="202"/>
      <c r="AB135" s="202"/>
    </row>
    <row r="136" customFormat="false" ht="15" hidden="false" customHeight="false" outlineLevel="1" collapsed="false">
      <c r="A136" s="202"/>
      <c r="B136" s="202"/>
      <c r="C136" s="202"/>
      <c r="D136" s="202"/>
      <c r="E136" s="202"/>
      <c r="F136" s="202"/>
      <c r="G136" s="202"/>
      <c r="H136" s="202"/>
      <c r="I136" s="202"/>
      <c r="J136" s="202"/>
      <c r="K136" s="202"/>
      <c r="L136" s="202"/>
      <c r="M136" s="202"/>
      <c r="N136" s="202"/>
      <c r="O136" s="202"/>
      <c r="P136" s="202"/>
      <c r="Q136" s="202"/>
      <c r="R136" s="202"/>
      <c r="S136" s="202"/>
      <c r="T136" s="202"/>
      <c r="U136" s="202"/>
      <c r="V136" s="202"/>
      <c r="W136" s="202"/>
      <c r="X136" s="202"/>
      <c r="Y136" s="202"/>
      <c r="Z136" s="202"/>
      <c r="AA136" s="202"/>
      <c r="AB136" s="202"/>
    </row>
    <row r="137" customFormat="false" ht="15" hidden="false" customHeight="true" outlineLevel="1" collapsed="false">
      <c r="A137" s="202"/>
      <c r="B137" s="202"/>
      <c r="C137" s="202"/>
      <c r="D137" s="202"/>
      <c r="E137" s="202"/>
      <c r="F137" s="202"/>
      <c r="G137" s="202"/>
      <c r="H137" s="202"/>
      <c r="I137" s="202"/>
      <c r="J137" s="202"/>
      <c r="K137" s="202"/>
      <c r="L137" s="202"/>
      <c r="M137" s="202"/>
      <c r="N137" s="202"/>
      <c r="O137" s="202"/>
      <c r="P137" s="202"/>
      <c r="Q137" s="202"/>
      <c r="R137" s="202"/>
      <c r="S137" s="202"/>
      <c r="T137" s="202"/>
      <c r="U137" s="202"/>
      <c r="V137" s="202"/>
      <c r="W137" s="202"/>
      <c r="X137" s="202"/>
      <c r="Y137" s="202"/>
      <c r="Z137" s="202"/>
      <c r="AA137" s="202"/>
      <c r="AB137" s="202"/>
    </row>
    <row r="138" customFormat="false" ht="15" hidden="false" customHeight="false" outlineLevel="1" collapsed="false">
      <c r="A138" s="202"/>
      <c r="B138" s="202"/>
      <c r="C138" s="202"/>
      <c r="D138" s="202"/>
      <c r="E138" s="202"/>
      <c r="F138" s="202"/>
      <c r="G138" s="202"/>
      <c r="H138" s="202"/>
      <c r="I138" s="202"/>
      <c r="J138" s="202"/>
      <c r="K138" s="202"/>
      <c r="L138" s="202"/>
      <c r="M138" s="202"/>
      <c r="N138" s="202"/>
      <c r="O138" s="202"/>
      <c r="P138" s="202"/>
      <c r="Q138" s="202"/>
      <c r="R138" s="202"/>
      <c r="S138" s="202"/>
      <c r="T138" s="202"/>
      <c r="U138" s="202"/>
      <c r="V138" s="202"/>
      <c r="W138" s="202"/>
      <c r="X138" s="202"/>
      <c r="Y138" s="202"/>
      <c r="Z138" s="202"/>
      <c r="AA138" s="202"/>
      <c r="AB138" s="202"/>
    </row>
    <row r="139" customFormat="false" ht="15" hidden="false" customHeight="false" outlineLevel="1" collapsed="false">
      <c r="A139" s="202"/>
      <c r="B139" s="202"/>
      <c r="C139" s="202"/>
      <c r="D139" s="202"/>
      <c r="E139" s="202"/>
      <c r="F139" s="202"/>
      <c r="G139" s="202"/>
      <c r="H139" s="202"/>
      <c r="I139" s="202"/>
      <c r="J139" s="202"/>
      <c r="K139" s="202"/>
      <c r="L139" s="202"/>
      <c r="M139" s="202"/>
      <c r="N139" s="202"/>
      <c r="O139" s="202"/>
      <c r="P139" s="202"/>
      <c r="Q139" s="202"/>
      <c r="R139" s="202"/>
      <c r="S139" s="202"/>
      <c r="T139" s="202"/>
      <c r="U139" s="202"/>
      <c r="V139" s="202"/>
      <c r="W139" s="202"/>
      <c r="X139" s="202"/>
      <c r="Y139" s="202"/>
      <c r="Z139" s="202"/>
      <c r="AA139" s="202"/>
      <c r="AB139" s="202"/>
    </row>
    <row r="140" customFormat="false" ht="15" hidden="false" customHeight="false" outlineLevel="1" collapsed="false">
      <c r="A140" s="202"/>
      <c r="B140" s="202"/>
      <c r="C140" s="202"/>
      <c r="D140" s="202"/>
      <c r="E140" s="202"/>
      <c r="F140" s="202"/>
      <c r="G140" s="202"/>
      <c r="H140" s="202"/>
      <c r="I140" s="202"/>
      <c r="J140" s="202"/>
      <c r="K140" s="202"/>
      <c r="L140" s="202"/>
      <c r="M140" s="202"/>
      <c r="N140" s="202"/>
      <c r="O140" s="202"/>
      <c r="P140" s="202"/>
      <c r="Q140" s="202"/>
      <c r="R140" s="202"/>
      <c r="S140" s="202"/>
      <c r="T140" s="202"/>
      <c r="U140" s="202"/>
      <c r="V140" s="202"/>
      <c r="W140" s="202"/>
      <c r="X140" s="202"/>
      <c r="Y140" s="202"/>
      <c r="Z140" s="202"/>
      <c r="AA140" s="202"/>
      <c r="AB140" s="202"/>
    </row>
    <row r="141" customFormat="false" ht="15" hidden="false" customHeight="false" outlineLevel="1" collapsed="false">
      <c r="A141" s="202"/>
      <c r="B141" s="202"/>
      <c r="C141" s="202"/>
      <c r="D141" s="202"/>
      <c r="E141" s="202"/>
      <c r="F141" s="202"/>
      <c r="G141" s="202"/>
      <c r="H141" s="202"/>
      <c r="I141" s="202"/>
      <c r="J141" s="202"/>
      <c r="K141" s="202"/>
      <c r="L141" s="202"/>
      <c r="M141" s="202"/>
      <c r="N141" s="202"/>
      <c r="O141" s="202"/>
      <c r="P141" s="202"/>
      <c r="Q141" s="202"/>
      <c r="R141" s="202"/>
      <c r="S141" s="202"/>
      <c r="T141" s="202"/>
      <c r="U141" s="202"/>
      <c r="V141" s="202"/>
      <c r="W141" s="202"/>
      <c r="X141" s="202"/>
      <c r="Y141" s="202"/>
      <c r="Z141" s="202"/>
      <c r="AA141" s="202"/>
      <c r="AB141" s="202"/>
    </row>
    <row r="142" customFormat="false" ht="15" hidden="false" customHeight="false" outlineLevel="1" collapsed="false">
      <c r="A142" s="202"/>
      <c r="B142" s="202"/>
      <c r="C142" s="202"/>
      <c r="D142" s="202"/>
      <c r="E142" s="202"/>
      <c r="F142" s="202"/>
      <c r="G142" s="202"/>
      <c r="H142" s="202"/>
      <c r="I142" s="202"/>
      <c r="J142" s="202"/>
      <c r="K142" s="202"/>
      <c r="L142" s="202"/>
      <c r="M142" s="202"/>
      <c r="N142" s="202"/>
      <c r="O142" s="202"/>
      <c r="P142" s="202"/>
      <c r="Q142" s="202"/>
      <c r="R142" s="202"/>
      <c r="S142" s="202"/>
      <c r="T142" s="202"/>
      <c r="U142" s="202"/>
      <c r="V142" s="202"/>
      <c r="W142" s="202"/>
      <c r="X142" s="202"/>
      <c r="Y142" s="202"/>
      <c r="Z142" s="202"/>
      <c r="AA142" s="202"/>
      <c r="AB142" s="202"/>
    </row>
    <row r="143" customFormat="false" ht="15" hidden="false" customHeight="false" outlineLevel="1" collapsed="false">
      <c r="A143" s="202"/>
      <c r="B143" s="202"/>
      <c r="C143" s="202"/>
      <c r="D143" s="202"/>
      <c r="E143" s="202"/>
      <c r="F143" s="202"/>
      <c r="G143" s="202"/>
      <c r="H143" s="202"/>
      <c r="I143" s="202"/>
      <c r="J143" s="202"/>
      <c r="K143" s="202"/>
      <c r="L143" s="202"/>
      <c r="M143" s="202"/>
      <c r="N143" s="202"/>
      <c r="O143" s="202"/>
      <c r="P143" s="202"/>
      <c r="Q143" s="202"/>
      <c r="R143" s="202"/>
      <c r="S143" s="202"/>
      <c r="T143" s="202"/>
      <c r="U143" s="202"/>
      <c r="V143" s="202"/>
      <c r="W143" s="202"/>
      <c r="X143" s="202"/>
      <c r="Y143" s="202"/>
      <c r="Z143" s="202"/>
      <c r="AA143" s="202"/>
      <c r="AB143" s="202"/>
    </row>
    <row r="144" customFormat="false" ht="15" hidden="false" customHeight="true" outlineLevel="1" collapsed="false">
      <c r="A144" s="202"/>
      <c r="B144" s="202"/>
      <c r="C144" s="202"/>
      <c r="D144" s="202"/>
      <c r="E144" s="202"/>
      <c r="F144" s="202"/>
      <c r="G144" s="202"/>
      <c r="H144" s="202"/>
      <c r="I144" s="202"/>
      <c r="J144" s="202"/>
      <c r="K144" s="202"/>
      <c r="L144" s="202"/>
      <c r="M144" s="202"/>
      <c r="N144" s="202"/>
      <c r="O144" s="202"/>
      <c r="P144" s="202"/>
      <c r="Q144" s="202"/>
      <c r="R144" s="202"/>
      <c r="S144" s="202"/>
      <c r="T144" s="202"/>
      <c r="U144" s="202"/>
      <c r="V144" s="202"/>
      <c r="W144" s="202"/>
      <c r="X144" s="202"/>
      <c r="Y144" s="202"/>
      <c r="Z144" s="202"/>
      <c r="AA144" s="202"/>
      <c r="AB144" s="202"/>
    </row>
    <row r="145" customFormat="false" ht="32.25" hidden="false" customHeight="true" outlineLevel="1" collapsed="false">
      <c r="A145" s="202"/>
      <c r="B145" s="202"/>
      <c r="C145" s="202"/>
      <c r="D145" s="202"/>
      <c r="E145" s="202"/>
      <c r="F145" s="202"/>
      <c r="G145" s="202"/>
      <c r="H145" s="202"/>
      <c r="I145" s="202"/>
      <c r="J145" s="202"/>
      <c r="K145" s="202"/>
      <c r="L145" s="202"/>
      <c r="M145" s="202"/>
      <c r="N145" s="202"/>
      <c r="O145" s="202"/>
      <c r="P145" s="202"/>
      <c r="Q145" s="202"/>
      <c r="R145" s="202"/>
      <c r="S145" s="202"/>
      <c r="T145" s="202"/>
      <c r="U145" s="202"/>
      <c r="V145" s="202"/>
      <c r="W145" s="202"/>
      <c r="X145" s="202"/>
      <c r="Y145" s="202"/>
      <c r="Z145" s="202"/>
      <c r="AA145" s="202"/>
      <c r="AB145" s="202"/>
    </row>
    <row r="146" customFormat="false" ht="15" hidden="false" customHeight="false" outlineLevel="1" collapsed="false">
      <c r="A146" s="202"/>
      <c r="B146" s="202"/>
      <c r="C146" s="202"/>
      <c r="D146" s="202"/>
      <c r="E146" s="202"/>
      <c r="F146" s="202"/>
      <c r="G146" s="202"/>
      <c r="H146" s="202"/>
      <c r="I146" s="202"/>
      <c r="J146" s="202"/>
      <c r="K146" s="202"/>
      <c r="L146" s="202"/>
      <c r="M146" s="202"/>
      <c r="N146" s="202"/>
      <c r="O146" s="202"/>
      <c r="P146" s="202"/>
      <c r="Q146" s="202"/>
      <c r="R146" s="202"/>
      <c r="S146" s="202"/>
      <c r="T146" s="202"/>
      <c r="U146" s="202"/>
      <c r="V146" s="202"/>
      <c r="W146" s="202"/>
      <c r="X146" s="202"/>
      <c r="Y146" s="202"/>
      <c r="Z146" s="202"/>
      <c r="AA146" s="202"/>
      <c r="AB146" s="202"/>
    </row>
    <row r="147" customFormat="false" ht="15" hidden="false" customHeight="false" outlineLevel="1" collapsed="false">
      <c r="A147" s="202"/>
      <c r="B147" s="202"/>
      <c r="C147" s="202"/>
      <c r="D147" s="202"/>
      <c r="E147" s="202"/>
      <c r="F147" s="202"/>
      <c r="G147" s="202"/>
      <c r="H147" s="202"/>
      <c r="I147" s="202"/>
      <c r="J147" s="202"/>
      <c r="K147" s="202"/>
      <c r="L147" s="202"/>
      <c r="M147" s="202"/>
      <c r="N147" s="202"/>
      <c r="O147" s="202"/>
      <c r="P147" s="202"/>
      <c r="Q147" s="202"/>
      <c r="R147" s="202"/>
      <c r="S147" s="202"/>
      <c r="T147" s="202"/>
      <c r="U147" s="202"/>
      <c r="V147" s="202"/>
      <c r="W147" s="202"/>
      <c r="X147" s="202"/>
      <c r="Y147" s="202"/>
      <c r="Z147" s="202"/>
      <c r="AA147" s="202"/>
      <c r="AB147" s="202"/>
    </row>
    <row r="148" customFormat="false" ht="15" hidden="false" customHeight="false" outlineLevel="1" collapsed="false">
      <c r="A148" s="202"/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2"/>
      <c r="P148" s="202"/>
      <c r="Q148" s="202"/>
      <c r="R148" s="202"/>
      <c r="S148" s="202"/>
      <c r="T148" s="202"/>
      <c r="U148" s="202"/>
      <c r="V148" s="202"/>
      <c r="W148" s="202"/>
      <c r="X148" s="202"/>
      <c r="Y148" s="202"/>
      <c r="Z148" s="202"/>
      <c r="AA148" s="202"/>
      <c r="AB148" s="202"/>
    </row>
    <row r="149" customFormat="false" ht="15" hidden="false" customHeight="false" outlineLevel="1" collapsed="false">
      <c r="A149" s="202"/>
      <c r="B149" s="202"/>
      <c r="C149" s="202"/>
      <c r="D149" s="202"/>
      <c r="E149" s="202"/>
      <c r="F149" s="202"/>
      <c r="G149" s="202"/>
      <c r="H149" s="202"/>
      <c r="I149" s="202"/>
      <c r="J149" s="202"/>
      <c r="K149" s="202"/>
      <c r="L149" s="202"/>
      <c r="M149" s="202"/>
      <c r="N149" s="202"/>
      <c r="O149" s="202"/>
      <c r="P149" s="202"/>
      <c r="Q149" s="202"/>
      <c r="R149" s="202"/>
      <c r="S149" s="202"/>
      <c r="T149" s="202"/>
      <c r="U149" s="202"/>
      <c r="V149" s="202"/>
      <c r="W149" s="202"/>
      <c r="X149" s="202"/>
      <c r="Y149" s="202"/>
      <c r="Z149" s="202"/>
      <c r="AA149" s="202"/>
      <c r="AB149" s="202"/>
    </row>
    <row r="150" customFormat="false" ht="15" hidden="false" customHeight="false" outlineLevel="1" collapsed="false">
      <c r="A150" s="202"/>
      <c r="B150" s="202"/>
      <c r="C150" s="202"/>
      <c r="D150" s="202"/>
      <c r="E150" s="202"/>
      <c r="F150" s="202"/>
      <c r="G150" s="202"/>
      <c r="H150" s="202"/>
      <c r="I150" s="202"/>
      <c r="J150" s="202"/>
      <c r="K150" s="202"/>
      <c r="L150" s="202"/>
      <c r="M150" s="202"/>
      <c r="N150" s="202"/>
      <c r="O150" s="202"/>
      <c r="P150" s="202"/>
      <c r="Q150" s="202"/>
      <c r="R150" s="202"/>
      <c r="S150" s="202"/>
      <c r="T150" s="202"/>
      <c r="U150" s="202"/>
      <c r="V150" s="202"/>
      <c r="W150" s="202"/>
      <c r="X150" s="202"/>
      <c r="Y150" s="202"/>
      <c r="Z150" s="202"/>
      <c r="AA150" s="202"/>
      <c r="AB150" s="202"/>
    </row>
    <row r="151" customFormat="false" ht="15" hidden="false" customHeight="true" outlineLevel="1" collapsed="false">
      <c r="A151" s="202"/>
      <c r="B151" s="202"/>
      <c r="C151" s="202"/>
      <c r="D151" s="202"/>
      <c r="E151" s="202"/>
      <c r="F151" s="202"/>
      <c r="G151" s="202"/>
      <c r="H151" s="202"/>
      <c r="I151" s="202"/>
      <c r="J151" s="202"/>
      <c r="K151" s="202"/>
      <c r="L151" s="202"/>
      <c r="M151" s="202"/>
      <c r="N151" s="202"/>
      <c r="O151" s="202"/>
      <c r="P151" s="202"/>
      <c r="Q151" s="202"/>
      <c r="R151" s="202"/>
      <c r="S151" s="202"/>
      <c r="T151" s="202"/>
      <c r="U151" s="202"/>
      <c r="V151" s="202"/>
      <c r="W151" s="202"/>
      <c r="X151" s="202"/>
      <c r="Y151" s="202"/>
      <c r="Z151" s="202"/>
      <c r="AA151" s="202"/>
      <c r="AB151" s="202"/>
    </row>
    <row r="152" customFormat="false" ht="15" hidden="false" customHeight="false" outlineLevel="1" collapsed="false">
      <c r="A152" s="202"/>
      <c r="B152" s="202"/>
      <c r="C152" s="202"/>
      <c r="D152" s="202"/>
      <c r="E152" s="202"/>
      <c r="F152" s="202"/>
      <c r="G152" s="202"/>
      <c r="H152" s="202"/>
      <c r="I152" s="202"/>
      <c r="J152" s="202"/>
      <c r="K152" s="202"/>
      <c r="L152" s="202"/>
      <c r="M152" s="202"/>
      <c r="N152" s="202"/>
      <c r="O152" s="202"/>
      <c r="P152" s="202"/>
      <c r="Q152" s="202"/>
      <c r="R152" s="202"/>
      <c r="S152" s="202"/>
      <c r="T152" s="202"/>
      <c r="U152" s="202"/>
      <c r="V152" s="202"/>
      <c r="W152" s="202"/>
      <c r="X152" s="202"/>
      <c r="Y152" s="202"/>
      <c r="Z152" s="202"/>
      <c r="AA152" s="202"/>
      <c r="AB152" s="202"/>
    </row>
    <row r="153" customFormat="false" ht="15" hidden="false" customHeight="false" outlineLevel="1" collapsed="false">
      <c r="A153" s="202"/>
      <c r="B153" s="202"/>
      <c r="C153" s="202"/>
      <c r="D153" s="202"/>
      <c r="E153" s="202"/>
      <c r="F153" s="202"/>
      <c r="G153" s="202"/>
      <c r="H153" s="202"/>
      <c r="I153" s="202"/>
      <c r="J153" s="202"/>
      <c r="K153" s="202"/>
      <c r="L153" s="202"/>
      <c r="M153" s="202"/>
      <c r="N153" s="202"/>
      <c r="O153" s="202"/>
      <c r="P153" s="202"/>
      <c r="Q153" s="202"/>
      <c r="R153" s="202"/>
      <c r="S153" s="202"/>
      <c r="T153" s="202"/>
      <c r="U153" s="202"/>
      <c r="V153" s="202"/>
      <c r="W153" s="202"/>
      <c r="X153" s="202"/>
      <c r="Y153" s="202"/>
      <c r="Z153" s="202"/>
      <c r="AA153" s="202"/>
      <c r="AB153" s="202"/>
    </row>
    <row r="154" customFormat="false" ht="15" hidden="false" customHeight="false" outlineLevel="1" collapsed="false">
      <c r="A154" s="202"/>
      <c r="B154" s="202"/>
      <c r="C154" s="202"/>
      <c r="D154" s="202"/>
      <c r="E154" s="202"/>
      <c r="F154" s="202"/>
      <c r="G154" s="202"/>
      <c r="H154" s="202"/>
      <c r="I154" s="202"/>
      <c r="J154" s="202"/>
      <c r="K154" s="202"/>
      <c r="L154" s="202"/>
      <c r="M154" s="202"/>
      <c r="N154" s="202"/>
      <c r="O154" s="202"/>
      <c r="P154" s="202"/>
      <c r="Q154" s="202"/>
      <c r="R154" s="202"/>
      <c r="S154" s="202"/>
      <c r="T154" s="202"/>
      <c r="U154" s="202"/>
      <c r="V154" s="202"/>
      <c r="W154" s="202"/>
      <c r="X154" s="202"/>
      <c r="Y154" s="202"/>
      <c r="Z154" s="202"/>
      <c r="AA154" s="202"/>
      <c r="AB154" s="202"/>
    </row>
    <row r="155" customFormat="false" ht="15" hidden="false" customHeight="false" outlineLevel="0" collapsed="false">
      <c r="A155" s="202"/>
      <c r="B155" s="202"/>
      <c r="C155" s="202"/>
      <c r="D155" s="202"/>
      <c r="E155" s="202"/>
      <c r="F155" s="202"/>
      <c r="G155" s="202"/>
      <c r="H155" s="202"/>
      <c r="I155" s="202"/>
      <c r="J155" s="202"/>
      <c r="K155" s="202"/>
      <c r="L155" s="202"/>
      <c r="M155" s="202"/>
      <c r="N155" s="202"/>
      <c r="O155" s="202"/>
      <c r="P155" s="202"/>
      <c r="Q155" s="202"/>
      <c r="R155" s="202"/>
      <c r="S155" s="202"/>
      <c r="T155" s="202"/>
      <c r="U155" s="202"/>
      <c r="V155" s="202"/>
      <c r="W155" s="202"/>
      <c r="X155" s="202"/>
      <c r="Y155" s="202"/>
      <c r="Z155" s="202"/>
      <c r="AA155" s="202"/>
      <c r="AB155" s="202"/>
    </row>
    <row r="156" customFormat="false" ht="15" hidden="false" customHeight="false" outlineLevel="0" collapsed="false">
      <c r="A156" s="202"/>
      <c r="B156" s="202"/>
      <c r="C156" s="202"/>
      <c r="D156" s="202"/>
      <c r="E156" s="202"/>
      <c r="F156" s="202"/>
      <c r="G156" s="202"/>
      <c r="H156" s="202"/>
      <c r="I156" s="202"/>
      <c r="J156" s="202"/>
      <c r="K156" s="202"/>
      <c r="L156" s="202"/>
      <c r="M156" s="202"/>
      <c r="N156" s="202"/>
      <c r="O156" s="202"/>
      <c r="P156" s="202"/>
      <c r="Q156" s="202"/>
      <c r="R156" s="202"/>
      <c r="S156" s="202"/>
      <c r="T156" s="202"/>
      <c r="U156" s="202"/>
      <c r="V156" s="202"/>
      <c r="W156" s="202"/>
      <c r="X156" s="202"/>
      <c r="Y156" s="202"/>
      <c r="Z156" s="202"/>
      <c r="AA156" s="202"/>
      <c r="AB156" s="202"/>
    </row>
    <row r="157" customFormat="false" ht="15" hidden="false" customHeight="false" outlineLevel="0" collapsed="false">
      <c r="A157" s="208" t="s">
        <v>458</v>
      </c>
      <c r="H157" s="202"/>
      <c r="I157" s="202"/>
      <c r="J157" s="202"/>
      <c r="K157" s="202"/>
      <c r="L157" s="202"/>
      <c r="M157" s="202"/>
    </row>
    <row r="158" customFormat="false" ht="15" hidden="false" customHeight="true" outlineLevel="0" collapsed="false">
      <c r="A158" s="119"/>
      <c r="H158" s="202"/>
      <c r="I158" s="202"/>
      <c r="J158" s="202"/>
      <c r="K158" s="202"/>
      <c r="L158" s="202"/>
      <c r="M158" s="202"/>
    </row>
    <row r="159" customFormat="false" ht="15" hidden="false" customHeight="false" outlineLevel="1" collapsed="false">
      <c r="A159" s="236"/>
      <c r="B159" s="237" t="s">
        <v>459</v>
      </c>
      <c r="C159" s="237"/>
      <c r="D159" s="237"/>
      <c r="E159" s="237" t="s">
        <v>460</v>
      </c>
      <c r="F159" s="237"/>
      <c r="G159" s="237"/>
    </row>
    <row r="160" customFormat="false" ht="60" hidden="false" customHeight="true" outlineLevel="1" collapsed="false">
      <c r="A160" s="236"/>
      <c r="B160" s="238" t="s">
        <v>461</v>
      </c>
      <c r="C160" s="238" t="s">
        <v>462</v>
      </c>
      <c r="D160" s="238" t="s">
        <v>463</v>
      </c>
      <c r="E160" s="238" t="s">
        <v>464</v>
      </c>
      <c r="F160" s="238" t="s">
        <v>465</v>
      </c>
      <c r="G160" s="238" t="s">
        <v>466</v>
      </c>
    </row>
    <row r="161" customFormat="false" ht="15" hidden="false" customHeight="false" outlineLevel="1" collapsed="false">
      <c r="A161" s="239" t="s">
        <v>378</v>
      </c>
      <c r="B161" s="240"/>
      <c r="C161" s="241"/>
      <c r="D161" s="240"/>
      <c r="E161" s="240"/>
      <c r="F161" s="240"/>
      <c r="G161" s="242"/>
    </row>
    <row r="162" customFormat="false" ht="15" hidden="false" customHeight="false" outlineLevel="1" collapsed="false">
      <c r="A162" s="239"/>
      <c r="B162" s="240"/>
      <c r="C162" s="241"/>
      <c r="D162" s="240"/>
      <c r="E162" s="240"/>
      <c r="F162" s="240"/>
      <c r="G162" s="242"/>
    </row>
    <row r="163" customFormat="false" ht="15" hidden="false" customHeight="false" outlineLevel="1" collapsed="false">
      <c r="A163" s="239"/>
      <c r="B163" s="240"/>
      <c r="C163" s="241"/>
      <c r="D163" s="240"/>
      <c r="E163" s="240"/>
      <c r="F163" s="240"/>
      <c r="G163" s="242"/>
    </row>
    <row r="164" customFormat="false" ht="15" hidden="false" customHeight="false" outlineLevel="1" collapsed="false">
      <c r="A164" s="239"/>
      <c r="B164" s="240"/>
      <c r="C164" s="241"/>
      <c r="D164" s="240"/>
      <c r="E164" s="240"/>
      <c r="F164" s="240"/>
      <c r="G164" s="242"/>
    </row>
    <row r="165" customFormat="false" ht="15" hidden="false" customHeight="false" outlineLevel="1" collapsed="false">
      <c r="A165" s="239"/>
      <c r="B165" s="240"/>
      <c r="C165" s="241"/>
      <c r="D165" s="240"/>
      <c r="E165" s="240"/>
      <c r="F165" s="240"/>
      <c r="G165" s="242"/>
    </row>
    <row r="166" customFormat="false" ht="15" hidden="false" customHeight="false" outlineLevel="1" collapsed="false">
      <c r="A166" s="243" t="s">
        <v>379</v>
      </c>
      <c r="B166" s="240"/>
      <c r="C166" s="241"/>
      <c r="D166" s="240"/>
      <c r="E166" s="240"/>
      <c r="F166" s="240"/>
      <c r="G166" s="242"/>
    </row>
    <row r="167" customFormat="false" ht="15" hidden="false" customHeight="false" outlineLevel="1" collapsed="false">
      <c r="A167" s="243"/>
      <c r="B167" s="240"/>
      <c r="C167" s="241"/>
      <c r="D167" s="240"/>
      <c r="E167" s="240"/>
      <c r="F167" s="240"/>
      <c r="G167" s="242"/>
    </row>
    <row r="168" customFormat="false" ht="15" hidden="false" customHeight="false" outlineLevel="1" collapsed="false">
      <c r="A168" s="243"/>
      <c r="B168" s="240"/>
      <c r="C168" s="241"/>
      <c r="D168" s="240"/>
      <c r="E168" s="240"/>
      <c r="F168" s="240"/>
      <c r="G168" s="242"/>
    </row>
    <row r="169" customFormat="false" ht="15" hidden="false" customHeight="false" outlineLevel="1" collapsed="false">
      <c r="A169" s="243"/>
      <c r="B169" s="240"/>
      <c r="C169" s="241"/>
      <c r="D169" s="240"/>
      <c r="E169" s="240"/>
      <c r="F169" s="240"/>
      <c r="G169" s="242"/>
    </row>
    <row r="170" customFormat="false" ht="15" hidden="false" customHeight="false" outlineLevel="1" collapsed="false">
      <c r="A170" s="243"/>
      <c r="B170" s="240"/>
      <c r="C170" s="241"/>
      <c r="D170" s="240"/>
      <c r="E170" s="240"/>
      <c r="F170" s="240"/>
      <c r="G170" s="242"/>
    </row>
    <row r="171" customFormat="false" ht="15" hidden="false" customHeight="false" outlineLevel="1" collapsed="false">
      <c r="A171" s="244" t="s">
        <v>467</v>
      </c>
      <c r="B171" s="240"/>
      <c r="C171" s="241"/>
      <c r="D171" s="240"/>
      <c r="E171" s="240"/>
      <c r="F171" s="240"/>
      <c r="G171" s="242"/>
    </row>
    <row r="172" customFormat="false" ht="15" hidden="false" customHeight="false" outlineLevel="1" collapsed="false">
      <c r="A172" s="244"/>
      <c r="B172" s="240"/>
      <c r="C172" s="241"/>
      <c r="D172" s="240"/>
      <c r="E172" s="240"/>
      <c r="F172" s="240"/>
      <c r="G172" s="242"/>
    </row>
    <row r="173" customFormat="false" ht="15" hidden="false" customHeight="false" outlineLevel="1" collapsed="false">
      <c r="A173" s="244"/>
      <c r="B173" s="240"/>
      <c r="C173" s="241"/>
      <c r="D173" s="240"/>
      <c r="E173" s="240"/>
      <c r="F173" s="240"/>
      <c r="G173" s="242"/>
    </row>
    <row r="174" customFormat="false" ht="15" hidden="false" customHeight="false" outlineLevel="1" collapsed="false">
      <c r="A174" s="244"/>
      <c r="B174" s="240"/>
      <c r="C174" s="241"/>
      <c r="D174" s="240"/>
      <c r="E174" s="240"/>
      <c r="F174" s="240"/>
      <c r="G174" s="242"/>
    </row>
    <row r="175" customFormat="false" ht="15" hidden="false" customHeight="false" outlineLevel="1" collapsed="false">
      <c r="A175" s="244"/>
      <c r="B175" s="240"/>
      <c r="C175" s="241"/>
      <c r="D175" s="240"/>
      <c r="E175" s="240"/>
      <c r="F175" s="240"/>
      <c r="G175" s="242"/>
    </row>
    <row r="176" customFormat="false" ht="15" hidden="false" customHeight="false" outlineLevel="1" collapsed="false">
      <c r="A176" s="202"/>
      <c r="B176" s="202"/>
      <c r="C176" s="202"/>
      <c r="D176" s="202"/>
    </row>
    <row r="177" customFormat="false" ht="15" hidden="false" customHeight="false" outlineLevel="1" collapsed="false">
      <c r="A177" s="202"/>
      <c r="B177" s="202"/>
      <c r="C177" s="202"/>
      <c r="D177" s="202"/>
    </row>
    <row r="178" customFormat="false" ht="15" hidden="false" customHeight="false" outlineLevel="1" collapsed="false">
      <c r="A178" s="202"/>
      <c r="B178" s="202"/>
      <c r="C178" s="202"/>
      <c r="D178" s="202"/>
    </row>
    <row r="179" customFormat="false" ht="15" hidden="false" customHeight="false" outlineLevel="1" collapsed="false">
      <c r="A179" s="202"/>
      <c r="B179" s="202"/>
      <c r="C179" s="202"/>
      <c r="D179" s="202"/>
    </row>
    <row r="180" customFormat="false" ht="15" hidden="false" customHeight="false" outlineLevel="1" collapsed="false">
      <c r="A180" s="202"/>
      <c r="B180" s="202"/>
      <c r="C180" s="202"/>
      <c r="D180" s="202"/>
    </row>
    <row r="181" customFormat="false" ht="15" hidden="false" customHeight="false" outlineLevel="1" collapsed="false">
      <c r="A181" s="202"/>
      <c r="B181" s="202"/>
      <c r="C181" s="202"/>
      <c r="D181" s="202"/>
    </row>
    <row r="182" customFormat="false" ht="15" hidden="false" customHeight="false" outlineLevel="1" collapsed="false">
      <c r="A182" s="202"/>
      <c r="B182" s="202"/>
      <c r="C182" s="202"/>
      <c r="D182" s="202"/>
    </row>
    <row r="183" customFormat="false" ht="15" hidden="false" customHeight="false" outlineLevel="1" collapsed="false">
      <c r="A183" s="202"/>
      <c r="B183" s="202"/>
      <c r="C183" s="202"/>
      <c r="D183" s="202"/>
    </row>
    <row r="184" customFormat="false" ht="15" hidden="false" customHeight="false" outlineLevel="0" collapsed="false">
      <c r="A184" s="202"/>
      <c r="B184" s="202"/>
      <c r="C184" s="202"/>
      <c r="D184" s="202"/>
    </row>
    <row r="187" customFormat="false" ht="15" hidden="false" customHeight="false" outlineLevel="1" collapsed="false"/>
    <row r="188" customFormat="false" ht="15" hidden="false" customHeight="false" outlineLevel="1" collapsed="false"/>
    <row r="189" customFormat="false" ht="15" hidden="false" customHeight="false" outlineLevel="1" collapsed="false"/>
    <row r="190" customFormat="false" ht="15" hidden="false" customHeight="false" outlineLevel="1" collapsed="false"/>
    <row r="191" customFormat="false" ht="15" hidden="false" customHeight="false" outlineLevel="1" collapsed="false"/>
    <row r="192" customFormat="false" ht="15" hidden="false" customHeight="false" outlineLevel="1" collapsed="false"/>
    <row r="193" customFormat="false" ht="15" hidden="false" customHeight="false" outlineLevel="1" collapsed="false"/>
    <row r="194" customFormat="false" ht="15" hidden="false" customHeight="false" outlineLevel="1" collapsed="false"/>
    <row r="195" customFormat="false" ht="15" hidden="false" customHeight="false" outlineLevel="1" collapsed="false"/>
    <row r="196" customFormat="false" ht="15" hidden="false" customHeight="false" outlineLevel="1" collapsed="false"/>
    <row r="197" customFormat="false" ht="15" hidden="false" customHeight="false" outlineLevel="1" collapsed="false"/>
    <row r="198" customFormat="false" ht="15" hidden="false" customHeight="false" outlineLevel="1" collapsed="false"/>
    <row r="199" customFormat="false" ht="15" hidden="false" customHeight="false" outlineLevel="1" collapsed="false"/>
    <row r="200" customFormat="false" ht="15" hidden="false" customHeight="false" outlineLevel="1" collapsed="false"/>
    <row r="201" customFormat="false" ht="15" hidden="false" customHeight="false" outlineLevel="1" collapsed="false"/>
    <row r="202" customFormat="false" ht="15" hidden="false" customHeight="false" outlineLevel="1" collapsed="false"/>
    <row r="203" customFormat="false" ht="15" hidden="false" customHeight="false" outlineLevel="1" collapsed="false"/>
    <row r="204" customFormat="false" ht="15" hidden="false" customHeight="false" outlineLevel="1" collapsed="false"/>
    <row r="205" customFormat="false" ht="15" hidden="false" customHeight="false" outlineLevel="1" collapsed="false">
      <c r="B205" s="245"/>
      <c r="C205" s="245"/>
      <c r="D205" s="245"/>
      <c r="E205" s="245"/>
      <c r="F205" s="245"/>
      <c r="G205" s="245"/>
      <c r="H205" s="246"/>
    </row>
    <row r="206" customFormat="false" ht="15" hidden="false" customHeight="false" outlineLevel="1" collapsed="false">
      <c r="B206" s="245"/>
      <c r="C206" s="245"/>
      <c r="D206" s="245"/>
      <c r="E206" s="245"/>
      <c r="F206" s="245"/>
      <c r="G206" s="245"/>
      <c r="H206" s="246"/>
    </row>
    <row r="207" customFormat="false" ht="15" hidden="false" customHeight="false" outlineLevel="1" collapsed="false">
      <c r="B207" s="245"/>
      <c r="C207" s="245"/>
      <c r="D207" s="245"/>
      <c r="E207" s="245"/>
      <c r="F207" s="245"/>
      <c r="G207" s="245"/>
      <c r="H207" s="246"/>
    </row>
    <row r="208" customFormat="false" ht="15" hidden="false" customHeight="false" outlineLevel="1" collapsed="false">
      <c r="B208" s="245"/>
      <c r="C208" s="245"/>
      <c r="D208" s="245"/>
      <c r="E208" s="245"/>
      <c r="F208" s="245"/>
      <c r="G208" s="245"/>
      <c r="H208" s="246"/>
    </row>
  </sheetData>
  <mergeCells count="21">
    <mergeCell ref="V1:X1"/>
    <mergeCell ref="Z1:AB1"/>
    <mergeCell ref="AD1:AF1"/>
    <mergeCell ref="C3:F3"/>
    <mergeCell ref="D4:E4"/>
    <mergeCell ref="C5:F5"/>
    <mergeCell ref="L5:M5"/>
    <mergeCell ref="A6:B6"/>
    <mergeCell ref="D6:E6"/>
    <mergeCell ref="G6:I6"/>
    <mergeCell ref="A8:C8"/>
    <mergeCell ref="A51:B51"/>
    <mergeCell ref="I51:J51"/>
    <mergeCell ref="L51:M51"/>
    <mergeCell ref="AG51:AH51"/>
    <mergeCell ref="A159:A160"/>
    <mergeCell ref="B159:D159"/>
    <mergeCell ref="E159:G159"/>
    <mergeCell ref="A161:A165"/>
    <mergeCell ref="A166:A170"/>
    <mergeCell ref="A171:A175"/>
  </mergeCells>
  <conditionalFormatting sqref="E161:F175">
    <cfRule type="cellIs" priority="2" operator="notBetween" aboveAverage="0" equalAverage="0" bottom="0" percent="0" rank="0" text="" dxfId="88">
      <formula>-0.1</formula>
      <formula>0.1</formula>
    </cfRule>
  </conditionalFormatting>
  <conditionalFormatting sqref="B161:C175">
    <cfRule type="cellIs" priority="3" operator="notBetween" aboveAverage="0" equalAverage="0" bottom="0" percent="0" rank="0" text="" dxfId="89">
      <formula>-0.01</formula>
      <formula>0.01</formula>
    </cfRule>
  </conditionalFormatting>
  <conditionalFormatting sqref="G161:G175">
    <cfRule type="cellIs" priority="4" operator="notBetween" aboveAverage="0" equalAverage="0" bottom="0" percent="0" rank="0" text="" dxfId="90">
      <formula>-0.5</formula>
      <formula>0.5</formula>
    </cfRule>
  </conditionalFormatting>
  <conditionalFormatting sqref="F161:F175">
    <cfRule type="cellIs" priority="5" operator="notBetween" aboveAverage="0" equalAverage="0" bottom="0" percent="0" rank="0" text="" dxfId="91">
      <formula>-0.05</formula>
      <formula>0.05</formula>
    </cfRule>
  </conditionalFormatting>
  <conditionalFormatting sqref="D161:D175">
    <cfRule type="cellIs" priority="6" operator="notBetween" aboveAverage="0" equalAverage="0" bottom="0" percent="0" rank="0" text="" dxfId="92">
      <formula>-0.005</formula>
      <formula>0.005</formula>
    </cfRule>
  </conditionalFormatting>
  <conditionalFormatting sqref="C161:C175">
    <cfRule type="cellIs" priority="7" operator="notBetween" aboveAverage="0" equalAverage="0" bottom="0" percent="0" rank="0" text="" dxfId="93">
      <formula>-0.0004</formula>
      <formula>0.0004</formula>
    </cfRule>
  </conditionalFormatting>
  <conditionalFormatting sqref="I20">
    <cfRule type="expression" priority="8" aboveAverage="0" equalAverage="0" bottom="0" percent="0" rank="0" text="" dxfId="94">
      <formula>OR(ABS($D$22)&gt;32760,ABS($D$26)&gt;32760,ABS($E$22)&gt;32760, ABS($E$26)&gt;32760)</formula>
    </cfRule>
    <cfRule type="expression" priority="9" aboveAverage="0" equalAverage="0" bottom="0" percent="0" rank="0" text="" dxfId="95">
      <formula>OR(ABS($D$23-$D$24)&gt;32760,ABS($D$24-$D$25)&gt;32760,ABS($E$23-$E$24)&gt;32760,ABS($E$24-$E$25)&gt;32760)</formula>
    </cfRule>
  </conditionalFormatting>
  <conditionalFormatting sqref="K6:N6">
    <cfRule type="expression" priority="10" aboveAverage="0" equalAverage="0" bottom="0" percent="0" rank="0" text="" dxfId="96">
      <formula>EXACT($G$6,$AH$16)</formula>
    </cfRule>
    <cfRule type="expression" priority="11" aboveAverage="0" equalAverage="0" bottom="0" percent="0" rank="0" text="" dxfId="97">
      <formula>EXACT($G$6,$AH$15)</formula>
    </cfRule>
  </conditionalFormatting>
  <conditionalFormatting sqref="K6:M6">
    <cfRule type="expression" priority="12" aboveAverage="0" equalAverage="0" bottom="0" percent="0" rank="0" text="" dxfId="98">
      <formula>EXACT($G$6,$AH$14)</formula>
    </cfRule>
  </conditionalFormatting>
  <conditionalFormatting sqref="K6:L6">
    <cfRule type="expression" priority="13" aboveAverage="0" equalAverage="0" bottom="0" percent="0" rank="0" text="" dxfId="99">
      <formula>EXACT($G$6,$AH$13)</formula>
    </cfRule>
  </conditionalFormatting>
  <conditionalFormatting sqref="K6">
    <cfRule type="expression" priority="14" aboveAverage="0" equalAverage="0" bottom="0" percent="0" rank="0" text="" dxfId="100">
      <formula>EXACT($G$6,$AH$12)</formula>
    </cfRule>
  </conditionalFormatting>
  <conditionalFormatting sqref="H42">
    <cfRule type="cellIs" priority="15" operator="notBetween" aboveAverage="0" equalAverage="0" bottom="0" percent="0" rank="0" text="" dxfId="101">
      <formula>-0.02</formula>
      <formula>0.02</formula>
    </cfRule>
    <cfRule type="cellIs" priority="16" operator="notBetween" aboveAverage="0" equalAverage="0" bottom="0" percent="0" rank="0" text="" dxfId="102">
      <formula>-0.1</formula>
      <formula>0.1</formula>
    </cfRule>
    <cfRule type="cellIs" priority="17" operator="notBetween" aboveAverage="0" equalAverage="0" bottom="0" percent="0" rank="0" text="" dxfId="103">
      <formula>-0.02</formula>
      <formula>0.02</formula>
    </cfRule>
    <cfRule type="cellIs" priority="18" operator="notBetween" aboveAverage="0" equalAverage="0" bottom="0" percent="0" rank="0" text="" dxfId="104">
      <formula>-0.1</formula>
      <formula>0.1</formula>
    </cfRule>
    <cfRule type="cellIs" priority="19" operator="notBetween" aboveAverage="0" equalAverage="0" bottom="0" percent="0" rank="0" text="" dxfId="105">
      <formula>-0.02</formula>
      <formula>0.02</formula>
    </cfRule>
  </conditionalFormatting>
  <conditionalFormatting sqref="H37">
    <cfRule type="cellIs" priority="20" operator="notBetween" aboveAverage="0" equalAverage="0" bottom="0" percent="0" rank="0" text="" dxfId="106">
      <formula>-0.02</formula>
      <formula>0.02</formula>
    </cfRule>
    <cfRule type="cellIs" priority="21" operator="notBetween" aboveAverage="0" equalAverage="0" bottom="0" percent="0" rank="0" text="" dxfId="107">
      <formula>-0.1</formula>
      <formula>0.1</formula>
    </cfRule>
    <cfRule type="cellIs" priority="22" operator="notBetween" aboveAverage="0" equalAverage="0" bottom="0" percent="0" rank="0" text="" dxfId="108">
      <formula>-0.02</formula>
      <formula>0.02</formula>
    </cfRule>
    <cfRule type="cellIs" priority="23" operator="notBetween" aboveAverage="0" equalAverage="0" bottom="0" percent="0" rank="0" text="" dxfId="109">
      <formula>-0.1</formula>
      <formula>0.1</formula>
    </cfRule>
    <cfRule type="cellIs" priority="24" operator="notBetween" aboveAverage="0" equalAverage="0" bottom="0" percent="0" rank="0" text="" dxfId="110">
      <formula>-0.02</formula>
      <formula>0.02</formula>
    </cfRule>
  </conditionalFormatting>
  <conditionalFormatting sqref="H32">
    <cfRule type="cellIs" priority="25" operator="notBetween" aboveAverage="0" equalAverage="0" bottom="0" percent="0" rank="0" text="" dxfId="111">
      <formula>-0.02</formula>
      <formula>0.02</formula>
    </cfRule>
    <cfRule type="cellIs" priority="26" operator="notBetween" aboveAverage="0" equalAverage="0" bottom="0" percent="0" rank="0" text="" dxfId="112">
      <formula>-0.1</formula>
      <formula>0.1</formula>
    </cfRule>
    <cfRule type="cellIs" priority="27" operator="notBetween" aboveAverage="0" equalAverage="0" bottom="0" percent="0" rank="0" text="" dxfId="113">
      <formula>-0.02</formula>
      <formula>0.02</formula>
    </cfRule>
    <cfRule type="cellIs" priority="28" operator="notBetween" aboveAverage="0" equalAverage="0" bottom="0" percent="0" rank="0" text="" dxfId="114">
      <formula>-0.1</formula>
      <formula>0.1</formula>
    </cfRule>
    <cfRule type="cellIs" priority="29" operator="notBetween" aboveAverage="0" equalAverage="0" bottom="0" percent="0" rank="0" text="" dxfId="115">
      <formula>-0.02</formula>
      <formula>0.02</formula>
    </cfRule>
  </conditionalFormatting>
  <conditionalFormatting sqref="C16">
    <cfRule type="cellIs" priority="30" operator="greaterThan" aboveAverage="0" equalAverage="0" bottom="0" percent="0" rank="0" text="" dxfId="116">
      <formula>0</formula>
    </cfRule>
  </conditionalFormatting>
  <conditionalFormatting sqref="T2:T4">
    <cfRule type="cellIs" priority="31" operator="notBetween" aboveAverage="0" equalAverage="0" bottom="0" percent="0" rank="0" text="" dxfId="117">
      <formula>-20</formula>
      <formula>20</formula>
    </cfRule>
  </conditionalFormatting>
  <conditionalFormatting sqref="A33 A38 A43">
    <cfRule type="cellIs" priority="32" operator="notBetween" aboveAverage="0" equalAverage="0" bottom="0" percent="0" rank="0" text="" dxfId="118">
      <formula>-0.4</formula>
      <formula>0.4</formula>
    </cfRule>
  </conditionalFormatting>
  <conditionalFormatting sqref="L33:M33 L38:M38 L43:M43">
    <cfRule type="cellIs" priority="33" operator="notBetween" aboveAverage="0" equalAverage="0" bottom="0" percent="0" rank="0" text="" dxfId="119">
      <formula>-0.1</formula>
      <formula>0.1</formula>
    </cfRule>
    <cfRule type="cellIs" priority="34" operator="notBetween" aboveAverage="0" equalAverage="0" bottom="0" percent="0" rank="0" text="" dxfId="120">
      <formula>-0.02</formula>
      <formula>0.02</formula>
    </cfRule>
    <cfRule type="cellIs" priority="35" operator="notBetween" aboveAverage="0" equalAverage="0" bottom="0" percent="0" rank="0" text="" dxfId="121">
      <formula>-0.1</formula>
      <formula>0.1</formula>
    </cfRule>
    <cfRule type="cellIs" priority="36" operator="notBetween" aboveAverage="0" equalAverage="0" bottom="0" percent="0" rank="0" text="" dxfId="122">
      <formula>-0.02</formula>
      <formula>0.02</formula>
    </cfRule>
  </conditionalFormatting>
  <conditionalFormatting sqref="A34 A39 A44">
    <cfRule type="cellIs" priority="37" operator="notBetween" aboveAverage="0" equalAverage="0" bottom="0" percent="0" rank="0" text="" dxfId="123">
      <formula>-0.5</formula>
      <formula>0.5</formula>
    </cfRule>
    <cfRule type="cellIs" priority="38" operator="notBetween" aboveAverage="0" equalAverage="0" bottom="0" percent="0" rank="0" text="" dxfId="124">
      <formula>-0.2</formula>
      <formula>0.2</formula>
    </cfRule>
    <cfRule type="cellIs" priority="39" operator="notBetween" aboveAverage="0" equalAverage="0" bottom="0" percent="0" rank="0" text="" dxfId="125">
      <formula>-0.5</formula>
      <formula>0.5</formula>
    </cfRule>
    <cfRule type="cellIs" priority="40" operator="notBetween" aboveAverage="0" equalAverage="0" bottom="0" percent="0" rank="0" text="" dxfId="126">
      <formula>-0.2</formula>
      <formula>0.2</formula>
    </cfRule>
  </conditionalFormatting>
  <conditionalFormatting sqref="E205:G208">
    <cfRule type="cellIs" priority="41" operator="notBetween" aboveAverage="0" equalAverage="0" bottom="0" percent="0" rank="0" text="" dxfId="127">
      <formula>-2</formula>
      <formula>2</formula>
    </cfRule>
  </conditionalFormatting>
  <dataValidations count="4">
    <dataValidation allowBlank="true" errorStyle="stop" operator="between" showDropDown="false" showErrorMessage="true" showInputMessage="true" sqref="I5" type="list">
      <formula1>INDIRECT("Ось")</formula1>
      <formula2>0</formula2>
    </dataValidation>
    <dataValidation allowBlank="true" errorStyle="stop" operator="between" prompt="Причина брака" promptTitle="Причина брака" showDropDown="false" showErrorMessage="true" showInputMessage="true" sqref="J6" type="list">
      <formula1>INDIRECT("Таблица_Брака")</formula1>
      <formula2>0</formula2>
    </dataValidation>
    <dataValidation allowBlank="true" error="Частота ПУС должна быть в диапазоне [10000, 15000]" errorStyle="stop" operator="between" prompt="Частота ПУС должна быть в диапазоне [10000, 15000]" showDropDown="false" showErrorMessage="true" showInputMessage="true" sqref="B2" type="none">
      <formula1>0</formula1>
      <formula2>0</formula2>
    </dataValidation>
    <dataValidation allowBlank="true" errorStyle="stop" operator="between" showDropDown="false" showErrorMessage="true" showInputMessage="true" sqref="G6:I6" type="list">
      <formula1>INDIRECT("Таблица_Этапы_Настройки")</formula1>
      <formula2>0</formula2>
    </dataValidation>
  </dataValidations>
  <hyperlinks>
    <hyperlink ref="A6" location="Оглавление!A1" display="Назад к Оглавлению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4" activeCellId="0" sqref="A4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30.43"/>
  </cols>
  <sheetData>
    <row r="1" customFormat="false" ht="15" hidden="false" customHeight="false" outlineLevel="0" collapsed="false">
      <c r="A1" s="247" t="s">
        <v>468</v>
      </c>
    </row>
    <row r="2" customFormat="false" ht="15" hidden="false" customHeight="false" outlineLevel="0" collapsed="false">
      <c r="A2" s="248" t="s">
        <v>469</v>
      </c>
    </row>
    <row r="3" customFormat="false" ht="15" hidden="false" customHeight="false" outlineLevel="0" collapsed="false">
      <c r="A3" s="249" t="s">
        <v>470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FD52"/>
  <sheetViews>
    <sheetView showFormulas="false" showGridLines="true" showRowColHeaders="true" showZeros="true" rightToLeft="false" tabSelected="false" showOutlineSymbols="true" defaultGridColor="true" view="normal" topLeftCell="J1" colorId="64" zoomScale="100" zoomScaleNormal="100" zoomScalePageLayoutView="100" workbookViewId="0">
      <selection pane="topLeft" activeCell="G19" activeCellId="0" sqref="G19"/>
    </sheetView>
  </sheetViews>
  <sheetFormatPr defaultColWidth="9.1484375" defaultRowHeight="15.75" zeroHeight="false" outlineLevelRow="0" outlineLevelCol="0"/>
  <cols>
    <col collapsed="false" customWidth="true" hidden="false" outlineLevel="0" max="1" min="1" style="250" width="20.85"/>
    <col collapsed="false" customWidth="true" hidden="false" outlineLevel="0" max="2" min="2" style="250" width="17.15"/>
    <col collapsed="false" customWidth="true" hidden="false" outlineLevel="0" max="3" min="3" style="250" width="64.43"/>
    <col collapsed="false" customWidth="true" hidden="false" outlineLevel="0" max="4" min="4" style="250" width="16.29"/>
    <col collapsed="false" customWidth="true" hidden="false" outlineLevel="0" max="5" min="5" style="250" width="19.86"/>
    <col collapsed="false" customWidth="true" hidden="false" outlineLevel="0" max="6" min="6" style="250" width="28.86"/>
    <col collapsed="false" customWidth="true" hidden="false" outlineLevel="0" max="7" min="7" style="250" width="13"/>
    <col collapsed="false" customWidth="true" hidden="false" outlineLevel="0" max="8" min="8" style="251" width="19.14"/>
    <col collapsed="false" customWidth="true" hidden="false" outlineLevel="0" max="9" min="9" style="250" width="28.29"/>
    <col collapsed="false" customWidth="true" hidden="false" outlineLevel="0" max="10" min="10" style="250" width="41.86"/>
    <col collapsed="false" customWidth="true" hidden="false" outlineLevel="0" max="11" min="11" style="250" width="18.14"/>
    <col collapsed="false" customWidth="true" hidden="false" outlineLevel="0" max="12" min="12" style="250" width="21.14"/>
    <col collapsed="false" customWidth="true" hidden="false" outlineLevel="0" max="13" min="13" style="250" width="62.86"/>
    <col collapsed="false" customWidth="true" hidden="false" outlineLevel="0" max="14" min="14" style="250" width="39"/>
    <col collapsed="false" customWidth="true" hidden="false" outlineLevel="0" max="15" min="15" style="250" width="48"/>
    <col collapsed="false" customWidth="false" hidden="false" outlineLevel="0" max="16" min="16" style="161" width="9.14"/>
    <col collapsed="false" customWidth="true" hidden="false" outlineLevel="0" max="17" min="17" style="250" width="11.29"/>
    <col collapsed="false" customWidth="true" hidden="false" outlineLevel="0" max="18" min="18" style="250" width="22"/>
    <col collapsed="false" customWidth="false" hidden="false" outlineLevel="0" max="22" min="19" style="250" width="9.14"/>
    <col collapsed="false" customWidth="true" hidden="false" outlineLevel="0" max="23" min="23" style="250" width="23.14"/>
    <col collapsed="false" customWidth="true" hidden="false" outlineLevel="0" max="24" min="24" style="250" width="5"/>
    <col collapsed="false" customWidth="true" hidden="false" outlineLevel="0" max="25" min="25" style="250" width="23.14"/>
    <col collapsed="false" customWidth="true" hidden="false" outlineLevel="0" max="26" min="26" style="250" width="22.15"/>
    <col collapsed="false" customWidth="false" hidden="false" outlineLevel="0" max="16384" min="27" style="250" width="9.14"/>
  </cols>
  <sheetData>
    <row r="1" customFormat="false" ht="15.75" hidden="false" customHeight="false" outlineLevel="0" collapsed="false">
      <c r="A1" s="1"/>
      <c r="M1" s="252" t="s">
        <v>471</v>
      </c>
      <c r="N1" s="252" t="s">
        <v>472</v>
      </c>
      <c r="O1" s="252" t="s">
        <v>473</v>
      </c>
      <c r="P1" s="253" t="s">
        <v>474</v>
      </c>
      <c r="Q1" s="253" t="s">
        <v>111</v>
      </c>
      <c r="R1" s="250" t="s">
        <v>70</v>
      </c>
    </row>
    <row r="2" customFormat="false" ht="15.75" hidden="false" customHeight="false" outlineLevel="0" collapsed="false">
      <c r="A2" s="250" t="s">
        <v>475</v>
      </c>
      <c r="B2" s="250" t="s">
        <v>77</v>
      </c>
      <c r="C2" s="250" t="s">
        <v>23</v>
      </c>
      <c r="D2" s="250" t="s">
        <v>476</v>
      </c>
      <c r="E2" s="250" t="s">
        <v>477</v>
      </c>
      <c r="F2" s="250" t="s">
        <v>478</v>
      </c>
      <c r="G2" s="250" t="s">
        <v>65</v>
      </c>
      <c r="H2" s="251" t="s">
        <v>479</v>
      </c>
      <c r="I2" s="250" t="s">
        <v>480</v>
      </c>
      <c r="J2" s="254" t="s">
        <v>481</v>
      </c>
      <c r="K2" s="254" t="s">
        <v>482</v>
      </c>
      <c r="L2" s="250" t="s">
        <v>483</v>
      </c>
      <c r="M2" s="121"/>
      <c r="N2" s="121"/>
      <c r="O2" s="121" t="s">
        <v>484</v>
      </c>
      <c r="Q2" s="161"/>
      <c r="W2" s="157"/>
    </row>
    <row r="3" customFormat="false" ht="15.75" hidden="false" customHeight="false" outlineLevel="0" collapsed="false">
      <c r="J3" s="254" t="s">
        <v>391</v>
      </c>
      <c r="K3" s="254"/>
      <c r="M3" s="121" t="s">
        <v>485</v>
      </c>
      <c r="N3" s="121" t="s">
        <v>472</v>
      </c>
      <c r="O3" s="121" t="s">
        <v>486</v>
      </c>
      <c r="P3" s="161" t="s">
        <v>487</v>
      </c>
      <c r="Q3" s="161" t="s">
        <v>488</v>
      </c>
      <c r="R3" s="250" t="s">
        <v>71</v>
      </c>
      <c r="W3" s="157"/>
      <c r="AB3" s="250" t="e">
        <f aca="false">DEC2HEX(#REF!*2^31/16000000)</f>
        <v>#REF!</v>
      </c>
    </row>
    <row r="4" customFormat="false" ht="15.75" hidden="false" customHeight="false" outlineLevel="0" collapsed="false">
      <c r="B4" s="250" t="s">
        <v>78</v>
      </c>
      <c r="C4" s="255" t="s">
        <v>485</v>
      </c>
      <c r="D4" s="250" t="s">
        <v>489</v>
      </c>
      <c r="E4" s="250" t="s">
        <v>490</v>
      </c>
      <c r="F4" s="250" t="s">
        <v>491</v>
      </c>
      <c r="G4" s="121" t="s">
        <v>492</v>
      </c>
      <c r="H4" s="251" t="s">
        <v>493</v>
      </c>
      <c r="I4" s="250" t="s">
        <v>494</v>
      </c>
      <c r="J4" s="254" t="s">
        <v>412</v>
      </c>
      <c r="K4" s="256" t="s">
        <v>495</v>
      </c>
      <c r="L4" s="257" t="s">
        <v>496</v>
      </c>
      <c r="M4" s="121" t="s">
        <v>104</v>
      </c>
      <c r="N4" s="121" t="s">
        <v>486</v>
      </c>
      <c r="O4" s="121" t="s">
        <v>497</v>
      </c>
      <c r="P4" s="161" t="s">
        <v>498</v>
      </c>
      <c r="Q4" s="161" t="s">
        <v>46</v>
      </c>
      <c r="R4" s="250" t="s">
        <v>499</v>
      </c>
      <c r="W4" s="157"/>
      <c r="AB4" s="250" t="e">
        <f aca="false">DEC2HEX(#REF!*2^30/16000000)</f>
        <v>#REF!</v>
      </c>
    </row>
    <row r="5" customFormat="false" ht="15.75" hidden="false" customHeight="false" outlineLevel="0" collapsed="false">
      <c r="B5" s="250" t="s">
        <v>500</v>
      </c>
      <c r="C5" s="258" t="s">
        <v>88</v>
      </c>
      <c r="D5" s="250" t="s">
        <v>501</v>
      </c>
      <c r="E5" s="250" t="s">
        <v>502</v>
      </c>
      <c r="F5" s="250" t="s">
        <v>503</v>
      </c>
      <c r="G5" s="121" t="s">
        <v>121</v>
      </c>
      <c r="H5" s="251" t="s">
        <v>91</v>
      </c>
      <c r="I5" s="251" t="s">
        <v>504</v>
      </c>
      <c r="J5" s="254" t="s">
        <v>413</v>
      </c>
      <c r="K5" s="256" t="s">
        <v>100</v>
      </c>
      <c r="L5" s="257" t="s">
        <v>505</v>
      </c>
      <c r="M5" s="121" t="s">
        <v>418</v>
      </c>
      <c r="N5" s="121" t="s">
        <v>506</v>
      </c>
      <c r="O5" s="121" t="s">
        <v>108</v>
      </c>
      <c r="P5" s="161" t="s">
        <v>507</v>
      </c>
    </row>
    <row r="6" customFormat="false" ht="15.75" hidden="false" customHeight="false" outlineLevel="0" collapsed="false">
      <c r="C6" s="258" t="s">
        <v>89</v>
      </c>
      <c r="D6" s="250" t="s">
        <v>508</v>
      </c>
      <c r="E6" s="250" t="s">
        <v>509</v>
      </c>
      <c r="F6" s="250" t="s">
        <v>510</v>
      </c>
      <c r="H6" s="251" t="s">
        <v>382</v>
      </c>
      <c r="I6" s="250" t="s">
        <v>511</v>
      </c>
      <c r="J6" s="254" t="s">
        <v>414</v>
      </c>
      <c r="K6" s="259" t="s">
        <v>512</v>
      </c>
      <c r="L6" s="257" t="s">
        <v>513</v>
      </c>
      <c r="M6" s="121" t="s">
        <v>514</v>
      </c>
      <c r="N6" s="121" t="s">
        <v>418</v>
      </c>
      <c r="O6" s="121" t="s">
        <v>112</v>
      </c>
    </row>
    <row r="7" customFormat="false" ht="15.75" hidden="false" customHeight="false" outlineLevel="0" collapsed="false">
      <c r="C7" s="260" t="s">
        <v>515</v>
      </c>
      <c r="E7" s="250" t="s">
        <v>516</v>
      </c>
      <c r="F7" s="250" t="s">
        <v>517</v>
      </c>
      <c r="H7" s="251" t="s">
        <v>92</v>
      </c>
      <c r="I7" s="250" t="s">
        <v>518</v>
      </c>
      <c r="J7" s="254" t="s">
        <v>108</v>
      </c>
      <c r="L7" s="261" t="s">
        <v>519</v>
      </c>
      <c r="M7" s="121" t="s">
        <v>520</v>
      </c>
      <c r="N7" s="121" t="s">
        <v>514</v>
      </c>
      <c r="O7" s="121" t="s">
        <v>521</v>
      </c>
    </row>
    <row r="8" customFormat="false" ht="15.75" hidden="false" customHeight="false" outlineLevel="0" collapsed="false">
      <c r="C8" s="262"/>
      <c r="E8" s="250" t="s">
        <v>522</v>
      </c>
      <c r="F8" s="250" t="s">
        <v>523</v>
      </c>
      <c r="H8" s="251" t="s">
        <v>504</v>
      </c>
      <c r="J8" s="254" t="s">
        <v>418</v>
      </c>
      <c r="M8" s="121" t="s">
        <v>524</v>
      </c>
      <c r="N8" s="121" t="s">
        <v>514</v>
      </c>
      <c r="O8" s="121" t="s">
        <v>515</v>
      </c>
    </row>
    <row r="9" customFormat="false" ht="15.75" hidden="false" customHeight="false" outlineLevel="0" collapsed="false">
      <c r="C9" s="250" t="s">
        <v>525</v>
      </c>
      <c r="H9" s="251" t="s">
        <v>393</v>
      </c>
      <c r="M9" s="121" t="s">
        <v>526</v>
      </c>
      <c r="N9" s="121" t="s">
        <v>520</v>
      </c>
      <c r="O9" s="121" t="s">
        <v>527</v>
      </c>
    </row>
    <row r="10" customFormat="false" ht="15.75" hidden="false" customHeight="false" outlineLevel="0" collapsed="false">
      <c r="C10" s="250" t="s">
        <v>528</v>
      </c>
      <c r="H10" s="251" t="s">
        <v>529</v>
      </c>
      <c r="M10" s="121" t="s">
        <v>530</v>
      </c>
      <c r="N10" s="121" t="s">
        <v>524</v>
      </c>
      <c r="O10" s="121" t="s">
        <v>106</v>
      </c>
    </row>
    <row r="11" customFormat="false" ht="15.75" hidden="false" customHeight="false" outlineLevel="0" collapsed="false">
      <c r="C11" s="250" t="s">
        <v>531</v>
      </c>
      <c r="H11" s="251" t="s">
        <v>532</v>
      </c>
      <c r="M11" s="121" t="s">
        <v>533</v>
      </c>
      <c r="N11" s="121" t="s">
        <v>526</v>
      </c>
      <c r="O11" s="121" t="s">
        <v>534</v>
      </c>
    </row>
    <row r="12" customFormat="false" ht="15.75" hidden="false" customHeight="false" outlineLevel="0" collapsed="false">
      <c r="C12" s="250" t="s">
        <v>535</v>
      </c>
      <c r="H12" s="251" t="s">
        <v>536</v>
      </c>
      <c r="M12" s="121" t="s">
        <v>537</v>
      </c>
      <c r="N12" s="121" t="s">
        <v>530</v>
      </c>
      <c r="O12" s="121"/>
    </row>
    <row r="13" customFormat="false" ht="15.75" hidden="false" customHeight="false" outlineLevel="0" collapsed="false">
      <c r="C13" s="250" t="s">
        <v>538</v>
      </c>
      <c r="H13" s="251" t="s">
        <v>539</v>
      </c>
      <c r="M13" s="121" t="s">
        <v>540</v>
      </c>
      <c r="N13" s="121" t="s">
        <v>533</v>
      </c>
      <c r="O13" s="121" t="s">
        <v>418</v>
      </c>
    </row>
    <row r="14" customFormat="false" ht="15.75" hidden="false" customHeight="false" outlineLevel="0" collapsed="false">
      <c r="C14" s="250" t="s">
        <v>541</v>
      </c>
      <c r="M14" s="121" t="s">
        <v>542</v>
      </c>
      <c r="N14" s="121" t="s">
        <v>537</v>
      </c>
      <c r="O14" s="121" t="s">
        <v>543</v>
      </c>
    </row>
    <row r="15" customFormat="false" ht="15.75" hidden="false" customHeight="false" outlineLevel="0" collapsed="false">
      <c r="C15" s="250" t="s">
        <v>544</v>
      </c>
      <c r="M15" s="121" t="s">
        <v>545</v>
      </c>
      <c r="N15" s="121" t="s">
        <v>540</v>
      </c>
      <c r="O15" s="121" t="s">
        <v>546</v>
      </c>
    </row>
    <row r="16" customFormat="false" ht="15.75" hidden="false" customHeight="false" outlineLevel="0" collapsed="false">
      <c r="C16" s="250" t="s">
        <v>547</v>
      </c>
      <c r="M16" s="121" t="s">
        <v>514</v>
      </c>
      <c r="N16" s="121" t="s">
        <v>542</v>
      </c>
      <c r="O16" s="121" t="s">
        <v>548</v>
      </c>
    </row>
    <row r="17" customFormat="false" ht="15.75" hidden="false" customHeight="false" outlineLevel="0" collapsed="false">
      <c r="C17" s="250" t="s">
        <v>549</v>
      </c>
      <c r="M17" s="121" t="s">
        <v>550</v>
      </c>
      <c r="N17" s="121" t="s">
        <v>545</v>
      </c>
      <c r="O17" s="121" t="s">
        <v>551</v>
      </c>
    </row>
    <row r="18" customFormat="false" ht="15.75" hidden="false" customHeight="false" outlineLevel="0" collapsed="false">
      <c r="C18" s="250" t="s">
        <v>552</v>
      </c>
      <c r="M18" s="121" t="s">
        <v>553</v>
      </c>
      <c r="N18" s="121" t="s">
        <v>514</v>
      </c>
      <c r="O18" s="121"/>
    </row>
    <row r="19" customFormat="false" ht="15.75" hidden="false" customHeight="false" outlineLevel="0" collapsed="false">
      <c r="A19" s="0"/>
      <c r="B19" s="0"/>
      <c r="C19" s="0" t="s">
        <v>554</v>
      </c>
      <c r="D19" s="0"/>
      <c r="E19" s="0"/>
      <c r="F19" s="0"/>
      <c r="G19" s="0"/>
      <c r="H19" s="0"/>
      <c r="I19" s="0"/>
      <c r="J19" s="0"/>
      <c r="K19" s="0"/>
      <c r="M19" s="121" t="s">
        <v>555</v>
      </c>
      <c r="N19" s="121" t="s">
        <v>550</v>
      </c>
      <c r="O19" s="121" t="s">
        <v>491</v>
      </c>
      <c r="P19" s="0"/>
      <c r="S19" s="0"/>
      <c r="T19" s="0"/>
      <c r="U19" s="0"/>
      <c r="V19" s="0"/>
      <c r="W19" s="0"/>
      <c r="X19" s="0"/>
      <c r="Y19" s="0"/>
      <c r="Z19" s="0"/>
      <c r="AA19" s="0"/>
      <c r="AB19" s="0"/>
      <c r="AC19" s="0"/>
      <c r="AD19" s="0"/>
      <c r="AE19" s="0"/>
      <c r="AF19" s="0"/>
      <c r="AG19" s="0"/>
      <c r="AH19" s="0"/>
      <c r="AI19" s="0"/>
      <c r="AJ19" s="0"/>
      <c r="AK19" s="0"/>
      <c r="AL19" s="0"/>
      <c r="AM19" s="0"/>
      <c r="AN19" s="0"/>
      <c r="AO19" s="0"/>
      <c r="AP19" s="0"/>
      <c r="AQ19" s="0"/>
      <c r="AR19" s="0"/>
      <c r="AS19" s="0"/>
      <c r="AT19" s="0"/>
      <c r="AU19" s="0"/>
      <c r="AV19" s="0"/>
      <c r="AW19" s="0"/>
      <c r="AX19" s="0"/>
      <c r="AY19" s="0"/>
      <c r="AZ19" s="0"/>
      <c r="BA19" s="0"/>
      <c r="BB19" s="0"/>
      <c r="BC19" s="0"/>
      <c r="BD19" s="0"/>
      <c r="BE19" s="0"/>
      <c r="BF19" s="0"/>
      <c r="BG19" s="0"/>
      <c r="BH19" s="0"/>
      <c r="BI19" s="0"/>
      <c r="BJ19" s="0"/>
      <c r="BK19" s="0"/>
      <c r="BL19" s="0"/>
      <c r="BM19" s="0"/>
      <c r="BN19" s="0"/>
      <c r="BO19" s="0"/>
      <c r="BP19" s="0"/>
      <c r="BQ19" s="0"/>
      <c r="BR19" s="0"/>
      <c r="BS19" s="0"/>
      <c r="BT19" s="0"/>
      <c r="BU19" s="0"/>
      <c r="BV19" s="0"/>
      <c r="BW19" s="0"/>
      <c r="BX19" s="0"/>
      <c r="BY19" s="0"/>
      <c r="BZ19" s="0"/>
      <c r="CA19" s="0"/>
      <c r="CB19" s="0"/>
      <c r="CC19" s="0"/>
      <c r="CD19" s="0"/>
      <c r="CE19" s="0"/>
      <c r="CF19" s="0"/>
      <c r="CG19" s="0"/>
      <c r="CH19" s="0"/>
      <c r="CI19" s="0"/>
      <c r="CJ19" s="0"/>
      <c r="CK19" s="0"/>
      <c r="CL19" s="0"/>
      <c r="CM19" s="0"/>
      <c r="CN19" s="0"/>
      <c r="CO19" s="0"/>
      <c r="CP19" s="0"/>
      <c r="CQ19" s="0"/>
      <c r="CR19" s="0"/>
      <c r="CS19" s="0"/>
      <c r="CT19" s="0"/>
      <c r="CU19" s="0"/>
      <c r="CV19" s="0"/>
      <c r="CW19" s="0"/>
      <c r="CX19" s="0"/>
      <c r="CY19" s="0"/>
      <c r="CZ19" s="0"/>
      <c r="DA19" s="0"/>
      <c r="DB19" s="0"/>
      <c r="DC19" s="0"/>
      <c r="DD19" s="0"/>
      <c r="DE19" s="0"/>
      <c r="DF19" s="0"/>
      <c r="DG19" s="0"/>
      <c r="DH19" s="0"/>
      <c r="DI19" s="0"/>
      <c r="DJ19" s="0"/>
      <c r="DK19" s="0"/>
      <c r="DL19" s="0"/>
      <c r="DM19" s="0"/>
      <c r="DN19" s="0"/>
      <c r="DO19" s="0"/>
      <c r="DP19" s="0"/>
      <c r="DQ19" s="0"/>
      <c r="DR19" s="0"/>
      <c r="DS19" s="0"/>
      <c r="DT19" s="0"/>
      <c r="DU19" s="0"/>
      <c r="DV19" s="0"/>
      <c r="DW19" s="0"/>
      <c r="DX19" s="0"/>
      <c r="DY19" s="0"/>
      <c r="DZ19" s="0"/>
      <c r="EA19" s="0"/>
      <c r="EB19" s="0"/>
      <c r="EC19" s="0"/>
      <c r="ED19" s="0"/>
      <c r="EE19" s="0"/>
      <c r="EF19" s="0"/>
      <c r="EG19" s="0"/>
      <c r="EH19" s="0"/>
      <c r="EI19" s="0"/>
      <c r="EJ19" s="0"/>
      <c r="EK19" s="0"/>
      <c r="EL19" s="0"/>
      <c r="EM19" s="0"/>
      <c r="EN19" s="0"/>
      <c r="EO19" s="0"/>
      <c r="EP19" s="0"/>
      <c r="EQ19" s="0"/>
      <c r="ER19" s="0"/>
      <c r="ES19" s="0"/>
      <c r="ET19" s="0"/>
      <c r="EU19" s="0"/>
      <c r="EV19" s="0"/>
      <c r="EW19" s="0"/>
      <c r="EX19" s="0"/>
      <c r="EY19" s="0"/>
      <c r="EZ19" s="0"/>
      <c r="FA19" s="0"/>
      <c r="FB19" s="0"/>
      <c r="FC19" s="0"/>
      <c r="FD19" s="0"/>
      <c r="FE19" s="0"/>
      <c r="FF19" s="0"/>
      <c r="FG19" s="0"/>
      <c r="FH19" s="0"/>
      <c r="FI19" s="0"/>
      <c r="FJ19" s="0"/>
      <c r="FK19" s="0"/>
      <c r="FL19" s="0"/>
      <c r="FM19" s="0"/>
      <c r="FN19" s="0"/>
      <c r="FO19" s="0"/>
      <c r="FP19" s="0"/>
      <c r="FQ19" s="0"/>
      <c r="FR19" s="0"/>
      <c r="FS19" s="0"/>
      <c r="FT19" s="0"/>
      <c r="FU19" s="0"/>
      <c r="FV19" s="0"/>
      <c r="FW19" s="0"/>
      <c r="FX19" s="0"/>
      <c r="FY19" s="0"/>
      <c r="FZ19" s="0"/>
      <c r="GA19" s="0"/>
      <c r="GB19" s="0"/>
      <c r="GC19" s="0"/>
      <c r="GD19" s="0"/>
      <c r="GE19" s="0"/>
      <c r="GF19" s="0"/>
      <c r="GG19" s="0"/>
      <c r="GH19" s="0"/>
      <c r="GI19" s="0"/>
      <c r="GJ19" s="0"/>
      <c r="GK19" s="0"/>
      <c r="GL19" s="0"/>
      <c r="GM19" s="0"/>
      <c r="GN19" s="0"/>
      <c r="GO19" s="0"/>
      <c r="GP19" s="0"/>
      <c r="GQ19" s="0"/>
      <c r="GR19" s="0"/>
      <c r="GS19" s="0"/>
      <c r="GT19" s="0"/>
      <c r="GU19" s="0"/>
      <c r="GV19" s="0"/>
      <c r="GW19" s="0"/>
      <c r="GX19" s="0"/>
      <c r="GY19" s="0"/>
      <c r="GZ19" s="0"/>
      <c r="HA19" s="0"/>
      <c r="HB19" s="0"/>
      <c r="HC19" s="0"/>
      <c r="HD19" s="0"/>
      <c r="HE19" s="0"/>
      <c r="HF19" s="0"/>
      <c r="HG19" s="0"/>
      <c r="HH19" s="0"/>
      <c r="HI19" s="0"/>
      <c r="HJ19" s="0"/>
      <c r="HK19" s="0"/>
      <c r="HL19" s="0"/>
      <c r="HM19" s="0"/>
      <c r="HN19" s="0"/>
      <c r="HO19" s="0"/>
      <c r="HP19" s="0"/>
      <c r="HQ19" s="0"/>
      <c r="HR19" s="0"/>
      <c r="HS19" s="0"/>
      <c r="HT19" s="0"/>
      <c r="HU19" s="0"/>
      <c r="HV19" s="0"/>
      <c r="HW19" s="0"/>
      <c r="HX19" s="0"/>
      <c r="HY19" s="0"/>
      <c r="HZ19" s="0"/>
      <c r="IA19" s="0"/>
      <c r="IB19" s="0"/>
      <c r="IC19" s="0"/>
      <c r="ID19" s="0"/>
      <c r="IE19" s="0"/>
      <c r="IF19" s="0"/>
      <c r="IG19" s="0"/>
      <c r="IH19" s="0"/>
      <c r="II19" s="0"/>
      <c r="IJ19" s="0"/>
      <c r="IK19" s="0"/>
      <c r="IL19" s="0"/>
      <c r="IM19" s="0"/>
      <c r="IN19" s="0"/>
      <c r="IO19" s="0"/>
      <c r="IP19" s="0"/>
      <c r="IQ19" s="0"/>
      <c r="IR19" s="0"/>
      <c r="IS19" s="0"/>
      <c r="IT19" s="0"/>
      <c r="IU19" s="0"/>
      <c r="IV19" s="0"/>
      <c r="IW19" s="0"/>
      <c r="IX19" s="0"/>
      <c r="IY19" s="0"/>
      <c r="IZ19" s="0"/>
      <c r="JA19" s="0"/>
      <c r="JB19" s="0"/>
      <c r="JC19" s="0"/>
      <c r="JD19" s="0"/>
      <c r="JE19" s="0"/>
      <c r="JF19" s="0"/>
      <c r="JG19" s="0"/>
      <c r="JH19" s="0"/>
      <c r="JI19" s="0"/>
      <c r="JJ19" s="0"/>
      <c r="JK19" s="0"/>
      <c r="JL19" s="0"/>
      <c r="JM19" s="0"/>
      <c r="JN19" s="0"/>
      <c r="JO19" s="0"/>
      <c r="JP19" s="0"/>
      <c r="JQ19" s="0"/>
      <c r="JR19" s="0"/>
      <c r="JS19" s="0"/>
      <c r="JT19" s="0"/>
      <c r="JU19" s="0"/>
      <c r="JV19" s="0"/>
      <c r="JW19" s="0"/>
      <c r="JX19" s="0"/>
      <c r="JY19" s="0"/>
      <c r="JZ19" s="0"/>
      <c r="KA19" s="0"/>
      <c r="KB19" s="0"/>
      <c r="KC19" s="0"/>
      <c r="KD19" s="0"/>
      <c r="KE19" s="0"/>
      <c r="KF19" s="0"/>
      <c r="KG19" s="0"/>
      <c r="KH19" s="0"/>
      <c r="KI19" s="0"/>
      <c r="KJ19" s="0"/>
      <c r="KK19" s="0"/>
      <c r="KL19" s="0"/>
      <c r="KM19" s="0"/>
      <c r="KN19" s="0"/>
      <c r="KO19" s="0"/>
      <c r="KP19" s="0"/>
      <c r="KQ19" s="0"/>
      <c r="KR19" s="0"/>
      <c r="KS19" s="0"/>
      <c r="KT19" s="0"/>
      <c r="KU19" s="0"/>
      <c r="KV19" s="0"/>
      <c r="KW19" s="0"/>
      <c r="KX19" s="0"/>
      <c r="KY19" s="0"/>
      <c r="KZ19" s="0"/>
      <c r="LA19" s="0"/>
      <c r="LB19" s="0"/>
      <c r="LC19" s="0"/>
      <c r="LD19" s="0"/>
      <c r="LE19" s="0"/>
      <c r="LF19" s="0"/>
      <c r="LG19" s="0"/>
      <c r="LH19" s="0"/>
      <c r="LI19" s="0"/>
      <c r="LJ19" s="0"/>
      <c r="LK19" s="0"/>
      <c r="LL19" s="0"/>
      <c r="LM19" s="0"/>
      <c r="LN19" s="0"/>
      <c r="LO19" s="0"/>
      <c r="LP19" s="0"/>
      <c r="LQ19" s="0"/>
      <c r="LR19" s="0"/>
      <c r="LS19" s="0"/>
      <c r="LT19" s="0"/>
      <c r="LU19" s="0"/>
      <c r="LV19" s="0"/>
      <c r="LW19" s="0"/>
      <c r="LX19" s="0"/>
      <c r="LY19" s="0"/>
      <c r="LZ19" s="0"/>
      <c r="MA19" s="0"/>
      <c r="MB19" s="0"/>
      <c r="MC19" s="0"/>
      <c r="MD19" s="0"/>
      <c r="ME19" s="0"/>
      <c r="MF19" s="0"/>
      <c r="MG19" s="0"/>
      <c r="MH19" s="0"/>
      <c r="MI19" s="0"/>
      <c r="MJ19" s="0"/>
      <c r="MK19" s="0"/>
      <c r="ML19" s="0"/>
      <c r="MM19" s="0"/>
      <c r="MN19" s="0"/>
      <c r="MO19" s="0"/>
      <c r="MP19" s="0"/>
      <c r="MQ19" s="0"/>
      <c r="MR19" s="0"/>
      <c r="MS19" s="0"/>
      <c r="MT19" s="0"/>
      <c r="MU19" s="0"/>
      <c r="MV19" s="0"/>
      <c r="MW19" s="0"/>
      <c r="MX19" s="0"/>
      <c r="MY19" s="0"/>
      <c r="MZ19" s="0"/>
      <c r="NA19" s="0"/>
      <c r="NB19" s="0"/>
      <c r="NC19" s="0"/>
      <c r="ND19" s="0"/>
      <c r="NE19" s="0"/>
      <c r="NF19" s="0"/>
      <c r="NG19" s="0"/>
      <c r="NH19" s="0"/>
      <c r="NI19" s="0"/>
      <c r="NJ19" s="0"/>
      <c r="NK19" s="0"/>
      <c r="NL19" s="0"/>
      <c r="NM19" s="0"/>
      <c r="NN19" s="0"/>
      <c r="NO19" s="0"/>
      <c r="NP19" s="0"/>
      <c r="NQ19" s="0"/>
      <c r="NR19" s="0"/>
      <c r="NS19" s="0"/>
      <c r="NT19" s="0"/>
      <c r="NU19" s="0"/>
      <c r="NV19" s="0"/>
      <c r="NW19" s="0"/>
      <c r="NX19" s="0"/>
      <c r="NY19" s="0"/>
      <c r="NZ19" s="0"/>
      <c r="OA19" s="0"/>
      <c r="OB19" s="0"/>
      <c r="OC19" s="0"/>
      <c r="OD19" s="0"/>
      <c r="OE19" s="0"/>
      <c r="OF19" s="0"/>
      <c r="OG19" s="0"/>
      <c r="OH19" s="0"/>
      <c r="OI19" s="0"/>
      <c r="OJ19" s="0"/>
      <c r="OK19" s="0"/>
      <c r="OL19" s="0"/>
      <c r="OM19" s="0"/>
      <c r="ON19" s="0"/>
      <c r="OO19" s="0"/>
      <c r="OP19" s="0"/>
      <c r="OQ19" s="0"/>
      <c r="OR19" s="0"/>
      <c r="OS19" s="0"/>
      <c r="OT19" s="0"/>
      <c r="OU19" s="0"/>
      <c r="OV19" s="0"/>
      <c r="OW19" s="0"/>
      <c r="OX19" s="0"/>
      <c r="OY19" s="0"/>
      <c r="OZ19" s="0"/>
      <c r="PA19" s="0"/>
      <c r="PB19" s="0"/>
      <c r="PC19" s="0"/>
      <c r="PD19" s="0"/>
      <c r="PE19" s="0"/>
      <c r="PF19" s="0"/>
      <c r="PG19" s="0"/>
      <c r="PH19" s="0"/>
      <c r="PI19" s="0"/>
      <c r="PJ19" s="0"/>
      <c r="PK19" s="0"/>
      <c r="PL19" s="0"/>
      <c r="PM19" s="0"/>
      <c r="PN19" s="0"/>
      <c r="PO19" s="0"/>
      <c r="PP19" s="0"/>
      <c r="PQ19" s="0"/>
      <c r="PR19" s="0"/>
      <c r="PS19" s="0"/>
      <c r="PT19" s="0"/>
      <c r="PU19" s="0"/>
      <c r="PV19" s="0"/>
      <c r="PW19" s="0"/>
      <c r="PX19" s="0"/>
      <c r="PY19" s="0"/>
      <c r="PZ19" s="0"/>
      <c r="QA19" s="0"/>
      <c r="QB19" s="0"/>
      <c r="QC19" s="0"/>
      <c r="QD19" s="0"/>
      <c r="QE19" s="0"/>
      <c r="QF19" s="0"/>
      <c r="QG19" s="0"/>
      <c r="QH19" s="0"/>
      <c r="QI19" s="0"/>
      <c r="QJ19" s="0"/>
      <c r="QK19" s="0"/>
      <c r="QL19" s="0"/>
      <c r="QM19" s="0"/>
      <c r="QN19" s="0"/>
      <c r="QO19" s="0"/>
      <c r="QP19" s="0"/>
      <c r="QQ19" s="0"/>
      <c r="QR19" s="0"/>
      <c r="QS19" s="0"/>
      <c r="QT19" s="0"/>
      <c r="QU19" s="0"/>
      <c r="QV19" s="0"/>
      <c r="QW19" s="0"/>
      <c r="QX19" s="0"/>
      <c r="QY19" s="0"/>
      <c r="QZ19" s="0"/>
      <c r="RA19" s="0"/>
      <c r="RB19" s="0"/>
      <c r="RC19" s="0"/>
      <c r="RD19" s="0"/>
      <c r="RE19" s="0"/>
      <c r="RF19" s="0"/>
      <c r="RG19" s="0"/>
      <c r="RH19" s="0"/>
      <c r="RI19" s="0"/>
      <c r="RJ19" s="0"/>
      <c r="RK19" s="0"/>
      <c r="RL19" s="0"/>
      <c r="RM19" s="0"/>
      <c r="RN19" s="0"/>
      <c r="RO19" s="0"/>
      <c r="RP19" s="0"/>
      <c r="RQ19" s="0"/>
      <c r="RR19" s="0"/>
      <c r="RS19" s="0"/>
      <c r="RT19" s="0"/>
      <c r="RU19" s="0"/>
      <c r="RV19" s="0"/>
      <c r="RW19" s="0"/>
      <c r="RX19" s="0"/>
      <c r="RY19" s="0"/>
      <c r="RZ19" s="0"/>
      <c r="SA19" s="0"/>
      <c r="SB19" s="0"/>
      <c r="SC19" s="0"/>
      <c r="SD19" s="0"/>
      <c r="SE19" s="0"/>
      <c r="SF19" s="0"/>
      <c r="SG19" s="0"/>
      <c r="SH19" s="0"/>
      <c r="SI19" s="0"/>
      <c r="SJ19" s="0"/>
      <c r="SK19" s="0"/>
      <c r="SL19" s="0"/>
      <c r="SM19" s="0"/>
      <c r="SN19" s="0"/>
      <c r="SO19" s="0"/>
      <c r="SP19" s="0"/>
      <c r="SQ19" s="0"/>
      <c r="SR19" s="0"/>
      <c r="SS19" s="0"/>
      <c r="ST19" s="0"/>
      <c r="SU19" s="0"/>
      <c r="SV19" s="0"/>
      <c r="SW19" s="0"/>
      <c r="SX19" s="0"/>
      <c r="SY19" s="0"/>
      <c r="SZ19" s="0"/>
      <c r="TA19" s="0"/>
      <c r="TB19" s="0"/>
      <c r="TC19" s="0"/>
      <c r="TD19" s="0"/>
      <c r="TE19" s="0"/>
      <c r="TF19" s="0"/>
      <c r="TG19" s="0"/>
      <c r="TH19" s="0"/>
      <c r="TI19" s="0"/>
      <c r="TJ19" s="0"/>
      <c r="TK19" s="0"/>
      <c r="TL19" s="0"/>
      <c r="TM19" s="0"/>
      <c r="TN19" s="0"/>
      <c r="TO19" s="0"/>
      <c r="TP19" s="0"/>
      <c r="TQ19" s="0"/>
      <c r="TR19" s="0"/>
      <c r="TS19" s="0"/>
      <c r="TT19" s="0"/>
      <c r="TU19" s="0"/>
      <c r="TV19" s="0"/>
      <c r="TW19" s="0"/>
      <c r="TX19" s="0"/>
      <c r="TY19" s="0"/>
      <c r="TZ19" s="0"/>
      <c r="UA19" s="0"/>
      <c r="UB19" s="0"/>
      <c r="UC19" s="0"/>
      <c r="UD19" s="0"/>
      <c r="UE19" s="0"/>
      <c r="UF19" s="0"/>
      <c r="UG19" s="0"/>
      <c r="UH19" s="0"/>
      <c r="UI19" s="0"/>
      <c r="UJ19" s="0"/>
      <c r="UK19" s="0"/>
      <c r="UL19" s="0"/>
      <c r="UM19" s="0"/>
      <c r="UN19" s="0"/>
      <c r="UO19" s="0"/>
      <c r="UP19" s="0"/>
      <c r="UQ19" s="0"/>
      <c r="UR19" s="0"/>
      <c r="US19" s="0"/>
      <c r="UT19" s="0"/>
      <c r="UU19" s="0"/>
      <c r="UV19" s="0"/>
      <c r="UW19" s="0"/>
      <c r="UX19" s="0"/>
      <c r="UY19" s="0"/>
      <c r="UZ19" s="0"/>
      <c r="VA19" s="0"/>
      <c r="VB19" s="0"/>
      <c r="VC19" s="0"/>
      <c r="VD19" s="0"/>
      <c r="VE19" s="0"/>
      <c r="VF19" s="0"/>
      <c r="VG19" s="0"/>
      <c r="VH19" s="0"/>
      <c r="VI19" s="0"/>
      <c r="VJ19" s="0"/>
      <c r="VK19" s="0"/>
      <c r="VL19" s="0"/>
      <c r="VM19" s="0"/>
      <c r="VN19" s="0"/>
      <c r="VO19" s="0"/>
      <c r="VP19" s="0"/>
      <c r="VQ19" s="0"/>
      <c r="VR19" s="0"/>
      <c r="VS19" s="0"/>
      <c r="VT19" s="0"/>
      <c r="VU19" s="0"/>
      <c r="VV19" s="0"/>
      <c r="VW19" s="0"/>
      <c r="VX19" s="0"/>
      <c r="VY19" s="0"/>
      <c r="VZ19" s="0"/>
      <c r="WA19" s="0"/>
      <c r="WB19" s="0"/>
      <c r="WC19" s="0"/>
      <c r="WD19" s="0"/>
      <c r="WE19" s="0"/>
      <c r="WF19" s="0"/>
      <c r="WG19" s="0"/>
      <c r="WH19" s="0"/>
      <c r="WI19" s="0"/>
      <c r="WJ19" s="0"/>
      <c r="WK19" s="0"/>
      <c r="WL19" s="0"/>
      <c r="WM19" s="0"/>
      <c r="WN19" s="0"/>
      <c r="WO19" s="0"/>
      <c r="WP19" s="0"/>
      <c r="WQ19" s="0"/>
      <c r="WR19" s="0"/>
      <c r="WS19" s="0"/>
      <c r="WT19" s="0"/>
      <c r="WU19" s="0"/>
      <c r="WV19" s="0"/>
      <c r="WW19" s="0"/>
      <c r="WX19" s="0"/>
      <c r="WY19" s="0"/>
      <c r="WZ19" s="0"/>
      <c r="XA19" s="0"/>
      <c r="XB19" s="0"/>
      <c r="XC19" s="0"/>
      <c r="XD19" s="0"/>
      <c r="XE19" s="0"/>
      <c r="XF19" s="0"/>
      <c r="XG19" s="0"/>
      <c r="XH19" s="0"/>
      <c r="XI19" s="0"/>
      <c r="XJ19" s="0"/>
      <c r="XK19" s="0"/>
      <c r="XL19" s="0"/>
      <c r="XM19" s="0"/>
      <c r="XN19" s="0"/>
      <c r="XO19" s="0"/>
      <c r="XP19" s="0"/>
      <c r="XQ19" s="0"/>
      <c r="XR19" s="0"/>
      <c r="XS19" s="0"/>
      <c r="XT19" s="0"/>
      <c r="XU19" s="0"/>
      <c r="XV19" s="0"/>
      <c r="XW19" s="0"/>
      <c r="XX19" s="0"/>
      <c r="XY19" s="0"/>
      <c r="XZ19" s="0"/>
      <c r="YA19" s="0"/>
      <c r="YB19" s="0"/>
      <c r="YC19" s="0"/>
      <c r="YD19" s="0"/>
      <c r="YE19" s="0"/>
      <c r="YF19" s="0"/>
      <c r="YG19" s="0"/>
      <c r="YH19" s="0"/>
      <c r="YI19" s="0"/>
      <c r="YJ19" s="0"/>
      <c r="YK19" s="0"/>
      <c r="YL19" s="0"/>
      <c r="YM19" s="0"/>
      <c r="YN19" s="0"/>
      <c r="YO19" s="0"/>
      <c r="YP19" s="0"/>
      <c r="YQ19" s="0"/>
      <c r="YR19" s="0"/>
      <c r="YS19" s="0"/>
      <c r="YT19" s="0"/>
      <c r="YU19" s="0"/>
      <c r="YV19" s="0"/>
      <c r="YW19" s="0"/>
      <c r="YX19" s="0"/>
      <c r="YY19" s="0"/>
      <c r="YZ19" s="0"/>
      <c r="ZA19" s="0"/>
      <c r="ZB19" s="0"/>
      <c r="ZC19" s="0"/>
      <c r="ZD19" s="0"/>
      <c r="ZE19" s="0"/>
      <c r="ZF19" s="0"/>
      <c r="ZG19" s="0"/>
      <c r="ZH19" s="0"/>
      <c r="ZI19" s="0"/>
      <c r="ZJ19" s="0"/>
      <c r="ZK19" s="0"/>
      <c r="ZL19" s="0"/>
      <c r="ZM19" s="0"/>
      <c r="ZN19" s="0"/>
      <c r="ZO19" s="0"/>
      <c r="ZP19" s="0"/>
      <c r="ZQ19" s="0"/>
      <c r="ZR19" s="0"/>
      <c r="ZS19" s="0"/>
      <c r="ZT19" s="0"/>
      <c r="ZU19" s="0"/>
      <c r="ZV19" s="0"/>
      <c r="ZW19" s="0"/>
      <c r="ZX19" s="0"/>
      <c r="ZY19" s="0"/>
      <c r="ZZ19" s="0"/>
      <c r="AAA19" s="0"/>
      <c r="AAB19" s="0"/>
      <c r="AAC19" s="0"/>
      <c r="AAD19" s="0"/>
      <c r="AAE19" s="0"/>
      <c r="AAF19" s="0"/>
      <c r="AAG19" s="0"/>
      <c r="AAH19" s="0"/>
      <c r="AAI19" s="0"/>
      <c r="AAJ19" s="0"/>
      <c r="AAK19" s="0"/>
      <c r="AAL19" s="0"/>
      <c r="AAM19" s="0"/>
      <c r="AAN19" s="0"/>
      <c r="AAO19" s="0"/>
      <c r="AAP19" s="0"/>
      <c r="AAQ19" s="0"/>
      <c r="AAR19" s="0"/>
      <c r="AAS19" s="0"/>
      <c r="AAT19" s="0"/>
      <c r="AAU19" s="0"/>
      <c r="AAV19" s="0"/>
      <c r="AAW19" s="0"/>
      <c r="AAX19" s="0"/>
      <c r="AAY19" s="0"/>
      <c r="AAZ19" s="0"/>
      <c r="ABA19" s="0"/>
      <c r="ABB19" s="0"/>
      <c r="ABC19" s="0"/>
      <c r="ABD19" s="0"/>
      <c r="ABE19" s="0"/>
      <c r="ABF19" s="0"/>
      <c r="ABG19" s="0"/>
      <c r="ABH19" s="0"/>
      <c r="ABI19" s="0"/>
      <c r="ABJ19" s="0"/>
      <c r="ABK19" s="0"/>
      <c r="ABL19" s="0"/>
      <c r="ABM19" s="0"/>
      <c r="ABN19" s="0"/>
      <c r="ABO19" s="0"/>
      <c r="ABP19" s="0"/>
      <c r="ABQ19" s="0"/>
      <c r="ABR19" s="0"/>
      <c r="ABS19" s="0"/>
      <c r="ABT19" s="0"/>
      <c r="ABU19" s="0"/>
      <c r="ABV19" s="0"/>
      <c r="ABW19" s="0"/>
      <c r="ABX19" s="0"/>
      <c r="ABY19" s="0"/>
      <c r="ABZ19" s="0"/>
      <c r="ACA19" s="0"/>
      <c r="ACB19" s="0"/>
      <c r="ACC19" s="0"/>
      <c r="ACD19" s="0"/>
      <c r="ACE19" s="0"/>
      <c r="ACF19" s="0"/>
      <c r="ACG19" s="0"/>
      <c r="ACH19" s="0"/>
      <c r="ACI19" s="0"/>
      <c r="ACJ19" s="0"/>
      <c r="ACK19" s="0"/>
      <c r="ACL19" s="0"/>
      <c r="ACM19" s="0"/>
      <c r="ACN19" s="0"/>
      <c r="ACO19" s="0"/>
      <c r="ACP19" s="0"/>
      <c r="ACQ19" s="0"/>
      <c r="ACR19" s="0"/>
      <c r="ACS19" s="0"/>
      <c r="ACT19" s="0"/>
      <c r="ACU19" s="0"/>
      <c r="ACV19" s="0"/>
      <c r="ACW19" s="0"/>
      <c r="ACX19" s="0"/>
      <c r="ACY19" s="0"/>
      <c r="ACZ19" s="0"/>
      <c r="ADA19" s="0"/>
      <c r="ADB19" s="0"/>
      <c r="ADC19" s="0"/>
      <c r="ADD19" s="0"/>
      <c r="ADE19" s="0"/>
      <c r="ADF19" s="0"/>
      <c r="ADG19" s="0"/>
      <c r="ADH19" s="0"/>
      <c r="ADI19" s="0"/>
      <c r="ADJ19" s="0"/>
      <c r="ADK19" s="0"/>
      <c r="ADL19" s="0"/>
      <c r="ADM19" s="0"/>
      <c r="ADN19" s="0"/>
      <c r="ADO19" s="0"/>
      <c r="ADP19" s="0"/>
      <c r="ADQ19" s="0"/>
      <c r="ADR19" s="0"/>
      <c r="ADS19" s="0"/>
      <c r="ADT19" s="0"/>
      <c r="ADU19" s="0"/>
      <c r="ADV19" s="0"/>
      <c r="ADW19" s="0"/>
      <c r="ADX19" s="0"/>
      <c r="ADY19" s="0"/>
      <c r="ADZ19" s="0"/>
      <c r="AEA19" s="0"/>
      <c r="AEB19" s="0"/>
      <c r="AEC19" s="0"/>
      <c r="AED19" s="0"/>
      <c r="AEE19" s="0"/>
      <c r="AEF19" s="0"/>
      <c r="AEG19" s="0"/>
      <c r="AEH19" s="0"/>
      <c r="AEI19" s="0"/>
      <c r="AEJ19" s="0"/>
      <c r="AEK19" s="0"/>
      <c r="AEL19" s="0"/>
      <c r="AEM19" s="0"/>
      <c r="AEN19" s="0"/>
      <c r="AEO19" s="0"/>
      <c r="AEP19" s="0"/>
      <c r="AEQ19" s="0"/>
      <c r="AER19" s="0"/>
      <c r="AES19" s="0"/>
      <c r="AET19" s="0"/>
      <c r="AEU19" s="0"/>
      <c r="AEV19" s="0"/>
      <c r="AEW19" s="0"/>
      <c r="AEX19" s="0"/>
      <c r="AEY19" s="0"/>
      <c r="AEZ19" s="0"/>
      <c r="AFA19" s="0"/>
      <c r="AFB19" s="0"/>
      <c r="AFC19" s="0"/>
      <c r="AFD19" s="0"/>
      <c r="AFE19" s="0"/>
      <c r="AFF19" s="0"/>
      <c r="AFG19" s="0"/>
      <c r="AFH19" s="0"/>
      <c r="AFI19" s="0"/>
      <c r="AFJ19" s="0"/>
      <c r="AFK19" s="0"/>
      <c r="AFL19" s="0"/>
      <c r="AFM19" s="0"/>
      <c r="AFN19" s="0"/>
      <c r="AFO19" s="0"/>
      <c r="AFP19" s="0"/>
      <c r="AFQ19" s="0"/>
      <c r="AFR19" s="0"/>
      <c r="AFS19" s="0"/>
      <c r="AFT19" s="0"/>
      <c r="AFU19" s="0"/>
      <c r="AFV19" s="0"/>
      <c r="AFW19" s="0"/>
      <c r="AFX19" s="0"/>
      <c r="AFY19" s="0"/>
      <c r="AFZ19" s="0"/>
      <c r="AGA19" s="0"/>
      <c r="AGB19" s="0"/>
      <c r="AGC19" s="0"/>
      <c r="AGD19" s="0"/>
      <c r="AGE19" s="0"/>
      <c r="AGF19" s="0"/>
      <c r="AGG19" s="0"/>
      <c r="AGH19" s="0"/>
      <c r="AGI19" s="0"/>
      <c r="AGJ19" s="0"/>
      <c r="AGK19" s="0"/>
      <c r="AGL19" s="0"/>
      <c r="AGM19" s="0"/>
      <c r="AGN19" s="0"/>
      <c r="AGO19" s="0"/>
      <c r="AGP19" s="0"/>
      <c r="AGQ19" s="0"/>
      <c r="AGR19" s="0"/>
      <c r="AGS19" s="0"/>
      <c r="AGT19" s="0"/>
      <c r="AGU19" s="0"/>
      <c r="AGV19" s="0"/>
      <c r="AGW19" s="0"/>
      <c r="AGX19" s="0"/>
      <c r="AGY19" s="0"/>
      <c r="AGZ19" s="0"/>
      <c r="AHA19" s="0"/>
      <c r="AHB19" s="0"/>
      <c r="AHC19" s="0"/>
      <c r="AHD19" s="0"/>
      <c r="AHE19" s="0"/>
      <c r="AHF19" s="0"/>
      <c r="AHG19" s="0"/>
      <c r="AHH19" s="0"/>
      <c r="AHI19" s="0"/>
      <c r="AHJ19" s="0"/>
      <c r="AHK19" s="0"/>
      <c r="AHL19" s="0"/>
      <c r="AHM19" s="0"/>
      <c r="AHN19" s="0"/>
      <c r="AHO19" s="0"/>
      <c r="AHP19" s="0"/>
      <c r="AHQ19" s="0"/>
      <c r="AHR19" s="0"/>
      <c r="AHS19" s="0"/>
      <c r="AHT19" s="0"/>
      <c r="AHU19" s="0"/>
      <c r="AHV19" s="0"/>
      <c r="AHW19" s="0"/>
      <c r="AHX19" s="0"/>
      <c r="AHY19" s="0"/>
      <c r="AHZ19" s="0"/>
      <c r="AIA19" s="0"/>
      <c r="AIB19" s="0"/>
      <c r="AIC19" s="0"/>
      <c r="AID19" s="0"/>
      <c r="AIE19" s="0"/>
      <c r="AIF19" s="0"/>
      <c r="AIG19" s="0"/>
      <c r="AIH19" s="0"/>
      <c r="AII19" s="0"/>
      <c r="AIJ19" s="0"/>
      <c r="AIK19" s="0"/>
      <c r="AIL19" s="0"/>
      <c r="AIM19" s="0"/>
      <c r="AIN19" s="0"/>
      <c r="AIO19" s="0"/>
      <c r="AIP19" s="0"/>
      <c r="AIQ19" s="0"/>
      <c r="AIR19" s="0"/>
      <c r="AIS19" s="0"/>
      <c r="AIT19" s="0"/>
      <c r="AIU19" s="0"/>
      <c r="AIV19" s="0"/>
      <c r="AIW19" s="0"/>
      <c r="AIX19" s="0"/>
      <c r="AIY19" s="0"/>
      <c r="AIZ19" s="0"/>
      <c r="AJA19" s="0"/>
      <c r="AJB19" s="0"/>
      <c r="AJC19" s="0"/>
      <c r="AJD19" s="0"/>
      <c r="AJE19" s="0"/>
      <c r="AJF19" s="0"/>
      <c r="AJG19" s="0"/>
      <c r="AJH19" s="0"/>
      <c r="AJI19" s="0"/>
      <c r="AJJ19" s="0"/>
      <c r="AJK19" s="0"/>
      <c r="AJL19" s="0"/>
      <c r="AJM19" s="0"/>
      <c r="AJN19" s="0"/>
      <c r="AJO19" s="0"/>
      <c r="AJP19" s="0"/>
      <c r="AJQ19" s="0"/>
      <c r="AJR19" s="0"/>
      <c r="AJS19" s="0"/>
      <c r="AJT19" s="0"/>
      <c r="AJU19" s="0"/>
      <c r="AJV19" s="0"/>
      <c r="AJW19" s="0"/>
      <c r="AJX19" s="0"/>
      <c r="AJY19" s="0"/>
      <c r="AJZ19" s="0"/>
      <c r="AKA19" s="0"/>
      <c r="AKB19" s="0"/>
      <c r="AKC19" s="0"/>
      <c r="AKD19" s="0"/>
      <c r="AKE19" s="0"/>
      <c r="AKF19" s="0"/>
      <c r="AKG19" s="0"/>
      <c r="AKH19" s="0"/>
      <c r="AKI19" s="0"/>
      <c r="AKJ19" s="0"/>
      <c r="AKK19" s="0"/>
      <c r="AKL19" s="0"/>
      <c r="AKM19" s="0"/>
      <c r="AKN19" s="0"/>
      <c r="AKO19" s="0"/>
      <c r="AKP19" s="0"/>
      <c r="AKQ19" s="0"/>
      <c r="AKR19" s="0"/>
      <c r="AKS19" s="0"/>
      <c r="AKT19" s="0"/>
      <c r="AKU19" s="0"/>
      <c r="AKV19" s="0"/>
      <c r="AKW19" s="0"/>
      <c r="AKX19" s="0"/>
      <c r="AKY19" s="0"/>
      <c r="AKZ19" s="0"/>
      <c r="ALA19" s="0"/>
      <c r="ALB19" s="0"/>
      <c r="ALC19" s="0"/>
      <c r="ALD19" s="0"/>
      <c r="ALE19" s="0"/>
      <c r="ALF19" s="0"/>
      <c r="ALG19" s="0"/>
      <c r="ALH19" s="0"/>
      <c r="ALI19" s="0"/>
      <c r="ALJ19" s="0"/>
      <c r="ALK19" s="0"/>
      <c r="ALL19" s="0"/>
      <c r="ALM19" s="0"/>
      <c r="ALN19" s="0"/>
      <c r="ALO19" s="0"/>
      <c r="ALP19" s="0"/>
      <c r="ALQ19" s="0"/>
      <c r="ALR19" s="0"/>
      <c r="ALS19" s="0"/>
      <c r="ALT19" s="0"/>
      <c r="ALU19" s="0"/>
      <c r="ALV19" s="0"/>
      <c r="ALW19" s="0"/>
      <c r="ALX19" s="0"/>
      <c r="ALY19" s="0"/>
      <c r="ALZ19" s="0"/>
      <c r="AMA19" s="0"/>
      <c r="AMB19" s="0"/>
      <c r="AMC19" s="0"/>
      <c r="AMD19" s="0"/>
      <c r="AME19" s="0"/>
      <c r="AMF19" s="0"/>
      <c r="AMG19" s="0"/>
      <c r="AMH19" s="0"/>
      <c r="AMI19" s="0"/>
      <c r="AMJ19" s="0"/>
      <c r="AMK19" s="0"/>
      <c r="AML19" s="0"/>
      <c r="AMM19" s="0"/>
      <c r="AMN19" s="0"/>
      <c r="AMO19" s="0"/>
      <c r="AMP19" s="0"/>
      <c r="AMQ19" s="0"/>
      <c r="AMR19" s="0"/>
      <c r="AMS19" s="0"/>
      <c r="AMT19" s="0"/>
      <c r="AMU19" s="0"/>
      <c r="AMV19" s="0"/>
      <c r="AMW19" s="0"/>
      <c r="AMX19" s="0"/>
      <c r="AMY19" s="0"/>
      <c r="AMZ19" s="0"/>
      <c r="ANA19" s="0"/>
      <c r="ANB19" s="0"/>
      <c r="ANC19" s="0"/>
      <c r="AND19" s="0"/>
      <c r="ANE19" s="0"/>
      <c r="ANF19" s="0"/>
      <c r="ANG19" s="0"/>
      <c r="ANH19" s="0"/>
      <c r="ANI19" s="0"/>
      <c r="ANJ19" s="0"/>
      <c r="ANK19" s="0"/>
      <c r="ANL19" s="0"/>
      <c r="ANM19" s="0"/>
      <c r="ANN19" s="0"/>
      <c r="ANO19" s="0"/>
      <c r="ANP19" s="0"/>
      <c r="ANQ19" s="0"/>
      <c r="ANR19" s="0"/>
      <c r="ANS19" s="0"/>
      <c r="ANT19" s="0"/>
      <c r="ANU19" s="0"/>
      <c r="ANV19" s="0"/>
      <c r="ANW19" s="0"/>
      <c r="ANX19" s="0"/>
      <c r="ANY19" s="0"/>
      <c r="ANZ19" s="0"/>
      <c r="AOA19" s="0"/>
      <c r="AOB19" s="0"/>
      <c r="AOC19" s="0"/>
      <c r="AOD19" s="0"/>
      <c r="AOE19" s="0"/>
      <c r="AOF19" s="0"/>
      <c r="AOG19" s="0"/>
      <c r="AOH19" s="0"/>
      <c r="AOI19" s="0"/>
      <c r="AOJ19" s="0"/>
      <c r="AOK19" s="0"/>
      <c r="AOL19" s="0"/>
      <c r="AOM19" s="0"/>
      <c r="AON19" s="0"/>
      <c r="AOO19" s="0"/>
      <c r="AOP19" s="0"/>
      <c r="AOQ19" s="0"/>
      <c r="AOR19" s="0"/>
      <c r="AOS19" s="0"/>
      <c r="AOT19" s="0"/>
      <c r="AOU19" s="0"/>
      <c r="AOV19" s="0"/>
      <c r="AOW19" s="0"/>
      <c r="AOX19" s="0"/>
      <c r="AOY19" s="0"/>
      <c r="AOZ19" s="0"/>
      <c r="APA19" s="0"/>
      <c r="APB19" s="0"/>
      <c r="APC19" s="0"/>
      <c r="APD19" s="0"/>
      <c r="APE19" s="0"/>
      <c r="APF19" s="0"/>
      <c r="APG19" s="0"/>
      <c r="APH19" s="0"/>
      <c r="API19" s="0"/>
      <c r="APJ19" s="0"/>
      <c r="APK19" s="0"/>
      <c r="APL19" s="0"/>
      <c r="APM19" s="0"/>
      <c r="APN19" s="0"/>
      <c r="APO19" s="0"/>
      <c r="APP19" s="0"/>
      <c r="APQ19" s="0"/>
      <c r="APR19" s="0"/>
      <c r="APS19" s="0"/>
      <c r="APT19" s="0"/>
      <c r="APU19" s="0"/>
      <c r="APV19" s="0"/>
      <c r="APW19" s="0"/>
      <c r="APX19" s="0"/>
      <c r="APY19" s="0"/>
      <c r="APZ19" s="0"/>
      <c r="AQA19" s="0"/>
      <c r="AQB19" s="0"/>
      <c r="AQC19" s="0"/>
      <c r="AQD19" s="0"/>
      <c r="AQE19" s="0"/>
      <c r="AQF19" s="0"/>
      <c r="AQG19" s="0"/>
      <c r="AQH19" s="0"/>
      <c r="AQI19" s="0"/>
      <c r="AQJ19" s="0"/>
      <c r="AQK19" s="0"/>
      <c r="AQL19" s="0"/>
      <c r="AQM19" s="0"/>
      <c r="AQN19" s="0"/>
      <c r="AQO19" s="0"/>
      <c r="AQP19" s="0"/>
      <c r="AQQ19" s="0"/>
      <c r="AQR19" s="0"/>
      <c r="AQS19" s="0"/>
      <c r="AQT19" s="0"/>
      <c r="AQU19" s="0"/>
      <c r="AQV19" s="0"/>
      <c r="AQW19" s="0"/>
      <c r="AQX19" s="0"/>
      <c r="AQY19" s="0"/>
      <c r="AQZ19" s="0"/>
      <c r="ARA19" s="0"/>
      <c r="ARB19" s="0"/>
      <c r="ARC19" s="0"/>
      <c r="ARD19" s="0"/>
      <c r="ARE19" s="0"/>
      <c r="ARF19" s="0"/>
      <c r="ARG19" s="0"/>
      <c r="ARH19" s="0"/>
      <c r="ARI19" s="0"/>
      <c r="ARJ19" s="0"/>
      <c r="ARK19" s="0"/>
      <c r="ARL19" s="0"/>
      <c r="ARM19" s="0"/>
      <c r="ARN19" s="0"/>
      <c r="ARO19" s="0"/>
      <c r="ARP19" s="0"/>
      <c r="ARQ19" s="0"/>
      <c r="ARR19" s="0"/>
      <c r="ARS19" s="0"/>
      <c r="ART19" s="0"/>
      <c r="ARU19" s="0"/>
      <c r="ARV19" s="0"/>
      <c r="ARW19" s="0"/>
      <c r="ARX19" s="0"/>
      <c r="ARY19" s="0"/>
      <c r="ARZ19" s="0"/>
      <c r="ASA19" s="0"/>
      <c r="ASB19" s="0"/>
      <c r="ASC19" s="0"/>
      <c r="ASD19" s="0"/>
      <c r="ASE19" s="0"/>
      <c r="ASF19" s="0"/>
      <c r="ASG19" s="0"/>
      <c r="ASH19" s="0"/>
      <c r="ASI19" s="0"/>
      <c r="ASJ19" s="0"/>
      <c r="ASK19" s="0"/>
      <c r="ASL19" s="0"/>
      <c r="ASM19" s="0"/>
      <c r="ASN19" s="0"/>
      <c r="ASO19" s="0"/>
      <c r="ASP19" s="0"/>
      <c r="ASQ19" s="0"/>
      <c r="ASR19" s="0"/>
      <c r="ASS19" s="0"/>
      <c r="AST19" s="0"/>
      <c r="ASU19" s="0"/>
      <c r="ASV19" s="0"/>
      <c r="ASW19" s="0"/>
      <c r="ASX19" s="0"/>
      <c r="ASY19" s="0"/>
      <c r="ASZ19" s="0"/>
      <c r="ATA19" s="0"/>
      <c r="ATB19" s="0"/>
      <c r="ATC19" s="0"/>
      <c r="ATD19" s="0"/>
      <c r="ATE19" s="0"/>
      <c r="ATF19" s="0"/>
      <c r="ATG19" s="0"/>
      <c r="ATH19" s="0"/>
      <c r="ATI19" s="0"/>
      <c r="ATJ19" s="0"/>
      <c r="ATK19" s="0"/>
      <c r="ATL19" s="0"/>
      <c r="ATM19" s="0"/>
      <c r="ATN19" s="0"/>
      <c r="ATO19" s="0"/>
      <c r="ATP19" s="0"/>
      <c r="ATQ19" s="0"/>
      <c r="ATR19" s="0"/>
      <c r="ATS19" s="0"/>
      <c r="ATT19" s="0"/>
      <c r="ATU19" s="0"/>
      <c r="ATV19" s="0"/>
      <c r="ATW19" s="0"/>
      <c r="ATX19" s="0"/>
      <c r="ATY19" s="0"/>
      <c r="ATZ19" s="0"/>
      <c r="AUA19" s="0"/>
      <c r="AUB19" s="0"/>
      <c r="AUC19" s="0"/>
      <c r="AUD19" s="0"/>
      <c r="AUE19" s="0"/>
      <c r="AUF19" s="0"/>
      <c r="AUG19" s="0"/>
      <c r="AUH19" s="0"/>
      <c r="AUI19" s="0"/>
      <c r="AUJ19" s="0"/>
      <c r="AUK19" s="0"/>
      <c r="AUL19" s="0"/>
      <c r="AUM19" s="0"/>
      <c r="AUN19" s="0"/>
      <c r="AUO19" s="0"/>
      <c r="AUP19" s="0"/>
      <c r="AUQ19" s="0"/>
      <c r="AUR19" s="0"/>
      <c r="AUS19" s="0"/>
      <c r="AUT19" s="0"/>
      <c r="AUU19" s="0"/>
      <c r="AUV19" s="0"/>
      <c r="AUW19" s="0"/>
      <c r="AUX19" s="0"/>
      <c r="AUY19" s="0"/>
      <c r="AUZ19" s="0"/>
      <c r="AVA19" s="0"/>
      <c r="AVB19" s="0"/>
      <c r="AVC19" s="0"/>
      <c r="AVD19" s="0"/>
      <c r="AVE19" s="0"/>
      <c r="AVF19" s="0"/>
      <c r="AVG19" s="0"/>
      <c r="AVH19" s="0"/>
      <c r="AVI19" s="0"/>
      <c r="AVJ19" s="0"/>
      <c r="AVK19" s="0"/>
      <c r="AVL19" s="0"/>
      <c r="AVM19" s="0"/>
      <c r="AVN19" s="0"/>
      <c r="AVO19" s="0"/>
      <c r="AVP19" s="0"/>
      <c r="AVQ19" s="0"/>
      <c r="AVR19" s="0"/>
      <c r="AVS19" s="0"/>
      <c r="AVT19" s="0"/>
      <c r="AVU19" s="0"/>
      <c r="AVV19" s="0"/>
      <c r="AVW19" s="0"/>
      <c r="AVX19" s="0"/>
      <c r="AVY19" s="0"/>
      <c r="AVZ19" s="0"/>
      <c r="AWA19" s="0"/>
      <c r="AWB19" s="0"/>
      <c r="AWC19" s="0"/>
      <c r="AWD19" s="0"/>
      <c r="AWE19" s="0"/>
      <c r="AWF19" s="0"/>
      <c r="AWG19" s="0"/>
      <c r="AWH19" s="0"/>
      <c r="AWI19" s="0"/>
      <c r="AWJ19" s="0"/>
      <c r="AWK19" s="0"/>
      <c r="AWL19" s="0"/>
      <c r="AWM19" s="0"/>
      <c r="AWN19" s="0"/>
      <c r="AWO19" s="0"/>
      <c r="AWP19" s="0"/>
      <c r="AWQ19" s="0"/>
      <c r="AWR19" s="0"/>
      <c r="AWS19" s="0"/>
      <c r="AWT19" s="0"/>
      <c r="AWU19" s="0"/>
      <c r="AWV19" s="0"/>
      <c r="AWW19" s="0"/>
      <c r="AWX19" s="0"/>
      <c r="AWY19" s="0"/>
      <c r="AWZ19" s="0"/>
      <c r="AXA19" s="0"/>
      <c r="AXB19" s="0"/>
      <c r="AXC19" s="0"/>
      <c r="AXD19" s="0"/>
      <c r="AXE19" s="0"/>
      <c r="AXF19" s="0"/>
      <c r="AXG19" s="0"/>
      <c r="AXH19" s="0"/>
      <c r="AXI19" s="0"/>
      <c r="AXJ19" s="0"/>
      <c r="AXK19" s="0"/>
      <c r="AXL19" s="0"/>
      <c r="AXM19" s="0"/>
      <c r="AXN19" s="0"/>
      <c r="AXO19" s="0"/>
      <c r="AXP19" s="0"/>
      <c r="AXQ19" s="0"/>
      <c r="AXR19" s="0"/>
      <c r="AXS19" s="0"/>
      <c r="AXT19" s="0"/>
      <c r="AXU19" s="0"/>
      <c r="AXV19" s="0"/>
      <c r="AXW19" s="0"/>
      <c r="AXX19" s="0"/>
      <c r="AXY19" s="0"/>
      <c r="AXZ19" s="0"/>
      <c r="AYA19" s="0"/>
      <c r="AYB19" s="0"/>
      <c r="AYC19" s="0"/>
      <c r="AYD19" s="0"/>
      <c r="AYE19" s="0"/>
      <c r="AYF19" s="0"/>
      <c r="AYG19" s="0"/>
      <c r="AYH19" s="0"/>
      <c r="AYI19" s="0"/>
      <c r="AYJ19" s="0"/>
      <c r="AYK19" s="0"/>
      <c r="AYL19" s="0"/>
      <c r="AYM19" s="0"/>
      <c r="AYN19" s="0"/>
      <c r="AYO19" s="0"/>
      <c r="AYP19" s="0"/>
      <c r="AYQ19" s="0"/>
      <c r="AYR19" s="0"/>
      <c r="AYS19" s="0"/>
      <c r="AYT19" s="0"/>
      <c r="AYU19" s="0"/>
      <c r="AYV19" s="0"/>
      <c r="AYW19" s="0"/>
      <c r="AYX19" s="0"/>
      <c r="AYY19" s="0"/>
      <c r="AYZ19" s="0"/>
      <c r="AZA19" s="0"/>
      <c r="AZB19" s="0"/>
      <c r="AZC19" s="0"/>
      <c r="AZD19" s="0"/>
      <c r="AZE19" s="0"/>
      <c r="AZF19" s="0"/>
      <c r="AZG19" s="0"/>
      <c r="AZH19" s="0"/>
      <c r="AZI19" s="0"/>
      <c r="AZJ19" s="0"/>
      <c r="AZK19" s="0"/>
      <c r="AZL19" s="0"/>
      <c r="AZM19" s="0"/>
      <c r="AZN19" s="0"/>
      <c r="AZO19" s="0"/>
      <c r="AZP19" s="0"/>
      <c r="AZQ19" s="0"/>
      <c r="AZR19" s="0"/>
      <c r="AZS19" s="0"/>
      <c r="AZT19" s="0"/>
      <c r="AZU19" s="0"/>
      <c r="AZV19" s="0"/>
      <c r="AZW19" s="0"/>
      <c r="AZX19" s="0"/>
      <c r="AZY19" s="0"/>
      <c r="AZZ19" s="0"/>
      <c r="BAA19" s="0"/>
      <c r="BAB19" s="0"/>
      <c r="BAC19" s="0"/>
      <c r="BAD19" s="0"/>
      <c r="BAE19" s="0"/>
      <c r="BAF19" s="0"/>
      <c r="BAG19" s="0"/>
      <c r="BAH19" s="0"/>
      <c r="BAI19" s="0"/>
      <c r="BAJ19" s="0"/>
      <c r="BAK19" s="0"/>
      <c r="BAL19" s="0"/>
      <c r="BAM19" s="0"/>
      <c r="BAN19" s="0"/>
      <c r="BAO19" s="0"/>
      <c r="BAP19" s="0"/>
      <c r="BAQ19" s="0"/>
      <c r="BAR19" s="0"/>
      <c r="BAS19" s="0"/>
      <c r="BAT19" s="0"/>
      <c r="BAU19" s="0"/>
      <c r="BAV19" s="0"/>
      <c r="BAW19" s="0"/>
      <c r="BAX19" s="0"/>
      <c r="BAY19" s="0"/>
      <c r="BAZ19" s="0"/>
      <c r="BBA19" s="0"/>
      <c r="BBB19" s="0"/>
      <c r="BBC19" s="0"/>
      <c r="BBD19" s="0"/>
      <c r="BBE19" s="0"/>
      <c r="BBF19" s="0"/>
      <c r="BBG19" s="0"/>
      <c r="BBH19" s="0"/>
      <c r="BBI19" s="0"/>
      <c r="BBJ19" s="0"/>
      <c r="BBK19" s="0"/>
      <c r="BBL19" s="0"/>
      <c r="BBM19" s="0"/>
      <c r="BBN19" s="0"/>
      <c r="BBO19" s="0"/>
      <c r="BBP19" s="0"/>
      <c r="BBQ19" s="0"/>
      <c r="BBR19" s="0"/>
      <c r="BBS19" s="0"/>
      <c r="BBT19" s="0"/>
      <c r="BBU19" s="0"/>
      <c r="BBV19" s="0"/>
      <c r="BBW19" s="0"/>
      <c r="BBX19" s="0"/>
      <c r="BBY19" s="0"/>
      <c r="BBZ19" s="0"/>
      <c r="BCA19" s="0"/>
      <c r="BCB19" s="0"/>
      <c r="BCC19" s="0"/>
      <c r="BCD19" s="0"/>
      <c r="BCE19" s="0"/>
      <c r="BCF19" s="0"/>
      <c r="BCG19" s="0"/>
      <c r="BCH19" s="0"/>
      <c r="BCI19" s="0"/>
      <c r="BCJ19" s="0"/>
      <c r="BCK19" s="0"/>
      <c r="BCL19" s="0"/>
      <c r="BCM19" s="0"/>
      <c r="BCN19" s="0"/>
      <c r="BCO19" s="0"/>
      <c r="BCP19" s="0"/>
      <c r="BCQ19" s="0"/>
      <c r="BCR19" s="0"/>
      <c r="BCS19" s="0"/>
      <c r="BCT19" s="0"/>
      <c r="BCU19" s="0"/>
      <c r="BCV19" s="0"/>
      <c r="BCW19" s="0"/>
      <c r="BCX19" s="0"/>
      <c r="BCY19" s="0"/>
      <c r="BCZ19" s="0"/>
      <c r="BDA19" s="0"/>
      <c r="BDB19" s="0"/>
      <c r="BDC19" s="0"/>
      <c r="BDD19" s="0"/>
      <c r="BDE19" s="0"/>
      <c r="BDF19" s="0"/>
      <c r="BDG19" s="0"/>
      <c r="BDH19" s="0"/>
      <c r="BDI19" s="0"/>
      <c r="BDJ19" s="0"/>
      <c r="BDK19" s="0"/>
      <c r="BDL19" s="0"/>
      <c r="BDM19" s="0"/>
      <c r="BDN19" s="0"/>
      <c r="BDO19" s="0"/>
      <c r="BDP19" s="0"/>
      <c r="BDQ19" s="0"/>
      <c r="BDR19" s="0"/>
      <c r="BDS19" s="0"/>
      <c r="BDT19" s="0"/>
      <c r="BDU19" s="0"/>
      <c r="BDV19" s="0"/>
      <c r="BDW19" s="0"/>
      <c r="BDX19" s="0"/>
      <c r="BDY19" s="0"/>
      <c r="BDZ19" s="0"/>
      <c r="BEA19" s="0"/>
      <c r="BEB19" s="0"/>
      <c r="BEC19" s="0"/>
      <c r="BED19" s="0"/>
      <c r="BEE19" s="0"/>
      <c r="BEF19" s="0"/>
      <c r="BEG19" s="0"/>
      <c r="BEH19" s="0"/>
      <c r="BEI19" s="0"/>
      <c r="BEJ19" s="0"/>
      <c r="BEK19" s="0"/>
      <c r="BEL19" s="0"/>
      <c r="BEM19" s="0"/>
      <c r="BEN19" s="0"/>
      <c r="BEO19" s="0"/>
      <c r="BEP19" s="0"/>
      <c r="BEQ19" s="0"/>
      <c r="BER19" s="0"/>
      <c r="BES19" s="0"/>
      <c r="BET19" s="0"/>
      <c r="BEU19" s="0"/>
      <c r="BEV19" s="0"/>
      <c r="BEW19" s="0"/>
      <c r="BEX19" s="0"/>
      <c r="BEY19" s="0"/>
      <c r="BEZ19" s="0"/>
      <c r="BFA19" s="0"/>
      <c r="BFB19" s="0"/>
      <c r="BFC19" s="0"/>
      <c r="BFD19" s="0"/>
      <c r="BFE19" s="0"/>
      <c r="BFF19" s="0"/>
      <c r="BFG19" s="0"/>
      <c r="BFH19" s="0"/>
      <c r="BFI19" s="0"/>
      <c r="BFJ19" s="0"/>
      <c r="BFK19" s="0"/>
      <c r="BFL19" s="0"/>
      <c r="BFM19" s="0"/>
      <c r="BFN19" s="0"/>
      <c r="BFO19" s="0"/>
      <c r="BFP19" s="0"/>
      <c r="BFQ19" s="0"/>
      <c r="BFR19" s="0"/>
      <c r="BFS19" s="0"/>
      <c r="BFT19" s="0"/>
      <c r="BFU19" s="0"/>
      <c r="BFV19" s="0"/>
      <c r="BFW19" s="0"/>
      <c r="BFX19" s="0"/>
      <c r="BFY19" s="0"/>
      <c r="BFZ19" s="0"/>
      <c r="BGA19" s="0"/>
      <c r="BGB19" s="0"/>
      <c r="BGC19" s="0"/>
      <c r="BGD19" s="0"/>
      <c r="BGE19" s="0"/>
      <c r="BGF19" s="0"/>
      <c r="BGG19" s="0"/>
      <c r="BGH19" s="0"/>
      <c r="BGI19" s="0"/>
      <c r="BGJ19" s="0"/>
      <c r="BGK19" s="0"/>
      <c r="BGL19" s="0"/>
      <c r="BGM19" s="0"/>
      <c r="BGN19" s="0"/>
      <c r="BGO19" s="0"/>
      <c r="BGP19" s="0"/>
      <c r="BGQ19" s="0"/>
      <c r="BGR19" s="0"/>
      <c r="BGS19" s="0"/>
      <c r="BGT19" s="0"/>
      <c r="BGU19" s="0"/>
      <c r="BGV19" s="0"/>
      <c r="BGW19" s="0"/>
      <c r="BGX19" s="0"/>
      <c r="BGY19" s="0"/>
      <c r="BGZ19" s="0"/>
      <c r="BHA19" s="0"/>
      <c r="BHB19" s="0"/>
      <c r="BHC19" s="0"/>
      <c r="BHD19" s="0"/>
      <c r="BHE19" s="0"/>
      <c r="BHF19" s="0"/>
      <c r="BHG19" s="0"/>
      <c r="BHH19" s="0"/>
      <c r="BHI19" s="0"/>
      <c r="BHJ19" s="0"/>
      <c r="BHK19" s="0"/>
      <c r="BHL19" s="0"/>
      <c r="BHM19" s="0"/>
      <c r="BHN19" s="0"/>
      <c r="BHO19" s="0"/>
      <c r="BHP19" s="0"/>
      <c r="BHQ19" s="0"/>
      <c r="BHR19" s="0"/>
      <c r="BHS19" s="0"/>
      <c r="BHT19" s="0"/>
      <c r="BHU19" s="0"/>
      <c r="BHV19" s="0"/>
      <c r="BHW19" s="0"/>
      <c r="BHX19" s="0"/>
      <c r="BHY19" s="0"/>
      <c r="BHZ19" s="0"/>
      <c r="BIA19" s="0"/>
      <c r="BIB19" s="0"/>
      <c r="BIC19" s="0"/>
      <c r="BID19" s="0"/>
      <c r="BIE19" s="0"/>
      <c r="BIF19" s="0"/>
      <c r="BIG19" s="0"/>
      <c r="BIH19" s="0"/>
      <c r="BII19" s="0"/>
      <c r="BIJ19" s="0"/>
      <c r="BIK19" s="0"/>
      <c r="BIL19" s="0"/>
      <c r="BIM19" s="0"/>
      <c r="BIN19" s="0"/>
      <c r="BIO19" s="0"/>
      <c r="BIP19" s="0"/>
      <c r="BIQ19" s="0"/>
      <c r="BIR19" s="0"/>
      <c r="BIS19" s="0"/>
      <c r="BIT19" s="0"/>
      <c r="BIU19" s="0"/>
      <c r="BIV19" s="0"/>
      <c r="BIW19" s="0"/>
      <c r="BIX19" s="0"/>
      <c r="BIY19" s="0"/>
      <c r="BIZ19" s="0"/>
      <c r="BJA19" s="0"/>
      <c r="BJB19" s="0"/>
      <c r="BJC19" s="0"/>
      <c r="BJD19" s="0"/>
      <c r="BJE19" s="0"/>
      <c r="BJF19" s="0"/>
      <c r="BJG19" s="0"/>
      <c r="BJH19" s="0"/>
      <c r="BJI19" s="0"/>
      <c r="BJJ19" s="0"/>
      <c r="BJK19" s="0"/>
      <c r="BJL19" s="0"/>
      <c r="BJM19" s="0"/>
      <c r="BJN19" s="0"/>
      <c r="BJO19" s="0"/>
      <c r="BJP19" s="0"/>
      <c r="BJQ19" s="0"/>
      <c r="BJR19" s="0"/>
      <c r="BJS19" s="0"/>
      <c r="BJT19" s="0"/>
      <c r="BJU19" s="0"/>
      <c r="BJV19" s="0"/>
      <c r="BJW19" s="0"/>
      <c r="BJX19" s="0"/>
      <c r="BJY19" s="0"/>
      <c r="BJZ19" s="0"/>
      <c r="BKA19" s="0"/>
      <c r="BKB19" s="0"/>
      <c r="BKC19" s="0"/>
      <c r="BKD19" s="0"/>
      <c r="BKE19" s="0"/>
      <c r="BKF19" s="0"/>
      <c r="BKG19" s="0"/>
      <c r="BKH19" s="0"/>
      <c r="BKI19" s="0"/>
      <c r="BKJ19" s="0"/>
      <c r="BKK19" s="0"/>
      <c r="BKL19" s="0"/>
      <c r="BKM19" s="0"/>
      <c r="BKN19" s="0"/>
      <c r="BKO19" s="0"/>
      <c r="BKP19" s="0"/>
      <c r="BKQ19" s="0"/>
      <c r="BKR19" s="0"/>
      <c r="BKS19" s="0"/>
      <c r="BKT19" s="0"/>
      <c r="BKU19" s="0"/>
      <c r="BKV19" s="0"/>
      <c r="BKW19" s="0"/>
      <c r="BKX19" s="0"/>
      <c r="BKY19" s="0"/>
      <c r="BKZ19" s="0"/>
      <c r="BLA19" s="0"/>
      <c r="BLB19" s="0"/>
      <c r="BLC19" s="0"/>
      <c r="BLD19" s="0"/>
      <c r="BLE19" s="0"/>
      <c r="BLF19" s="0"/>
      <c r="BLG19" s="0"/>
      <c r="BLH19" s="0"/>
      <c r="BLI19" s="0"/>
      <c r="BLJ19" s="0"/>
      <c r="BLK19" s="0"/>
      <c r="BLL19" s="0"/>
      <c r="BLM19" s="0"/>
      <c r="BLN19" s="0"/>
      <c r="BLO19" s="0"/>
      <c r="BLP19" s="0"/>
      <c r="BLQ19" s="0"/>
      <c r="BLR19" s="0"/>
      <c r="BLS19" s="0"/>
      <c r="BLT19" s="0"/>
      <c r="BLU19" s="0"/>
      <c r="BLV19" s="0"/>
      <c r="BLW19" s="0"/>
      <c r="BLX19" s="0"/>
      <c r="BLY19" s="0"/>
      <c r="BLZ19" s="0"/>
      <c r="BMA19" s="0"/>
      <c r="BMB19" s="0"/>
      <c r="BMC19" s="0"/>
      <c r="BMD19" s="0"/>
      <c r="BME19" s="0"/>
      <c r="BMF19" s="0"/>
      <c r="BMG19" s="0"/>
      <c r="BMH19" s="0"/>
      <c r="BMI19" s="0"/>
      <c r="BMJ19" s="0"/>
      <c r="BMK19" s="0"/>
      <c r="BML19" s="0"/>
      <c r="BMM19" s="0"/>
      <c r="BMN19" s="0"/>
      <c r="BMO19" s="0"/>
      <c r="BMP19" s="0"/>
      <c r="BMQ19" s="0"/>
      <c r="BMR19" s="0"/>
      <c r="BMS19" s="0"/>
      <c r="BMT19" s="0"/>
      <c r="BMU19" s="0"/>
      <c r="BMV19" s="0"/>
      <c r="BMW19" s="0"/>
      <c r="BMX19" s="0"/>
      <c r="BMY19" s="0"/>
      <c r="BMZ19" s="0"/>
      <c r="BNA19" s="0"/>
      <c r="BNB19" s="0"/>
      <c r="BNC19" s="0"/>
      <c r="BND19" s="0"/>
      <c r="BNE19" s="0"/>
      <c r="BNF19" s="0"/>
      <c r="BNG19" s="0"/>
      <c r="BNH19" s="0"/>
      <c r="BNI19" s="0"/>
      <c r="BNJ19" s="0"/>
      <c r="BNK19" s="0"/>
      <c r="BNL19" s="0"/>
      <c r="BNM19" s="0"/>
      <c r="BNN19" s="0"/>
      <c r="BNO19" s="0"/>
      <c r="BNP19" s="0"/>
      <c r="BNQ19" s="0"/>
      <c r="BNR19" s="0"/>
      <c r="BNS19" s="0"/>
      <c r="BNT19" s="0"/>
      <c r="BNU19" s="0"/>
      <c r="BNV19" s="0"/>
      <c r="BNW19" s="0"/>
      <c r="BNX19" s="0"/>
      <c r="BNY19" s="0"/>
      <c r="BNZ19" s="0"/>
      <c r="BOA19" s="0"/>
      <c r="BOB19" s="0"/>
      <c r="BOC19" s="0"/>
      <c r="BOD19" s="0"/>
      <c r="BOE19" s="0"/>
      <c r="BOF19" s="0"/>
      <c r="BOG19" s="0"/>
      <c r="BOH19" s="0"/>
      <c r="BOI19" s="0"/>
      <c r="BOJ19" s="0"/>
      <c r="BOK19" s="0"/>
      <c r="BOL19" s="0"/>
      <c r="BOM19" s="0"/>
      <c r="BON19" s="0"/>
      <c r="BOO19" s="0"/>
      <c r="BOP19" s="0"/>
      <c r="BOQ19" s="0"/>
      <c r="BOR19" s="0"/>
      <c r="BOS19" s="0"/>
      <c r="BOT19" s="0"/>
      <c r="BOU19" s="0"/>
      <c r="BOV19" s="0"/>
      <c r="BOW19" s="0"/>
      <c r="BOX19" s="0"/>
      <c r="BOY19" s="0"/>
      <c r="BOZ19" s="0"/>
      <c r="BPA19" s="0"/>
      <c r="BPB19" s="0"/>
      <c r="BPC19" s="0"/>
      <c r="BPD19" s="0"/>
      <c r="BPE19" s="0"/>
      <c r="BPF19" s="0"/>
      <c r="BPG19" s="0"/>
      <c r="BPH19" s="0"/>
      <c r="BPI19" s="0"/>
      <c r="BPJ19" s="0"/>
      <c r="BPK19" s="0"/>
      <c r="BPL19" s="0"/>
      <c r="BPM19" s="0"/>
      <c r="BPN19" s="0"/>
      <c r="BPO19" s="0"/>
      <c r="BPP19" s="0"/>
      <c r="BPQ19" s="0"/>
      <c r="BPR19" s="0"/>
      <c r="BPS19" s="0"/>
      <c r="BPT19" s="0"/>
      <c r="BPU19" s="0"/>
      <c r="BPV19" s="0"/>
      <c r="BPW19" s="0"/>
      <c r="BPX19" s="0"/>
      <c r="BPY19" s="0"/>
      <c r="BPZ19" s="0"/>
      <c r="BQA19" s="0"/>
      <c r="BQB19" s="0"/>
      <c r="BQC19" s="0"/>
      <c r="BQD19" s="0"/>
      <c r="BQE19" s="0"/>
      <c r="BQF19" s="0"/>
      <c r="BQG19" s="0"/>
      <c r="BQH19" s="0"/>
      <c r="BQI19" s="0"/>
      <c r="BQJ19" s="0"/>
      <c r="BQK19" s="0"/>
      <c r="BQL19" s="0"/>
      <c r="BQM19" s="0"/>
      <c r="BQN19" s="0"/>
      <c r="BQO19" s="0"/>
      <c r="BQP19" s="0"/>
      <c r="BQQ19" s="0"/>
      <c r="BQR19" s="0"/>
      <c r="BQS19" s="0"/>
      <c r="BQT19" s="0"/>
      <c r="BQU19" s="0"/>
      <c r="BQV19" s="0"/>
      <c r="BQW19" s="0"/>
      <c r="BQX19" s="0"/>
      <c r="BQY19" s="0"/>
      <c r="BQZ19" s="0"/>
      <c r="BRA19" s="0"/>
      <c r="BRB19" s="0"/>
      <c r="BRC19" s="0"/>
      <c r="BRD19" s="0"/>
      <c r="BRE19" s="0"/>
      <c r="BRF19" s="0"/>
      <c r="BRG19" s="0"/>
      <c r="BRH19" s="0"/>
      <c r="BRI19" s="0"/>
      <c r="BRJ19" s="0"/>
      <c r="BRK19" s="0"/>
      <c r="BRL19" s="0"/>
      <c r="BRM19" s="0"/>
      <c r="BRN19" s="0"/>
      <c r="BRO19" s="0"/>
      <c r="BRP19" s="0"/>
      <c r="BRQ19" s="0"/>
      <c r="BRR19" s="0"/>
      <c r="BRS19" s="0"/>
      <c r="BRT19" s="0"/>
      <c r="BRU19" s="0"/>
      <c r="BRV19" s="0"/>
      <c r="BRW19" s="0"/>
      <c r="BRX19" s="0"/>
      <c r="BRY19" s="0"/>
      <c r="BRZ19" s="0"/>
      <c r="BSA19" s="0"/>
      <c r="BSB19" s="0"/>
      <c r="BSC19" s="0"/>
      <c r="BSD19" s="0"/>
      <c r="BSE19" s="0"/>
      <c r="BSF19" s="0"/>
      <c r="BSG19" s="0"/>
      <c r="BSH19" s="0"/>
      <c r="BSI19" s="0"/>
      <c r="BSJ19" s="0"/>
      <c r="BSK19" s="0"/>
      <c r="BSL19" s="0"/>
      <c r="BSM19" s="0"/>
      <c r="BSN19" s="0"/>
      <c r="BSO19" s="0"/>
      <c r="BSP19" s="0"/>
      <c r="BSQ19" s="0"/>
      <c r="BSR19" s="0"/>
      <c r="BSS19" s="0"/>
      <c r="BST19" s="0"/>
      <c r="BSU19" s="0"/>
      <c r="BSV19" s="0"/>
      <c r="BSW19" s="0"/>
      <c r="BSX19" s="0"/>
      <c r="BSY19" s="0"/>
      <c r="BSZ19" s="0"/>
      <c r="BTA19" s="0"/>
      <c r="BTB19" s="0"/>
      <c r="BTC19" s="0"/>
      <c r="BTD19" s="0"/>
      <c r="BTE19" s="0"/>
      <c r="BTF19" s="0"/>
      <c r="BTG19" s="0"/>
      <c r="BTH19" s="0"/>
      <c r="BTI19" s="0"/>
      <c r="BTJ19" s="0"/>
      <c r="BTK19" s="0"/>
      <c r="BTL19" s="0"/>
      <c r="BTM19" s="0"/>
      <c r="BTN19" s="0"/>
      <c r="BTO19" s="0"/>
      <c r="BTP19" s="0"/>
      <c r="BTQ19" s="0"/>
      <c r="BTR19" s="0"/>
      <c r="BTS19" s="0"/>
      <c r="BTT19" s="0"/>
      <c r="BTU19" s="0"/>
      <c r="BTV19" s="0"/>
      <c r="BTW19" s="0"/>
      <c r="BTX19" s="0"/>
      <c r="BTY19" s="0"/>
      <c r="BTZ19" s="0"/>
      <c r="BUA19" s="0"/>
      <c r="BUB19" s="0"/>
      <c r="BUC19" s="0"/>
      <c r="BUD19" s="0"/>
      <c r="BUE19" s="0"/>
      <c r="BUF19" s="0"/>
      <c r="BUG19" s="0"/>
      <c r="BUH19" s="0"/>
      <c r="BUI19" s="0"/>
      <c r="BUJ19" s="0"/>
      <c r="BUK19" s="0"/>
      <c r="BUL19" s="0"/>
      <c r="BUM19" s="0"/>
      <c r="BUN19" s="0"/>
      <c r="BUO19" s="0"/>
      <c r="BUP19" s="0"/>
      <c r="BUQ19" s="0"/>
      <c r="BUR19" s="0"/>
      <c r="BUS19" s="0"/>
      <c r="BUT19" s="0"/>
      <c r="BUU19" s="0"/>
      <c r="BUV19" s="0"/>
      <c r="BUW19" s="0"/>
      <c r="BUX19" s="0"/>
      <c r="BUY19" s="0"/>
      <c r="BUZ19" s="0"/>
      <c r="BVA19" s="0"/>
      <c r="BVB19" s="0"/>
      <c r="BVC19" s="0"/>
      <c r="BVD19" s="0"/>
      <c r="BVE19" s="0"/>
      <c r="BVF19" s="0"/>
      <c r="BVG19" s="0"/>
      <c r="BVH19" s="0"/>
      <c r="BVI19" s="0"/>
      <c r="BVJ19" s="0"/>
      <c r="BVK19" s="0"/>
      <c r="BVL19" s="0"/>
      <c r="BVM19" s="0"/>
      <c r="BVN19" s="0"/>
      <c r="BVO19" s="0"/>
      <c r="BVP19" s="0"/>
      <c r="BVQ19" s="0"/>
      <c r="BVR19" s="0"/>
      <c r="BVS19" s="0"/>
      <c r="BVT19" s="0"/>
      <c r="BVU19" s="0"/>
      <c r="BVV19" s="0"/>
      <c r="BVW19" s="0"/>
      <c r="BVX19" s="0"/>
      <c r="BVY19" s="0"/>
      <c r="BVZ19" s="0"/>
      <c r="BWA19" s="0"/>
      <c r="BWB19" s="0"/>
      <c r="BWC19" s="0"/>
      <c r="BWD19" s="0"/>
      <c r="BWE19" s="0"/>
      <c r="BWF19" s="0"/>
      <c r="BWG19" s="0"/>
      <c r="BWH19" s="0"/>
      <c r="BWI19" s="0"/>
      <c r="BWJ19" s="0"/>
      <c r="BWK19" s="0"/>
      <c r="BWL19" s="0"/>
      <c r="BWM19" s="0"/>
      <c r="BWN19" s="0"/>
      <c r="BWO19" s="0"/>
      <c r="BWP19" s="0"/>
      <c r="BWQ19" s="0"/>
      <c r="BWR19" s="0"/>
      <c r="BWS19" s="0"/>
      <c r="BWT19" s="0"/>
      <c r="BWU19" s="0"/>
      <c r="BWV19" s="0"/>
      <c r="BWW19" s="0"/>
      <c r="BWX19" s="0"/>
      <c r="BWY19" s="0"/>
      <c r="BWZ19" s="0"/>
      <c r="BXA19" s="0"/>
      <c r="BXB19" s="0"/>
      <c r="BXC19" s="0"/>
      <c r="BXD19" s="0"/>
      <c r="BXE19" s="0"/>
      <c r="BXF19" s="0"/>
      <c r="BXG19" s="0"/>
      <c r="BXH19" s="0"/>
      <c r="BXI19" s="0"/>
      <c r="BXJ19" s="0"/>
      <c r="BXK19" s="0"/>
      <c r="BXL19" s="0"/>
      <c r="BXM19" s="0"/>
      <c r="BXN19" s="0"/>
      <c r="BXO19" s="0"/>
      <c r="BXP19" s="0"/>
      <c r="BXQ19" s="0"/>
      <c r="BXR19" s="0"/>
      <c r="BXS19" s="0"/>
      <c r="BXT19" s="0"/>
      <c r="BXU19" s="0"/>
      <c r="BXV19" s="0"/>
      <c r="BXW19" s="0"/>
      <c r="BXX19" s="0"/>
      <c r="BXY19" s="0"/>
      <c r="BXZ19" s="0"/>
      <c r="BYA19" s="0"/>
      <c r="BYB19" s="0"/>
      <c r="BYC19" s="0"/>
      <c r="BYD19" s="0"/>
      <c r="BYE19" s="0"/>
      <c r="BYF19" s="0"/>
      <c r="BYG19" s="0"/>
      <c r="BYH19" s="0"/>
      <c r="BYI19" s="0"/>
      <c r="BYJ19" s="0"/>
      <c r="BYK19" s="0"/>
      <c r="BYL19" s="0"/>
      <c r="BYM19" s="0"/>
      <c r="BYN19" s="0"/>
      <c r="BYO19" s="0"/>
      <c r="BYP19" s="0"/>
      <c r="BYQ19" s="0"/>
      <c r="BYR19" s="0"/>
      <c r="BYS19" s="0"/>
      <c r="BYT19" s="0"/>
      <c r="BYU19" s="0"/>
      <c r="BYV19" s="0"/>
      <c r="BYW19" s="0"/>
      <c r="BYX19" s="0"/>
      <c r="BYY19" s="0"/>
      <c r="BYZ19" s="0"/>
      <c r="BZA19" s="0"/>
      <c r="BZB19" s="0"/>
      <c r="BZC19" s="0"/>
      <c r="BZD19" s="0"/>
      <c r="BZE19" s="0"/>
      <c r="BZF19" s="0"/>
      <c r="BZG19" s="0"/>
      <c r="BZH19" s="0"/>
      <c r="BZI19" s="0"/>
      <c r="BZJ19" s="0"/>
      <c r="BZK19" s="0"/>
      <c r="BZL19" s="0"/>
      <c r="BZM19" s="0"/>
      <c r="BZN19" s="0"/>
      <c r="BZO19" s="0"/>
      <c r="BZP19" s="0"/>
      <c r="BZQ19" s="0"/>
      <c r="BZR19" s="0"/>
      <c r="BZS19" s="0"/>
      <c r="BZT19" s="0"/>
      <c r="BZU19" s="0"/>
      <c r="BZV19" s="0"/>
      <c r="BZW19" s="0"/>
      <c r="BZX19" s="0"/>
      <c r="BZY19" s="0"/>
      <c r="BZZ19" s="0"/>
      <c r="CAA19" s="0"/>
      <c r="CAB19" s="0"/>
      <c r="CAC19" s="0"/>
      <c r="CAD19" s="0"/>
      <c r="CAE19" s="0"/>
      <c r="CAF19" s="0"/>
      <c r="CAG19" s="0"/>
      <c r="CAH19" s="0"/>
      <c r="CAI19" s="0"/>
      <c r="CAJ19" s="0"/>
      <c r="CAK19" s="0"/>
      <c r="CAL19" s="0"/>
      <c r="CAM19" s="0"/>
      <c r="CAN19" s="0"/>
      <c r="CAO19" s="0"/>
      <c r="CAP19" s="0"/>
      <c r="CAQ19" s="0"/>
      <c r="CAR19" s="0"/>
      <c r="CAS19" s="0"/>
      <c r="CAT19" s="0"/>
      <c r="CAU19" s="0"/>
      <c r="CAV19" s="0"/>
      <c r="CAW19" s="0"/>
      <c r="CAX19" s="0"/>
      <c r="CAY19" s="0"/>
      <c r="CAZ19" s="0"/>
      <c r="CBA19" s="0"/>
      <c r="CBB19" s="0"/>
      <c r="CBC19" s="0"/>
      <c r="CBD19" s="0"/>
      <c r="CBE19" s="0"/>
      <c r="CBF19" s="0"/>
      <c r="CBG19" s="0"/>
      <c r="CBH19" s="0"/>
      <c r="CBI19" s="0"/>
      <c r="CBJ19" s="0"/>
      <c r="CBK19" s="0"/>
      <c r="CBL19" s="0"/>
      <c r="CBM19" s="0"/>
      <c r="CBN19" s="0"/>
      <c r="CBO19" s="0"/>
      <c r="CBP19" s="0"/>
      <c r="CBQ19" s="0"/>
      <c r="CBR19" s="0"/>
      <c r="CBS19" s="0"/>
      <c r="CBT19" s="0"/>
      <c r="CBU19" s="0"/>
      <c r="CBV19" s="0"/>
      <c r="CBW19" s="0"/>
      <c r="CBX19" s="0"/>
      <c r="CBY19" s="0"/>
      <c r="CBZ19" s="0"/>
      <c r="CCA19" s="0"/>
      <c r="CCB19" s="0"/>
      <c r="CCC19" s="0"/>
      <c r="CCD19" s="0"/>
      <c r="CCE19" s="0"/>
      <c r="CCF19" s="0"/>
      <c r="CCG19" s="0"/>
      <c r="CCH19" s="0"/>
      <c r="CCI19" s="0"/>
      <c r="CCJ19" s="0"/>
      <c r="CCK19" s="0"/>
      <c r="CCL19" s="0"/>
      <c r="CCM19" s="0"/>
      <c r="CCN19" s="0"/>
      <c r="CCO19" s="0"/>
      <c r="CCP19" s="0"/>
      <c r="CCQ19" s="0"/>
      <c r="CCR19" s="0"/>
      <c r="CCS19" s="0"/>
      <c r="CCT19" s="0"/>
      <c r="CCU19" s="0"/>
      <c r="CCV19" s="0"/>
      <c r="CCW19" s="0"/>
      <c r="CCX19" s="0"/>
      <c r="CCY19" s="0"/>
      <c r="CCZ19" s="0"/>
      <c r="CDA19" s="0"/>
      <c r="CDB19" s="0"/>
      <c r="CDC19" s="0"/>
      <c r="CDD19" s="0"/>
      <c r="CDE19" s="0"/>
      <c r="CDF19" s="0"/>
      <c r="CDG19" s="0"/>
      <c r="CDH19" s="0"/>
      <c r="CDI19" s="0"/>
      <c r="CDJ19" s="0"/>
      <c r="CDK19" s="0"/>
      <c r="CDL19" s="0"/>
      <c r="CDM19" s="0"/>
      <c r="CDN19" s="0"/>
      <c r="CDO19" s="0"/>
      <c r="CDP19" s="0"/>
      <c r="CDQ19" s="0"/>
      <c r="CDR19" s="0"/>
      <c r="CDS19" s="0"/>
      <c r="CDT19" s="0"/>
      <c r="CDU19" s="0"/>
      <c r="CDV19" s="0"/>
      <c r="CDW19" s="0"/>
      <c r="CDX19" s="0"/>
      <c r="CDY19" s="0"/>
      <c r="CDZ19" s="0"/>
      <c r="CEA19" s="0"/>
      <c r="CEB19" s="0"/>
      <c r="CEC19" s="0"/>
      <c r="CED19" s="0"/>
      <c r="CEE19" s="0"/>
      <c r="CEF19" s="0"/>
      <c r="CEG19" s="0"/>
      <c r="CEH19" s="0"/>
      <c r="CEI19" s="0"/>
      <c r="CEJ19" s="0"/>
      <c r="CEK19" s="0"/>
      <c r="CEL19" s="0"/>
      <c r="CEM19" s="0"/>
      <c r="CEN19" s="0"/>
      <c r="CEO19" s="0"/>
      <c r="CEP19" s="0"/>
      <c r="CEQ19" s="0"/>
      <c r="CER19" s="0"/>
      <c r="CES19" s="0"/>
      <c r="CET19" s="0"/>
      <c r="CEU19" s="0"/>
      <c r="CEV19" s="0"/>
      <c r="CEW19" s="0"/>
      <c r="CEX19" s="0"/>
      <c r="CEY19" s="0"/>
      <c r="CEZ19" s="0"/>
      <c r="CFA19" s="0"/>
      <c r="CFB19" s="0"/>
      <c r="CFC19" s="0"/>
      <c r="CFD19" s="0"/>
      <c r="CFE19" s="0"/>
      <c r="CFF19" s="0"/>
      <c r="CFG19" s="0"/>
      <c r="CFH19" s="0"/>
      <c r="CFI19" s="0"/>
      <c r="CFJ19" s="0"/>
      <c r="CFK19" s="0"/>
      <c r="CFL19" s="0"/>
      <c r="CFM19" s="0"/>
      <c r="CFN19" s="0"/>
      <c r="CFO19" s="0"/>
      <c r="CFP19" s="0"/>
      <c r="CFQ19" s="0"/>
      <c r="CFR19" s="0"/>
      <c r="CFS19" s="0"/>
      <c r="CFT19" s="0"/>
      <c r="CFU19" s="0"/>
      <c r="CFV19" s="0"/>
      <c r="CFW19" s="0"/>
      <c r="CFX19" s="0"/>
      <c r="CFY19" s="0"/>
      <c r="CFZ19" s="0"/>
      <c r="CGA19" s="0"/>
      <c r="CGB19" s="0"/>
      <c r="CGC19" s="0"/>
      <c r="CGD19" s="0"/>
      <c r="CGE19" s="0"/>
      <c r="CGF19" s="0"/>
      <c r="CGG19" s="0"/>
      <c r="CGH19" s="0"/>
      <c r="CGI19" s="0"/>
      <c r="CGJ19" s="0"/>
      <c r="CGK19" s="0"/>
      <c r="CGL19" s="0"/>
      <c r="CGM19" s="0"/>
      <c r="CGN19" s="0"/>
      <c r="CGO19" s="0"/>
      <c r="CGP19" s="0"/>
      <c r="CGQ19" s="0"/>
      <c r="CGR19" s="0"/>
      <c r="CGS19" s="0"/>
      <c r="CGT19" s="0"/>
      <c r="CGU19" s="0"/>
      <c r="CGV19" s="0"/>
      <c r="CGW19" s="0"/>
      <c r="CGX19" s="0"/>
      <c r="CGY19" s="0"/>
      <c r="CGZ19" s="0"/>
      <c r="CHA19" s="0"/>
      <c r="CHB19" s="0"/>
      <c r="CHC19" s="0"/>
      <c r="CHD19" s="0"/>
      <c r="CHE19" s="0"/>
      <c r="CHF19" s="0"/>
      <c r="CHG19" s="0"/>
      <c r="CHH19" s="0"/>
      <c r="CHI19" s="0"/>
      <c r="CHJ19" s="0"/>
      <c r="CHK19" s="0"/>
      <c r="CHL19" s="0"/>
      <c r="CHM19" s="0"/>
      <c r="CHN19" s="0"/>
      <c r="CHO19" s="0"/>
      <c r="CHP19" s="0"/>
      <c r="CHQ19" s="0"/>
      <c r="CHR19" s="0"/>
      <c r="CHS19" s="0"/>
      <c r="CHT19" s="0"/>
      <c r="CHU19" s="0"/>
      <c r="CHV19" s="0"/>
      <c r="CHW19" s="0"/>
      <c r="CHX19" s="0"/>
      <c r="CHY19" s="0"/>
      <c r="CHZ19" s="0"/>
      <c r="CIA19" s="0"/>
      <c r="CIB19" s="0"/>
      <c r="CIC19" s="0"/>
      <c r="CID19" s="0"/>
      <c r="CIE19" s="0"/>
      <c r="CIF19" s="0"/>
      <c r="CIG19" s="0"/>
      <c r="CIH19" s="0"/>
      <c r="CII19" s="0"/>
      <c r="CIJ19" s="0"/>
      <c r="CIK19" s="0"/>
      <c r="CIL19" s="0"/>
      <c r="CIM19" s="0"/>
      <c r="CIN19" s="0"/>
      <c r="CIO19" s="0"/>
      <c r="CIP19" s="0"/>
      <c r="CIQ19" s="0"/>
      <c r="CIR19" s="0"/>
      <c r="CIS19" s="0"/>
      <c r="CIT19" s="0"/>
      <c r="CIU19" s="0"/>
      <c r="CIV19" s="0"/>
      <c r="CIW19" s="0"/>
      <c r="CIX19" s="0"/>
      <c r="CIY19" s="0"/>
      <c r="CIZ19" s="0"/>
      <c r="CJA19" s="0"/>
      <c r="CJB19" s="0"/>
      <c r="CJC19" s="0"/>
      <c r="CJD19" s="0"/>
      <c r="CJE19" s="0"/>
      <c r="CJF19" s="0"/>
      <c r="CJG19" s="0"/>
      <c r="CJH19" s="0"/>
      <c r="CJI19" s="0"/>
      <c r="CJJ19" s="0"/>
      <c r="CJK19" s="0"/>
      <c r="CJL19" s="0"/>
      <c r="CJM19" s="0"/>
      <c r="CJN19" s="0"/>
      <c r="CJO19" s="0"/>
      <c r="CJP19" s="0"/>
      <c r="CJQ19" s="0"/>
      <c r="CJR19" s="0"/>
      <c r="CJS19" s="0"/>
      <c r="CJT19" s="0"/>
      <c r="CJU19" s="0"/>
      <c r="CJV19" s="0"/>
      <c r="CJW19" s="0"/>
      <c r="CJX19" s="0"/>
      <c r="CJY19" s="0"/>
      <c r="CJZ19" s="0"/>
      <c r="CKA19" s="0"/>
      <c r="CKB19" s="0"/>
      <c r="CKC19" s="0"/>
      <c r="CKD19" s="0"/>
      <c r="CKE19" s="0"/>
      <c r="CKF19" s="0"/>
      <c r="CKG19" s="0"/>
      <c r="CKH19" s="0"/>
      <c r="CKI19" s="0"/>
      <c r="CKJ19" s="0"/>
      <c r="CKK19" s="0"/>
      <c r="CKL19" s="0"/>
      <c r="CKM19" s="0"/>
      <c r="CKN19" s="0"/>
      <c r="CKO19" s="0"/>
      <c r="CKP19" s="0"/>
      <c r="CKQ19" s="0"/>
      <c r="CKR19" s="0"/>
      <c r="CKS19" s="0"/>
      <c r="CKT19" s="0"/>
      <c r="CKU19" s="0"/>
      <c r="CKV19" s="0"/>
      <c r="CKW19" s="0"/>
      <c r="CKX19" s="0"/>
      <c r="CKY19" s="0"/>
      <c r="CKZ19" s="0"/>
      <c r="CLA19" s="0"/>
      <c r="CLB19" s="0"/>
      <c r="CLC19" s="0"/>
      <c r="CLD19" s="0"/>
      <c r="CLE19" s="0"/>
      <c r="CLF19" s="0"/>
      <c r="CLG19" s="0"/>
      <c r="CLH19" s="0"/>
      <c r="CLI19" s="0"/>
      <c r="CLJ19" s="0"/>
      <c r="CLK19" s="0"/>
      <c r="CLL19" s="0"/>
      <c r="CLM19" s="0"/>
      <c r="CLN19" s="0"/>
      <c r="CLO19" s="0"/>
      <c r="CLP19" s="0"/>
      <c r="CLQ19" s="0"/>
      <c r="CLR19" s="0"/>
      <c r="CLS19" s="0"/>
      <c r="CLT19" s="0"/>
      <c r="CLU19" s="0"/>
      <c r="CLV19" s="0"/>
      <c r="CLW19" s="0"/>
      <c r="CLX19" s="0"/>
      <c r="CLY19" s="0"/>
      <c r="CLZ19" s="0"/>
      <c r="CMA19" s="0"/>
      <c r="CMB19" s="0"/>
      <c r="CMC19" s="0"/>
      <c r="CMD19" s="0"/>
      <c r="CME19" s="0"/>
      <c r="CMF19" s="0"/>
      <c r="CMG19" s="0"/>
      <c r="CMH19" s="0"/>
      <c r="CMI19" s="0"/>
      <c r="CMJ19" s="0"/>
      <c r="CMK19" s="0"/>
      <c r="CML19" s="0"/>
      <c r="CMM19" s="0"/>
      <c r="CMN19" s="0"/>
      <c r="CMO19" s="0"/>
      <c r="CMP19" s="0"/>
      <c r="CMQ19" s="0"/>
      <c r="CMR19" s="0"/>
      <c r="CMS19" s="0"/>
      <c r="CMT19" s="0"/>
      <c r="CMU19" s="0"/>
      <c r="CMV19" s="0"/>
      <c r="CMW19" s="0"/>
      <c r="CMX19" s="0"/>
      <c r="CMY19" s="0"/>
      <c r="CMZ19" s="0"/>
      <c r="CNA19" s="0"/>
      <c r="CNB19" s="0"/>
      <c r="CNC19" s="0"/>
      <c r="CND19" s="0"/>
      <c r="CNE19" s="0"/>
      <c r="CNF19" s="0"/>
      <c r="CNG19" s="0"/>
      <c r="CNH19" s="0"/>
      <c r="CNI19" s="0"/>
      <c r="CNJ19" s="0"/>
      <c r="CNK19" s="0"/>
      <c r="CNL19" s="0"/>
      <c r="CNM19" s="0"/>
      <c r="CNN19" s="0"/>
      <c r="CNO19" s="0"/>
      <c r="CNP19" s="0"/>
      <c r="CNQ19" s="0"/>
      <c r="CNR19" s="0"/>
      <c r="CNS19" s="0"/>
      <c r="CNT19" s="0"/>
      <c r="CNU19" s="0"/>
      <c r="CNV19" s="0"/>
      <c r="CNW19" s="0"/>
      <c r="CNX19" s="0"/>
      <c r="CNY19" s="0"/>
      <c r="CNZ19" s="0"/>
      <c r="COA19" s="0"/>
      <c r="COB19" s="0"/>
      <c r="COC19" s="0"/>
      <c r="COD19" s="0"/>
      <c r="COE19" s="0"/>
      <c r="COF19" s="0"/>
      <c r="COG19" s="0"/>
      <c r="COH19" s="0"/>
      <c r="COI19" s="0"/>
      <c r="COJ19" s="0"/>
      <c r="COK19" s="0"/>
      <c r="COL19" s="0"/>
      <c r="COM19" s="0"/>
      <c r="CON19" s="0"/>
      <c r="COO19" s="0"/>
      <c r="COP19" s="0"/>
      <c r="COQ19" s="0"/>
      <c r="COR19" s="0"/>
      <c r="COS19" s="0"/>
      <c r="COT19" s="0"/>
      <c r="COU19" s="0"/>
      <c r="COV19" s="0"/>
      <c r="COW19" s="0"/>
      <c r="COX19" s="0"/>
      <c r="COY19" s="0"/>
      <c r="COZ19" s="0"/>
      <c r="CPA19" s="0"/>
      <c r="CPB19" s="0"/>
      <c r="CPC19" s="0"/>
      <c r="CPD19" s="0"/>
      <c r="CPE19" s="0"/>
      <c r="CPF19" s="0"/>
      <c r="CPG19" s="0"/>
      <c r="CPH19" s="0"/>
      <c r="CPI19" s="0"/>
      <c r="CPJ19" s="0"/>
      <c r="CPK19" s="0"/>
      <c r="CPL19" s="0"/>
      <c r="CPM19" s="0"/>
      <c r="CPN19" s="0"/>
      <c r="CPO19" s="0"/>
      <c r="CPP19" s="0"/>
      <c r="CPQ19" s="0"/>
      <c r="CPR19" s="0"/>
      <c r="CPS19" s="0"/>
      <c r="CPT19" s="0"/>
      <c r="CPU19" s="0"/>
      <c r="CPV19" s="0"/>
      <c r="CPW19" s="0"/>
      <c r="CPX19" s="0"/>
      <c r="CPY19" s="0"/>
      <c r="CPZ19" s="0"/>
      <c r="CQA19" s="0"/>
      <c r="CQB19" s="0"/>
      <c r="CQC19" s="0"/>
      <c r="CQD19" s="0"/>
      <c r="CQE19" s="0"/>
      <c r="CQF19" s="0"/>
      <c r="CQG19" s="0"/>
      <c r="CQH19" s="0"/>
      <c r="CQI19" s="0"/>
      <c r="CQJ19" s="0"/>
      <c r="CQK19" s="0"/>
      <c r="CQL19" s="0"/>
      <c r="CQM19" s="0"/>
      <c r="CQN19" s="0"/>
      <c r="CQO19" s="0"/>
      <c r="CQP19" s="0"/>
      <c r="CQQ19" s="0"/>
      <c r="CQR19" s="0"/>
      <c r="CQS19" s="0"/>
      <c r="CQT19" s="0"/>
      <c r="CQU19" s="0"/>
      <c r="CQV19" s="0"/>
      <c r="CQW19" s="0"/>
      <c r="CQX19" s="0"/>
      <c r="CQY19" s="0"/>
      <c r="CQZ19" s="0"/>
      <c r="CRA19" s="0"/>
      <c r="CRB19" s="0"/>
      <c r="CRC19" s="0"/>
      <c r="CRD19" s="0"/>
      <c r="CRE19" s="0"/>
      <c r="CRF19" s="0"/>
      <c r="CRG19" s="0"/>
      <c r="CRH19" s="0"/>
      <c r="CRI19" s="0"/>
      <c r="CRJ19" s="0"/>
      <c r="CRK19" s="0"/>
      <c r="CRL19" s="0"/>
      <c r="CRM19" s="0"/>
      <c r="CRN19" s="0"/>
      <c r="CRO19" s="0"/>
      <c r="CRP19" s="0"/>
      <c r="CRQ19" s="0"/>
      <c r="CRR19" s="0"/>
      <c r="CRS19" s="0"/>
      <c r="CRT19" s="0"/>
      <c r="CRU19" s="0"/>
      <c r="CRV19" s="0"/>
      <c r="CRW19" s="0"/>
      <c r="CRX19" s="0"/>
      <c r="CRY19" s="0"/>
      <c r="CRZ19" s="0"/>
      <c r="CSA19" s="0"/>
      <c r="CSB19" s="0"/>
      <c r="CSC19" s="0"/>
      <c r="CSD19" s="0"/>
      <c r="CSE19" s="0"/>
      <c r="CSF19" s="0"/>
      <c r="CSG19" s="0"/>
      <c r="CSH19" s="0"/>
      <c r="CSI19" s="0"/>
      <c r="CSJ19" s="0"/>
      <c r="CSK19" s="0"/>
      <c r="CSL19" s="0"/>
      <c r="CSM19" s="0"/>
      <c r="CSN19" s="0"/>
      <c r="CSO19" s="0"/>
      <c r="CSP19" s="0"/>
      <c r="CSQ19" s="0"/>
      <c r="CSR19" s="0"/>
      <c r="CSS19" s="0"/>
      <c r="CST19" s="0"/>
      <c r="CSU19" s="0"/>
      <c r="CSV19" s="0"/>
      <c r="CSW19" s="0"/>
      <c r="CSX19" s="0"/>
      <c r="CSY19" s="0"/>
      <c r="CSZ19" s="0"/>
      <c r="CTA19" s="0"/>
      <c r="CTB19" s="0"/>
      <c r="CTC19" s="0"/>
      <c r="CTD19" s="0"/>
      <c r="CTE19" s="0"/>
      <c r="CTF19" s="0"/>
      <c r="CTG19" s="0"/>
      <c r="CTH19" s="0"/>
      <c r="CTI19" s="0"/>
      <c r="CTJ19" s="0"/>
      <c r="CTK19" s="0"/>
      <c r="CTL19" s="0"/>
      <c r="CTM19" s="0"/>
      <c r="CTN19" s="0"/>
      <c r="CTO19" s="0"/>
      <c r="CTP19" s="0"/>
      <c r="CTQ19" s="0"/>
      <c r="CTR19" s="0"/>
      <c r="CTS19" s="0"/>
      <c r="CTT19" s="0"/>
      <c r="CTU19" s="0"/>
      <c r="CTV19" s="0"/>
      <c r="CTW19" s="0"/>
      <c r="CTX19" s="0"/>
      <c r="CTY19" s="0"/>
      <c r="CTZ19" s="0"/>
      <c r="CUA19" s="0"/>
      <c r="CUB19" s="0"/>
      <c r="CUC19" s="0"/>
      <c r="CUD19" s="0"/>
      <c r="CUE19" s="0"/>
      <c r="CUF19" s="0"/>
      <c r="CUG19" s="0"/>
      <c r="CUH19" s="0"/>
      <c r="CUI19" s="0"/>
      <c r="CUJ19" s="0"/>
      <c r="CUK19" s="0"/>
      <c r="CUL19" s="0"/>
      <c r="CUM19" s="0"/>
      <c r="CUN19" s="0"/>
      <c r="CUO19" s="0"/>
      <c r="CUP19" s="0"/>
      <c r="CUQ19" s="0"/>
      <c r="CUR19" s="0"/>
      <c r="CUS19" s="0"/>
      <c r="CUT19" s="0"/>
      <c r="CUU19" s="0"/>
      <c r="CUV19" s="0"/>
      <c r="CUW19" s="0"/>
      <c r="CUX19" s="0"/>
      <c r="CUY19" s="0"/>
      <c r="CUZ19" s="0"/>
      <c r="CVA19" s="0"/>
      <c r="CVB19" s="0"/>
      <c r="CVC19" s="0"/>
      <c r="CVD19" s="0"/>
      <c r="CVE19" s="0"/>
      <c r="CVF19" s="0"/>
      <c r="CVG19" s="0"/>
      <c r="CVH19" s="0"/>
      <c r="CVI19" s="0"/>
      <c r="CVJ19" s="0"/>
      <c r="CVK19" s="0"/>
      <c r="CVL19" s="0"/>
      <c r="CVM19" s="0"/>
      <c r="CVN19" s="0"/>
      <c r="CVO19" s="0"/>
      <c r="CVP19" s="0"/>
      <c r="CVQ19" s="0"/>
      <c r="CVR19" s="0"/>
      <c r="CVS19" s="0"/>
      <c r="CVT19" s="0"/>
      <c r="CVU19" s="0"/>
      <c r="CVV19" s="0"/>
      <c r="CVW19" s="0"/>
      <c r="CVX19" s="0"/>
      <c r="CVY19" s="0"/>
      <c r="CVZ19" s="0"/>
      <c r="CWA19" s="0"/>
      <c r="CWB19" s="0"/>
      <c r="CWC19" s="0"/>
      <c r="CWD19" s="0"/>
      <c r="CWE19" s="0"/>
      <c r="CWF19" s="0"/>
      <c r="CWG19" s="0"/>
      <c r="CWH19" s="0"/>
      <c r="CWI19" s="0"/>
      <c r="CWJ19" s="0"/>
      <c r="CWK19" s="0"/>
      <c r="CWL19" s="0"/>
      <c r="CWM19" s="0"/>
      <c r="CWN19" s="0"/>
      <c r="CWO19" s="0"/>
      <c r="CWP19" s="0"/>
      <c r="CWQ19" s="0"/>
      <c r="CWR19" s="0"/>
      <c r="CWS19" s="0"/>
      <c r="CWT19" s="0"/>
      <c r="CWU19" s="0"/>
      <c r="CWV19" s="0"/>
      <c r="CWW19" s="0"/>
      <c r="CWX19" s="0"/>
      <c r="CWY19" s="0"/>
      <c r="CWZ19" s="0"/>
      <c r="CXA19" s="0"/>
      <c r="CXB19" s="0"/>
      <c r="CXC19" s="0"/>
      <c r="CXD19" s="0"/>
      <c r="CXE19" s="0"/>
      <c r="CXF19" s="0"/>
      <c r="CXG19" s="0"/>
      <c r="CXH19" s="0"/>
      <c r="CXI19" s="0"/>
      <c r="CXJ19" s="0"/>
      <c r="CXK19" s="0"/>
      <c r="CXL19" s="0"/>
      <c r="CXM19" s="0"/>
      <c r="CXN19" s="0"/>
      <c r="CXO19" s="0"/>
      <c r="CXP19" s="0"/>
      <c r="CXQ19" s="0"/>
      <c r="CXR19" s="0"/>
      <c r="CXS19" s="0"/>
      <c r="CXT19" s="0"/>
      <c r="CXU19" s="0"/>
      <c r="CXV19" s="0"/>
      <c r="CXW19" s="0"/>
      <c r="CXX19" s="0"/>
      <c r="CXY19" s="0"/>
      <c r="CXZ19" s="0"/>
      <c r="CYA19" s="0"/>
      <c r="CYB19" s="0"/>
      <c r="CYC19" s="0"/>
      <c r="CYD19" s="0"/>
      <c r="CYE19" s="0"/>
      <c r="CYF19" s="0"/>
      <c r="CYG19" s="0"/>
      <c r="CYH19" s="0"/>
      <c r="CYI19" s="0"/>
      <c r="CYJ19" s="0"/>
      <c r="CYK19" s="0"/>
      <c r="CYL19" s="0"/>
      <c r="CYM19" s="0"/>
      <c r="CYN19" s="0"/>
      <c r="CYO19" s="0"/>
      <c r="CYP19" s="0"/>
      <c r="CYQ19" s="0"/>
      <c r="CYR19" s="0"/>
      <c r="CYS19" s="0"/>
      <c r="CYT19" s="0"/>
      <c r="CYU19" s="0"/>
      <c r="CYV19" s="0"/>
      <c r="CYW19" s="0"/>
      <c r="CYX19" s="0"/>
      <c r="CYY19" s="0"/>
      <c r="CYZ19" s="0"/>
      <c r="CZA19" s="0"/>
      <c r="CZB19" s="0"/>
      <c r="CZC19" s="0"/>
      <c r="CZD19" s="0"/>
      <c r="CZE19" s="0"/>
      <c r="CZF19" s="0"/>
      <c r="CZG19" s="0"/>
      <c r="CZH19" s="0"/>
      <c r="CZI19" s="0"/>
      <c r="CZJ19" s="0"/>
      <c r="CZK19" s="0"/>
      <c r="CZL19" s="0"/>
      <c r="CZM19" s="0"/>
      <c r="CZN19" s="0"/>
      <c r="CZO19" s="0"/>
      <c r="CZP19" s="0"/>
      <c r="CZQ19" s="0"/>
      <c r="CZR19" s="0"/>
      <c r="CZS19" s="0"/>
      <c r="CZT19" s="0"/>
      <c r="CZU19" s="0"/>
      <c r="CZV19" s="0"/>
      <c r="CZW19" s="0"/>
      <c r="CZX19" s="0"/>
      <c r="CZY19" s="0"/>
      <c r="CZZ19" s="0"/>
      <c r="DAA19" s="0"/>
      <c r="DAB19" s="0"/>
      <c r="DAC19" s="0"/>
      <c r="DAD19" s="0"/>
      <c r="DAE19" s="0"/>
      <c r="DAF19" s="0"/>
      <c r="DAG19" s="0"/>
      <c r="DAH19" s="0"/>
      <c r="DAI19" s="0"/>
      <c r="DAJ19" s="0"/>
      <c r="DAK19" s="0"/>
      <c r="DAL19" s="0"/>
      <c r="DAM19" s="0"/>
      <c r="DAN19" s="0"/>
      <c r="DAO19" s="0"/>
      <c r="DAP19" s="0"/>
      <c r="DAQ19" s="0"/>
      <c r="DAR19" s="0"/>
      <c r="DAS19" s="0"/>
      <c r="DAT19" s="0"/>
      <c r="DAU19" s="0"/>
      <c r="DAV19" s="0"/>
      <c r="DAW19" s="0"/>
      <c r="DAX19" s="0"/>
      <c r="DAY19" s="0"/>
      <c r="DAZ19" s="0"/>
      <c r="DBA19" s="0"/>
      <c r="DBB19" s="0"/>
      <c r="DBC19" s="0"/>
      <c r="DBD19" s="0"/>
      <c r="DBE19" s="0"/>
      <c r="DBF19" s="0"/>
      <c r="DBG19" s="0"/>
      <c r="DBH19" s="0"/>
      <c r="DBI19" s="0"/>
      <c r="DBJ19" s="0"/>
      <c r="DBK19" s="0"/>
      <c r="DBL19" s="0"/>
      <c r="DBM19" s="0"/>
      <c r="DBN19" s="0"/>
      <c r="DBO19" s="0"/>
      <c r="DBP19" s="0"/>
      <c r="DBQ19" s="0"/>
      <c r="DBR19" s="0"/>
      <c r="DBS19" s="0"/>
      <c r="DBT19" s="0"/>
      <c r="DBU19" s="0"/>
      <c r="DBV19" s="0"/>
      <c r="DBW19" s="0"/>
      <c r="DBX19" s="0"/>
      <c r="DBY19" s="0"/>
      <c r="DBZ19" s="0"/>
      <c r="DCA19" s="0"/>
      <c r="DCB19" s="0"/>
      <c r="DCC19" s="0"/>
      <c r="DCD19" s="0"/>
      <c r="DCE19" s="0"/>
      <c r="DCF19" s="0"/>
      <c r="DCG19" s="0"/>
      <c r="DCH19" s="0"/>
      <c r="DCI19" s="0"/>
      <c r="DCJ19" s="0"/>
      <c r="DCK19" s="0"/>
      <c r="DCL19" s="0"/>
      <c r="DCM19" s="0"/>
      <c r="DCN19" s="0"/>
      <c r="DCO19" s="0"/>
      <c r="DCP19" s="0"/>
      <c r="DCQ19" s="0"/>
      <c r="DCR19" s="0"/>
      <c r="DCS19" s="0"/>
      <c r="DCT19" s="0"/>
      <c r="DCU19" s="0"/>
      <c r="DCV19" s="0"/>
      <c r="DCW19" s="0"/>
      <c r="DCX19" s="0"/>
      <c r="DCY19" s="0"/>
      <c r="DCZ19" s="0"/>
      <c r="DDA19" s="0"/>
      <c r="DDB19" s="0"/>
      <c r="DDC19" s="0"/>
      <c r="DDD19" s="0"/>
      <c r="DDE19" s="0"/>
      <c r="DDF19" s="0"/>
      <c r="DDG19" s="0"/>
      <c r="DDH19" s="0"/>
      <c r="DDI19" s="0"/>
      <c r="DDJ19" s="0"/>
      <c r="DDK19" s="0"/>
      <c r="DDL19" s="0"/>
      <c r="DDM19" s="0"/>
      <c r="DDN19" s="0"/>
      <c r="DDO19" s="0"/>
      <c r="DDP19" s="0"/>
      <c r="DDQ19" s="0"/>
      <c r="DDR19" s="0"/>
      <c r="DDS19" s="0"/>
      <c r="DDT19" s="0"/>
      <c r="DDU19" s="0"/>
      <c r="DDV19" s="0"/>
      <c r="DDW19" s="0"/>
      <c r="DDX19" s="0"/>
      <c r="DDY19" s="0"/>
      <c r="DDZ19" s="0"/>
      <c r="DEA19" s="0"/>
      <c r="DEB19" s="0"/>
      <c r="DEC19" s="0"/>
      <c r="DED19" s="0"/>
      <c r="DEE19" s="0"/>
      <c r="DEF19" s="0"/>
      <c r="DEG19" s="0"/>
      <c r="DEH19" s="0"/>
      <c r="DEI19" s="0"/>
      <c r="DEJ19" s="0"/>
      <c r="DEK19" s="0"/>
      <c r="DEL19" s="0"/>
      <c r="DEM19" s="0"/>
      <c r="DEN19" s="0"/>
      <c r="DEO19" s="0"/>
      <c r="DEP19" s="0"/>
      <c r="DEQ19" s="0"/>
      <c r="DER19" s="0"/>
      <c r="DES19" s="0"/>
      <c r="DET19" s="0"/>
      <c r="DEU19" s="0"/>
      <c r="DEV19" s="0"/>
      <c r="DEW19" s="0"/>
      <c r="DEX19" s="0"/>
      <c r="DEY19" s="0"/>
      <c r="DEZ19" s="0"/>
      <c r="DFA19" s="0"/>
      <c r="DFB19" s="0"/>
      <c r="DFC19" s="0"/>
      <c r="DFD19" s="0"/>
      <c r="DFE19" s="0"/>
      <c r="DFF19" s="0"/>
      <c r="DFG19" s="0"/>
      <c r="DFH19" s="0"/>
      <c r="DFI19" s="0"/>
      <c r="DFJ19" s="0"/>
      <c r="DFK19" s="0"/>
      <c r="DFL19" s="0"/>
      <c r="DFM19" s="0"/>
      <c r="DFN19" s="0"/>
      <c r="DFO19" s="0"/>
      <c r="DFP19" s="0"/>
      <c r="DFQ19" s="0"/>
      <c r="DFR19" s="0"/>
      <c r="DFS19" s="0"/>
      <c r="DFT19" s="0"/>
      <c r="DFU19" s="0"/>
      <c r="DFV19" s="0"/>
      <c r="DFW19" s="0"/>
      <c r="DFX19" s="0"/>
      <c r="DFY19" s="0"/>
      <c r="DFZ19" s="0"/>
      <c r="DGA19" s="0"/>
      <c r="DGB19" s="0"/>
      <c r="DGC19" s="0"/>
      <c r="DGD19" s="0"/>
      <c r="DGE19" s="0"/>
      <c r="DGF19" s="0"/>
      <c r="DGG19" s="0"/>
      <c r="DGH19" s="0"/>
      <c r="DGI19" s="0"/>
      <c r="DGJ19" s="0"/>
      <c r="DGK19" s="0"/>
      <c r="DGL19" s="0"/>
      <c r="DGM19" s="0"/>
      <c r="DGN19" s="0"/>
      <c r="DGO19" s="0"/>
      <c r="DGP19" s="0"/>
      <c r="DGQ19" s="0"/>
      <c r="DGR19" s="0"/>
      <c r="DGS19" s="0"/>
      <c r="DGT19" s="0"/>
      <c r="DGU19" s="0"/>
      <c r="DGV19" s="0"/>
      <c r="DGW19" s="0"/>
      <c r="DGX19" s="0"/>
      <c r="DGY19" s="0"/>
      <c r="DGZ19" s="0"/>
      <c r="DHA19" s="0"/>
      <c r="DHB19" s="0"/>
      <c r="DHC19" s="0"/>
      <c r="DHD19" s="0"/>
      <c r="DHE19" s="0"/>
      <c r="DHF19" s="0"/>
      <c r="DHG19" s="0"/>
      <c r="DHH19" s="0"/>
      <c r="DHI19" s="0"/>
      <c r="DHJ19" s="0"/>
      <c r="DHK19" s="0"/>
      <c r="DHL19" s="0"/>
      <c r="DHM19" s="0"/>
      <c r="DHN19" s="0"/>
      <c r="DHO19" s="0"/>
      <c r="DHP19" s="0"/>
      <c r="DHQ19" s="0"/>
      <c r="DHR19" s="0"/>
      <c r="DHS19" s="0"/>
      <c r="DHT19" s="0"/>
      <c r="DHU19" s="0"/>
      <c r="DHV19" s="0"/>
      <c r="DHW19" s="0"/>
      <c r="DHX19" s="0"/>
      <c r="DHY19" s="0"/>
      <c r="DHZ19" s="0"/>
      <c r="DIA19" s="0"/>
      <c r="DIB19" s="0"/>
      <c r="DIC19" s="0"/>
      <c r="DID19" s="0"/>
      <c r="DIE19" s="0"/>
      <c r="DIF19" s="0"/>
      <c r="DIG19" s="0"/>
      <c r="DIH19" s="0"/>
      <c r="DII19" s="0"/>
      <c r="DIJ19" s="0"/>
      <c r="DIK19" s="0"/>
      <c r="DIL19" s="0"/>
      <c r="DIM19" s="0"/>
      <c r="DIN19" s="0"/>
      <c r="DIO19" s="0"/>
      <c r="DIP19" s="0"/>
      <c r="DIQ19" s="0"/>
      <c r="DIR19" s="0"/>
      <c r="DIS19" s="0"/>
      <c r="DIT19" s="0"/>
      <c r="DIU19" s="0"/>
      <c r="DIV19" s="0"/>
      <c r="DIW19" s="0"/>
      <c r="DIX19" s="0"/>
      <c r="DIY19" s="0"/>
      <c r="DIZ19" s="0"/>
      <c r="DJA19" s="0"/>
      <c r="DJB19" s="0"/>
      <c r="DJC19" s="0"/>
      <c r="DJD19" s="0"/>
      <c r="DJE19" s="0"/>
      <c r="DJF19" s="0"/>
      <c r="DJG19" s="0"/>
      <c r="DJH19" s="0"/>
      <c r="DJI19" s="0"/>
      <c r="DJJ19" s="0"/>
      <c r="DJK19" s="0"/>
      <c r="DJL19" s="0"/>
      <c r="DJM19" s="0"/>
      <c r="DJN19" s="0"/>
      <c r="DJO19" s="0"/>
      <c r="DJP19" s="0"/>
      <c r="DJQ19" s="0"/>
      <c r="DJR19" s="0"/>
      <c r="DJS19" s="0"/>
      <c r="DJT19" s="0"/>
      <c r="DJU19" s="0"/>
      <c r="DJV19" s="0"/>
      <c r="DJW19" s="0"/>
      <c r="DJX19" s="0"/>
      <c r="DJY19" s="0"/>
      <c r="DJZ19" s="0"/>
      <c r="DKA19" s="0"/>
      <c r="DKB19" s="0"/>
      <c r="DKC19" s="0"/>
      <c r="DKD19" s="0"/>
      <c r="DKE19" s="0"/>
      <c r="DKF19" s="0"/>
      <c r="DKG19" s="0"/>
      <c r="DKH19" s="0"/>
      <c r="DKI19" s="0"/>
      <c r="DKJ19" s="0"/>
      <c r="DKK19" s="0"/>
      <c r="DKL19" s="0"/>
      <c r="DKM19" s="0"/>
      <c r="DKN19" s="0"/>
      <c r="DKO19" s="0"/>
      <c r="DKP19" s="0"/>
      <c r="DKQ19" s="0"/>
      <c r="DKR19" s="0"/>
      <c r="DKS19" s="0"/>
      <c r="DKT19" s="0"/>
      <c r="DKU19" s="0"/>
      <c r="DKV19" s="0"/>
      <c r="DKW19" s="0"/>
      <c r="DKX19" s="0"/>
      <c r="DKY19" s="0"/>
      <c r="DKZ19" s="0"/>
      <c r="DLA19" s="0"/>
      <c r="DLB19" s="0"/>
      <c r="DLC19" s="0"/>
      <c r="DLD19" s="0"/>
      <c r="DLE19" s="0"/>
      <c r="DLF19" s="0"/>
      <c r="DLG19" s="0"/>
      <c r="DLH19" s="0"/>
      <c r="DLI19" s="0"/>
      <c r="DLJ19" s="0"/>
      <c r="DLK19" s="0"/>
      <c r="DLL19" s="0"/>
      <c r="DLM19" s="0"/>
      <c r="DLN19" s="0"/>
      <c r="DLO19" s="0"/>
      <c r="DLP19" s="0"/>
      <c r="DLQ19" s="0"/>
      <c r="DLR19" s="0"/>
      <c r="DLS19" s="0"/>
      <c r="DLT19" s="0"/>
      <c r="DLU19" s="0"/>
      <c r="DLV19" s="0"/>
      <c r="DLW19" s="0"/>
      <c r="DLX19" s="0"/>
      <c r="DLY19" s="0"/>
      <c r="DLZ19" s="0"/>
      <c r="DMA19" s="0"/>
      <c r="DMB19" s="0"/>
      <c r="DMC19" s="0"/>
      <c r="DMD19" s="0"/>
      <c r="DME19" s="0"/>
      <c r="DMF19" s="0"/>
      <c r="DMG19" s="0"/>
      <c r="DMH19" s="0"/>
      <c r="DMI19" s="0"/>
      <c r="DMJ19" s="0"/>
      <c r="DMK19" s="0"/>
      <c r="DML19" s="0"/>
      <c r="DMM19" s="0"/>
      <c r="DMN19" s="0"/>
      <c r="DMO19" s="0"/>
      <c r="DMP19" s="0"/>
      <c r="DMQ19" s="0"/>
      <c r="DMR19" s="0"/>
      <c r="DMS19" s="0"/>
      <c r="DMT19" s="0"/>
      <c r="DMU19" s="0"/>
      <c r="DMV19" s="0"/>
      <c r="DMW19" s="0"/>
      <c r="DMX19" s="0"/>
      <c r="DMY19" s="0"/>
      <c r="DMZ19" s="0"/>
      <c r="DNA19" s="0"/>
      <c r="DNB19" s="0"/>
      <c r="DNC19" s="0"/>
      <c r="DND19" s="0"/>
      <c r="DNE19" s="0"/>
      <c r="DNF19" s="0"/>
      <c r="DNG19" s="0"/>
      <c r="DNH19" s="0"/>
      <c r="DNI19" s="0"/>
      <c r="DNJ19" s="0"/>
      <c r="DNK19" s="0"/>
      <c r="DNL19" s="0"/>
      <c r="DNM19" s="0"/>
      <c r="DNN19" s="0"/>
      <c r="DNO19" s="0"/>
      <c r="DNP19" s="0"/>
      <c r="DNQ19" s="0"/>
      <c r="DNR19" s="0"/>
      <c r="DNS19" s="0"/>
      <c r="DNT19" s="0"/>
      <c r="DNU19" s="0"/>
      <c r="DNV19" s="0"/>
      <c r="DNW19" s="0"/>
      <c r="DNX19" s="0"/>
      <c r="DNY19" s="0"/>
      <c r="DNZ19" s="0"/>
      <c r="DOA19" s="0"/>
      <c r="DOB19" s="0"/>
      <c r="DOC19" s="0"/>
      <c r="DOD19" s="0"/>
      <c r="DOE19" s="0"/>
      <c r="DOF19" s="0"/>
      <c r="DOG19" s="0"/>
      <c r="DOH19" s="0"/>
      <c r="DOI19" s="0"/>
      <c r="DOJ19" s="0"/>
      <c r="DOK19" s="0"/>
      <c r="DOL19" s="0"/>
      <c r="DOM19" s="0"/>
      <c r="DON19" s="0"/>
      <c r="DOO19" s="0"/>
      <c r="DOP19" s="0"/>
      <c r="DOQ19" s="0"/>
      <c r="DOR19" s="0"/>
      <c r="DOS19" s="0"/>
      <c r="DOT19" s="0"/>
      <c r="DOU19" s="0"/>
      <c r="DOV19" s="0"/>
      <c r="DOW19" s="0"/>
      <c r="DOX19" s="0"/>
      <c r="DOY19" s="0"/>
      <c r="DOZ19" s="0"/>
      <c r="DPA19" s="0"/>
      <c r="DPB19" s="0"/>
      <c r="DPC19" s="0"/>
      <c r="DPD19" s="0"/>
      <c r="DPE19" s="0"/>
      <c r="DPF19" s="0"/>
      <c r="DPG19" s="0"/>
      <c r="DPH19" s="0"/>
      <c r="DPI19" s="0"/>
      <c r="DPJ19" s="0"/>
      <c r="DPK19" s="0"/>
      <c r="DPL19" s="0"/>
      <c r="DPM19" s="0"/>
      <c r="DPN19" s="0"/>
      <c r="DPO19" s="0"/>
      <c r="DPP19" s="0"/>
      <c r="DPQ19" s="0"/>
      <c r="DPR19" s="0"/>
      <c r="DPS19" s="0"/>
      <c r="DPT19" s="0"/>
      <c r="DPU19" s="0"/>
      <c r="DPV19" s="0"/>
      <c r="DPW19" s="0"/>
      <c r="DPX19" s="0"/>
      <c r="DPY19" s="0"/>
      <c r="DPZ19" s="0"/>
      <c r="DQA19" s="0"/>
      <c r="DQB19" s="0"/>
      <c r="DQC19" s="0"/>
      <c r="DQD19" s="0"/>
      <c r="DQE19" s="0"/>
      <c r="DQF19" s="0"/>
      <c r="DQG19" s="0"/>
      <c r="DQH19" s="0"/>
      <c r="DQI19" s="0"/>
      <c r="DQJ19" s="0"/>
      <c r="DQK19" s="0"/>
      <c r="DQL19" s="0"/>
      <c r="DQM19" s="0"/>
      <c r="DQN19" s="0"/>
      <c r="DQO19" s="0"/>
      <c r="DQP19" s="0"/>
      <c r="DQQ19" s="0"/>
      <c r="DQR19" s="0"/>
      <c r="DQS19" s="0"/>
      <c r="DQT19" s="0"/>
      <c r="DQU19" s="0"/>
      <c r="DQV19" s="0"/>
      <c r="DQW19" s="0"/>
      <c r="DQX19" s="0"/>
      <c r="DQY19" s="0"/>
      <c r="DQZ19" s="0"/>
      <c r="DRA19" s="0"/>
      <c r="DRB19" s="0"/>
      <c r="DRC19" s="0"/>
      <c r="DRD19" s="0"/>
      <c r="DRE19" s="0"/>
      <c r="DRF19" s="0"/>
      <c r="DRG19" s="0"/>
      <c r="DRH19" s="0"/>
      <c r="DRI19" s="0"/>
      <c r="DRJ19" s="0"/>
      <c r="DRK19" s="0"/>
      <c r="DRL19" s="0"/>
      <c r="DRM19" s="0"/>
      <c r="DRN19" s="0"/>
      <c r="DRO19" s="0"/>
      <c r="DRP19" s="0"/>
      <c r="DRQ19" s="0"/>
      <c r="DRR19" s="0"/>
      <c r="DRS19" s="0"/>
      <c r="DRT19" s="0"/>
      <c r="DRU19" s="0"/>
      <c r="DRV19" s="0"/>
      <c r="DRW19" s="0"/>
      <c r="DRX19" s="0"/>
      <c r="DRY19" s="0"/>
      <c r="DRZ19" s="0"/>
      <c r="DSA19" s="0"/>
      <c r="DSB19" s="0"/>
      <c r="DSC19" s="0"/>
      <c r="DSD19" s="0"/>
      <c r="DSE19" s="0"/>
      <c r="DSF19" s="0"/>
      <c r="DSG19" s="0"/>
      <c r="DSH19" s="0"/>
      <c r="DSI19" s="0"/>
      <c r="DSJ19" s="0"/>
      <c r="DSK19" s="0"/>
      <c r="DSL19" s="0"/>
      <c r="DSM19" s="0"/>
      <c r="DSN19" s="0"/>
      <c r="DSO19" s="0"/>
      <c r="DSP19" s="0"/>
      <c r="DSQ19" s="0"/>
      <c r="DSR19" s="0"/>
      <c r="DSS19" s="0"/>
      <c r="DST19" s="0"/>
      <c r="DSU19" s="0"/>
      <c r="DSV19" s="0"/>
      <c r="DSW19" s="0"/>
      <c r="DSX19" s="0"/>
      <c r="DSY19" s="0"/>
      <c r="DSZ19" s="0"/>
      <c r="DTA19" s="0"/>
      <c r="DTB19" s="0"/>
      <c r="DTC19" s="0"/>
      <c r="DTD19" s="0"/>
      <c r="DTE19" s="0"/>
      <c r="DTF19" s="0"/>
      <c r="DTG19" s="0"/>
      <c r="DTH19" s="0"/>
      <c r="DTI19" s="0"/>
      <c r="DTJ19" s="0"/>
      <c r="DTK19" s="0"/>
      <c r="DTL19" s="0"/>
      <c r="DTM19" s="0"/>
      <c r="DTN19" s="0"/>
      <c r="DTO19" s="0"/>
      <c r="DTP19" s="0"/>
      <c r="DTQ19" s="0"/>
      <c r="DTR19" s="0"/>
      <c r="DTS19" s="0"/>
      <c r="DTT19" s="0"/>
      <c r="DTU19" s="0"/>
      <c r="DTV19" s="0"/>
      <c r="DTW19" s="0"/>
      <c r="DTX19" s="0"/>
      <c r="DTY19" s="0"/>
      <c r="DTZ19" s="0"/>
      <c r="DUA19" s="0"/>
      <c r="DUB19" s="0"/>
      <c r="DUC19" s="0"/>
      <c r="DUD19" s="0"/>
      <c r="DUE19" s="0"/>
      <c r="DUF19" s="0"/>
      <c r="DUG19" s="0"/>
      <c r="DUH19" s="0"/>
      <c r="DUI19" s="0"/>
      <c r="DUJ19" s="0"/>
      <c r="DUK19" s="0"/>
      <c r="DUL19" s="0"/>
      <c r="DUM19" s="0"/>
      <c r="DUN19" s="0"/>
      <c r="DUO19" s="0"/>
      <c r="DUP19" s="0"/>
      <c r="DUQ19" s="0"/>
      <c r="DUR19" s="0"/>
      <c r="DUS19" s="0"/>
      <c r="DUT19" s="0"/>
      <c r="DUU19" s="0"/>
      <c r="DUV19" s="0"/>
      <c r="DUW19" s="0"/>
      <c r="DUX19" s="0"/>
      <c r="DUY19" s="0"/>
      <c r="DUZ19" s="0"/>
      <c r="DVA19" s="0"/>
      <c r="DVB19" s="0"/>
      <c r="DVC19" s="0"/>
      <c r="DVD19" s="0"/>
      <c r="DVE19" s="0"/>
      <c r="DVF19" s="0"/>
      <c r="DVG19" s="0"/>
      <c r="DVH19" s="0"/>
      <c r="DVI19" s="0"/>
      <c r="DVJ19" s="0"/>
      <c r="DVK19" s="0"/>
      <c r="DVL19" s="0"/>
      <c r="DVM19" s="0"/>
      <c r="DVN19" s="0"/>
      <c r="DVO19" s="0"/>
      <c r="DVP19" s="0"/>
      <c r="DVQ19" s="0"/>
      <c r="DVR19" s="0"/>
      <c r="DVS19" s="0"/>
      <c r="DVT19" s="0"/>
      <c r="DVU19" s="0"/>
      <c r="DVV19" s="0"/>
      <c r="DVW19" s="0"/>
      <c r="DVX19" s="0"/>
      <c r="DVY19" s="0"/>
      <c r="DVZ19" s="0"/>
      <c r="DWA19" s="0"/>
      <c r="DWB19" s="0"/>
      <c r="DWC19" s="0"/>
      <c r="DWD19" s="0"/>
      <c r="DWE19" s="0"/>
      <c r="DWF19" s="0"/>
      <c r="DWG19" s="0"/>
      <c r="DWH19" s="0"/>
      <c r="DWI19" s="0"/>
      <c r="DWJ19" s="0"/>
      <c r="DWK19" s="0"/>
      <c r="DWL19" s="0"/>
      <c r="DWM19" s="0"/>
      <c r="DWN19" s="0"/>
      <c r="DWO19" s="0"/>
      <c r="DWP19" s="0"/>
      <c r="DWQ19" s="0"/>
      <c r="DWR19" s="0"/>
      <c r="DWS19" s="0"/>
      <c r="DWT19" s="0"/>
      <c r="DWU19" s="0"/>
      <c r="DWV19" s="0"/>
      <c r="DWW19" s="0"/>
      <c r="DWX19" s="0"/>
      <c r="DWY19" s="0"/>
      <c r="DWZ19" s="0"/>
      <c r="DXA19" s="0"/>
      <c r="DXB19" s="0"/>
      <c r="DXC19" s="0"/>
      <c r="DXD19" s="0"/>
      <c r="DXE19" s="0"/>
      <c r="DXF19" s="0"/>
      <c r="DXG19" s="0"/>
      <c r="DXH19" s="0"/>
      <c r="DXI19" s="0"/>
      <c r="DXJ19" s="0"/>
      <c r="DXK19" s="0"/>
      <c r="DXL19" s="0"/>
      <c r="DXM19" s="0"/>
      <c r="DXN19" s="0"/>
      <c r="DXO19" s="0"/>
      <c r="DXP19" s="0"/>
      <c r="DXQ19" s="0"/>
      <c r="DXR19" s="0"/>
      <c r="DXS19" s="0"/>
      <c r="DXT19" s="0"/>
      <c r="DXU19" s="0"/>
      <c r="DXV19" s="0"/>
      <c r="DXW19" s="0"/>
      <c r="DXX19" s="0"/>
      <c r="DXY19" s="0"/>
      <c r="DXZ19" s="0"/>
      <c r="DYA19" s="0"/>
      <c r="DYB19" s="0"/>
      <c r="DYC19" s="0"/>
      <c r="DYD19" s="0"/>
      <c r="DYE19" s="0"/>
      <c r="DYF19" s="0"/>
      <c r="DYG19" s="0"/>
      <c r="DYH19" s="0"/>
      <c r="DYI19" s="0"/>
      <c r="DYJ19" s="0"/>
      <c r="DYK19" s="0"/>
      <c r="DYL19" s="0"/>
      <c r="DYM19" s="0"/>
      <c r="DYN19" s="0"/>
      <c r="DYO19" s="0"/>
      <c r="DYP19" s="0"/>
      <c r="DYQ19" s="0"/>
      <c r="DYR19" s="0"/>
      <c r="DYS19" s="0"/>
      <c r="DYT19" s="0"/>
      <c r="DYU19" s="0"/>
      <c r="DYV19" s="0"/>
      <c r="DYW19" s="0"/>
      <c r="DYX19" s="0"/>
      <c r="DYY19" s="0"/>
      <c r="DYZ19" s="0"/>
      <c r="DZA19" s="0"/>
      <c r="DZB19" s="0"/>
      <c r="DZC19" s="0"/>
      <c r="DZD19" s="0"/>
      <c r="DZE19" s="0"/>
      <c r="DZF19" s="0"/>
      <c r="DZG19" s="0"/>
      <c r="DZH19" s="0"/>
      <c r="DZI19" s="0"/>
      <c r="DZJ19" s="0"/>
      <c r="DZK19" s="0"/>
      <c r="DZL19" s="0"/>
      <c r="DZM19" s="0"/>
      <c r="DZN19" s="0"/>
      <c r="DZO19" s="0"/>
      <c r="DZP19" s="0"/>
      <c r="DZQ19" s="0"/>
      <c r="DZR19" s="0"/>
      <c r="DZS19" s="0"/>
      <c r="DZT19" s="0"/>
      <c r="DZU19" s="0"/>
      <c r="DZV19" s="0"/>
      <c r="DZW19" s="0"/>
      <c r="DZX19" s="0"/>
      <c r="DZY19" s="0"/>
      <c r="DZZ19" s="0"/>
      <c r="EAA19" s="0"/>
      <c r="EAB19" s="0"/>
      <c r="EAC19" s="0"/>
      <c r="EAD19" s="0"/>
      <c r="EAE19" s="0"/>
      <c r="EAF19" s="0"/>
      <c r="EAG19" s="0"/>
      <c r="EAH19" s="0"/>
      <c r="EAI19" s="0"/>
      <c r="EAJ19" s="0"/>
      <c r="EAK19" s="0"/>
      <c r="EAL19" s="0"/>
      <c r="EAM19" s="0"/>
      <c r="EAN19" s="0"/>
      <c r="EAO19" s="0"/>
      <c r="EAP19" s="0"/>
      <c r="EAQ19" s="0"/>
      <c r="EAR19" s="0"/>
      <c r="EAS19" s="0"/>
      <c r="EAT19" s="0"/>
      <c r="EAU19" s="0"/>
      <c r="EAV19" s="0"/>
      <c r="EAW19" s="0"/>
      <c r="EAX19" s="0"/>
      <c r="EAY19" s="0"/>
      <c r="EAZ19" s="0"/>
      <c r="EBA19" s="0"/>
      <c r="EBB19" s="0"/>
      <c r="EBC19" s="0"/>
      <c r="EBD19" s="0"/>
      <c r="EBE19" s="0"/>
      <c r="EBF19" s="0"/>
      <c r="EBG19" s="0"/>
      <c r="EBH19" s="0"/>
      <c r="EBI19" s="0"/>
      <c r="EBJ19" s="0"/>
      <c r="EBK19" s="0"/>
      <c r="EBL19" s="0"/>
      <c r="EBM19" s="0"/>
      <c r="EBN19" s="0"/>
      <c r="EBO19" s="0"/>
      <c r="EBP19" s="0"/>
      <c r="EBQ19" s="0"/>
      <c r="EBR19" s="0"/>
      <c r="EBS19" s="0"/>
      <c r="EBT19" s="0"/>
      <c r="EBU19" s="0"/>
      <c r="EBV19" s="0"/>
      <c r="EBW19" s="0"/>
      <c r="EBX19" s="0"/>
      <c r="EBY19" s="0"/>
      <c r="EBZ19" s="0"/>
      <c r="ECA19" s="0"/>
      <c r="ECB19" s="0"/>
      <c r="ECC19" s="0"/>
      <c r="ECD19" s="0"/>
      <c r="ECE19" s="0"/>
      <c r="ECF19" s="0"/>
      <c r="ECG19" s="0"/>
      <c r="ECH19" s="0"/>
      <c r="ECI19" s="0"/>
      <c r="ECJ19" s="0"/>
      <c r="ECK19" s="0"/>
      <c r="ECL19" s="0"/>
      <c r="ECM19" s="0"/>
      <c r="ECN19" s="0"/>
      <c r="ECO19" s="0"/>
      <c r="ECP19" s="0"/>
      <c r="ECQ19" s="0"/>
      <c r="ECR19" s="0"/>
      <c r="ECS19" s="0"/>
      <c r="ECT19" s="0"/>
      <c r="ECU19" s="0"/>
      <c r="ECV19" s="0"/>
      <c r="ECW19" s="0"/>
      <c r="ECX19" s="0"/>
      <c r="ECY19" s="0"/>
      <c r="ECZ19" s="0"/>
      <c r="EDA19" s="0"/>
      <c r="EDB19" s="0"/>
      <c r="EDC19" s="0"/>
      <c r="EDD19" s="0"/>
      <c r="EDE19" s="0"/>
      <c r="EDF19" s="0"/>
      <c r="EDG19" s="0"/>
      <c r="EDH19" s="0"/>
      <c r="EDI19" s="0"/>
      <c r="EDJ19" s="0"/>
      <c r="EDK19" s="0"/>
      <c r="EDL19" s="0"/>
      <c r="EDM19" s="0"/>
      <c r="EDN19" s="0"/>
      <c r="EDO19" s="0"/>
      <c r="EDP19" s="0"/>
      <c r="EDQ19" s="0"/>
      <c r="EDR19" s="0"/>
      <c r="EDS19" s="0"/>
      <c r="EDT19" s="0"/>
      <c r="EDU19" s="0"/>
      <c r="EDV19" s="0"/>
      <c r="EDW19" s="0"/>
      <c r="EDX19" s="0"/>
      <c r="EDY19" s="0"/>
      <c r="EDZ19" s="0"/>
      <c r="EEA19" s="0"/>
      <c r="EEB19" s="0"/>
      <c r="EEC19" s="0"/>
      <c r="EED19" s="0"/>
      <c r="EEE19" s="0"/>
      <c r="EEF19" s="0"/>
      <c r="EEG19" s="0"/>
      <c r="EEH19" s="0"/>
      <c r="EEI19" s="0"/>
      <c r="EEJ19" s="0"/>
      <c r="EEK19" s="0"/>
      <c r="EEL19" s="0"/>
      <c r="EEM19" s="0"/>
      <c r="EEN19" s="0"/>
      <c r="EEO19" s="0"/>
      <c r="EEP19" s="0"/>
      <c r="EEQ19" s="0"/>
      <c r="EER19" s="0"/>
      <c r="EES19" s="0"/>
      <c r="EET19" s="0"/>
      <c r="EEU19" s="0"/>
      <c r="EEV19" s="0"/>
      <c r="EEW19" s="0"/>
      <c r="EEX19" s="0"/>
      <c r="EEY19" s="0"/>
      <c r="EEZ19" s="0"/>
      <c r="EFA19" s="0"/>
      <c r="EFB19" s="0"/>
      <c r="EFC19" s="0"/>
      <c r="EFD19" s="0"/>
      <c r="EFE19" s="0"/>
      <c r="EFF19" s="0"/>
      <c r="EFG19" s="0"/>
      <c r="EFH19" s="0"/>
      <c r="EFI19" s="0"/>
      <c r="EFJ19" s="0"/>
      <c r="EFK19" s="0"/>
      <c r="EFL19" s="0"/>
      <c r="EFM19" s="0"/>
      <c r="EFN19" s="0"/>
      <c r="EFO19" s="0"/>
      <c r="EFP19" s="0"/>
      <c r="EFQ19" s="0"/>
      <c r="EFR19" s="0"/>
      <c r="EFS19" s="0"/>
      <c r="EFT19" s="0"/>
      <c r="EFU19" s="0"/>
      <c r="EFV19" s="0"/>
      <c r="EFW19" s="0"/>
      <c r="EFX19" s="0"/>
      <c r="EFY19" s="0"/>
      <c r="EFZ19" s="0"/>
      <c r="EGA19" s="0"/>
      <c r="EGB19" s="0"/>
      <c r="EGC19" s="0"/>
      <c r="EGD19" s="0"/>
      <c r="EGE19" s="0"/>
      <c r="EGF19" s="0"/>
      <c r="EGG19" s="0"/>
      <c r="EGH19" s="0"/>
      <c r="EGI19" s="0"/>
      <c r="EGJ19" s="0"/>
      <c r="EGK19" s="0"/>
      <c r="EGL19" s="0"/>
      <c r="EGM19" s="0"/>
      <c r="EGN19" s="0"/>
      <c r="EGO19" s="0"/>
      <c r="EGP19" s="0"/>
      <c r="EGQ19" s="0"/>
      <c r="EGR19" s="0"/>
      <c r="EGS19" s="0"/>
      <c r="EGT19" s="0"/>
      <c r="EGU19" s="0"/>
      <c r="EGV19" s="0"/>
      <c r="EGW19" s="0"/>
      <c r="EGX19" s="0"/>
      <c r="EGY19" s="0"/>
      <c r="EGZ19" s="0"/>
      <c r="EHA19" s="0"/>
      <c r="EHB19" s="0"/>
      <c r="EHC19" s="0"/>
      <c r="EHD19" s="0"/>
      <c r="EHE19" s="0"/>
      <c r="EHF19" s="0"/>
      <c r="EHG19" s="0"/>
      <c r="EHH19" s="0"/>
      <c r="EHI19" s="0"/>
      <c r="EHJ19" s="0"/>
      <c r="EHK19" s="0"/>
      <c r="EHL19" s="0"/>
      <c r="EHM19" s="0"/>
      <c r="EHN19" s="0"/>
      <c r="EHO19" s="0"/>
      <c r="EHP19" s="0"/>
      <c r="EHQ19" s="0"/>
      <c r="EHR19" s="0"/>
      <c r="EHS19" s="0"/>
      <c r="EHT19" s="0"/>
      <c r="EHU19" s="0"/>
      <c r="EHV19" s="0"/>
      <c r="EHW19" s="0"/>
      <c r="EHX19" s="0"/>
      <c r="EHY19" s="0"/>
      <c r="EHZ19" s="0"/>
      <c r="EIA19" s="0"/>
      <c r="EIB19" s="0"/>
      <c r="EIC19" s="0"/>
      <c r="EID19" s="0"/>
      <c r="EIE19" s="0"/>
      <c r="EIF19" s="0"/>
      <c r="EIG19" s="0"/>
      <c r="EIH19" s="0"/>
      <c r="EII19" s="0"/>
      <c r="EIJ19" s="0"/>
      <c r="EIK19" s="0"/>
      <c r="EIL19" s="0"/>
      <c r="EIM19" s="0"/>
      <c r="EIN19" s="0"/>
      <c r="EIO19" s="0"/>
      <c r="EIP19" s="0"/>
      <c r="EIQ19" s="0"/>
      <c r="EIR19" s="0"/>
      <c r="EIS19" s="0"/>
      <c r="EIT19" s="0"/>
      <c r="EIU19" s="0"/>
      <c r="EIV19" s="0"/>
      <c r="EIW19" s="0"/>
      <c r="EIX19" s="0"/>
      <c r="EIY19" s="0"/>
      <c r="EIZ19" s="0"/>
      <c r="EJA19" s="0"/>
      <c r="EJB19" s="0"/>
      <c r="EJC19" s="0"/>
      <c r="EJD19" s="0"/>
      <c r="EJE19" s="0"/>
      <c r="EJF19" s="0"/>
      <c r="EJG19" s="0"/>
      <c r="EJH19" s="0"/>
      <c r="EJI19" s="0"/>
      <c r="EJJ19" s="0"/>
      <c r="EJK19" s="0"/>
      <c r="EJL19" s="0"/>
      <c r="EJM19" s="0"/>
      <c r="EJN19" s="0"/>
      <c r="EJO19" s="0"/>
      <c r="EJP19" s="0"/>
      <c r="EJQ19" s="0"/>
      <c r="EJR19" s="0"/>
      <c r="EJS19" s="0"/>
      <c r="EJT19" s="0"/>
      <c r="EJU19" s="0"/>
      <c r="EJV19" s="0"/>
      <c r="EJW19" s="0"/>
      <c r="EJX19" s="0"/>
      <c r="EJY19" s="0"/>
      <c r="EJZ19" s="0"/>
      <c r="EKA19" s="0"/>
      <c r="EKB19" s="0"/>
      <c r="EKC19" s="0"/>
      <c r="EKD19" s="0"/>
      <c r="EKE19" s="0"/>
      <c r="EKF19" s="0"/>
      <c r="EKG19" s="0"/>
      <c r="EKH19" s="0"/>
      <c r="EKI19" s="0"/>
      <c r="EKJ19" s="0"/>
      <c r="EKK19" s="0"/>
      <c r="EKL19" s="0"/>
      <c r="EKM19" s="0"/>
      <c r="EKN19" s="0"/>
      <c r="EKO19" s="0"/>
      <c r="EKP19" s="0"/>
      <c r="EKQ19" s="0"/>
      <c r="EKR19" s="0"/>
      <c r="EKS19" s="0"/>
      <c r="EKT19" s="0"/>
      <c r="EKU19" s="0"/>
      <c r="EKV19" s="0"/>
      <c r="EKW19" s="0"/>
      <c r="EKX19" s="0"/>
      <c r="EKY19" s="0"/>
      <c r="EKZ19" s="0"/>
      <c r="ELA19" s="0"/>
      <c r="ELB19" s="0"/>
      <c r="ELC19" s="0"/>
      <c r="ELD19" s="0"/>
      <c r="ELE19" s="0"/>
      <c r="ELF19" s="0"/>
      <c r="ELG19" s="0"/>
      <c r="ELH19" s="0"/>
      <c r="ELI19" s="0"/>
      <c r="ELJ19" s="0"/>
      <c r="ELK19" s="0"/>
      <c r="ELL19" s="0"/>
      <c r="ELM19" s="0"/>
      <c r="ELN19" s="0"/>
      <c r="ELO19" s="0"/>
      <c r="ELP19" s="0"/>
      <c r="ELQ19" s="0"/>
      <c r="ELR19" s="0"/>
      <c r="ELS19" s="0"/>
      <c r="ELT19" s="0"/>
      <c r="ELU19" s="0"/>
      <c r="ELV19" s="0"/>
      <c r="ELW19" s="0"/>
      <c r="ELX19" s="0"/>
      <c r="ELY19" s="0"/>
      <c r="ELZ19" s="0"/>
      <c r="EMA19" s="0"/>
      <c r="EMB19" s="0"/>
      <c r="EMC19" s="0"/>
      <c r="EMD19" s="0"/>
      <c r="EME19" s="0"/>
      <c r="EMF19" s="0"/>
      <c r="EMG19" s="0"/>
      <c r="EMH19" s="0"/>
      <c r="EMI19" s="0"/>
      <c r="EMJ19" s="0"/>
      <c r="EMK19" s="0"/>
      <c r="EML19" s="0"/>
      <c r="EMM19" s="0"/>
      <c r="EMN19" s="0"/>
      <c r="EMO19" s="0"/>
      <c r="EMP19" s="0"/>
      <c r="EMQ19" s="0"/>
      <c r="EMR19" s="0"/>
      <c r="EMS19" s="0"/>
      <c r="EMT19" s="0"/>
      <c r="EMU19" s="0"/>
      <c r="EMV19" s="0"/>
      <c r="EMW19" s="0"/>
      <c r="EMX19" s="0"/>
      <c r="EMY19" s="0"/>
      <c r="EMZ19" s="0"/>
      <c r="ENA19" s="0"/>
      <c r="ENB19" s="0"/>
      <c r="ENC19" s="0"/>
      <c r="END19" s="0"/>
      <c r="ENE19" s="0"/>
      <c r="ENF19" s="0"/>
      <c r="ENG19" s="0"/>
      <c r="ENH19" s="0"/>
      <c r="ENI19" s="0"/>
      <c r="ENJ19" s="0"/>
      <c r="ENK19" s="0"/>
      <c r="ENL19" s="0"/>
      <c r="ENM19" s="0"/>
      <c r="ENN19" s="0"/>
      <c r="ENO19" s="0"/>
      <c r="ENP19" s="0"/>
      <c r="ENQ19" s="0"/>
      <c r="ENR19" s="0"/>
      <c r="ENS19" s="0"/>
      <c r="ENT19" s="0"/>
      <c r="ENU19" s="0"/>
      <c r="ENV19" s="0"/>
      <c r="ENW19" s="0"/>
      <c r="ENX19" s="0"/>
      <c r="ENY19" s="0"/>
      <c r="ENZ19" s="0"/>
      <c r="EOA19" s="0"/>
      <c r="EOB19" s="0"/>
      <c r="EOC19" s="0"/>
      <c r="EOD19" s="0"/>
      <c r="EOE19" s="0"/>
      <c r="EOF19" s="0"/>
      <c r="EOG19" s="0"/>
      <c r="EOH19" s="0"/>
      <c r="EOI19" s="0"/>
      <c r="EOJ19" s="0"/>
      <c r="EOK19" s="0"/>
      <c r="EOL19" s="0"/>
      <c r="EOM19" s="0"/>
      <c r="EON19" s="0"/>
      <c r="EOO19" s="0"/>
      <c r="EOP19" s="0"/>
      <c r="EOQ19" s="0"/>
      <c r="EOR19" s="0"/>
      <c r="EOS19" s="0"/>
      <c r="EOT19" s="0"/>
      <c r="EOU19" s="0"/>
      <c r="EOV19" s="0"/>
      <c r="EOW19" s="0"/>
      <c r="EOX19" s="0"/>
      <c r="EOY19" s="0"/>
      <c r="EOZ19" s="0"/>
      <c r="EPA19" s="0"/>
      <c r="EPB19" s="0"/>
      <c r="EPC19" s="0"/>
      <c r="EPD19" s="0"/>
      <c r="EPE19" s="0"/>
      <c r="EPF19" s="0"/>
      <c r="EPG19" s="0"/>
      <c r="EPH19" s="0"/>
      <c r="EPI19" s="0"/>
      <c r="EPJ19" s="0"/>
      <c r="EPK19" s="0"/>
      <c r="EPL19" s="0"/>
      <c r="EPM19" s="0"/>
      <c r="EPN19" s="0"/>
      <c r="EPO19" s="0"/>
      <c r="EPP19" s="0"/>
      <c r="EPQ19" s="0"/>
      <c r="EPR19" s="0"/>
      <c r="EPS19" s="0"/>
      <c r="EPT19" s="0"/>
      <c r="EPU19" s="0"/>
      <c r="EPV19" s="0"/>
      <c r="EPW19" s="0"/>
      <c r="EPX19" s="0"/>
      <c r="EPY19" s="0"/>
      <c r="EPZ19" s="0"/>
      <c r="EQA19" s="0"/>
      <c r="EQB19" s="0"/>
      <c r="EQC19" s="0"/>
      <c r="EQD19" s="0"/>
      <c r="EQE19" s="0"/>
      <c r="EQF19" s="0"/>
      <c r="EQG19" s="0"/>
      <c r="EQH19" s="0"/>
      <c r="EQI19" s="0"/>
      <c r="EQJ19" s="0"/>
      <c r="EQK19" s="0"/>
      <c r="EQL19" s="0"/>
      <c r="EQM19" s="0"/>
      <c r="EQN19" s="0"/>
      <c r="EQO19" s="0"/>
      <c r="EQP19" s="0"/>
      <c r="EQQ19" s="0"/>
      <c r="EQR19" s="0"/>
      <c r="EQS19" s="0"/>
      <c r="EQT19" s="0"/>
      <c r="EQU19" s="0"/>
      <c r="EQV19" s="0"/>
      <c r="EQW19" s="0"/>
      <c r="EQX19" s="0"/>
      <c r="EQY19" s="0"/>
      <c r="EQZ19" s="0"/>
      <c r="ERA19" s="0"/>
      <c r="ERB19" s="0"/>
      <c r="ERC19" s="0"/>
      <c r="ERD19" s="0"/>
      <c r="ERE19" s="0"/>
      <c r="ERF19" s="0"/>
      <c r="ERG19" s="0"/>
      <c r="ERH19" s="0"/>
      <c r="ERI19" s="0"/>
      <c r="ERJ19" s="0"/>
      <c r="ERK19" s="0"/>
      <c r="ERL19" s="0"/>
      <c r="ERM19" s="0"/>
      <c r="ERN19" s="0"/>
      <c r="ERO19" s="0"/>
      <c r="ERP19" s="0"/>
      <c r="ERQ19" s="0"/>
      <c r="ERR19" s="0"/>
      <c r="ERS19" s="0"/>
      <c r="ERT19" s="0"/>
      <c r="ERU19" s="0"/>
      <c r="ERV19" s="0"/>
      <c r="ERW19" s="0"/>
      <c r="ERX19" s="0"/>
      <c r="ERY19" s="0"/>
      <c r="ERZ19" s="0"/>
      <c r="ESA19" s="0"/>
      <c r="ESB19" s="0"/>
      <c r="ESC19" s="0"/>
      <c r="ESD19" s="0"/>
      <c r="ESE19" s="0"/>
      <c r="ESF19" s="0"/>
      <c r="ESG19" s="0"/>
      <c r="ESH19" s="0"/>
      <c r="ESI19" s="0"/>
      <c r="ESJ19" s="0"/>
      <c r="ESK19" s="0"/>
      <c r="ESL19" s="0"/>
      <c r="ESM19" s="0"/>
      <c r="ESN19" s="0"/>
      <c r="ESO19" s="0"/>
      <c r="ESP19" s="0"/>
      <c r="ESQ19" s="0"/>
      <c r="ESR19" s="0"/>
      <c r="ESS19" s="0"/>
      <c r="EST19" s="0"/>
      <c r="ESU19" s="0"/>
      <c r="ESV19" s="0"/>
      <c r="ESW19" s="0"/>
      <c r="ESX19" s="0"/>
      <c r="ESY19" s="0"/>
      <c r="ESZ19" s="0"/>
      <c r="ETA19" s="0"/>
      <c r="ETB19" s="0"/>
      <c r="ETC19" s="0"/>
      <c r="ETD19" s="0"/>
      <c r="ETE19" s="0"/>
      <c r="ETF19" s="0"/>
      <c r="ETG19" s="0"/>
      <c r="ETH19" s="0"/>
      <c r="ETI19" s="0"/>
      <c r="ETJ19" s="0"/>
      <c r="ETK19" s="0"/>
      <c r="ETL19" s="0"/>
      <c r="ETM19" s="0"/>
      <c r="ETN19" s="0"/>
      <c r="ETO19" s="0"/>
      <c r="ETP19" s="0"/>
      <c r="ETQ19" s="0"/>
      <c r="ETR19" s="0"/>
      <c r="ETS19" s="0"/>
      <c r="ETT19" s="0"/>
      <c r="ETU19" s="0"/>
      <c r="ETV19" s="0"/>
      <c r="ETW19" s="0"/>
      <c r="ETX19" s="0"/>
      <c r="ETY19" s="0"/>
      <c r="ETZ19" s="0"/>
      <c r="EUA19" s="0"/>
      <c r="EUB19" s="0"/>
      <c r="EUC19" s="0"/>
      <c r="EUD19" s="0"/>
      <c r="EUE19" s="0"/>
      <c r="EUF19" s="0"/>
      <c r="EUG19" s="0"/>
      <c r="EUH19" s="0"/>
      <c r="EUI19" s="0"/>
      <c r="EUJ19" s="0"/>
      <c r="EUK19" s="0"/>
      <c r="EUL19" s="0"/>
      <c r="EUM19" s="0"/>
      <c r="EUN19" s="0"/>
      <c r="EUO19" s="0"/>
      <c r="EUP19" s="0"/>
      <c r="EUQ19" s="0"/>
      <c r="EUR19" s="0"/>
      <c r="EUS19" s="0"/>
      <c r="EUT19" s="0"/>
      <c r="EUU19" s="0"/>
      <c r="EUV19" s="0"/>
      <c r="EUW19" s="0"/>
      <c r="EUX19" s="0"/>
      <c r="EUY19" s="0"/>
      <c r="EUZ19" s="0"/>
      <c r="EVA19" s="0"/>
      <c r="EVB19" s="0"/>
      <c r="EVC19" s="0"/>
      <c r="EVD19" s="0"/>
      <c r="EVE19" s="0"/>
      <c r="EVF19" s="0"/>
      <c r="EVG19" s="0"/>
      <c r="EVH19" s="0"/>
      <c r="EVI19" s="0"/>
      <c r="EVJ19" s="0"/>
      <c r="EVK19" s="0"/>
      <c r="EVL19" s="0"/>
      <c r="EVM19" s="0"/>
      <c r="EVN19" s="0"/>
      <c r="EVO19" s="0"/>
      <c r="EVP19" s="0"/>
      <c r="EVQ19" s="0"/>
      <c r="EVR19" s="0"/>
      <c r="EVS19" s="0"/>
      <c r="EVT19" s="0"/>
      <c r="EVU19" s="0"/>
      <c r="EVV19" s="0"/>
      <c r="EVW19" s="0"/>
      <c r="EVX19" s="0"/>
      <c r="EVY19" s="0"/>
      <c r="EVZ19" s="0"/>
      <c r="EWA19" s="0"/>
      <c r="EWB19" s="0"/>
      <c r="EWC19" s="0"/>
      <c r="EWD19" s="0"/>
      <c r="EWE19" s="0"/>
      <c r="EWF19" s="0"/>
      <c r="EWG19" s="0"/>
      <c r="EWH19" s="0"/>
      <c r="EWI19" s="0"/>
      <c r="EWJ19" s="0"/>
      <c r="EWK19" s="0"/>
      <c r="EWL19" s="0"/>
      <c r="EWM19" s="0"/>
      <c r="EWN19" s="0"/>
      <c r="EWO19" s="0"/>
      <c r="EWP19" s="0"/>
      <c r="EWQ19" s="0"/>
      <c r="EWR19" s="0"/>
      <c r="EWS19" s="0"/>
      <c r="EWT19" s="0"/>
      <c r="EWU19" s="0"/>
      <c r="EWV19" s="0"/>
      <c r="EWW19" s="0"/>
      <c r="EWX19" s="0"/>
      <c r="EWY19" s="0"/>
      <c r="EWZ19" s="0"/>
      <c r="EXA19" s="0"/>
      <c r="EXB19" s="0"/>
      <c r="EXC19" s="0"/>
      <c r="EXD19" s="0"/>
      <c r="EXE19" s="0"/>
      <c r="EXF19" s="0"/>
      <c r="EXG19" s="0"/>
      <c r="EXH19" s="0"/>
      <c r="EXI19" s="0"/>
      <c r="EXJ19" s="0"/>
      <c r="EXK19" s="0"/>
      <c r="EXL19" s="0"/>
      <c r="EXM19" s="0"/>
      <c r="EXN19" s="0"/>
      <c r="EXO19" s="0"/>
      <c r="EXP19" s="0"/>
      <c r="EXQ19" s="0"/>
      <c r="EXR19" s="0"/>
      <c r="EXS19" s="0"/>
      <c r="EXT19" s="0"/>
      <c r="EXU19" s="0"/>
      <c r="EXV19" s="0"/>
      <c r="EXW19" s="0"/>
      <c r="EXX19" s="0"/>
      <c r="EXY19" s="0"/>
      <c r="EXZ19" s="0"/>
      <c r="EYA19" s="0"/>
      <c r="EYB19" s="0"/>
      <c r="EYC19" s="0"/>
      <c r="EYD19" s="0"/>
      <c r="EYE19" s="0"/>
      <c r="EYF19" s="0"/>
      <c r="EYG19" s="0"/>
      <c r="EYH19" s="0"/>
      <c r="EYI19" s="0"/>
      <c r="EYJ19" s="0"/>
      <c r="EYK19" s="0"/>
      <c r="EYL19" s="0"/>
      <c r="EYM19" s="0"/>
      <c r="EYN19" s="0"/>
      <c r="EYO19" s="0"/>
      <c r="EYP19" s="0"/>
      <c r="EYQ19" s="0"/>
      <c r="EYR19" s="0"/>
      <c r="EYS19" s="0"/>
      <c r="EYT19" s="0"/>
      <c r="EYU19" s="0"/>
      <c r="EYV19" s="0"/>
      <c r="EYW19" s="0"/>
      <c r="EYX19" s="0"/>
      <c r="EYY19" s="0"/>
      <c r="EYZ19" s="0"/>
      <c r="EZA19" s="0"/>
      <c r="EZB19" s="0"/>
      <c r="EZC19" s="0"/>
      <c r="EZD19" s="0"/>
      <c r="EZE19" s="0"/>
      <c r="EZF19" s="0"/>
      <c r="EZG19" s="0"/>
      <c r="EZH19" s="0"/>
      <c r="EZI19" s="0"/>
      <c r="EZJ19" s="0"/>
      <c r="EZK19" s="0"/>
      <c r="EZL19" s="0"/>
      <c r="EZM19" s="0"/>
      <c r="EZN19" s="0"/>
      <c r="EZO19" s="0"/>
      <c r="EZP19" s="0"/>
      <c r="EZQ19" s="0"/>
      <c r="EZR19" s="0"/>
      <c r="EZS19" s="0"/>
      <c r="EZT19" s="0"/>
      <c r="EZU19" s="0"/>
      <c r="EZV19" s="0"/>
      <c r="EZW19" s="0"/>
      <c r="EZX19" s="0"/>
      <c r="EZY19" s="0"/>
      <c r="EZZ19" s="0"/>
      <c r="FAA19" s="0"/>
      <c r="FAB19" s="0"/>
      <c r="FAC19" s="0"/>
      <c r="FAD19" s="0"/>
      <c r="FAE19" s="0"/>
      <c r="FAF19" s="0"/>
      <c r="FAG19" s="0"/>
      <c r="FAH19" s="0"/>
      <c r="FAI19" s="0"/>
      <c r="FAJ19" s="0"/>
      <c r="FAK19" s="0"/>
      <c r="FAL19" s="0"/>
      <c r="FAM19" s="0"/>
      <c r="FAN19" s="0"/>
      <c r="FAO19" s="0"/>
      <c r="FAP19" s="0"/>
      <c r="FAQ19" s="0"/>
      <c r="FAR19" s="0"/>
      <c r="FAS19" s="0"/>
      <c r="FAT19" s="0"/>
      <c r="FAU19" s="0"/>
      <c r="FAV19" s="0"/>
      <c r="FAW19" s="0"/>
      <c r="FAX19" s="0"/>
      <c r="FAY19" s="0"/>
      <c r="FAZ19" s="0"/>
      <c r="FBA19" s="0"/>
      <c r="FBB19" s="0"/>
      <c r="FBC19" s="0"/>
      <c r="FBD19" s="0"/>
      <c r="FBE19" s="0"/>
      <c r="FBF19" s="0"/>
      <c r="FBG19" s="0"/>
      <c r="FBH19" s="0"/>
      <c r="FBI19" s="0"/>
      <c r="FBJ19" s="0"/>
      <c r="FBK19" s="0"/>
      <c r="FBL19" s="0"/>
      <c r="FBM19" s="0"/>
      <c r="FBN19" s="0"/>
      <c r="FBO19" s="0"/>
      <c r="FBP19" s="0"/>
      <c r="FBQ19" s="0"/>
      <c r="FBR19" s="0"/>
      <c r="FBS19" s="0"/>
      <c r="FBT19" s="0"/>
      <c r="FBU19" s="0"/>
      <c r="FBV19" s="0"/>
      <c r="FBW19" s="0"/>
      <c r="FBX19" s="0"/>
      <c r="FBY19" s="0"/>
      <c r="FBZ19" s="0"/>
      <c r="FCA19" s="0"/>
      <c r="FCB19" s="0"/>
      <c r="FCC19" s="0"/>
      <c r="FCD19" s="0"/>
      <c r="FCE19" s="0"/>
      <c r="FCF19" s="0"/>
      <c r="FCG19" s="0"/>
      <c r="FCH19" s="0"/>
      <c r="FCI19" s="0"/>
      <c r="FCJ19" s="0"/>
      <c r="FCK19" s="0"/>
      <c r="FCL19" s="0"/>
      <c r="FCM19" s="0"/>
      <c r="FCN19" s="0"/>
      <c r="FCO19" s="0"/>
      <c r="FCP19" s="0"/>
      <c r="FCQ19" s="0"/>
      <c r="FCR19" s="0"/>
      <c r="FCS19" s="0"/>
      <c r="FCT19" s="0"/>
      <c r="FCU19" s="0"/>
      <c r="FCV19" s="0"/>
      <c r="FCW19" s="0"/>
      <c r="FCX19" s="0"/>
      <c r="FCY19" s="0"/>
      <c r="FCZ19" s="0"/>
      <c r="FDA19" s="0"/>
      <c r="FDB19" s="0"/>
      <c r="FDC19" s="0"/>
      <c r="FDD19" s="0"/>
      <c r="FDE19" s="0"/>
      <c r="FDF19" s="0"/>
      <c r="FDG19" s="0"/>
      <c r="FDH19" s="0"/>
      <c r="FDI19" s="0"/>
      <c r="FDJ19" s="0"/>
      <c r="FDK19" s="0"/>
      <c r="FDL19" s="0"/>
      <c r="FDM19" s="0"/>
      <c r="FDN19" s="0"/>
      <c r="FDO19" s="0"/>
      <c r="FDP19" s="0"/>
      <c r="FDQ19" s="0"/>
      <c r="FDR19" s="0"/>
      <c r="FDS19" s="0"/>
      <c r="FDT19" s="0"/>
      <c r="FDU19" s="0"/>
      <c r="FDV19" s="0"/>
      <c r="FDW19" s="0"/>
      <c r="FDX19" s="0"/>
      <c r="FDY19" s="0"/>
      <c r="FDZ19" s="0"/>
      <c r="FEA19" s="0"/>
      <c r="FEB19" s="0"/>
      <c r="FEC19" s="0"/>
      <c r="FED19" s="0"/>
      <c r="FEE19" s="0"/>
      <c r="FEF19" s="0"/>
      <c r="FEG19" s="0"/>
      <c r="FEH19" s="0"/>
      <c r="FEI19" s="0"/>
      <c r="FEJ19" s="0"/>
      <c r="FEK19" s="0"/>
      <c r="FEL19" s="0"/>
      <c r="FEM19" s="0"/>
      <c r="FEN19" s="0"/>
      <c r="FEO19" s="0"/>
      <c r="FEP19" s="0"/>
      <c r="FEQ19" s="0"/>
      <c r="FER19" s="0"/>
      <c r="FES19" s="0"/>
      <c r="FET19" s="0"/>
      <c r="FEU19" s="0"/>
      <c r="FEV19" s="0"/>
      <c r="FEW19" s="0"/>
      <c r="FEX19" s="0"/>
      <c r="FEY19" s="0"/>
      <c r="FEZ19" s="0"/>
      <c r="FFA19" s="0"/>
      <c r="FFB19" s="0"/>
      <c r="FFC19" s="0"/>
      <c r="FFD19" s="0"/>
      <c r="FFE19" s="0"/>
      <c r="FFF19" s="0"/>
      <c r="FFG19" s="0"/>
      <c r="FFH19" s="0"/>
      <c r="FFI19" s="0"/>
      <c r="FFJ19" s="0"/>
      <c r="FFK19" s="0"/>
      <c r="FFL19" s="0"/>
      <c r="FFM19" s="0"/>
      <c r="FFN19" s="0"/>
      <c r="FFO19" s="0"/>
      <c r="FFP19" s="0"/>
      <c r="FFQ19" s="0"/>
      <c r="FFR19" s="0"/>
      <c r="FFS19" s="0"/>
      <c r="FFT19" s="0"/>
      <c r="FFU19" s="0"/>
      <c r="FFV19" s="0"/>
      <c r="FFW19" s="0"/>
      <c r="FFX19" s="0"/>
      <c r="FFY19" s="0"/>
      <c r="FFZ19" s="0"/>
      <c r="FGA19" s="0"/>
      <c r="FGB19" s="0"/>
      <c r="FGC19" s="0"/>
      <c r="FGD19" s="0"/>
      <c r="FGE19" s="0"/>
      <c r="FGF19" s="0"/>
      <c r="FGG19" s="0"/>
      <c r="FGH19" s="0"/>
      <c r="FGI19" s="0"/>
      <c r="FGJ19" s="0"/>
      <c r="FGK19" s="0"/>
      <c r="FGL19" s="0"/>
      <c r="FGM19" s="0"/>
      <c r="FGN19" s="0"/>
      <c r="FGO19" s="0"/>
      <c r="FGP19" s="0"/>
      <c r="FGQ19" s="0"/>
      <c r="FGR19" s="0"/>
      <c r="FGS19" s="0"/>
      <c r="FGT19" s="0"/>
      <c r="FGU19" s="0"/>
      <c r="FGV19" s="0"/>
      <c r="FGW19" s="0"/>
      <c r="FGX19" s="0"/>
      <c r="FGY19" s="0"/>
      <c r="FGZ19" s="0"/>
      <c r="FHA19" s="0"/>
      <c r="FHB19" s="0"/>
      <c r="FHC19" s="0"/>
      <c r="FHD19" s="0"/>
      <c r="FHE19" s="0"/>
      <c r="FHF19" s="0"/>
      <c r="FHG19" s="0"/>
      <c r="FHH19" s="0"/>
      <c r="FHI19" s="0"/>
      <c r="FHJ19" s="0"/>
      <c r="FHK19" s="0"/>
      <c r="FHL19" s="0"/>
      <c r="FHM19" s="0"/>
      <c r="FHN19" s="0"/>
      <c r="FHO19" s="0"/>
      <c r="FHP19" s="0"/>
      <c r="FHQ19" s="0"/>
      <c r="FHR19" s="0"/>
      <c r="FHS19" s="0"/>
      <c r="FHT19" s="0"/>
      <c r="FHU19" s="0"/>
      <c r="FHV19" s="0"/>
      <c r="FHW19" s="0"/>
      <c r="FHX19" s="0"/>
      <c r="FHY19" s="0"/>
      <c r="FHZ19" s="0"/>
      <c r="FIA19" s="0"/>
      <c r="FIB19" s="0"/>
      <c r="FIC19" s="0"/>
      <c r="FID19" s="0"/>
      <c r="FIE19" s="0"/>
      <c r="FIF19" s="0"/>
      <c r="FIG19" s="0"/>
      <c r="FIH19" s="0"/>
      <c r="FII19" s="0"/>
      <c r="FIJ19" s="0"/>
      <c r="FIK19" s="0"/>
      <c r="FIL19" s="0"/>
      <c r="FIM19" s="0"/>
      <c r="FIN19" s="0"/>
      <c r="FIO19" s="0"/>
      <c r="FIP19" s="0"/>
      <c r="FIQ19" s="0"/>
      <c r="FIR19" s="0"/>
      <c r="FIS19" s="0"/>
      <c r="FIT19" s="0"/>
      <c r="FIU19" s="0"/>
      <c r="FIV19" s="0"/>
      <c r="FIW19" s="0"/>
      <c r="FIX19" s="0"/>
      <c r="FIY19" s="0"/>
      <c r="FIZ19" s="0"/>
      <c r="FJA19" s="0"/>
      <c r="FJB19" s="0"/>
      <c r="FJC19" s="0"/>
      <c r="FJD19" s="0"/>
      <c r="FJE19" s="0"/>
      <c r="FJF19" s="0"/>
      <c r="FJG19" s="0"/>
      <c r="FJH19" s="0"/>
      <c r="FJI19" s="0"/>
      <c r="FJJ19" s="0"/>
      <c r="FJK19" s="0"/>
      <c r="FJL19" s="0"/>
      <c r="FJM19" s="0"/>
      <c r="FJN19" s="0"/>
      <c r="FJO19" s="0"/>
      <c r="FJP19" s="0"/>
      <c r="FJQ19" s="0"/>
      <c r="FJR19" s="0"/>
      <c r="FJS19" s="0"/>
      <c r="FJT19" s="0"/>
      <c r="FJU19" s="0"/>
      <c r="FJV19" s="0"/>
      <c r="FJW19" s="0"/>
      <c r="FJX19" s="0"/>
      <c r="FJY19" s="0"/>
      <c r="FJZ19" s="0"/>
      <c r="FKA19" s="0"/>
      <c r="FKB19" s="0"/>
      <c r="FKC19" s="0"/>
      <c r="FKD19" s="0"/>
      <c r="FKE19" s="0"/>
      <c r="FKF19" s="0"/>
      <c r="FKG19" s="0"/>
      <c r="FKH19" s="0"/>
      <c r="FKI19" s="0"/>
      <c r="FKJ19" s="0"/>
      <c r="FKK19" s="0"/>
      <c r="FKL19" s="0"/>
      <c r="FKM19" s="0"/>
      <c r="FKN19" s="0"/>
      <c r="FKO19" s="0"/>
      <c r="FKP19" s="0"/>
      <c r="FKQ19" s="0"/>
      <c r="FKR19" s="0"/>
      <c r="FKS19" s="0"/>
      <c r="FKT19" s="0"/>
      <c r="FKU19" s="0"/>
      <c r="FKV19" s="0"/>
      <c r="FKW19" s="0"/>
      <c r="FKX19" s="0"/>
      <c r="FKY19" s="0"/>
      <c r="FKZ19" s="0"/>
      <c r="FLA19" s="0"/>
      <c r="FLB19" s="0"/>
      <c r="FLC19" s="0"/>
      <c r="FLD19" s="0"/>
      <c r="FLE19" s="0"/>
      <c r="FLF19" s="0"/>
      <c r="FLG19" s="0"/>
      <c r="FLH19" s="0"/>
      <c r="FLI19" s="0"/>
      <c r="FLJ19" s="0"/>
      <c r="FLK19" s="0"/>
      <c r="FLL19" s="0"/>
      <c r="FLM19" s="0"/>
      <c r="FLN19" s="0"/>
      <c r="FLO19" s="0"/>
      <c r="FLP19" s="0"/>
      <c r="FLQ19" s="0"/>
      <c r="FLR19" s="0"/>
      <c r="FLS19" s="0"/>
      <c r="FLT19" s="0"/>
      <c r="FLU19" s="0"/>
      <c r="FLV19" s="0"/>
      <c r="FLW19" s="0"/>
      <c r="FLX19" s="0"/>
      <c r="FLY19" s="0"/>
      <c r="FLZ19" s="0"/>
      <c r="FMA19" s="0"/>
      <c r="FMB19" s="0"/>
      <c r="FMC19" s="0"/>
      <c r="FMD19" s="0"/>
      <c r="FME19" s="0"/>
      <c r="FMF19" s="0"/>
      <c r="FMG19" s="0"/>
      <c r="FMH19" s="0"/>
      <c r="FMI19" s="0"/>
      <c r="FMJ19" s="0"/>
      <c r="FMK19" s="0"/>
      <c r="FML19" s="0"/>
      <c r="FMM19" s="0"/>
      <c r="FMN19" s="0"/>
      <c r="FMO19" s="0"/>
      <c r="FMP19" s="0"/>
      <c r="FMQ19" s="0"/>
      <c r="FMR19" s="0"/>
      <c r="FMS19" s="0"/>
      <c r="FMT19" s="0"/>
      <c r="FMU19" s="0"/>
      <c r="FMV19" s="0"/>
      <c r="FMW19" s="0"/>
      <c r="FMX19" s="0"/>
      <c r="FMY19" s="0"/>
      <c r="FMZ19" s="0"/>
      <c r="FNA19" s="0"/>
      <c r="FNB19" s="0"/>
      <c r="FNC19" s="0"/>
      <c r="FND19" s="0"/>
      <c r="FNE19" s="0"/>
      <c r="FNF19" s="0"/>
      <c r="FNG19" s="0"/>
      <c r="FNH19" s="0"/>
      <c r="FNI19" s="0"/>
      <c r="FNJ19" s="0"/>
      <c r="FNK19" s="0"/>
      <c r="FNL19" s="0"/>
      <c r="FNM19" s="0"/>
      <c r="FNN19" s="0"/>
      <c r="FNO19" s="0"/>
      <c r="FNP19" s="0"/>
      <c r="FNQ19" s="0"/>
      <c r="FNR19" s="0"/>
      <c r="FNS19" s="0"/>
      <c r="FNT19" s="0"/>
      <c r="FNU19" s="0"/>
      <c r="FNV19" s="0"/>
      <c r="FNW19" s="0"/>
      <c r="FNX19" s="0"/>
      <c r="FNY19" s="0"/>
      <c r="FNZ19" s="0"/>
      <c r="FOA19" s="0"/>
      <c r="FOB19" s="0"/>
      <c r="FOC19" s="0"/>
      <c r="FOD19" s="0"/>
      <c r="FOE19" s="0"/>
      <c r="FOF19" s="0"/>
      <c r="FOG19" s="0"/>
      <c r="FOH19" s="0"/>
      <c r="FOI19" s="0"/>
      <c r="FOJ19" s="0"/>
      <c r="FOK19" s="0"/>
      <c r="FOL19" s="0"/>
      <c r="FOM19" s="0"/>
      <c r="FON19" s="0"/>
      <c r="FOO19" s="0"/>
      <c r="FOP19" s="0"/>
      <c r="FOQ19" s="0"/>
      <c r="FOR19" s="0"/>
      <c r="FOS19" s="0"/>
      <c r="FOT19" s="0"/>
      <c r="FOU19" s="0"/>
      <c r="FOV19" s="0"/>
      <c r="FOW19" s="0"/>
      <c r="FOX19" s="0"/>
      <c r="FOY19" s="0"/>
      <c r="FOZ19" s="0"/>
      <c r="FPA19" s="0"/>
      <c r="FPB19" s="0"/>
      <c r="FPC19" s="0"/>
      <c r="FPD19" s="0"/>
      <c r="FPE19" s="0"/>
      <c r="FPF19" s="0"/>
      <c r="FPG19" s="0"/>
      <c r="FPH19" s="0"/>
      <c r="FPI19" s="0"/>
      <c r="FPJ19" s="0"/>
      <c r="FPK19" s="0"/>
      <c r="FPL19" s="0"/>
      <c r="FPM19" s="0"/>
      <c r="FPN19" s="0"/>
      <c r="FPO19" s="0"/>
      <c r="FPP19" s="0"/>
      <c r="FPQ19" s="0"/>
      <c r="FPR19" s="0"/>
      <c r="FPS19" s="0"/>
      <c r="FPT19" s="0"/>
      <c r="FPU19" s="0"/>
      <c r="FPV19" s="0"/>
      <c r="FPW19" s="0"/>
      <c r="FPX19" s="0"/>
      <c r="FPY19" s="0"/>
      <c r="FPZ19" s="0"/>
      <c r="FQA19" s="0"/>
      <c r="FQB19" s="0"/>
      <c r="FQC19" s="0"/>
      <c r="FQD19" s="0"/>
      <c r="FQE19" s="0"/>
      <c r="FQF19" s="0"/>
      <c r="FQG19" s="0"/>
      <c r="FQH19" s="0"/>
      <c r="FQI19" s="0"/>
      <c r="FQJ19" s="0"/>
      <c r="FQK19" s="0"/>
      <c r="FQL19" s="0"/>
      <c r="FQM19" s="0"/>
      <c r="FQN19" s="0"/>
      <c r="FQO19" s="0"/>
      <c r="FQP19" s="0"/>
      <c r="FQQ19" s="0"/>
      <c r="FQR19" s="0"/>
      <c r="FQS19" s="0"/>
      <c r="FQT19" s="0"/>
      <c r="FQU19" s="0"/>
      <c r="FQV19" s="0"/>
      <c r="FQW19" s="0"/>
      <c r="FQX19" s="0"/>
      <c r="FQY19" s="0"/>
      <c r="FQZ19" s="0"/>
      <c r="FRA19" s="0"/>
      <c r="FRB19" s="0"/>
      <c r="FRC19" s="0"/>
      <c r="FRD19" s="0"/>
      <c r="FRE19" s="0"/>
      <c r="FRF19" s="0"/>
      <c r="FRG19" s="0"/>
      <c r="FRH19" s="0"/>
      <c r="FRI19" s="0"/>
      <c r="FRJ19" s="0"/>
      <c r="FRK19" s="0"/>
      <c r="FRL19" s="0"/>
      <c r="FRM19" s="0"/>
      <c r="FRN19" s="0"/>
      <c r="FRO19" s="0"/>
      <c r="FRP19" s="0"/>
      <c r="FRQ19" s="0"/>
      <c r="FRR19" s="0"/>
      <c r="FRS19" s="0"/>
      <c r="FRT19" s="0"/>
      <c r="FRU19" s="0"/>
      <c r="FRV19" s="0"/>
      <c r="FRW19" s="0"/>
      <c r="FRX19" s="0"/>
      <c r="FRY19" s="0"/>
      <c r="FRZ19" s="0"/>
      <c r="FSA19" s="0"/>
      <c r="FSB19" s="0"/>
      <c r="FSC19" s="0"/>
      <c r="FSD19" s="0"/>
      <c r="FSE19" s="0"/>
      <c r="FSF19" s="0"/>
      <c r="FSG19" s="0"/>
      <c r="FSH19" s="0"/>
      <c r="FSI19" s="0"/>
      <c r="FSJ19" s="0"/>
      <c r="FSK19" s="0"/>
      <c r="FSL19" s="0"/>
      <c r="FSM19" s="0"/>
      <c r="FSN19" s="0"/>
      <c r="FSO19" s="0"/>
      <c r="FSP19" s="0"/>
      <c r="FSQ19" s="0"/>
      <c r="FSR19" s="0"/>
      <c r="FSS19" s="0"/>
      <c r="FST19" s="0"/>
      <c r="FSU19" s="0"/>
      <c r="FSV19" s="0"/>
      <c r="FSW19" s="0"/>
      <c r="FSX19" s="0"/>
      <c r="FSY19" s="0"/>
      <c r="FSZ19" s="0"/>
      <c r="FTA19" s="0"/>
      <c r="FTB19" s="0"/>
      <c r="FTC19" s="0"/>
      <c r="FTD19" s="0"/>
      <c r="FTE19" s="0"/>
      <c r="FTF19" s="0"/>
      <c r="FTG19" s="0"/>
      <c r="FTH19" s="0"/>
      <c r="FTI19" s="0"/>
      <c r="FTJ19" s="0"/>
      <c r="FTK19" s="0"/>
      <c r="FTL19" s="0"/>
      <c r="FTM19" s="0"/>
      <c r="FTN19" s="0"/>
      <c r="FTO19" s="0"/>
      <c r="FTP19" s="0"/>
      <c r="FTQ19" s="0"/>
      <c r="FTR19" s="0"/>
      <c r="FTS19" s="0"/>
      <c r="FTT19" s="0"/>
      <c r="FTU19" s="0"/>
      <c r="FTV19" s="0"/>
      <c r="FTW19" s="0"/>
      <c r="FTX19" s="0"/>
      <c r="FTY19" s="0"/>
      <c r="FTZ19" s="0"/>
      <c r="FUA19" s="0"/>
      <c r="FUB19" s="0"/>
      <c r="FUC19" s="0"/>
      <c r="FUD19" s="0"/>
      <c r="FUE19" s="0"/>
      <c r="FUF19" s="0"/>
      <c r="FUG19" s="0"/>
      <c r="FUH19" s="0"/>
      <c r="FUI19" s="0"/>
      <c r="FUJ19" s="0"/>
      <c r="FUK19" s="0"/>
      <c r="FUL19" s="0"/>
      <c r="FUM19" s="0"/>
      <c r="FUN19" s="0"/>
      <c r="FUO19" s="0"/>
      <c r="FUP19" s="0"/>
      <c r="FUQ19" s="0"/>
      <c r="FUR19" s="0"/>
      <c r="FUS19" s="0"/>
      <c r="FUT19" s="0"/>
      <c r="FUU19" s="0"/>
      <c r="FUV19" s="0"/>
      <c r="FUW19" s="0"/>
      <c r="FUX19" s="0"/>
      <c r="FUY19" s="0"/>
      <c r="FUZ19" s="0"/>
      <c r="FVA19" s="0"/>
      <c r="FVB19" s="0"/>
      <c r="FVC19" s="0"/>
      <c r="FVD19" s="0"/>
      <c r="FVE19" s="0"/>
      <c r="FVF19" s="0"/>
      <c r="FVG19" s="0"/>
      <c r="FVH19" s="0"/>
      <c r="FVI19" s="0"/>
      <c r="FVJ19" s="0"/>
      <c r="FVK19" s="0"/>
      <c r="FVL19" s="0"/>
      <c r="FVM19" s="0"/>
      <c r="FVN19" s="0"/>
      <c r="FVO19" s="0"/>
      <c r="FVP19" s="0"/>
      <c r="FVQ19" s="0"/>
      <c r="FVR19" s="0"/>
      <c r="FVS19" s="0"/>
      <c r="FVT19" s="0"/>
      <c r="FVU19" s="0"/>
      <c r="FVV19" s="0"/>
      <c r="FVW19" s="0"/>
      <c r="FVX19" s="0"/>
      <c r="FVY19" s="0"/>
      <c r="FVZ19" s="0"/>
      <c r="FWA19" s="0"/>
      <c r="FWB19" s="0"/>
      <c r="FWC19" s="0"/>
      <c r="FWD19" s="0"/>
      <c r="FWE19" s="0"/>
      <c r="FWF19" s="0"/>
      <c r="FWG19" s="0"/>
      <c r="FWH19" s="0"/>
      <c r="FWI19" s="0"/>
      <c r="FWJ19" s="0"/>
      <c r="FWK19" s="0"/>
      <c r="FWL19" s="0"/>
      <c r="FWM19" s="0"/>
      <c r="FWN19" s="0"/>
      <c r="FWO19" s="0"/>
      <c r="FWP19" s="0"/>
      <c r="FWQ19" s="0"/>
      <c r="FWR19" s="0"/>
      <c r="FWS19" s="0"/>
      <c r="FWT19" s="0"/>
      <c r="FWU19" s="0"/>
      <c r="FWV19" s="0"/>
      <c r="FWW19" s="0"/>
      <c r="FWX19" s="0"/>
      <c r="FWY19" s="0"/>
      <c r="FWZ19" s="0"/>
      <c r="FXA19" s="0"/>
      <c r="FXB19" s="0"/>
      <c r="FXC19" s="0"/>
      <c r="FXD19" s="0"/>
      <c r="FXE19" s="0"/>
      <c r="FXF19" s="0"/>
      <c r="FXG19" s="0"/>
      <c r="FXH19" s="0"/>
      <c r="FXI19" s="0"/>
      <c r="FXJ19" s="0"/>
      <c r="FXK19" s="0"/>
      <c r="FXL19" s="0"/>
      <c r="FXM19" s="0"/>
      <c r="FXN19" s="0"/>
      <c r="FXO19" s="0"/>
      <c r="FXP19" s="0"/>
      <c r="FXQ19" s="0"/>
      <c r="FXR19" s="0"/>
      <c r="FXS19" s="0"/>
      <c r="FXT19" s="0"/>
      <c r="FXU19" s="0"/>
      <c r="FXV19" s="0"/>
      <c r="FXW19" s="0"/>
      <c r="FXX19" s="0"/>
      <c r="FXY19" s="0"/>
      <c r="FXZ19" s="0"/>
      <c r="FYA19" s="0"/>
      <c r="FYB19" s="0"/>
      <c r="FYC19" s="0"/>
      <c r="FYD19" s="0"/>
      <c r="FYE19" s="0"/>
      <c r="FYF19" s="0"/>
      <c r="FYG19" s="0"/>
      <c r="FYH19" s="0"/>
      <c r="FYI19" s="0"/>
      <c r="FYJ19" s="0"/>
      <c r="FYK19" s="0"/>
      <c r="FYL19" s="0"/>
      <c r="FYM19" s="0"/>
      <c r="FYN19" s="0"/>
      <c r="FYO19" s="0"/>
      <c r="FYP19" s="0"/>
      <c r="FYQ19" s="0"/>
      <c r="FYR19" s="0"/>
      <c r="FYS19" s="0"/>
      <c r="FYT19" s="0"/>
      <c r="FYU19" s="0"/>
      <c r="FYV19" s="0"/>
      <c r="FYW19" s="0"/>
      <c r="FYX19" s="0"/>
      <c r="FYY19" s="0"/>
      <c r="FYZ19" s="0"/>
      <c r="FZA19" s="0"/>
      <c r="FZB19" s="0"/>
      <c r="FZC19" s="0"/>
      <c r="FZD19" s="0"/>
      <c r="FZE19" s="0"/>
      <c r="FZF19" s="0"/>
      <c r="FZG19" s="0"/>
      <c r="FZH19" s="0"/>
      <c r="FZI19" s="0"/>
      <c r="FZJ19" s="0"/>
      <c r="FZK19" s="0"/>
      <c r="FZL19" s="0"/>
      <c r="FZM19" s="0"/>
      <c r="FZN19" s="0"/>
      <c r="FZO19" s="0"/>
      <c r="FZP19" s="0"/>
      <c r="FZQ19" s="0"/>
      <c r="FZR19" s="0"/>
      <c r="FZS19" s="0"/>
      <c r="FZT19" s="0"/>
      <c r="FZU19" s="0"/>
      <c r="FZV19" s="0"/>
      <c r="FZW19" s="0"/>
      <c r="FZX19" s="0"/>
      <c r="FZY19" s="0"/>
      <c r="FZZ19" s="0"/>
      <c r="GAA19" s="0"/>
      <c r="GAB19" s="0"/>
      <c r="GAC19" s="0"/>
      <c r="GAD19" s="0"/>
      <c r="GAE19" s="0"/>
      <c r="GAF19" s="0"/>
      <c r="GAG19" s="0"/>
      <c r="GAH19" s="0"/>
      <c r="GAI19" s="0"/>
      <c r="GAJ19" s="0"/>
      <c r="GAK19" s="0"/>
      <c r="GAL19" s="0"/>
      <c r="GAM19" s="0"/>
      <c r="GAN19" s="0"/>
      <c r="GAO19" s="0"/>
      <c r="GAP19" s="0"/>
      <c r="GAQ19" s="0"/>
      <c r="GAR19" s="0"/>
      <c r="GAS19" s="0"/>
      <c r="GAT19" s="0"/>
      <c r="GAU19" s="0"/>
      <c r="GAV19" s="0"/>
      <c r="GAW19" s="0"/>
      <c r="GAX19" s="0"/>
      <c r="GAY19" s="0"/>
      <c r="GAZ19" s="0"/>
      <c r="GBA19" s="0"/>
      <c r="GBB19" s="0"/>
      <c r="GBC19" s="0"/>
      <c r="GBD19" s="0"/>
      <c r="GBE19" s="0"/>
      <c r="GBF19" s="0"/>
      <c r="GBG19" s="0"/>
      <c r="GBH19" s="0"/>
      <c r="GBI19" s="0"/>
      <c r="GBJ19" s="0"/>
      <c r="GBK19" s="0"/>
      <c r="GBL19" s="0"/>
      <c r="GBM19" s="0"/>
      <c r="GBN19" s="0"/>
      <c r="GBO19" s="0"/>
      <c r="GBP19" s="0"/>
      <c r="GBQ19" s="0"/>
      <c r="GBR19" s="0"/>
      <c r="GBS19" s="0"/>
      <c r="GBT19" s="0"/>
      <c r="GBU19" s="0"/>
      <c r="GBV19" s="0"/>
      <c r="GBW19" s="0"/>
      <c r="GBX19" s="0"/>
      <c r="GBY19" s="0"/>
      <c r="GBZ19" s="0"/>
      <c r="GCA19" s="0"/>
      <c r="GCB19" s="0"/>
      <c r="GCC19" s="0"/>
      <c r="GCD19" s="0"/>
      <c r="GCE19" s="0"/>
      <c r="GCF19" s="0"/>
      <c r="GCG19" s="0"/>
      <c r="GCH19" s="0"/>
      <c r="GCI19" s="0"/>
      <c r="GCJ19" s="0"/>
      <c r="GCK19" s="0"/>
      <c r="GCL19" s="0"/>
      <c r="GCM19" s="0"/>
      <c r="GCN19" s="0"/>
      <c r="GCO19" s="0"/>
      <c r="GCP19" s="0"/>
      <c r="GCQ19" s="0"/>
      <c r="GCR19" s="0"/>
      <c r="GCS19" s="0"/>
      <c r="GCT19" s="0"/>
      <c r="GCU19" s="0"/>
      <c r="GCV19" s="0"/>
      <c r="GCW19" s="0"/>
      <c r="GCX19" s="0"/>
      <c r="GCY19" s="0"/>
      <c r="GCZ19" s="0"/>
      <c r="GDA19" s="0"/>
      <c r="GDB19" s="0"/>
      <c r="GDC19" s="0"/>
      <c r="GDD19" s="0"/>
      <c r="GDE19" s="0"/>
      <c r="GDF19" s="0"/>
      <c r="GDG19" s="0"/>
      <c r="GDH19" s="0"/>
      <c r="GDI19" s="0"/>
      <c r="GDJ19" s="0"/>
      <c r="GDK19" s="0"/>
      <c r="GDL19" s="0"/>
      <c r="GDM19" s="0"/>
      <c r="GDN19" s="0"/>
      <c r="GDO19" s="0"/>
      <c r="GDP19" s="0"/>
      <c r="GDQ19" s="0"/>
      <c r="GDR19" s="0"/>
      <c r="GDS19" s="0"/>
      <c r="GDT19" s="0"/>
      <c r="GDU19" s="0"/>
      <c r="GDV19" s="0"/>
      <c r="GDW19" s="0"/>
      <c r="GDX19" s="0"/>
      <c r="GDY19" s="0"/>
      <c r="GDZ19" s="0"/>
      <c r="GEA19" s="0"/>
      <c r="GEB19" s="0"/>
      <c r="GEC19" s="0"/>
      <c r="GED19" s="0"/>
      <c r="GEE19" s="0"/>
      <c r="GEF19" s="0"/>
      <c r="GEG19" s="0"/>
      <c r="GEH19" s="0"/>
      <c r="GEI19" s="0"/>
      <c r="GEJ19" s="0"/>
      <c r="GEK19" s="0"/>
      <c r="GEL19" s="0"/>
      <c r="GEM19" s="0"/>
      <c r="GEN19" s="0"/>
      <c r="GEO19" s="0"/>
      <c r="GEP19" s="0"/>
      <c r="GEQ19" s="0"/>
      <c r="GER19" s="0"/>
      <c r="GES19" s="0"/>
      <c r="GET19" s="0"/>
      <c r="GEU19" s="0"/>
      <c r="GEV19" s="0"/>
      <c r="GEW19" s="0"/>
      <c r="GEX19" s="0"/>
      <c r="GEY19" s="0"/>
      <c r="GEZ19" s="0"/>
      <c r="GFA19" s="0"/>
      <c r="GFB19" s="0"/>
      <c r="GFC19" s="0"/>
      <c r="GFD19" s="0"/>
      <c r="GFE19" s="0"/>
      <c r="GFF19" s="0"/>
      <c r="GFG19" s="0"/>
      <c r="GFH19" s="0"/>
      <c r="GFI19" s="0"/>
      <c r="GFJ19" s="0"/>
      <c r="GFK19" s="0"/>
      <c r="GFL19" s="0"/>
      <c r="GFM19" s="0"/>
      <c r="GFN19" s="0"/>
      <c r="GFO19" s="0"/>
      <c r="GFP19" s="0"/>
      <c r="GFQ19" s="0"/>
      <c r="GFR19" s="0"/>
      <c r="GFS19" s="0"/>
      <c r="GFT19" s="0"/>
      <c r="GFU19" s="0"/>
      <c r="GFV19" s="0"/>
      <c r="GFW19" s="0"/>
      <c r="GFX19" s="0"/>
      <c r="GFY19" s="0"/>
      <c r="GFZ19" s="0"/>
      <c r="GGA19" s="0"/>
      <c r="GGB19" s="0"/>
      <c r="GGC19" s="0"/>
      <c r="GGD19" s="0"/>
      <c r="GGE19" s="0"/>
      <c r="GGF19" s="0"/>
      <c r="GGG19" s="0"/>
      <c r="GGH19" s="0"/>
      <c r="GGI19" s="0"/>
      <c r="GGJ19" s="0"/>
      <c r="GGK19" s="0"/>
      <c r="GGL19" s="0"/>
      <c r="GGM19" s="0"/>
      <c r="GGN19" s="0"/>
      <c r="GGO19" s="0"/>
      <c r="GGP19" s="0"/>
      <c r="GGQ19" s="0"/>
      <c r="GGR19" s="0"/>
      <c r="GGS19" s="0"/>
      <c r="GGT19" s="0"/>
      <c r="GGU19" s="0"/>
      <c r="GGV19" s="0"/>
      <c r="GGW19" s="0"/>
      <c r="GGX19" s="0"/>
      <c r="GGY19" s="0"/>
      <c r="GGZ19" s="0"/>
      <c r="GHA19" s="0"/>
      <c r="GHB19" s="0"/>
      <c r="GHC19" s="0"/>
      <c r="GHD19" s="0"/>
      <c r="GHE19" s="0"/>
      <c r="GHF19" s="0"/>
      <c r="GHG19" s="0"/>
      <c r="GHH19" s="0"/>
      <c r="GHI19" s="0"/>
      <c r="GHJ19" s="0"/>
      <c r="GHK19" s="0"/>
      <c r="GHL19" s="0"/>
      <c r="GHM19" s="0"/>
      <c r="GHN19" s="0"/>
      <c r="GHO19" s="0"/>
      <c r="GHP19" s="0"/>
      <c r="GHQ19" s="0"/>
      <c r="GHR19" s="0"/>
      <c r="GHS19" s="0"/>
      <c r="GHT19" s="0"/>
      <c r="GHU19" s="0"/>
      <c r="GHV19" s="0"/>
      <c r="GHW19" s="0"/>
      <c r="GHX19" s="0"/>
      <c r="GHY19" s="0"/>
      <c r="GHZ19" s="0"/>
      <c r="GIA19" s="0"/>
      <c r="GIB19" s="0"/>
      <c r="GIC19" s="0"/>
      <c r="GID19" s="0"/>
      <c r="GIE19" s="0"/>
      <c r="GIF19" s="0"/>
      <c r="GIG19" s="0"/>
      <c r="GIH19" s="0"/>
      <c r="GII19" s="0"/>
      <c r="GIJ19" s="0"/>
      <c r="GIK19" s="0"/>
      <c r="GIL19" s="0"/>
      <c r="GIM19" s="0"/>
      <c r="GIN19" s="0"/>
      <c r="GIO19" s="0"/>
      <c r="GIP19" s="0"/>
      <c r="GIQ19" s="0"/>
      <c r="GIR19" s="0"/>
      <c r="GIS19" s="0"/>
      <c r="GIT19" s="0"/>
      <c r="GIU19" s="0"/>
      <c r="GIV19" s="0"/>
      <c r="GIW19" s="0"/>
      <c r="GIX19" s="0"/>
      <c r="GIY19" s="0"/>
      <c r="GIZ19" s="0"/>
      <c r="GJA19" s="0"/>
      <c r="GJB19" s="0"/>
      <c r="GJC19" s="0"/>
      <c r="GJD19" s="0"/>
      <c r="GJE19" s="0"/>
      <c r="GJF19" s="0"/>
      <c r="GJG19" s="0"/>
      <c r="GJH19" s="0"/>
      <c r="GJI19" s="0"/>
      <c r="GJJ19" s="0"/>
      <c r="GJK19" s="0"/>
      <c r="GJL19" s="0"/>
      <c r="GJM19" s="0"/>
      <c r="GJN19" s="0"/>
      <c r="GJO19" s="0"/>
      <c r="GJP19" s="0"/>
      <c r="GJQ19" s="0"/>
      <c r="GJR19" s="0"/>
      <c r="GJS19" s="0"/>
      <c r="GJT19" s="0"/>
      <c r="GJU19" s="0"/>
      <c r="GJV19" s="0"/>
      <c r="GJW19" s="0"/>
      <c r="GJX19" s="0"/>
      <c r="GJY19" s="0"/>
      <c r="GJZ19" s="0"/>
      <c r="GKA19" s="0"/>
      <c r="GKB19" s="0"/>
      <c r="GKC19" s="0"/>
      <c r="GKD19" s="0"/>
      <c r="GKE19" s="0"/>
      <c r="GKF19" s="0"/>
      <c r="GKG19" s="0"/>
      <c r="GKH19" s="0"/>
      <c r="GKI19" s="0"/>
      <c r="GKJ19" s="0"/>
      <c r="GKK19" s="0"/>
      <c r="GKL19" s="0"/>
      <c r="GKM19" s="0"/>
      <c r="GKN19" s="0"/>
      <c r="GKO19" s="0"/>
      <c r="GKP19" s="0"/>
      <c r="GKQ19" s="0"/>
      <c r="GKR19" s="0"/>
      <c r="GKS19" s="0"/>
      <c r="GKT19" s="0"/>
      <c r="GKU19" s="0"/>
      <c r="GKV19" s="0"/>
      <c r="GKW19" s="0"/>
      <c r="GKX19" s="0"/>
      <c r="GKY19" s="0"/>
      <c r="GKZ19" s="0"/>
      <c r="GLA19" s="0"/>
      <c r="GLB19" s="0"/>
      <c r="GLC19" s="0"/>
      <c r="GLD19" s="0"/>
      <c r="GLE19" s="0"/>
      <c r="GLF19" s="0"/>
      <c r="GLG19" s="0"/>
      <c r="GLH19" s="0"/>
      <c r="GLI19" s="0"/>
      <c r="GLJ19" s="0"/>
      <c r="GLK19" s="0"/>
      <c r="GLL19" s="0"/>
      <c r="GLM19" s="0"/>
      <c r="GLN19" s="0"/>
      <c r="GLO19" s="0"/>
      <c r="GLP19" s="0"/>
      <c r="GLQ19" s="0"/>
      <c r="GLR19" s="0"/>
      <c r="GLS19" s="0"/>
      <c r="GLT19" s="0"/>
      <c r="GLU19" s="0"/>
      <c r="GLV19" s="0"/>
      <c r="GLW19" s="0"/>
      <c r="GLX19" s="0"/>
      <c r="GLY19" s="0"/>
      <c r="GLZ19" s="0"/>
      <c r="GMA19" s="0"/>
      <c r="GMB19" s="0"/>
      <c r="GMC19" s="0"/>
      <c r="GMD19" s="0"/>
      <c r="GME19" s="0"/>
      <c r="GMF19" s="0"/>
      <c r="GMG19" s="0"/>
      <c r="GMH19" s="0"/>
      <c r="GMI19" s="0"/>
      <c r="GMJ19" s="0"/>
      <c r="GMK19" s="0"/>
      <c r="GML19" s="0"/>
      <c r="GMM19" s="0"/>
      <c r="GMN19" s="0"/>
      <c r="GMO19" s="0"/>
      <c r="GMP19" s="0"/>
      <c r="GMQ19" s="0"/>
      <c r="GMR19" s="0"/>
      <c r="GMS19" s="0"/>
      <c r="GMT19" s="0"/>
      <c r="GMU19" s="0"/>
      <c r="GMV19" s="0"/>
      <c r="GMW19" s="0"/>
      <c r="GMX19" s="0"/>
      <c r="GMY19" s="0"/>
      <c r="GMZ19" s="0"/>
      <c r="GNA19" s="0"/>
      <c r="GNB19" s="0"/>
      <c r="GNC19" s="0"/>
      <c r="GND19" s="0"/>
      <c r="GNE19" s="0"/>
      <c r="GNF19" s="0"/>
      <c r="GNG19" s="0"/>
      <c r="GNH19" s="0"/>
      <c r="GNI19" s="0"/>
      <c r="GNJ19" s="0"/>
      <c r="GNK19" s="0"/>
      <c r="GNL19" s="0"/>
      <c r="GNM19" s="0"/>
      <c r="GNN19" s="0"/>
      <c r="GNO19" s="0"/>
      <c r="GNP19" s="0"/>
      <c r="GNQ19" s="0"/>
      <c r="GNR19" s="0"/>
      <c r="GNS19" s="0"/>
      <c r="GNT19" s="0"/>
      <c r="GNU19" s="0"/>
      <c r="GNV19" s="0"/>
      <c r="GNW19" s="0"/>
      <c r="GNX19" s="0"/>
      <c r="GNY19" s="0"/>
      <c r="GNZ19" s="0"/>
      <c r="GOA19" s="0"/>
      <c r="GOB19" s="0"/>
      <c r="GOC19" s="0"/>
      <c r="GOD19" s="0"/>
      <c r="GOE19" s="0"/>
      <c r="GOF19" s="0"/>
      <c r="GOG19" s="0"/>
      <c r="GOH19" s="0"/>
      <c r="GOI19" s="0"/>
      <c r="GOJ19" s="0"/>
      <c r="GOK19" s="0"/>
      <c r="GOL19" s="0"/>
      <c r="GOM19" s="0"/>
      <c r="GON19" s="0"/>
      <c r="GOO19" s="0"/>
      <c r="GOP19" s="0"/>
      <c r="GOQ19" s="0"/>
      <c r="GOR19" s="0"/>
      <c r="GOS19" s="0"/>
      <c r="GOT19" s="0"/>
      <c r="GOU19" s="0"/>
      <c r="GOV19" s="0"/>
      <c r="GOW19" s="0"/>
      <c r="GOX19" s="0"/>
      <c r="GOY19" s="0"/>
      <c r="GOZ19" s="0"/>
      <c r="GPA19" s="0"/>
      <c r="GPB19" s="0"/>
      <c r="GPC19" s="0"/>
      <c r="GPD19" s="0"/>
      <c r="GPE19" s="0"/>
      <c r="GPF19" s="0"/>
      <c r="GPG19" s="0"/>
      <c r="GPH19" s="0"/>
      <c r="GPI19" s="0"/>
      <c r="GPJ19" s="0"/>
      <c r="GPK19" s="0"/>
      <c r="GPL19" s="0"/>
      <c r="GPM19" s="0"/>
      <c r="GPN19" s="0"/>
      <c r="GPO19" s="0"/>
      <c r="GPP19" s="0"/>
      <c r="GPQ19" s="0"/>
      <c r="GPR19" s="0"/>
      <c r="GPS19" s="0"/>
      <c r="GPT19" s="0"/>
      <c r="GPU19" s="0"/>
      <c r="GPV19" s="0"/>
      <c r="GPW19" s="0"/>
      <c r="GPX19" s="0"/>
      <c r="GPY19" s="0"/>
      <c r="GPZ19" s="0"/>
      <c r="GQA19" s="0"/>
      <c r="GQB19" s="0"/>
      <c r="GQC19" s="0"/>
      <c r="GQD19" s="0"/>
      <c r="GQE19" s="0"/>
      <c r="GQF19" s="0"/>
      <c r="GQG19" s="0"/>
      <c r="GQH19" s="0"/>
      <c r="GQI19" s="0"/>
      <c r="GQJ19" s="0"/>
      <c r="GQK19" s="0"/>
      <c r="GQL19" s="0"/>
      <c r="GQM19" s="0"/>
      <c r="GQN19" s="0"/>
      <c r="GQO19" s="0"/>
      <c r="GQP19" s="0"/>
      <c r="GQQ19" s="0"/>
      <c r="GQR19" s="0"/>
      <c r="GQS19" s="0"/>
      <c r="GQT19" s="0"/>
      <c r="GQU19" s="0"/>
      <c r="GQV19" s="0"/>
      <c r="GQW19" s="0"/>
      <c r="GQX19" s="0"/>
      <c r="GQY19" s="0"/>
      <c r="GQZ19" s="0"/>
      <c r="GRA19" s="0"/>
      <c r="GRB19" s="0"/>
      <c r="GRC19" s="0"/>
      <c r="GRD19" s="0"/>
      <c r="GRE19" s="0"/>
      <c r="GRF19" s="0"/>
      <c r="GRG19" s="0"/>
      <c r="GRH19" s="0"/>
      <c r="GRI19" s="0"/>
      <c r="GRJ19" s="0"/>
      <c r="GRK19" s="0"/>
      <c r="GRL19" s="0"/>
      <c r="GRM19" s="0"/>
      <c r="GRN19" s="0"/>
      <c r="GRO19" s="0"/>
      <c r="GRP19" s="0"/>
      <c r="GRQ19" s="0"/>
      <c r="GRR19" s="0"/>
      <c r="GRS19" s="0"/>
      <c r="GRT19" s="0"/>
      <c r="GRU19" s="0"/>
      <c r="GRV19" s="0"/>
      <c r="GRW19" s="0"/>
      <c r="GRX19" s="0"/>
      <c r="GRY19" s="0"/>
      <c r="GRZ19" s="0"/>
      <c r="GSA19" s="0"/>
      <c r="GSB19" s="0"/>
      <c r="GSC19" s="0"/>
      <c r="GSD19" s="0"/>
      <c r="GSE19" s="0"/>
      <c r="GSF19" s="0"/>
      <c r="GSG19" s="0"/>
      <c r="GSH19" s="0"/>
      <c r="GSI19" s="0"/>
      <c r="GSJ19" s="0"/>
      <c r="GSK19" s="0"/>
      <c r="GSL19" s="0"/>
      <c r="GSM19" s="0"/>
      <c r="GSN19" s="0"/>
      <c r="GSO19" s="0"/>
      <c r="GSP19" s="0"/>
      <c r="GSQ19" s="0"/>
      <c r="GSR19" s="0"/>
      <c r="GSS19" s="0"/>
      <c r="GST19" s="0"/>
      <c r="GSU19" s="0"/>
      <c r="GSV19" s="0"/>
      <c r="GSW19" s="0"/>
      <c r="GSX19" s="0"/>
      <c r="GSY19" s="0"/>
      <c r="GSZ19" s="0"/>
      <c r="GTA19" s="0"/>
      <c r="GTB19" s="0"/>
      <c r="GTC19" s="0"/>
      <c r="GTD19" s="0"/>
      <c r="GTE19" s="0"/>
      <c r="GTF19" s="0"/>
      <c r="GTG19" s="0"/>
      <c r="GTH19" s="0"/>
      <c r="GTI19" s="0"/>
      <c r="GTJ19" s="0"/>
      <c r="GTK19" s="0"/>
      <c r="GTL19" s="0"/>
      <c r="GTM19" s="0"/>
      <c r="GTN19" s="0"/>
      <c r="GTO19" s="0"/>
      <c r="GTP19" s="0"/>
      <c r="GTQ19" s="0"/>
      <c r="GTR19" s="0"/>
      <c r="GTS19" s="0"/>
      <c r="GTT19" s="0"/>
      <c r="GTU19" s="0"/>
      <c r="GTV19" s="0"/>
      <c r="GTW19" s="0"/>
      <c r="GTX19" s="0"/>
      <c r="GTY19" s="0"/>
      <c r="GTZ19" s="0"/>
      <c r="GUA19" s="0"/>
      <c r="GUB19" s="0"/>
      <c r="GUC19" s="0"/>
      <c r="GUD19" s="0"/>
      <c r="GUE19" s="0"/>
      <c r="GUF19" s="0"/>
      <c r="GUG19" s="0"/>
      <c r="GUH19" s="0"/>
      <c r="GUI19" s="0"/>
      <c r="GUJ19" s="0"/>
      <c r="GUK19" s="0"/>
      <c r="GUL19" s="0"/>
      <c r="GUM19" s="0"/>
      <c r="GUN19" s="0"/>
      <c r="GUO19" s="0"/>
      <c r="GUP19" s="0"/>
      <c r="GUQ19" s="0"/>
      <c r="GUR19" s="0"/>
      <c r="GUS19" s="0"/>
      <c r="GUT19" s="0"/>
      <c r="GUU19" s="0"/>
      <c r="GUV19" s="0"/>
      <c r="GUW19" s="0"/>
      <c r="GUX19" s="0"/>
      <c r="GUY19" s="0"/>
      <c r="GUZ19" s="0"/>
      <c r="GVA19" s="0"/>
      <c r="GVB19" s="0"/>
      <c r="GVC19" s="0"/>
      <c r="GVD19" s="0"/>
      <c r="GVE19" s="0"/>
      <c r="GVF19" s="0"/>
      <c r="GVG19" s="0"/>
      <c r="GVH19" s="0"/>
      <c r="GVI19" s="0"/>
      <c r="GVJ19" s="0"/>
      <c r="GVK19" s="0"/>
      <c r="GVL19" s="0"/>
      <c r="GVM19" s="0"/>
      <c r="GVN19" s="0"/>
      <c r="GVO19" s="0"/>
      <c r="GVP19" s="0"/>
      <c r="GVQ19" s="0"/>
      <c r="GVR19" s="0"/>
      <c r="GVS19" s="0"/>
      <c r="GVT19" s="0"/>
      <c r="GVU19" s="0"/>
      <c r="GVV19" s="0"/>
      <c r="GVW19" s="0"/>
      <c r="GVX19" s="0"/>
      <c r="GVY19" s="0"/>
      <c r="GVZ19" s="0"/>
      <c r="GWA19" s="0"/>
      <c r="GWB19" s="0"/>
      <c r="GWC19" s="0"/>
      <c r="GWD19" s="0"/>
      <c r="GWE19" s="0"/>
      <c r="GWF19" s="0"/>
      <c r="GWG19" s="0"/>
      <c r="GWH19" s="0"/>
      <c r="GWI19" s="0"/>
      <c r="GWJ19" s="0"/>
      <c r="GWK19" s="0"/>
      <c r="GWL19" s="0"/>
      <c r="GWM19" s="0"/>
      <c r="GWN19" s="0"/>
      <c r="GWO19" s="0"/>
      <c r="GWP19" s="0"/>
      <c r="GWQ19" s="0"/>
      <c r="GWR19" s="0"/>
      <c r="GWS19" s="0"/>
      <c r="GWT19" s="0"/>
      <c r="GWU19" s="0"/>
      <c r="GWV19" s="0"/>
      <c r="GWW19" s="0"/>
      <c r="GWX19" s="0"/>
      <c r="GWY19" s="0"/>
      <c r="GWZ19" s="0"/>
      <c r="GXA19" s="0"/>
      <c r="GXB19" s="0"/>
      <c r="GXC19" s="0"/>
      <c r="GXD19" s="0"/>
      <c r="GXE19" s="0"/>
      <c r="GXF19" s="0"/>
      <c r="GXG19" s="0"/>
      <c r="GXH19" s="0"/>
      <c r="GXI19" s="0"/>
      <c r="GXJ19" s="0"/>
      <c r="GXK19" s="0"/>
      <c r="GXL19" s="0"/>
      <c r="GXM19" s="0"/>
      <c r="GXN19" s="0"/>
      <c r="GXO19" s="0"/>
      <c r="GXP19" s="0"/>
      <c r="GXQ19" s="0"/>
      <c r="GXR19" s="0"/>
      <c r="GXS19" s="0"/>
      <c r="GXT19" s="0"/>
      <c r="GXU19" s="0"/>
      <c r="GXV19" s="0"/>
      <c r="GXW19" s="0"/>
      <c r="GXX19" s="0"/>
      <c r="GXY19" s="0"/>
      <c r="GXZ19" s="0"/>
      <c r="GYA19" s="0"/>
      <c r="GYB19" s="0"/>
      <c r="GYC19" s="0"/>
      <c r="GYD19" s="0"/>
      <c r="GYE19" s="0"/>
      <c r="GYF19" s="0"/>
      <c r="GYG19" s="0"/>
      <c r="GYH19" s="0"/>
      <c r="GYI19" s="0"/>
      <c r="GYJ19" s="0"/>
      <c r="GYK19" s="0"/>
      <c r="GYL19" s="0"/>
      <c r="GYM19" s="0"/>
      <c r="GYN19" s="0"/>
      <c r="GYO19" s="0"/>
      <c r="GYP19" s="0"/>
      <c r="GYQ19" s="0"/>
      <c r="GYR19" s="0"/>
      <c r="GYS19" s="0"/>
      <c r="GYT19" s="0"/>
      <c r="GYU19" s="0"/>
      <c r="GYV19" s="0"/>
      <c r="GYW19" s="0"/>
      <c r="GYX19" s="0"/>
      <c r="GYY19" s="0"/>
      <c r="GYZ19" s="0"/>
      <c r="GZA19" s="0"/>
      <c r="GZB19" s="0"/>
      <c r="GZC19" s="0"/>
      <c r="GZD19" s="0"/>
      <c r="GZE19" s="0"/>
      <c r="GZF19" s="0"/>
      <c r="GZG19" s="0"/>
      <c r="GZH19" s="0"/>
      <c r="GZI19" s="0"/>
      <c r="GZJ19" s="0"/>
      <c r="GZK19" s="0"/>
      <c r="GZL19" s="0"/>
      <c r="GZM19" s="0"/>
      <c r="GZN19" s="0"/>
      <c r="GZO19" s="0"/>
      <c r="GZP19" s="0"/>
      <c r="GZQ19" s="0"/>
      <c r="GZR19" s="0"/>
      <c r="GZS19" s="0"/>
      <c r="GZT19" s="0"/>
      <c r="GZU19" s="0"/>
      <c r="GZV19" s="0"/>
      <c r="GZW19" s="0"/>
      <c r="GZX19" s="0"/>
      <c r="GZY19" s="0"/>
      <c r="GZZ19" s="0"/>
      <c r="HAA19" s="0"/>
      <c r="HAB19" s="0"/>
      <c r="HAC19" s="0"/>
      <c r="HAD19" s="0"/>
      <c r="HAE19" s="0"/>
      <c r="HAF19" s="0"/>
      <c r="HAG19" s="0"/>
      <c r="HAH19" s="0"/>
      <c r="HAI19" s="0"/>
      <c r="HAJ19" s="0"/>
      <c r="HAK19" s="0"/>
      <c r="HAL19" s="0"/>
      <c r="HAM19" s="0"/>
      <c r="HAN19" s="0"/>
      <c r="HAO19" s="0"/>
      <c r="HAP19" s="0"/>
      <c r="HAQ19" s="0"/>
      <c r="HAR19" s="0"/>
      <c r="HAS19" s="0"/>
      <c r="HAT19" s="0"/>
      <c r="HAU19" s="0"/>
      <c r="HAV19" s="0"/>
      <c r="HAW19" s="0"/>
      <c r="HAX19" s="0"/>
      <c r="HAY19" s="0"/>
      <c r="HAZ19" s="0"/>
      <c r="HBA19" s="0"/>
      <c r="HBB19" s="0"/>
      <c r="HBC19" s="0"/>
      <c r="HBD19" s="0"/>
      <c r="HBE19" s="0"/>
      <c r="HBF19" s="0"/>
      <c r="HBG19" s="0"/>
      <c r="HBH19" s="0"/>
      <c r="HBI19" s="0"/>
      <c r="HBJ19" s="0"/>
      <c r="HBK19" s="0"/>
      <c r="HBL19" s="0"/>
      <c r="HBM19" s="0"/>
      <c r="HBN19" s="0"/>
      <c r="HBO19" s="0"/>
      <c r="HBP19" s="0"/>
      <c r="HBQ19" s="0"/>
      <c r="HBR19" s="0"/>
      <c r="HBS19" s="0"/>
      <c r="HBT19" s="0"/>
      <c r="HBU19" s="0"/>
      <c r="HBV19" s="0"/>
      <c r="HBW19" s="0"/>
      <c r="HBX19" s="0"/>
      <c r="HBY19" s="0"/>
      <c r="HBZ19" s="0"/>
      <c r="HCA19" s="0"/>
      <c r="HCB19" s="0"/>
      <c r="HCC19" s="0"/>
      <c r="HCD19" s="0"/>
      <c r="HCE19" s="0"/>
      <c r="HCF19" s="0"/>
      <c r="HCG19" s="0"/>
      <c r="HCH19" s="0"/>
      <c r="HCI19" s="0"/>
      <c r="HCJ19" s="0"/>
      <c r="HCK19" s="0"/>
      <c r="HCL19" s="0"/>
      <c r="HCM19" s="0"/>
      <c r="HCN19" s="0"/>
      <c r="HCO19" s="0"/>
      <c r="HCP19" s="0"/>
      <c r="HCQ19" s="0"/>
      <c r="HCR19" s="0"/>
      <c r="HCS19" s="0"/>
      <c r="HCT19" s="0"/>
      <c r="HCU19" s="0"/>
      <c r="HCV19" s="0"/>
      <c r="HCW19" s="0"/>
      <c r="HCX19" s="0"/>
      <c r="HCY19" s="0"/>
      <c r="HCZ19" s="0"/>
      <c r="HDA19" s="0"/>
      <c r="HDB19" s="0"/>
      <c r="HDC19" s="0"/>
      <c r="HDD19" s="0"/>
      <c r="HDE19" s="0"/>
      <c r="HDF19" s="0"/>
      <c r="HDG19" s="0"/>
      <c r="HDH19" s="0"/>
      <c r="HDI19" s="0"/>
      <c r="HDJ19" s="0"/>
      <c r="HDK19" s="0"/>
      <c r="HDL19" s="0"/>
      <c r="HDM19" s="0"/>
      <c r="HDN19" s="0"/>
      <c r="HDO19" s="0"/>
      <c r="HDP19" s="0"/>
      <c r="HDQ19" s="0"/>
      <c r="HDR19" s="0"/>
      <c r="HDS19" s="0"/>
      <c r="HDT19" s="0"/>
      <c r="HDU19" s="0"/>
      <c r="HDV19" s="0"/>
      <c r="HDW19" s="0"/>
      <c r="HDX19" s="0"/>
      <c r="HDY19" s="0"/>
      <c r="HDZ19" s="0"/>
      <c r="HEA19" s="0"/>
      <c r="HEB19" s="0"/>
      <c r="HEC19" s="0"/>
      <c r="HED19" s="0"/>
      <c r="HEE19" s="0"/>
      <c r="HEF19" s="0"/>
      <c r="HEG19" s="0"/>
      <c r="HEH19" s="0"/>
      <c r="HEI19" s="0"/>
      <c r="HEJ19" s="0"/>
      <c r="HEK19" s="0"/>
      <c r="HEL19" s="0"/>
      <c r="HEM19" s="0"/>
      <c r="HEN19" s="0"/>
      <c r="HEO19" s="0"/>
      <c r="HEP19" s="0"/>
      <c r="HEQ19" s="0"/>
      <c r="HER19" s="0"/>
      <c r="HES19" s="0"/>
      <c r="HET19" s="0"/>
      <c r="HEU19" s="0"/>
      <c r="HEV19" s="0"/>
      <c r="HEW19" s="0"/>
      <c r="HEX19" s="0"/>
      <c r="HEY19" s="0"/>
      <c r="HEZ19" s="0"/>
      <c r="HFA19" s="0"/>
      <c r="HFB19" s="0"/>
      <c r="HFC19" s="0"/>
      <c r="HFD19" s="0"/>
      <c r="HFE19" s="0"/>
      <c r="HFF19" s="0"/>
      <c r="HFG19" s="0"/>
      <c r="HFH19" s="0"/>
      <c r="HFI19" s="0"/>
      <c r="HFJ19" s="0"/>
      <c r="HFK19" s="0"/>
      <c r="HFL19" s="0"/>
      <c r="HFM19" s="0"/>
      <c r="HFN19" s="0"/>
      <c r="HFO19" s="0"/>
      <c r="HFP19" s="0"/>
      <c r="HFQ19" s="0"/>
      <c r="HFR19" s="0"/>
      <c r="HFS19" s="0"/>
      <c r="HFT19" s="0"/>
      <c r="HFU19" s="0"/>
      <c r="HFV19" s="0"/>
      <c r="HFW19" s="0"/>
      <c r="HFX19" s="0"/>
      <c r="HFY19" s="0"/>
      <c r="HFZ19" s="0"/>
      <c r="HGA19" s="0"/>
      <c r="HGB19" s="0"/>
      <c r="HGC19" s="0"/>
      <c r="HGD19" s="0"/>
      <c r="HGE19" s="0"/>
      <c r="HGF19" s="0"/>
      <c r="HGG19" s="0"/>
      <c r="HGH19" s="0"/>
      <c r="HGI19" s="0"/>
      <c r="HGJ19" s="0"/>
      <c r="HGK19" s="0"/>
      <c r="HGL19" s="0"/>
      <c r="HGM19" s="0"/>
      <c r="HGN19" s="0"/>
      <c r="HGO19" s="0"/>
      <c r="HGP19" s="0"/>
      <c r="HGQ19" s="0"/>
      <c r="HGR19" s="0"/>
      <c r="HGS19" s="0"/>
      <c r="HGT19" s="0"/>
      <c r="HGU19" s="0"/>
      <c r="HGV19" s="0"/>
      <c r="HGW19" s="0"/>
      <c r="HGX19" s="0"/>
      <c r="HGY19" s="0"/>
      <c r="HGZ19" s="0"/>
      <c r="HHA19" s="0"/>
      <c r="HHB19" s="0"/>
      <c r="HHC19" s="0"/>
      <c r="HHD19" s="0"/>
      <c r="HHE19" s="0"/>
      <c r="HHF19" s="0"/>
      <c r="HHG19" s="0"/>
      <c r="HHH19" s="0"/>
      <c r="HHI19" s="0"/>
      <c r="HHJ19" s="0"/>
      <c r="HHK19" s="0"/>
      <c r="HHL19" s="0"/>
      <c r="HHM19" s="0"/>
      <c r="HHN19" s="0"/>
      <c r="HHO19" s="0"/>
      <c r="HHP19" s="0"/>
      <c r="HHQ19" s="0"/>
      <c r="HHR19" s="0"/>
      <c r="HHS19" s="0"/>
      <c r="HHT19" s="0"/>
      <c r="HHU19" s="0"/>
      <c r="HHV19" s="0"/>
      <c r="HHW19" s="0"/>
      <c r="HHX19" s="0"/>
      <c r="HHY19" s="0"/>
      <c r="HHZ19" s="0"/>
      <c r="HIA19" s="0"/>
      <c r="HIB19" s="0"/>
      <c r="HIC19" s="0"/>
      <c r="HID19" s="0"/>
      <c r="HIE19" s="0"/>
      <c r="HIF19" s="0"/>
      <c r="HIG19" s="0"/>
      <c r="HIH19" s="0"/>
      <c r="HII19" s="0"/>
      <c r="HIJ19" s="0"/>
      <c r="HIK19" s="0"/>
      <c r="HIL19" s="0"/>
      <c r="HIM19" s="0"/>
      <c r="HIN19" s="0"/>
      <c r="HIO19" s="0"/>
      <c r="HIP19" s="0"/>
      <c r="HIQ19" s="0"/>
      <c r="HIR19" s="0"/>
      <c r="HIS19" s="0"/>
      <c r="HIT19" s="0"/>
      <c r="HIU19" s="0"/>
      <c r="HIV19" s="0"/>
      <c r="HIW19" s="0"/>
      <c r="HIX19" s="0"/>
      <c r="HIY19" s="0"/>
      <c r="HIZ19" s="0"/>
      <c r="HJA19" s="0"/>
      <c r="HJB19" s="0"/>
      <c r="HJC19" s="0"/>
      <c r="HJD19" s="0"/>
      <c r="HJE19" s="0"/>
      <c r="HJF19" s="0"/>
      <c r="HJG19" s="0"/>
      <c r="HJH19" s="0"/>
      <c r="HJI19" s="0"/>
      <c r="HJJ19" s="0"/>
      <c r="HJK19" s="0"/>
      <c r="HJL19" s="0"/>
      <c r="HJM19" s="0"/>
      <c r="HJN19" s="0"/>
      <c r="HJO19" s="0"/>
      <c r="HJP19" s="0"/>
      <c r="HJQ19" s="0"/>
      <c r="HJR19" s="0"/>
      <c r="HJS19" s="0"/>
      <c r="HJT19" s="0"/>
      <c r="HJU19" s="0"/>
      <c r="HJV19" s="0"/>
      <c r="HJW19" s="0"/>
      <c r="HJX19" s="0"/>
      <c r="HJY19" s="0"/>
      <c r="HJZ19" s="0"/>
      <c r="HKA19" s="0"/>
      <c r="HKB19" s="0"/>
      <c r="HKC19" s="0"/>
      <c r="HKD19" s="0"/>
      <c r="HKE19" s="0"/>
      <c r="HKF19" s="0"/>
      <c r="HKG19" s="0"/>
      <c r="HKH19" s="0"/>
      <c r="HKI19" s="0"/>
      <c r="HKJ19" s="0"/>
      <c r="HKK19" s="0"/>
      <c r="HKL19" s="0"/>
      <c r="HKM19" s="0"/>
      <c r="HKN19" s="0"/>
      <c r="HKO19" s="0"/>
      <c r="HKP19" s="0"/>
      <c r="HKQ19" s="0"/>
      <c r="HKR19" s="0"/>
      <c r="HKS19" s="0"/>
      <c r="HKT19" s="0"/>
      <c r="HKU19" s="0"/>
      <c r="HKV19" s="0"/>
      <c r="HKW19" s="0"/>
      <c r="HKX19" s="0"/>
      <c r="HKY19" s="0"/>
      <c r="HKZ19" s="0"/>
      <c r="HLA19" s="0"/>
      <c r="HLB19" s="0"/>
      <c r="HLC19" s="0"/>
      <c r="HLD19" s="0"/>
      <c r="HLE19" s="0"/>
      <c r="HLF19" s="0"/>
      <c r="HLG19" s="0"/>
      <c r="HLH19" s="0"/>
      <c r="HLI19" s="0"/>
      <c r="HLJ19" s="0"/>
      <c r="HLK19" s="0"/>
      <c r="HLL19" s="0"/>
      <c r="HLM19" s="0"/>
      <c r="HLN19" s="0"/>
      <c r="HLO19" s="0"/>
      <c r="HLP19" s="0"/>
      <c r="HLQ19" s="0"/>
      <c r="HLR19" s="0"/>
      <c r="HLS19" s="0"/>
      <c r="HLT19" s="0"/>
      <c r="HLU19" s="0"/>
      <c r="HLV19" s="0"/>
      <c r="HLW19" s="0"/>
      <c r="HLX19" s="0"/>
      <c r="HLY19" s="0"/>
      <c r="HLZ19" s="0"/>
      <c r="HMA19" s="0"/>
      <c r="HMB19" s="0"/>
      <c r="HMC19" s="0"/>
      <c r="HMD19" s="0"/>
      <c r="HME19" s="0"/>
      <c r="HMF19" s="0"/>
      <c r="HMG19" s="0"/>
      <c r="HMH19" s="0"/>
      <c r="HMI19" s="0"/>
      <c r="HMJ19" s="0"/>
      <c r="HMK19" s="0"/>
      <c r="HML19" s="0"/>
      <c r="HMM19" s="0"/>
      <c r="HMN19" s="0"/>
      <c r="HMO19" s="0"/>
      <c r="HMP19" s="0"/>
      <c r="HMQ19" s="0"/>
      <c r="HMR19" s="0"/>
      <c r="HMS19" s="0"/>
      <c r="HMT19" s="0"/>
      <c r="HMU19" s="0"/>
      <c r="HMV19" s="0"/>
      <c r="HMW19" s="0"/>
      <c r="HMX19" s="0"/>
      <c r="HMY19" s="0"/>
      <c r="HMZ19" s="0"/>
      <c r="HNA19" s="0"/>
      <c r="HNB19" s="0"/>
      <c r="HNC19" s="0"/>
      <c r="HND19" s="0"/>
      <c r="HNE19" s="0"/>
      <c r="HNF19" s="0"/>
      <c r="HNG19" s="0"/>
      <c r="HNH19" s="0"/>
      <c r="HNI19" s="0"/>
      <c r="HNJ19" s="0"/>
      <c r="HNK19" s="0"/>
      <c r="HNL19" s="0"/>
      <c r="HNM19" s="0"/>
      <c r="HNN19" s="0"/>
      <c r="HNO19" s="0"/>
      <c r="HNP19" s="0"/>
      <c r="HNQ19" s="0"/>
      <c r="HNR19" s="0"/>
      <c r="HNS19" s="0"/>
      <c r="HNT19" s="0"/>
      <c r="HNU19" s="0"/>
      <c r="HNV19" s="0"/>
      <c r="HNW19" s="0"/>
      <c r="HNX19" s="0"/>
      <c r="HNY19" s="0"/>
      <c r="HNZ19" s="0"/>
      <c r="HOA19" s="0"/>
      <c r="HOB19" s="0"/>
      <c r="HOC19" s="0"/>
      <c r="HOD19" s="0"/>
      <c r="HOE19" s="0"/>
      <c r="HOF19" s="0"/>
      <c r="HOG19" s="0"/>
      <c r="HOH19" s="0"/>
      <c r="HOI19" s="0"/>
      <c r="HOJ19" s="0"/>
      <c r="HOK19" s="0"/>
      <c r="HOL19" s="0"/>
      <c r="HOM19" s="0"/>
      <c r="HON19" s="0"/>
      <c r="HOO19" s="0"/>
      <c r="HOP19" s="0"/>
      <c r="HOQ19" s="0"/>
      <c r="HOR19" s="0"/>
      <c r="HOS19" s="0"/>
      <c r="HOT19" s="0"/>
      <c r="HOU19" s="0"/>
      <c r="HOV19" s="0"/>
      <c r="HOW19" s="0"/>
      <c r="HOX19" s="0"/>
      <c r="HOY19" s="0"/>
      <c r="HOZ19" s="0"/>
      <c r="HPA19" s="0"/>
      <c r="HPB19" s="0"/>
      <c r="HPC19" s="0"/>
      <c r="HPD19" s="0"/>
      <c r="HPE19" s="0"/>
      <c r="HPF19" s="0"/>
      <c r="HPG19" s="0"/>
      <c r="HPH19" s="0"/>
      <c r="HPI19" s="0"/>
      <c r="HPJ19" s="0"/>
      <c r="HPK19" s="0"/>
      <c r="HPL19" s="0"/>
      <c r="HPM19" s="0"/>
      <c r="HPN19" s="0"/>
      <c r="HPO19" s="0"/>
      <c r="HPP19" s="0"/>
      <c r="HPQ19" s="0"/>
      <c r="HPR19" s="0"/>
      <c r="HPS19" s="0"/>
      <c r="HPT19" s="0"/>
      <c r="HPU19" s="0"/>
      <c r="HPV19" s="0"/>
      <c r="HPW19" s="0"/>
      <c r="HPX19" s="0"/>
      <c r="HPY19" s="0"/>
      <c r="HPZ19" s="0"/>
      <c r="HQA19" s="0"/>
      <c r="HQB19" s="0"/>
      <c r="HQC19" s="0"/>
      <c r="HQD19" s="0"/>
      <c r="HQE19" s="0"/>
      <c r="HQF19" s="0"/>
      <c r="HQG19" s="0"/>
      <c r="HQH19" s="0"/>
      <c r="HQI19" s="0"/>
      <c r="HQJ19" s="0"/>
      <c r="HQK19" s="0"/>
      <c r="HQL19" s="0"/>
      <c r="HQM19" s="0"/>
      <c r="HQN19" s="0"/>
      <c r="HQO19" s="0"/>
      <c r="HQP19" s="0"/>
      <c r="HQQ19" s="0"/>
      <c r="HQR19" s="0"/>
      <c r="HQS19" s="0"/>
      <c r="HQT19" s="0"/>
      <c r="HQU19" s="0"/>
      <c r="HQV19" s="0"/>
      <c r="HQW19" s="0"/>
      <c r="HQX19" s="0"/>
      <c r="HQY19" s="0"/>
      <c r="HQZ19" s="0"/>
      <c r="HRA19" s="0"/>
      <c r="HRB19" s="0"/>
      <c r="HRC19" s="0"/>
      <c r="HRD19" s="0"/>
      <c r="HRE19" s="0"/>
      <c r="HRF19" s="0"/>
      <c r="HRG19" s="0"/>
      <c r="HRH19" s="0"/>
      <c r="HRI19" s="0"/>
      <c r="HRJ19" s="0"/>
      <c r="HRK19" s="0"/>
      <c r="HRL19" s="0"/>
      <c r="HRM19" s="0"/>
      <c r="HRN19" s="0"/>
      <c r="HRO19" s="0"/>
      <c r="HRP19" s="0"/>
      <c r="HRQ19" s="0"/>
      <c r="HRR19" s="0"/>
      <c r="HRS19" s="0"/>
      <c r="HRT19" s="0"/>
      <c r="HRU19" s="0"/>
      <c r="HRV19" s="0"/>
      <c r="HRW19" s="0"/>
      <c r="HRX19" s="0"/>
      <c r="HRY19" s="0"/>
      <c r="HRZ19" s="0"/>
      <c r="HSA19" s="0"/>
      <c r="HSB19" s="0"/>
      <c r="HSC19" s="0"/>
      <c r="HSD19" s="0"/>
      <c r="HSE19" s="0"/>
      <c r="HSF19" s="0"/>
      <c r="HSG19" s="0"/>
      <c r="HSH19" s="0"/>
      <c r="HSI19" s="0"/>
      <c r="HSJ19" s="0"/>
      <c r="HSK19" s="0"/>
      <c r="HSL19" s="0"/>
      <c r="HSM19" s="0"/>
      <c r="HSN19" s="0"/>
      <c r="HSO19" s="0"/>
      <c r="HSP19" s="0"/>
      <c r="HSQ19" s="0"/>
      <c r="HSR19" s="0"/>
      <c r="HSS19" s="0"/>
      <c r="HST19" s="0"/>
      <c r="HSU19" s="0"/>
      <c r="HSV19" s="0"/>
      <c r="HSW19" s="0"/>
      <c r="HSX19" s="0"/>
      <c r="HSY19" s="0"/>
      <c r="HSZ19" s="0"/>
      <c r="HTA19" s="0"/>
      <c r="HTB19" s="0"/>
      <c r="HTC19" s="0"/>
      <c r="HTD19" s="0"/>
      <c r="HTE19" s="0"/>
      <c r="HTF19" s="0"/>
      <c r="HTG19" s="0"/>
      <c r="HTH19" s="0"/>
      <c r="HTI19" s="0"/>
      <c r="HTJ19" s="0"/>
      <c r="HTK19" s="0"/>
      <c r="HTL19" s="0"/>
      <c r="HTM19" s="0"/>
      <c r="HTN19" s="0"/>
      <c r="HTO19" s="0"/>
      <c r="HTP19" s="0"/>
      <c r="HTQ19" s="0"/>
      <c r="HTR19" s="0"/>
      <c r="HTS19" s="0"/>
      <c r="HTT19" s="0"/>
      <c r="HTU19" s="0"/>
      <c r="HTV19" s="0"/>
      <c r="HTW19" s="0"/>
      <c r="HTX19" s="0"/>
      <c r="HTY19" s="0"/>
      <c r="HTZ19" s="0"/>
      <c r="HUA19" s="0"/>
      <c r="HUB19" s="0"/>
      <c r="HUC19" s="0"/>
      <c r="HUD19" s="0"/>
      <c r="HUE19" s="0"/>
      <c r="HUF19" s="0"/>
      <c r="HUG19" s="0"/>
      <c r="HUH19" s="0"/>
      <c r="HUI19" s="0"/>
      <c r="HUJ19" s="0"/>
      <c r="HUK19" s="0"/>
      <c r="HUL19" s="0"/>
      <c r="HUM19" s="0"/>
      <c r="HUN19" s="0"/>
      <c r="HUO19" s="0"/>
      <c r="HUP19" s="0"/>
      <c r="HUQ19" s="0"/>
      <c r="HUR19" s="0"/>
      <c r="HUS19" s="0"/>
      <c r="HUT19" s="0"/>
      <c r="HUU19" s="0"/>
      <c r="HUV19" s="0"/>
      <c r="HUW19" s="0"/>
      <c r="HUX19" s="0"/>
      <c r="HUY19" s="0"/>
      <c r="HUZ19" s="0"/>
      <c r="HVA19" s="0"/>
      <c r="HVB19" s="0"/>
      <c r="HVC19" s="0"/>
      <c r="HVD19" s="0"/>
      <c r="HVE19" s="0"/>
      <c r="HVF19" s="0"/>
      <c r="HVG19" s="0"/>
      <c r="HVH19" s="0"/>
      <c r="HVI19" s="0"/>
      <c r="HVJ19" s="0"/>
      <c r="HVK19" s="0"/>
      <c r="HVL19" s="0"/>
      <c r="HVM19" s="0"/>
      <c r="HVN19" s="0"/>
      <c r="HVO19" s="0"/>
      <c r="HVP19" s="0"/>
      <c r="HVQ19" s="0"/>
      <c r="HVR19" s="0"/>
      <c r="HVS19" s="0"/>
      <c r="HVT19" s="0"/>
      <c r="HVU19" s="0"/>
      <c r="HVV19" s="0"/>
      <c r="HVW19" s="0"/>
      <c r="HVX19" s="0"/>
      <c r="HVY19" s="0"/>
      <c r="HVZ19" s="0"/>
      <c r="HWA19" s="0"/>
      <c r="HWB19" s="0"/>
      <c r="HWC19" s="0"/>
      <c r="HWD19" s="0"/>
      <c r="HWE19" s="0"/>
      <c r="HWF19" s="0"/>
      <c r="HWG19" s="0"/>
      <c r="HWH19" s="0"/>
      <c r="HWI19" s="0"/>
      <c r="HWJ19" s="0"/>
      <c r="HWK19" s="0"/>
      <c r="HWL19" s="0"/>
      <c r="HWM19" s="0"/>
      <c r="HWN19" s="0"/>
      <c r="HWO19" s="0"/>
      <c r="HWP19" s="0"/>
      <c r="HWQ19" s="0"/>
      <c r="HWR19" s="0"/>
      <c r="HWS19" s="0"/>
      <c r="HWT19" s="0"/>
      <c r="HWU19" s="0"/>
      <c r="HWV19" s="0"/>
      <c r="HWW19" s="0"/>
      <c r="HWX19" s="0"/>
      <c r="HWY19" s="0"/>
      <c r="HWZ19" s="0"/>
      <c r="HXA19" s="0"/>
      <c r="HXB19" s="0"/>
      <c r="HXC19" s="0"/>
      <c r="HXD19" s="0"/>
      <c r="HXE19" s="0"/>
      <c r="HXF19" s="0"/>
      <c r="HXG19" s="0"/>
      <c r="HXH19" s="0"/>
      <c r="HXI19" s="0"/>
      <c r="HXJ19" s="0"/>
      <c r="HXK19" s="0"/>
      <c r="HXL19" s="0"/>
      <c r="HXM19" s="0"/>
      <c r="HXN19" s="0"/>
      <c r="HXO19" s="0"/>
      <c r="HXP19" s="0"/>
      <c r="HXQ19" s="0"/>
      <c r="HXR19" s="0"/>
      <c r="HXS19" s="0"/>
      <c r="HXT19" s="0"/>
      <c r="HXU19" s="0"/>
      <c r="HXV19" s="0"/>
      <c r="HXW19" s="0"/>
      <c r="HXX19" s="0"/>
      <c r="HXY19" s="0"/>
      <c r="HXZ19" s="0"/>
      <c r="HYA19" s="0"/>
      <c r="HYB19" s="0"/>
      <c r="HYC19" s="0"/>
      <c r="HYD19" s="0"/>
      <c r="HYE19" s="0"/>
      <c r="HYF19" s="0"/>
      <c r="HYG19" s="0"/>
      <c r="HYH19" s="0"/>
      <c r="HYI19" s="0"/>
      <c r="HYJ19" s="0"/>
      <c r="HYK19" s="0"/>
      <c r="HYL19" s="0"/>
      <c r="HYM19" s="0"/>
      <c r="HYN19" s="0"/>
      <c r="HYO19" s="0"/>
      <c r="HYP19" s="0"/>
      <c r="HYQ19" s="0"/>
      <c r="HYR19" s="0"/>
      <c r="HYS19" s="0"/>
      <c r="HYT19" s="0"/>
      <c r="HYU19" s="0"/>
      <c r="HYV19" s="0"/>
      <c r="HYW19" s="0"/>
      <c r="HYX19" s="0"/>
      <c r="HYY19" s="0"/>
      <c r="HYZ19" s="0"/>
      <c r="HZA19" s="0"/>
      <c r="HZB19" s="0"/>
      <c r="HZC19" s="0"/>
      <c r="HZD19" s="0"/>
      <c r="HZE19" s="0"/>
      <c r="HZF19" s="0"/>
      <c r="HZG19" s="0"/>
      <c r="HZH19" s="0"/>
      <c r="HZI19" s="0"/>
      <c r="HZJ19" s="0"/>
      <c r="HZK19" s="0"/>
      <c r="HZL19" s="0"/>
      <c r="HZM19" s="0"/>
      <c r="HZN19" s="0"/>
      <c r="HZO19" s="0"/>
      <c r="HZP19" s="0"/>
      <c r="HZQ19" s="0"/>
      <c r="HZR19" s="0"/>
      <c r="HZS19" s="0"/>
      <c r="HZT19" s="0"/>
      <c r="HZU19" s="0"/>
      <c r="HZV19" s="0"/>
      <c r="HZW19" s="0"/>
      <c r="HZX19" s="0"/>
      <c r="HZY19" s="0"/>
      <c r="HZZ19" s="0"/>
      <c r="IAA19" s="0"/>
      <c r="IAB19" s="0"/>
      <c r="IAC19" s="0"/>
      <c r="IAD19" s="0"/>
      <c r="IAE19" s="0"/>
      <c r="IAF19" s="0"/>
      <c r="IAG19" s="0"/>
      <c r="IAH19" s="0"/>
      <c r="IAI19" s="0"/>
      <c r="IAJ19" s="0"/>
      <c r="IAK19" s="0"/>
      <c r="IAL19" s="0"/>
      <c r="IAM19" s="0"/>
      <c r="IAN19" s="0"/>
      <c r="IAO19" s="0"/>
      <c r="IAP19" s="0"/>
      <c r="IAQ19" s="0"/>
      <c r="IAR19" s="0"/>
      <c r="IAS19" s="0"/>
      <c r="IAT19" s="0"/>
      <c r="IAU19" s="0"/>
      <c r="IAV19" s="0"/>
      <c r="IAW19" s="0"/>
      <c r="IAX19" s="0"/>
      <c r="IAY19" s="0"/>
      <c r="IAZ19" s="0"/>
      <c r="IBA19" s="0"/>
      <c r="IBB19" s="0"/>
      <c r="IBC19" s="0"/>
      <c r="IBD19" s="0"/>
      <c r="IBE19" s="0"/>
      <c r="IBF19" s="0"/>
      <c r="IBG19" s="0"/>
      <c r="IBH19" s="0"/>
      <c r="IBI19" s="0"/>
      <c r="IBJ19" s="0"/>
      <c r="IBK19" s="0"/>
      <c r="IBL19" s="0"/>
      <c r="IBM19" s="0"/>
      <c r="IBN19" s="0"/>
      <c r="IBO19" s="0"/>
      <c r="IBP19" s="0"/>
      <c r="IBQ19" s="0"/>
      <c r="IBR19" s="0"/>
      <c r="IBS19" s="0"/>
      <c r="IBT19" s="0"/>
      <c r="IBU19" s="0"/>
      <c r="IBV19" s="0"/>
      <c r="IBW19" s="0"/>
      <c r="IBX19" s="0"/>
      <c r="IBY19" s="0"/>
      <c r="IBZ19" s="0"/>
      <c r="ICA19" s="0"/>
      <c r="ICB19" s="0"/>
      <c r="ICC19" s="0"/>
      <c r="ICD19" s="0"/>
      <c r="ICE19" s="0"/>
      <c r="ICF19" s="0"/>
      <c r="ICG19" s="0"/>
      <c r="ICH19" s="0"/>
      <c r="ICI19" s="0"/>
      <c r="ICJ19" s="0"/>
      <c r="ICK19" s="0"/>
      <c r="ICL19" s="0"/>
      <c r="ICM19" s="0"/>
      <c r="ICN19" s="0"/>
      <c r="ICO19" s="0"/>
      <c r="ICP19" s="0"/>
      <c r="ICQ19" s="0"/>
      <c r="ICR19" s="0"/>
      <c r="ICS19" s="0"/>
      <c r="ICT19" s="0"/>
      <c r="ICU19" s="0"/>
      <c r="ICV19" s="0"/>
      <c r="ICW19" s="0"/>
      <c r="ICX19" s="0"/>
      <c r="ICY19" s="0"/>
      <c r="ICZ19" s="0"/>
      <c r="IDA19" s="0"/>
      <c r="IDB19" s="0"/>
      <c r="IDC19" s="0"/>
      <c r="IDD19" s="0"/>
      <c r="IDE19" s="0"/>
      <c r="IDF19" s="0"/>
      <c r="IDG19" s="0"/>
      <c r="IDH19" s="0"/>
      <c r="IDI19" s="0"/>
      <c r="IDJ19" s="0"/>
      <c r="IDK19" s="0"/>
      <c r="IDL19" s="0"/>
      <c r="IDM19" s="0"/>
      <c r="IDN19" s="0"/>
      <c r="IDO19" s="0"/>
      <c r="IDP19" s="0"/>
      <c r="IDQ19" s="0"/>
      <c r="IDR19" s="0"/>
      <c r="IDS19" s="0"/>
      <c r="IDT19" s="0"/>
      <c r="IDU19" s="0"/>
      <c r="IDV19" s="0"/>
      <c r="IDW19" s="0"/>
      <c r="IDX19" s="0"/>
      <c r="IDY19" s="0"/>
      <c r="IDZ19" s="0"/>
      <c r="IEA19" s="0"/>
      <c r="IEB19" s="0"/>
      <c r="IEC19" s="0"/>
      <c r="IED19" s="0"/>
      <c r="IEE19" s="0"/>
      <c r="IEF19" s="0"/>
      <c r="IEG19" s="0"/>
      <c r="IEH19" s="0"/>
      <c r="IEI19" s="0"/>
      <c r="IEJ19" s="0"/>
      <c r="IEK19" s="0"/>
      <c r="IEL19" s="0"/>
      <c r="IEM19" s="0"/>
      <c r="IEN19" s="0"/>
      <c r="IEO19" s="0"/>
      <c r="IEP19" s="0"/>
      <c r="IEQ19" s="0"/>
      <c r="IER19" s="0"/>
      <c r="IES19" s="0"/>
      <c r="IET19" s="0"/>
      <c r="IEU19" s="0"/>
      <c r="IEV19" s="0"/>
      <c r="IEW19" s="0"/>
      <c r="IEX19" s="0"/>
      <c r="IEY19" s="0"/>
      <c r="IEZ19" s="0"/>
      <c r="IFA19" s="0"/>
      <c r="IFB19" s="0"/>
      <c r="IFC19" s="0"/>
      <c r="IFD19" s="0"/>
      <c r="IFE19" s="0"/>
      <c r="IFF19" s="0"/>
      <c r="IFG19" s="0"/>
      <c r="IFH19" s="0"/>
      <c r="IFI19" s="0"/>
      <c r="IFJ19" s="0"/>
      <c r="IFK19" s="0"/>
      <c r="IFL19" s="0"/>
      <c r="IFM19" s="0"/>
      <c r="IFN19" s="0"/>
      <c r="IFO19" s="0"/>
      <c r="IFP19" s="0"/>
      <c r="IFQ19" s="0"/>
      <c r="IFR19" s="0"/>
      <c r="IFS19" s="0"/>
      <c r="IFT19" s="0"/>
      <c r="IFU19" s="0"/>
      <c r="IFV19" s="0"/>
      <c r="IFW19" s="0"/>
      <c r="IFX19" s="0"/>
      <c r="IFY19" s="0"/>
      <c r="IFZ19" s="0"/>
      <c r="IGA19" s="0"/>
      <c r="IGB19" s="0"/>
      <c r="IGC19" s="0"/>
      <c r="IGD19" s="0"/>
      <c r="IGE19" s="0"/>
      <c r="IGF19" s="0"/>
      <c r="IGG19" s="0"/>
      <c r="IGH19" s="0"/>
      <c r="IGI19" s="0"/>
      <c r="IGJ19" s="0"/>
      <c r="IGK19" s="0"/>
      <c r="IGL19" s="0"/>
      <c r="IGM19" s="0"/>
      <c r="IGN19" s="0"/>
      <c r="IGO19" s="0"/>
      <c r="IGP19" s="0"/>
      <c r="IGQ19" s="0"/>
      <c r="IGR19" s="0"/>
      <c r="IGS19" s="0"/>
      <c r="IGT19" s="0"/>
      <c r="IGU19" s="0"/>
      <c r="IGV19" s="0"/>
      <c r="IGW19" s="0"/>
      <c r="IGX19" s="0"/>
      <c r="IGY19" s="0"/>
      <c r="IGZ19" s="0"/>
      <c r="IHA19" s="0"/>
      <c r="IHB19" s="0"/>
      <c r="IHC19" s="0"/>
      <c r="IHD19" s="0"/>
      <c r="IHE19" s="0"/>
      <c r="IHF19" s="0"/>
      <c r="IHG19" s="0"/>
      <c r="IHH19" s="0"/>
      <c r="IHI19" s="0"/>
      <c r="IHJ19" s="0"/>
      <c r="IHK19" s="0"/>
      <c r="IHL19" s="0"/>
      <c r="IHM19" s="0"/>
      <c r="IHN19" s="0"/>
      <c r="IHO19" s="0"/>
      <c r="IHP19" s="0"/>
      <c r="IHQ19" s="0"/>
      <c r="IHR19" s="0"/>
      <c r="IHS19" s="0"/>
      <c r="IHT19" s="0"/>
      <c r="IHU19" s="0"/>
      <c r="IHV19" s="0"/>
      <c r="IHW19" s="0"/>
      <c r="IHX19" s="0"/>
      <c r="IHY19" s="0"/>
      <c r="IHZ19" s="0"/>
      <c r="IIA19" s="0"/>
      <c r="IIB19" s="0"/>
      <c r="IIC19" s="0"/>
      <c r="IID19" s="0"/>
      <c r="IIE19" s="0"/>
      <c r="IIF19" s="0"/>
      <c r="IIG19" s="0"/>
      <c r="IIH19" s="0"/>
      <c r="III19" s="0"/>
      <c r="IIJ19" s="0"/>
      <c r="IIK19" s="0"/>
      <c r="IIL19" s="0"/>
      <c r="IIM19" s="0"/>
      <c r="IIN19" s="0"/>
      <c r="IIO19" s="0"/>
      <c r="IIP19" s="0"/>
      <c r="IIQ19" s="0"/>
      <c r="IIR19" s="0"/>
      <c r="IIS19" s="0"/>
      <c r="IIT19" s="0"/>
      <c r="IIU19" s="0"/>
      <c r="IIV19" s="0"/>
      <c r="IIW19" s="0"/>
      <c r="IIX19" s="0"/>
      <c r="IIY19" s="0"/>
      <c r="IIZ19" s="0"/>
      <c r="IJA19" s="0"/>
      <c r="IJB19" s="0"/>
      <c r="IJC19" s="0"/>
      <c r="IJD19" s="0"/>
      <c r="IJE19" s="0"/>
      <c r="IJF19" s="0"/>
      <c r="IJG19" s="0"/>
      <c r="IJH19" s="0"/>
      <c r="IJI19" s="0"/>
      <c r="IJJ19" s="0"/>
      <c r="IJK19" s="0"/>
      <c r="IJL19" s="0"/>
      <c r="IJM19" s="0"/>
      <c r="IJN19" s="0"/>
      <c r="IJO19" s="0"/>
      <c r="IJP19" s="0"/>
      <c r="IJQ19" s="0"/>
      <c r="IJR19" s="0"/>
      <c r="IJS19" s="0"/>
      <c r="IJT19" s="0"/>
      <c r="IJU19" s="0"/>
      <c r="IJV19" s="0"/>
      <c r="IJW19" s="0"/>
      <c r="IJX19" s="0"/>
      <c r="IJY19" s="0"/>
      <c r="IJZ19" s="0"/>
      <c r="IKA19" s="0"/>
      <c r="IKB19" s="0"/>
      <c r="IKC19" s="0"/>
      <c r="IKD19" s="0"/>
      <c r="IKE19" s="0"/>
      <c r="IKF19" s="0"/>
      <c r="IKG19" s="0"/>
      <c r="IKH19" s="0"/>
      <c r="IKI19" s="0"/>
      <c r="IKJ19" s="0"/>
      <c r="IKK19" s="0"/>
      <c r="IKL19" s="0"/>
      <c r="IKM19" s="0"/>
      <c r="IKN19" s="0"/>
      <c r="IKO19" s="0"/>
      <c r="IKP19" s="0"/>
      <c r="IKQ19" s="0"/>
      <c r="IKR19" s="0"/>
      <c r="IKS19" s="0"/>
      <c r="IKT19" s="0"/>
      <c r="IKU19" s="0"/>
      <c r="IKV19" s="0"/>
      <c r="IKW19" s="0"/>
      <c r="IKX19" s="0"/>
      <c r="IKY19" s="0"/>
      <c r="IKZ19" s="0"/>
      <c r="ILA19" s="0"/>
      <c r="ILB19" s="0"/>
      <c r="ILC19" s="0"/>
      <c r="ILD19" s="0"/>
      <c r="ILE19" s="0"/>
      <c r="ILF19" s="0"/>
      <c r="ILG19" s="0"/>
      <c r="ILH19" s="0"/>
      <c r="ILI19" s="0"/>
      <c r="ILJ19" s="0"/>
      <c r="ILK19" s="0"/>
      <c r="ILL19" s="0"/>
      <c r="ILM19" s="0"/>
      <c r="ILN19" s="0"/>
      <c r="ILO19" s="0"/>
      <c r="ILP19" s="0"/>
      <c r="ILQ19" s="0"/>
      <c r="ILR19" s="0"/>
      <c r="ILS19" s="0"/>
      <c r="ILT19" s="0"/>
      <c r="ILU19" s="0"/>
      <c r="ILV19" s="0"/>
      <c r="ILW19" s="0"/>
      <c r="ILX19" s="0"/>
      <c r="ILY19" s="0"/>
      <c r="ILZ19" s="0"/>
      <c r="IMA19" s="0"/>
      <c r="IMB19" s="0"/>
      <c r="IMC19" s="0"/>
      <c r="IMD19" s="0"/>
      <c r="IME19" s="0"/>
      <c r="IMF19" s="0"/>
      <c r="IMG19" s="0"/>
      <c r="IMH19" s="0"/>
      <c r="IMI19" s="0"/>
      <c r="IMJ19" s="0"/>
      <c r="IMK19" s="0"/>
      <c r="IML19" s="0"/>
      <c r="IMM19" s="0"/>
      <c r="IMN19" s="0"/>
      <c r="IMO19" s="0"/>
      <c r="IMP19" s="0"/>
      <c r="IMQ19" s="0"/>
      <c r="IMR19" s="0"/>
      <c r="IMS19" s="0"/>
      <c r="IMT19" s="0"/>
      <c r="IMU19" s="0"/>
      <c r="IMV19" s="0"/>
      <c r="IMW19" s="0"/>
      <c r="IMX19" s="0"/>
      <c r="IMY19" s="0"/>
      <c r="IMZ19" s="0"/>
      <c r="INA19" s="0"/>
      <c r="INB19" s="0"/>
      <c r="INC19" s="0"/>
      <c r="IND19" s="0"/>
      <c r="INE19" s="0"/>
      <c r="INF19" s="0"/>
      <c r="ING19" s="0"/>
      <c r="INH19" s="0"/>
      <c r="INI19" s="0"/>
      <c r="INJ19" s="0"/>
      <c r="INK19" s="0"/>
      <c r="INL19" s="0"/>
      <c r="INM19" s="0"/>
      <c r="INN19" s="0"/>
      <c r="INO19" s="0"/>
      <c r="INP19" s="0"/>
      <c r="INQ19" s="0"/>
      <c r="INR19" s="0"/>
      <c r="INS19" s="0"/>
      <c r="INT19" s="0"/>
      <c r="INU19" s="0"/>
      <c r="INV19" s="0"/>
      <c r="INW19" s="0"/>
      <c r="INX19" s="0"/>
      <c r="INY19" s="0"/>
      <c r="INZ19" s="0"/>
      <c r="IOA19" s="0"/>
      <c r="IOB19" s="0"/>
      <c r="IOC19" s="0"/>
      <c r="IOD19" s="0"/>
      <c r="IOE19" s="0"/>
      <c r="IOF19" s="0"/>
      <c r="IOG19" s="0"/>
      <c r="IOH19" s="0"/>
      <c r="IOI19" s="0"/>
      <c r="IOJ19" s="0"/>
      <c r="IOK19" s="0"/>
      <c r="IOL19" s="0"/>
      <c r="IOM19" s="0"/>
      <c r="ION19" s="0"/>
      <c r="IOO19" s="0"/>
      <c r="IOP19" s="0"/>
      <c r="IOQ19" s="0"/>
      <c r="IOR19" s="0"/>
      <c r="IOS19" s="0"/>
      <c r="IOT19" s="0"/>
      <c r="IOU19" s="0"/>
      <c r="IOV19" s="0"/>
      <c r="IOW19" s="0"/>
      <c r="IOX19" s="0"/>
      <c r="IOY19" s="0"/>
      <c r="IOZ19" s="0"/>
      <c r="IPA19" s="0"/>
      <c r="IPB19" s="0"/>
      <c r="IPC19" s="0"/>
      <c r="IPD19" s="0"/>
      <c r="IPE19" s="0"/>
      <c r="IPF19" s="0"/>
      <c r="IPG19" s="0"/>
      <c r="IPH19" s="0"/>
      <c r="IPI19" s="0"/>
      <c r="IPJ19" s="0"/>
      <c r="IPK19" s="0"/>
      <c r="IPL19" s="0"/>
      <c r="IPM19" s="0"/>
      <c r="IPN19" s="0"/>
      <c r="IPO19" s="0"/>
      <c r="IPP19" s="0"/>
      <c r="IPQ19" s="0"/>
      <c r="IPR19" s="0"/>
      <c r="IPS19" s="0"/>
      <c r="IPT19" s="0"/>
      <c r="IPU19" s="0"/>
      <c r="IPV19" s="0"/>
      <c r="IPW19" s="0"/>
      <c r="IPX19" s="0"/>
      <c r="IPY19" s="0"/>
      <c r="IPZ19" s="0"/>
      <c r="IQA19" s="0"/>
      <c r="IQB19" s="0"/>
      <c r="IQC19" s="0"/>
      <c r="IQD19" s="0"/>
      <c r="IQE19" s="0"/>
      <c r="IQF19" s="0"/>
      <c r="IQG19" s="0"/>
      <c r="IQH19" s="0"/>
      <c r="IQI19" s="0"/>
      <c r="IQJ19" s="0"/>
      <c r="IQK19" s="0"/>
      <c r="IQL19" s="0"/>
      <c r="IQM19" s="0"/>
      <c r="IQN19" s="0"/>
      <c r="IQO19" s="0"/>
      <c r="IQP19" s="0"/>
      <c r="IQQ19" s="0"/>
      <c r="IQR19" s="0"/>
      <c r="IQS19" s="0"/>
      <c r="IQT19" s="0"/>
      <c r="IQU19" s="0"/>
      <c r="IQV19" s="0"/>
      <c r="IQW19" s="0"/>
      <c r="IQX19" s="0"/>
      <c r="IQY19" s="0"/>
      <c r="IQZ19" s="0"/>
      <c r="IRA19" s="0"/>
      <c r="IRB19" s="0"/>
      <c r="IRC19" s="0"/>
      <c r="IRD19" s="0"/>
      <c r="IRE19" s="0"/>
      <c r="IRF19" s="0"/>
      <c r="IRG19" s="0"/>
      <c r="IRH19" s="0"/>
      <c r="IRI19" s="0"/>
      <c r="IRJ19" s="0"/>
      <c r="IRK19" s="0"/>
      <c r="IRL19" s="0"/>
      <c r="IRM19" s="0"/>
      <c r="IRN19" s="0"/>
      <c r="IRO19" s="0"/>
      <c r="IRP19" s="0"/>
      <c r="IRQ19" s="0"/>
      <c r="IRR19" s="0"/>
      <c r="IRS19" s="0"/>
      <c r="IRT19" s="0"/>
      <c r="IRU19" s="0"/>
      <c r="IRV19" s="0"/>
      <c r="IRW19" s="0"/>
      <c r="IRX19" s="0"/>
      <c r="IRY19" s="0"/>
      <c r="IRZ19" s="0"/>
      <c r="ISA19" s="0"/>
      <c r="ISB19" s="0"/>
      <c r="ISC19" s="0"/>
      <c r="ISD19" s="0"/>
      <c r="ISE19" s="0"/>
      <c r="ISF19" s="0"/>
      <c r="ISG19" s="0"/>
      <c r="ISH19" s="0"/>
      <c r="ISI19" s="0"/>
      <c r="ISJ19" s="0"/>
      <c r="ISK19" s="0"/>
      <c r="ISL19" s="0"/>
      <c r="ISM19" s="0"/>
      <c r="ISN19" s="0"/>
      <c r="ISO19" s="0"/>
      <c r="ISP19" s="0"/>
      <c r="ISQ19" s="0"/>
      <c r="ISR19" s="0"/>
      <c r="ISS19" s="0"/>
      <c r="IST19" s="0"/>
      <c r="ISU19" s="0"/>
      <c r="ISV19" s="0"/>
      <c r="ISW19" s="0"/>
      <c r="ISX19" s="0"/>
      <c r="ISY19" s="0"/>
      <c r="ISZ19" s="0"/>
      <c r="ITA19" s="0"/>
      <c r="ITB19" s="0"/>
      <c r="ITC19" s="0"/>
      <c r="ITD19" s="0"/>
      <c r="ITE19" s="0"/>
      <c r="ITF19" s="0"/>
      <c r="ITG19" s="0"/>
      <c r="ITH19" s="0"/>
      <c r="ITI19" s="0"/>
      <c r="ITJ19" s="0"/>
      <c r="ITK19" s="0"/>
      <c r="ITL19" s="0"/>
      <c r="ITM19" s="0"/>
      <c r="ITN19" s="0"/>
      <c r="ITO19" s="0"/>
      <c r="ITP19" s="0"/>
      <c r="ITQ19" s="0"/>
      <c r="ITR19" s="0"/>
      <c r="ITS19" s="0"/>
      <c r="ITT19" s="0"/>
      <c r="ITU19" s="0"/>
      <c r="ITV19" s="0"/>
      <c r="ITW19" s="0"/>
      <c r="ITX19" s="0"/>
      <c r="ITY19" s="0"/>
      <c r="ITZ19" s="0"/>
      <c r="IUA19" s="0"/>
      <c r="IUB19" s="0"/>
      <c r="IUC19" s="0"/>
      <c r="IUD19" s="0"/>
      <c r="IUE19" s="0"/>
      <c r="IUF19" s="0"/>
      <c r="IUG19" s="0"/>
      <c r="IUH19" s="0"/>
      <c r="IUI19" s="0"/>
      <c r="IUJ19" s="0"/>
      <c r="IUK19" s="0"/>
      <c r="IUL19" s="0"/>
      <c r="IUM19" s="0"/>
      <c r="IUN19" s="0"/>
      <c r="IUO19" s="0"/>
      <c r="IUP19" s="0"/>
      <c r="IUQ19" s="0"/>
      <c r="IUR19" s="0"/>
      <c r="IUS19" s="0"/>
      <c r="IUT19" s="0"/>
      <c r="IUU19" s="0"/>
      <c r="IUV19" s="0"/>
      <c r="IUW19" s="0"/>
      <c r="IUX19" s="0"/>
      <c r="IUY19" s="0"/>
      <c r="IUZ19" s="0"/>
      <c r="IVA19" s="0"/>
      <c r="IVB19" s="0"/>
      <c r="IVC19" s="0"/>
      <c r="IVD19" s="0"/>
      <c r="IVE19" s="0"/>
      <c r="IVF19" s="0"/>
      <c r="IVG19" s="0"/>
      <c r="IVH19" s="0"/>
      <c r="IVI19" s="0"/>
      <c r="IVJ19" s="0"/>
      <c r="IVK19" s="0"/>
      <c r="IVL19" s="0"/>
      <c r="IVM19" s="0"/>
      <c r="IVN19" s="0"/>
      <c r="IVO19" s="0"/>
      <c r="IVP19" s="0"/>
      <c r="IVQ19" s="0"/>
      <c r="IVR19" s="0"/>
      <c r="IVS19" s="0"/>
      <c r="IVT19" s="0"/>
      <c r="IVU19" s="0"/>
      <c r="IVV19" s="0"/>
      <c r="IVW19" s="0"/>
      <c r="IVX19" s="0"/>
      <c r="IVY19" s="0"/>
      <c r="IVZ19" s="0"/>
      <c r="IWA19" s="0"/>
      <c r="IWB19" s="0"/>
      <c r="IWC19" s="0"/>
      <c r="IWD19" s="0"/>
      <c r="IWE19" s="0"/>
      <c r="IWF19" s="0"/>
      <c r="IWG19" s="0"/>
      <c r="IWH19" s="0"/>
      <c r="IWI19" s="0"/>
      <c r="IWJ19" s="0"/>
      <c r="IWK19" s="0"/>
      <c r="IWL19" s="0"/>
      <c r="IWM19" s="0"/>
      <c r="IWN19" s="0"/>
      <c r="IWO19" s="0"/>
      <c r="IWP19" s="0"/>
      <c r="IWQ19" s="0"/>
      <c r="IWR19" s="0"/>
      <c r="IWS19" s="0"/>
      <c r="IWT19" s="0"/>
      <c r="IWU19" s="0"/>
      <c r="IWV19" s="0"/>
      <c r="IWW19" s="0"/>
      <c r="IWX19" s="0"/>
      <c r="IWY19" s="0"/>
      <c r="IWZ19" s="0"/>
      <c r="IXA19" s="0"/>
      <c r="IXB19" s="0"/>
      <c r="IXC19" s="0"/>
      <c r="IXD19" s="0"/>
      <c r="IXE19" s="0"/>
      <c r="IXF19" s="0"/>
      <c r="IXG19" s="0"/>
      <c r="IXH19" s="0"/>
      <c r="IXI19" s="0"/>
      <c r="IXJ19" s="0"/>
      <c r="IXK19" s="0"/>
      <c r="IXL19" s="0"/>
      <c r="IXM19" s="0"/>
      <c r="IXN19" s="0"/>
      <c r="IXO19" s="0"/>
      <c r="IXP19" s="0"/>
      <c r="IXQ19" s="0"/>
      <c r="IXR19" s="0"/>
      <c r="IXS19" s="0"/>
      <c r="IXT19" s="0"/>
      <c r="IXU19" s="0"/>
      <c r="IXV19" s="0"/>
      <c r="IXW19" s="0"/>
      <c r="IXX19" s="0"/>
      <c r="IXY19" s="0"/>
      <c r="IXZ19" s="0"/>
      <c r="IYA19" s="0"/>
      <c r="IYB19" s="0"/>
      <c r="IYC19" s="0"/>
      <c r="IYD19" s="0"/>
      <c r="IYE19" s="0"/>
      <c r="IYF19" s="0"/>
      <c r="IYG19" s="0"/>
      <c r="IYH19" s="0"/>
      <c r="IYI19" s="0"/>
      <c r="IYJ19" s="0"/>
      <c r="IYK19" s="0"/>
      <c r="IYL19" s="0"/>
      <c r="IYM19" s="0"/>
      <c r="IYN19" s="0"/>
      <c r="IYO19" s="0"/>
      <c r="IYP19" s="0"/>
      <c r="IYQ19" s="0"/>
      <c r="IYR19" s="0"/>
      <c r="IYS19" s="0"/>
      <c r="IYT19" s="0"/>
      <c r="IYU19" s="0"/>
      <c r="IYV19" s="0"/>
      <c r="IYW19" s="0"/>
      <c r="IYX19" s="0"/>
      <c r="IYY19" s="0"/>
      <c r="IYZ19" s="0"/>
      <c r="IZA19" s="0"/>
      <c r="IZB19" s="0"/>
      <c r="IZC19" s="0"/>
      <c r="IZD19" s="0"/>
      <c r="IZE19" s="0"/>
      <c r="IZF19" s="0"/>
      <c r="IZG19" s="0"/>
      <c r="IZH19" s="0"/>
      <c r="IZI19" s="0"/>
      <c r="IZJ19" s="0"/>
      <c r="IZK19" s="0"/>
      <c r="IZL19" s="0"/>
      <c r="IZM19" s="0"/>
      <c r="IZN19" s="0"/>
      <c r="IZO19" s="0"/>
      <c r="IZP19" s="0"/>
      <c r="IZQ19" s="0"/>
      <c r="IZR19" s="0"/>
      <c r="IZS19" s="0"/>
      <c r="IZT19" s="0"/>
      <c r="IZU19" s="0"/>
      <c r="IZV19" s="0"/>
      <c r="IZW19" s="0"/>
      <c r="IZX19" s="0"/>
      <c r="IZY19" s="0"/>
      <c r="IZZ19" s="0"/>
      <c r="JAA19" s="0"/>
      <c r="JAB19" s="0"/>
      <c r="JAC19" s="0"/>
      <c r="JAD19" s="0"/>
      <c r="JAE19" s="0"/>
      <c r="JAF19" s="0"/>
      <c r="JAG19" s="0"/>
      <c r="JAH19" s="0"/>
      <c r="JAI19" s="0"/>
      <c r="JAJ19" s="0"/>
      <c r="JAK19" s="0"/>
      <c r="JAL19" s="0"/>
      <c r="JAM19" s="0"/>
      <c r="JAN19" s="0"/>
      <c r="JAO19" s="0"/>
      <c r="JAP19" s="0"/>
      <c r="JAQ19" s="0"/>
      <c r="JAR19" s="0"/>
      <c r="JAS19" s="0"/>
      <c r="JAT19" s="0"/>
      <c r="JAU19" s="0"/>
      <c r="JAV19" s="0"/>
      <c r="JAW19" s="0"/>
      <c r="JAX19" s="0"/>
      <c r="JAY19" s="0"/>
      <c r="JAZ19" s="0"/>
      <c r="JBA19" s="0"/>
      <c r="JBB19" s="0"/>
      <c r="JBC19" s="0"/>
      <c r="JBD19" s="0"/>
      <c r="JBE19" s="0"/>
      <c r="JBF19" s="0"/>
      <c r="JBG19" s="0"/>
      <c r="JBH19" s="0"/>
      <c r="JBI19" s="0"/>
      <c r="JBJ19" s="0"/>
      <c r="JBK19" s="0"/>
      <c r="JBL19" s="0"/>
      <c r="JBM19" s="0"/>
      <c r="JBN19" s="0"/>
      <c r="JBO19" s="0"/>
      <c r="JBP19" s="0"/>
      <c r="JBQ19" s="0"/>
      <c r="JBR19" s="0"/>
      <c r="JBS19" s="0"/>
      <c r="JBT19" s="0"/>
      <c r="JBU19" s="0"/>
      <c r="JBV19" s="0"/>
      <c r="JBW19" s="0"/>
      <c r="JBX19" s="0"/>
      <c r="JBY19" s="0"/>
      <c r="JBZ19" s="0"/>
      <c r="JCA19" s="0"/>
      <c r="JCB19" s="0"/>
      <c r="JCC19" s="0"/>
      <c r="JCD19" s="0"/>
      <c r="JCE19" s="0"/>
      <c r="JCF19" s="0"/>
      <c r="JCG19" s="0"/>
      <c r="JCH19" s="0"/>
      <c r="JCI19" s="0"/>
      <c r="JCJ19" s="0"/>
      <c r="JCK19" s="0"/>
      <c r="JCL19" s="0"/>
      <c r="JCM19" s="0"/>
      <c r="JCN19" s="0"/>
      <c r="JCO19" s="0"/>
      <c r="JCP19" s="0"/>
      <c r="JCQ19" s="0"/>
      <c r="JCR19" s="0"/>
      <c r="JCS19" s="0"/>
      <c r="JCT19" s="0"/>
      <c r="JCU19" s="0"/>
      <c r="JCV19" s="0"/>
      <c r="JCW19" s="0"/>
      <c r="JCX19" s="0"/>
      <c r="JCY19" s="0"/>
      <c r="JCZ19" s="0"/>
      <c r="JDA19" s="0"/>
      <c r="JDB19" s="0"/>
      <c r="JDC19" s="0"/>
      <c r="JDD19" s="0"/>
      <c r="JDE19" s="0"/>
      <c r="JDF19" s="0"/>
      <c r="JDG19" s="0"/>
      <c r="JDH19" s="0"/>
      <c r="JDI19" s="0"/>
      <c r="JDJ19" s="0"/>
      <c r="JDK19" s="0"/>
      <c r="JDL19" s="0"/>
      <c r="JDM19" s="0"/>
      <c r="JDN19" s="0"/>
      <c r="JDO19" s="0"/>
      <c r="JDP19" s="0"/>
      <c r="JDQ19" s="0"/>
      <c r="JDR19" s="0"/>
      <c r="JDS19" s="0"/>
      <c r="JDT19" s="0"/>
      <c r="JDU19" s="0"/>
      <c r="JDV19" s="0"/>
      <c r="JDW19" s="0"/>
      <c r="JDX19" s="0"/>
      <c r="JDY19" s="0"/>
      <c r="JDZ19" s="0"/>
      <c r="JEA19" s="0"/>
      <c r="JEB19" s="0"/>
      <c r="JEC19" s="0"/>
      <c r="JED19" s="0"/>
      <c r="JEE19" s="0"/>
      <c r="JEF19" s="0"/>
      <c r="JEG19" s="0"/>
      <c r="JEH19" s="0"/>
      <c r="JEI19" s="0"/>
      <c r="JEJ19" s="0"/>
      <c r="JEK19" s="0"/>
      <c r="JEL19" s="0"/>
      <c r="JEM19" s="0"/>
      <c r="JEN19" s="0"/>
      <c r="JEO19" s="0"/>
      <c r="JEP19" s="0"/>
      <c r="JEQ19" s="0"/>
      <c r="JER19" s="0"/>
      <c r="JES19" s="0"/>
      <c r="JET19" s="0"/>
      <c r="JEU19" s="0"/>
      <c r="JEV19" s="0"/>
      <c r="JEW19" s="0"/>
      <c r="JEX19" s="0"/>
      <c r="JEY19" s="0"/>
      <c r="JEZ19" s="0"/>
      <c r="JFA19" s="0"/>
      <c r="JFB19" s="0"/>
      <c r="JFC19" s="0"/>
      <c r="JFD19" s="0"/>
      <c r="JFE19" s="0"/>
      <c r="JFF19" s="0"/>
      <c r="JFG19" s="0"/>
      <c r="JFH19" s="0"/>
      <c r="JFI19" s="0"/>
      <c r="JFJ19" s="0"/>
      <c r="JFK19" s="0"/>
      <c r="JFL19" s="0"/>
      <c r="JFM19" s="0"/>
      <c r="JFN19" s="0"/>
      <c r="JFO19" s="0"/>
      <c r="JFP19" s="0"/>
      <c r="JFQ19" s="0"/>
      <c r="JFR19" s="0"/>
      <c r="JFS19" s="0"/>
      <c r="JFT19" s="0"/>
      <c r="JFU19" s="0"/>
      <c r="JFV19" s="0"/>
      <c r="JFW19" s="0"/>
      <c r="JFX19" s="0"/>
      <c r="JFY19" s="0"/>
      <c r="JFZ19" s="0"/>
      <c r="JGA19" s="0"/>
      <c r="JGB19" s="0"/>
      <c r="JGC19" s="0"/>
      <c r="JGD19" s="0"/>
      <c r="JGE19" s="0"/>
      <c r="JGF19" s="0"/>
      <c r="JGG19" s="0"/>
      <c r="JGH19" s="0"/>
      <c r="JGI19" s="0"/>
      <c r="JGJ19" s="0"/>
      <c r="JGK19" s="0"/>
      <c r="JGL19" s="0"/>
      <c r="JGM19" s="0"/>
      <c r="JGN19" s="0"/>
      <c r="JGO19" s="0"/>
      <c r="JGP19" s="0"/>
      <c r="JGQ19" s="0"/>
      <c r="JGR19" s="0"/>
      <c r="JGS19" s="0"/>
      <c r="JGT19" s="0"/>
      <c r="JGU19" s="0"/>
      <c r="JGV19" s="0"/>
      <c r="JGW19" s="0"/>
      <c r="JGX19" s="0"/>
      <c r="JGY19" s="0"/>
      <c r="JGZ19" s="0"/>
      <c r="JHA19" s="0"/>
      <c r="JHB19" s="0"/>
      <c r="JHC19" s="0"/>
      <c r="JHD19" s="0"/>
      <c r="JHE19" s="0"/>
      <c r="JHF19" s="0"/>
      <c r="JHG19" s="0"/>
      <c r="JHH19" s="0"/>
      <c r="JHI19" s="0"/>
      <c r="JHJ19" s="0"/>
      <c r="JHK19" s="0"/>
      <c r="JHL19" s="0"/>
      <c r="JHM19" s="0"/>
      <c r="JHN19" s="0"/>
      <c r="JHO19" s="0"/>
      <c r="JHP19" s="0"/>
      <c r="JHQ19" s="0"/>
      <c r="JHR19" s="0"/>
      <c r="JHS19" s="0"/>
      <c r="JHT19" s="0"/>
      <c r="JHU19" s="0"/>
      <c r="JHV19" s="0"/>
      <c r="JHW19" s="0"/>
      <c r="JHX19" s="0"/>
      <c r="JHY19" s="0"/>
      <c r="JHZ19" s="0"/>
      <c r="JIA19" s="0"/>
      <c r="JIB19" s="0"/>
      <c r="JIC19" s="0"/>
      <c r="JID19" s="0"/>
      <c r="JIE19" s="0"/>
      <c r="JIF19" s="0"/>
      <c r="JIG19" s="0"/>
      <c r="JIH19" s="0"/>
      <c r="JII19" s="0"/>
      <c r="JIJ19" s="0"/>
      <c r="JIK19" s="0"/>
      <c r="JIL19" s="0"/>
      <c r="JIM19" s="0"/>
      <c r="JIN19" s="0"/>
      <c r="JIO19" s="0"/>
      <c r="JIP19" s="0"/>
      <c r="JIQ19" s="0"/>
      <c r="JIR19" s="0"/>
      <c r="JIS19" s="0"/>
      <c r="JIT19" s="0"/>
      <c r="JIU19" s="0"/>
      <c r="JIV19" s="0"/>
      <c r="JIW19" s="0"/>
      <c r="JIX19" s="0"/>
      <c r="JIY19" s="0"/>
      <c r="JIZ19" s="0"/>
      <c r="JJA19" s="0"/>
      <c r="JJB19" s="0"/>
      <c r="JJC19" s="0"/>
      <c r="JJD19" s="0"/>
      <c r="JJE19" s="0"/>
      <c r="JJF19" s="0"/>
      <c r="JJG19" s="0"/>
      <c r="JJH19" s="0"/>
      <c r="JJI19" s="0"/>
      <c r="JJJ19" s="0"/>
      <c r="JJK19" s="0"/>
      <c r="JJL19" s="0"/>
      <c r="JJM19" s="0"/>
      <c r="JJN19" s="0"/>
      <c r="JJO19" s="0"/>
      <c r="JJP19" s="0"/>
      <c r="JJQ19" s="0"/>
      <c r="JJR19" s="0"/>
      <c r="JJS19" s="0"/>
      <c r="JJT19" s="0"/>
      <c r="JJU19" s="0"/>
      <c r="JJV19" s="0"/>
      <c r="JJW19" s="0"/>
      <c r="JJX19" s="0"/>
      <c r="JJY19" s="0"/>
      <c r="JJZ19" s="0"/>
      <c r="JKA19" s="0"/>
      <c r="JKB19" s="0"/>
      <c r="JKC19" s="0"/>
      <c r="JKD19" s="0"/>
      <c r="JKE19" s="0"/>
      <c r="JKF19" s="0"/>
      <c r="JKG19" s="0"/>
      <c r="JKH19" s="0"/>
      <c r="JKI19" s="0"/>
      <c r="JKJ19" s="0"/>
      <c r="JKK19" s="0"/>
      <c r="JKL19" s="0"/>
      <c r="JKM19" s="0"/>
      <c r="JKN19" s="0"/>
      <c r="JKO19" s="0"/>
      <c r="JKP19" s="0"/>
      <c r="JKQ19" s="0"/>
      <c r="JKR19" s="0"/>
      <c r="JKS19" s="0"/>
      <c r="JKT19" s="0"/>
      <c r="JKU19" s="0"/>
      <c r="JKV19" s="0"/>
      <c r="JKW19" s="0"/>
      <c r="JKX19" s="0"/>
      <c r="JKY19" s="0"/>
      <c r="JKZ19" s="0"/>
      <c r="JLA19" s="0"/>
      <c r="JLB19" s="0"/>
      <c r="JLC19" s="0"/>
      <c r="JLD19" s="0"/>
      <c r="JLE19" s="0"/>
      <c r="JLF19" s="0"/>
      <c r="JLG19" s="0"/>
      <c r="JLH19" s="0"/>
      <c r="JLI19" s="0"/>
      <c r="JLJ19" s="0"/>
      <c r="JLK19" s="0"/>
      <c r="JLL19" s="0"/>
      <c r="JLM19" s="0"/>
      <c r="JLN19" s="0"/>
      <c r="JLO19" s="0"/>
      <c r="JLP19" s="0"/>
      <c r="JLQ19" s="0"/>
      <c r="JLR19" s="0"/>
      <c r="JLS19" s="0"/>
      <c r="JLT19" s="0"/>
      <c r="JLU19" s="0"/>
      <c r="JLV19" s="0"/>
      <c r="JLW19" s="0"/>
      <c r="JLX19" s="0"/>
      <c r="JLY19" s="0"/>
      <c r="JLZ19" s="0"/>
      <c r="JMA19" s="0"/>
      <c r="JMB19" s="0"/>
      <c r="JMC19" s="0"/>
      <c r="JMD19" s="0"/>
      <c r="JME19" s="0"/>
      <c r="JMF19" s="0"/>
      <c r="JMG19" s="0"/>
      <c r="JMH19" s="0"/>
      <c r="JMI19" s="0"/>
      <c r="JMJ19" s="0"/>
      <c r="JMK19" s="0"/>
      <c r="JML19" s="0"/>
      <c r="JMM19" s="0"/>
      <c r="JMN19" s="0"/>
      <c r="JMO19" s="0"/>
      <c r="JMP19" s="0"/>
      <c r="JMQ19" s="0"/>
      <c r="JMR19" s="0"/>
      <c r="JMS19" s="0"/>
      <c r="JMT19" s="0"/>
      <c r="JMU19" s="0"/>
      <c r="JMV19" s="0"/>
      <c r="JMW19" s="0"/>
      <c r="JMX19" s="0"/>
      <c r="JMY19" s="0"/>
      <c r="JMZ19" s="0"/>
      <c r="JNA19" s="0"/>
      <c r="JNB19" s="0"/>
      <c r="JNC19" s="0"/>
      <c r="JND19" s="0"/>
      <c r="JNE19" s="0"/>
      <c r="JNF19" s="0"/>
      <c r="JNG19" s="0"/>
      <c r="JNH19" s="0"/>
      <c r="JNI19" s="0"/>
      <c r="JNJ19" s="0"/>
      <c r="JNK19" s="0"/>
      <c r="JNL19" s="0"/>
      <c r="JNM19" s="0"/>
      <c r="JNN19" s="0"/>
      <c r="JNO19" s="0"/>
      <c r="JNP19" s="0"/>
      <c r="JNQ19" s="0"/>
      <c r="JNR19" s="0"/>
      <c r="JNS19" s="0"/>
      <c r="JNT19" s="0"/>
      <c r="JNU19" s="0"/>
      <c r="JNV19" s="0"/>
      <c r="JNW19" s="0"/>
      <c r="JNX19" s="0"/>
      <c r="JNY19" s="0"/>
      <c r="JNZ19" s="0"/>
      <c r="JOA19" s="0"/>
      <c r="JOB19" s="0"/>
      <c r="JOC19" s="0"/>
      <c r="JOD19" s="0"/>
      <c r="JOE19" s="0"/>
      <c r="JOF19" s="0"/>
      <c r="JOG19" s="0"/>
      <c r="JOH19" s="0"/>
      <c r="JOI19" s="0"/>
      <c r="JOJ19" s="0"/>
      <c r="JOK19" s="0"/>
      <c r="JOL19" s="0"/>
      <c r="JOM19" s="0"/>
      <c r="JON19" s="0"/>
      <c r="JOO19" s="0"/>
      <c r="JOP19" s="0"/>
      <c r="JOQ19" s="0"/>
      <c r="JOR19" s="0"/>
      <c r="JOS19" s="0"/>
      <c r="JOT19" s="0"/>
      <c r="JOU19" s="0"/>
      <c r="JOV19" s="0"/>
      <c r="JOW19" s="0"/>
      <c r="JOX19" s="0"/>
      <c r="JOY19" s="0"/>
      <c r="JOZ19" s="0"/>
      <c r="JPA19" s="0"/>
      <c r="JPB19" s="0"/>
      <c r="JPC19" s="0"/>
      <c r="JPD19" s="0"/>
      <c r="JPE19" s="0"/>
      <c r="JPF19" s="0"/>
      <c r="JPG19" s="0"/>
      <c r="JPH19" s="0"/>
      <c r="JPI19" s="0"/>
      <c r="JPJ19" s="0"/>
      <c r="JPK19" s="0"/>
      <c r="JPL19" s="0"/>
      <c r="JPM19" s="0"/>
      <c r="JPN19" s="0"/>
      <c r="JPO19" s="0"/>
      <c r="JPP19" s="0"/>
      <c r="JPQ19" s="0"/>
      <c r="JPR19" s="0"/>
      <c r="JPS19" s="0"/>
      <c r="JPT19" s="0"/>
      <c r="JPU19" s="0"/>
      <c r="JPV19" s="0"/>
      <c r="JPW19" s="0"/>
      <c r="JPX19" s="0"/>
      <c r="JPY19" s="0"/>
      <c r="JPZ19" s="0"/>
      <c r="JQA19" s="0"/>
      <c r="JQB19" s="0"/>
      <c r="JQC19" s="0"/>
      <c r="JQD19" s="0"/>
      <c r="JQE19" s="0"/>
      <c r="JQF19" s="0"/>
      <c r="JQG19" s="0"/>
      <c r="JQH19" s="0"/>
      <c r="JQI19" s="0"/>
      <c r="JQJ19" s="0"/>
      <c r="JQK19" s="0"/>
      <c r="JQL19" s="0"/>
      <c r="JQM19" s="0"/>
      <c r="JQN19" s="0"/>
      <c r="JQO19" s="0"/>
      <c r="JQP19" s="0"/>
      <c r="JQQ19" s="0"/>
      <c r="JQR19" s="0"/>
      <c r="JQS19" s="0"/>
      <c r="JQT19" s="0"/>
      <c r="JQU19" s="0"/>
      <c r="JQV19" s="0"/>
      <c r="JQW19" s="0"/>
      <c r="JQX19" s="0"/>
      <c r="JQY19" s="0"/>
      <c r="JQZ19" s="0"/>
      <c r="JRA19" s="0"/>
      <c r="JRB19" s="0"/>
      <c r="JRC19" s="0"/>
      <c r="JRD19" s="0"/>
      <c r="JRE19" s="0"/>
      <c r="JRF19" s="0"/>
      <c r="JRG19" s="0"/>
      <c r="JRH19" s="0"/>
      <c r="JRI19" s="0"/>
      <c r="JRJ19" s="0"/>
      <c r="JRK19" s="0"/>
      <c r="JRL19" s="0"/>
      <c r="JRM19" s="0"/>
      <c r="JRN19" s="0"/>
      <c r="JRO19" s="0"/>
      <c r="JRP19" s="0"/>
      <c r="JRQ19" s="0"/>
      <c r="JRR19" s="0"/>
      <c r="JRS19" s="0"/>
      <c r="JRT19" s="0"/>
      <c r="JRU19" s="0"/>
      <c r="JRV19" s="0"/>
      <c r="JRW19" s="0"/>
      <c r="JRX19" s="0"/>
      <c r="JRY19" s="0"/>
      <c r="JRZ19" s="0"/>
      <c r="JSA19" s="0"/>
      <c r="JSB19" s="0"/>
      <c r="JSC19" s="0"/>
      <c r="JSD19" s="0"/>
      <c r="JSE19" s="0"/>
      <c r="JSF19" s="0"/>
      <c r="JSG19" s="0"/>
      <c r="JSH19" s="0"/>
      <c r="JSI19" s="0"/>
      <c r="JSJ19" s="0"/>
      <c r="JSK19" s="0"/>
      <c r="JSL19" s="0"/>
      <c r="JSM19" s="0"/>
      <c r="JSN19" s="0"/>
      <c r="JSO19" s="0"/>
      <c r="JSP19" s="0"/>
      <c r="JSQ19" s="0"/>
      <c r="JSR19" s="0"/>
      <c r="JSS19" s="0"/>
      <c r="JST19" s="0"/>
      <c r="JSU19" s="0"/>
      <c r="JSV19" s="0"/>
      <c r="JSW19" s="0"/>
      <c r="JSX19" s="0"/>
      <c r="JSY19" s="0"/>
      <c r="JSZ19" s="0"/>
      <c r="JTA19" s="0"/>
      <c r="JTB19" s="0"/>
      <c r="JTC19" s="0"/>
      <c r="JTD19" s="0"/>
      <c r="JTE19" s="0"/>
      <c r="JTF19" s="0"/>
      <c r="JTG19" s="0"/>
      <c r="JTH19" s="0"/>
      <c r="JTI19" s="0"/>
      <c r="JTJ19" s="0"/>
      <c r="JTK19" s="0"/>
      <c r="JTL19" s="0"/>
      <c r="JTM19" s="0"/>
      <c r="JTN19" s="0"/>
      <c r="JTO19" s="0"/>
      <c r="JTP19" s="0"/>
      <c r="JTQ19" s="0"/>
      <c r="JTR19" s="0"/>
      <c r="JTS19" s="0"/>
      <c r="JTT19" s="0"/>
      <c r="JTU19" s="0"/>
      <c r="JTV19" s="0"/>
      <c r="JTW19" s="0"/>
      <c r="JTX19" s="0"/>
      <c r="JTY19" s="0"/>
      <c r="JTZ19" s="0"/>
      <c r="JUA19" s="0"/>
      <c r="JUB19" s="0"/>
      <c r="JUC19" s="0"/>
      <c r="JUD19" s="0"/>
      <c r="JUE19" s="0"/>
      <c r="JUF19" s="0"/>
      <c r="JUG19" s="0"/>
      <c r="JUH19" s="0"/>
      <c r="JUI19" s="0"/>
      <c r="JUJ19" s="0"/>
      <c r="JUK19" s="0"/>
      <c r="JUL19" s="0"/>
      <c r="JUM19" s="0"/>
      <c r="JUN19" s="0"/>
      <c r="JUO19" s="0"/>
      <c r="JUP19" s="0"/>
      <c r="JUQ19" s="0"/>
      <c r="JUR19" s="0"/>
      <c r="JUS19" s="0"/>
      <c r="JUT19" s="0"/>
      <c r="JUU19" s="0"/>
      <c r="JUV19" s="0"/>
      <c r="JUW19" s="0"/>
      <c r="JUX19" s="0"/>
      <c r="JUY19" s="0"/>
      <c r="JUZ19" s="0"/>
      <c r="JVA19" s="0"/>
      <c r="JVB19" s="0"/>
      <c r="JVC19" s="0"/>
      <c r="JVD19" s="0"/>
      <c r="JVE19" s="0"/>
      <c r="JVF19" s="0"/>
      <c r="JVG19" s="0"/>
      <c r="JVH19" s="0"/>
      <c r="JVI19" s="0"/>
      <c r="JVJ19" s="0"/>
      <c r="JVK19" s="0"/>
      <c r="JVL19" s="0"/>
      <c r="JVM19" s="0"/>
      <c r="JVN19" s="0"/>
      <c r="JVO19" s="0"/>
      <c r="JVP19" s="0"/>
      <c r="JVQ19" s="0"/>
      <c r="JVR19" s="0"/>
      <c r="JVS19" s="0"/>
      <c r="JVT19" s="0"/>
      <c r="JVU19" s="0"/>
      <c r="JVV19" s="0"/>
      <c r="JVW19" s="0"/>
      <c r="JVX19" s="0"/>
      <c r="JVY19" s="0"/>
      <c r="JVZ19" s="0"/>
      <c r="JWA19" s="0"/>
      <c r="JWB19" s="0"/>
      <c r="JWC19" s="0"/>
      <c r="JWD19" s="0"/>
      <c r="JWE19" s="0"/>
      <c r="JWF19" s="0"/>
      <c r="JWG19" s="0"/>
      <c r="JWH19" s="0"/>
      <c r="JWI19" s="0"/>
      <c r="JWJ19" s="0"/>
      <c r="JWK19" s="0"/>
      <c r="JWL19" s="0"/>
      <c r="JWM19" s="0"/>
      <c r="JWN19" s="0"/>
      <c r="JWO19" s="0"/>
      <c r="JWP19" s="0"/>
      <c r="JWQ19" s="0"/>
      <c r="JWR19" s="0"/>
      <c r="JWS19" s="0"/>
      <c r="JWT19" s="0"/>
      <c r="JWU19" s="0"/>
      <c r="JWV19" s="0"/>
      <c r="JWW19" s="0"/>
      <c r="JWX19" s="0"/>
      <c r="JWY19" s="0"/>
      <c r="JWZ19" s="0"/>
      <c r="JXA19" s="0"/>
      <c r="JXB19" s="0"/>
      <c r="JXC19" s="0"/>
      <c r="JXD19" s="0"/>
      <c r="JXE19" s="0"/>
      <c r="JXF19" s="0"/>
      <c r="JXG19" s="0"/>
      <c r="JXH19" s="0"/>
      <c r="JXI19" s="0"/>
      <c r="JXJ19" s="0"/>
      <c r="JXK19" s="0"/>
      <c r="JXL19" s="0"/>
      <c r="JXM19" s="0"/>
      <c r="JXN19" s="0"/>
      <c r="JXO19" s="0"/>
      <c r="JXP19" s="0"/>
      <c r="JXQ19" s="0"/>
      <c r="JXR19" s="0"/>
      <c r="JXS19" s="0"/>
      <c r="JXT19" s="0"/>
      <c r="JXU19" s="0"/>
      <c r="JXV19" s="0"/>
      <c r="JXW19" s="0"/>
      <c r="JXX19" s="0"/>
      <c r="JXY19" s="0"/>
      <c r="JXZ19" s="0"/>
      <c r="JYA19" s="0"/>
      <c r="JYB19" s="0"/>
      <c r="JYC19" s="0"/>
      <c r="JYD19" s="0"/>
      <c r="JYE19" s="0"/>
      <c r="JYF19" s="0"/>
      <c r="JYG19" s="0"/>
      <c r="JYH19" s="0"/>
      <c r="JYI19" s="0"/>
      <c r="JYJ19" s="0"/>
      <c r="JYK19" s="0"/>
      <c r="JYL19" s="0"/>
      <c r="JYM19" s="0"/>
      <c r="JYN19" s="0"/>
      <c r="JYO19" s="0"/>
      <c r="JYP19" s="0"/>
      <c r="JYQ19" s="0"/>
      <c r="JYR19" s="0"/>
      <c r="JYS19" s="0"/>
      <c r="JYT19" s="0"/>
      <c r="JYU19" s="0"/>
      <c r="JYV19" s="0"/>
      <c r="JYW19" s="0"/>
      <c r="JYX19" s="0"/>
      <c r="JYY19" s="0"/>
      <c r="JYZ19" s="0"/>
      <c r="JZA19" s="0"/>
      <c r="JZB19" s="0"/>
      <c r="JZC19" s="0"/>
      <c r="JZD19" s="0"/>
      <c r="JZE19" s="0"/>
      <c r="JZF19" s="0"/>
      <c r="JZG19" s="0"/>
      <c r="JZH19" s="0"/>
      <c r="JZI19" s="0"/>
      <c r="JZJ19" s="0"/>
      <c r="JZK19" s="0"/>
      <c r="JZL19" s="0"/>
      <c r="JZM19" s="0"/>
      <c r="JZN19" s="0"/>
      <c r="JZO19" s="0"/>
      <c r="JZP19" s="0"/>
      <c r="JZQ19" s="0"/>
      <c r="JZR19" s="0"/>
      <c r="JZS19" s="0"/>
      <c r="JZT19" s="0"/>
      <c r="JZU19" s="0"/>
      <c r="JZV19" s="0"/>
      <c r="JZW19" s="0"/>
      <c r="JZX19" s="0"/>
      <c r="JZY19" s="0"/>
      <c r="JZZ19" s="0"/>
      <c r="KAA19" s="0"/>
      <c r="KAB19" s="0"/>
      <c r="KAC19" s="0"/>
      <c r="KAD19" s="0"/>
      <c r="KAE19" s="0"/>
      <c r="KAF19" s="0"/>
      <c r="KAG19" s="0"/>
      <c r="KAH19" s="0"/>
      <c r="KAI19" s="0"/>
      <c r="KAJ19" s="0"/>
      <c r="KAK19" s="0"/>
      <c r="KAL19" s="0"/>
      <c r="KAM19" s="0"/>
      <c r="KAN19" s="0"/>
      <c r="KAO19" s="0"/>
      <c r="KAP19" s="0"/>
      <c r="KAQ19" s="0"/>
      <c r="KAR19" s="0"/>
      <c r="KAS19" s="0"/>
      <c r="KAT19" s="0"/>
      <c r="KAU19" s="0"/>
      <c r="KAV19" s="0"/>
      <c r="KAW19" s="0"/>
      <c r="KAX19" s="0"/>
      <c r="KAY19" s="0"/>
      <c r="KAZ19" s="0"/>
      <c r="KBA19" s="0"/>
      <c r="KBB19" s="0"/>
      <c r="KBC19" s="0"/>
      <c r="KBD19" s="0"/>
      <c r="KBE19" s="0"/>
      <c r="KBF19" s="0"/>
      <c r="KBG19" s="0"/>
      <c r="KBH19" s="0"/>
      <c r="KBI19" s="0"/>
      <c r="KBJ19" s="0"/>
      <c r="KBK19" s="0"/>
      <c r="KBL19" s="0"/>
      <c r="KBM19" s="0"/>
      <c r="KBN19" s="0"/>
      <c r="KBO19" s="0"/>
      <c r="KBP19" s="0"/>
      <c r="KBQ19" s="0"/>
      <c r="KBR19" s="0"/>
      <c r="KBS19" s="0"/>
      <c r="KBT19" s="0"/>
      <c r="KBU19" s="0"/>
      <c r="KBV19" s="0"/>
      <c r="KBW19" s="0"/>
      <c r="KBX19" s="0"/>
      <c r="KBY19" s="0"/>
      <c r="KBZ19" s="0"/>
      <c r="KCA19" s="0"/>
      <c r="KCB19" s="0"/>
      <c r="KCC19" s="0"/>
      <c r="KCD19" s="0"/>
      <c r="KCE19" s="0"/>
      <c r="KCF19" s="0"/>
      <c r="KCG19" s="0"/>
      <c r="KCH19" s="0"/>
      <c r="KCI19" s="0"/>
      <c r="KCJ19" s="0"/>
      <c r="KCK19" s="0"/>
      <c r="KCL19" s="0"/>
      <c r="KCM19" s="0"/>
      <c r="KCN19" s="0"/>
      <c r="KCO19" s="0"/>
      <c r="KCP19" s="0"/>
      <c r="KCQ19" s="0"/>
      <c r="KCR19" s="0"/>
      <c r="KCS19" s="0"/>
      <c r="KCT19" s="0"/>
      <c r="KCU19" s="0"/>
      <c r="KCV19" s="0"/>
      <c r="KCW19" s="0"/>
      <c r="KCX19" s="0"/>
      <c r="KCY19" s="0"/>
      <c r="KCZ19" s="0"/>
      <c r="KDA19" s="0"/>
      <c r="KDB19" s="0"/>
      <c r="KDC19" s="0"/>
      <c r="KDD19" s="0"/>
      <c r="KDE19" s="0"/>
      <c r="KDF19" s="0"/>
      <c r="KDG19" s="0"/>
      <c r="KDH19" s="0"/>
      <c r="KDI19" s="0"/>
      <c r="KDJ19" s="0"/>
      <c r="KDK19" s="0"/>
      <c r="KDL19" s="0"/>
      <c r="KDM19" s="0"/>
      <c r="KDN19" s="0"/>
      <c r="KDO19" s="0"/>
      <c r="KDP19" s="0"/>
      <c r="KDQ19" s="0"/>
      <c r="KDR19" s="0"/>
      <c r="KDS19" s="0"/>
      <c r="KDT19" s="0"/>
      <c r="KDU19" s="0"/>
      <c r="KDV19" s="0"/>
      <c r="KDW19" s="0"/>
      <c r="KDX19" s="0"/>
      <c r="KDY19" s="0"/>
      <c r="KDZ19" s="0"/>
      <c r="KEA19" s="0"/>
      <c r="KEB19" s="0"/>
      <c r="KEC19" s="0"/>
      <c r="KED19" s="0"/>
      <c r="KEE19" s="0"/>
      <c r="KEF19" s="0"/>
      <c r="KEG19" s="0"/>
      <c r="KEH19" s="0"/>
      <c r="KEI19" s="0"/>
      <c r="KEJ19" s="0"/>
      <c r="KEK19" s="0"/>
      <c r="KEL19" s="0"/>
      <c r="KEM19" s="0"/>
      <c r="KEN19" s="0"/>
      <c r="KEO19" s="0"/>
      <c r="KEP19" s="0"/>
      <c r="KEQ19" s="0"/>
      <c r="KER19" s="0"/>
      <c r="KES19" s="0"/>
      <c r="KET19" s="0"/>
      <c r="KEU19" s="0"/>
      <c r="KEV19" s="0"/>
      <c r="KEW19" s="0"/>
      <c r="KEX19" s="0"/>
      <c r="KEY19" s="0"/>
      <c r="KEZ19" s="0"/>
      <c r="KFA19" s="0"/>
      <c r="KFB19" s="0"/>
      <c r="KFC19" s="0"/>
      <c r="KFD19" s="0"/>
      <c r="KFE19" s="0"/>
      <c r="KFF19" s="0"/>
      <c r="KFG19" s="0"/>
      <c r="KFH19" s="0"/>
      <c r="KFI19" s="0"/>
      <c r="KFJ19" s="0"/>
      <c r="KFK19" s="0"/>
      <c r="KFL19" s="0"/>
      <c r="KFM19" s="0"/>
      <c r="KFN19" s="0"/>
      <c r="KFO19" s="0"/>
      <c r="KFP19" s="0"/>
      <c r="KFQ19" s="0"/>
      <c r="KFR19" s="0"/>
      <c r="KFS19" s="0"/>
      <c r="KFT19" s="0"/>
      <c r="KFU19" s="0"/>
      <c r="KFV19" s="0"/>
      <c r="KFW19" s="0"/>
      <c r="KFX19" s="0"/>
      <c r="KFY19" s="0"/>
      <c r="KFZ19" s="0"/>
      <c r="KGA19" s="0"/>
      <c r="KGB19" s="0"/>
      <c r="KGC19" s="0"/>
      <c r="KGD19" s="0"/>
      <c r="KGE19" s="0"/>
      <c r="KGF19" s="0"/>
      <c r="KGG19" s="0"/>
      <c r="KGH19" s="0"/>
      <c r="KGI19" s="0"/>
      <c r="KGJ19" s="0"/>
      <c r="KGK19" s="0"/>
      <c r="KGL19" s="0"/>
      <c r="KGM19" s="0"/>
      <c r="KGN19" s="0"/>
      <c r="KGO19" s="0"/>
      <c r="KGP19" s="0"/>
      <c r="KGQ19" s="0"/>
      <c r="KGR19" s="0"/>
      <c r="KGS19" s="0"/>
      <c r="KGT19" s="0"/>
      <c r="KGU19" s="0"/>
      <c r="KGV19" s="0"/>
      <c r="KGW19" s="0"/>
      <c r="KGX19" s="0"/>
      <c r="KGY19" s="0"/>
      <c r="KGZ19" s="0"/>
      <c r="KHA19" s="0"/>
      <c r="KHB19" s="0"/>
      <c r="KHC19" s="0"/>
      <c r="KHD19" s="0"/>
      <c r="KHE19" s="0"/>
      <c r="KHF19" s="0"/>
      <c r="KHG19" s="0"/>
      <c r="KHH19" s="0"/>
      <c r="KHI19" s="0"/>
      <c r="KHJ19" s="0"/>
      <c r="KHK19" s="0"/>
      <c r="KHL19" s="0"/>
      <c r="KHM19" s="0"/>
      <c r="KHN19" s="0"/>
      <c r="KHO19" s="0"/>
      <c r="KHP19" s="0"/>
      <c r="KHQ19" s="0"/>
      <c r="KHR19" s="0"/>
      <c r="KHS19" s="0"/>
      <c r="KHT19" s="0"/>
      <c r="KHU19" s="0"/>
      <c r="KHV19" s="0"/>
      <c r="KHW19" s="0"/>
      <c r="KHX19" s="0"/>
      <c r="KHY19" s="0"/>
      <c r="KHZ19" s="0"/>
      <c r="KIA19" s="0"/>
      <c r="KIB19" s="0"/>
      <c r="KIC19" s="0"/>
      <c r="KID19" s="0"/>
      <c r="KIE19" s="0"/>
      <c r="KIF19" s="0"/>
      <c r="KIG19" s="0"/>
      <c r="KIH19" s="0"/>
      <c r="KII19" s="0"/>
      <c r="KIJ19" s="0"/>
      <c r="KIK19" s="0"/>
      <c r="KIL19" s="0"/>
      <c r="KIM19" s="0"/>
      <c r="KIN19" s="0"/>
      <c r="KIO19" s="0"/>
      <c r="KIP19" s="0"/>
      <c r="KIQ19" s="0"/>
      <c r="KIR19" s="0"/>
      <c r="KIS19" s="0"/>
      <c r="KIT19" s="0"/>
      <c r="KIU19" s="0"/>
      <c r="KIV19" s="0"/>
      <c r="KIW19" s="0"/>
      <c r="KIX19" s="0"/>
      <c r="KIY19" s="0"/>
      <c r="KIZ19" s="0"/>
      <c r="KJA19" s="0"/>
      <c r="KJB19" s="0"/>
      <c r="KJC19" s="0"/>
      <c r="KJD19" s="0"/>
      <c r="KJE19" s="0"/>
      <c r="KJF19" s="0"/>
      <c r="KJG19" s="0"/>
      <c r="KJH19" s="0"/>
      <c r="KJI19" s="0"/>
      <c r="KJJ19" s="0"/>
      <c r="KJK19" s="0"/>
      <c r="KJL19" s="0"/>
      <c r="KJM19" s="0"/>
      <c r="KJN19" s="0"/>
      <c r="KJO19" s="0"/>
      <c r="KJP19" s="0"/>
      <c r="KJQ19" s="0"/>
      <c r="KJR19" s="0"/>
      <c r="KJS19" s="0"/>
      <c r="KJT19" s="0"/>
      <c r="KJU19" s="0"/>
      <c r="KJV19" s="0"/>
      <c r="KJW19" s="0"/>
      <c r="KJX19" s="0"/>
      <c r="KJY19" s="0"/>
      <c r="KJZ19" s="0"/>
      <c r="KKA19" s="0"/>
      <c r="KKB19" s="0"/>
      <c r="KKC19" s="0"/>
      <c r="KKD19" s="0"/>
      <c r="KKE19" s="0"/>
      <c r="KKF19" s="0"/>
      <c r="KKG19" s="0"/>
      <c r="KKH19" s="0"/>
      <c r="KKI19" s="0"/>
      <c r="KKJ19" s="0"/>
      <c r="KKK19" s="0"/>
      <c r="KKL19" s="0"/>
      <c r="KKM19" s="0"/>
      <c r="KKN19" s="0"/>
      <c r="KKO19" s="0"/>
      <c r="KKP19" s="0"/>
      <c r="KKQ19" s="0"/>
      <c r="KKR19" s="0"/>
      <c r="KKS19" s="0"/>
      <c r="KKT19" s="0"/>
      <c r="KKU19" s="0"/>
      <c r="KKV19" s="0"/>
      <c r="KKW19" s="0"/>
      <c r="KKX19" s="0"/>
      <c r="KKY19" s="0"/>
      <c r="KKZ19" s="0"/>
      <c r="KLA19" s="0"/>
      <c r="KLB19" s="0"/>
      <c r="KLC19" s="0"/>
      <c r="KLD19" s="0"/>
      <c r="KLE19" s="0"/>
      <c r="KLF19" s="0"/>
      <c r="KLG19" s="0"/>
      <c r="KLH19" s="0"/>
      <c r="KLI19" s="0"/>
      <c r="KLJ19" s="0"/>
      <c r="KLK19" s="0"/>
      <c r="KLL19" s="0"/>
      <c r="KLM19" s="0"/>
      <c r="KLN19" s="0"/>
      <c r="KLO19" s="0"/>
      <c r="KLP19" s="0"/>
      <c r="KLQ19" s="0"/>
      <c r="KLR19" s="0"/>
      <c r="KLS19" s="0"/>
      <c r="KLT19" s="0"/>
      <c r="KLU19" s="0"/>
      <c r="KLV19" s="0"/>
      <c r="KLW19" s="0"/>
      <c r="KLX19" s="0"/>
      <c r="KLY19" s="0"/>
      <c r="KLZ19" s="0"/>
      <c r="KMA19" s="0"/>
      <c r="KMB19" s="0"/>
      <c r="KMC19" s="0"/>
      <c r="KMD19" s="0"/>
      <c r="KME19" s="0"/>
      <c r="KMF19" s="0"/>
      <c r="KMG19" s="0"/>
      <c r="KMH19" s="0"/>
      <c r="KMI19" s="0"/>
      <c r="KMJ19" s="0"/>
      <c r="KMK19" s="0"/>
      <c r="KML19" s="0"/>
      <c r="KMM19" s="0"/>
      <c r="KMN19" s="0"/>
      <c r="KMO19" s="0"/>
      <c r="KMP19" s="0"/>
      <c r="KMQ19" s="0"/>
      <c r="KMR19" s="0"/>
      <c r="KMS19" s="0"/>
      <c r="KMT19" s="0"/>
      <c r="KMU19" s="0"/>
      <c r="KMV19" s="0"/>
      <c r="KMW19" s="0"/>
      <c r="KMX19" s="0"/>
      <c r="KMY19" s="0"/>
      <c r="KMZ19" s="0"/>
      <c r="KNA19" s="0"/>
      <c r="KNB19" s="0"/>
      <c r="KNC19" s="0"/>
      <c r="KND19" s="0"/>
      <c r="KNE19" s="0"/>
      <c r="KNF19" s="0"/>
      <c r="KNG19" s="0"/>
      <c r="KNH19" s="0"/>
      <c r="KNI19" s="0"/>
      <c r="KNJ19" s="0"/>
      <c r="KNK19" s="0"/>
      <c r="KNL19" s="0"/>
      <c r="KNM19" s="0"/>
      <c r="KNN19" s="0"/>
      <c r="KNO19" s="0"/>
      <c r="KNP19" s="0"/>
      <c r="KNQ19" s="0"/>
      <c r="KNR19" s="0"/>
      <c r="KNS19" s="0"/>
      <c r="KNT19" s="0"/>
      <c r="KNU19" s="0"/>
      <c r="KNV19" s="0"/>
      <c r="KNW19" s="0"/>
      <c r="KNX19" s="0"/>
      <c r="KNY19" s="0"/>
      <c r="KNZ19" s="0"/>
      <c r="KOA19" s="0"/>
      <c r="KOB19" s="0"/>
      <c r="KOC19" s="0"/>
      <c r="KOD19" s="0"/>
      <c r="KOE19" s="0"/>
      <c r="KOF19" s="0"/>
      <c r="KOG19" s="0"/>
      <c r="KOH19" s="0"/>
      <c r="KOI19" s="0"/>
      <c r="KOJ19" s="0"/>
      <c r="KOK19" s="0"/>
      <c r="KOL19" s="0"/>
      <c r="KOM19" s="0"/>
      <c r="KON19" s="0"/>
      <c r="KOO19" s="0"/>
      <c r="KOP19" s="0"/>
      <c r="KOQ19" s="0"/>
      <c r="KOR19" s="0"/>
      <c r="KOS19" s="0"/>
      <c r="KOT19" s="0"/>
      <c r="KOU19" s="0"/>
      <c r="KOV19" s="0"/>
      <c r="KOW19" s="0"/>
      <c r="KOX19" s="0"/>
      <c r="KOY19" s="0"/>
      <c r="KOZ19" s="0"/>
      <c r="KPA19" s="0"/>
      <c r="KPB19" s="0"/>
      <c r="KPC19" s="0"/>
      <c r="KPD19" s="0"/>
      <c r="KPE19" s="0"/>
      <c r="KPF19" s="0"/>
      <c r="KPG19" s="0"/>
      <c r="KPH19" s="0"/>
      <c r="KPI19" s="0"/>
      <c r="KPJ19" s="0"/>
      <c r="KPK19" s="0"/>
      <c r="KPL19" s="0"/>
      <c r="KPM19" s="0"/>
      <c r="KPN19" s="0"/>
      <c r="KPO19" s="0"/>
      <c r="KPP19" s="0"/>
      <c r="KPQ19" s="0"/>
      <c r="KPR19" s="0"/>
      <c r="KPS19" s="0"/>
      <c r="KPT19" s="0"/>
      <c r="KPU19" s="0"/>
      <c r="KPV19" s="0"/>
      <c r="KPW19" s="0"/>
      <c r="KPX19" s="0"/>
      <c r="KPY19" s="0"/>
      <c r="KPZ19" s="0"/>
      <c r="KQA19" s="0"/>
      <c r="KQB19" s="0"/>
      <c r="KQC19" s="0"/>
      <c r="KQD19" s="0"/>
      <c r="KQE19" s="0"/>
      <c r="KQF19" s="0"/>
      <c r="KQG19" s="0"/>
      <c r="KQH19" s="0"/>
      <c r="KQI19" s="0"/>
      <c r="KQJ19" s="0"/>
      <c r="KQK19" s="0"/>
      <c r="KQL19" s="0"/>
      <c r="KQM19" s="0"/>
      <c r="KQN19" s="0"/>
      <c r="KQO19" s="0"/>
      <c r="KQP19" s="0"/>
      <c r="KQQ19" s="0"/>
      <c r="KQR19" s="0"/>
      <c r="KQS19" s="0"/>
      <c r="KQT19" s="0"/>
      <c r="KQU19" s="0"/>
      <c r="KQV19" s="0"/>
      <c r="KQW19" s="0"/>
      <c r="KQX19" s="0"/>
      <c r="KQY19" s="0"/>
      <c r="KQZ19" s="0"/>
      <c r="KRA19" s="0"/>
      <c r="KRB19" s="0"/>
      <c r="KRC19" s="0"/>
      <c r="KRD19" s="0"/>
      <c r="KRE19" s="0"/>
      <c r="KRF19" s="0"/>
      <c r="KRG19" s="0"/>
      <c r="KRH19" s="0"/>
      <c r="KRI19" s="0"/>
      <c r="KRJ19" s="0"/>
      <c r="KRK19" s="0"/>
      <c r="KRL19" s="0"/>
      <c r="KRM19" s="0"/>
      <c r="KRN19" s="0"/>
      <c r="KRO19" s="0"/>
      <c r="KRP19" s="0"/>
      <c r="KRQ19" s="0"/>
      <c r="KRR19" s="0"/>
      <c r="KRS19" s="0"/>
      <c r="KRT19" s="0"/>
      <c r="KRU19" s="0"/>
      <c r="KRV19" s="0"/>
      <c r="KRW19" s="0"/>
      <c r="KRX19" s="0"/>
      <c r="KRY19" s="0"/>
      <c r="KRZ19" s="0"/>
      <c r="KSA19" s="0"/>
      <c r="KSB19" s="0"/>
      <c r="KSC19" s="0"/>
      <c r="KSD19" s="0"/>
      <c r="KSE19" s="0"/>
      <c r="KSF19" s="0"/>
      <c r="KSG19" s="0"/>
      <c r="KSH19" s="0"/>
      <c r="KSI19" s="0"/>
      <c r="KSJ19" s="0"/>
      <c r="KSK19" s="0"/>
      <c r="KSL19" s="0"/>
      <c r="KSM19" s="0"/>
      <c r="KSN19" s="0"/>
      <c r="KSO19" s="0"/>
      <c r="KSP19" s="0"/>
      <c r="KSQ19" s="0"/>
      <c r="KSR19" s="0"/>
      <c r="KSS19" s="0"/>
      <c r="KST19" s="0"/>
      <c r="KSU19" s="0"/>
      <c r="KSV19" s="0"/>
      <c r="KSW19" s="0"/>
      <c r="KSX19" s="0"/>
      <c r="KSY19" s="0"/>
      <c r="KSZ19" s="0"/>
      <c r="KTA19" s="0"/>
      <c r="KTB19" s="0"/>
      <c r="KTC19" s="0"/>
      <c r="KTD19" s="0"/>
      <c r="KTE19" s="0"/>
      <c r="KTF19" s="0"/>
      <c r="KTG19" s="0"/>
      <c r="KTH19" s="0"/>
      <c r="KTI19" s="0"/>
      <c r="KTJ19" s="0"/>
      <c r="KTK19" s="0"/>
      <c r="KTL19" s="0"/>
      <c r="KTM19" s="0"/>
      <c r="KTN19" s="0"/>
      <c r="KTO19" s="0"/>
      <c r="KTP19" s="0"/>
      <c r="KTQ19" s="0"/>
      <c r="KTR19" s="0"/>
      <c r="KTS19" s="0"/>
      <c r="KTT19" s="0"/>
      <c r="KTU19" s="0"/>
      <c r="KTV19" s="0"/>
      <c r="KTW19" s="0"/>
      <c r="KTX19" s="0"/>
      <c r="KTY19" s="0"/>
      <c r="KTZ19" s="0"/>
      <c r="KUA19" s="0"/>
      <c r="KUB19" s="0"/>
      <c r="KUC19" s="0"/>
      <c r="KUD19" s="0"/>
      <c r="KUE19" s="0"/>
      <c r="KUF19" s="0"/>
      <c r="KUG19" s="0"/>
      <c r="KUH19" s="0"/>
      <c r="KUI19" s="0"/>
      <c r="KUJ19" s="0"/>
      <c r="KUK19" s="0"/>
      <c r="KUL19" s="0"/>
      <c r="KUM19" s="0"/>
      <c r="KUN19" s="0"/>
      <c r="KUO19" s="0"/>
      <c r="KUP19" s="0"/>
      <c r="KUQ19" s="0"/>
      <c r="KUR19" s="0"/>
      <c r="KUS19" s="0"/>
      <c r="KUT19" s="0"/>
      <c r="KUU19" s="0"/>
      <c r="KUV19" s="0"/>
      <c r="KUW19" s="0"/>
      <c r="KUX19" s="0"/>
      <c r="KUY19" s="0"/>
      <c r="KUZ19" s="0"/>
      <c r="KVA19" s="0"/>
      <c r="KVB19" s="0"/>
      <c r="KVC19" s="0"/>
      <c r="KVD19" s="0"/>
      <c r="KVE19" s="0"/>
      <c r="KVF19" s="0"/>
      <c r="KVG19" s="0"/>
      <c r="KVH19" s="0"/>
      <c r="KVI19" s="0"/>
      <c r="KVJ19" s="0"/>
      <c r="KVK19" s="0"/>
      <c r="KVL19" s="0"/>
      <c r="KVM19" s="0"/>
      <c r="KVN19" s="0"/>
      <c r="KVO19" s="0"/>
      <c r="KVP19" s="0"/>
      <c r="KVQ19" s="0"/>
      <c r="KVR19" s="0"/>
      <c r="KVS19" s="0"/>
      <c r="KVT19" s="0"/>
      <c r="KVU19" s="0"/>
      <c r="KVV19" s="0"/>
      <c r="KVW19" s="0"/>
      <c r="KVX19" s="0"/>
      <c r="KVY19" s="0"/>
      <c r="KVZ19" s="0"/>
      <c r="KWA19" s="0"/>
      <c r="KWB19" s="0"/>
      <c r="KWC19" s="0"/>
      <c r="KWD19" s="0"/>
      <c r="KWE19" s="0"/>
      <c r="KWF19" s="0"/>
      <c r="KWG19" s="0"/>
      <c r="KWH19" s="0"/>
      <c r="KWI19" s="0"/>
      <c r="KWJ19" s="0"/>
      <c r="KWK19" s="0"/>
      <c r="KWL19" s="0"/>
      <c r="KWM19" s="0"/>
      <c r="KWN19" s="0"/>
      <c r="KWO19" s="0"/>
      <c r="KWP19" s="0"/>
      <c r="KWQ19" s="0"/>
      <c r="KWR19" s="0"/>
      <c r="KWS19" s="0"/>
      <c r="KWT19" s="0"/>
      <c r="KWU19" s="0"/>
      <c r="KWV19" s="0"/>
      <c r="KWW19" s="0"/>
      <c r="KWX19" s="0"/>
      <c r="KWY19" s="0"/>
      <c r="KWZ19" s="0"/>
      <c r="KXA19" s="0"/>
      <c r="KXB19" s="0"/>
      <c r="KXC19" s="0"/>
      <c r="KXD19" s="0"/>
      <c r="KXE19" s="0"/>
      <c r="KXF19" s="0"/>
      <c r="KXG19" s="0"/>
      <c r="KXH19" s="0"/>
      <c r="KXI19" s="0"/>
      <c r="KXJ19" s="0"/>
      <c r="KXK19" s="0"/>
      <c r="KXL19" s="0"/>
      <c r="KXM19" s="0"/>
      <c r="KXN19" s="0"/>
      <c r="KXO19" s="0"/>
      <c r="KXP19" s="0"/>
      <c r="KXQ19" s="0"/>
      <c r="KXR19" s="0"/>
      <c r="KXS19" s="0"/>
      <c r="KXT19" s="0"/>
      <c r="KXU19" s="0"/>
      <c r="KXV19" s="0"/>
      <c r="KXW19" s="0"/>
      <c r="KXX19" s="0"/>
      <c r="KXY19" s="0"/>
      <c r="KXZ19" s="0"/>
      <c r="KYA19" s="0"/>
      <c r="KYB19" s="0"/>
      <c r="KYC19" s="0"/>
      <c r="KYD19" s="0"/>
      <c r="KYE19" s="0"/>
      <c r="KYF19" s="0"/>
      <c r="KYG19" s="0"/>
      <c r="KYH19" s="0"/>
      <c r="KYI19" s="0"/>
      <c r="KYJ19" s="0"/>
      <c r="KYK19" s="0"/>
      <c r="KYL19" s="0"/>
      <c r="KYM19" s="0"/>
      <c r="KYN19" s="0"/>
      <c r="KYO19" s="0"/>
      <c r="KYP19" s="0"/>
      <c r="KYQ19" s="0"/>
      <c r="KYR19" s="0"/>
      <c r="KYS19" s="0"/>
      <c r="KYT19" s="0"/>
      <c r="KYU19" s="0"/>
      <c r="KYV19" s="0"/>
      <c r="KYW19" s="0"/>
      <c r="KYX19" s="0"/>
      <c r="KYY19" s="0"/>
      <c r="KYZ19" s="0"/>
      <c r="KZA19" s="0"/>
      <c r="KZB19" s="0"/>
      <c r="KZC19" s="0"/>
      <c r="KZD19" s="0"/>
      <c r="KZE19" s="0"/>
      <c r="KZF19" s="0"/>
      <c r="KZG19" s="0"/>
      <c r="KZH19" s="0"/>
      <c r="KZI19" s="0"/>
      <c r="KZJ19" s="0"/>
      <c r="KZK19" s="0"/>
      <c r="KZL19" s="0"/>
      <c r="KZM19" s="0"/>
      <c r="KZN19" s="0"/>
      <c r="KZO19" s="0"/>
      <c r="KZP19" s="0"/>
      <c r="KZQ19" s="0"/>
      <c r="KZR19" s="0"/>
      <c r="KZS19" s="0"/>
      <c r="KZT19" s="0"/>
      <c r="KZU19" s="0"/>
      <c r="KZV19" s="0"/>
      <c r="KZW19" s="0"/>
      <c r="KZX19" s="0"/>
      <c r="KZY19" s="0"/>
      <c r="KZZ19" s="0"/>
      <c r="LAA19" s="0"/>
      <c r="LAB19" s="0"/>
      <c r="LAC19" s="0"/>
      <c r="LAD19" s="0"/>
      <c r="LAE19" s="0"/>
      <c r="LAF19" s="0"/>
      <c r="LAG19" s="0"/>
      <c r="LAH19" s="0"/>
      <c r="LAI19" s="0"/>
      <c r="LAJ19" s="0"/>
      <c r="LAK19" s="0"/>
      <c r="LAL19" s="0"/>
      <c r="LAM19" s="0"/>
      <c r="LAN19" s="0"/>
      <c r="LAO19" s="0"/>
      <c r="LAP19" s="0"/>
      <c r="LAQ19" s="0"/>
      <c r="LAR19" s="0"/>
      <c r="LAS19" s="0"/>
      <c r="LAT19" s="0"/>
      <c r="LAU19" s="0"/>
      <c r="LAV19" s="0"/>
      <c r="LAW19" s="0"/>
      <c r="LAX19" s="0"/>
      <c r="LAY19" s="0"/>
      <c r="LAZ19" s="0"/>
      <c r="LBA19" s="0"/>
      <c r="LBB19" s="0"/>
      <c r="LBC19" s="0"/>
      <c r="LBD19" s="0"/>
      <c r="LBE19" s="0"/>
      <c r="LBF19" s="0"/>
      <c r="LBG19" s="0"/>
      <c r="LBH19" s="0"/>
      <c r="LBI19" s="0"/>
      <c r="LBJ19" s="0"/>
      <c r="LBK19" s="0"/>
      <c r="LBL19" s="0"/>
      <c r="LBM19" s="0"/>
      <c r="LBN19" s="0"/>
      <c r="LBO19" s="0"/>
      <c r="LBP19" s="0"/>
      <c r="LBQ19" s="0"/>
      <c r="LBR19" s="0"/>
      <c r="LBS19" s="0"/>
      <c r="LBT19" s="0"/>
      <c r="LBU19" s="0"/>
      <c r="LBV19" s="0"/>
      <c r="LBW19" s="0"/>
      <c r="LBX19" s="0"/>
      <c r="LBY19" s="0"/>
      <c r="LBZ19" s="0"/>
      <c r="LCA19" s="0"/>
      <c r="LCB19" s="0"/>
      <c r="LCC19" s="0"/>
      <c r="LCD19" s="0"/>
      <c r="LCE19" s="0"/>
      <c r="LCF19" s="0"/>
      <c r="LCG19" s="0"/>
      <c r="LCH19" s="0"/>
      <c r="LCI19" s="0"/>
      <c r="LCJ19" s="0"/>
      <c r="LCK19" s="0"/>
      <c r="LCL19" s="0"/>
      <c r="LCM19" s="0"/>
      <c r="LCN19" s="0"/>
      <c r="LCO19" s="0"/>
      <c r="LCP19" s="0"/>
      <c r="LCQ19" s="0"/>
      <c r="LCR19" s="0"/>
      <c r="LCS19" s="0"/>
      <c r="LCT19" s="0"/>
      <c r="LCU19" s="0"/>
      <c r="LCV19" s="0"/>
      <c r="LCW19" s="0"/>
      <c r="LCX19" s="0"/>
      <c r="LCY19" s="0"/>
      <c r="LCZ19" s="0"/>
      <c r="LDA19" s="0"/>
      <c r="LDB19" s="0"/>
      <c r="LDC19" s="0"/>
      <c r="LDD19" s="0"/>
      <c r="LDE19" s="0"/>
      <c r="LDF19" s="0"/>
      <c r="LDG19" s="0"/>
      <c r="LDH19" s="0"/>
      <c r="LDI19" s="0"/>
      <c r="LDJ19" s="0"/>
      <c r="LDK19" s="0"/>
      <c r="LDL19" s="0"/>
      <c r="LDM19" s="0"/>
      <c r="LDN19" s="0"/>
      <c r="LDO19" s="0"/>
      <c r="LDP19" s="0"/>
      <c r="LDQ19" s="0"/>
      <c r="LDR19" s="0"/>
      <c r="LDS19" s="0"/>
      <c r="LDT19" s="0"/>
      <c r="LDU19" s="0"/>
      <c r="LDV19" s="0"/>
      <c r="LDW19" s="0"/>
      <c r="LDX19" s="0"/>
      <c r="LDY19" s="0"/>
      <c r="LDZ19" s="0"/>
      <c r="LEA19" s="0"/>
      <c r="LEB19" s="0"/>
      <c r="LEC19" s="0"/>
      <c r="LED19" s="0"/>
      <c r="LEE19" s="0"/>
      <c r="LEF19" s="0"/>
      <c r="LEG19" s="0"/>
      <c r="LEH19" s="0"/>
      <c r="LEI19" s="0"/>
      <c r="LEJ19" s="0"/>
      <c r="LEK19" s="0"/>
      <c r="LEL19" s="0"/>
      <c r="LEM19" s="0"/>
      <c r="LEN19" s="0"/>
      <c r="LEO19" s="0"/>
      <c r="LEP19" s="0"/>
      <c r="LEQ19" s="0"/>
      <c r="LER19" s="0"/>
      <c r="LES19" s="0"/>
      <c r="LET19" s="0"/>
      <c r="LEU19" s="0"/>
      <c r="LEV19" s="0"/>
      <c r="LEW19" s="0"/>
      <c r="LEX19" s="0"/>
      <c r="LEY19" s="0"/>
      <c r="LEZ19" s="0"/>
      <c r="LFA19" s="0"/>
      <c r="LFB19" s="0"/>
      <c r="LFC19" s="0"/>
      <c r="LFD19" s="0"/>
      <c r="LFE19" s="0"/>
      <c r="LFF19" s="0"/>
      <c r="LFG19" s="0"/>
      <c r="LFH19" s="0"/>
      <c r="LFI19" s="0"/>
      <c r="LFJ19" s="0"/>
      <c r="LFK19" s="0"/>
      <c r="LFL19" s="0"/>
      <c r="LFM19" s="0"/>
      <c r="LFN19" s="0"/>
      <c r="LFO19" s="0"/>
      <c r="LFP19" s="0"/>
      <c r="LFQ19" s="0"/>
      <c r="LFR19" s="0"/>
      <c r="LFS19" s="0"/>
      <c r="LFT19" s="0"/>
      <c r="LFU19" s="0"/>
      <c r="LFV19" s="0"/>
      <c r="LFW19" s="0"/>
      <c r="LFX19" s="0"/>
      <c r="LFY19" s="0"/>
      <c r="LFZ19" s="0"/>
      <c r="LGA19" s="0"/>
      <c r="LGB19" s="0"/>
      <c r="LGC19" s="0"/>
      <c r="LGD19" s="0"/>
      <c r="LGE19" s="0"/>
      <c r="LGF19" s="0"/>
      <c r="LGG19" s="0"/>
      <c r="LGH19" s="0"/>
      <c r="LGI19" s="0"/>
      <c r="LGJ19" s="0"/>
      <c r="LGK19" s="0"/>
      <c r="LGL19" s="0"/>
      <c r="LGM19" s="0"/>
      <c r="LGN19" s="0"/>
      <c r="LGO19" s="0"/>
      <c r="LGP19" s="0"/>
      <c r="LGQ19" s="0"/>
      <c r="LGR19" s="0"/>
      <c r="LGS19" s="0"/>
      <c r="LGT19" s="0"/>
      <c r="LGU19" s="0"/>
      <c r="LGV19" s="0"/>
      <c r="LGW19" s="0"/>
      <c r="LGX19" s="0"/>
      <c r="LGY19" s="0"/>
      <c r="LGZ19" s="0"/>
      <c r="LHA19" s="0"/>
      <c r="LHB19" s="0"/>
      <c r="LHC19" s="0"/>
      <c r="LHD19" s="0"/>
      <c r="LHE19" s="0"/>
      <c r="LHF19" s="0"/>
      <c r="LHG19" s="0"/>
      <c r="LHH19" s="0"/>
      <c r="LHI19" s="0"/>
      <c r="LHJ19" s="0"/>
      <c r="LHK19" s="0"/>
      <c r="LHL19" s="0"/>
      <c r="LHM19" s="0"/>
      <c r="LHN19" s="0"/>
      <c r="LHO19" s="0"/>
      <c r="LHP19" s="0"/>
      <c r="LHQ19" s="0"/>
      <c r="LHR19" s="0"/>
      <c r="LHS19" s="0"/>
      <c r="LHT19" s="0"/>
      <c r="LHU19" s="0"/>
      <c r="LHV19" s="0"/>
      <c r="LHW19" s="0"/>
      <c r="LHX19" s="0"/>
      <c r="LHY19" s="0"/>
      <c r="LHZ19" s="0"/>
      <c r="LIA19" s="0"/>
      <c r="LIB19" s="0"/>
      <c r="LIC19" s="0"/>
      <c r="LID19" s="0"/>
      <c r="LIE19" s="0"/>
      <c r="LIF19" s="0"/>
      <c r="LIG19" s="0"/>
      <c r="LIH19" s="0"/>
      <c r="LII19" s="0"/>
      <c r="LIJ19" s="0"/>
      <c r="LIK19" s="0"/>
      <c r="LIL19" s="0"/>
      <c r="LIM19" s="0"/>
      <c r="LIN19" s="0"/>
      <c r="LIO19" s="0"/>
      <c r="LIP19" s="0"/>
      <c r="LIQ19" s="0"/>
      <c r="LIR19" s="0"/>
      <c r="LIS19" s="0"/>
      <c r="LIT19" s="0"/>
      <c r="LIU19" s="0"/>
      <c r="LIV19" s="0"/>
      <c r="LIW19" s="0"/>
      <c r="LIX19" s="0"/>
      <c r="LIY19" s="0"/>
      <c r="LIZ19" s="0"/>
      <c r="LJA19" s="0"/>
      <c r="LJB19" s="0"/>
      <c r="LJC19" s="0"/>
      <c r="LJD19" s="0"/>
      <c r="LJE19" s="0"/>
      <c r="LJF19" s="0"/>
      <c r="LJG19" s="0"/>
      <c r="LJH19" s="0"/>
      <c r="LJI19" s="0"/>
      <c r="LJJ19" s="0"/>
      <c r="LJK19" s="0"/>
      <c r="LJL19" s="0"/>
      <c r="LJM19" s="0"/>
      <c r="LJN19" s="0"/>
      <c r="LJO19" s="0"/>
      <c r="LJP19" s="0"/>
      <c r="LJQ19" s="0"/>
      <c r="LJR19" s="0"/>
      <c r="LJS19" s="0"/>
      <c r="LJT19" s="0"/>
      <c r="LJU19" s="0"/>
      <c r="LJV19" s="0"/>
      <c r="LJW19" s="0"/>
      <c r="LJX19" s="0"/>
      <c r="LJY19" s="0"/>
      <c r="LJZ19" s="0"/>
      <c r="LKA19" s="0"/>
      <c r="LKB19" s="0"/>
      <c r="LKC19" s="0"/>
      <c r="LKD19" s="0"/>
      <c r="LKE19" s="0"/>
      <c r="LKF19" s="0"/>
      <c r="LKG19" s="0"/>
      <c r="LKH19" s="0"/>
      <c r="LKI19" s="0"/>
      <c r="LKJ19" s="0"/>
      <c r="LKK19" s="0"/>
      <c r="LKL19" s="0"/>
      <c r="LKM19" s="0"/>
      <c r="LKN19" s="0"/>
      <c r="LKO19" s="0"/>
      <c r="LKP19" s="0"/>
      <c r="LKQ19" s="0"/>
      <c r="LKR19" s="0"/>
      <c r="LKS19" s="0"/>
      <c r="LKT19" s="0"/>
      <c r="LKU19" s="0"/>
      <c r="LKV19" s="0"/>
      <c r="LKW19" s="0"/>
      <c r="LKX19" s="0"/>
      <c r="LKY19" s="0"/>
      <c r="LKZ19" s="0"/>
      <c r="LLA19" s="0"/>
      <c r="LLB19" s="0"/>
      <c r="LLC19" s="0"/>
      <c r="LLD19" s="0"/>
      <c r="LLE19" s="0"/>
      <c r="LLF19" s="0"/>
      <c r="LLG19" s="0"/>
      <c r="LLH19" s="0"/>
      <c r="LLI19" s="0"/>
      <c r="LLJ19" s="0"/>
      <c r="LLK19" s="0"/>
      <c r="LLL19" s="0"/>
      <c r="LLM19" s="0"/>
      <c r="LLN19" s="0"/>
      <c r="LLO19" s="0"/>
      <c r="LLP19" s="0"/>
      <c r="LLQ19" s="0"/>
      <c r="LLR19" s="0"/>
      <c r="LLS19" s="0"/>
      <c r="LLT19" s="0"/>
      <c r="LLU19" s="0"/>
      <c r="LLV19" s="0"/>
      <c r="LLW19" s="0"/>
      <c r="LLX19" s="0"/>
      <c r="LLY19" s="0"/>
      <c r="LLZ19" s="0"/>
      <c r="LMA19" s="0"/>
      <c r="LMB19" s="0"/>
      <c r="LMC19" s="0"/>
      <c r="LMD19" s="0"/>
      <c r="LME19" s="0"/>
      <c r="LMF19" s="0"/>
      <c r="LMG19" s="0"/>
      <c r="LMH19" s="0"/>
      <c r="LMI19" s="0"/>
      <c r="LMJ19" s="0"/>
      <c r="LMK19" s="0"/>
      <c r="LML19" s="0"/>
      <c r="LMM19" s="0"/>
      <c r="LMN19" s="0"/>
      <c r="LMO19" s="0"/>
      <c r="LMP19" s="0"/>
      <c r="LMQ19" s="0"/>
      <c r="LMR19" s="0"/>
      <c r="LMS19" s="0"/>
      <c r="LMT19" s="0"/>
      <c r="LMU19" s="0"/>
      <c r="LMV19" s="0"/>
      <c r="LMW19" s="0"/>
      <c r="LMX19" s="0"/>
      <c r="LMY19" s="0"/>
      <c r="LMZ19" s="0"/>
      <c r="LNA19" s="0"/>
      <c r="LNB19" s="0"/>
      <c r="LNC19" s="0"/>
      <c r="LND19" s="0"/>
      <c r="LNE19" s="0"/>
      <c r="LNF19" s="0"/>
      <c r="LNG19" s="0"/>
      <c r="LNH19" s="0"/>
      <c r="LNI19" s="0"/>
      <c r="LNJ19" s="0"/>
      <c r="LNK19" s="0"/>
      <c r="LNL19" s="0"/>
      <c r="LNM19" s="0"/>
      <c r="LNN19" s="0"/>
      <c r="LNO19" s="0"/>
      <c r="LNP19" s="0"/>
      <c r="LNQ19" s="0"/>
      <c r="LNR19" s="0"/>
      <c r="LNS19" s="0"/>
      <c r="LNT19" s="0"/>
      <c r="LNU19" s="0"/>
      <c r="LNV19" s="0"/>
      <c r="LNW19" s="0"/>
      <c r="LNX19" s="0"/>
      <c r="LNY19" s="0"/>
      <c r="LNZ19" s="0"/>
      <c r="LOA19" s="0"/>
      <c r="LOB19" s="0"/>
      <c r="LOC19" s="0"/>
      <c r="LOD19" s="0"/>
      <c r="LOE19" s="0"/>
      <c r="LOF19" s="0"/>
      <c r="LOG19" s="0"/>
      <c r="LOH19" s="0"/>
      <c r="LOI19" s="0"/>
      <c r="LOJ19" s="0"/>
      <c r="LOK19" s="0"/>
      <c r="LOL19" s="0"/>
      <c r="LOM19" s="0"/>
      <c r="LON19" s="0"/>
      <c r="LOO19" s="0"/>
      <c r="LOP19" s="0"/>
      <c r="LOQ19" s="0"/>
      <c r="LOR19" s="0"/>
      <c r="LOS19" s="0"/>
      <c r="LOT19" s="0"/>
      <c r="LOU19" s="0"/>
      <c r="LOV19" s="0"/>
      <c r="LOW19" s="0"/>
      <c r="LOX19" s="0"/>
      <c r="LOY19" s="0"/>
      <c r="LOZ19" s="0"/>
      <c r="LPA19" s="0"/>
      <c r="LPB19" s="0"/>
      <c r="LPC19" s="0"/>
      <c r="LPD19" s="0"/>
      <c r="LPE19" s="0"/>
      <c r="LPF19" s="0"/>
      <c r="LPG19" s="0"/>
      <c r="LPH19" s="0"/>
      <c r="LPI19" s="0"/>
      <c r="LPJ19" s="0"/>
      <c r="LPK19" s="0"/>
      <c r="LPL19" s="0"/>
      <c r="LPM19" s="0"/>
      <c r="LPN19" s="0"/>
      <c r="LPO19" s="0"/>
      <c r="LPP19" s="0"/>
      <c r="LPQ19" s="0"/>
      <c r="LPR19" s="0"/>
      <c r="LPS19" s="0"/>
      <c r="LPT19" s="0"/>
      <c r="LPU19" s="0"/>
      <c r="LPV19" s="0"/>
      <c r="LPW19" s="0"/>
      <c r="LPX19" s="0"/>
      <c r="LPY19" s="0"/>
      <c r="LPZ19" s="0"/>
      <c r="LQA19" s="0"/>
      <c r="LQB19" s="0"/>
      <c r="LQC19" s="0"/>
      <c r="LQD19" s="0"/>
      <c r="LQE19" s="0"/>
      <c r="LQF19" s="0"/>
      <c r="LQG19" s="0"/>
      <c r="LQH19" s="0"/>
      <c r="LQI19" s="0"/>
      <c r="LQJ19" s="0"/>
      <c r="LQK19" s="0"/>
      <c r="LQL19" s="0"/>
      <c r="LQM19" s="0"/>
      <c r="LQN19" s="0"/>
      <c r="LQO19" s="0"/>
      <c r="LQP19" s="0"/>
      <c r="LQQ19" s="0"/>
      <c r="LQR19" s="0"/>
      <c r="LQS19" s="0"/>
      <c r="LQT19" s="0"/>
      <c r="LQU19" s="0"/>
      <c r="LQV19" s="0"/>
      <c r="LQW19" s="0"/>
      <c r="LQX19" s="0"/>
      <c r="LQY19" s="0"/>
      <c r="LQZ19" s="0"/>
      <c r="LRA19" s="0"/>
      <c r="LRB19" s="0"/>
      <c r="LRC19" s="0"/>
      <c r="LRD19" s="0"/>
      <c r="LRE19" s="0"/>
      <c r="LRF19" s="0"/>
      <c r="LRG19" s="0"/>
      <c r="LRH19" s="0"/>
      <c r="LRI19" s="0"/>
      <c r="LRJ19" s="0"/>
      <c r="LRK19" s="0"/>
      <c r="LRL19" s="0"/>
      <c r="LRM19" s="0"/>
      <c r="LRN19" s="0"/>
      <c r="LRO19" s="0"/>
      <c r="LRP19" s="0"/>
      <c r="LRQ19" s="0"/>
      <c r="LRR19" s="0"/>
      <c r="LRS19" s="0"/>
      <c r="LRT19" s="0"/>
      <c r="LRU19" s="0"/>
      <c r="LRV19" s="0"/>
      <c r="LRW19" s="0"/>
      <c r="LRX19" s="0"/>
      <c r="LRY19" s="0"/>
      <c r="LRZ19" s="0"/>
      <c r="LSA19" s="0"/>
      <c r="LSB19" s="0"/>
      <c r="LSC19" s="0"/>
      <c r="LSD19" s="0"/>
      <c r="LSE19" s="0"/>
      <c r="LSF19" s="0"/>
      <c r="LSG19" s="0"/>
      <c r="LSH19" s="0"/>
      <c r="LSI19" s="0"/>
      <c r="LSJ19" s="0"/>
      <c r="LSK19" s="0"/>
      <c r="LSL19" s="0"/>
      <c r="LSM19" s="0"/>
      <c r="LSN19" s="0"/>
      <c r="LSO19" s="0"/>
      <c r="LSP19" s="0"/>
      <c r="LSQ19" s="0"/>
      <c r="LSR19" s="0"/>
      <c r="LSS19" s="0"/>
      <c r="LST19" s="0"/>
      <c r="LSU19" s="0"/>
      <c r="LSV19" s="0"/>
      <c r="LSW19" s="0"/>
      <c r="LSX19" s="0"/>
      <c r="LSY19" s="0"/>
      <c r="LSZ19" s="0"/>
      <c r="LTA19" s="0"/>
      <c r="LTB19" s="0"/>
      <c r="LTC19" s="0"/>
      <c r="LTD19" s="0"/>
      <c r="LTE19" s="0"/>
      <c r="LTF19" s="0"/>
      <c r="LTG19" s="0"/>
      <c r="LTH19" s="0"/>
      <c r="LTI19" s="0"/>
      <c r="LTJ19" s="0"/>
      <c r="LTK19" s="0"/>
      <c r="LTL19" s="0"/>
      <c r="LTM19" s="0"/>
      <c r="LTN19" s="0"/>
      <c r="LTO19" s="0"/>
      <c r="LTP19" s="0"/>
      <c r="LTQ19" s="0"/>
      <c r="LTR19" s="0"/>
      <c r="LTS19" s="0"/>
      <c r="LTT19" s="0"/>
      <c r="LTU19" s="0"/>
      <c r="LTV19" s="0"/>
      <c r="LTW19" s="0"/>
      <c r="LTX19" s="0"/>
      <c r="LTY19" s="0"/>
      <c r="LTZ19" s="0"/>
      <c r="LUA19" s="0"/>
      <c r="LUB19" s="0"/>
      <c r="LUC19" s="0"/>
      <c r="LUD19" s="0"/>
      <c r="LUE19" s="0"/>
      <c r="LUF19" s="0"/>
      <c r="LUG19" s="0"/>
      <c r="LUH19" s="0"/>
      <c r="LUI19" s="0"/>
      <c r="LUJ19" s="0"/>
      <c r="LUK19" s="0"/>
      <c r="LUL19" s="0"/>
      <c r="LUM19" s="0"/>
      <c r="LUN19" s="0"/>
      <c r="LUO19" s="0"/>
      <c r="LUP19" s="0"/>
      <c r="LUQ19" s="0"/>
      <c r="LUR19" s="0"/>
      <c r="LUS19" s="0"/>
      <c r="LUT19" s="0"/>
      <c r="LUU19" s="0"/>
      <c r="LUV19" s="0"/>
      <c r="LUW19" s="0"/>
      <c r="LUX19" s="0"/>
      <c r="LUY19" s="0"/>
      <c r="LUZ19" s="0"/>
      <c r="LVA19" s="0"/>
      <c r="LVB19" s="0"/>
      <c r="LVC19" s="0"/>
      <c r="LVD19" s="0"/>
      <c r="LVE19" s="0"/>
      <c r="LVF19" s="0"/>
      <c r="LVG19" s="0"/>
      <c r="LVH19" s="0"/>
      <c r="LVI19" s="0"/>
      <c r="LVJ19" s="0"/>
      <c r="LVK19" s="0"/>
      <c r="LVL19" s="0"/>
      <c r="LVM19" s="0"/>
      <c r="LVN19" s="0"/>
      <c r="LVO19" s="0"/>
      <c r="LVP19" s="0"/>
      <c r="LVQ19" s="0"/>
      <c r="LVR19" s="0"/>
      <c r="LVS19" s="0"/>
      <c r="LVT19" s="0"/>
      <c r="LVU19" s="0"/>
      <c r="LVV19" s="0"/>
      <c r="LVW19" s="0"/>
      <c r="LVX19" s="0"/>
      <c r="LVY19" s="0"/>
      <c r="LVZ19" s="0"/>
      <c r="LWA19" s="0"/>
      <c r="LWB19" s="0"/>
      <c r="LWC19" s="0"/>
      <c r="LWD19" s="0"/>
      <c r="LWE19" s="0"/>
      <c r="LWF19" s="0"/>
      <c r="LWG19" s="0"/>
      <c r="LWH19" s="0"/>
      <c r="LWI19" s="0"/>
      <c r="LWJ19" s="0"/>
      <c r="LWK19" s="0"/>
      <c r="LWL19" s="0"/>
      <c r="LWM19" s="0"/>
      <c r="LWN19" s="0"/>
      <c r="LWO19" s="0"/>
      <c r="LWP19" s="0"/>
      <c r="LWQ19" s="0"/>
      <c r="LWR19" s="0"/>
      <c r="LWS19" s="0"/>
      <c r="LWT19" s="0"/>
      <c r="LWU19" s="0"/>
      <c r="LWV19" s="0"/>
      <c r="LWW19" s="0"/>
      <c r="LWX19" s="0"/>
      <c r="LWY19" s="0"/>
      <c r="LWZ19" s="0"/>
      <c r="LXA19" s="0"/>
      <c r="LXB19" s="0"/>
      <c r="LXC19" s="0"/>
      <c r="LXD19" s="0"/>
      <c r="LXE19" s="0"/>
      <c r="LXF19" s="0"/>
      <c r="LXG19" s="0"/>
      <c r="LXH19" s="0"/>
      <c r="LXI19" s="0"/>
      <c r="LXJ19" s="0"/>
      <c r="LXK19" s="0"/>
      <c r="LXL19" s="0"/>
      <c r="LXM19" s="0"/>
      <c r="LXN19" s="0"/>
      <c r="LXO19" s="0"/>
      <c r="LXP19" s="0"/>
      <c r="LXQ19" s="0"/>
      <c r="LXR19" s="0"/>
      <c r="LXS19" s="0"/>
      <c r="LXT19" s="0"/>
      <c r="LXU19" s="0"/>
      <c r="LXV19" s="0"/>
      <c r="LXW19" s="0"/>
      <c r="LXX19" s="0"/>
      <c r="LXY19" s="0"/>
      <c r="LXZ19" s="0"/>
      <c r="LYA19" s="0"/>
      <c r="LYB19" s="0"/>
      <c r="LYC19" s="0"/>
      <c r="LYD19" s="0"/>
      <c r="LYE19" s="0"/>
      <c r="LYF19" s="0"/>
      <c r="LYG19" s="0"/>
      <c r="LYH19" s="0"/>
      <c r="LYI19" s="0"/>
      <c r="LYJ19" s="0"/>
      <c r="LYK19" s="0"/>
      <c r="LYL19" s="0"/>
      <c r="LYM19" s="0"/>
      <c r="LYN19" s="0"/>
      <c r="LYO19" s="0"/>
      <c r="LYP19" s="0"/>
      <c r="LYQ19" s="0"/>
      <c r="LYR19" s="0"/>
      <c r="LYS19" s="0"/>
      <c r="LYT19" s="0"/>
      <c r="LYU19" s="0"/>
      <c r="LYV19" s="0"/>
      <c r="LYW19" s="0"/>
      <c r="LYX19" s="0"/>
      <c r="LYY19" s="0"/>
      <c r="LYZ19" s="0"/>
      <c r="LZA19" s="0"/>
      <c r="LZB19" s="0"/>
      <c r="LZC19" s="0"/>
      <c r="LZD19" s="0"/>
      <c r="LZE19" s="0"/>
      <c r="LZF19" s="0"/>
      <c r="LZG19" s="0"/>
      <c r="LZH19" s="0"/>
      <c r="LZI19" s="0"/>
      <c r="LZJ19" s="0"/>
      <c r="LZK19" s="0"/>
      <c r="LZL19" s="0"/>
      <c r="LZM19" s="0"/>
      <c r="LZN19" s="0"/>
      <c r="LZO19" s="0"/>
      <c r="LZP19" s="0"/>
      <c r="LZQ19" s="0"/>
      <c r="LZR19" s="0"/>
      <c r="LZS19" s="0"/>
      <c r="LZT19" s="0"/>
      <c r="LZU19" s="0"/>
      <c r="LZV19" s="0"/>
      <c r="LZW19" s="0"/>
      <c r="LZX19" s="0"/>
      <c r="LZY19" s="0"/>
      <c r="LZZ19" s="0"/>
      <c r="MAA19" s="0"/>
      <c r="MAB19" s="0"/>
      <c r="MAC19" s="0"/>
      <c r="MAD19" s="0"/>
      <c r="MAE19" s="0"/>
      <c r="MAF19" s="0"/>
      <c r="MAG19" s="0"/>
      <c r="MAH19" s="0"/>
      <c r="MAI19" s="0"/>
      <c r="MAJ19" s="0"/>
      <c r="MAK19" s="0"/>
      <c r="MAL19" s="0"/>
      <c r="MAM19" s="0"/>
      <c r="MAN19" s="0"/>
      <c r="MAO19" s="0"/>
      <c r="MAP19" s="0"/>
      <c r="MAQ19" s="0"/>
      <c r="MAR19" s="0"/>
      <c r="MAS19" s="0"/>
      <c r="MAT19" s="0"/>
      <c r="MAU19" s="0"/>
      <c r="MAV19" s="0"/>
      <c r="MAW19" s="0"/>
      <c r="MAX19" s="0"/>
      <c r="MAY19" s="0"/>
      <c r="MAZ19" s="0"/>
      <c r="MBA19" s="0"/>
      <c r="MBB19" s="0"/>
      <c r="MBC19" s="0"/>
      <c r="MBD19" s="0"/>
      <c r="MBE19" s="0"/>
      <c r="MBF19" s="0"/>
      <c r="MBG19" s="0"/>
      <c r="MBH19" s="0"/>
      <c r="MBI19" s="0"/>
      <c r="MBJ19" s="0"/>
      <c r="MBK19" s="0"/>
      <c r="MBL19" s="0"/>
      <c r="MBM19" s="0"/>
      <c r="MBN19" s="0"/>
      <c r="MBO19" s="0"/>
      <c r="MBP19" s="0"/>
      <c r="MBQ19" s="0"/>
      <c r="MBR19" s="0"/>
      <c r="MBS19" s="0"/>
      <c r="MBT19" s="0"/>
      <c r="MBU19" s="0"/>
      <c r="MBV19" s="0"/>
      <c r="MBW19" s="0"/>
      <c r="MBX19" s="0"/>
      <c r="MBY19" s="0"/>
      <c r="MBZ19" s="0"/>
      <c r="MCA19" s="0"/>
      <c r="MCB19" s="0"/>
      <c r="MCC19" s="0"/>
      <c r="MCD19" s="0"/>
      <c r="MCE19" s="0"/>
      <c r="MCF19" s="0"/>
      <c r="MCG19" s="0"/>
      <c r="MCH19" s="0"/>
      <c r="MCI19" s="0"/>
      <c r="MCJ19" s="0"/>
      <c r="MCK19" s="0"/>
      <c r="MCL19" s="0"/>
      <c r="MCM19" s="0"/>
      <c r="MCN19" s="0"/>
      <c r="MCO19" s="0"/>
      <c r="MCP19" s="0"/>
      <c r="MCQ19" s="0"/>
      <c r="MCR19" s="0"/>
      <c r="MCS19" s="0"/>
      <c r="MCT19" s="0"/>
      <c r="MCU19" s="0"/>
      <c r="MCV19" s="0"/>
      <c r="MCW19" s="0"/>
      <c r="MCX19" s="0"/>
      <c r="MCY19" s="0"/>
      <c r="MCZ19" s="0"/>
      <c r="MDA19" s="0"/>
      <c r="MDB19" s="0"/>
      <c r="MDC19" s="0"/>
      <c r="MDD19" s="0"/>
      <c r="MDE19" s="0"/>
      <c r="MDF19" s="0"/>
      <c r="MDG19" s="0"/>
      <c r="MDH19" s="0"/>
      <c r="MDI19" s="0"/>
      <c r="MDJ19" s="0"/>
      <c r="MDK19" s="0"/>
      <c r="MDL19" s="0"/>
      <c r="MDM19" s="0"/>
      <c r="MDN19" s="0"/>
      <c r="MDO19" s="0"/>
      <c r="MDP19" s="0"/>
      <c r="MDQ19" s="0"/>
      <c r="MDR19" s="0"/>
      <c r="MDS19" s="0"/>
      <c r="MDT19" s="0"/>
      <c r="MDU19" s="0"/>
      <c r="MDV19" s="0"/>
      <c r="MDW19" s="0"/>
      <c r="MDX19" s="0"/>
      <c r="MDY19" s="0"/>
      <c r="MDZ19" s="0"/>
      <c r="MEA19" s="0"/>
      <c r="MEB19" s="0"/>
      <c r="MEC19" s="0"/>
      <c r="MED19" s="0"/>
      <c r="MEE19" s="0"/>
      <c r="MEF19" s="0"/>
      <c r="MEG19" s="0"/>
      <c r="MEH19" s="0"/>
      <c r="MEI19" s="0"/>
      <c r="MEJ19" s="0"/>
      <c r="MEK19" s="0"/>
      <c r="MEL19" s="0"/>
      <c r="MEM19" s="0"/>
      <c r="MEN19" s="0"/>
      <c r="MEO19" s="0"/>
      <c r="MEP19" s="0"/>
      <c r="MEQ19" s="0"/>
      <c r="MER19" s="0"/>
      <c r="MES19" s="0"/>
      <c r="MET19" s="0"/>
      <c r="MEU19" s="0"/>
      <c r="MEV19" s="0"/>
      <c r="MEW19" s="0"/>
      <c r="MEX19" s="0"/>
      <c r="MEY19" s="0"/>
      <c r="MEZ19" s="0"/>
      <c r="MFA19" s="0"/>
      <c r="MFB19" s="0"/>
      <c r="MFC19" s="0"/>
      <c r="MFD19" s="0"/>
      <c r="MFE19" s="0"/>
      <c r="MFF19" s="0"/>
      <c r="MFG19" s="0"/>
      <c r="MFH19" s="0"/>
      <c r="MFI19" s="0"/>
      <c r="MFJ19" s="0"/>
      <c r="MFK19" s="0"/>
      <c r="MFL19" s="0"/>
      <c r="MFM19" s="0"/>
      <c r="MFN19" s="0"/>
      <c r="MFO19" s="0"/>
      <c r="MFP19" s="0"/>
      <c r="MFQ19" s="0"/>
      <c r="MFR19" s="0"/>
      <c r="MFS19" s="0"/>
      <c r="MFT19" s="0"/>
      <c r="MFU19" s="0"/>
      <c r="MFV19" s="0"/>
      <c r="MFW19" s="0"/>
      <c r="MFX19" s="0"/>
      <c r="MFY19" s="0"/>
      <c r="MFZ19" s="0"/>
      <c r="MGA19" s="0"/>
      <c r="MGB19" s="0"/>
      <c r="MGC19" s="0"/>
      <c r="MGD19" s="0"/>
      <c r="MGE19" s="0"/>
      <c r="MGF19" s="0"/>
      <c r="MGG19" s="0"/>
      <c r="MGH19" s="0"/>
      <c r="MGI19" s="0"/>
      <c r="MGJ19" s="0"/>
      <c r="MGK19" s="0"/>
      <c r="MGL19" s="0"/>
      <c r="MGM19" s="0"/>
      <c r="MGN19" s="0"/>
      <c r="MGO19" s="0"/>
      <c r="MGP19" s="0"/>
      <c r="MGQ19" s="0"/>
      <c r="MGR19" s="0"/>
      <c r="MGS19" s="0"/>
      <c r="MGT19" s="0"/>
      <c r="MGU19" s="0"/>
      <c r="MGV19" s="0"/>
      <c r="MGW19" s="0"/>
      <c r="MGX19" s="0"/>
      <c r="MGY19" s="0"/>
      <c r="MGZ19" s="0"/>
      <c r="MHA19" s="0"/>
      <c r="MHB19" s="0"/>
      <c r="MHC19" s="0"/>
      <c r="MHD19" s="0"/>
      <c r="MHE19" s="0"/>
      <c r="MHF19" s="0"/>
      <c r="MHG19" s="0"/>
      <c r="MHH19" s="0"/>
      <c r="MHI19" s="0"/>
      <c r="MHJ19" s="0"/>
      <c r="MHK19" s="0"/>
      <c r="MHL19" s="0"/>
      <c r="MHM19" s="0"/>
      <c r="MHN19" s="0"/>
      <c r="MHO19" s="0"/>
      <c r="MHP19" s="0"/>
      <c r="MHQ19" s="0"/>
      <c r="MHR19" s="0"/>
      <c r="MHS19" s="0"/>
      <c r="MHT19" s="0"/>
      <c r="MHU19" s="0"/>
      <c r="MHV19" s="0"/>
      <c r="MHW19" s="0"/>
      <c r="MHX19" s="0"/>
      <c r="MHY19" s="0"/>
      <c r="MHZ19" s="0"/>
      <c r="MIA19" s="0"/>
      <c r="MIB19" s="0"/>
      <c r="MIC19" s="0"/>
      <c r="MID19" s="0"/>
      <c r="MIE19" s="0"/>
      <c r="MIF19" s="0"/>
      <c r="MIG19" s="0"/>
      <c r="MIH19" s="0"/>
      <c r="MII19" s="0"/>
      <c r="MIJ19" s="0"/>
      <c r="MIK19" s="0"/>
      <c r="MIL19" s="0"/>
      <c r="MIM19" s="0"/>
      <c r="MIN19" s="0"/>
      <c r="MIO19" s="0"/>
      <c r="MIP19" s="0"/>
      <c r="MIQ19" s="0"/>
      <c r="MIR19" s="0"/>
      <c r="MIS19" s="0"/>
      <c r="MIT19" s="0"/>
      <c r="MIU19" s="0"/>
      <c r="MIV19" s="0"/>
      <c r="MIW19" s="0"/>
      <c r="MIX19" s="0"/>
      <c r="MIY19" s="0"/>
      <c r="MIZ19" s="0"/>
      <c r="MJA19" s="0"/>
      <c r="MJB19" s="0"/>
      <c r="MJC19" s="0"/>
      <c r="MJD19" s="0"/>
      <c r="MJE19" s="0"/>
      <c r="MJF19" s="0"/>
      <c r="MJG19" s="0"/>
      <c r="MJH19" s="0"/>
      <c r="MJI19" s="0"/>
      <c r="MJJ19" s="0"/>
      <c r="MJK19" s="0"/>
      <c r="MJL19" s="0"/>
      <c r="MJM19" s="0"/>
      <c r="MJN19" s="0"/>
      <c r="MJO19" s="0"/>
      <c r="MJP19" s="0"/>
      <c r="MJQ19" s="0"/>
      <c r="MJR19" s="0"/>
      <c r="MJS19" s="0"/>
      <c r="MJT19" s="0"/>
      <c r="MJU19" s="0"/>
      <c r="MJV19" s="0"/>
      <c r="MJW19" s="0"/>
      <c r="MJX19" s="0"/>
      <c r="MJY19" s="0"/>
      <c r="MJZ19" s="0"/>
      <c r="MKA19" s="0"/>
      <c r="MKB19" s="0"/>
      <c r="MKC19" s="0"/>
      <c r="MKD19" s="0"/>
      <c r="MKE19" s="0"/>
      <c r="MKF19" s="0"/>
      <c r="MKG19" s="0"/>
      <c r="MKH19" s="0"/>
      <c r="MKI19" s="0"/>
      <c r="MKJ19" s="0"/>
      <c r="MKK19" s="0"/>
      <c r="MKL19" s="0"/>
      <c r="MKM19" s="0"/>
      <c r="MKN19" s="0"/>
      <c r="MKO19" s="0"/>
      <c r="MKP19" s="0"/>
      <c r="MKQ19" s="0"/>
      <c r="MKR19" s="0"/>
      <c r="MKS19" s="0"/>
      <c r="MKT19" s="0"/>
      <c r="MKU19" s="0"/>
      <c r="MKV19" s="0"/>
      <c r="MKW19" s="0"/>
      <c r="MKX19" s="0"/>
      <c r="MKY19" s="0"/>
      <c r="MKZ19" s="0"/>
      <c r="MLA19" s="0"/>
      <c r="MLB19" s="0"/>
      <c r="MLC19" s="0"/>
      <c r="MLD19" s="0"/>
      <c r="MLE19" s="0"/>
      <c r="MLF19" s="0"/>
      <c r="MLG19" s="0"/>
      <c r="MLH19" s="0"/>
      <c r="MLI19" s="0"/>
      <c r="MLJ19" s="0"/>
      <c r="MLK19" s="0"/>
      <c r="MLL19" s="0"/>
      <c r="MLM19" s="0"/>
      <c r="MLN19" s="0"/>
      <c r="MLO19" s="0"/>
      <c r="MLP19" s="0"/>
      <c r="MLQ19" s="0"/>
      <c r="MLR19" s="0"/>
      <c r="MLS19" s="0"/>
      <c r="MLT19" s="0"/>
      <c r="MLU19" s="0"/>
      <c r="MLV19" s="0"/>
      <c r="MLW19" s="0"/>
      <c r="MLX19" s="0"/>
      <c r="MLY19" s="0"/>
      <c r="MLZ19" s="0"/>
      <c r="MMA19" s="0"/>
      <c r="MMB19" s="0"/>
      <c r="MMC19" s="0"/>
      <c r="MMD19" s="0"/>
      <c r="MME19" s="0"/>
      <c r="MMF19" s="0"/>
      <c r="MMG19" s="0"/>
      <c r="MMH19" s="0"/>
      <c r="MMI19" s="0"/>
      <c r="MMJ19" s="0"/>
      <c r="MMK19" s="0"/>
      <c r="MML19" s="0"/>
      <c r="MMM19" s="0"/>
      <c r="MMN19" s="0"/>
      <c r="MMO19" s="0"/>
      <c r="MMP19" s="0"/>
      <c r="MMQ19" s="0"/>
      <c r="MMR19" s="0"/>
      <c r="MMS19" s="0"/>
      <c r="MMT19" s="0"/>
      <c r="MMU19" s="0"/>
      <c r="MMV19" s="0"/>
      <c r="MMW19" s="0"/>
      <c r="MMX19" s="0"/>
      <c r="MMY19" s="0"/>
      <c r="MMZ19" s="0"/>
      <c r="MNA19" s="0"/>
      <c r="MNB19" s="0"/>
      <c r="MNC19" s="0"/>
      <c r="MND19" s="0"/>
      <c r="MNE19" s="0"/>
      <c r="MNF19" s="0"/>
      <c r="MNG19" s="0"/>
      <c r="MNH19" s="0"/>
      <c r="MNI19" s="0"/>
      <c r="MNJ19" s="0"/>
      <c r="MNK19" s="0"/>
      <c r="MNL19" s="0"/>
      <c r="MNM19" s="0"/>
      <c r="MNN19" s="0"/>
      <c r="MNO19" s="0"/>
      <c r="MNP19" s="0"/>
      <c r="MNQ19" s="0"/>
      <c r="MNR19" s="0"/>
      <c r="MNS19" s="0"/>
      <c r="MNT19" s="0"/>
      <c r="MNU19" s="0"/>
      <c r="MNV19" s="0"/>
      <c r="MNW19" s="0"/>
      <c r="MNX19" s="0"/>
      <c r="MNY19" s="0"/>
      <c r="MNZ19" s="0"/>
      <c r="MOA19" s="0"/>
      <c r="MOB19" s="0"/>
      <c r="MOC19" s="0"/>
      <c r="MOD19" s="0"/>
      <c r="MOE19" s="0"/>
      <c r="MOF19" s="0"/>
      <c r="MOG19" s="0"/>
      <c r="MOH19" s="0"/>
      <c r="MOI19" s="0"/>
      <c r="MOJ19" s="0"/>
      <c r="MOK19" s="0"/>
      <c r="MOL19" s="0"/>
      <c r="MOM19" s="0"/>
      <c r="MON19" s="0"/>
      <c r="MOO19" s="0"/>
      <c r="MOP19" s="0"/>
      <c r="MOQ19" s="0"/>
      <c r="MOR19" s="0"/>
      <c r="MOS19" s="0"/>
      <c r="MOT19" s="0"/>
      <c r="MOU19" s="0"/>
      <c r="MOV19" s="0"/>
      <c r="MOW19" s="0"/>
      <c r="MOX19" s="0"/>
      <c r="MOY19" s="0"/>
      <c r="MOZ19" s="0"/>
      <c r="MPA19" s="0"/>
      <c r="MPB19" s="0"/>
      <c r="MPC19" s="0"/>
      <c r="MPD19" s="0"/>
      <c r="MPE19" s="0"/>
      <c r="MPF19" s="0"/>
      <c r="MPG19" s="0"/>
      <c r="MPH19" s="0"/>
      <c r="MPI19" s="0"/>
      <c r="MPJ19" s="0"/>
      <c r="MPK19" s="0"/>
      <c r="MPL19" s="0"/>
      <c r="MPM19" s="0"/>
      <c r="MPN19" s="0"/>
      <c r="MPO19" s="0"/>
      <c r="MPP19" s="0"/>
      <c r="MPQ19" s="0"/>
      <c r="MPR19" s="0"/>
      <c r="MPS19" s="0"/>
      <c r="MPT19" s="0"/>
      <c r="MPU19" s="0"/>
      <c r="MPV19" s="0"/>
      <c r="MPW19" s="0"/>
      <c r="MPX19" s="0"/>
      <c r="MPY19" s="0"/>
      <c r="MPZ19" s="0"/>
      <c r="MQA19" s="0"/>
      <c r="MQB19" s="0"/>
      <c r="MQC19" s="0"/>
      <c r="MQD19" s="0"/>
      <c r="MQE19" s="0"/>
      <c r="MQF19" s="0"/>
      <c r="MQG19" s="0"/>
      <c r="MQH19" s="0"/>
      <c r="MQI19" s="0"/>
      <c r="MQJ19" s="0"/>
      <c r="MQK19" s="0"/>
      <c r="MQL19" s="0"/>
      <c r="MQM19" s="0"/>
      <c r="MQN19" s="0"/>
      <c r="MQO19" s="0"/>
      <c r="MQP19" s="0"/>
      <c r="MQQ19" s="0"/>
      <c r="MQR19" s="0"/>
      <c r="MQS19" s="0"/>
      <c r="MQT19" s="0"/>
      <c r="MQU19" s="0"/>
      <c r="MQV19" s="0"/>
      <c r="MQW19" s="0"/>
      <c r="MQX19" s="0"/>
      <c r="MQY19" s="0"/>
      <c r="MQZ19" s="0"/>
      <c r="MRA19" s="0"/>
      <c r="MRB19" s="0"/>
      <c r="MRC19" s="0"/>
      <c r="MRD19" s="0"/>
      <c r="MRE19" s="0"/>
      <c r="MRF19" s="0"/>
      <c r="MRG19" s="0"/>
      <c r="MRH19" s="0"/>
      <c r="MRI19" s="0"/>
      <c r="MRJ19" s="0"/>
      <c r="MRK19" s="0"/>
      <c r="MRL19" s="0"/>
      <c r="MRM19" s="0"/>
      <c r="MRN19" s="0"/>
      <c r="MRO19" s="0"/>
      <c r="MRP19" s="0"/>
      <c r="MRQ19" s="0"/>
      <c r="MRR19" s="0"/>
      <c r="MRS19" s="0"/>
      <c r="MRT19" s="0"/>
      <c r="MRU19" s="0"/>
      <c r="MRV19" s="0"/>
      <c r="MRW19" s="0"/>
      <c r="MRX19" s="0"/>
      <c r="MRY19" s="0"/>
      <c r="MRZ19" s="0"/>
      <c r="MSA19" s="0"/>
      <c r="MSB19" s="0"/>
      <c r="MSC19" s="0"/>
      <c r="MSD19" s="0"/>
      <c r="MSE19" s="0"/>
      <c r="MSF19" s="0"/>
      <c r="MSG19" s="0"/>
      <c r="MSH19" s="0"/>
      <c r="MSI19" s="0"/>
      <c r="MSJ19" s="0"/>
      <c r="MSK19" s="0"/>
      <c r="MSL19" s="0"/>
      <c r="MSM19" s="0"/>
      <c r="MSN19" s="0"/>
      <c r="MSO19" s="0"/>
      <c r="MSP19" s="0"/>
      <c r="MSQ19" s="0"/>
      <c r="MSR19" s="0"/>
      <c r="MSS19" s="0"/>
      <c r="MST19" s="0"/>
      <c r="MSU19" s="0"/>
      <c r="MSV19" s="0"/>
      <c r="MSW19" s="0"/>
      <c r="MSX19" s="0"/>
      <c r="MSY19" s="0"/>
      <c r="MSZ19" s="0"/>
      <c r="MTA19" s="0"/>
      <c r="MTB19" s="0"/>
      <c r="MTC19" s="0"/>
      <c r="MTD19" s="0"/>
      <c r="MTE19" s="0"/>
      <c r="MTF19" s="0"/>
      <c r="MTG19" s="0"/>
      <c r="MTH19" s="0"/>
      <c r="MTI19" s="0"/>
      <c r="MTJ19" s="0"/>
      <c r="MTK19" s="0"/>
      <c r="MTL19" s="0"/>
      <c r="MTM19" s="0"/>
      <c r="MTN19" s="0"/>
      <c r="MTO19" s="0"/>
      <c r="MTP19" s="0"/>
      <c r="MTQ19" s="0"/>
      <c r="MTR19" s="0"/>
      <c r="MTS19" s="0"/>
      <c r="MTT19" s="0"/>
      <c r="MTU19" s="0"/>
      <c r="MTV19" s="0"/>
      <c r="MTW19" s="0"/>
      <c r="MTX19" s="0"/>
      <c r="MTY19" s="0"/>
      <c r="MTZ19" s="0"/>
      <c r="MUA19" s="0"/>
      <c r="MUB19" s="0"/>
      <c r="MUC19" s="0"/>
      <c r="MUD19" s="0"/>
      <c r="MUE19" s="0"/>
      <c r="MUF19" s="0"/>
      <c r="MUG19" s="0"/>
      <c r="MUH19" s="0"/>
      <c r="MUI19" s="0"/>
      <c r="MUJ19" s="0"/>
      <c r="MUK19" s="0"/>
      <c r="MUL19" s="0"/>
      <c r="MUM19" s="0"/>
      <c r="MUN19" s="0"/>
      <c r="MUO19" s="0"/>
      <c r="MUP19" s="0"/>
      <c r="MUQ19" s="0"/>
      <c r="MUR19" s="0"/>
      <c r="MUS19" s="0"/>
      <c r="MUT19" s="0"/>
      <c r="MUU19" s="0"/>
      <c r="MUV19" s="0"/>
      <c r="MUW19" s="0"/>
      <c r="MUX19" s="0"/>
      <c r="MUY19" s="0"/>
      <c r="MUZ19" s="0"/>
      <c r="MVA19" s="0"/>
      <c r="MVB19" s="0"/>
      <c r="MVC19" s="0"/>
      <c r="MVD19" s="0"/>
      <c r="MVE19" s="0"/>
      <c r="MVF19" s="0"/>
      <c r="MVG19" s="0"/>
      <c r="MVH19" s="0"/>
      <c r="MVI19" s="0"/>
      <c r="MVJ19" s="0"/>
      <c r="MVK19" s="0"/>
      <c r="MVL19" s="0"/>
      <c r="MVM19" s="0"/>
      <c r="MVN19" s="0"/>
      <c r="MVO19" s="0"/>
      <c r="MVP19" s="0"/>
      <c r="MVQ19" s="0"/>
      <c r="MVR19" s="0"/>
      <c r="MVS19" s="0"/>
      <c r="MVT19" s="0"/>
      <c r="MVU19" s="0"/>
      <c r="MVV19" s="0"/>
      <c r="MVW19" s="0"/>
      <c r="MVX19" s="0"/>
      <c r="MVY19" s="0"/>
      <c r="MVZ19" s="0"/>
      <c r="MWA19" s="0"/>
      <c r="MWB19" s="0"/>
      <c r="MWC19" s="0"/>
      <c r="MWD19" s="0"/>
      <c r="MWE19" s="0"/>
      <c r="MWF19" s="0"/>
      <c r="MWG19" s="0"/>
      <c r="MWH19" s="0"/>
      <c r="MWI19" s="0"/>
      <c r="MWJ19" s="0"/>
      <c r="MWK19" s="0"/>
      <c r="MWL19" s="0"/>
      <c r="MWM19" s="0"/>
      <c r="MWN19" s="0"/>
      <c r="MWO19" s="0"/>
      <c r="MWP19" s="0"/>
      <c r="MWQ19" s="0"/>
      <c r="MWR19" s="0"/>
      <c r="MWS19" s="0"/>
      <c r="MWT19" s="0"/>
      <c r="MWU19" s="0"/>
      <c r="MWV19" s="0"/>
      <c r="MWW19" s="0"/>
      <c r="MWX19" s="0"/>
      <c r="MWY19" s="0"/>
      <c r="MWZ19" s="0"/>
      <c r="MXA19" s="0"/>
      <c r="MXB19" s="0"/>
      <c r="MXC19" s="0"/>
      <c r="MXD19" s="0"/>
      <c r="MXE19" s="0"/>
      <c r="MXF19" s="0"/>
      <c r="MXG19" s="0"/>
      <c r="MXH19" s="0"/>
      <c r="MXI19" s="0"/>
      <c r="MXJ19" s="0"/>
      <c r="MXK19" s="0"/>
      <c r="MXL19" s="0"/>
      <c r="MXM19" s="0"/>
      <c r="MXN19" s="0"/>
      <c r="MXO19" s="0"/>
      <c r="MXP19" s="0"/>
      <c r="MXQ19" s="0"/>
      <c r="MXR19" s="0"/>
      <c r="MXS19" s="0"/>
      <c r="MXT19" s="0"/>
      <c r="MXU19" s="0"/>
      <c r="MXV19" s="0"/>
      <c r="MXW19" s="0"/>
      <c r="MXX19" s="0"/>
      <c r="MXY19" s="0"/>
      <c r="MXZ19" s="0"/>
      <c r="MYA19" s="0"/>
      <c r="MYB19" s="0"/>
      <c r="MYC19" s="0"/>
      <c r="MYD19" s="0"/>
      <c r="MYE19" s="0"/>
      <c r="MYF19" s="0"/>
      <c r="MYG19" s="0"/>
      <c r="MYH19" s="0"/>
      <c r="MYI19" s="0"/>
      <c r="MYJ19" s="0"/>
      <c r="MYK19" s="0"/>
      <c r="MYL19" s="0"/>
      <c r="MYM19" s="0"/>
      <c r="MYN19" s="0"/>
      <c r="MYO19" s="0"/>
      <c r="MYP19" s="0"/>
      <c r="MYQ19" s="0"/>
      <c r="MYR19" s="0"/>
      <c r="MYS19" s="0"/>
      <c r="MYT19" s="0"/>
      <c r="MYU19" s="0"/>
      <c r="MYV19" s="0"/>
      <c r="MYW19" s="0"/>
      <c r="MYX19" s="0"/>
      <c r="MYY19" s="0"/>
      <c r="MYZ19" s="0"/>
      <c r="MZA19" s="0"/>
      <c r="MZB19" s="0"/>
      <c r="MZC19" s="0"/>
      <c r="MZD19" s="0"/>
      <c r="MZE19" s="0"/>
      <c r="MZF19" s="0"/>
      <c r="MZG19" s="0"/>
      <c r="MZH19" s="0"/>
      <c r="MZI19" s="0"/>
      <c r="MZJ19" s="0"/>
      <c r="MZK19" s="0"/>
      <c r="MZL19" s="0"/>
      <c r="MZM19" s="0"/>
      <c r="MZN19" s="0"/>
      <c r="MZO19" s="0"/>
      <c r="MZP19" s="0"/>
      <c r="MZQ19" s="0"/>
      <c r="MZR19" s="0"/>
      <c r="MZS19" s="0"/>
      <c r="MZT19" s="0"/>
      <c r="MZU19" s="0"/>
      <c r="MZV19" s="0"/>
      <c r="MZW19" s="0"/>
      <c r="MZX19" s="0"/>
      <c r="MZY19" s="0"/>
      <c r="MZZ19" s="0"/>
      <c r="NAA19" s="0"/>
      <c r="NAB19" s="0"/>
      <c r="NAC19" s="0"/>
      <c r="NAD19" s="0"/>
      <c r="NAE19" s="0"/>
      <c r="NAF19" s="0"/>
      <c r="NAG19" s="0"/>
      <c r="NAH19" s="0"/>
      <c r="NAI19" s="0"/>
      <c r="NAJ19" s="0"/>
      <c r="NAK19" s="0"/>
      <c r="NAL19" s="0"/>
      <c r="NAM19" s="0"/>
      <c r="NAN19" s="0"/>
      <c r="NAO19" s="0"/>
      <c r="NAP19" s="0"/>
      <c r="NAQ19" s="0"/>
      <c r="NAR19" s="0"/>
      <c r="NAS19" s="0"/>
      <c r="NAT19" s="0"/>
      <c r="NAU19" s="0"/>
      <c r="NAV19" s="0"/>
      <c r="NAW19" s="0"/>
      <c r="NAX19" s="0"/>
      <c r="NAY19" s="0"/>
      <c r="NAZ19" s="0"/>
      <c r="NBA19" s="0"/>
      <c r="NBB19" s="0"/>
      <c r="NBC19" s="0"/>
      <c r="NBD19" s="0"/>
      <c r="NBE19" s="0"/>
      <c r="NBF19" s="0"/>
      <c r="NBG19" s="0"/>
      <c r="NBH19" s="0"/>
      <c r="NBI19" s="0"/>
      <c r="NBJ19" s="0"/>
      <c r="NBK19" s="0"/>
      <c r="NBL19" s="0"/>
      <c r="NBM19" s="0"/>
      <c r="NBN19" s="0"/>
      <c r="NBO19" s="0"/>
      <c r="NBP19" s="0"/>
      <c r="NBQ19" s="0"/>
      <c r="NBR19" s="0"/>
      <c r="NBS19" s="0"/>
      <c r="NBT19" s="0"/>
      <c r="NBU19" s="0"/>
      <c r="NBV19" s="0"/>
      <c r="NBW19" s="0"/>
      <c r="NBX19" s="0"/>
      <c r="NBY19" s="0"/>
      <c r="NBZ19" s="0"/>
      <c r="NCA19" s="0"/>
      <c r="NCB19" s="0"/>
      <c r="NCC19" s="0"/>
      <c r="NCD19" s="0"/>
      <c r="NCE19" s="0"/>
      <c r="NCF19" s="0"/>
      <c r="NCG19" s="0"/>
      <c r="NCH19" s="0"/>
      <c r="NCI19" s="0"/>
      <c r="NCJ19" s="0"/>
      <c r="NCK19" s="0"/>
      <c r="NCL19" s="0"/>
      <c r="NCM19" s="0"/>
      <c r="NCN19" s="0"/>
      <c r="NCO19" s="0"/>
      <c r="NCP19" s="0"/>
      <c r="NCQ19" s="0"/>
      <c r="NCR19" s="0"/>
      <c r="NCS19" s="0"/>
      <c r="NCT19" s="0"/>
      <c r="NCU19" s="0"/>
      <c r="NCV19" s="0"/>
      <c r="NCW19" s="0"/>
      <c r="NCX19" s="0"/>
      <c r="NCY19" s="0"/>
      <c r="NCZ19" s="0"/>
      <c r="NDA19" s="0"/>
      <c r="NDB19" s="0"/>
      <c r="NDC19" s="0"/>
      <c r="NDD19" s="0"/>
      <c r="NDE19" s="0"/>
      <c r="NDF19" s="0"/>
      <c r="NDG19" s="0"/>
      <c r="NDH19" s="0"/>
      <c r="NDI19" s="0"/>
      <c r="NDJ19" s="0"/>
      <c r="NDK19" s="0"/>
      <c r="NDL19" s="0"/>
      <c r="NDM19" s="0"/>
      <c r="NDN19" s="0"/>
      <c r="NDO19" s="0"/>
      <c r="NDP19" s="0"/>
      <c r="NDQ19" s="0"/>
      <c r="NDR19" s="0"/>
      <c r="NDS19" s="0"/>
      <c r="NDT19" s="0"/>
      <c r="NDU19" s="0"/>
      <c r="NDV19" s="0"/>
      <c r="NDW19" s="0"/>
      <c r="NDX19" s="0"/>
      <c r="NDY19" s="0"/>
      <c r="NDZ19" s="0"/>
      <c r="NEA19" s="0"/>
      <c r="NEB19" s="0"/>
      <c r="NEC19" s="0"/>
      <c r="NED19" s="0"/>
      <c r="NEE19" s="0"/>
      <c r="NEF19" s="0"/>
      <c r="NEG19" s="0"/>
      <c r="NEH19" s="0"/>
      <c r="NEI19" s="0"/>
      <c r="NEJ19" s="0"/>
      <c r="NEK19" s="0"/>
      <c r="NEL19" s="0"/>
      <c r="NEM19" s="0"/>
      <c r="NEN19" s="0"/>
      <c r="NEO19" s="0"/>
      <c r="NEP19" s="0"/>
      <c r="NEQ19" s="0"/>
      <c r="NER19" s="0"/>
      <c r="NES19" s="0"/>
      <c r="NET19" s="0"/>
      <c r="NEU19" s="0"/>
      <c r="NEV19" s="0"/>
      <c r="NEW19" s="0"/>
      <c r="NEX19" s="0"/>
      <c r="NEY19" s="0"/>
      <c r="NEZ19" s="0"/>
      <c r="NFA19" s="0"/>
      <c r="NFB19" s="0"/>
      <c r="NFC19" s="0"/>
      <c r="NFD19" s="0"/>
      <c r="NFE19" s="0"/>
      <c r="NFF19" s="0"/>
      <c r="NFG19" s="0"/>
      <c r="NFH19" s="0"/>
      <c r="NFI19" s="0"/>
      <c r="NFJ19" s="0"/>
      <c r="NFK19" s="0"/>
      <c r="NFL19" s="0"/>
      <c r="NFM19" s="0"/>
      <c r="NFN19" s="0"/>
      <c r="NFO19" s="0"/>
      <c r="NFP19" s="0"/>
      <c r="NFQ19" s="0"/>
      <c r="NFR19" s="0"/>
      <c r="NFS19" s="0"/>
      <c r="NFT19" s="0"/>
      <c r="NFU19" s="0"/>
      <c r="NFV19" s="0"/>
      <c r="NFW19" s="0"/>
      <c r="NFX19" s="0"/>
      <c r="NFY19" s="0"/>
      <c r="NFZ19" s="0"/>
      <c r="NGA19" s="0"/>
      <c r="NGB19" s="0"/>
      <c r="NGC19" s="0"/>
      <c r="NGD19" s="0"/>
      <c r="NGE19" s="0"/>
      <c r="NGF19" s="0"/>
      <c r="NGG19" s="0"/>
      <c r="NGH19" s="0"/>
      <c r="NGI19" s="0"/>
      <c r="NGJ19" s="0"/>
      <c r="NGK19" s="0"/>
      <c r="NGL19" s="0"/>
      <c r="NGM19" s="0"/>
      <c r="NGN19" s="0"/>
      <c r="NGO19" s="0"/>
      <c r="NGP19" s="0"/>
      <c r="NGQ19" s="0"/>
      <c r="NGR19" s="0"/>
      <c r="NGS19" s="0"/>
      <c r="NGT19" s="0"/>
      <c r="NGU19" s="0"/>
      <c r="NGV19" s="0"/>
      <c r="NGW19" s="0"/>
      <c r="NGX19" s="0"/>
      <c r="NGY19" s="0"/>
      <c r="NGZ19" s="0"/>
      <c r="NHA19" s="0"/>
      <c r="NHB19" s="0"/>
      <c r="NHC19" s="0"/>
      <c r="NHD19" s="0"/>
      <c r="NHE19" s="0"/>
      <c r="NHF19" s="0"/>
      <c r="NHG19" s="0"/>
      <c r="NHH19" s="0"/>
      <c r="NHI19" s="0"/>
      <c r="NHJ19" s="0"/>
      <c r="NHK19" s="0"/>
      <c r="NHL19" s="0"/>
      <c r="NHM19" s="0"/>
      <c r="NHN19" s="0"/>
      <c r="NHO19" s="0"/>
      <c r="NHP19" s="0"/>
      <c r="NHQ19" s="0"/>
      <c r="NHR19" s="0"/>
      <c r="NHS19" s="0"/>
      <c r="NHT19" s="0"/>
      <c r="NHU19" s="0"/>
      <c r="NHV19" s="0"/>
      <c r="NHW19" s="0"/>
      <c r="NHX19" s="0"/>
      <c r="NHY19" s="0"/>
      <c r="NHZ19" s="0"/>
      <c r="NIA19" s="0"/>
      <c r="NIB19" s="0"/>
      <c r="NIC19" s="0"/>
      <c r="NID19" s="0"/>
      <c r="NIE19" s="0"/>
      <c r="NIF19" s="0"/>
      <c r="NIG19" s="0"/>
      <c r="NIH19" s="0"/>
      <c r="NII19" s="0"/>
      <c r="NIJ19" s="0"/>
      <c r="NIK19" s="0"/>
      <c r="NIL19" s="0"/>
      <c r="NIM19" s="0"/>
      <c r="NIN19" s="0"/>
      <c r="NIO19" s="0"/>
      <c r="NIP19" s="0"/>
      <c r="NIQ19" s="0"/>
      <c r="NIR19" s="0"/>
      <c r="NIS19" s="0"/>
      <c r="NIT19" s="0"/>
      <c r="NIU19" s="0"/>
      <c r="NIV19" s="0"/>
      <c r="NIW19" s="0"/>
      <c r="NIX19" s="0"/>
      <c r="NIY19" s="0"/>
      <c r="NIZ19" s="0"/>
      <c r="NJA19" s="0"/>
      <c r="NJB19" s="0"/>
      <c r="NJC19" s="0"/>
      <c r="NJD19" s="0"/>
      <c r="NJE19" s="0"/>
      <c r="NJF19" s="0"/>
      <c r="NJG19" s="0"/>
      <c r="NJH19" s="0"/>
      <c r="NJI19" s="0"/>
      <c r="NJJ19" s="0"/>
      <c r="NJK19" s="0"/>
      <c r="NJL19" s="0"/>
      <c r="NJM19" s="0"/>
      <c r="NJN19" s="0"/>
      <c r="NJO19" s="0"/>
      <c r="NJP19" s="0"/>
      <c r="NJQ19" s="0"/>
      <c r="NJR19" s="0"/>
      <c r="NJS19" s="0"/>
      <c r="NJT19" s="0"/>
      <c r="NJU19" s="0"/>
      <c r="NJV19" s="0"/>
      <c r="NJW19" s="0"/>
      <c r="NJX19" s="0"/>
      <c r="NJY19" s="0"/>
      <c r="NJZ19" s="0"/>
      <c r="NKA19" s="0"/>
      <c r="NKB19" s="0"/>
      <c r="NKC19" s="0"/>
      <c r="NKD19" s="0"/>
      <c r="NKE19" s="0"/>
      <c r="NKF19" s="0"/>
      <c r="NKG19" s="0"/>
      <c r="NKH19" s="0"/>
      <c r="NKI19" s="0"/>
      <c r="NKJ19" s="0"/>
      <c r="NKK19" s="0"/>
      <c r="NKL19" s="0"/>
      <c r="NKM19" s="0"/>
      <c r="NKN19" s="0"/>
      <c r="NKO19" s="0"/>
      <c r="NKP19" s="0"/>
      <c r="NKQ19" s="0"/>
      <c r="NKR19" s="0"/>
      <c r="NKS19" s="0"/>
      <c r="NKT19" s="0"/>
      <c r="NKU19" s="0"/>
      <c r="NKV19" s="0"/>
      <c r="NKW19" s="0"/>
      <c r="NKX19" s="0"/>
      <c r="NKY19" s="0"/>
      <c r="NKZ19" s="0"/>
      <c r="NLA19" s="0"/>
      <c r="NLB19" s="0"/>
      <c r="NLC19" s="0"/>
      <c r="NLD19" s="0"/>
      <c r="NLE19" s="0"/>
      <c r="NLF19" s="0"/>
      <c r="NLG19" s="0"/>
      <c r="NLH19" s="0"/>
      <c r="NLI19" s="0"/>
      <c r="NLJ19" s="0"/>
      <c r="NLK19" s="0"/>
      <c r="NLL19" s="0"/>
      <c r="NLM19" s="0"/>
      <c r="NLN19" s="0"/>
      <c r="NLO19" s="0"/>
      <c r="NLP19" s="0"/>
      <c r="NLQ19" s="0"/>
      <c r="NLR19" s="0"/>
      <c r="NLS19" s="0"/>
      <c r="NLT19" s="0"/>
      <c r="NLU19" s="0"/>
      <c r="NLV19" s="0"/>
      <c r="NLW19" s="0"/>
      <c r="NLX19" s="0"/>
      <c r="NLY19" s="0"/>
      <c r="NLZ19" s="0"/>
      <c r="NMA19" s="0"/>
      <c r="NMB19" s="0"/>
      <c r="NMC19" s="0"/>
      <c r="NMD19" s="0"/>
      <c r="NME19" s="0"/>
      <c r="NMF19" s="0"/>
      <c r="NMG19" s="0"/>
      <c r="NMH19" s="0"/>
      <c r="NMI19" s="0"/>
      <c r="NMJ19" s="0"/>
      <c r="NMK19" s="0"/>
      <c r="NML19" s="0"/>
      <c r="NMM19" s="0"/>
      <c r="NMN19" s="0"/>
      <c r="NMO19" s="0"/>
      <c r="NMP19" s="0"/>
      <c r="NMQ19" s="0"/>
      <c r="NMR19" s="0"/>
      <c r="NMS19" s="0"/>
      <c r="NMT19" s="0"/>
      <c r="NMU19" s="0"/>
      <c r="NMV19" s="0"/>
      <c r="NMW19" s="0"/>
      <c r="NMX19" s="0"/>
      <c r="NMY19" s="0"/>
      <c r="NMZ19" s="0"/>
      <c r="NNA19" s="0"/>
      <c r="NNB19" s="0"/>
      <c r="NNC19" s="0"/>
      <c r="NND19" s="0"/>
      <c r="NNE19" s="0"/>
      <c r="NNF19" s="0"/>
      <c r="NNG19" s="0"/>
      <c r="NNH19" s="0"/>
      <c r="NNI19" s="0"/>
      <c r="NNJ19" s="0"/>
      <c r="NNK19" s="0"/>
      <c r="NNL19" s="0"/>
      <c r="NNM19" s="0"/>
      <c r="NNN19" s="0"/>
      <c r="NNO19" s="0"/>
      <c r="NNP19" s="0"/>
      <c r="NNQ19" s="0"/>
      <c r="NNR19" s="0"/>
      <c r="NNS19" s="0"/>
      <c r="NNT19" s="0"/>
      <c r="NNU19" s="0"/>
      <c r="NNV19" s="0"/>
      <c r="NNW19" s="0"/>
      <c r="NNX19" s="0"/>
      <c r="NNY19" s="0"/>
      <c r="NNZ19" s="0"/>
      <c r="NOA19" s="0"/>
      <c r="NOB19" s="0"/>
      <c r="NOC19" s="0"/>
      <c r="NOD19" s="0"/>
      <c r="NOE19" s="0"/>
      <c r="NOF19" s="0"/>
      <c r="NOG19" s="0"/>
      <c r="NOH19" s="0"/>
      <c r="NOI19" s="0"/>
      <c r="NOJ19" s="0"/>
      <c r="NOK19" s="0"/>
      <c r="NOL19" s="0"/>
      <c r="NOM19" s="0"/>
      <c r="NON19" s="0"/>
      <c r="NOO19" s="0"/>
      <c r="NOP19" s="0"/>
      <c r="NOQ19" s="0"/>
      <c r="NOR19" s="0"/>
      <c r="NOS19" s="0"/>
      <c r="NOT19" s="0"/>
      <c r="NOU19" s="0"/>
      <c r="NOV19" s="0"/>
      <c r="NOW19" s="0"/>
      <c r="NOX19" s="0"/>
      <c r="NOY19" s="0"/>
      <c r="NOZ19" s="0"/>
      <c r="NPA19" s="0"/>
      <c r="NPB19" s="0"/>
      <c r="NPC19" s="0"/>
      <c r="NPD19" s="0"/>
      <c r="NPE19" s="0"/>
      <c r="NPF19" s="0"/>
      <c r="NPG19" s="0"/>
      <c r="NPH19" s="0"/>
      <c r="NPI19" s="0"/>
      <c r="NPJ19" s="0"/>
      <c r="NPK19" s="0"/>
      <c r="NPL19" s="0"/>
      <c r="NPM19" s="0"/>
      <c r="NPN19" s="0"/>
      <c r="NPO19" s="0"/>
      <c r="NPP19" s="0"/>
      <c r="NPQ19" s="0"/>
      <c r="NPR19" s="0"/>
      <c r="NPS19" s="0"/>
      <c r="NPT19" s="0"/>
      <c r="NPU19" s="0"/>
      <c r="NPV19" s="0"/>
      <c r="NPW19" s="0"/>
      <c r="NPX19" s="0"/>
      <c r="NPY19" s="0"/>
      <c r="NPZ19" s="0"/>
      <c r="NQA19" s="0"/>
      <c r="NQB19" s="0"/>
      <c r="NQC19" s="0"/>
      <c r="NQD19" s="0"/>
      <c r="NQE19" s="0"/>
      <c r="NQF19" s="0"/>
      <c r="NQG19" s="0"/>
      <c r="NQH19" s="0"/>
      <c r="NQI19" s="0"/>
      <c r="NQJ19" s="0"/>
      <c r="NQK19" s="0"/>
      <c r="NQL19" s="0"/>
      <c r="NQM19" s="0"/>
      <c r="NQN19" s="0"/>
      <c r="NQO19" s="0"/>
      <c r="NQP19" s="0"/>
      <c r="NQQ19" s="0"/>
      <c r="NQR19" s="0"/>
      <c r="NQS19" s="0"/>
      <c r="NQT19" s="0"/>
      <c r="NQU19" s="0"/>
      <c r="NQV19" s="0"/>
      <c r="NQW19" s="0"/>
      <c r="NQX19" s="0"/>
      <c r="NQY19" s="0"/>
      <c r="NQZ19" s="0"/>
      <c r="NRA19" s="0"/>
      <c r="NRB19" s="0"/>
      <c r="NRC19" s="0"/>
      <c r="NRD19" s="0"/>
      <c r="NRE19" s="0"/>
      <c r="NRF19" s="0"/>
      <c r="NRG19" s="0"/>
      <c r="NRH19" s="0"/>
      <c r="NRI19" s="0"/>
      <c r="NRJ19" s="0"/>
      <c r="NRK19" s="0"/>
      <c r="NRL19" s="0"/>
      <c r="NRM19" s="0"/>
      <c r="NRN19" s="0"/>
      <c r="NRO19" s="0"/>
      <c r="NRP19" s="0"/>
      <c r="NRQ19" s="0"/>
      <c r="NRR19" s="0"/>
      <c r="NRS19" s="0"/>
      <c r="NRT19" s="0"/>
      <c r="NRU19" s="0"/>
      <c r="NRV19" s="0"/>
      <c r="NRW19" s="0"/>
      <c r="NRX19" s="0"/>
      <c r="NRY19" s="0"/>
      <c r="NRZ19" s="0"/>
      <c r="NSA19" s="0"/>
      <c r="NSB19" s="0"/>
      <c r="NSC19" s="0"/>
      <c r="NSD19" s="0"/>
      <c r="NSE19" s="0"/>
      <c r="NSF19" s="0"/>
      <c r="NSG19" s="0"/>
      <c r="NSH19" s="0"/>
      <c r="NSI19" s="0"/>
      <c r="NSJ19" s="0"/>
      <c r="NSK19" s="0"/>
      <c r="NSL19" s="0"/>
      <c r="NSM19" s="0"/>
      <c r="NSN19" s="0"/>
      <c r="NSO19" s="0"/>
      <c r="NSP19" s="0"/>
      <c r="NSQ19" s="0"/>
      <c r="NSR19" s="0"/>
      <c r="NSS19" s="0"/>
      <c r="NST19" s="0"/>
      <c r="NSU19" s="0"/>
      <c r="NSV19" s="0"/>
      <c r="NSW19" s="0"/>
      <c r="NSX19" s="0"/>
      <c r="NSY19" s="0"/>
      <c r="NSZ19" s="0"/>
      <c r="NTA19" s="0"/>
      <c r="NTB19" s="0"/>
      <c r="NTC19" s="0"/>
      <c r="NTD19" s="0"/>
      <c r="NTE19" s="0"/>
      <c r="NTF19" s="0"/>
      <c r="NTG19" s="0"/>
      <c r="NTH19" s="0"/>
      <c r="NTI19" s="0"/>
      <c r="NTJ19" s="0"/>
      <c r="NTK19" s="0"/>
      <c r="NTL19" s="0"/>
      <c r="NTM19" s="0"/>
      <c r="NTN19" s="0"/>
      <c r="NTO19" s="0"/>
      <c r="NTP19" s="0"/>
      <c r="NTQ19" s="0"/>
      <c r="NTR19" s="0"/>
      <c r="NTS19" s="0"/>
      <c r="NTT19" s="0"/>
      <c r="NTU19" s="0"/>
      <c r="NTV19" s="0"/>
      <c r="NTW19" s="0"/>
      <c r="NTX19" s="0"/>
      <c r="NTY19" s="0"/>
      <c r="NTZ19" s="0"/>
      <c r="NUA19" s="0"/>
      <c r="NUB19" s="0"/>
      <c r="NUC19" s="0"/>
      <c r="NUD19" s="0"/>
      <c r="NUE19" s="0"/>
      <c r="NUF19" s="0"/>
      <c r="NUG19" s="0"/>
      <c r="NUH19" s="0"/>
      <c r="NUI19" s="0"/>
      <c r="NUJ19" s="0"/>
      <c r="NUK19" s="0"/>
      <c r="NUL19" s="0"/>
      <c r="NUM19" s="0"/>
      <c r="NUN19" s="0"/>
      <c r="NUO19" s="0"/>
      <c r="NUP19" s="0"/>
      <c r="NUQ19" s="0"/>
      <c r="NUR19" s="0"/>
      <c r="NUS19" s="0"/>
      <c r="NUT19" s="0"/>
      <c r="NUU19" s="0"/>
      <c r="NUV19" s="0"/>
      <c r="NUW19" s="0"/>
      <c r="NUX19" s="0"/>
      <c r="NUY19" s="0"/>
      <c r="NUZ19" s="0"/>
      <c r="NVA19" s="0"/>
      <c r="NVB19" s="0"/>
      <c r="NVC19" s="0"/>
      <c r="NVD19" s="0"/>
      <c r="NVE19" s="0"/>
      <c r="NVF19" s="0"/>
      <c r="NVG19" s="0"/>
      <c r="NVH19" s="0"/>
      <c r="NVI19" s="0"/>
      <c r="NVJ19" s="0"/>
      <c r="NVK19" s="0"/>
      <c r="NVL19" s="0"/>
      <c r="NVM19" s="0"/>
      <c r="NVN19" s="0"/>
      <c r="NVO19" s="0"/>
      <c r="NVP19" s="0"/>
      <c r="NVQ19" s="0"/>
      <c r="NVR19" s="0"/>
      <c r="NVS19" s="0"/>
      <c r="NVT19" s="0"/>
      <c r="NVU19" s="0"/>
      <c r="NVV19" s="0"/>
      <c r="NVW19" s="0"/>
      <c r="NVX19" s="0"/>
      <c r="NVY19" s="0"/>
      <c r="NVZ19" s="0"/>
      <c r="NWA19" s="0"/>
      <c r="NWB19" s="0"/>
      <c r="NWC19" s="0"/>
      <c r="NWD19" s="0"/>
      <c r="NWE19" s="0"/>
      <c r="NWF19" s="0"/>
      <c r="NWG19" s="0"/>
      <c r="NWH19" s="0"/>
      <c r="NWI19" s="0"/>
      <c r="NWJ19" s="0"/>
      <c r="NWK19" s="0"/>
      <c r="NWL19" s="0"/>
      <c r="NWM19" s="0"/>
      <c r="NWN19" s="0"/>
      <c r="NWO19" s="0"/>
      <c r="NWP19" s="0"/>
      <c r="NWQ19" s="0"/>
      <c r="NWR19" s="0"/>
      <c r="NWS19" s="0"/>
      <c r="NWT19" s="0"/>
      <c r="NWU19" s="0"/>
      <c r="NWV19" s="0"/>
      <c r="NWW19" s="0"/>
      <c r="NWX19" s="0"/>
      <c r="NWY19" s="0"/>
      <c r="NWZ19" s="0"/>
      <c r="NXA19" s="0"/>
      <c r="NXB19" s="0"/>
      <c r="NXC19" s="0"/>
      <c r="NXD19" s="0"/>
      <c r="NXE19" s="0"/>
      <c r="NXF19" s="0"/>
      <c r="NXG19" s="0"/>
      <c r="NXH19" s="0"/>
      <c r="NXI19" s="0"/>
      <c r="NXJ19" s="0"/>
      <c r="NXK19" s="0"/>
      <c r="NXL19" s="0"/>
      <c r="NXM19" s="0"/>
      <c r="NXN19" s="0"/>
      <c r="NXO19" s="0"/>
      <c r="NXP19" s="0"/>
      <c r="NXQ19" s="0"/>
      <c r="NXR19" s="0"/>
      <c r="NXS19" s="0"/>
      <c r="NXT19" s="0"/>
      <c r="NXU19" s="0"/>
      <c r="NXV19" s="0"/>
      <c r="NXW19" s="0"/>
      <c r="NXX19" s="0"/>
      <c r="NXY19" s="0"/>
      <c r="NXZ19" s="0"/>
      <c r="NYA19" s="0"/>
      <c r="NYB19" s="0"/>
      <c r="NYC19" s="0"/>
      <c r="NYD19" s="0"/>
      <c r="NYE19" s="0"/>
      <c r="NYF19" s="0"/>
      <c r="NYG19" s="0"/>
      <c r="NYH19" s="0"/>
      <c r="NYI19" s="0"/>
      <c r="NYJ19" s="0"/>
      <c r="NYK19" s="0"/>
      <c r="NYL19" s="0"/>
      <c r="NYM19" s="0"/>
      <c r="NYN19" s="0"/>
      <c r="NYO19" s="0"/>
      <c r="NYP19" s="0"/>
      <c r="NYQ19" s="0"/>
      <c r="NYR19" s="0"/>
      <c r="NYS19" s="0"/>
      <c r="NYT19" s="0"/>
      <c r="NYU19" s="0"/>
      <c r="NYV19" s="0"/>
      <c r="NYW19" s="0"/>
      <c r="NYX19" s="0"/>
      <c r="NYY19" s="0"/>
      <c r="NYZ19" s="0"/>
      <c r="NZA19" s="0"/>
      <c r="NZB19" s="0"/>
      <c r="NZC19" s="0"/>
      <c r="NZD19" s="0"/>
      <c r="NZE19" s="0"/>
      <c r="NZF19" s="0"/>
      <c r="NZG19" s="0"/>
      <c r="NZH19" s="0"/>
      <c r="NZI19" s="0"/>
      <c r="NZJ19" s="0"/>
      <c r="NZK19" s="0"/>
      <c r="NZL19" s="0"/>
      <c r="NZM19" s="0"/>
      <c r="NZN19" s="0"/>
      <c r="NZO19" s="0"/>
      <c r="NZP19" s="0"/>
      <c r="NZQ19" s="0"/>
      <c r="NZR19" s="0"/>
      <c r="NZS19" s="0"/>
      <c r="NZT19" s="0"/>
      <c r="NZU19" s="0"/>
      <c r="NZV19" s="0"/>
      <c r="NZW19" s="0"/>
      <c r="NZX19" s="0"/>
      <c r="NZY19" s="0"/>
      <c r="NZZ19" s="0"/>
      <c r="OAA19" s="0"/>
      <c r="OAB19" s="0"/>
      <c r="OAC19" s="0"/>
      <c r="OAD19" s="0"/>
      <c r="OAE19" s="0"/>
      <c r="OAF19" s="0"/>
      <c r="OAG19" s="0"/>
      <c r="OAH19" s="0"/>
      <c r="OAI19" s="0"/>
      <c r="OAJ19" s="0"/>
      <c r="OAK19" s="0"/>
      <c r="OAL19" s="0"/>
      <c r="OAM19" s="0"/>
      <c r="OAN19" s="0"/>
      <c r="OAO19" s="0"/>
      <c r="OAP19" s="0"/>
      <c r="OAQ19" s="0"/>
      <c r="OAR19" s="0"/>
      <c r="OAS19" s="0"/>
      <c r="OAT19" s="0"/>
      <c r="OAU19" s="0"/>
      <c r="OAV19" s="0"/>
      <c r="OAW19" s="0"/>
      <c r="OAX19" s="0"/>
      <c r="OAY19" s="0"/>
      <c r="OAZ19" s="0"/>
      <c r="OBA19" s="0"/>
      <c r="OBB19" s="0"/>
      <c r="OBC19" s="0"/>
      <c r="OBD19" s="0"/>
      <c r="OBE19" s="0"/>
      <c r="OBF19" s="0"/>
      <c r="OBG19" s="0"/>
      <c r="OBH19" s="0"/>
      <c r="OBI19" s="0"/>
      <c r="OBJ19" s="0"/>
      <c r="OBK19" s="0"/>
      <c r="OBL19" s="0"/>
      <c r="OBM19" s="0"/>
      <c r="OBN19" s="0"/>
      <c r="OBO19" s="0"/>
      <c r="OBP19" s="0"/>
      <c r="OBQ19" s="0"/>
      <c r="OBR19" s="0"/>
      <c r="OBS19" s="0"/>
      <c r="OBT19" s="0"/>
      <c r="OBU19" s="0"/>
      <c r="OBV19" s="0"/>
      <c r="OBW19" s="0"/>
      <c r="OBX19" s="0"/>
      <c r="OBY19" s="0"/>
      <c r="OBZ19" s="0"/>
      <c r="OCA19" s="0"/>
      <c r="OCB19" s="0"/>
      <c r="OCC19" s="0"/>
      <c r="OCD19" s="0"/>
      <c r="OCE19" s="0"/>
      <c r="OCF19" s="0"/>
      <c r="OCG19" s="0"/>
      <c r="OCH19" s="0"/>
      <c r="OCI19" s="0"/>
      <c r="OCJ19" s="0"/>
      <c r="OCK19" s="0"/>
      <c r="OCL19" s="0"/>
      <c r="OCM19" s="0"/>
      <c r="OCN19" s="0"/>
      <c r="OCO19" s="0"/>
      <c r="OCP19" s="0"/>
      <c r="OCQ19" s="0"/>
      <c r="OCR19" s="0"/>
      <c r="OCS19" s="0"/>
      <c r="OCT19" s="0"/>
      <c r="OCU19" s="0"/>
      <c r="OCV19" s="0"/>
      <c r="OCW19" s="0"/>
      <c r="OCX19" s="0"/>
      <c r="OCY19" s="0"/>
      <c r="OCZ19" s="0"/>
      <c r="ODA19" s="0"/>
      <c r="ODB19" s="0"/>
      <c r="ODC19" s="0"/>
      <c r="ODD19" s="0"/>
      <c r="ODE19" s="0"/>
      <c r="ODF19" s="0"/>
      <c r="ODG19" s="0"/>
      <c r="ODH19" s="0"/>
      <c r="ODI19" s="0"/>
      <c r="ODJ19" s="0"/>
      <c r="ODK19" s="0"/>
      <c r="ODL19" s="0"/>
      <c r="ODM19" s="0"/>
      <c r="ODN19" s="0"/>
      <c r="ODO19" s="0"/>
      <c r="ODP19" s="0"/>
      <c r="ODQ19" s="0"/>
      <c r="ODR19" s="0"/>
      <c r="ODS19" s="0"/>
      <c r="ODT19" s="0"/>
      <c r="ODU19" s="0"/>
      <c r="ODV19" s="0"/>
      <c r="ODW19" s="0"/>
      <c r="ODX19" s="0"/>
      <c r="ODY19" s="0"/>
      <c r="ODZ19" s="0"/>
      <c r="OEA19" s="0"/>
      <c r="OEB19" s="0"/>
      <c r="OEC19" s="0"/>
      <c r="OED19" s="0"/>
      <c r="OEE19" s="0"/>
      <c r="OEF19" s="0"/>
      <c r="OEG19" s="0"/>
      <c r="OEH19" s="0"/>
      <c r="OEI19" s="0"/>
      <c r="OEJ19" s="0"/>
      <c r="OEK19" s="0"/>
      <c r="OEL19" s="0"/>
      <c r="OEM19" s="0"/>
      <c r="OEN19" s="0"/>
      <c r="OEO19" s="0"/>
      <c r="OEP19" s="0"/>
      <c r="OEQ19" s="0"/>
      <c r="OER19" s="0"/>
      <c r="OES19" s="0"/>
      <c r="OET19" s="0"/>
      <c r="OEU19" s="0"/>
      <c r="OEV19" s="0"/>
      <c r="OEW19" s="0"/>
      <c r="OEX19" s="0"/>
      <c r="OEY19" s="0"/>
      <c r="OEZ19" s="0"/>
      <c r="OFA19" s="0"/>
      <c r="OFB19" s="0"/>
      <c r="OFC19" s="0"/>
      <c r="OFD19" s="0"/>
      <c r="OFE19" s="0"/>
      <c r="OFF19" s="0"/>
      <c r="OFG19" s="0"/>
      <c r="OFH19" s="0"/>
      <c r="OFI19" s="0"/>
      <c r="OFJ19" s="0"/>
      <c r="OFK19" s="0"/>
      <c r="OFL19" s="0"/>
      <c r="OFM19" s="0"/>
      <c r="OFN19" s="0"/>
      <c r="OFO19" s="0"/>
      <c r="OFP19" s="0"/>
      <c r="OFQ19" s="0"/>
      <c r="OFR19" s="0"/>
      <c r="OFS19" s="0"/>
      <c r="OFT19" s="0"/>
      <c r="OFU19" s="0"/>
      <c r="OFV19" s="0"/>
      <c r="OFW19" s="0"/>
      <c r="OFX19" s="0"/>
      <c r="OFY19" s="0"/>
      <c r="OFZ19" s="0"/>
      <c r="OGA19" s="0"/>
      <c r="OGB19" s="0"/>
      <c r="OGC19" s="0"/>
      <c r="OGD19" s="0"/>
      <c r="OGE19" s="0"/>
      <c r="OGF19" s="0"/>
      <c r="OGG19" s="0"/>
      <c r="OGH19" s="0"/>
      <c r="OGI19" s="0"/>
      <c r="OGJ19" s="0"/>
      <c r="OGK19" s="0"/>
      <c r="OGL19" s="0"/>
      <c r="OGM19" s="0"/>
      <c r="OGN19" s="0"/>
      <c r="OGO19" s="0"/>
      <c r="OGP19" s="0"/>
      <c r="OGQ19" s="0"/>
      <c r="OGR19" s="0"/>
      <c r="OGS19" s="0"/>
      <c r="OGT19" s="0"/>
      <c r="OGU19" s="0"/>
      <c r="OGV19" s="0"/>
      <c r="OGW19" s="0"/>
      <c r="OGX19" s="0"/>
      <c r="OGY19" s="0"/>
      <c r="OGZ19" s="0"/>
      <c r="OHA19" s="0"/>
      <c r="OHB19" s="0"/>
      <c r="OHC19" s="0"/>
      <c r="OHD19" s="0"/>
      <c r="OHE19" s="0"/>
      <c r="OHF19" s="0"/>
      <c r="OHG19" s="0"/>
      <c r="OHH19" s="0"/>
      <c r="OHI19" s="0"/>
      <c r="OHJ19" s="0"/>
      <c r="OHK19" s="0"/>
      <c r="OHL19" s="0"/>
      <c r="OHM19" s="0"/>
      <c r="OHN19" s="0"/>
      <c r="OHO19" s="0"/>
      <c r="OHP19" s="0"/>
      <c r="OHQ19" s="0"/>
      <c r="OHR19" s="0"/>
      <c r="OHS19" s="0"/>
      <c r="OHT19" s="0"/>
      <c r="OHU19" s="0"/>
      <c r="OHV19" s="0"/>
      <c r="OHW19" s="0"/>
      <c r="OHX19" s="0"/>
      <c r="OHY19" s="0"/>
      <c r="OHZ19" s="0"/>
      <c r="OIA19" s="0"/>
      <c r="OIB19" s="0"/>
      <c r="OIC19" s="0"/>
      <c r="OID19" s="0"/>
      <c r="OIE19" s="0"/>
      <c r="OIF19" s="0"/>
      <c r="OIG19" s="0"/>
      <c r="OIH19" s="0"/>
      <c r="OII19" s="0"/>
      <c r="OIJ19" s="0"/>
      <c r="OIK19" s="0"/>
      <c r="OIL19" s="0"/>
      <c r="OIM19" s="0"/>
      <c r="OIN19" s="0"/>
      <c r="OIO19" s="0"/>
      <c r="OIP19" s="0"/>
      <c r="OIQ19" s="0"/>
      <c r="OIR19" s="0"/>
      <c r="OIS19" s="0"/>
      <c r="OIT19" s="0"/>
      <c r="OIU19" s="0"/>
      <c r="OIV19" s="0"/>
      <c r="OIW19" s="0"/>
      <c r="OIX19" s="0"/>
      <c r="OIY19" s="0"/>
      <c r="OIZ19" s="0"/>
      <c r="OJA19" s="0"/>
      <c r="OJB19" s="0"/>
      <c r="OJC19" s="0"/>
      <c r="OJD19" s="0"/>
      <c r="OJE19" s="0"/>
      <c r="OJF19" s="0"/>
      <c r="OJG19" s="0"/>
      <c r="OJH19" s="0"/>
      <c r="OJI19" s="0"/>
      <c r="OJJ19" s="0"/>
      <c r="OJK19" s="0"/>
      <c r="OJL19" s="0"/>
      <c r="OJM19" s="0"/>
      <c r="OJN19" s="0"/>
      <c r="OJO19" s="0"/>
      <c r="OJP19" s="0"/>
      <c r="OJQ19" s="0"/>
      <c r="OJR19" s="0"/>
      <c r="OJS19" s="0"/>
      <c r="OJT19" s="0"/>
      <c r="OJU19" s="0"/>
      <c r="OJV19" s="0"/>
      <c r="OJW19" s="0"/>
      <c r="OJX19" s="0"/>
      <c r="OJY19" s="0"/>
      <c r="OJZ19" s="0"/>
      <c r="OKA19" s="0"/>
      <c r="OKB19" s="0"/>
      <c r="OKC19" s="0"/>
      <c r="OKD19" s="0"/>
      <c r="OKE19" s="0"/>
      <c r="OKF19" s="0"/>
      <c r="OKG19" s="0"/>
      <c r="OKH19" s="0"/>
      <c r="OKI19" s="0"/>
      <c r="OKJ19" s="0"/>
      <c r="OKK19" s="0"/>
      <c r="OKL19" s="0"/>
      <c r="OKM19" s="0"/>
      <c r="OKN19" s="0"/>
      <c r="OKO19" s="0"/>
      <c r="OKP19" s="0"/>
      <c r="OKQ19" s="0"/>
      <c r="OKR19" s="0"/>
      <c r="OKS19" s="0"/>
      <c r="OKT19" s="0"/>
      <c r="OKU19" s="0"/>
      <c r="OKV19" s="0"/>
      <c r="OKW19" s="0"/>
      <c r="OKX19" s="0"/>
      <c r="OKY19" s="0"/>
      <c r="OKZ19" s="0"/>
      <c r="OLA19" s="0"/>
      <c r="OLB19" s="0"/>
      <c r="OLC19" s="0"/>
      <c r="OLD19" s="0"/>
      <c r="OLE19" s="0"/>
      <c r="OLF19" s="0"/>
      <c r="OLG19" s="0"/>
      <c r="OLH19" s="0"/>
      <c r="OLI19" s="0"/>
      <c r="OLJ19" s="0"/>
      <c r="OLK19" s="0"/>
      <c r="OLL19" s="0"/>
      <c r="OLM19" s="0"/>
      <c r="OLN19" s="0"/>
      <c r="OLO19" s="0"/>
      <c r="OLP19" s="0"/>
      <c r="OLQ19" s="0"/>
      <c r="OLR19" s="0"/>
      <c r="OLS19" s="0"/>
      <c r="OLT19" s="0"/>
      <c r="OLU19" s="0"/>
      <c r="OLV19" s="0"/>
      <c r="OLW19" s="0"/>
      <c r="OLX19" s="0"/>
      <c r="OLY19" s="0"/>
      <c r="OLZ19" s="0"/>
      <c r="OMA19" s="0"/>
      <c r="OMB19" s="0"/>
      <c r="OMC19" s="0"/>
      <c r="OMD19" s="0"/>
      <c r="OME19" s="0"/>
      <c r="OMF19" s="0"/>
      <c r="OMG19" s="0"/>
      <c r="OMH19" s="0"/>
      <c r="OMI19" s="0"/>
      <c r="OMJ19" s="0"/>
      <c r="OMK19" s="0"/>
      <c r="OML19" s="0"/>
      <c r="OMM19" s="0"/>
      <c r="OMN19" s="0"/>
      <c r="OMO19" s="0"/>
      <c r="OMP19" s="0"/>
      <c r="OMQ19" s="0"/>
      <c r="OMR19" s="0"/>
      <c r="OMS19" s="0"/>
      <c r="OMT19" s="0"/>
      <c r="OMU19" s="0"/>
      <c r="OMV19" s="0"/>
      <c r="OMW19" s="0"/>
      <c r="OMX19" s="0"/>
      <c r="OMY19" s="0"/>
      <c r="OMZ19" s="0"/>
      <c r="ONA19" s="0"/>
      <c r="ONB19" s="0"/>
      <c r="ONC19" s="0"/>
      <c r="OND19" s="0"/>
      <c r="ONE19" s="0"/>
      <c r="ONF19" s="0"/>
      <c r="ONG19" s="0"/>
      <c r="ONH19" s="0"/>
      <c r="ONI19" s="0"/>
      <c r="ONJ19" s="0"/>
      <c r="ONK19" s="0"/>
      <c r="ONL19" s="0"/>
      <c r="ONM19" s="0"/>
      <c r="ONN19" s="0"/>
      <c r="ONO19" s="0"/>
      <c r="ONP19" s="0"/>
      <c r="ONQ19" s="0"/>
      <c r="ONR19" s="0"/>
      <c r="ONS19" s="0"/>
      <c r="ONT19" s="0"/>
      <c r="ONU19" s="0"/>
      <c r="ONV19" s="0"/>
      <c r="ONW19" s="0"/>
      <c r="ONX19" s="0"/>
      <c r="ONY19" s="0"/>
      <c r="ONZ19" s="0"/>
      <c r="OOA19" s="0"/>
      <c r="OOB19" s="0"/>
      <c r="OOC19" s="0"/>
      <c r="OOD19" s="0"/>
      <c r="OOE19" s="0"/>
      <c r="OOF19" s="0"/>
      <c r="OOG19" s="0"/>
      <c r="OOH19" s="0"/>
      <c r="OOI19" s="0"/>
      <c r="OOJ19" s="0"/>
      <c r="OOK19" s="0"/>
      <c r="OOL19" s="0"/>
      <c r="OOM19" s="0"/>
      <c r="OON19" s="0"/>
      <c r="OOO19" s="0"/>
      <c r="OOP19" s="0"/>
      <c r="OOQ19" s="0"/>
      <c r="OOR19" s="0"/>
      <c r="OOS19" s="0"/>
      <c r="OOT19" s="0"/>
      <c r="OOU19" s="0"/>
      <c r="OOV19" s="0"/>
      <c r="OOW19" s="0"/>
      <c r="OOX19" s="0"/>
      <c r="OOY19" s="0"/>
      <c r="OOZ19" s="0"/>
      <c r="OPA19" s="0"/>
      <c r="OPB19" s="0"/>
      <c r="OPC19" s="0"/>
      <c r="OPD19" s="0"/>
      <c r="OPE19" s="0"/>
      <c r="OPF19" s="0"/>
      <c r="OPG19" s="0"/>
      <c r="OPH19" s="0"/>
      <c r="OPI19" s="0"/>
      <c r="OPJ19" s="0"/>
      <c r="OPK19" s="0"/>
      <c r="OPL19" s="0"/>
      <c r="OPM19" s="0"/>
      <c r="OPN19" s="0"/>
      <c r="OPO19" s="0"/>
      <c r="OPP19" s="0"/>
      <c r="OPQ19" s="0"/>
      <c r="OPR19" s="0"/>
      <c r="OPS19" s="0"/>
      <c r="OPT19" s="0"/>
      <c r="OPU19" s="0"/>
      <c r="OPV19" s="0"/>
      <c r="OPW19" s="0"/>
      <c r="OPX19" s="0"/>
      <c r="OPY19" s="0"/>
      <c r="OPZ19" s="0"/>
      <c r="OQA19" s="0"/>
      <c r="OQB19" s="0"/>
      <c r="OQC19" s="0"/>
      <c r="OQD19" s="0"/>
      <c r="OQE19" s="0"/>
      <c r="OQF19" s="0"/>
      <c r="OQG19" s="0"/>
      <c r="OQH19" s="0"/>
      <c r="OQI19" s="0"/>
      <c r="OQJ19" s="0"/>
      <c r="OQK19" s="0"/>
      <c r="OQL19" s="0"/>
      <c r="OQM19" s="0"/>
      <c r="OQN19" s="0"/>
      <c r="OQO19" s="0"/>
      <c r="OQP19" s="0"/>
      <c r="OQQ19" s="0"/>
      <c r="OQR19" s="0"/>
      <c r="OQS19" s="0"/>
      <c r="OQT19" s="0"/>
      <c r="OQU19" s="0"/>
      <c r="OQV19" s="0"/>
      <c r="OQW19" s="0"/>
      <c r="OQX19" s="0"/>
      <c r="OQY19" s="0"/>
      <c r="OQZ19" s="0"/>
      <c r="ORA19" s="0"/>
      <c r="ORB19" s="0"/>
      <c r="ORC19" s="0"/>
      <c r="ORD19" s="0"/>
      <c r="ORE19" s="0"/>
      <c r="ORF19" s="0"/>
      <c r="ORG19" s="0"/>
      <c r="ORH19" s="0"/>
      <c r="ORI19" s="0"/>
      <c r="ORJ19" s="0"/>
      <c r="ORK19" s="0"/>
      <c r="ORL19" s="0"/>
      <c r="ORM19" s="0"/>
      <c r="ORN19" s="0"/>
      <c r="ORO19" s="0"/>
      <c r="ORP19" s="0"/>
      <c r="ORQ19" s="0"/>
      <c r="ORR19" s="0"/>
      <c r="ORS19" s="0"/>
      <c r="ORT19" s="0"/>
      <c r="ORU19" s="0"/>
      <c r="ORV19" s="0"/>
      <c r="ORW19" s="0"/>
      <c r="ORX19" s="0"/>
      <c r="ORY19" s="0"/>
      <c r="ORZ19" s="0"/>
      <c r="OSA19" s="0"/>
      <c r="OSB19" s="0"/>
      <c r="OSC19" s="0"/>
      <c r="OSD19" s="0"/>
      <c r="OSE19" s="0"/>
      <c r="OSF19" s="0"/>
      <c r="OSG19" s="0"/>
      <c r="OSH19" s="0"/>
      <c r="OSI19" s="0"/>
      <c r="OSJ19" s="0"/>
      <c r="OSK19" s="0"/>
      <c r="OSL19" s="0"/>
      <c r="OSM19" s="0"/>
      <c r="OSN19" s="0"/>
      <c r="OSO19" s="0"/>
      <c r="OSP19" s="0"/>
      <c r="OSQ19" s="0"/>
      <c r="OSR19" s="0"/>
      <c r="OSS19" s="0"/>
      <c r="OST19" s="0"/>
      <c r="OSU19" s="0"/>
      <c r="OSV19" s="0"/>
      <c r="OSW19" s="0"/>
      <c r="OSX19" s="0"/>
      <c r="OSY19" s="0"/>
      <c r="OSZ19" s="0"/>
      <c r="OTA19" s="0"/>
      <c r="OTB19" s="0"/>
      <c r="OTC19" s="0"/>
      <c r="OTD19" s="0"/>
      <c r="OTE19" s="0"/>
      <c r="OTF19" s="0"/>
      <c r="OTG19" s="0"/>
      <c r="OTH19" s="0"/>
      <c r="OTI19" s="0"/>
      <c r="OTJ19" s="0"/>
      <c r="OTK19" s="0"/>
      <c r="OTL19" s="0"/>
      <c r="OTM19" s="0"/>
      <c r="OTN19" s="0"/>
      <c r="OTO19" s="0"/>
      <c r="OTP19" s="0"/>
      <c r="OTQ19" s="0"/>
      <c r="OTR19" s="0"/>
      <c r="OTS19" s="0"/>
      <c r="OTT19" s="0"/>
      <c r="OTU19" s="0"/>
      <c r="OTV19" s="0"/>
      <c r="OTW19" s="0"/>
      <c r="OTX19" s="0"/>
      <c r="OTY19" s="0"/>
      <c r="OTZ19" s="0"/>
      <c r="OUA19" s="0"/>
      <c r="OUB19" s="0"/>
      <c r="OUC19" s="0"/>
      <c r="OUD19" s="0"/>
      <c r="OUE19" s="0"/>
      <c r="OUF19" s="0"/>
      <c r="OUG19" s="0"/>
      <c r="OUH19" s="0"/>
      <c r="OUI19" s="0"/>
      <c r="OUJ19" s="0"/>
      <c r="OUK19" s="0"/>
      <c r="OUL19" s="0"/>
      <c r="OUM19" s="0"/>
      <c r="OUN19" s="0"/>
      <c r="OUO19" s="0"/>
      <c r="OUP19" s="0"/>
      <c r="OUQ19" s="0"/>
      <c r="OUR19" s="0"/>
      <c r="OUS19" s="0"/>
      <c r="OUT19" s="0"/>
      <c r="OUU19" s="0"/>
      <c r="OUV19" s="0"/>
      <c r="OUW19" s="0"/>
      <c r="OUX19" s="0"/>
      <c r="OUY19" s="0"/>
      <c r="OUZ19" s="0"/>
      <c r="OVA19" s="0"/>
      <c r="OVB19" s="0"/>
      <c r="OVC19" s="0"/>
      <c r="OVD19" s="0"/>
      <c r="OVE19" s="0"/>
      <c r="OVF19" s="0"/>
      <c r="OVG19" s="0"/>
      <c r="OVH19" s="0"/>
      <c r="OVI19" s="0"/>
      <c r="OVJ19" s="0"/>
      <c r="OVK19" s="0"/>
      <c r="OVL19" s="0"/>
      <c r="OVM19" s="0"/>
      <c r="OVN19" s="0"/>
      <c r="OVO19" s="0"/>
      <c r="OVP19" s="0"/>
      <c r="OVQ19" s="0"/>
      <c r="OVR19" s="0"/>
      <c r="OVS19" s="0"/>
      <c r="OVT19" s="0"/>
      <c r="OVU19" s="0"/>
      <c r="OVV19" s="0"/>
      <c r="OVW19" s="0"/>
      <c r="OVX19" s="0"/>
      <c r="OVY19" s="0"/>
      <c r="OVZ19" s="0"/>
      <c r="OWA19" s="0"/>
      <c r="OWB19" s="0"/>
      <c r="OWC19" s="0"/>
      <c r="OWD19" s="0"/>
      <c r="OWE19" s="0"/>
      <c r="OWF19" s="0"/>
      <c r="OWG19" s="0"/>
      <c r="OWH19" s="0"/>
      <c r="OWI19" s="0"/>
      <c r="OWJ19" s="0"/>
      <c r="OWK19" s="0"/>
      <c r="OWL19" s="0"/>
      <c r="OWM19" s="0"/>
      <c r="OWN19" s="0"/>
      <c r="OWO19" s="0"/>
      <c r="OWP19" s="0"/>
      <c r="OWQ19" s="0"/>
      <c r="OWR19" s="0"/>
      <c r="OWS19" s="0"/>
      <c r="OWT19" s="0"/>
      <c r="OWU19" s="0"/>
      <c r="OWV19" s="0"/>
      <c r="OWW19" s="0"/>
      <c r="OWX19" s="0"/>
      <c r="OWY19" s="0"/>
      <c r="OWZ19" s="0"/>
      <c r="OXA19" s="0"/>
      <c r="OXB19" s="0"/>
      <c r="OXC19" s="0"/>
      <c r="OXD19" s="0"/>
      <c r="OXE19" s="0"/>
      <c r="OXF19" s="0"/>
      <c r="OXG19" s="0"/>
      <c r="OXH19" s="0"/>
      <c r="OXI19" s="0"/>
      <c r="OXJ19" s="0"/>
      <c r="OXK19" s="0"/>
      <c r="OXL19" s="0"/>
      <c r="OXM19" s="0"/>
      <c r="OXN19" s="0"/>
      <c r="OXO19" s="0"/>
      <c r="OXP19" s="0"/>
      <c r="OXQ19" s="0"/>
      <c r="OXR19" s="0"/>
      <c r="OXS19" s="0"/>
      <c r="OXT19" s="0"/>
      <c r="OXU19" s="0"/>
      <c r="OXV19" s="0"/>
      <c r="OXW19" s="0"/>
      <c r="OXX19" s="0"/>
      <c r="OXY19" s="0"/>
      <c r="OXZ19" s="0"/>
      <c r="OYA19" s="0"/>
      <c r="OYB19" s="0"/>
      <c r="OYC19" s="0"/>
      <c r="OYD19" s="0"/>
      <c r="OYE19" s="0"/>
      <c r="OYF19" s="0"/>
      <c r="OYG19" s="0"/>
      <c r="OYH19" s="0"/>
      <c r="OYI19" s="0"/>
      <c r="OYJ19" s="0"/>
      <c r="OYK19" s="0"/>
      <c r="OYL19" s="0"/>
      <c r="OYM19" s="0"/>
      <c r="OYN19" s="0"/>
      <c r="OYO19" s="0"/>
      <c r="OYP19" s="0"/>
      <c r="OYQ19" s="0"/>
      <c r="OYR19" s="0"/>
      <c r="OYS19" s="0"/>
      <c r="OYT19" s="0"/>
      <c r="OYU19" s="0"/>
      <c r="OYV19" s="0"/>
      <c r="OYW19" s="0"/>
      <c r="OYX19" s="0"/>
      <c r="OYY19" s="0"/>
      <c r="OYZ19" s="0"/>
      <c r="OZA19" s="0"/>
      <c r="OZB19" s="0"/>
      <c r="OZC19" s="0"/>
      <c r="OZD19" s="0"/>
      <c r="OZE19" s="0"/>
      <c r="OZF19" s="0"/>
      <c r="OZG19" s="0"/>
      <c r="OZH19" s="0"/>
      <c r="OZI19" s="0"/>
      <c r="OZJ19" s="0"/>
      <c r="OZK19" s="0"/>
      <c r="OZL19" s="0"/>
      <c r="OZM19" s="0"/>
      <c r="OZN19" s="0"/>
      <c r="OZO19" s="0"/>
      <c r="OZP19" s="0"/>
      <c r="OZQ19" s="0"/>
      <c r="OZR19" s="0"/>
      <c r="OZS19" s="0"/>
      <c r="OZT19" s="0"/>
      <c r="OZU19" s="0"/>
      <c r="OZV19" s="0"/>
      <c r="OZW19" s="0"/>
      <c r="OZX19" s="0"/>
      <c r="OZY19" s="0"/>
      <c r="OZZ19" s="0"/>
      <c r="PAA19" s="0"/>
      <c r="PAB19" s="0"/>
      <c r="PAC19" s="0"/>
      <c r="PAD19" s="0"/>
      <c r="PAE19" s="0"/>
      <c r="PAF19" s="0"/>
      <c r="PAG19" s="0"/>
      <c r="PAH19" s="0"/>
      <c r="PAI19" s="0"/>
      <c r="PAJ19" s="0"/>
      <c r="PAK19" s="0"/>
      <c r="PAL19" s="0"/>
      <c r="PAM19" s="0"/>
      <c r="PAN19" s="0"/>
      <c r="PAO19" s="0"/>
      <c r="PAP19" s="0"/>
      <c r="PAQ19" s="0"/>
      <c r="PAR19" s="0"/>
      <c r="PAS19" s="0"/>
      <c r="PAT19" s="0"/>
      <c r="PAU19" s="0"/>
      <c r="PAV19" s="0"/>
      <c r="PAW19" s="0"/>
      <c r="PAX19" s="0"/>
      <c r="PAY19" s="0"/>
      <c r="PAZ19" s="0"/>
      <c r="PBA19" s="0"/>
      <c r="PBB19" s="0"/>
      <c r="PBC19" s="0"/>
      <c r="PBD19" s="0"/>
      <c r="PBE19" s="0"/>
      <c r="PBF19" s="0"/>
      <c r="PBG19" s="0"/>
      <c r="PBH19" s="0"/>
      <c r="PBI19" s="0"/>
      <c r="PBJ19" s="0"/>
      <c r="PBK19" s="0"/>
      <c r="PBL19" s="0"/>
      <c r="PBM19" s="0"/>
      <c r="PBN19" s="0"/>
      <c r="PBO19" s="0"/>
      <c r="PBP19" s="0"/>
      <c r="PBQ19" s="0"/>
      <c r="PBR19" s="0"/>
      <c r="PBS19" s="0"/>
      <c r="PBT19" s="0"/>
      <c r="PBU19" s="0"/>
      <c r="PBV19" s="0"/>
      <c r="PBW19" s="0"/>
      <c r="PBX19" s="0"/>
      <c r="PBY19" s="0"/>
      <c r="PBZ19" s="0"/>
      <c r="PCA19" s="0"/>
      <c r="PCB19" s="0"/>
      <c r="PCC19" s="0"/>
      <c r="PCD19" s="0"/>
      <c r="PCE19" s="0"/>
      <c r="PCF19" s="0"/>
      <c r="PCG19" s="0"/>
      <c r="PCH19" s="0"/>
      <c r="PCI19" s="0"/>
      <c r="PCJ19" s="0"/>
      <c r="PCK19" s="0"/>
      <c r="PCL19" s="0"/>
      <c r="PCM19" s="0"/>
      <c r="PCN19" s="0"/>
      <c r="PCO19" s="0"/>
      <c r="PCP19" s="0"/>
      <c r="PCQ19" s="0"/>
      <c r="PCR19" s="0"/>
      <c r="PCS19" s="0"/>
      <c r="PCT19" s="0"/>
      <c r="PCU19" s="0"/>
      <c r="PCV19" s="0"/>
      <c r="PCW19" s="0"/>
      <c r="PCX19" s="0"/>
      <c r="PCY19" s="0"/>
      <c r="PCZ19" s="0"/>
      <c r="PDA19" s="0"/>
      <c r="PDB19" s="0"/>
      <c r="PDC19" s="0"/>
      <c r="PDD19" s="0"/>
      <c r="PDE19" s="0"/>
      <c r="PDF19" s="0"/>
      <c r="PDG19" s="0"/>
      <c r="PDH19" s="0"/>
      <c r="PDI19" s="0"/>
      <c r="PDJ19" s="0"/>
      <c r="PDK19" s="0"/>
      <c r="PDL19" s="0"/>
      <c r="PDM19" s="0"/>
      <c r="PDN19" s="0"/>
      <c r="PDO19" s="0"/>
      <c r="PDP19" s="0"/>
      <c r="PDQ19" s="0"/>
      <c r="PDR19" s="0"/>
      <c r="PDS19" s="0"/>
      <c r="PDT19" s="0"/>
      <c r="PDU19" s="0"/>
      <c r="PDV19" s="0"/>
      <c r="PDW19" s="0"/>
      <c r="PDX19" s="0"/>
      <c r="PDY19" s="0"/>
      <c r="PDZ19" s="0"/>
      <c r="PEA19" s="0"/>
      <c r="PEB19" s="0"/>
      <c r="PEC19" s="0"/>
      <c r="PED19" s="0"/>
      <c r="PEE19" s="0"/>
      <c r="PEF19" s="0"/>
      <c r="PEG19" s="0"/>
      <c r="PEH19" s="0"/>
      <c r="PEI19" s="0"/>
      <c r="PEJ19" s="0"/>
      <c r="PEK19" s="0"/>
      <c r="PEL19" s="0"/>
      <c r="PEM19" s="0"/>
      <c r="PEN19" s="0"/>
      <c r="PEO19" s="0"/>
      <c r="PEP19" s="0"/>
      <c r="PEQ19" s="0"/>
      <c r="PER19" s="0"/>
      <c r="PES19" s="0"/>
      <c r="PET19" s="0"/>
      <c r="PEU19" s="0"/>
      <c r="PEV19" s="0"/>
      <c r="PEW19" s="0"/>
      <c r="PEX19" s="0"/>
      <c r="PEY19" s="0"/>
      <c r="PEZ19" s="0"/>
      <c r="PFA19" s="0"/>
      <c r="PFB19" s="0"/>
      <c r="PFC19" s="0"/>
      <c r="PFD19" s="0"/>
      <c r="PFE19" s="0"/>
      <c r="PFF19" s="0"/>
      <c r="PFG19" s="0"/>
      <c r="PFH19" s="0"/>
      <c r="PFI19" s="0"/>
      <c r="PFJ19" s="0"/>
      <c r="PFK19" s="0"/>
      <c r="PFL19" s="0"/>
      <c r="PFM19" s="0"/>
      <c r="PFN19" s="0"/>
      <c r="PFO19" s="0"/>
      <c r="PFP19" s="0"/>
      <c r="PFQ19" s="0"/>
      <c r="PFR19" s="0"/>
      <c r="PFS19" s="0"/>
      <c r="PFT19" s="0"/>
      <c r="PFU19" s="0"/>
      <c r="PFV19" s="0"/>
      <c r="PFW19" s="0"/>
      <c r="PFX19" s="0"/>
      <c r="PFY19" s="0"/>
      <c r="PFZ19" s="0"/>
      <c r="PGA19" s="0"/>
      <c r="PGB19" s="0"/>
      <c r="PGC19" s="0"/>
      <c r="PGD19" s="0"/>
      <c r="PGE19" s="0"/>
      <c r="PGF19" s="0"/>
      <c r="PGG19" s="0"/>
      <c r="PGH19" s="0"/>
      <c r="PGI19" s="0"/>
      <c r="PGJ19" s="0"/>
      <c r="PGK19" s="0"/>
      <c r="PGL19" s="0"/>
      <c r="PGM19" s="0"/>
      <c r="PGN19" s="0"/>
      <c r="PGO19" s="0"/>
      <c r="PGP19" s="0"/>
      <c r="PGQ19" s="0"/>
      <c r="PGR19" s="0"/>
      <c r="PGS19" s="0"/>
      <c r="PGT19" s="0"/>
      <c r="PGU19" s="0"/>
      <c r="PGV19" s="0"/>
      <c r="PGW19" s="0"/>
      <c r="PGX19" s="0"/>
      <c r="PGY19" s="0"/>
      <c r="PGZ19" s="0"/>
      <c r="PHA19" s="0"/>
      <c r="PHB19" s="0"/>
      <c r="PHC19" s="0"/>
      <c r="PHD19" s="0"/>
      <c r="PHE19" s="0"/>
      <c r="PHF19" s="0"/>
      <c r="PHG19" s="0"/>
      <c r="PHH19" s="0"/>
      <c r="PHI19" s="0"/>
      <c r="PHJ19" s="0"/>
      <c r="PHK19" s="0"/>
      <c r="PHL19" s="0"/>
      <c r="PHM19" s="0"/>
      <c r="PHN19" s="0"/>
      <c r="PHO19" s="0"/>
      <c r="PHP19" s="0"/>
      <c r="PHQ19" s="0"/>
      <c r="PHR19" s="0"/>
      <c r="PHS19" s="0"/>
      <c r="PHT19" s="0"/>
      <c r="PHU19" s="0"/>
      <c r="PHV19" s="0"/>
      <c r="PHW19" s="0"/>
      <c r="PHX19" s="0"/>
      <c r="PHY19" s="0"/>
      <c r="PHZ19" s="0"/>
      <c r="PIA19" s="0"/>
      <c r="PIB19" s="0"/>
      <c r="PIC19" s="0"/>
      <c r="PID19" s="0"/>
      <c r="PIE19" s="0"/>
      <c r="PIF19" s="0"/>
      <c r="PIG19" s="0"/>
      <c r="PIH19" s="0"/>
      <c r="PII19" s="0"/>
      <c r="PIJ19" s="0"/>
      <c r="PIK19" s="0"/>
      <c r="PIL19" s="0"/>
      <c r="PIM19" s="0"/>
      <c r="PIN19" s="0"/>
      <c r="PIO19" s="0"/>
      <c r="PIP19" s="0"/>
      <c r="PIQ19" s="0"/>
      <c r="PIR19" s="0"/>
      <c r="PIS19" s="0"/>
      <c r="PIT19" s="0"/>
      <c r="PIU19" s="0"/>
      <c r="PIV19" s="0"/>
      <c r="PIW19" s="0"/>
      <c r="PIX19" s="0"/>
      <c r="PIY19" s="0"/>
      <c r="PIZ19" s="0"/>
      <c r="PJA19" s="0"/>
      <c r="PJB19" s="0"/>
      <c r="PJC19" s="0"/>
      <c r="PJD19" s="0"/>
      <c r="PJE19" s="0"/>
      <c r="PJF19" s="0"/>
      <c r="PJG19" s="0"/>
      <c r="PJH19" s="0"/>
      <c r="PJI19" s="0"/>
      <c r="PJJ19" s="0"/>
      <c r="PJK19" s="0"/>
      <c r="PJL19" s="0"/>
      <c r="PJM19" s="0"/>
      <c r="PJN19" s="0"/>
      <c r="PJO19" s="0"/>
      <c r="PJP19" s="0"/>
      <c r="PJQ19" s="0"/>
      <c r="PJR19" s="0"/>
      <c r="PJS19" s="0"/>
      <c r="PJT19" s="0"/>
      <c r="PJU19" s="0"/>
      <c r="PJV19" s="0"/>
      <c r="PJW19" s="0"/>
      <c r="PJX19" s="0"/>
      <c r="PJY19" s="0"/>
      <c r="PJZ19" s="0"/>
      <c r="PKA19" s="0"/>
      <c r="PKB19" s="0"/>
      <c r="PKC19" s="0"/>
      <c r="PKD19" s="0"/>
      <c r="PKE19" s="0"/>
      <c r="PKF19" s="0"/>
      <c r="PKG19" s="0"/>
      <c r="PKH19" s="0"/>
      <c r="PKI19" s="0"/>
      <c r="PKJ19" s="0"/>
      <c r="PKK19" s="0"/>
      <c r="PKL19" s="0"/>
      <c r="PKM19" s="0"/>
      <c r="PKN19" s="0"/>
      <c r="PKO19" s="0"/>
      <c r="PKP19" s="0"/>
      <c r="PKQ19" s="0"/>
      <c r="PKR19" s="0"/>
      <c r="PKS19" s="0"/>
      <c r="PKT19" s="0"/>
      <c r="PKU19" s="0"/>
      <c r="PKV19" s="0"/>
      <c r="PKW19" s="0"/>
      <c r="PKX19" s="0"/>
      <c r="PKY19" s="0"/>
      <c r="PKZ19" s="0"/>
      <c r="PLA19" s="0"/>
      <c r="PLB19" s="0"/>
      <c r="PLC19" s="0"/>
      <c r="PLD19" s="0"/>
      <c r="PLE19" s="0"/>
      <c r="PLF19" s="0"/>
      <c r="PLG19" s="0"/>
      <c r="PLH19" s="0"/>
      <c r="PLI19" s="0"/>
      <c r="PLJ19" s="0"/>
      <c r="PLK19" s="0"/>
      <c r="PLL19" s="0"/>
      <c r="PLM19" s="0"/>
      <c r="PLN19" s="0"/>
      <c r="PLO19" s="0"/>
      <c r="PLP19" s="0"/>
      <c r="PLQ19" s="0"/>
      <c r="PLR19" s="0"/>
      <c r="PLS19" s="0"/>
      <c r="PLT19" s="0"/>
      <c r="PLU19" s="0"/>
      <c r="PLV19" s="0"/>
      <c r="PLW19" s="0"/>
      <c r="PLX19" s="0"/>
      <c r="PLY19" s="0"/>
      <c r="PLZ19" s="0"/>
      <c r="PMA19" s="0"/>
      <c r="PMB19" s="0"/>
      <c r="PMC19" s="0"/>
      <c r="PMD19" s="0"/>
      <c r="PME19" s="0"/>
      <c r="PMF19" s="0"/>
      <c r="PMG19" s="0"/>
      <c r="PMH19" s="0"/>
      <c r="PMI19" s="0"/>
      <c r="PMJ19" s="0"/>
      <c r="PMK19" s="0"/>
      <c r="PML19" s="0"/>
      <c r="PMM19" s="0"/>
      <c r="PMN19" s="0"/>
      <c r="PMO19" s="0"/>
      <c r="PMP19" s="0"/>
      <c r="PMQ19" s="0"/>
      <c r="PMR19" s="0"/>
      <c r="PMS19" s="0"/>
      <c r="PMT19" s="0"/>
      <c r="PMU19" s="0"/>
      <c r="PMV19" s="0"/>
      <c r="PMW19" s="0"/>
      <c r="PMX19" s="0"/>
      <c r="PMY19" s="0"/>
      <c r="PMZ19" s="0"/>
      <c r="PNA19" s="0"/>
      <c r="PNB19" s="0"/>
      <c r="PNC19" s="0"/>
      <c r="PND19" s="0"/>
      <c r="PNE19" s="0"/>
      <c r="PNF19" s="0"/>
      <c r="PNG19" s="0"/>
      <c r="PNH19" s="0"/>
      <c r="PNI19" s="0"/>
      <c r="PNJ19" s="0"/>
      <c r="PNK19" s="0"/>
      <c r="PNL19" s="0"/>
      <c r="PNM19" s="0"/>
      <c r="PNN19" s="0"/>
      <c r="PNO19" s="0"/>
      <c r="PNP19" s="0"/>
      <c r="PNQ19" s="0"/>
      <c r="PNR19" s="0"/>
      <c r="PNS19" s="0"/>
      <c r="PNT19" s="0"/>
      <c r="PNU19" s="0"/>
      <c r="PNV19" s="0"/>
      <c r="PNW19" s="0"/>
      <c r="PNX19" s="0"/>
      <c r="PNY19" s="0"/>
      <c r="PNZ19" s="0"/>
      <c r="POA19" s="0"/>
      <c r="POB19" s="0"/>
      <c r="POC19" s="0"/>
      <c r="POD19" s="0"/>
      <c r="POE19" s="0"/>
      <c r="POF19" s="0"/>
      <c r="POG19" s="0"/>
      <c r="POH19" s="0"/>
      <c r="POI19" s="0"/>
      <c r="POJ19" s="0"/>
      <c r="POK19" s="0"/>
      <c r="POL19" s="0"/>
      <c r="POM19" s="0"/>
      <c r="PON19" s="0"/>
      <c r="POO19" s="0"/>
      <c r="POP19" s="0"/>
      <c r="POQ19" s="0"/>
      <c r="POR19" s="0"/>
      <c r="POS19" s="0"/>
      <c r="POT19" s="0"/>
      <c r="POU19" s="0"/>
      <c r="POV19" s="0"/>
      <c r="POW19" s="0"/>
      <c r="POX19" s="0"/>
      <c r="POY19" s="0"/>
      <c r="POZ19" s="0"/>
      <c r="PPA19" s="0"/>
      <c r="PPB19" s="0"/>
      <c r="PPC19" s="0"/>
      <c r="PPD19" s="0"/>
      <c r="PPE19" s="0"/>
      <c r="PPF19" s="0"/>
      <c r="PPG19" s="0"/>
      <c r="PPH19" s="0"/>
      <c r="PPI19" s="0"/>
      <c r="PPJ19" s="0"/>
      <c r="PPK19" s="0"/>
      <c r="PPL19" s="0"/>
      <c r="PPM19" s="0"/>
      <c r="PPN19" s="0"/>
      <c r="PPO19" s="0"/>
      <c r="PPP19" s="0"/>
      <c r="PPQ19" s="0"/>
      <c r="PPR19" s="0"/>
      <c r="PPS19" s="0"/>
      <c r="PPT19" s="0"/>
      <c r="PPU19" s="0"/>
      <c r="PPV19" s="0"/>
      <c r="PPW19" s="0"/>
      <c r="PPX19" s="0"/>
      <c r="PPY19" s="0"/>
      <c r="PPZ19" s="0"/>
      <c r="PQA19" s="0"/>
      <c r="PQB19" s="0"/>
      <c r="PQC19" s="0"/>
      <c r="PQD19" s="0"/>
      <c r="PQE19" s="0"/>
      <c r="PQF19" s="0"/>
      <c r="PQG19" s="0"/>
      <c r="PQH19" s="0"/>
      <c r="PQI19" s="0"/>
      <c r="PQJ19" s="0"/>
      <c r="PQK19" s="0"/>
      <c r="PQL19" s="0"/>
      <c r="PQM19" s="0"/>
      <c r="PQN19" s="0"/>
      <c r="PQO19" s="0"/>
      <c r="PQP19" s="0"/>
      <c r="PQQ19" s="0"/>
      <c r="PQR19" s="0"/>
      <c r="PQS19" s="0"/>
      <c r="PQT19" s="0"/>
      <c r="PQU19" s="0"/>
      <c r="PQV19" s="0"/>
      <c r="PQW19" s="0"/>
      <c r="PQX19" s="0"/>
      <c r="PQY19" s="0"/>
      <c r="PQZ19" s="0"/>
      <c r="PRA19" s="0"/>
      <c r="PRB19" s="0"/>
      <c r="PRC19" s="0"/>
      <c r="PRD19" s="0"/>
      <c r="PRE19" s="0"/>
      <c r="PRF19" s="0"/>
      <c r="PRG19" s="0"/>
      <c r="PRH19" s="0"/>
      <c r="PRI19" s="0"/>
      <c r="PRJ19" s="0"/>
      <c r="PRK19" s="0"/>
      <c r="PRL19" s="0"/>
      <c r="PRM19" s="0"/>
      <c r="PRN19" s="0"/>
      <c r="PRO19" s="0"/>
      <c r="PRP19" s="0"/>
      <c r="PRQ19" s="0"/>
      <c r="PRR19" s="0"/>
      <c r="PRS19" s="0"/>
      <c r="PRT19" s="0"/>
      <c r="PRU19" s="0"/>
      <c r="PRV19" s="0"/>
      <c r="PRW19" s="0"/>
      <c r="PRX19" s="0"/>
      <c r="PRY19" s="0"/>
      <c r="PRZ19" s="0"/>
      <c r="PSA19" s="0"/>
      <c r="PSB19" s="0"/>
      <c r="PSC19" s="0"/>
      <c r="PSD19" s="0"/>
      <c r="PSE19" s="0"/>
      <c r="PSF19" s="0"/>
      <c r="PSG19" s="0"/>
      <c r="PSH19" s="0"/>
      <c r="PSI19" s="0"/>
      <c r="PSJ19" s="0"/>
      <c r="PSK19" s="0"/>
      <c r="PSL19" s="0"/>
      <c r="PSM19" s="0"/>
      <c r="PSN19" s="0"/>
      <c r="PSO19" s="0"/>
      <c r="PSP19" s="0"/>
      <c r="PSQ19" s="0"/>
      <c r="PSR19" s="0"/>
      <c r="PSS19" s="0"/>
      <c r="PST19" s="0"/>
      <c r="PSU19" s="0"/>
      <c r="PSV19" s="0"/>
      <c r="PSW19" s="0"/>
      <c r="PSX19" s="0"/>
      <c r="PSY19" s="0"/>
      <c r="PSZ19" s="0"/>
      <c r="PTA19" s="0"/>
      <c r="PTB19" s="0"/>
      <c r="PTC19" s="0"/>
      <c r="PTD19" s="0"/>
      <c r="PTE19" s="0"/>
      <c r="PTF19" s="0"/>
      <c r="PTG19" s="0"/>
      <c r="PTH19" s="0"/>
      <c r="PTI19" s="0"/>
      <c r="PTJ19" s="0"/>
      <c r="PTK19" s="0"/>
      <c r="PTL19" s="0"/>
      <c r="PTM19" s="0"/>
      <c r="PTN19" s="0"/>
      <c r="PTO19" s="0"/>
      <c r="PTP19" s="0"/>
      <c r="PTQ19" s="0"/>
      <c r="PTR19" s="0"/>
      <c r="PTS19" s="0"/>
      <c r="PTT19" s="0"/>
      <c r="PTU19" s="0"/>
      <c r="PTV19" s="0"/>
      <c r="PTW19" s="0"/>
      <c r="PTX19" s="0"/>
      <c r="PTY19" s="0"/>
      <c r="PTZ19" s="0"/>
      <c r="PUA19" s="0"/>
      <c r="PUB19" s="0"/>
      <c r="PUC19" s="0"/>
      <c r="PUD19" s="0"/>
      <c r="PUE19" s="0"/>
      <c r="PUF19" s="0"/>
      <c r="PUG19" s="0"/>
      <c r="PUH19" s="0"/>
      <c r="PUI19" s="0"/>
      <c r="PUJ19" s="0"/>
      <c r="PUK19" s="0"/>
      <c r="PUL19" s="0"/>
      <c r="PUM19" s="0"/>
      <c r="PUN19" s="0"/>
      <c r="PUO19" s="0"/>
      <c r="PUP19" s="0"/>
      <c r="PUQ19" s="0"/>
      <c r="PUR19" s="0"/>
      <c r="PUS19" s="0"/>
      <c r="PUT19" s="0"/>
      <c r="PUU19" s="0"/>
      <c r="PUV19" s="0"/>
      <c r="PUW19" s="0"/>
      <c r="PUX19" s="0"/>
      <c r="PUY19" s="0"/>
      <c r="PUZ19" s="0"/>
      <c r="PVA19" s="0"/>
      <c r="PVB19" s="0"/>
      <c r="PVC19" s="0"/>
      <c r="PVD19" s="0"/>
      <c r="PVE19" s="0"/>
      <c r="PVF19" s="0"/>
      <c r="PVG19" s="0"/>
      <c r="PVH19" s="0"/>
      <c r="PVI19" s="0"/>
      <c r="PVJ19" s="0"/>
      <c r="PVK19" s="0"/>
      <c r="PVL19" s="0"/>
      <c r="PVM19" s="0"/>
      <c r="PVN19" s="0"/>
      <c r="PVO19" s="0"/>
      <c r="PVP19" s="0"/>
      <c r="PVQ19" s="0"/>
      <c r="PVR19" s="0"/>
      <c r="PVS19" s="0"/>
      <c r="PVT19" s="0"/>
      <c r="PVU19" s="0"/>
      <c r="PVV19" s="0"/>
      <c r="PVW19" s="0"/>
      <c r="PVX19" s="0"/>
      <c r="PVY19" s="0"/>
      <c r="PVZ19" s="0"/>
      <c r="PWA19" s="0"/>
      <c r="PWB19" s="0"/>
      <c r="PWC19" s="0"/>
      <c r="PWD19" s="0"/>
      <c r="PWE19" s="0"/>
      <c r="PWF19" s="0"/>
      <c r="PWG19" s="0"/>
      <c r="PWH19" s="0"/>
      <c r="PWI19" s="0"/>
      <c r="PWJ19" s="0"/>
      <c r="PWK19" s="0"/>
      <c r="PWL19" s="0"/>
      <c r="PWM19" s="0"/>
      <c r="PWN19" s="0"/>
      <c r="PWO19" s="0"/>
      <c r="PWP19" s="0"/>
      <c r="PWQ19" s="0"/>
      <c r="PWR19" s="0"/>
      <c r="PWS19" s="0"/>
      <c r="PWT19" s="0"/>
      <c r="PWU19" s="0"/>
      <c r="PWV19" s="0"/>
      <c r="PWW19" s="0"/>
      <c r="PWX19" s="0"/>
      <c r="PWY19" s="0"/>
      <c r="PWZ19" s="0"/>
      <c r="PXA19" s="0"/>
      <c r="PXB19" s="0"/>
      <c r="PXC19" s="0"/>
      <c r="PXD19" s="0"/>
      <c r="PXE19" s="0"/>
      <c r="PXF19" s="0"/>
      <c r="PXG19" s="0"/>
      <c r="PXH19" s="0"/>
      <c r="PXI19" s="0"/>
      <c r="PXJ19" s="0"/>
      <c r="PXK19" s="0"/>
      <c r="PXL19" s="0"/>
      <c r="PXM19" s="0"/>
      <c r="PXN19" s="0"/>
      <c r="PXO19" s="0"/>
      <c r="PXP19" s="0"/>
      <c r="PXQ19" s="0"/>
      <c r="PXR19" s="0"/>
      <c r="PXS19" s="0"/>
      <c r="PXT19" s="0"/>
      <c r="PXU19" s="0"/>
      <c r="PXV19" s="0"/>
      <c r="PXW19" s="0"/>
      <c r="PXX19" s="0"/>
      <c r="PXY19" s="0"/>
      <c r="PXZ19" s="0"/>
      <c r="PYA19" s="0"/>
      <c r="PYB19" s="0"/>
      <c r="PYC19" s="0"/>
      <c r="PYD19" s="0"/>
      <c r="PYE19" s="0"/>
      <c r="PYF19" s="0"/>
      <c r="PYG19" s="0"/>
      <c r="PYH19" s="0"/>
      <c r="PYI19" s="0"/>
      <c r="PYJ19" s="0"/>
      <c r="PYK19" s="0"/>
      <c r="PYL19" s="0"/>
      <c r="PYM19" s="0"/>
      <c r="PYN19" s="0"/>
      <c r="PYO19" s="0"/>
      <c r="PYP19" s="0"/>
      <c r="PYQ19" s="0"/>
      <c r="PYR19" s="0"/>
      <c r="PYS19" s="0"/>
      <c r="PYT19" s="0"/>
      <c r="PYU19" s="0"/>
      <c r="PYV19" s="0"/>
      <c r="PYW19" s="0"/>
      <c r="PYX19" s="0"/>
      <c r="PYY19" s="0"/>
      <c r="PYZ19" s="0"/>
      <c r="PZA19" s="0"/>
      <c r="PZB19" s="0"/>
      <c r="PZC19" s="0"/>
      <c r="PZD19" s="0"/>
      <c r="PZE19" s="0"/>
      <c r="PZF19" s="0"/>
      <c r="PZG19" s="0"/>
      <c r="PZH19" s="0"/>
      <c r="PZI19" s="0"/>
      <c r="PZJ19" s="0"/>
      <c r="PZK19" s="0"/>
      <c r="PZL19" s="0"/>
      <c r="PZM19" s="0"/>
      <c r="PZN19" s="0"/>
      <c r="PZO19" s="0"/>
      <c r="PZP19" s="0"/>
      <c r="PZQ19" s="0"/>
      <c r="PZR19" s="0"/>
      <c r="PZS19" s="0"/>
      <c r="PZT19" s="0"/>
      <c r="PZU19" s="0"/>
      <c r="PZV19" s="0"/>
      <c r="PZW19" s="0"/>
      <c r="PZX19" s="0"/>
      <c r="PZY19" s="0"/>
      <c r="PZZ19" s="0"/>
      <c r="QAA19" s="0"/>
      <c r="QAB19" s="0"/>
      <c r="QAC19" s="0"/>
      <c r="QAD19" s="0"/>
      <c r="QAE19" s="0"/>
      <c r="QAF19" s="0"/>
      <c r="QAG19" s="0"/>
      <c r="QAH19" s="0"/>
      <c r="QAI19" s="0"/>
      <c r="QAJ19" s="0"/>
      <c r="QAK19" s="0"/>
      <c r="QAL19" s="0"/>
      <c r="QAM19" s="0"/>
      <c r="QAN19" s="0"/>
      <c r="QAO19" s="0"/>
      <c r="QAP19" s="0"/>
      <c r="QAQ19" s="0"/>
      <c r="QAR19" s="0"/>
      <c r="QAS19" s="0"/>
      <c r="QAT19" s="0"/>
      <c r="QAU19" s="0"/>
      <c r="QAV19" s="0"/>
      <c r="QAW19" s="0"/>
      <c r="QAX19" s="0"/>
      <c r="QAY19" s="0"/>
      <c r="QAZ19" s="0"/>
      <c r="QBA19" s="0"/>
      <c r="QBB19" s="0"/>
      <c r="QBC19" s="0"/>
      <c r="QBD19" s="0"/>
      <c r="QBE19" s="0"/>
      <c r="QBF19" s="0"/>
      <c r="QBG19" s="0"/>
      <c r="QBH19" s="0"/>
      <c r="QBI19" s="0"/>
      <c r="QBJ19" s="0"/>
      <c r="QBK19" s="0"/>
      <c r="QBL19" s="0"/>
      <c r="QBM19" s="0"/>
      <c r="QBN19" s="0"/>
      <c r="QBO19" s="0"/>
      <c r="QBP19" s="0"/>
      <c r="QBQ19" s="0"/>
      <c r="QBR19" s="0"/>
      <c r="QBS19" s="0"/>
      <c r="QBT19" s="0"/>
      <c r="QBU19" s="0"/>
      <c r="QBV19" s="0"/>
      <c r="QBW19" s="0"/>
      <c r="QBX19" s="0"/>
      <c r="QBY19" s="0"/>
      <c r="QBZ19" s="0"/>
      <c r="QCA19" s="0"/>
      <c r="QCB19" s="0"/>
      <c r="QCC19" s="0"/>
      <c r="QCD19" s="0"/>
      <c r="QCE19" s="0"/>
      <c r="QCF19" s="0"/>
      <c r="QCG19" s="0"/>
      <c r="QCH19" s="0"/>
      <c r="QCI19" s="0"/>
      <c r="QCJ19" s="0"/>
      <c r="QCK19" s="0"/>
      <c r="QCL19" s="0"/>
      <c r="QCM19" s="0"/>
      <c r="QCN19" s="0"/>
      <c r="QCO19" s="0"/>
      <c r="QCP19" s="0"/>
      <c r="QCQ19" s="0"/>
      <c r="QCR19" s="0"/>
      <c r="QCS19" s="0"/>
      <c r="QCT19" s="0"/>
      <c r="QCU19" s="0"/>
      <c r="QCV19" s="0"/>
      <c r="QCW19" s="0"/>
      <c r="QCX19" s="0"/>
      <c r="QCY19" s="0"/>
      <c r="QCZ19" s="0"/>
      <c r="QDA19" s="0"/>
      <c r="QDB19" s="0"/>
      <c r="QDC19" s="0"/>
      <c r="QDD19" s="0"/>
      <c r="QDE19" s="0"/>
      <c r="QDF19" s="0"/>
      <c r="QDG19" s="0"/>
      <c r="QDH19" s="0"/>
      <c r="QDI19" s="0"/>
      <c r="QDJ19" s="0"/>
      <c r="QDK19" s="0"/>
      <c r="QDL19" s="0"/>
      <c r="QDM19" s="0"/>
      <c r="QDN19" s="0"/>
      <c r="QDO19" s="0"/>
      <c r="QDP19" s="0"/>
      <c r="QDQ19" s="0"/>
      <c r="QDR19" s="0"/>
      <c r="QDS19" s="0"/>
      <c r="QDT19" s="0"/>
      <c r="QDU19" s="0"/>
      <c r="QDV19" s="0"/>
      <c r="QDW19" s="0"/>
      <c r="QDX19" s="0"/>
      <c r="QDY19" s="0"/>
      <c r="QDZ19" s="0"/>
      <c r="QEA19" s="0"/>
      <c r="QEB19" s="0"/>
      <c r="QEC19" s="0"/>
      <c r="QED19" s="0"/>
      <c r="QEE19" s="0"/>
      <c r="QEF19" s="0"/>
      <c r="QEG19" s="0"/>
      <c r="QEH19" s="0"/>
      <c r="QEI19" s="0"/>
      <c r="QEJ19" s="0"/>
      <c r="QEK19" s="0"/>
      <c r="QEL19" s="0"/>
      <c r="QEM19" s="0"/>
      <c r="QEN19" s="0"/>
      <c r="QEO19" s="0"/>
      <c r="QEP19" s="0"/>
      <c r="QEQ19" s="0"/>
      <c r="QER19" s="0"/>
      <c r="QES19" s="0"/>
      <c r="QET19" s="0"/>
      <c r="QEU19" s="0"/>
      <c r="QEV19" s="0"/>
      <c r="QEW19" s="0"/>
      <c r="QEX19" s="0"/>
      <c r="QEY19" s="0"/>
      <c r="QEZ19" s="0"/>
      <c r="QFA19" s="0"/>
      <c r="QFB19" s="0"/>
      <c r="QFC19" s="0"/>
      <c r="QFD19" s="0"/>
      <c r="QFE19" s="0"/>
      <c r="QFF19" s="0"/>
      <c r="QFG19" s="0"/>
      <c r="QFH19" s="0"/>
      <c r="QFI19" s="0"/>
      <c r="QFJ19" s="0"/>
      <c r="QFK19" s="0"/>
      <c r="QFL19" s="0"/>
      <c r="QFM19" s="0"/>
      <c r="QFN19" s="0"/>
      <c r="QFO19" s="0"/>
      <c r="QFP19" s="0"/>
      <c r="QFQ19" s="0"/>
      <c r="QFR19" s="0"/>
      <c r="QFS19" s="0"/>
      <c r="QFT19" s="0"/>
      <c r="QFU19" s="0"/>
      <c r="QFV19" s="0"/>
      <c r="QFW19" s="0"/>
      <c r="QFX19" s="0"/>
      <c r="QFY19" s="0"/>
      <c r="QFZ19" s="0"/>
      <c r="QGA19" s="0"/>
      <c r="QGB19" s="0"/>
      <c r="QGC19" s="0"/>
      <c r="QGD19" s="0"/>
      <c r="QGE19" s="0"/>
      <c r="QGF19" s="0"/>
      <c r="QGG19" s="0"/>
      <c r="QGH19" s="0"/>
      <c r="QGI19" s="0"/>
      <c r="QGJ19" s="0"/>
      <c r="QGK19" s="0"/>
      <c r="QGL19" s="0"/>
      <c r="QGM19" s="0"/>
      <c r="QGN19" s="0"/>
      <c r="QGO19" s="0"/>
      <c r="QGP19" s="0"/>
      <c r="QGQ19" s="0"/>
      <c r="QGR19" s="0"/>
      <c r="QGS19" s="0"/>
      <c r="QGT19" s="0"/>
      <c r="QGU19" s="0"/>
      <c r="QGV19" s="0"/>
      <c r="QGW19" s="0"/>
      <c r="QGX19" s="0"/>
      <c r="QGY19" s="0"/>
      <c r="QGZ19" s="0"/>
      <c r="QHA19" s="0"/>
      <c r="QHB19" s="0"/>
      <c r="QHC19" s="0"/>
      <c r="QHD19" s="0"/>
      <c r="QHE19" s="0"/>
      <c r="QHF19" s="0"/>
      <c r="QHG19" s="0"/>
      <c r="QHH19" s="0"/>
      <c r="QHI19" s="0"/>
      <c r="QHJ19" s="0"/>
      <c r="QHK19" s="0"/>
      <c r="QHL19" s="0"/>
      <c r="QHM19" s="0"/>
      <c r="QHN19" s="0"/>
      <c r="QHO19" s="0"/>
      <c r="QHP19" s="0"/>
      <c r="QHQ19" s="0"/>
      <c r="QHR19" s="0"/>
      <c r="QHS19" s="0"/>
      <c r="QHT19" s="0"/>
      <c r="QHU19" s="0"/>
      <c r="QHV19" s="0"/>
      <c r="QHW19" s="0"/>
      <c r="QHX19" s="0"/>
      <c r="QHY19" s="0"/>
      <c r="QHZ19" s="0"/>
      <c r="QIA19" s="0"/>
      <c r="QIB19" s="0"/>
      <c r="QIC19" s="0"/>
      <c r="QID19" s="0"/>
      <c r="QIE19" s="0"/>
      <c r="QIF19" s="0"/>
      <c r="QIG19" s="0"/>
      <c r="QIH19" s="0"/>
      <c r="QII19" s="0"/>
      <c r="QIJ19" s="0"/>
      <c r="QIK19" s="0"/>
      <c r="QIL19" s="0"/>
      <c r="QIM19" s="0"/>
      <c r="QIN19" s="0"/>
      <c r="QIO19" s="0"/>
      <c r="QIP19" s="0"/>
      <c r="QIQ19" s="0"/>
      <c r="QIR19" s="0"/>
      <c r="QIS19" s="0"/>
      <c r="QIT19" s="0"/>
      <c r="QIU19" s="0"/>
      <c r="QIV19" s="0"/>
      <c r="QIW19" s="0"/>
      <c r="QIX19" s="0"/>
      <c r="QIY19" s="0"/>
      <c r="QIZ19" s="0"/>
      <c r="QJA19" s="0"/>
      <c r="QJB19" s="0"/>
      <c r="QJC19" s="0"/>
      <c r="QJD19" s="0"/>
      <c r="QJE19" s="0"/>
      <c r="QJF19" s="0"/>
      <c r="QJG19" s="0"/>
      <c r="QJH19" s="0"/>
      <c r="QJI19" s="0"/>
      <c r="QJJ19" s="0"/>
      <c r="QJK19" s="0"/>
      <c r="QJL19" s="0"/>
      <c r="QJM19" s="0"/>
      <c r="QJN19" s="0"/>
      <c r="QJO19" s="0"/>
      <c r="QJP19" s="0"/>
      <c r="QJQ19" s="0"/>
      <c r="QJR19" s="0"/>
      <c r="QJS19" s="0"/>
      <c r="QJT19" s="0"/>
      <c r="QJU19" s="0"/>
      <c r="QJV19" s="0"/>
      <c r="QJW19" s="0"/>
      <c r="QJX19" s="0"/>
      <c r="QJY19" s="0"/>
      <c r="QJZ19" s="0"/>
      <c r="QKA19" s="0"/>
      <c r="QKB19" s="0"/>
      <c r="QKC19" s="0"/>
      <c r="QKD19" s="0"/>
      <c r="QKE19" s="0"/>
      <c r="QKF19" s="0"/>
      <c r="QKG19" s="0"/>
      <c r="QKH19" s="0"/>
      <c r="QKI19" s="0"/>
      <c r="QKJ19" s="0"/>
      <c r="QKK19" s="0"/>
      <c r="QKL19" s="0"/>
      <c r="QKM19" s="0"/>
      <c r="QKN19" s="0"/>
      <c r="QKO19" s="0"/>
      <c r="QKP19" s="0"/>
      <c r="QKQ19" s="0"/>
      <c r="QKR19" s="0"/>
      <c r="QKS19" s="0"/>
      <c r="QKT19" s="0"/>
      <c r="QKU19" s="0"/>
      <c r="QKV19" s="0"/>
      <c r="QKW19" s="0"/>
      <c r="QKX19" s="0"/>
      <c r="QKY19" s="0"/>
      <c r="QKZ19" s="0"/>
      <c r="QLA19" s="0"/>
      <c r="QLB19" s="0"/>
      <c r="QLC19" s="0"/>
      <c r="QLD19" s="0"/>
      <c r="QLE19" s="0"/>
      <c r="QLF19" s="0"/>
      <c r="QLG19" s="0"/>
      <c r="QLH19" s="0"/>
      <c r="QLI19" s="0"/>
      <c r="QLJ19" s="0"/>
      <c r="QLK19" s="0"/>
      <c r="QLL19" s="0"/>
      <c r="QLM19" s="0"/>
      <c r="QLN19" s="0"/>
      <c r="QLO19" s="0"/>
      <c r="QLP19" s="0"/>
      <c r="QLQ19" s="0"/>
      <c r="QLR19" s="0"/>
      <c r="QLS19" s="0"/>
      <c r="QLT19" s="0"/>
      <c r="QLU19" s="0"/>
      <c r="QLV19" s="0"/>
      <c r="QLW19" s="0"/>
      <c r="QLX19" s="0"/>
      <c r="QLY19" s="0"/>
      <c r="QLZ19" s="0"/>
      <c r="QMA19" s="0"/>
      <c r="QMB19" s="0"/>
      <c r="QMC19" s="0"/>
      <c r="QMD19" s="0"/>
      <c r="QME19" s="0"/>
      <c r="QMF19" s="0"/>
      <c r="QMG19" s="0"/>
      <c r="QMH19" s="0"/>
      <c r="QMI19" s="0"/>
      <c r="QMJ19" s="0"/>
      <c r="QMK19" s="0"/>
      <c r="QML19" s="0"/>
      <c r="QMM19" s="0"/>
      <c r="QMN19" s="0"/>
      <c r="QMO19" s="0"/>
      <c r="QMP19" s="0"/>
      <c r="QMQ19" s="0"/>
      <c r="QMR19" s="0"/>
      <c r="QMS19" s="0"/>
      <c r="QMT19" s="0"/>
      <c r="QMU19" s="0"/>
      <c r="QMV19" s="0"/>
      <c r="QMW19" s="0"/>
      <c r="QMX19" s="0"/>
      <c r="QMY19" s="0"/>
      <c r="QMZ19" s="0"/>
      <c r="QNA19" s="0"/>
      <c r="QNB19" s="0"/>
      <c r="QNC19" s="0"/>
      <c r="QND19" s="0"/>
      <c r="QNE19" s="0"/>
      <c r="QNF19" s="0"/>
      <c r="QNG19" s="0"/>
      <c r="QNH19" s="0"/>
      <c r="QNI19" s="0"/>
      <c r="QNJ19" s="0"/>
      <c r="QNK19" s="0"/>
      <c r="QNL19" s="0"/>
      <c r="QNM19" s="0"/>
      <c r="QNN19" s="0"/>
      <c r="QNO19" s="0"/>
      <c r="QNP19" s="0"/>
      <c r="QNQ19" s="0"/>
      <c r="QNR19" s="0"/>
      <c r="QNS19" s="0"/>
      <c r="QNT19" s="0"/>
      <c r="QNU19" s="0"/>
      <c r="QNV19" s="0"/>
      <c r="QNW19" s="0"/>
      <c r="QNX19" s="0"/>
      <c r="QNY19" s="0"/>
      <c r="QNZ19" s="0"/>
      <c r="QOA19" s="0"/>
      <c r="QOB19" s="0"/>
      <c r="QOC19" s="0"/>
      <c r="QOD19" s="0"/>
      <c r="QOE19" s="0"/>
      <c r="QOF19" s="0"/>
      <c r="QOG19" s="0"/>
      <c r="QOH19" s="0"/>
      <c r="QOI19" s="0"/>
      <c r="QOJ19" s="0"/>
      <c r="QOK19" s="0"/>
      <c r="QOL19" s="0"/>
      <c r="QOM19" s="0"/>
      <c r="QON19" s="0"/>
      <c r="QOO19" s="0"/>
      <c r="QOP19" s="0"/>
      <c r="QOQ19" s="0"/>
      <c r="QOR19" s="0"/>
      <c r="QOS19" s="0"/>
      <c r="QOT19" s="0"/>
      <c r="QOU19" s="0"/>
      <c r="QOV19" s="0"/>
      <c r="QOW19" s="0"/>
      <c r="QOX19" s="0"/>
      <c r="QOY19" s="0"/>
      <c r="QOZ19" s="0"/>
      <c r="QPA19" s="0"/>
      <c r="QPB19" s="0"/>
      <c r="QPC19" s="0"/>
      <c r="QPD19" s="0"/>
      <c r="QPE19" s="0"/>
      <c r="QPF19" s="0"/>
      <c r="QPG19" s="0"/>
      <c r="QPH19" s="0"/>
      <c r="QPI19" s="0"/>
      <c r="QPJ19" s="0"/>
      <c r="QPK19" s="0"/>
      <c r="QPL19" s="0"/>
      <c r="QPM19" s="0"/>
      <c r="QPN19" s="0"/>
      <c r="QPO19" s="0"/>
      <c r="QPP19" s="0"/>
      <c r="QPQ19" s="0"/>
      <c r="QPR19" s="0"/>
      <c r="QPS19" s="0"/>
      <c r="QPT19" s="0"/>
      <c r="QPU19" s="0"/>
      <c r="QPV19" s="0"/>
      <c r="QPW19" s="0"/>
      <c r="QPX19" s="0"/>
      <c r="QPY19" s="0"/>
      <c r="QPZ19" s="0"/>
      <c r="QQA19" s="0"/>
      <c r="QQB19" s="0"/>
      <c r="QQC19" s="0"/>
      <c r="QQD19" s="0"/>
      <c r="QQE19" s="0"/>
      <c r="QQF19" s="0"/>
      <c r="QQG19" s="0"/>
      <c r="QQH19" s="0"/>
      <c r="QQI19" s="0"/>
      <c r="QQJ19" s="0"/>
      <c r="QQK19" s="0"/>
      <c r="QQL19" s="0"/>
      <c r="QQM19" s="0"/>
      <c r="QQN19" s="0"/>
      <c r="QQO19" s="0"/>
      <c r="QQP19" s="0"/>
      <c r="QQQ19" s="0"/>
      <c r="QQR19" s="0"/>
      <c r="QQS19" s="0"/>
      <c r="QQT19" s="0"/>
      <c r="QQU19" s="0"/>
      <c r="QQV19" s="0"/>
      <c r="QQW19" s="0"/>
      <c r="QQX19" s="0"/>
      <c r="QQY19" s="0"/>
      <c r="QQZ19" s="0"/>
      <c r="QRA19" s="0"/>
      <c r="QRB19" s="0"/>
      <c r="QRC19" s="0"/>
      <c r="QRD19" s="0"/>
      <c r="QRE19" s="0"/>
      <c r="QRF19" s="0"/>
      <c r="QRG19" s="0"/>
      <c r="QRH19" s="0"/>
      <c r="QRI19" s="0"/>
      <c r="QRJ19" s="0"/>
      <c r="QRK19" s="0"/>
      <c r="QRL19" s="0"/>
      <c r="QRM19" s="0"/>
      <c r="QRN19" s="0"/>
      <c r="QRO19" s="0"/>
      <c r="QRP19" s="0"/>
      <c r="QRQ19" s="0"/>
      <c r="QRR19" s="0"/>
      <c r="QRS19" s="0"/>
      <c r="QRT19" s="0"/>
      <c r="QRU19" s="0"/>
      <c r="QRV19" s="0"/>
      <c r="QRW19" s="0"/>
      <c r="QRX19" s="0"/>
      <c r="QRY19" s="0"/>
      <c r="QRZ19" s="0"/>
      <c r="QSA19" s="0"/>
      <c r="QSB19" s="0"/>
      <c r="QSC19" s="0"/>
      <c r="QSD19" s="0"/>
      <c r="QSE19" s="0"/>
      <c r="QSF19" s="0"/>
      <c r="QSG19" s="0"/>
      <c r="QSH19" s="0"/>
      <c r="QSI19" s="0"/>
      <c r="QSJ19" s="0"/>
      <c r="QSK19" s="0"/>
      <c r="QSL19" s="0"/>
      <c r="QSM19" s="0"/>
      <c r="QSN19" s="0"/>
      <c r="QSO19" s="0"/>
      <c r="QSP19" s="0"/>
      <c r="QSQ19" s="0"/>
      <c r="QSR19" s="0"/>
      <c r="QSS19" s="0"/>
      <c r="QST19" s="0"/>
      <c r="QSU19" s="0"/>
      <c r="QSV19" s="0"/>
      <c r="QSW19" s="0"/>
      <c r="QSX19" s="0"/>
      <c r="QSY19" s="0"/>
      <c r="QSZ19" s="0"/>
      <c r="QTA19" s="0"/>
      <c r="QTB19" s="0"/>
      <c r="QTC19" s="0"/>
      <c r="QTD19" s="0"/>
      <c r="QTE19" s="0"/>
      <c r="QTF19" s="0"/>
      <c r="QTG19" s="0"/>
      <c r="QTH19" s="0"/>
      <c r="QTI19" s="0"/>
      <c r="QTJ19" s="0"/>
      <c r="QTK19" s="0"/>
      <c r="QTL19" s="0"/>
      <c r="QTM19" s="0"/>
      <c r="QTN19" s="0"/>
      <c r="QTO19" s="0"/>
      <c r="QTP19" s="0"/>
      <c r="QTQ19" s="0"/>
      <c r="QTR19" s="0"/>
      <c r="QTS19" s="0"/>
      <c r="QTT19" s="0"/>
      <c r="QTU19" s="0"/>
      <c r="QTV19" s="0"/>
      <c r="QTW19" s="0"/>
      <c r="QTX19" s="0"/>
      <c r="QTY19" s="0"/>
      <c r="QTZ19" s="0"/>
      <c r="QUA19" s="0"/>
      <c r="QUB19" s="0"/>
      <c r="QUC19" s="0"/>
      <c r="QUD19" s="0"/>
      <c r="QUE19" s="0"/>
      <c r="QUF19" s="0"/>
      <c r="QUG19" s="0"/>
      <c r="QUH19" s="0"/>
      <c r="QUI19" s="0"/>
      <c r="QUJ19" s="0"/>
      <c r="QUK19" s="0"/>
      <c r="QUL19" s="0"/>
      <c r="QUM19" s="0"/>
      <c r="QUN19" s="0"/>
      <c r="QUO19" s="0"/>
      <c r="QUP19" s="0"/>
      <c r="QUQ19" s="0"/>
      <c r="QUR19" s="0"/>
      <c r="QUS19" s="0"/>
      <c r="QUT19" s="0"/>
      <c r="QUU19" s="0"/>
      <c r="QUV19" s="0"/>
      <c r="QUW19" s="0"/>
      <c r="QUX19" s="0"/>
      <c r="QUY19" s="0"/>
      <c r="QUZ19" s="0"/>
      <c r="QVA19" s="0"/>
      <c r="QVB19" s="0"/>
      <c r="QVC19" s="0"/>
      <c r="QVD19" s="0"/>
      <c r="QVE19" s="0"/>
      <c r="QVF19" s="0"/>
      <c r="QVG19" s="0"/>
      <c r="QVH19" s="0"/>
      <c r="QVI19" s="0"/>
      <c r="QVJ19" s="0"/>
      <c r="QVK19" s="0"/>
      <c r="QVL19" s="0"/>
      <c r="QVM19" s="0"/>
      <c r="QVN19" s="0"/>
      <c r="QVO19" s="0"/>
      <c r="QVP19" s="0"/>
      <c r="QVQ19" s="0"/>
      <c r="QVR19" s="0"/>
      <c r="QVS19" s="0"/>
      <c r="QVT19" s="0"/>
      <c r="QVU19" s="0"/>
      <c r="QVV19" s="0"/>
      <c r="QVW19" s="0"/>
      <c r="QVX19" s="0"/>
      <c r="QVY19" s="0"/>
      <c r="QVZ19" s="0"/>
      <c r="QWA19" s="0"/>
      <c r="QWB19" s="0"/>
      <c r="QWC19" s="0"/>
      <c r="QWD19" s="0"/>
      <c r="QWE19" s="0"/>
      <c r="QWF19" s="0"/>
      <c r="QWG19" s="0"/>
      <c r="QWH19" s="0"/>
      <c r="QWI19" s="0"/>
      <c r="QWJ19" s="0"/>
      <c r="QWK19" s="0"/>
      <c r="QWL19" s="0"/>
      <c r="QWM19" s="0"/>
      <c r="QWN19" s="0"/>
      <c r="QWO19" s="0"/>
      <c r="QWP19" s="0"/>
      <c r="QWQ19" s="0"/>
      <c r="QWR19" s="0"/>
      <c r="QWS19" s="0"/>
      <c r="QWT19" s="0"/>
      <c r="QWU19" s="0"/>
      <c r="QWV19" s="0"/>
      <c r="QWW19" s="0"/>
      <c r="QWX19" s="0"/>
      <c r="QWY19" s="0"/>
      <c r="QWZ19" s="0"/>
      <c r="QXA19" s="0"/>
      <c r="QXB19" s="0"/>
      <c r="QXC19" s="0"/>
      <c r="QXD19" s="0"/>
      <c r="QXE19" s="0"/>
      <c r="QXF19" s="0"/>
      <c r="QXG19" s="0"/>
      <c r="QXH19" s="0"/>
      <c r="QXI19" s="0"/>
      <c r="QXJ19" s="0"/>
      <c r="QXK19" s="0"/>
      <c r="QXL19" s="0"/>
      <c r="QXM19" s="0"/>
      <c r="QXN19" s="0"/>
      <c r="QXO19" s="0"/>
      <c r="QXP19" s="0"/>
      <c r="QXQ19" s="0"/>
      <c r="QXR19" s="0"/>
      <c r="QXS19" s="0"/>
      <c r="QXT19" s="0"/>
      <c r="QXU19" s="0"/>
      <c r="QXV19" s="0"/>
      <c r="QXW19" s="0"/>
      <c r="QXX19" s="0"/>
      <c r="QXY19" s="0"/>
      <c r="QXZ19" s="0"/>
      <c r="QYA19" s="0"/>
      <c r="QYB19" s="0"/>
      <c r="QYC19" s="0"/>
      <c r="QYD19" s="0"/>
      <c r="QYE19" s="0"/>
      <c r="QYF19" s="0"/>
      <c r="QYG19" s="0"/>
      <c r="QYH19" s="0"/>
      <c r="QYI19" s="0"/>
      <c r="QYJ19" s="0"/>
      <c r="QYK19" s="0"/>
      <c r="QYL19" s="0"/>
      <c r="QYM19" s="0"/>
      <c r="QYN19" s="0"/>
      <c r="QYO19" s="0"/>
      <c r="QYP19" s="0"/>
      <c r="QYQ19" s="0"/>
      <c r="QYR19" s="0"/>
      <c r="QYS19" s="0"/>
      <c r="QYT19" s="0"/>
      <c r="QYU19" s="0"/>
      <c r="QYV19" s="0"/>
      <c r="QYW19" s="0"/>
      <c r="QYX19" s="0"/>
      <c r="QYY19" s="0"/>
      <c r="QYZ19" s="0"/>
      <c r="QZA19" s="0"/>
      <c r="QZB19" s="0"/>
      <c r="QZC19" s="0"/>
      <c r="QZD19" s="0"/>
      <c r="QZE19" s="0"/>
      <c r="QZF19" s="0"/>
      <c r="QZG19" s="0"/>
      <c r="QZH19" s="0"/>
      <c r="QZI19" s="0"/>
      <c r="QZJ19" s="0"/>
      <c r="QZK19" s="0"/>
      <c r="QZL19" s="0"/>
      <c r="QZM19" s="0"/>
      <c r="QZN19" s="0"/>
      <c r="QZO19" s="0"/>
      <c r="QZP19" s="0"/>
      <c r="QZQ19" s="0"/>
      <c r="QZR19" s="0"/>
      <c r="QZS19" s="0"/>
      <c r="QZT19" s="0"/>
      <c r="QZU19" s="0"/>
      <c r="QZV19" s="0"/>
      <c r="QZW19" s="0"/>
      <c r="QZX19" s="0"/>
      <c r="QZY19" s="0"/>
      <c r="QZZ19" s="0"/>
      <c r="RAA19" s="0"/>
      <c r="RAB19" s="0"/>
      <c r="RAC19" s="0"/>
      <c r="RAD19" s="0"/>
      <c r="RAE19" s="0"/>
      <c r="RAF19" s="0"/>
      <c r="RAG19" s="0"/>
      <c r="RAH19" s="0"/>
      <c r="RAI19" s="0"/>
      <c r="RAJ19" s="0"/>
      <c r="RAK19" s="0"/>
      <c r="RAL19" s="0"/>
      <c r="RAM19" s="0"/>
      <c r="RAN19" s="0"/>
      <c r="RAO19" s="0"/>
      <c r="RAP19" s="0"/>
      <c r="RAQ19" s="0"/>
      <c r="RAR19" s="0"/>
      <c r="RAS19" s="0"/>
      <c r="RAT19" s="0"/>
      <c r="RAU19" s="0"/>
      <c r="RAV19" s="0"/>
      <c r="RAW19" s="0"/>
      <c r="RAX19" s="0"/>
      <c r="RAY19" s="0"/>
      <c r="RAZ19" s="0"/>
      <c r="RBA19" s="0"/>
      <c r="RBB19" s="0"/>
      <c r="RBC19" s="0"/>
      <c r="RBD19" s="0"/>
      <c r="RBE19" s="0"/>
      <c r="RBF19" s="0"/>
      <c r="RBG19" s="0"/>
      <c r="RBH19" s="0"/>
      <c r="RBI19" s="0"/>
      <c r="RBJ19" s="0"/>
      <c r="RBK19" s="0"/>
      <c r="RBL19" s="0"/>
      <c r="RBM19" s="0"/>
      <c r="RBN19" s="0"/>
      <c r="RBO19" s="0"/>
      <c r="RBP19" s="0"/>
      <c r="RBQ19" s="0"/>
      <c r="RBR19" s="0"/>
      <c r="RBS19" s="0"/>
      <c r="RBT19" s="0"/>
      <c r="RBU19" s="0"/>
      <c r="RBV19" s="0"/>
      <c r="RBW19" s="0"/>
      <c r="RBX19" s="0"/>
      <c r="RBY19" s="0"/>
      <c r="RBZ19" s="0"/>
      <c r="RCA19" s="0"/>
      <c r="RCB19" s="0"/>
      <c r="RCC19" s="0"/>
      <c r="RCD19" s="0"/>
      <c r="RCE19" s="0"/>
      <c r="RCF19" s="0"/>
      <c r="RCG19" s="0"/>
      <c r="RCH19" s="0"/>
      <c r="RCI19" s="0"/>
      <c r="RCJ19" s="0"/>
      <c r="RCK19" s="0"/>
      <c r="RCL19" s="0"/>
      <c r="RCM19" s="0"/>
      <c r="RCN19" s="0"/>
      <c r="RCO19" s="0"/>
      <c r="RCP19" s="0"/>
      <c r="RCQ19" s="0"/>
      <c r="RCR19" s="0"/>
      <c r="RCS19" s="0"/>
      <c r="RCT19" s="0"/>
      <c r="RCU19" s="0"/>
      <c r="RCV19" s="0"/>
      <c r="RCW19" s="0"/>
      <c r="RCX19" s="0"/>
      <c r="RCY19" s="0"/>
      <c r="RCZ19" s="0"/>
      <c r="RDA19" s="0"/>
      <c r="RDB19" s="0"/>
      <c r="RDC19" s="0"/>
      <c r="RDD19" s="0"/>
      <c r="RDE19" s="0"/>
      <c r="RDF19" s="0"/>
      <c r="RDG19" s="0"/>
      <c r="RDH19" s="0"/>
      <c r="RDI19" s="0"/>
      <c r="RDJ19" s="0"/>
      <c r="RDK19" s="0"/>
      <c r="RDL19" s="0"/>
      <c r="RDM19" s="0"/>
      <c r="RDN19" s="0"/>
      <c r="RDO19" s="0"/>
      <c r="RDP19" s="0"/>
      <c r="RDQ19" s="0"/>
      <c r="RDR19" s="0"/>
      <c r="RDS19" s="0"/>
      <c r="RDT19" s="0"/>
      <c r="RDU19" s="0"/>
      <c r="RDV19" s="0"/>
      <c r="RDW19" s="0"/>
      <c r="RDX19" s="0"/>
      <c r="RDY19" s="0"/>
      <c r="RDZ19" s="0"/>
      <c r="REA19" s="0"/>
      <c r="REB19" s="0"/>
      <c r="REC19" s="0"/>
      <c r="RED19" s="0"/>
      <c r="REE19" s="0"/>
      <c r="REF19" s="0"/>
      <c r="REG19" s="0"/>
      <c r="REH19" s="0"/>
      <c r="REI19" s="0"/>
      <c r="REJ19" s="0"/>
      <c r="REK19" s="0"/>
      <c r="REL19" s="0"/>
      <c r="REM19" s="0"/>
      <c r="REN19" s="0"/>
      <c r="REO19" s="0"/>
      <c r="REP19" s="0"/>
      <c r="REQ19" s="0"/>
      <c r="RER19" s="0"/>
      <c r="RES19" s="0"/>
      <c r="RET19" s="0"/>
      <c r="REU19" s="0"/>
      <c r="REV19" s="0"/>
      <c r="REW19" s="0"/>
      <c r="REX19" s="0"/>
      <c r="REY19" s="0"/>
      <c r="REZ19" s="0"/>
      <c r="RFA19" s="0"/>
      <c r="RFB19" s="0"/>
      <c r="RFC19" s="0"/>
      <c r="RFD19" s="0"/>
      <c r="RFE19" s="0"/>
      <c r="RFF19" s="0"/>
      <c r="RFG19" s="0"/>
      <c r="RFH19" s="0"/>
      <c r="RFI19" s="0"/>
      <c r="RFJ19" s="0"/>
      <c r="RFK19" s="0"/>
      <c r="RFL19" s="0"/>
      <c r="RFM19" s="0"/>
      <c r="RFN19" s="0"/>
      <c r="RFO19" s="0"/>
      <c r="RFP19" s="0"/>
      <c r="RFQ19" s="0"/>
      <c r="RFR19" s="0"/>
      <c r="RFS19" s="0"/>
      <c r="RFT19" s="0"/>
      <c r="RFU19" s="0"/>
      <c r="RFV19" s="0"/>
      <c r="RFW19" s="0"/>
      <c r="RFX19" s="0"/>
      <c r="RFY19" s="0"/>
      <c r="RFZ19" s="0"/>
      <c r="RGA19" s="0"/>
      <c r="RGB19" s="0"/>
      <c r="RGC19" s="0"/>
      <c r="RGD19" s="0"/>
      <c r="RGE19" s="0"/>
      <c r="RGF19" s="0"/>
      <c r="RGG19" s="0"/>
      <c r="RGH19" s="0"/>
      <c r="RGI19" s="0"/>
      <c r="RGJ19" s="0"/>
      <c r="RGK19" s="0"/>
      <c r="RGL19" s="0"/>
      <c r="RGM19" s="0"/>
      <c r="RGN19" s="0"/>
      <c r="RGO19" s="0"/>
      <c r="RGP19" s="0"/>
      <c r="RGQ19" s="0"/>
      <c r="RGR19" s="0"/>
      <c r="RGS19" s="0"/>
      <c r="RGT19" s="0"/>
      <c r="RGU19" s="0"/>
      <c r="RGV19" s="0"/>
      <c r="RGW19" s="0"/>
      <c r="RGX19" s="0"/>
      <c r="RGY19" s="0"/>
      <c r="RGZ19" s="0"/>
      <c r="RHA19" s="0"/>
      <c r="RHB19" s="0"/>
      <c r="RHC19" s="0"/>
      <c r="RHD19" s="0"/>
      <c r="RHE19" s="0"/>
      <c r="RHF19" s="0"/>
      <c r="RHG19" s="0"/>
      <c r="RHH19" s="0"/>
      <c r="RHI19" s="0"/>
      <c r="RHJ19" s="0"/>
      <c r="RHK19" s="0"/>
      <c r="RHL19" s="0"/>
      <c r="RHM19" s="0"/>
      <c r="RHN19" s="0"/>
      <c r="RHO19" s="0"/>
      <c r="RHP19" s="0"/>
      <c r="RHQ19" s="0"/>
      <c r="RHR19" s="0"/>
      <c r="RHS19" s="0"/>
      <c r="RHT19" s="0"/>
      <c r="RHU19" s="0"/>
      <c r="RHV19" s="0"/>
      <c r="RHW19" s="0"/>
      <c r="RHX19" s="0"/>
      <c r="RHY19" s="0"/>
      <c r="RHZ19" s="0"/>
      <c r="RIA19" s="0"/>
      <c r="RIB19" s="0"/>
      <c r="RIC19" s="0"/>
      <c r="RID19" s="0"/>
      <c r="RIE19" s="0"/>
      <c r="RIF19" s="0"/>
      <c r="RIG19" s="0"/>
      <c r="RIH19" s="0"/>
      <c r="RII19" s="0"/>
      <c r="RIJ19" s="0"/>
      <c r="RIK19" s="0"/>
      <c r="RIL19" s="0"/>
      <c r="RIM19" s="0"/>
      <c r="RIN19" s="0"/>
      <c r="RIO19" s="0"/>
      <c r="RIP19" s="0"/>
      <c r="RIQ19" s="0"/>
      <c r="RIR19" s="0"/>
      <c r="RIS19" s="0"/>
      <c r="RIT19" s="0"/>
      <c r="RIU19" s="0"/>
      <c r="RIV19" s="0"/>
      <c r="RIW19" s="0"/>
      <c r="RIX19" s="0"/>
      <c r="RIY19" s="0"/>
      <c r="RIZ19" s="0"/>
      <c r="RJA19" s="0"/>
      <c r="RJB19" s="0"/>
      <c r="RJC19" s="0"/>
      <c r="RJD19" s="0"/>
      <c r="RJE19" s="0"/>
      <c r="RJF19" s="0"/>
      <c r="RJG19" s="0"/>
      <c r="RJH19" s="0"/>
      <c r="RJI19" s="0"/>
      <c r="RJJ19" s="0"/>
      <c r="RJK19" s="0"/>
      <c r="RJL19" s="0"/>
      <c r="RJM19" s="0"/>
      <c r="RJN19" s="0"/>
      <c r="RJO19" s="0"/>
      <c r="RJP19" s="0"/>
      <c r="RJQ19" s="0"/>
      <c r="RJR19" s="0"/>
      <c r="RJS19" s="0"/>
      <c r="RJT19" s="0"/>
      <c r="RJU19" s="0"/>
      <c r="RJV19" s="0"/>
      <c r="RJW19" s="0"/>
      <c r="RJX19" s="0"/>
      <c r="RJY19" s="0"/>
      <c r="RJZ19" s="0"/>
      <c r="RKA19" s="0"/>
      <c r="RKB19" s="0"/>
      <c r="RKC19" s="0"/>
      <c r="RKD19" s="0"/>
      <c r="RKE19" s="0"/>
      <c r="RKF19" s="0"/>
      <c r="RKG19" s="0"/>
      <c r="RKH19" s="0"/>
      <c r="RKI19" s="0"/>
      <c r="RKJ19" s="0"/>
      <c r="RKK19" s="0"/>
      <c r="RKL19" s="0"/>
      <c r="RKM19" s="0"/>
      <c r="RKN19" s="0"/>
      <c r="RKO19" s="0"/>
      <c r="RKP19" s="0"/>
      <c r="RKQ19" s="0"/>
      <c r="RKR19" s="0"/>
      <c r="RKS19" s="0"/>
      <c r="RKT19" s="0"/>
      <c r="RKU19" s="0"/>
      <c r="RKV19" s="0"/>
      <c r="RKW19" s="0"/>
      <c r="RKX19" s="0"/>
      <c r="RKY19" s="0"/>
      <c r="RKZ19" s="0"/>
      <c r="RLA19" s="0"/>
      <c r="RLB19" s="0"/>
      <c r="RLC19" s="0"/>
      <c r="RLD19" s="0"/>
      <c r="RLE19" s="0"/>
      <c r="RLF19" s="0"/>
      <c r="RLG19" s="0"/>
      <c r="RLH19" s="0"/>
      <c r="RLI19" s="0"/>
      <c r="RLJ19" s="0"/>
      <c r="RLK19" s="0"/>
      <c r="RLL19" s="0"/>
      <c r="RLM19" s="0"/>
      <c r="RLN19" s="0"/>
      <c r="RLO19" s="0"/>
      <c r="RLP19" s="0"/>
      <c r="RLQ19" s="0"/>
      <c r="RLR19" s="0"/>
      <c r="RLS19" s="0"/>
      <c r="RLT19" s="0"/>
      <c r="RLU19" s="0"/>
      <c r="RLV19" s="0"/>
      <c r="RLW19" s="0"/>
      <c r="RLX19" s="0"/>
      <c r="RLY19" s="0"/>
      <c r="RLZ19" s="0"/>
      <c r="RMA19" s="0"/>
      <c r="RMB19" s="0"/>
      <c r="RMC19" s="0"/>
      <c r="RMD19" s="0"/>
      <c r="RME19" s="0"/>
      <c r="RMF19" s="0"/>
      <c r="RMG19" s="0"/>
      <c r="RMH19" s="0"/>
      <c r="RMI19" s="0"/>
      <c r="RMJ19" s="0"/>
      <c r="RMK19" s="0"/>
      <c r="RML19" s="0"/>
      <c r="RMM19" s="0"/>
      <c r="RMN19" s="0"/>
      <c r="RMO19" s="0"/>
      <c r="RMP19" s="0"/>
      <c r="RMQ19" s="0"/>
      <c r="RMR19" s="0"/>
      <c r="RMS19" s="0"/>
      <c r="RMT19" s="0"/>
      <c r="RMU19" s="0"/>
      <c r="RMV19" s="0"/>
      <c r="RMW19" s="0"/>
      <c r="RMX19" s="0"/>
      <c r="RMY19" s="0"/>
      <c r="RMZ19" s="0"/>
      <c r="RNA19" s="0"/>
      <c r="RNB19" s="0"/>
      <c r="RNC19" s="0"/>
      <c r="RND19" s="0"/>
      <c r="RNE19" s="0"/>
      <c r="RNF19" s="0"/>
      <c r="RNG19" s="0"/>
      <c r="RNH19" s="0"/>
      <c r="RNI19" s="0"/>
      <c r="RNJ19" s="0"/>
      <c r="RNK19" s="0"/>
      <c r="RNL19" s="0"/>
      <c r="RNM19" s="0"/>
      <c r="RNN19" s="0"/>
      <c r="RNO19" s="0"/>
      <c r="RNP19" s="0"/>
      <c r="RNQ19" s="0"/>
      <c r="RNR19" s="0"/>
      <c r="RNS19" s="0"/>
      <c r="RNT19" s="0"/>
      <c r="RNU19" s="0"/>
      <c r="RNV19" s="0"/>
      <c r="RNW19" s="0"/>
      <c r="RNX19" s="0"/>
      <c r="RNY19" s="0"/>
      <c r="RNZ19" s="0"/>
      <c r="ROA19" s="0"/>
      <c r="ROB19" s="0"/>
      <c r="ROC19" s="0"/>
      <c r="ROD19" s="0"/>
      <c r="ROE19" s="0"/>
      <c r="ROF19" s="0"/>
      <c r="ROG19" s="0"/>
      <c r="ROH19" s="0"/>
      <c r="ROI19" s="0"/>
      <c r="ROJ19" s="0"/>
      <c r="ROK19" s="0"/>
      <c r="ROL19" s="0"/>
      <c r="ROM19" s="0"/>
      <c r="RON19" s="0"/>
      <c r="ROO19" s="0"/>
      <c r="ROP19" s="0"/>
      <c r="ROQ19" s="0"/>
      <c r="ROR19" s="0"/>
      <c r="ROS19" s="0"/>
      <c r="ROT19" s="0"/>
      <c r="ROU19" s="0"/>
      <c r="ROV19" s="0"/>
      <c r="ROW19" s="0"/>
      <c r="ROX19" s="0"/>
      <c r="ROY19" s="0"/>
      <c r="ROZ19" s="0"/>
      <c r="RPA19" s="0"/>
      <c r="RPB19" s="0"/>
      <c r="RPC19" s="0"/>
      <c r="RPD19" s="0"/>
      <c r="RPE19" s="0"/>
      <c r="RPF19" s="0"/>
      <c r="RPG19" s="0"/>
      <c r="RPH19" s="0"/>
      <c r="RPI19" s="0"/>
      <c r="RPJ19" s="0"/>
      <c r="RPK19" s="0"/>
      <c r="RPL19" s="0"/>
      <c r="RPM19" s="0"/>
      <c r="RPN19" s="0"/>
      <c r="RPO19" s="0"/>
      <c r="RPP19" s="0"/>
      <c r="RPQ19" s="0"/>
      <c r="RPR19" s="0"/>
      <c r="RPS19" s="0"/>
      <c r="RPT19" s="0"/>
      <c r="RPU19" s="0"/>
      <c r="RPV19" s="0"/>
      <c r="RPW19" s="0"/>
      <c r="RPX19" s="0"/>
      <c r="RPY19" s="0"/>
      <c r="RPZ19" s="0"/>
      <c r="RQA19" s="0"/>
      <c r="RQB19" s="0"/>
      <c r="RQC19" s="0"/>
      <c r="RQD19" s="0"/>
      <c r="RQE19" s="0"/>
      <c r="RQF19" s="0"/>
      <c r="RQG19" s="0"/>
      <c r="RQH19" s="0"/>
      <c r="RQI19" s="0"/>
      <c r="RQJ19" s="0"/>
      <c r="RQK19" s="0"/>
      <c r="RQL19" s="0"/>
      <c r="RQM19" s="0"/>
      <c r="RQN19" s="0"/>
      <c r="RQO19" s="0"/>
      <c r="RQP19" s="0"/>
      <c r="RQQ19" s="0"/>
      <c r="RQR19" s="0"/>
      <c r="RQS19" s="0"/>
      <c r="RQT19" s="0"/>
      <c r="RQU19" s="0"/>
      <c r="RQV19" s="0"/>
      <c r="RQW19" s="0"/>
      <c r="RQX19" s="0"/>
      <c r="RQY19" s="0"/>
      <c r="RQZ19" s="0"/>
      <c r="RRA19" s="0"/>
      <c r="RRB19" s="0"/>
      <c r="RRC19" s="0"/>
      <c r="RRD19" s="0"/>
      <c r="RRE19" s="0"/>
      <c r="RRF19" s="0"/>
      <c r="RRG19" s="0"/>
      <c r="RRH19" s="0"/>
      <c r="RRI19" s="0"/>
      <c r="RRJ19" s="0"/>
      <c r="RRK19" s="0"/>
      <c r="RRL19" s="0"/>
      <c r="RRM19" s="0"/>
      <c r="RRN19" s="0"/>
      <c r="RRO19" s="0"/>
      <c r="RRP19" s="0"/>
      <c r="RRQ19" s="0"/>
      <c r="RRR19" s="0"/>
      <c r="RRS19" s="0"/>
      <c r="RRT19" s="0"/>
      <c r="RRU19" s="0"/>
      <c r="RRV19" s="0"/>
      <c r="RRW19" s="0"/>
      <c r="RRX19" s="0"/>
      <c r="RRY19" s="0"/>
      <c r="RRZ19" s="0"/>
      <c r="RSA19" s="0"/>
      <c r="RSB19" s="0"/>
      <c r="RSC19" s="0"/>
      <c r="RSD19" s="0"/>
      <c r="RSE19" s="0"/>
      <c r="RSF19" s="0"/>
      <c r="RSG19" s="0"/>
      <c r="RSH19" s="0"/>
      <c r="RSI19" s="0"/>
      <c r="RSJ19" s="0"/>
      <c r="RSK19" s="0"/>
      <c r="RSL19" s="0"/>
      <c r="RSM19" s="0"/>
      <c r="RSN19" s="0"/>
      <c r="RSO19" s="0"/>
      <c r="RSP19" s="0"/>
      <c r="RSQ19" s="0"/>
      <c r="RSR19" s="0"/>
      <c r="RSS19" s="0"/>
      <c r="RST19" s="0"/>
      <c r="RSU19" s="0"/>
      <c r="RSV19" s="0"/>
      <c r="RSW19" s="0"/>
      <c r="RSX19" s="0"/>
      <c r="RSY19" s="0"/>
      <c r="RSZ19" s="0"/>
      <c r="RTA19" s="0"/>
      <c r="RTB19" s="0"/>
      <c r="RTC19" s="0"/>
      <c r="RTD19" s="0"/>
      <c r="RTE19" s="0"/>
      <c r="RTF19" s="0"/>
      <c r="RTG19" s="0"/>
      <c r="RTH19" s="0"/>
      <c r="RTI19" s="0"/>
      <c r="RTJ19" s="0"/>
      <c r="RTK19" s="0"/>
      <c r="RTL19" s="0"/>
      <c r="RTM19" s="0"/>
      <c r="RTN19" s="0"/>
      <c r="RTO19" s="0"/>
      <c r="RTP19" s="0"/>
      <c r="RTQ19" s="0"/>
      <c r="RTR19" s="0"/>
      <c r="RTS19" s="0"/>
      <c r="RTT19" s="0"/>
      <c r="RTU19" s="0"/>
      <c r="RTV19" s="0"/>
      <c r="RTW19" s="0"/>
      <c r="RTX19" s="0"/>
      <c r="RTY19" s="0"/>
      <c r="RTZ19" s="0"/>
      <c r="RUA19" s="0"/>
      <c r="RUB19" s="0"/>
      <c r="RUC19" s="0"/>
      <c r="RUD19" s="0"/>
      <c r="RUE19" s="0"/>
      <c r="RUF19" s="0"/>
      <c r="RUG19" s="0"/>
      <c r="RUH19" s="0"/>
      <c r="RUI19" s="0"/>
      <c r="RUJ19" s="0"/>
      <c r="RUK19" s="0"/>
      <c r="RUL19" s="0"/>
      <c r="RUM19" s="0"/>
      <c r="RUN19" s="0"/>
      <c r="RUO19" s="0"/>
      <c r="RUP19" s="0"/>
      <c r="RUQ19" s="0"/>
      <c r="RUR19" s="0"/>
      <c r="RUS19" s="0"/>
      <c r="RUT19" s="0"/>
      <c r="RUU19" s="0"/>
      <c r="RUV19" s="0"/>
      <c r="RUW19" s="0"/>
      <c r="RUX19" s="0"/>
      <c r="RUY19" s="0"/>
      <c r="RUZ19" s="0"/>
      <c r="RVA19" s="0"/>
      <c r="RVB19" s="0"/>
      <c r="RVC19" s="0"/>
      <c r="RVD19" s="0"/>
      <c r="RVE19" s="0"/>
      <c r="RVF19" s="0"/>
      <c r="RVG19" s="0"/>
      <c r="RVH19" s="0"/>
      <c r="RVI19" s="0"/>
      <c r="RVJ19" s="0"/>
      <c r="RVK19" s="0"/>
      <c r="RVL19" s="0"/>
      <c r="RVM19" s="0"/>
      <c r="RVN19" s="0"/>
      <c r="RVO19" s="0"/>
      <c r="RVP19" s="0"/>
      <c r="RVQ19" s="0"/>
      <c r="RVR19" s="0"/>
      <c r="RVS19" s="0"/>
      <c r="RVT19" s="0"/>
      <c r="RVU19" s="0"/>
      <c r="RVV19" s="0"/>
      <c r="RVW19" s="0"/>
      <c r="RVX19" s="0"/>
      <c r="RVY19" s="0"/>
      <c r="RVZ19" s="0"/>
      <c r="RWA19" s="0"/>
      <c r="RWB19" s="0"/>
      <c r="RWC19" s="0"/>
      <c r="RWD19" s="0"/>
      <c r="RWE19" s="0"/>
      <c r="RWF19" s="0"/>
      <c r="RWG19" s="0"/>
      <c r="RWH19" s="0"/>
      <c r="RWI19" s="0"/>
      <c r="RWJ19" s="0"/>
      <c r="RWK19" s="0"/>
      <c r="RWL19" s="0"/>
      <c r="RWM19" s="0"/>
      <c r="RWN19" s="0"/>
      <c r="RWO19" s="0"/>
      <c r="RWP19" s="0"/>
      <c r="RWQ19" s="0"/>
      <c r="RWR19" s="0"/>
      <c r="RWS19" s="0"/>
      <c r="RWT19" s="0"/>
      <c r="RWU19" s="0"/>
      <c r="RWV19" s="0"/>
      <c r="RWW19" s="0"/>
      <c r="RWX19" s="0"/>
      <c r="RWY19" s="0"/>
      <c r="RWZ19" s="0"/>
      <c r="RXA19" s="0"/>
      <c r="RXB19" s="0"/>
      <c r="RXC19" s="0"/>
      <c r="RXD19" s="0"/>
      <c r="RXE19" s="0"/>
      <c r="RXF19" s="0"/>
      <c r="RXG19" s="0"/>
      <c r="RXH19" s="0"/>
      <c r="RXI19" s="0"/>
      <c r="RXJ19" s="0"/>
      <c r="RXK19" s="0"/>
      <c r="RXL19" s="0"/>
      <c r="RXM19" s="0"/>
      <c r="RXN19" s="0"/>
      <c r="RXO19" s="0"/>
      <c r="RXP19" s="0"/>
      <c r="RXQ19" s="0"/>
      <c r="RXR19" s="0"/>
      <c r="RXS19" s="0"/>
      <c r="RXT19" s="0"/>
      <c r="RXU19" s="0"/>
      <c r="RXV19" s="0"/>
      <c r="RXW19" s="0"/>
      <c r="RXX19" s="0"/>
      <c r="RXY19" s="0"/>
      <c r="RXZ19" s="0"/>
      <c r="RYA19" s="0"/>
      <c r="RYB19" s="0"/>
      <c r="RYC19" s="0"/>
      <c r="RYD19" s="0"/>
      <c r="RYE19" s="0"/>
      <c r="RYF19" s="0"/>
      <c r="RYG19" s="0"/>
      <c r="RYH19" s="0"/>
      <c r="RYI19" s="0"/>
      <c r="RYJ19" s="0"/>
      <c r="RYK19" s="0"/>
      <c r="RYL19" s="0"/>
      <c r="RYM19" s="0"/>
      <c r="RYN19" s="0"/>
      <c r="RYO19" s="0"/>
      <c r="RYP19" s="0"/>
      <c r="RYQ19" s="0"/>
      <c r="RYR19" s="0"/>
      <c r="RYS19" s="0"/>
      <c r="RYT19" s="0"/>
      <c r="RYU19" s="0"/>
      <c r="RYV19" s="0"/>
      <c r="RYW19" s="0"/>
      <c r="RYX19" s="0"/>
      <c r="RYY19" s="0"/>
      <c r="RYZ19" s="0"/>
      <c r="RZA19" s="0"/>
      <c r="RZB19" s="0"/>
      <c r="RZC19" s="0"/>
      <c r="RZD19" s="0"/>
      <c r="RZE19" s="0"/>
      <c r="RZF19" s="0"/>
      <c r="RZG19" s="0"/>
      <c r="RZH19" s="0"/>
      <c r="RZI19" s="0"/>
      <c r="RZJ19" s="0"/>
      <c r="RZK19" s="0"/>
      <c r="RZL19" s="0"/>
      <c r="RZM19" s="0"/>
      <c r="RZN19" s="0"/>
      <c r="RZO19" s="0"/>
      <c r="RZP19" s="0"/>
      <c r="RZQ19" s="0"/>
      <c r="RZR19" s="0"/>
      <c r="RZS19" s="0"/>
      <c r="RZT19" s="0"/>
      <c r="RZU19" s="0"/>
      <c r="RZV19" s="0"/>
      <c r="RZW19" s="0"/>
      <c r="RZX19" s="0"/>
      <c r="RZY19" s="0"/>
      <c r="RZZ19" s="0"/>
      <c r="SAA19" s="0"/>
      <c r="SAB19" s="0"/>
      <c r="SAC19" s="0"/>
      <c r="SAD19" s="0"/>
      <c r="SAE19" s="0"/>
      <c r="SAF19" s="0"/>
      <c r="SAG19" s="0"/>
      <c r="SAH19" s="0"/>
      <c r="SAI19" s="0"/>
      <c r="SAJ19" s="0"/>
      <c r="SAK19" s="0"/>
      <c r="SAL19" s="0"/>
      <c r="SAM19" s="0"/>
      <c r="SAN19" s="0"/>
      <c r="SAO19" s="0"/>
      <c r="SAP19" s="0"/>
      <c r="SAQ19" s="0"/>
      <c r="SAR19" s="0"/>
      <c r="SAS19" s="0"/>
      <c r="SAT19" s="0"/>
      <c r="SAU19" s="0"/>
      <c r="SAV19" s="0"/>
      <c r="SAW19" s="0"/>
      <c r="SAX19" s="0"/>
      <c r="SAY19" s="0"/>
      <c r="SAZ19" s="0"/>
      <c r="SBA19" s="0"/>
      <c r="SBB19" s="0"/>
      <c r="SBC19" s="0"/>
      <c r="SBD19" s="0"/>
      <c r="SBE19" s="0"/>
      <c r="SBF19" s="0"/>
      <c r="SBG19" s="0"/>
      <c r="SBH19" s="0"/>
      <c r="SBI19" s="0"/>
      <c r="SBJ19" s="0"/>
      <c r="SBK19" s="0"/>
      <c r="SBL19" s="0"/>
      <c r="SBM19" s="0"/>
      <c r="SBN19" s="0"/>
      <c r="SBO19" s="0"/>
      <c r="SBP19" s="0"/>
      <c r="SBQ19" s="0"/>
      <c r="SBR19" s="0"/>
      <c r="SBS19" s="0"/>
      <c r="SBT19" s="0"/>
      <c r="SBU19" s="0"/>
      <c r="SBV19" s="0"/>
      <c r="SBW19" s="0"/>
      <c r="SBX19" s="0"/>
      <c r="SBY19" s="0"/>
      <c r="SBZ19" s="0"/>
      <c r="SCA19" s="0"/>
      <c r="SCB19" s="0"/>
      <c r="SCC19" s="0"/>
      <c r="SCD19" s="0"/>
      <c r="SCE19" s="0"/>
      <c r="SCF19" s="0"/>
      <c r="SCG19" s="0"/>
      <c r="SCH19" s="0"/>
      <c r="SCI19" s="0"/>
      <c r="SCJ19" s="0"/>
      <c r="SCK19" s="0"/>
      <c r="SCL19" s="0"/>
      <c r="SCM19" s="0"/>
      <c r="SCN19" s="0"/>
      <c r="SCO19" s="0"/>
      <c r="SCP19" s="0"/>
      <c r="SCQ19" s="0"/>
      <c r="SCR19" s="0"/>
      <c r="SCS19" s="0"/>
      <c r="SCT19" s="0"/>
      <c r="SCU19" s="0"/>
      <c r="SCV19" s="0"/>
      <c r="SCW19" s="0"/>
      <c r="SCX19" s="0"/>
      <c r="SCY19" s="0"/>
      <c r="SCZ19" s="0"/>
      <c r="SDA19" s="0"/>
      <c r="SDB19" s="0"/>
      <c r="SDC19" s="0"/>
      <c r="SDD19" s="0"/>
      <c r="SDE19" s="0"/>
      <c r="SDF19" s="0"/>
      <c r="SDG19" s="0"/>
      <c r="SDH19" s="0"/>
      <c r="SDI19" s="0"/>
      <c r="SDJ19" s="0"/>
      <c r="SDK19" s="0"/>
      <c r="SDL19" s="0"/>
      <c r="SDM19" s="0"/>
      <c r="SDN19" s="0"/>
      <c r="SDO19" s="0"/>
      <c r="SDP19" s="0"/>
      <c r="SDQ19" s="0"/>
      <c r="SDR19" s="0"/>
      <c r="SDS19" s="0"/>
      <c r="SDT19" s="0"/>
      <c r="SDU19" s="0"/>
      <c r="SDV19" s="0"/>
      <c r="SDW19" s="0"/>
      <c r="SDX19" s="0"/>
      <c r="SDY19" s="0"/>
      <c r="SDZ19" s="0"/>
      <c r="SEA19" s="0"/>
      <c r="SEB19" s="0"/>
      <c r="SEC19" s="0"/>
      <c r="SED19" s="0"/>
      <c r="SEE19" s="0"/>
      <c r="SEF19" s="0"/>
      <c r="SEG19" s="0"/>
      <c r="SEH19" s="0"/>
      <c r="SEI19" s="0"/>
      <c r="SEJ19" s="0"/>
      <c r="SEK19" s="0"/>
      <c r="SEL19" s="0"/>
      <c r="SEM19" s="0"/>
      <c r="SEN19" s="0"/>
      <c r="SEO19" s="0"/>
      <c r="SEP19" s="0"/>
      <c r="SEQ19" s="0"/>
      <c r="SER19" s="0"/>
      <c r="SES19" s="0"/>
      <c r="SET19" s="0"/>
      <c r="SEU19" s="0"/>
      <c r="SEV19" s="0"/>
      <c r="SEW19" s="0"/>
      <c r="SEX19" s="0"/>
      <c r="SEY19" s="0"/>
      <c r="SEZ19" s="0"/>
      <c r="SFA19" s="0"/>
      <c r="SFB19" s="0"/>
      <c r="SFC19" s="0"/>
      <c r="SFD19" s="0"/>
      <c r="SFE19" s="0"/>
      <c r="SFF19" s="0"/>
      <c r="SFG19" s="0"/>
      <c r="SFH19" s="0"/>
      <c r="SFI19" s="0"/>
      <c r="SFJ19" s="0"/>
      <c r="SFK19" s="0"/>
      <c r="SFL19" s="0"/>
      <c r="SFM19" s="0"/>
      <c r="SFN19" s="0"/>
      <c r="SFO19" s="0"/>
      <c r="SFP19" s="0"/>
      <c r="SFQ19" s="0"/>
      <c r="SFR19" s="0"/>
      <c r="SFS19" s="0"/>
      <c r="SFT19" s="0"/>
      <c r="SFU19" s="0"/>
      <c r="SFV19" s="0"/>
      <c r="SFW19" s="0"/>
      <c r="SFX19" s="0"/>
      <c r="SFY19" s="0"/>
      <c r="SFZ19" s="0"/>
      <c r="SGA19" s="0"/>
      <c r="SGB19" s="0"/>
      <c r="SGC19" s="0"/>
      <c r="SGD19" s="0"/>
      <c r="SGE19" s="0"/>
      <c r="SGF19" s="0"/>
      <c r="SGG19" s="0"/>
      <c r="SGH19" s="0"/>
      <c r="SGI19" s="0"/>
      <c r="SGJ19" s="0"/>
      <c r="SGK19" s="0"/>
      <c r="SGL19" s="0"/>
      <c r="SGM19" s="0"/>
      <c r="SGN19" s="0"/>
      <c r="SGO19" s="0"/>
      <c r="SGP19" s="0"/>
      <c r="SGQ19" s="0"/>
      <c r="SGR19" s="0"/>
      <c r="SGS19" s="0"/>
      <c r="SGT19" s="0"/>
      <c r="SGU19" s="0"/>
      <c r="SGV19" s="0"/>
      <c r="SGW19" s="0"/>
      <c r="SGX19" s="0"/>
      <c r="SGY19" s="0"/>
      <c r="SGZ19" s="0"/>
      <c r="SHA19" s="0"/>
      <c r="SHB19" s="0"/>
      <c r="SHC19" s="0"/>
      <c r="SHD19" s="0"/>
      <c r="SHE19" s="0"/>
      <c r="SHF19" s="0"/>
      <c r="SHG19" s="0"/>
      <c r="SHH19" s="0"/>
      <c r="SHI19" s="0"/>
      <c r="SHJ19" s="0"/>
      <c r="SHK19" s="0"/>
      <c r="SHL19" s="0"/>
      <c r="SHM19" s="0"/>
      <c r="SHN19" s="0"/>
      <c r="SHO19" s="0"/>
      <c r="SHP19" s="0"/>
      <c r="SHQ19" s="0"/>
      <c r="SHR19" s="0"/>
      <c r="SHS19" s="0"/>
      <c r="SHT19" s="0"/>
      <c r="SHU19" s="0"/>
      <c r="SHV19" s="0"/>
      <c r="SHW19" s="0"/>
      <c r="SHX19" s="0"/>
      <c r="SHY19" s="0"/>
      <c r="SHZ19" s="0"/>
      <c r="SIA19" s="0"/>
      <c r="SIB19" s="0"/>
      <c r="SIC19" s="0"/>
      <c r="SID19" s="0"/>
      <c r="SIE19" s="0"/>
      <c r="SIF19" s="0"/>
      <c r="SIG19" s="0"/>
      <c r="SIH19" s="0"/>
      <c r="SII19" s="0"/>
      <c r="SIJ19" s="0"/>
      <c r="SIK19" s="0"/>
      <c r="SIL19" s="0"/>
      <c r="SIM19" s="0"/>
      <c r="SIN19" s="0"/>
      <c r="SIO19" s="0"/>
      <c r="SIP19" s="0"/>
      <c r="SIQ19" s="0"/>
      <c r="SIR19" s="0"/>
      <c r="SIS19" s="0"/>
      <c r="SIT19" s="0"/>
      <c r="SIU19" s="0"/>
      <c r="SIV19" s="0"/>
      <c r="SIW19" s="0"/>
      <c r="SIX19" s="0"/>
      <c r="SIY19" s="0"/>
      <c r="SIZ19" s="0"/>
      <c r="SJA19" s="0"/>
      <c r="SJB19" s="0"/>
      <c r="SJC19" s="0"/>
      <c r="SJD19" s="0"/>
      <c r="SJE19" s="0"/>
      <c r="SJF19" s="0"/>
      <c r="SJG19" s="0"/>
      <c r="SJH19" s="0"/>
      <c r="SJI19" s="0"/>
      <c r="SJJ19" s="0"/>
      <c r="SJK19" s="0"/>
      <c r="SJL19" s="0"/>
      <c r="SJM19" s="0"/>
      <c r="SJN19" s="0"/>
      <c r="SJO19" s="0"/>
      <c r="SJP19" s="0"/>
      <c r="SJQ19" s="0"/>
      <c r="SJR19" s="0"/>
      <c r="SJS19" s="0"/>
      <c r="SJT19" s="0"/>
      <c r="SJU19" s="0"/>
      <c r="SJV19" s="0"/>
      <c r="SJW19" s="0"/>
      <c r="SJX19" s="0"/>
      <c r="SJY19" s="0"/>
      <c r="SJZ19" s="0"/>
      <c r="SKA19" s="0"/>
      <c r="SKB19" s="0"/>
      <c r="SKC19" s="0"/>
      <c r="SKD19" s="0"/>
      <c r="SKE19" s="0"/>
      <c r="SKF19" s="0"/>
      <c r="SKG19" s="0"/>
      <c r="SKH19" s="0"/>
      <c r="SKI19" s="0"/>
      <c r="SKJ19" s="0"/>
      <c r="SKK19" s="0"/>
      <c r="SKL19" s="0"/>
      <c r="SKM19" s="0"/>
      <c r="SKN19" s="0"/>
      <c r="SKO19" s="0"/>
      <c r="SKP19" s="0"/>
      <c r="SKQ19" s="0"/>
      <c r="SKR19" s="0"/>
      <c r="SKS19" s="0"/>
      <c r="SKT19" s="0"/>
      <c r="SKU19" s="0"/>
      <c r="SKV19" s="0"/>
      <c r="SKW19" s="0"/>
      <c r="SKX19" s="0"/>
      <c r="SKY19" s="0"/>
      <c r="SKZ19" s="0"/>
      <c r="SLA19" s="0"/>
      <c r="SLB19" s="0"/>
      <c r="SLC19" s="0"/>
      <c r="SLD19" s="0"/>
      <c r="SLE19" s="0"/>
      <c r="SLF19" s="0"/>
      <c r="SLG19" s="0"/>
      <c r="SLH19" s="0"/>
      <c r="SLI19" s="0"/>
      <c r="SLJ19" s="0"/>
      <c r="SLK19" s="0"/>
      <c r="SLL19" s="0"/>
      <c r="SLM19" s="0"/>
      <c r="SLN19" s="0"/>
      <c r="SLO19" s="0"/>
      <c r="SLP19" s="0"/>
      <c r="SLQ19" s="0"/>
      <c r="SLR19" s="0"/>
      <c r="SLS19" s="0"/>
      <c r="SLT19" s="0"/>
      <c r="SLU19" s="0"/>
      <c r="SLV19" s="0"/>
      <c r="SLW19" s="0"/>
      <c r="SLX19" s="0"/>
      <c r="SLY19" s="0"/>
      <c r="SLZ19" s="0"/>
      <c r="SMA19" s="0"/>
      <c r="SMB19" s="0"/>
      <c r="SMC19" s="0"/>
      <c r="SMD19" s="0"/>
      <c r="SME19" s="0"/>
      <c r="SMF19" s="0"/>
      <c r="SMG19" s="0"/>
      <c r="SMH19" s="0"/>
      <c r="SMI19" s="0"/>
      <c r="SMJ19" s="0"/>
      <c r="SMK19" s="0"/>
      <c r="SML19" s="0"/>
      <c r="SMM19" s="0"/>
      <c r="SMN19" s="0"/>
      <c r="SMO19" s="0"/>
      <c r="SMP19" s="0"/>
      <c r="SMQ19" s="0"/>
      <c r="SMR19" s="0"/>
      <c r="SMS19" s="0"/>
      <c r="SMT19" s="0"/>
      <c r="SMU19" s="0"/>
      <c r="SMV19" s="0"/>
      <c r="SMW19" s="0"/>
      <c r="SMX19" s="0"/>
      <c r="SMY19" s="0"/>
      <c r="SMZ19" s="0"/>
      <c r="SNA19" s="0"/>
      <c r="SNB19" s="0"/>
      <c r="SNC19" s="0"/>
      <c r="SND19" s="0"/>
      <c r="SNE19" s="0"/>
      <c r="SNF19" s="0"/>
      <c r="SNG19" s="0"/>
      <c r="SNH19" s="0"/>
      <c r="SNI19" s="0"/>
      <c r="SNJ19" s="0"/>
      <c r="SNK19" s="0"/>
      <c r="SNL19" s="0"/>
      <c r="SNM19" s="0"/>
      <c r="SNN19" s="0"/>
      <c r="SNO19" s="0"/>
      <c r="SNP19" s="0"/>
      <c r="SNQ19" s="0"/>
      <c r="SNR19" s="0"/>
      <c r="SNS19" s="0"/>
      <c r="SNT19" s="0"/>
      <c r="SNU19" s="0"/>
      <c r="SNV19" s="0"/>
      <c r="SNW19" s="0"/>
      <c r="SNX19" s="0"/>
      <c r="SNY19" s="0"/>
      <c r="SNZ19" s="0"/>
      <c r="SOA19" s="0"/>
      <c r="SOB19" s="0"/>
      <c r="SOC19" s="0"/>
      <c r="SOD19" s="0"/>
      <c r="SOE19" s="0"/>
      <c r="SOF19" s="0"/>
      <c r="SOG19" s="0"/>
      <c r="SOH19" s="0"/>
      <c r="SOI19" s="0"/>
      <c r="SOJ19" s="0"/>
      <c r="SOK19" s="0"/>
      <c r="SOL19" s="0"/>
      <c r="SOM19" s="0"/>
      <c r="SON19" s="0"/>
      <c r="SOO19" s="0"/>
      <c r="SOP19" s="0"/>
      <c r="SOQ19" s="0"/>
      <c r="SOR19" s="0"/>
      <c r="SOS19" s="0"/>
      <c r="SOT19" s="0"/>
      <c r="SOU19" s="0"/>
      <c r="SOV19" s="0"/>
      <c r="SOW19" s="0"/>
      <c r="SOX19" s="0"/>
      <c r="SOY19" s="0"/>
      <c r="SOZ19" s="0"/>
      <c r="SPA19" s="0"/>
      <c r="SPB19" s="0"/>
      <c r="SPC19" s="0"/>
      <c r="SPD19" s="0"/>
      <c r="SPE19" s="0"/>
      <c r="SPF19" s="0"/>
      <c r="SPG19" s="0"/>
      <c r="SPH19" s="0"/>
      <c r="SPI19" s="0"/>
      <c r="SPJ19" s="0"/>
      <c r="SPK19" s="0"/>
      <c r="SPL19" s="0"/>
      <c r="SPM19" s="0"/>
      <c r="SPN19" s="0"/>
      <c r="SPO19" s="0"/>
      <c r="SPP19" s="0"/>
      <c r="SPQ19" s="0"/>
      <c r="SPR19" s="0"/>
      <c r="SPS19" s="0"/>
      <c r="SPT19" s="0"/>
      <c r="SPU19" s="0"/>
      <c r="SPV19" s="0"/>
      <c r="SPW19" s="0"/>
      <c r="SPX19" s="0"/>
      <c r="SPY19" s="0"/>
      <c r="SPZ19" s="0"/>
      <c r="SQA19" s="0"/>
      <c r="SQB19" s="0"/>
      <c r="SQC19" s="0"/>
      <c r="SQD19" s="0"/>
      <c r="SQE19" s="0"/>
      <c r="SQF19" s="0"/>
      <c r="SQG19" s="0"/>
      <c r="SQH19" s="0"/>
      <c r="SQI19" s="0"/>
      <c r="SQJ19" s="0"/>
      <c r="SQK19" s="0"/>
      <c r="SQL19" s="0"/>
      <c r="SQM19" s="0"/>
      <c r="SQN19" s="0"/>
      <c r="SQO19" s="0"/>
      <c r="SQP19" s="0"/>
      <c r="SQQ19" s="0"/>
      <c r="SQR19" s="0"/>
      <c r="SQS19" s="0"/>
      <c r="SQT19" s="0"/>
      <c r="SQU19" s="0"/>
      <c r="SQV19" s="0"/>
      <c r="SQW19" s="0"/>
      <c r="SQX19" s="0"/>
      <c r="SQY19" s="0"/>
      <c r="SQZ19" s="0"/>
      <c r="SRA19" s="0"/>
      <c r="SRB19" s="0"/>
      <c r="SRC19" s="0"/>
      <c r="SRD19" s="0"/>
      <c r="SRE19" s="0"/>
      <c r="SRF19" s="0"/>
      <c r="SRG19" s="0"/>
      <c r="SRH19" s="0"/>
      <c r="SRI19" s="0"/>
      <c r="SRJ19" s="0"/>
      <c r="SRK19" s="0"/>
      <c r="SRL19" s="0"/>
      <c r="SRM19" s="0"/>
      <c r="SRN19" s="0"/>
      <c r="SRO19" s="0"/>
      <c r="SRP19" s="0"/>
      <c r="SRQ19" s="0"/>
      <c r="SRR19" s="0"/>
      <c r="SRS19" s="0"/>
      <c r="SRT19" s="0"/>
      <c r="SRU19" s="0"/>
      <c r="SRV19" s="0"/>
      <c r="SRW19" s="0"/>
      <c r="SRX19" s="0"/>
      <c r="SRY19" s="0"/>
      <c r="SRZ19" s="0"/>
      <c r="SSA19" s="0"/>
      <c r="SSB19" s="0"/>
      <c r="SSC19" s="0"/>
      <c r="SSD19" s="0"/>
      <c r="SSE19" s="0"/>
      <c r="SSF19" s="0"/>
      <c r="SSG19" s="0"/>
      <c r="SSH19" s="0"/>
      <c r="SSI19" s="0"/>
      <c r="SSJ19" s="0"/>
      <c r="SSK19" s="0"/>
      <c r="SSL19" s="0"/>
      <c r="SSM19" s="0"/>
      <c r="SSN19" s="0"/>
      <c r="SSO19" s="0"/>
      <c r="SSP19" s="0"/>
      <c r="SSQ19" s="0"/>
      <c r="SSR19" s="0"/>
      <c r="SSS19" s="0"/>
      <c r="SST19" s="0"/>
      <c r="SSU19" s="0"/>
      <c r="SSV19" s="0"/>
      <c r="SSW19" s="0"/>
      <c r="SSX19" s="0"/>
      <c r="SSY19" s="0"/>
      <c r="SSZ19" s="0"/>
      <c r="STA19" s="0"/>
      <c r="STB19" s="0"/>
      <c r="STC19" s="0"/>
      <c r="STD19" s="0"/>
      <c r="STE19" s="0"/>
      <c r="STF19" s="0"/>
      <c r="STG19" s="0"/>
      <c r="STH19" s="0"/>
      <c r="STI19" s="0"/>
      <c r="STJ19" s="0"/>
      <c r="STK19" s="0"/>
      <c r="STL19" s="0"/>
      <c r="STM19" s="0"/>
      <c r="STN19" s="0"/>
      <c r="STO19" s="0"/>
      <c r="STP19" s="0"/>
      <c r="STQ19" s="0"/>
      <c r="STR19" s="0"/>
      <c r="STS19" s="0"/>
      <c r="STT19" s="0"/>
      <c r="STU19" s="0"/>
      <c r="STV19" s="0"/>
      <c r="STW19" s="0"/>
      <c r="STX19" s="0"/>
      <c r="STY19" s="0"/>
      <c r="STZ19" s="0"/>
      <c r="SUA19" s="0"/>
      <c r="SUB19" s="0"/>
      <c r="SUC19" s="0"/>
      <c r="SUD19" s="0"/>
      <c r="SUE19" s="0"/>
      <c r="SUF19" s="0"/>
      <c r="SUG19" s="0"/>
      <c r="SUH19" s="0"/>
      <c r="SUI19" s="0"/>
      <c r="SUJ19" s="0"/>
      <c r="SUK19" s="0"/>
      <c r="SUL19" s="0"/>
      <c r="SUM19" s="0"/>
      <c r="SUN19" s="0"/>
      <c r="SUO19" s="0"/>
      <c r="SUP19" s="0"/>
      <c r="SUQ19" s="0"/>
      <c r="SUR19" s="0"/>
      <c r="SUS19" s="0"/>
      <c r="SUT19" s="0"/>
      <c r="SUU19" s="0"/>
      <c r="SUV19" s="0"/>
      <c r="SUW19" s="0"/>
      <c r="SUX19" s="0"/>
      <c r="SUY19" s="0"/>
      <c r="SUZ19" s="0"/>
      <c r="SVA19" s="0"/>
      <c r="SVB19" s="0"/>
      <c r="SVC19" s="0"/>
      <c r="SVD19" s="0"/>
      <c r="SVE19" s="0"/>
      <c r="SVF19" s="0"/>
      <c r="SVG19" s="0"/>
      <c r="SVH19" s="0"/>
      <c r="SVI19" s="0"/>
      <c r="SVJ19" s="0"/>
      <c r="SVK19" s="0"/>
      <c r="SVL19" s="0"/>
      <c r="SVM19" s="0"/>
      <c r="SVN19" s="0"/>
      <c r="SVO19" s="0"/>
      <c r="SVP19" s="0"/>
      <c r="SVQ19" s="0"/>
      <c r="SVR19" s="0"/>
      <c r="SVS19" s="0"/>
      <c r="SVT19" s="0"/>
      <c r="SVU19" s="0"/>
      <c r="SVV19" s="0"/>
      <c r="SVW19" s="0"/>
      <c r="SVX19" s="0"/>
      <c r="SVY19" s="0"/>
      <c r="SVZ19" s="0"/>
      <c r="SWA19" s="0"/>
      <c r="SWB19" s="0"/>
      <c r="SWC19" s="0"/>
      <c r="SWD19" s="0"/>
      <c r="SWE19" s="0"/>
      <c r="SWF19" s="0"/>
      <c r="SWG19" s="0"/>
      <c r="SWH19" s="0"/>
      <c r="SWI19" s="0"/>
      <c r="SWJ19" s="0"/>
      <c r="SWK19" s="0"/>
      <c r="SWL19" s="0"/>
      <c r="SWM19" s="0"/>
      <c r="SWN19" s="0"/>
      <c r="SWO19" s="0"/>
      <c r="SWP19" s="0"/>
      <c r="SWQ19" s="0"/>
      <c r="SWR19" s="0"/>
      <c r="SWS19" s="0"/>
      <c r="SWT19" s="0"/>
      <c r="SWU19" s="0"/>
      <c r="SWV19" s="0"/>
      <c r="SWW19" s="0"/>
      <c r="SWX19" s="0"/>
      <c r="SWY19" s="0"/>
      <c r="SWZ19" s="0"/>
      <c r="SXA19" s="0"/>
      <c r="SXB19" s="0"/>
      <c r="SXC19" s="0"/>
      <c r="SXD19" s="0"/>
      <c r="SXE19" s="0"/>
      <c r="SXF19" s="0"/>
      <c r="SXG19" s="0"/>
      <c r="SXH19" s="0"/>
      <c r="SXI19" s="0"/>
      <c r="SXJ19" s="0"/>
      <c r="SXK19" s="0"/>
      <c r="SXL19" s="0"/>
      <c r="SXM19" s="0"/>
      <c r="SXN19" s="0"/>
      <c r="SXO19" s="0"/>
      <c r="SXP19" s="0"/>
      <c r="SXQ19" s="0"/>
      <c r="SXR19" s="0"/>
      <c r="SXS19" s="0"/>
      <c r="SXT19" s="0"/>
      <c r="SXU19" s="0"/>
      <c r="SXV19" s="0"/>
      <c r="SXW19" s="0"/>
      <c r="SXX19" s="0"/>
      <c r="SXY19" s="0"/>
      <c r="SXZ19" s="0"/>
      <c r="SYA19" s="0"/>
      <c r="SYB19" s="0"/>
      <c r="SYC19" s="0"/>
      <c r="SYD19" s="0"/>
      <c r="SYE19" s="0"/>
      <c r="SYF19" s="0"/>
      <c r="SYG19" s="0"/>
      <c r="SYH19" s="0"/>
      <c r="SYI19" s="0"/>
      <c r="SYJ19" s="0"/>
      <c r="SYK19" s="0"/>
      <c r="SYL19" s="0"/>
      <c r="SYM19" s="0"/>
      <c r="SYN19" s="0"/>
      <c r="SYO19" s="0"/>
      <c r="SYP19" s="0"/>
      <c r="SYQ19" s="0"/>
      <c r="SYR19" s="0"/>
      <c r="SYS19" s="0"/>
      <c r="SYT19" s="0"/>
      <c r="SYU19" s="0"/>
      <c r="SYV19" s="0"/>
      <c r="SYW19" s="0"/>
      <c r="SYX19" s="0"/>
      <c r="SYY19" s="0"/>
      <c r="SYZ19" s="0"/>
      <c r="SZA19" s="0"/>
      <c r="SZB19" s="0"/>
      <c r="SZC19" s="0"/>
      <c r="SZD19" s="0"/>
      <c r="SZE19" s="0"/>
      <c r="SZF19" s="0"/>
      <c r="SZG19" s="0"/>
      <c r="SZH19" s="0"/>
      <c r="SZI19" s="0"/>
      <c r="SZJ19" s="0"/>
      <c r="SZK19" s="0"/>
      <c r="SZL19" s="0"/>
      <c r="SZM19" s="0"/>
      <c r="SZN19" s="0"/>
      <c r="SZO19" s="0"/>
      <c r="SZP19" s="0"/>
      <c r="SZQ19" s="0"/>
      <c r="SZR19" s="0"/>
      <c r="SZS19" s="0"/>
      <c r="SZT19" s="0"/>
      <c r="SZU19" s="0"/>
      <c r="SZV19" s="0"/>
      <c r="SZW19" s="0"/>
      <c r="SZX19" s="0"/>
      <c r="SZY19" s="0"/>
      <c r="SZZ19" s="0"/>
      <c r="TAA19" s="0"/>
      <c r="TAB19" s="0"/>
      <c r="TAC19" s="0"/>
      <c r="TAD19" s="0"/>
      <c r="TAE19" s="0"/>
      <c r="TAF19" s="0"/>
      <c r="TAG19" s="0"/>
      <c r="TAH19" s="0"/>
      <c r="TAI19" s="0"/>
      <c r="TAJ19" s="0"/>
      <c r="TAK19" s="0"/>
      <c r="TAL19" s="0"/>
      <c r="TAM19" s="0"/>
      <c r="TAN19" s="0"/>
      <c r="TAO19" s="0"/>
      <c r="TAP19" s="0"/>
      <c r="TAQ19" s="0"/>
      <c r="TAR19" s="0"/>
      <c r="TAS19" s="0"/>
      <c r="TAT19" s="0"/>
      <c r="TAU19" s="0"/>
      <c r="TAV19" s="0"/>
      <c r="TAW19" s="0"/>
      <c r="TAX19" s="0"/>
      <c r="TAY19" s="0"/>
      <c r="TAZ19" s="0"/>
      <c r="TBA19" s="0"/>
      <c r="TBB19" s="0"/>
      <c r="TBC19" s="0"/>
      <c r="TBD19" s="0"/>
      <c r="TBE19" s="0"/>
      <c r="TBF19" s="0"/>
      <c r="TBG19" s="0"/>
      <c r="TBH19" s="0"/>
      <c r="TBI19" s="0"/>
      <c r="TBJ19" s="0"/>
      <c r="TBK19" s="0"/>
      <c r="TBL19" s="0"/>
      <c r="TBM19" s="0"/>
      <c r="TBN19" s="0"/>
      <c r="TBO19" s="0"/>
      <c r="TBP19" s="0"/>
      <c r="TBQ19" s="0"/>
      <c r="TBR19" s="0"/>
      <c r="TBS19" s="0"/>
      <c r="TBT19" s="0"/>
      <c r="TBU19" s="0"/>
      <c r="TBV19" s="0"/>
      <c r="TBW19" s="0"/>
      <c r="TBX19" s="0"/>
      <c r="TBY19" s="0"/>
      <c r="TBZ19" s="0"/>
      <c r="TCA19" s="0"/>
      <c r="TCB19" s="0"/>
      <c r="TCC19" s="0"/>
      <c r="TCD19" s="0"/>
      <c r="TCE19" s="0"/>
      <c r="TCF19" s="0"/>
      <c r="TCG19" s="0"/>
      <c r="TCH19" s="0"/>
      <c r="TCI19" s="0"/>
      <c r="TCJ19" s="0"/>
      <c r="TCK19" s="0"/>
      <c r="TCL19" s="0"/>
      <c r="TCM19" s="0"/>
      <c r="TCN19" s="0"/>
      <c r="TCO19" s="0"/>
      <c r="TCP19" s="0"/>
      <c r="TCQ19" s="0"/>
      <c r="TCR19" s="0"/>
      <c r="TCS19" s="0"/>
      <c r="TCT19" s="0"/>
      <c r="TCU19" s="0"/>
      <c r="TCV19" s="0"/>
      <c r="TCW19" s="0"/>
      <c r="TCX19" s="0"/>
      <c r="TCY19" s="0"/>
      <c r="TCZ19" s="0"/>
      <c r="TDA19" s="0"/>
      <c r="TDB19" s="0"/>
      <c r="TDC19" s="0"/>
      <c r="TDD19" s="0"/>
      <c r="TDE19" s="0"/>
      <c r="TDF19" s="0"/>
      <c r="TDG19" s="0"/>
      <c r="TDH19" s="0"/>
      <c r="TDI19" s="0"/>
      <c r="TDJ19" s="0"/>
      <c r="TDK19" s="0"/>
      <c r="TDL19" s="0"/>
      <c r="TDM19" s="0"/>
      <c r="TDN19" s="0"/>
      <c r="TDO19" s="0"/>
      <c r="TDP19" s="0"/>
      <c r="TDQ19" s="0"/>
      <c r="TDR19" s="0"/>
      <c r="TDS19" s="0"/>
      <c r="TDT19" s="0"/>
      <c r="TDU19" s="0"/>
      <c r="TDV19" s="0"/>
      <c r="TDW19" s="0"/>
      <c r="TDX19" s="0"/>
      <c r="TDY19" s="0"/>
      <c r="TDZ19" s="0"/>
      <c r="TEA19" s="0"/>
      <c r="TEB19" s="0"/>
      <c r="TEC19" s="0"/>
      <c r="TED19" s="0"/>
      <c r="TEE19" s="0"/>
      <c r="TEF19" s="0"/>
      <c r="TEG19" s="0"/>
      <c r="TEH19" s="0"/>
      <c r="TEI19" s="0"/>
      <c r="TEJ19" s="0"/>
      <c r="TEK19" s="0"/>
      <c r="TEL19" s="0"/>
      <c r="TEM19" s="0"/>
      <c r="TEN19" s="0"/>
      <c r="TEO19" s="0"/>
      <c r="TEP19" s="0"/>
      <c r="TEQ19" s="0"/>
      <c r="TER19" s="0"/>
      <c r="TES19" s="0"/>
      <c r="TET19" s="0"/>
      <c r="TEU19" s="0"/>
      <c r="TEV19" s="0"/>
      <c r="TEW19" s="0"/>
      <c r="TEX19" s="0"/>
      <c r="TEY19" s="0"/>
      <c r="TEZ19" s="0"/>
      <c r="TFA19" s="0"/>
      <c r="TFB19" s="0"/>
      <c r="TFC19" s="0"/>
      <c r="TFD19" s="0"/>
      <c r="TFE19" s="0"/>
      <c r="TFF19" s="0"/>
      <c r="TFG19" s="0"/>
      <c r="TFH19" s="0"/>
      <c r="TFI19" s="0"/>
      <c r="TFJ19" s="0"/>
      <c r="TFK19" s="0"/>
      <c r="TFL19" s="0"/>
      <c r="TFM19" s="0"/>
      <c r="TFN19" s="0"/>
      <c r="TFO19" s="0"/>
      <c r="TFP19" s="0"/>
      <c r="TFQ19" s="0"/>
      <c r="TFR19" s="0"/>
      <c r="TFS19" s="0"/>
      <c r="TFT19" s="0"/>
      <c r="TFU19" s="0"/>
      <c r="TFV19" s="0"/>
      <c r="TFW19" s="0"/>
      <c r="TFX19" s="0"/>
      <c r="TFY19" s="0"/>
      <c r="TFZ19" s="0"/>
      <c r="TGA19" s="0"/>
      <c r="TGB19" s="0"/>
      <c r="TGC19" s="0"/>
      <c r="TGD19" s="0"/>
      <c r="TGE19" s="0"/>
      <c r="TGF19" s="0"/>
      <c r="TGG19" s="0"/>
      <c r="TGH19" s="0"/>
      <c r="TGI19" s="0"/>
      <c r="TGJ19" s="0"/>
      <c r="TGK19" s="0"/>
      <c r="TGL19" s="0"/>
      <c r="TGM19" s="0"/>
      <c r="TGN19" s="0"/>
      <c r="TGO19" s="0"/>
      <c r="TGP19" s="0"/>
      <c r="TGQ19" s="0"/>
      <c r="TGR19" s="0"/>
      <c r="TGS19" s="0"/>
      <c r="TGT19" s="0"/>
      <c r="TGU19" s="0"/>
      <c r="TGV19" s="0"/>
      <c r="TGW19" s="0"/>
      <c r="TGX19" s="0"/>
      <c r="TGY19" s="0"/>
      <c r="TGZ19" s="0"/>
      <c r="THA19" s="0"/>
      <c r="THB19" s="0"/>
      <c r="THC19" s="0"/>
      <c r="THD19" s="0"/>
      <c r="THE19" s="0"/>
      <c r="THF19" s="0"/>
      <c r="THG19" s="0"/>
      <c r="THH19" s="0"/>
      <c r="THI19" s="0"/>
      <c r="THJ19" s="0"/>
      <c r="THK19" s="0"/>
      <c r="THL19" s="0"/>
      <c r="THM19" s="0"/>
      <c r="THN19" s="0"/>
      <c r="THO19" s="0"/>
      <c r="THP19" s="0"/>
      <c r="THQ19" s="0"/>
      <c r="THR19" s="0"/>
      <c r="THS19" s="0"/>
      <c r="THT19" s="0"/>
      <c r="THU19" s="0"/>
      <c r="THV19" s="0"/>
      <c r="THW19" s="0"/>
      <c r="THX19" s="0"/>
      <c r="THY19" s="0"/>
      <c r="THZ19" s="0"/>
      <c r="TIA19" s="0"/>
      <c r="TIB19" s="0"/>
      <c r="TIC19" s="0"/>
      <c r="TID19" s="0"/>
      <c r="TIE19" s="0"/>
      <c r="TIF19" s="0"/>
      <c r="TIG19" s="0"/>
      <c r="TIH19" s="0"/>
      <c r="TII19" s="0"/>
      <c r="TIJ19" s="0"/>
      <c r="TIK19" s="0"/>
      <c r="TIL19" s="0"/>
      <c r="TIM19" s="0"/>
      <c r="TIN19" s="0"/>
      <c r="TIO19" s="0"/>
      <c r="TIP19" s="0"/>
      <c r="TIQ19" s="0"/>
      <c r="TIR19" s="0"/>
      <c r="TIS19" s="0"/>
      <c r="TIT19" s="0"/>
      <c r="TIU19" s="0"/>
      <c r="TIV19" s="0"/>
      <c r="TIW19" s="0"/>
      <c r="TIX19" s="0"/>
      <c r="TIY19" s="0"/>
      <c r="TIZ19" s="0"/>
      <c r="TJA19" s="0"/>
      <c r="TJB19" s="0"/>
      <c r="TJC19" s="0"/>
      <c r="TJD19" s="0"/>
      <c r="TJE19" s="0"/>
      <c r="TJF19" s="0"/>
      <c r="TJG19" s="0"/>
      <c r="TJH19" s="0"/>
      <c r="TJI19" s="0"/>
      <c r="TJJ19" s="0"/>
      <c r="TJK19" s="0"/>
      <c r="TJL19" s="0"/>
      <c r="TJM19" s="0"/>
      <c r="TJN19" s="0"/>
      <c r="TJO19" s="0"/>
      <c r="TJP19" s="0"/>
      <c r="TJQ19" s="0"/>
      <c r="TJR19" s="0"/>
      <c r="TJS19" s="0"/>
      <c r="TJT19" s="0"/>
      <c r="TJU19" s="0"/>
      <c r="TJV19" s="0"/>
      <c r="TJW19" s="0"/>
      <c r="TJX19" s="0"/>
      <c r="TJY19" s="0"/>
      <c r="TJZ19" s="0"/>
      <c r="TKA19" s="0"/>
      <c r="TKB19" s="0"/>
      <c r="TKC19" s="0"/>
      <c r="TKD19" s="0"/>
      <c r="TKE19" s="0"/>
      <c r="TKF19" s="0"/>
      <c r="TKG19" s="0"/>
      <c r="TKH19" s="0"/>
      <c r="TKI19" s="0"/>
      <c r="TKJ19" s="0"/>
      <c r="TKK19" s="0"/>
      <c r="TKL19" s="0"/>
      <c r="TKM19" s="0"/>
      <c r="TKN19" s="0"/>
      <c r="TKO19" s="0"/>
      <c r="TKP19" s="0"/>
      <c r="TKQ19" s="0"/>
      <c r="TKR19" s="0"/>
      <c r="TKS19" s="0"/>
      <c r="TKT19" s="0"/>
      <c r="TKU19" s="0"/>
      <c r="TKV19" s="0"/>
      <c r="TKW19" s="0"/>
      <c r="TKX19" s="0"/>
      <c r="TKY19" s="0"/>
      <c r="TKZ19" s="0"/>
      <c r="TLA19" s="0"/>
      <c r="TLB19" s="0"/>
      <c r="TLC19" s="0"/>
      <c r="TLD19" s="0"/>
      <c r="TLE19" s="0"/>
      <c r="TLF19" s="0"/>
      <c r="TLG19" s="0"/>
      <c r="TLH19" s="0"/>
      <c r="TLI19" s="0"/>
      <c r="TLJ19" s="0"/>
      <c r="TLK19" s="0"/>
      <c r="TLL19" s="0"/>
      <c r="TLM19" s="0"/>
      <c r="TLN19" s="0"/>
      <c r="TLO19" s="0"/>
      <c r="TLP19" s="0"/>
      <c r="TLQ19" s="0"/>
      <c r="TLR19" s="0"/>
      <c r="TLS19" s="0"/>
      <c r="TLT19" s="0"/>
      <c r="TLU19" s="0"/>
      <c r="TLV19" s="0"/>
      <c r="TLW19" s="0"/>
      <c r="TLX19" s="0"/>
      <c r="TLY19" s="0"/>
      <c r="TLZ19" s="0"/>
      <c r="TMA19" s="0"/>
      <c r="TMB19" s="0"/>
      <c r="TMC19" s="0"/>
      <c r="TMD19" s="0"/>
      <c r="TME19" s="0"/>
      <c r="TMF19" s="0"/>
      <c r="TMG19" s="0"/>
      <c r="TMH19" s="0"/>
      <c r="TMI19" s="0"/>
      <c r="TMJ19" s="0"/>
      <c r="TMK19" s="0"/>
      <c r="TML19" s="0"/>
      <c r="TMM19" s="0"/>
      <c r="TMN19" s="0"/>
      <c r="TMO19" s="0"/>
      <c r="TMP19" s="0"/>
      <c r="TMQ19" s="0"/>
      <c r="TMR19" s="0"/>
      <c r="TMS19" s="0"/>
      <c r="TMT19" s="0"/>
      <c r="TMU19" s="0"/>
      <c r="TMV19" s="0"/>
      <c r="TMW19" s="0"/>
      <c r="TMX19" s="0"/>
      <c r="TMY19" s="0"/>
      <c r="TMZ19" s="0"/>
      <c r="TNA19" s="0"/>
      <c r="TNB19" s="0"/>
      <c r="TNC19" s="0"/>
      <c r="TND19" s="0"/>
      <c r="TNE19" s="0"/>
      <c r="TNF19" s="0"/>
      <c r="TNG19" s="0"/>
      <c r="TNH19" s="0"/>
      <c r="TNI19" s="0"/>
      <c r="TNJ19" s="0"/>
      <c r="TNK19" s="0"/>
      <c r="TNL19" s="0"/>
      <c r="TNM19" s="0"/>
      <c r="TNN19" s="0"/>
      <c r="TNO19" s="0"/>
      <c r="TNP19" s="0"/>
      <c r="TNQ19" s="0"/>
      <c r="TNR19" s="0"/>
      <c r="TNS19" s="0"/>
      <c r="TNT19" s="0"/>
      <c r="TNU19" s="0"/>
      <c r="TNV19" s="0"/>
      <c r="TNW19" s="0"/>
      <c r="TNX19" s="0"/>
      <c r="TNY19" s="0"/>
      <c r="TNZ19" s="0"/>
      <c r="TOA19" s="0"/>
      <c r="TOB19" s="0"/>
      <c r="TOC19" s="0"/>
      <c r="TOD19" s="0"/>
      <c r="TOE19" s="0"/>
      <c r="TOF19" s="0"/>
      <c r="TOG19" s="0"/>
      <c r="TOH19" s="0"/>
      <c r="TOI19" s="0"/>
      <c r="TOJ19" s="0"/>
      <c r="TOK19" s="0"/>
      <c r="TOL19" s="0"/>
      <c r="TOM19" s="0"/>
      <c r="TON19" s="0"/>
      <c r="TOO19" s="0"/>
      <c r="TOP19" s="0"/>
      <c r="TOQ19" s="0"/>
      <c r="TOR19" s="0"/>
      <c r="TOS19" s="0"/>
      <c r="TOT19" s="0"/>
      <c r="TOU19" s="0"/>
      <c r="TOV19" s="0"/>
      <c r="TOW19" s="0"/>
      <c r="TOX19" s="0"/>
      <c r="TOY19" s="0"/>
      <c r="TOZ19" s="0"/>
      <c r="TPA19" s="0"/>
      <c r="TPB19" s="0"/>
      <c r="TPC19" s="0"/>
      <c r="TPD19" s="0"/>
      <c r="TPE19" s="0"/>
      <c r="TPF19" s="0"/>
      <c r="TPG19" s="0"/>
      <c r="TPH19" s="0"/>
      <c r="TPI19" s="0"/>
      <c r="TPJ19" s="0"/>
      <c r="TPK19" s="0"/>
      <c r="TPL19" s="0"/>
      <c r="TPM19" s="0"/>
      <c r="TPN19" s="0"/>
      <c r="TPO19" s="0"/>
      <c r="TPP19" s="0"/>
      <c r="TPQ19" s="0"/>
      <c r="TPR19" s="0"/>
      <c r="TPS19" s="0"/>
      <c r="TPT19" s="0"/>
      <c r="TPU19" s="0"/>
      <c r="TPV19" s="0"/>
      <c r="TPW19" s="0"/>
      <c r="TPX19" s="0"/>
      <c r="TPY19" s="0"/>
      <c r="TPZ19" s="0"/>
      <c r="TQA19" s="0"/>
      <c r="TQB19" s="0"/>
      <c r="TQC19" s="0"/>
      <c r="TQD19" s="0"/>
      <c r="TQE19" s="0"/>
      <c r="TQF19" s="0"/>
      <c r="TQG19" s="0"/>
      <c r="TQH19" s="0"/>
      <c r="TQI19" s="0"/>
      <c r="TQJ19" s="0"/>
      <c r="TQK19" s="0"/>
      <c r="TQL19" s="0"/>
      <c r="TQM19" s="0"/>
      <c r="TQN19" s="0"/>
      <c r="TQO19" s="0"/>
      <c r="TQP19" s="0"/>
      <c r="TQQ19" s="0"/>
      <c r="TQR19" s="0"/>
      <c r="TQS19" s="0"/>
      <c r="TQT19" s="0"/>
      <c r="TQU19" s="0"/>
      <c r="TQV19" s="0"/>
      <c r="TQW19" s="0"/>
      <c r="TQX19" s="0"/>
      <c r="TQY19" s="0"/>
      <c r="TQZ19" s="0"/>
      <c r="TRA19" s="0"/>
      <c r="TRB19" s="0"/>
      <c r="TRC19" s="0"/>
      <c r="TRD19" s="0"/>
      <c r="TRE19" s="0"/>
      <c r="TRF19" s="0"/>
      <c r="TRG19" s="0"/>
      <c r="TRH19" s="0"/>
      <c r="TRI19" s="0"/>
      <c r="TRJ19" s="0"/>
      <c r="TRK19" s="0"/>
      <c r="TRL19" s="0"/>
      <c r="TRM19" s="0"/>
      <c r="TRN19" s="0"/>
      <c r="TRO19" s="0"/>
      <c r="TRP19" s="0"/>
      <c r="TRQ19" s="0"/>
      <c r="TRR19" s="0"/>
      <c r="TRS19" s="0"/>
      <c r="TRT19" s="0"/>
      <c r="TRU19" s="0"/>
      <c r="TRV19" s="0"/>
      <c r="TRW19" s="0"/>
      <c r="TRX19" s="0"/>
      <c r="TRY19" s="0"/>
      <c r="TRZ19" s="0"/>
      <c r="TSA19" s="0"/>
      <c r="TSB19" s="0"/>
      <c r="TSC19" s="0"/>
      <c r="TSD19" s="0"/>
      <c r="TSE19" s="0"/>
      <c r="TSF19" s="0"/>
      <c r="TSG19" s="0"/>
      <c r="TSH19" s="0"/>
      <c r="TSI19" s="0"/>
      <c r="TSJ19" s="0"/>
      <c r="TSK19" s="0"/>
      <c r="TSL19" s="0"/>
      <c r="TSM19" s="0"/>
      <c r="TSN19" s="0"/>
      <c r="TSO19" s="0"/>
      <c r="TSP19" s="0"/>
      <c r="TSQ19" s="0"/>
      <c r="TSR19" s="0"/>
      <c r="TSS19" s="0"/>
      <c r="TST19" s="0"/>
      <c r="TSU19" s="0"/>
      <c r="TSV19" s="0"/>
      <c r="TSW19" s="0"/>
      <c r="TSX19" s="0"/>
      <c r="TSY19" s="0"/>
      <c r="TSZ19" s="0"/>
      <c r="TTA19" s="0"/>
      <c r="TTB19" s="0"/>
      <c r="TTC19" s="0"/>
      <c r="TTD19" s="0"/>
      <c r="TTE19" s="0"/>
      <c r="TTF19" s="0"/>
      <c r="TTG19" s="0"/>
      <c r="TTH19" s="0"/>
      <c r="TTI19" s="0"/>
      <c r="TTJ19" s="0"/>
      <c r="TTK19" s="0"/>
      <c r="TTL19" s="0"/>
      <c r="TTM19" s="0"/>
      <c r="TTN19" s="0"/>
      <c r="TTO19" s="0"/>
      <c r="TTP19" s="0"/>
      <c r="TTQ19" s="0"/>
      <c r="TTR19" s="0"/>
      <c r="TTS19" s="0"/>
      <c r="TTT19" s="0"/>
      <c r="TTU19" s="0"/>
      <c r="TTV19" s="0"/>
      <c r="TTW19" s="0"/>
      <c r="TTX19" s="0"/>
      <c r="TTY19" s="0"/>
      <c r="TTZ19" s="0"/>
      <c r="TUA19" s="0"/>
      <c r="TUB19" s="0"/>
      <c r="TUC19" s="0"/>
      <c r="TUD19" s="0"/>
      <c r="TUE19" s="0"/>
      <c r="TUF19" s="0"/>
      <c r="TUG19" s="0"/>
      <c r="TUH19" s="0"/>
      <c r="TUI19" s="0"/>
      <c r="TUJ19" s="0"/>
      <c r="TUK19" s="0"/>
      <c r="TUL19" s="0"/>
      <c r="TUM19" s="0"/>
      <c r="TUN19" s="0"/>
      <c r="TUO19" s="0"/>
      <c r="TUP19" s="0"/>
      <c r="TUQ19" s="0"/>
      <c r="TUR19" s="0"/>
      <c r="TUS19" s="0"/>
      <c r="TUT19" s="0"/>
      <c r="TUU19" s="0"/>
      <c r="TUV19" s="0"/>
      <c r="TUW19" s="0"/>
      <c r="TUX19" s="0"/>
      <c r="TUY19" s="0"/>
      <c r="TUZ19" s="0"/>
      <c r="TVA19" s="0"/>
      <c r="TVB19" s="0"/>
      <c r="TVC19" s="0"/>
      <c r="TVD19" s="0"/>
      <c r="TVE19" s="0"/>
      <c r="TVF19" s="0"/>
      <c r="TVG19" s="0"/>
      <c r="TVH19" s="0"/>
      <c r="TVI19" s="0"/>
      <c r="TVJ19" s="0"/>
      <c r="TVK19" s="0"/>
      <c r="TVL19" s="0"/>
      <c r="TVM19" s="0"/>
      <c r="TVN19" s="0"/>
      <c r="TVO19" s="0"/>
      <c r="TVP19" s="0"/>
      <c r="TVQ19" s="0"/>
      <c r="TVR19" s="0"/>
      <c r="TVS19" s="0"/>
      <c r="TVT19" s="0"/>
      <c r="TVU19" s="0"/>
      <c r="TVV19" s="0"/>
      <c r="TVW19" s="0"/>
      <c r="TVX19" s="0"/>
      <c r="TVY19" s="0"/>
      <c r="TVZ19" s="0"/>
      <c r="TWA19" s="0"/>
      <c r="TWB19" s="0"/>
      <c r="TWC19" s="0"/>
      <c r="TWD19" s="0"/>
      <c r="TWE19" s="0"/>
      <c r="TWF19" s="0"/>
      <c r="TWG19" s="0"/>
      <c r="TWH19" s="0"/>
      <c r="TWI19" s="0"/>
      <c r="TWJ19" s="0"/>
      <c r="TWK19" s="0"/>
      <c r="TWL19" s="0"/>
      <c r="TWM19" s="0"/>
      <c r="TWN19" s="0"/>
      <c r="TWO19" s="0"/>
      <c r="TWP19" s="0"/>
      <c r="TWQ19" s="0"/>
      <c r="TWR19" s="0"/>
      <c r="TWS19" s="0"/>
      <c r="TWT19" s="0"/>
      <c r="TWU19" s="0"/>
      <c r="TWV19" s="0"/>
      <c r="TWW19" s="0"/>
      <c r="TWX19" s="0"/>
      <c r="TWY19" s="0"/>
      <c r="TWZ19" s="0"/>
      <c r="TXA19" s="0"/>
      <c r="TXB19" s="0"/>
      <c r="TXC19" s="0"/>
      <c r="TXD19" s="0"/>
      <c r="TXE19" s="0"/>
      <c r="TXF19" s="0"/>
      <c r="TXG19" s="0"/>
      <c r="TXH19" s="0"/>
      <c r="TXI19" s="0"/>
      <c r="TXJ19" s="0"/>
      <c r="TXK19" s="0"/>
      <c r="TXL19" s="0"/>
      <c r="TXM19" s="0"/>
      <c r="TXN19" s="0"/>
      <c r="TXO19" s="0"/>
      <c r="TXP19" s="0"/>
      <c r="TXQ19" s="0"/>
      <c r="TXR19" s="0"/>
      <c r="TXS19" s="0"/>
      <c r="TXT19" s="0"/>
      <c r="TXU19" s="0"/>
      <c r="TXV19" s="0"/>
      <c r="TXW19" s="0"/>
      <c r="TXX19" s="0"/>
      <c r="TXY19" s="0"/>
      <c r="TXZ19" s="0"/>
      <c r="TYA19" s="0"/>
      <c r="TYB19" s="0"/>
      <c r="TYC19" s="0"/>
      <c r="TYD19" s="0"/>
      <c r="TYE19" s="0"/>
      <c r="TYF19" s="0"/>
      <c r="TYG19" s="0"/>
      <c r="TYH19" s="0"/>
      <c r="TYI19" s="0"/>
      <c r="TYJ19" s="0"/>
      <c r="TYK19" s="0"/>
      <c r="TYL19" s="0"/>
      <c r="TYM19" s="0"/>
      <c r="TYN19" s="0"/>
      <c r="TYO19" s="0"/>
      <c r="TYP19" s="0"/>
      <c r="TYQ19" s="0"/>
      <c r="TYR19" s="0"/>
      <c r="TYS19" s="0"/>
      <c r="TYT19" s="0"/>
      <c r="TYU19" s="0"/>
      <c r="TYV19" s="0"/>
      <c r="TYW19" s="0"/>
      <c r="TYX19" s="0"/>
      <c r="TYY19" s="0"/>
      <c r="TYZ19" s="0"/>
      <c r="TZA19" s="0"/>
      <c r="TZB19" s="0"/>
      <c r="TZC19" s="0"/>
      <c r="TZD19" s="0"/>
      <c r="TZE19" s="0"/>
      <c r="TZF19" s="0"/>
      <c r="TZG19" s="0"/>
      <c r="TZH19" s="0"/>
      <c r="TZI19" s="0"/>
      <c r="TZJ19" s="0"/>
      <c r="TZK19" s="0"/>
      <c r="TZL19" s="0"/>
      <c r="TZM19" s="0"/>
      <c r="TZN19" s="0"/>
      <c r="TZO19" s="0"/>
      <c r="TZP19" s="0"/>
      <c r="TZQ19" s="0"/>
      <c r="TZR19" s="0"/>
      <c r="TZS19" s="0"/>
      <c r="TZT19" s="0"/>
      <c r="TZU19" s="0"/>
      <c r="TZV19" s="0"/>
      <c r="TZW19" s="0"/>
      <c r="TZX19" s="0"/>
      <c r="TZY19" s="0"/>
      <c r="TZZ19" s="0"/>
      <c r="UAA19" s="0"/>
      <c r="UAB19" s="0"/>
      <c r="UAC19" s="0"/>
      <c r="UAD19" s="0"/>
      <c r="UAE19" s="0"/>
      <c r="UAF19" s="0"/>
      <c r="UAG19" s="0"/>
      <c r="UAH19" s="0"/>
      <c r="UAI19" s="0"/>
      <c r="UAJ19" s="0"/>
      <c r="UAK19" s="0"/>
      <c r="UAL19" s="0"/>
      <c r="UAM19" s="0"/>
      <c r="UAN19" s="0"/>
      <c r="UAO19" s="0"/>
      <c r="UAP19" s="0"/>
      <c r="UAQ19" s="0"/>
      <c r="UAR19" s="0"/>
      <c r="UAS19" s="0"/>
      <c r="UAT19" s="0"/>
      <c r="UAU19" s="0"/>
      <c r="UAV19" s="0"/>
      <c r="UAW19" s="0"/>
      <c r="UAX19" s="0"/>
      <c r="UAY19" s="0"/>
      <c r="UAZ19" s="0"/>
      <c r="UBA19" s="0"/>
      <c r="UBB19" s="0"/>
      <c r="UBC19" s="0"/>
      <c r="UBD19" s="0"/>
      <c r="UBE19" s="0"/>
      <c r="UBF19" s="0"/>
      <c r="UBG19" s="0"/>
      <c r="UBH19" s="0"/>
      <c r="UBI19" s="0"/>
      <c r="UBJ19" s="0"/>
      <c r="UBK19" s="0"/>
      <c r="UBL19" s="0"/>
      <c r="UBM19" s="0"/>
      <c r="UBN19" s="0"/>
      <c r="UBO19" s="0"/>
      <c r="UBP19" s="0"/>
      <c r="UBQ19" s="0"/>
      <c r="UBR19" s="0"/>
      <c r="UBS19" s="0"/>
      <c r="UBT19" s="0"/>
      <c r="UBU19" s="0"/>
      <c r="UBV19" s="0"/>
      <c r="UBW19" s="0"/>
      <c r="UBX19" s="0"/>
      <c r="UBY19" s="0"/>
      <c r="UBZ19" s="0"/>
      <c r="UCA19" s="0"/>
      <c r="UCB19" s="0"/>
      <c r="UCC19" s="0"/>
      <c r="UCD19" s="0"/>
      <c r="UCE19" s="0"/>
      <c r="UCF19" s="0"/>
      <c r="UCG19" s="0"/>
      <c r="UCH19" s="0"/>
      <c r="UCI19" s="0"/>
      <c r="UCJ19" s="0"/>
      <c r="UCK19" s="0"/>
      <c r="UCL19" s="0"/>
      <c r="UCM19" s="0"/>
      <c r="UCN19" s="0"/>
      <c r="UCO19" s="0"/>
      <c r="UCP19" s="0"/>
      <c r="UCQ19" s="0"/>
      <c r="UCR19" s="0"/>
      <c r="UCS19" s="0"/>
      <c r="UCT19" s="0"/>
      <c r="UCU19" s="0"/>
      <c r="UCV19" s="0"/>
      <c r="UCW19" s="0"/>
      <c r="UCX19" s="0"/>
      <c r="UCY19" s="0"/>
      <c r="UCZ19" s="0"/>
      <c r="UDA19" s="0"/>
      <c r="UDB19" s="0"/>
      <c r="UDC19" s="0"/>
      <c r="UDD19" s="0"/>
      <c r="UDE19" s="0"/>
      <c r="UDF19" s="0"/>
      <c r="UDG19" s="0"/>
      <c r="UDH19" s="0"/>
      <c r="UDI19" s="0"/>
      <c r="UDJ19" s="0"/>
      <c r="UDK19" s="0"/>
      <c r="UDL19" s="0"/>
      <c r="UDM19" s="0"/>
      <c r="UDN19" s="0"/>
      <c r="UDO19" s="0"/>
      <c r="UDP19" s="0"/>
      <c r="UDQ19" s="0"/>
      <c r="UDR19" s="0"/>
      <c r="UDS19" s="0"/>
      <c r="UDT19" s="0"/>
      <c r="UDU19" s="0"/>
      <c r="UDV19" s="0"/>
      <c r="UDW19" s="0"/>
      <c r="UDX19" s="0"/>
      <c r="UDY19" s="0"/>
      <c r="UDZ19" s="0"/>
      <c r="UEA19" s="0"/>
      <c r="UEB19" s="0"/>
      <c r="UEC19" s="0"/>
      <c r="UED19" s="0"/>
      <c r="UEE19" s="0"/>
      <c r="UEF19" s="0"/>
      <c r="UEG19" s="0"/>
      <c r="UEH19" s="0"/>
      <c r="UEI19" s="0"/>
      <c r="UEJ19" s="0"/>
      <c r="UEK19" s="0"/>
      <c r="UEL19" s="0"/>
      <c r="UEM19" s="0"/>
      <c r="UEN19" s="0"/>
      <c r="UEO19" s="0"/>
      <c r="UEP19" s="0"/>
      <c r="UEQ19" s="0"/>
      <c r="UER19" s="0"/>
      <c r="UES19" s="0"/>
      <c r="UET19" s="0"/>
      <c r="UEU19" s="0"/>
      <c r="UEV19" s="0"/>
      <c r="UEW19" s="0"/>
      <c r="UEX19" s="0"/>
      <c r="UEY19" s="0"/>
      <c r="UEZ19" s="0"/>
      <c r="UFA19" s="0"/>
      <c r="UFB19" s="0"/>
      <c r="UFC19" s="0"/>
      <c r="UFD19" s="0"/>
      <c r="UFE19" s="0"/>
      <c r="UFF19" s="0"/>
      <c r="UFG19" s="0"/>
      <c r="UFH19" s="0"/>
      <c r="UFI19" s="0"/>
      <c r="UFJ19" s="0"/>
      <c r="UFK19" s="0"/>
      <c r="UFL19" s="0"/>
      <c r="UFM19" s="0"/>
      <c r="UFN19" s="0"/>
      <c r="UFO19" s="0"/>
      <c r="UFP19" s="0"/>
      <c r="UFQ19" s="0"/>
      <c r="UFR19" s="0"/>
      <c r="UFS19" s="0"/>
      <c r="UFT19" s="0"/>
      <c r="UFU19" s="0"/>
      <c r="UFV19" s="0"/>
      <c r="UFW19" s="0"/>
      <c r="UFX19" s="0"/>
      <c r="UFY19" s="0"/>
      <c r="UFZ19" s="0"/>
      <c r="UGA19" s="0"/>
      <c r="UGB19" s="0"/>
      <c r="UGC19" s="0"/>
      <c r="UGD19" s="0"/>
      <c r="UGE19" s="0"/>
      <c r="UGF19" s="0"/>
      <c r="UGG19" s="0"/>
      <c r="UGH19" s="0"/>
      <c r="UGI19" s="0"/>
      <c r="UGJ19" s="0"/>
      <c r="UGK19" s="0"/>
      <c r="UGL19" s="0"/>
      <c r="UGM19" s="0"/>
      <c r="UGN19" s="0"/>
      <c r="UGO19" s="0"/>
      <c r="UGP19" s="0"/>
      <c r="UGQ19" s="0"/>
      <c r="UGR19" s="0"/>
      <c r="UGS19" s="0"/>
      <c r="UGT19" s="0"/>
      <c r="UGU19" s="0"/>
      <c r="UGV19" s="0"/>
      <c r="UGW19" s="0"/>
      <c r="UGX19" s="0"/>
      <c r="UGY19" s="0"/>
      <c r="UGZ19" s="0"/>
      <c r="UHA19" s="0"/>
      <c r="UHB19" s="0"/>
      <c r="UHC19" s="0"/>
      <c r="UHD19" s="0"/>
      <c r="UHE19" s="0"/>
      <c r="UHF19" s="0"/>
      <c r="UHG19" s="0"/>
      <c r="UHH19" s="0"/>
      <c r="UHI19" s="0"/>
      <c r="UHJ19" s="0"/>
      <c r="UHK19" s="0"/>
      <c r="UHL19" s="0"/>
      <c r="UHM19" s="0"/>
      <c r="UHN19" s="0"/>
      <c r="UHO19" s="0"/>
      <c r="UHP19" s="0"/>
      <c r="UHQ19" s="0"/>
      <c r="UHR19" s="0"/>
      <c r="UHS19" s="0"/>
      <c r="UHT19" s="0"/>
      <c r="UHU19" s="0"/>
      <c r="UHV19" s="0"/>
      <c r="UHW19" s="0"/>
      <c r="UHX19" s="0"/>
      <c r="UHY19" s="0"/>
      <c r="UHZ19" s="0"/>
      <c r="UIA19" s="0"/>
      <c r="UIB19" s="0"/>
      <c r="UIC19" s="0"/>
      <c r="UID19" s="0"/>
      <c r="UIE19" s="0"/>
      <c r="UIF19" s="0"/>
      <c r="UIG19" s="0"/>
      <c r="UIH19" s="0"/>
      <c r="UII19" s="0"/>
      <c r="UIJ19" s="0"/>
      <c r="UIK19" s="0"/>
      <c r="UIL19" s="0"/>
      <c r="UIM19" s="0"/>
      <c r="UIN19" s="0"/>
      <c r="UIO19" s="0"/>
      <c r="UIP19" s="0"/>
      <c r="UIQ19" s="0"/>
      <c r="UIR19" s="0"/>
      <c r="UIS19" s="0"/>
      <c r="UIT19" s="0"/>
      <c r="UIU19" s="0"/>
      <c r="UIV19" s="0"/>
      <c r="UIW19" s="0"/>
      <c r="UIX19" s="0"/>
      <c r="UIY19" s="0"/>
      <c r="UIZ19" s="0"/>
      <c r="UJA19" s="0"/>
      <c r="UJB19" s="0"/>
      <c r="UJC19" s="0"/>
      <c r="UJD19" s="0"/>
      <c r="UJE19" s="0"/>
      <c r="UJF19" s="0"/>
      <c r="UJG19" s="0"/>
      <c r="UJH19" s="0"/>
      <c r="UJI19" s="0"/>
      <c r="UJJ19" s="0"/>
      <c r="UJK19" s="0"/>
      <c r="UJL19" s="0"/>
      <c r="UJM19" s="0"/>
      <c r="UJN19" s="0"/>
      <c r="UJO19" s="0"/>
      <c r="UJP19" s="0"/>
      <c r="UJQ19" s="0"/>
      <c r="UJR19" s="0"/>
      <c r="UJS19" s="0"/>
      <c r="UJT19" s="0"/>
      <c r="UJU19" s="0"/>
      <c r="UJV19" s="0"/>
      <c r="UJW19" s="0"/>
      <c r="UJX19" s="0"/>
      <c r="UJY19" s="0"/>
      <c r="UJZ19" s="0"/>
      <c r="UKA19" s="0"/>
      <c r="UKB19" s="0"/>
      <c r="UKC19" s="0"/>
      <c r="UKD19" s="0"/>
      <c r="UKE19" s="0"/>
      <c r="UKF19" s="0"/>
      <c r="UKG19" s="0"/>
      <c r="UKH19" s="0"/>
      <c r="UKI19" s="0"/>
      <c r="UKJ19" s="0"/>
      <c r="UKK19" s="0"/>
      <c r="UKL19" s="0"/>
      <c r="UKM19" s="0"/>
      <c r="UKN19" s="0"/>
      <c r="UKO19" s="0"/>
      <c r="UKP19" s="0"/>
      <c r="UKQ19" s="0"/>
      <c r="UKR19" s="0"/>
      <c r="UKS19" s="0"/>
      <c r="UKT19" s="0"/>
      <c r="UKU19" s="0"/>
      <c r="UKV19" s="0"/>
      <c r="UKW19" s="0"/>
      <c r="UKX19" s="0"/>
      <c r="UKY19" s="0"/>
      <c r="UKZ19" s="0"/>
      <c r="ULA19" s="0"/>
      <c r="ULB19" s="0"/>
      <c r="ULC19" s="0"/>
      <c r="ULD19" s="0"/>
      <c r="ULE19" s="0"/>
      <c r="ULF19" s="0"/>
      <c r="ULG19" s="0"/>
      <c r="ULH19" s="0"/>
      <c r="ULI19" s="0"/>
      <c r="ULJ19" s="0"/>
      <c r="ULK19" s="0"/>
      <c r="ULL19" s="0"/>
      <c r="ULM19" s="0"/>
      <c r="ULN19" s="0"/>
      <c r="ULO19" s="0"/>
      <c r="ULP19" s="0"/>
      <c r="ULQ19" s="0"/>
      <c r="ULR19" s="0"/>
      <c r="ULS19" s="0"/>
      <c r="ULT19" s="0"/>
      <c r="ULU19" s="0"/>
      <c r="ULV19" s="0"/>
      <c r="ULW19" s="0"/>
      <c r="ULX19" s="0"/>
      <c r="ULY19" s="0"/>
      <c r="ULZ19" s="0"/>
      <c r="UMA19" s="0"/>
      <c r="UMB19" s="0"/>
      <c r="UMC19" s="0"/>
      <c r="UMD19" s="0"/>
      <c r="UME19" s="0"/>
      <c r="UMF19" s="0"/>
      <c r="UMG19" s="0"/>
      <c r="UMH19" s="0"/>
      <c r="UMI19" s="0"/>
      <c r="UMJ19" s="0"/>
      <c r="UMK19" s="0"/>
      <c r="UML19" s="0"/>
      <c r="UMM19" s="0"/>
      <c r="UMN19" s="0"/>
      <c r="UMO19" s="0"/>
      <c r="UMP19" s="0"/>
      <c r="UMQ19" s="0"/>
      <c r="UMR19" s="0"/>
      <c r="UMS19" s="0"/>
      <c r="UMT19" s="0"/>
      <c r="UMU19" s="0"/>
      <c r="UMV19" s="0"/>
      <c r="UMW19" s="0"/>
      <c r="UMX19" s="0"/>
      <c r="UMY19" s="0"/>
      <c r="UMZ19" s="0"/>
      <c r="UNA19" s="0"/>
      <c r="UNB19" s="0"/>
      <c r="UNC19" s="0"/>
      <c r="UND19" s="0"/>
      <c r="UNE19" s="0"/>
      <c r="UNF19" s="0"/>
      <c r="UNG19" s="0"/>
      <c r="UNH19" s="0"/>
      <c r="UNI19" s="0"/>
      <c r="UNJ19" s="0"/>
      <c r="UNK19" s="0"/>
      <c r="UNL19" s="0"/>
      <c r="UNM19" s="0"/>
      <c r="UNN19" s="0"/>
      <c r="UNO19" s="0"/>
      <c r="UNP19" s="0"/>
      <c r="UNQ19" s="0"/>
      <c r="UNR19" s="0"/>
      <c r="UNS19" s="0"/>
      <c r="UNT19" s="0"/>
      <c r="UNU19" s="0"/>
      <c r="UNV19" s="0"/>
      <c r="UNW19" s="0"/>
      <c r="UNX19" s="0"/>
      <c r="UNY19" s="0"/>
      <c r="UNZ19" s="0"/>
      <c r="UOA19" s="0"/>
      <c r="UOB19" s="0"/>
      <c r="UOC19" s="0"/>
      <c r="UOD19" s="0"/>
      <c r="UOE19" s="0"/>
      <c r="UOF19" s="0"/>
      <c r="UOG19" s="0"/>
      <c r="UOH19" s="0"/>
      <c r="UOI19" s="0"/>
      <c r="UOJ19" s="0"/>
      <c r="UOK19" s="0"/>
      <c r="UOL19" s="0"/>
      <c r="UOM19" s="0"/>
      <c r="UON19" s="0"/>
      <c r="UOO19" s="0"/>
      <c r="UOP19" s="0"/>
      <c r="UOQ19" s="0"/>
      <c r="UOR19" s="0"/>
      <c r="UOS19" s="0"/>
      <c r="UOT19" s="0"/>
      <c r="UOU19" s="0"/>
      <c r="UOV19" s="0"/>
      <c r="UOW19" s="0"/>
      <c r="UOX19" s="0"/>
      <c r="UOY19" s="0"/>
      <c r="UOZ19" s="0"/>
      <c r="UPA19" s="0"/>
      <c r="UPB19" s="0"/>
      <c r="UPC19" s="0"/>
      <c r="UPD19" s="0"/>
      <c r="UPE19" s="0"/>
      <c r="UPF19" s="0"/>
      <c r="UPG19" s="0"/>
      <c r="UPH19" s="0"/>
      <c r="UPI19" s="0"/>
      <c r="UPJ19" s="0"/>
      <c r="UPK19" s="0"/>
      <c r="UPL19" s="0"/>
      <c r="UPM19" s="0"/>
      <c r="UPN19" s="0"/>
      <c r="UPO19" s="0"/>
      <c r="UPP19" s="0"/>
      <c r="UPQ19" s="0"/>
      <c r="UPR19" s="0"/>
      <c r="UPS19" s="0"/>
      <c r="UPT19" s="0"/>
      <c r="UPU19" s="0"/>
      <c r="UPV19" s="0"/>
      <c r="UPW19" s="0"/>
      <c r="UPX19" s="0"/>
      <c r="UPY19" s="0"/>
      <c r="UPZ19" s="0"/>
      <c r="UQA19" s="0"/>
      <c r="UQB19" s="0"/>
      <c r="UQC19" s="0"/>
      <c r="UQD19" s="0"/>
      <c r="UQE19" s="0"/>
      <c r="UQF19" s="0"/>
      <c r="UQG19" s="0"/>
      <c r="UQH19" s="0"/>
      <c r="UQI19" s="0"/>
      <c r="UQJ19" s="0"/>
      <c r="UQK19" s="0"/>
      <c r="UQL19" s="0"/>
      <c r="UQM19" s="0"/>
      <c r="UQN19" s="0"/>
      <c r="UQO19" s="0"/>
      <c r="UQP19" s="0"/>
      <c r="UQQ19" s="0"/>
      <c r="UQR19" s="0"/>
      <c r="UQS19" s="0"/>
      <c r="UQT19" s="0"/>
      <c r="UQU19" s="0"/>
      <c r="UQV19" s="0"/>
      <c r="UQW19" s="0"/>
      <c r="UQX19" s="0"/>
      <c r="UQY19" s="0"/>
      <c r="UQZ19" s="0"/>
      <c r="URA19" s="0"/>
      <c r="URB19" s="0"/>
      <c r="URC19" s="0"/>
      <c r="URD19" s="0"/>
      <c r="URE19" s="0"/>
      <c r="URF19" s="0"/>
      <c r="URG19" s="0"/>
      <c r="URH19" s="0"/>
      <c r="URI19" s="0"/>
      <c r="URJ19" s="0"/>
      <c r="URK19" s="0"/>
      <c r="URL19" s="0"/>
      <c r="URM19" s="0"/>
      <c r="URN19" s="0"/>
      <c r="URO19" s="0"/>
      <c r="URP19" s="0"/>
      <c r="URQ19" s="0"/>
      <c r="URR19" s="0"/>
      <c r="URS19" s="0"/>
      <c r="URT19" s="0"/>
      <c r="URU19" s="0"/>
      <c r="URV19" s="0"/>
      <c r="URW19" s="0"/>
      <c r="URX19" s="0"/>
      <c r="URY19" s="0"/>
      <c r="URZ19" s="0"/>
      <c r="USA19" s="0"/>
      <c r="USB19" s="0"/>
      <c r="USC19" s="0"/>
      <c r="USD19" s="0"/>
      <c r="USE19" s="0"/>
      <c r="USF19" s="0"/>
      <c r="USG19" s="0"/>
      <c r="USH19" s="0"/>
      <c r="USI19" s="0"/>
      <c r="USJ19" s="0"/>
      <c r="USK19" s="0"/>
      <c r="USL19" s="0"/>
      <c r="USM19" s="0"/>
      <c r="USN19" s="0"/>
      <c r="USO19" s="0"/>
      <c r="USP19" s="0"/>
      <c r="USQ19" s="0"/>
      <c r="USR19" s="0"/>
      <c r="USS19" s="0"/>
      <c r="UST19" s="0"/>
      <c r="USU19" s="0"/>
      <c r="USV19" s="0"/>
      <c r="USW19" s="0"/>
      <c r="USX19" s="0"/>
      <c r="USY19" s="0"/>
      <c r="USZ19" s="0"/>
      <c r="UTA19" s="0"/>
      <c r="UTB19" s="0"/>
      <c r="UTC19" s="0"/>
      <c r="UTD19" s="0"/>
      <c r="UTE19" s="0"/>
      <c r="UTF19" s="0"/>
      <c r="UTG19" s="0"/>
      <c r="UTH19" s="0"/>
      <c r="UTI19" s="0"/>
      <c r="UTJ19" s="0"/>
      <c r="UTK19" s="0"/>
      <c r="UTL19" s="0"/>
      <c r="UTM19" s="0"/>
      <c r="UTN19" s="0"/>
      <c r="UTO19" s="0"/>
      <c r="UTP19" s="0"/>
      <c r="UTQ19" s="0"/>
      <c r="UTR19" s="0"/>
      <c r="UTS19" s="0"/>
      <c r="UTT19" s="0"/>
      <c r="UTU19" s="0"/>
      <c r="UTV19" s="0"/>
      <c r="UTW19" s="0"/>
      <c r="UTX19" s="0"/>
      <c r="UTY19" s="0"/>
      <c r="UTZ19" s="0"/>
      <c r="UUA19" s="0"/>
      <c r="UUB19" s="0"/>
      <c r="UUC19" s="0"/>
      <c r="UUD19" s="0"/>
      <c r="UUE19" s="0"/>
      <c r="UUF19" s="0"/>
      <c r="UUG19" s="0"/>
      <c r="UUH19" s="0"/>
      <c r="UUI19" s="0"/>
      <c r="UUJ19" s="0"/>
      <c r="UUK19" s="0"/>
      <c r="UUL19" s="0"/>
      <c r="UUM19" s="0"/>
      <c r="UUN19" s="0"/>
      <c r="UUO19" s="0"/>
      <c r="UUP19" s="0"/>
      <c r="UUQ19" s="0"/>
      <c r="UUR19" s="0"/>
      <c r="UUS19" s="0"/>
      <c r="UUT19" s="0"/>
      <c r="UUU19" s="0"/>
      <c r="UUV19" s="0"/>
      <c r="UUW19" s="0"/>
      <c r="UUX19" s="0"/>
      <c r="UUY19" s="0"/>
      <c r="UUZ19" s="0"/>
      <c r="UVA19" s="0"/>
      <c r="UVB19" s="0"/>
      <c r="UVC19" s="0"/>
      <c r="UVD19" s="0"/>
      <c r="UVE19" s="0"/>
      <c r="UVF19" s="0"/>
      <c r="UVG19" s="0"/>
      <c r="UVH19" s="0"/>
      <c r="UVI19" s="0"/>
      <c r="UVJ19" s="0"/>
      <c r="UVK19" s="0"/>
      <c r="UVL19" s="0"/>
      <c r="UVM19" s="0"/>
      <c r="UVN19" s="0"/>
      <c r="UVO19" s="0"/>
      <c r="UVP19" s="0"/>
      <c r="UVQ19" s="0"/>
      <c r="UVR19" s="0"/>
      <c r="UVS19" s="0"/>
      <c r="UVT19" s="0"/>
      <c r="UVU19" s="0"/>
      <c r="UVV19" s="0"/>
      <c r="UVW19" s="0"/>
      <c r="UVX19" s="0"/>
      <c r="UVY19" s="0"/>
      <c r="UVZ19" s="0"/>
      <c r="UWA19" s="0"/>
      <c r="UWB19" s="0"/>
      <c r="UWC19" s="0"/>
      <c r="UWD19" s="0"/>
      <c r="UWE19" s="0"/>
      <c r="UWF19" s="0"/>
      <c r="UWG19" s="0"/>
      <c r="UWH19" s="0"/>
      <c r="UWI19" s="0"/>
      <c r="UWJ19" s="0"/>
      <c r="UWK19" s="0"/>
      <c r="UWL19" s="0"/>
      <c r="UWM19" s="0"/>
      <c r="UWN19" s="0"/>
      <c r="UWO19" s="0"/>
      <c r="UWP19" s="0"/>
      <c r="UWQ19" s="0"/>
      <c r="UWR19" s="0"/>
      <c r="UWS19" s="0"/>
      <c r="UWT19" s="0"/>
      <c r="UWU19" s="0"/>
      <c r="UWV19" s="0"/>
      <c r="UWW19" s="0"/>
      <c r="UWX19" s="0"/>
      <c r="UWY19" s="0"/>
      <c r="UWZ19" s="0"/>
      <c r="UXA19" s="0"/>
      <c r="UXB19" s="0"/>
      <c r="UXC19" s="0"/>
      <c r="UXD19" s="0"/>
      <c r="UXE19" s="0"/>
      <c r="UXF19" s="0"/>
      <c r="UXG19" s="0"/>
      <c r="UXH19" s="0"/>
      <c r="UXI19" s="0"/>
      <c r="UXJ19" s="0"/>
      <c r="UXK19" s="0"/>
      <c r="UXL19" s="0"/>
      <c r="UXM19" s="0"/>
      <c r="UXN19" s="0"/>
      <c r="UXO19" s="0"/>
      <c r="UXP19" s="0"/>
      <c r="UXQ19" s="0"/>
      <c r="UXR19" s="0"/>
      <c r="UXS19" s="0"/>
      <c r="UXT19" s="0"/>
      <c r="UXU19" s="0"/>
      <c r="UXV19" s="0"/>
      <c r="UXW19" s="0"/>
      <c r="UXX19" s="0"/>
      <c r="UXY19" s="0"/>
      <c r="UXZ19" s="0"/>
      <c r="UYA19" s="0"/>
      <c r="UYB19" s="0"/>
      <c r="UYC19" s="0"/>
      <c r="UYD19" s="0"/>
      <c r="UYE19" s="0"/>
      <c r="UYF19" s="0"/>
      <c r="UYG19" s="0"/>
      <c r="UYH19" s="0"/>
      <c r="UYI19" s="0"/>
      <c r="UYJ19" s="0"/>
      <c r="UYK19" s="0"/>
      <c r="UYL19" s="0"/>
      <c r="UYM19" s="0"/>
      <c r="UYN19" s="0"/>
      <c r="UYO19" s="0"/>
      <c r="UYP19" s="0"/>
      <c r="UYQ19" s="0"/>
      <c r="UYR19" s="0"/>
      <c r="UYS19" s="0"/>
      <c r="UYT19" s="0"/>
      <c r="UYU19" s="0"/>
      <c r="UYV19" s="0"/>
      <c r="UYW19" s="0"/>
      <c r="UYX19" s="0"/>
      <c r="UYY19" s="0"/>
      <c r="UYZ19" s="0"/>
      <c r="UZA19" s="0"/>
      <c r="UZB19" s="0"/>
      <c r="UZC19" s="0"/>
      <c r="UZD19" s="0"/>
      <c r="UZE19" s="0"/>
      <c r="UZF19" s="0"/>
      <c r="UZG19" s="0"/>
      <c r="UZH19" s="0"/>
      <c r="UZI19" s="0"/>
      <c r="UZJ19" s="0"/>
      <c r="UZK19" s="0"/>
      <c r="UZL19" s="0"/>
      <c r="UZM19" s="0"/>
      <c r="UZN19" s="0"/>
      <c r="UZO19" s="0"/>
      <c r="UZP19" s="0"/>
      <c r="UZQ19" s="0"/>
      <c r="UZR19" s="0"/>
      <c r="UZS19" s="0"/>
      <c r="UZT19" s="0"/>
      <c r="UZU19" s="0"/>
      <c r="UZV19" s="0"/>
      <c r="UZW19" s="0"/>
      <c r="UZX19" s="0"/>
      <c r="UZY19" s="0"/>
      <c r="UZZ19" s="0"/>
      <c r="VAA19" s="0"/>
      <c r="VAB19" s="0"/>
      <c r="VAC19" s="0"/>
      <c r="VAD19" s="0"/>
      <c r="VAE19" s="0"/>
      <c r="VAF19" s="0"/>
      <c r="VAG19" s="0"/>
      <c r="VAH19" s="0"/>
      <c r="VAI19" s="0"/>
      <c r="VAJ19" s="0"/>
      <c r="VAK19" s="0"/>
      <c r="VAL19" s="0"/>
      <c r="VAM19" s="0"/>
      <c r="VAN19" s="0"/>
      <c r="VAO19" s="0"/>
      <c r="VAP19" s="0"/>
      <c r="VAQ19" s="0"/>
      <c r="VAR19" s="0"/>
      <c r="VAS19" s="0"/>
      <c r="VAT19" s="0"/>
      <c r="VAU19" s="0"/>
      <c r="VAV19" s="0"/>
      <c r="VAW19" s="0"/>
      <c r="VAX19" s="0"/>
      <c r="VAY19" s="0"/>
      <c r="VAZ19" s="0"/>
      <c r="VBA19" s="0"/>
      <c r="VBB19" s="0"/>
      <c r="VBC19" s="0"/>
      <c r="VBD19" s="0"/>
      <c r="VBE19" s="0"/>
      <c r="VBF19" s="0"/>
      <c r="VBG19" s="0"/>
      <c r="VBH19" s="0"/>
      <c r="VBI19" s="0"/>
      <c r="VBJ19" s="0"/>
      <c r="VBK19" s="0"/>
      <c r="VBL19" s="0"/>
      <c r="VBM19" s="0"/>
      <c r="VBN19" s="0"/>
      <c r="VBO19" s="0"/>
      <c r="VBP19" s="0"/>
      <c r="VBQ19" s="0"/>
      <c r="VBR19" s="0"/>
      <c r="VBS19" s="0"/>
      <c r="VBT19" s="0"/>
      <c r="VBU19" s="0"/>
      <c r="VBV19" s="0"/>
      <c r="VBW19" s="0"/>
      <c r="VBX19" s="0"/>
      <c r="VBY19" s="0"/>
      <c r="VBZ19" s="0"/>
      <c r="VCA19" s="0"/>
      <c r="VCB19" s="0"/>
      <c r="VCC19" s="0"/>
      <c r="VCD19" s="0"/>
      <c r="VCE19" s="0"/>
      <c r="VCF19" s="0"/>
      <c r="VCG19" s="0"/>
      <c r="VCH19" s="0"/>
      <c r="VCI19" s="0"/>
      <c r="VCJ19" s="0"/>
      <c r="VCK19" s="0"/>
      <c r="VCL19" s="0"/>
      <c r="VCM19" s="0"/>
      <c r="VCN19" s="0"/>
      <c r="VCO19" s="0"/>
      <c r="VCP19" s="0"/>
      <c r="VCQ19" s="0"/>
      <c r="VCR19" s="0"/>
      <c r="VCS19" s="0"/>
      <c r="VCT19" s="0"/>
      <c r="VCU19" s="0"/>
      <c r="VCV19" s="0"/>
      <c r="VCW19" s="0"/>
      <c r="VCX19" s="0"/>
      <c r="VCY19" s="0"/>
      <c r="VCZ19" s="0"/>
      <c r="VDA19" s="0"/>
      <c r="VDB19" s="0"/>
      <c r="VDC19" s="0"/>
      <c r="VDD19" s="0"/>
      <c r="VDE19" s="0"/>
      <c r="VDF19" s="0"/>
      <c r="VDG19" s="0"/>
      <c r="VDH19" s="0"/>
      <c r="VDI19" s="0"/>
      <c r="VDJ19" s="0"/>
      <c r="VDK19" s="0"/>
      <c r="VDL19" s="0"/>
      <c r="VDM19" s="0"/>
      <c r="VDN19" s="0"/>
      <c r="VDO19" s="0"/>
      <c r="VDP19" s="0"/>
      <c r="VDQ19" s="0"/>
      <c r="VDR19" s="0"/>
      <c r="VDS19" s="0"/>
      <c r="VDT19" s="0"/>
      <c r="VDU19" s="0"/>
      <c r="VDV19" s="0"/>
      <c r="VDW19" s="0"/>
      <c r="VDX19" s="0"/>
      <c r="VDY19" s="0"/>
      <c r="VDZ19" s="0"/>
      <c r="VEA19" s="0"/>
      <c r="VEB19" s="0"/>
      <c r="VEC19" s="0"/>
      <c r="VED19" s="0"/>
      <c r="VEE19" s="0"/>
      <c r="VEF19" s="0"/>
      <c r="VEG19" s="0"/>
      <c r="VEH19" s="0"/>
      <c r="VEI19" s="0"/>
      <c r="VEJ19" s="0"/>
      <c r="VEK19" s="0"/>
      <c r="VEL19" s="0"/>
      <c r="VEM19" s="0"/>
      <c r="VEN19" s="0"/>
      <c r="VEO19" s="0"/>
      <c r="VEP19" s="0"/>
      <c r="VEQ19" s="0"/>
      <c r="VER19" s="0"/>
      <c r="VES19" s="0"/>
      <c r="VET19" s="0"/>
      <c r="VEU19" s="0"/>
      <c r="VEV19" s="0"/>
      <c r="VEW19" s="0"/>
      <c r="VEX19" s="0"/>
      <c r="VEY19" s="0"/>
      <c r="VEZ19" s="0"/>
      <c r="VFA19" s="0"/>
      <c r="VFB19" s="0"/>
      <c r="VFC19" s="0"/>
      <c r="VFD19" s="0"/>
      <c r="VFE19" s="0"/>
      <c r="VFF19" s="0"/>
      <c r="VFG19" s="0"/>
      <c r="VFH19" s="0"/>
      <c r="VFI19" s="0"/>
      <c r="VFJ19" s="0"/>
      <c r="VFK19" s="0"/>
      <c r="VFL19" s="0"/>
      <c r="VFM19" s="0"/>
      <c r="VFN19" s="0"/>
      <c r="VFO19" s="0"/>
      <c r="VFP19" s="0"/>
      <c r="VFQ19" s="0"/>
      <c r="VFR19" s="0"/>
      <c r="VFS19" s="0"/>
      <c r="VFT19" s="0"/>
      <c r="VFU19" s="0"/>
      <c r="VFV19" s="0"/>
      <c r="VFW19" s="0"/>
      <c r="VFX19" s="0"/>
      <c r="VFY19" s="0"/>
      <c r="VFZ19" s="0"/>
      <c r="VGA19" s="0"/>
      <c r="VGB19" s="0"/>
      <c r="VGC19" s="0"/>
      <c r="VGD19" s="0"/>
      <c r="VGE19" s="0"/>
      <c r="VGF19" s="0"/>
      <c r="VGG19" s="0"/>
      <c r="VGH19" s="0"/>
      <c r="VGI19" s="0"/>
      <c r="VGJ19" s="0"/>
      <c r="VGK19" s="0"/>
      <c r="VGL19" s="0"/>
      <c r="VGM19" s="0"/>
      <c r="VGN19" s="0"/>
      <c r="VGO19" s="0"/>
      <c r="VGP19" s="0"/>
      <c r="VGQ19" s="0"/>
      <c r="VGR19" s="0"/>
      <c r="VGS19" s="0"/>
      <c r="VGT19" s="0"/>
      <c r="VGU19" s="0"/>
      <c r="VGV19" s="0"/>
      <c r="VGW19" s="0"/>
      <c r="VGX19" s="0"/>
      <c r="VGY19" s="0"/>
      <c r="VGZ19" s="0"/>
      <c r="VHA19" s="0"/>
      <c r="VHB19" s="0"/>
      <c r="VHC19" s="0"/>
      <c r="VHD19" s="0"/>
      <c r="VHE19" s="0"/>
      <c r="VHF19" s="0"/>
      <c r="VHG19" s="0"/>
      <c r="VHH19" s="0"/>
      <c r="VHI19" s="0"/>
      <c r="VHJ19" s="0"/>
      <c r="VHK19" s="0"/>
      <c r="VHL19" s="0"/>
      <c r="VHM19" s="0"/>
      <c r="VHN19" s="0"/>
      <c r="VHO19" s="0"/>
      <c r="VHP19" s="0"/>
      <c r="VHQ19" s="0"/>
      <c r="VHR19" s="0"/>
      <c r="VHS19" s="0"/>
      <c r="VHT19" s="0"/>
      <c r="VHU19" s="0"/>
      <c r="VHV19" s="0"/>
      <c r="VHW19" s="0"/>
      <c r="VHX19" s="0"/>
      <c r="VHY19" s="0"/>
      <c r="VHZ19" s="0"/>
      <c r="VIA19" s="0"/>
      <c r="VIB19" s="0"/>
      <c r="VIC19" s="0"/>
      <c r="VID19" s="0"/>
      <c r="VIE19" s="0"/>
      <c r="VIF19" s="0"/>
      <c r="VIG19" s="0"/>
      <c r="VIH19" s="0"/>
      <c r="VII19" s="0"/>
      <c r="VIJ19" s="0"/>
      <c r="VIK19" s="0"/>
      <c r="VIL19" s="0"/>
      <c r="VIM19" s="0"/>
      <c r="VIN19" s="0"/>
      <c r="VIO19" s="0"/>
      <c r="VIP19" s="0"/>
      <c r="VIQ19" s="0"/>
      <c r="VIR19" s="0"/>
      <c r="VIS19" s="0"/>
      <c r="VIT19" s="0"/>
      <c r="VIU19" s="0"/>
      <c r="VIV19" s="0"/>
      <c r="VIW19" s="0"/>
      <c r="VIX19" s="0"/>
      <c r="VIY19" s="0"/>
      <c r="VIZ19" s="0"/>
      <c r="VJA19" s="0"/>
      <c r="VJB19" s="0"/>
      <c r="VJC19" s="0"/>
      <c r="VJD19" s="0"/>
      <c r="VJE19" s="0"/>
      <c r="VJF19" s="0"/>
      <c r="VJG19" s="0"/>
      <c r="VJH19" s="0"/>
      <c r="VJI19" s="0"/>
      <c r="VJJ19" s="0"/>
      <c r="VJK19" s="0"/>
      <c r="VJL19" s="0"/>
      <c r="VJM19" s="0"/>
      <c r="VJN19" s="0"/>
      <c r="VJO19" s="0"/>
      <c r="VJP19" s="0"/>
      <c r="VJQ19" s="0"/>
      <c r="VJR19" s="0"/>
      <c r="VJS19" s="0"/>
      <c r="VJT19" s="0"/>
      <c r="VJU19" s="0"/>
      <c r="VJV19" s="0"/>
      <c r="VJW19" s="0"/>
      <c r="VJX19" s="0"/>
      <c r="VJY19" s="0"/>
      <c r="VJZ19" s="0"/>
      <c r="VKA19" s="0"/>
      <c r="VKB19" s="0"/>
      <c r="VKC19" s="0"/>
      <c r="VKD19" s="0"/>
      <c r="VKE19" s="0"/>
      <c r="VKF19" s="0"/>
      <c r="VKG19" s="0"/>
      <c r="VKH19" s="0"/>
      <c r="VKI19" s="0"/>
      <c r="VKJ19" s="0"/>
      <c r="VKK19" s="0"/>
      <c r="VKL19" s="0"/>
      <c r="VKM19" s="0"/>
      <c r="VKN19" s="0"/>
      <c r="VKO19" s="0"/>
      <c r="VKP19" s="0"/>
      <c r="VKQ19" s="0"/>
      <c r="VKR19" s="0"/>
      <c r="VKS19" s="0"/>
      <c r="VKT19" s="0"/>
      <c r="VKU19" s="0"/>
      <c r="VKV19" s="0"/>
      <c r="VKW19" s="0"/>
      <c r="VKX19" s="0"/>
      <c r="VKY19" s="0"/>
      <c r="VKZ19" s="0"/>
      <c r="VLA19" s="0"/>
      <c r="VLB19" s="0"/>
      <c r="VLC19" s="0"/>
      <c r="VLD19" s="0"/>
      <c r="VLE19" s="0"/>
      <c r="VLF19" s="0"/>
      <c r="VLG19" s="0"/>
      <c r="VLH19" s="0"/>
      <c r="VLI19" s="0"/>
      <c r="VLJ19" s="0"/>
      <c r="VLK19" s="0"/>
      <c r="VLL19" s="0"/>
      <c r="VLM19" s="0"/>
      <c r="VLN19" s="0"/>
      <c r="VLO19" s="0"/>
      <c r="VLP19" s="0"/>
      <c r="VLQ19" s="0"/>
      <c r="VLR19" s="0"/>
      <c r="VLS19" s="0"/>
      <c r="VLT19" s="0"/>
      <c r="VLU19" s="0"/>
      <c r="VLV19" s="0"/>
      <c r="VLW19" s="0"/>
      <c r="VLX19" s="0"/>
      <c r="VLY19" s="0"/>
      <c r="VLZ19" s="0"/>
      <c r="VMA19" s="0"/>
      <c r="VMB19" s="0"/>
      <c r="VMC19" s="0"/>
      <c r="VMD19" s="0"/>
      <c r="VME19" s="0"/>
      <c r="VMF19" s="0"/>
      <c r="VMG19" s="0"/>
      <c r="VMH19" s="0"/>
      <c r="VMI19" s="0"/>
      <c r="VMJ19" s="0"/>
      <c r="VMK19" s="0"/>
      <c r="VML19" s="0"/>
      <c r="VMM19" s="0"/>
      <c r="VMN19" s="0"/>
      <c r="VMO19" s="0"/>
      <c r="VMP19" s="0"/>
      <c r="VMQ19" s="0"/>
      <c r="VMR19" s="0"/>
      <c r="VMS19" s="0"/>
      <c r="VMT19" s="0"/>
      <c r="VMU19" s="0"/>
      <c r="VMV19" s="0"/>
      <c r="VMW19" s="0"/>
      <c r="VMX19" s="0"/>
      <c r="VMY19" s="0"/>
      <c r="VMZ19" s="0"/>
      <c r="VNA19" s="0"/>
      <c r="VNB19" s="0"/>
      <c r="VNC19" s="0"/>
      <c r="VND19" s="0"/>
      <c r="VNE19" s="0"/>
      <c r="VNF19" s="0"/>
      <c r="VNG19" s="0"/>
      <c r="VNH19" s="0"/>
      <c r="VNI19" s="0"/>
      <c r="VNJ19" s="0"/>
      <c r="VNK19" s="0"/>
      <c r="VNL19" s="0"/>
      <c r="VNM19" s="0"/>
      <c r="VNN19" s="0"/>
      <c r="VNO19" s="0"/>
      <c r="VNP19" s="0"/>
      <c r="VNQ19" s="0"/>
      <c r="VNR19" s="0"/>
      <c r="VNS19" s="0"/>
      <c r="VNT19" s="0"/>
      <c r="VNU19" s="0"/>
      <c r="VNV19" s="0"/>
      <c r="VNW19" s="0"/>
      <c r="VNX19" s="0"/>
      <c r="VNY19" s="0"/>
      <c r="VNZ19" s="0"/>
      <c r="VOA19" s="0"/>
      <c r="VOB19" s="0"/>
      <c r="VOC19" s="0"/>
      <c r="VOD19" s="0"/>
      <c r="VOE19" s="0"/>
      <c r="VOF19" s="0"/>
      <c r="VOG19" s="0"/>
      <c r="VOH19" s="0"/>
      <c r="VOI19" s="0"/>
      <c r="VOJ19" s="0"/>
      <c r="VOK19" s="0"/>
      <c r="VOL19" s="0"/>
      <c r="VOM19" s="0"/>
      <c r="VON19" s="0"/>
      <c r="VOO19" s="0"/>
      <c r="VOP19" s="0"/>
      <c r="VOQ19" s="0"/>
      <c r="VOR19" s="0"/>
      <c r="VOS19" s="0"/>
      <c r="VOT19" s="0"/>
      <c r="VOU19" s="0"/>
      <c r="VOV19" s="0"/>
      <c r="VOW19" s="0"/>
      <c r="VOX19" s="0"/>
      <c r="VOY19" s="0"/>
      <c r="VOZ19" s="0"/>
      <c r="VPA19" s="0"/>
      <c r="VPB19" s="0"/>
      <c r="VPC19" s="0"/>
      <c r="VPD19" s="0"/>
      <c r="VPE19" s="0"/>
      <c r="VPF19" s="0"/>
      <c r="VPG19" s="0"/>
      <c r="VPH19" s="0"/>
      <c r="VPI19" s="0"/>
      <c r="VPJ19" s="0"/>
      <c r="VPK19" s="0"/>
      <c r="VPL19" s="0"/>
      <c r="VPM19" s="0"/>
      <c r="VPN19" s="0"/>
      <c r="VPO19" s="0"/>
      <c r="VPP19" s="0"/>
      <c r="VPQ19" s="0"/>
      <c r="VPR19" s="0"/>
      <c r="VPS19" s="0"/>
      <c r="VPT19" s="0"/>
      <c r="VPU19" s="0"/>
      <c r="VPV19" s="0"/>
      <c r="VPW19" s="0"/>
      <c r="VPX19" s="0"/>
      <c r="VPY19" s="0"/>
      <c r="VPZ19" s="0"/>
      <c r="VQA19" s="0"/>
      <c r="VQB19" s="0"/>
      <c r="VQC19" s="0"/>
      <c r="VQD19" s="0"/>
      <c r="VQE19" s="0"/>
      <c r="VQF19" s="0"/>
      <c r="VQG19" s="0"/>
      <c r="VQH19" s="0"/>
      <c r="VQI19" s="0"/>
      <c r="VQJ19" s="0"/>
      <c r="VQK19" s="0"/>
      <c r="VQL19" s="0"/>
      <c r="VQM19" s="0"/>
      <c r="VQN19" s="0"/>
      <c r="VQO19" s="0"/>
      <c r="VQP19" s="0"/>
      <c r="VQQ19" s="0"/>
      <c r="VQR19" s="0"/>
      <c r="VQS19" s="0"/>
      <c r="VQT19" s="0"/>
      <c r="VQU19" s="0"/>
      <c r="VQV19" s="0"/>
      <c r="VQW19" s="0"/>
      <c r="VQX19" s="0"/>
      <c r="VQY19" s="0"/>
      <c r="VQZ19" s="0"/>
      <c r="VRA19" s="0"/>
      <c r="VRB19" s="0"/>
      <c r="VRC19" s="0"/>
      <c r="VRD19" s="0"/>
      <c r="VRE19" s="0"/>
      <c r="VRF19" s="0"/>
      <c r="VRG19" s="0"/>
      <c r="VRH19" s="0"/>
      <c r="VRI19" s="0"/>
      <c r="VRJ19" s="0"/>
      <c r="VRK19" s="0"/>
      <c r="VRL19" s="0"/>
      <c r="VRM19" s="0"/>
      <c r="VRN19" s="0"/>
      <c r="VRO19" s="0"/>
      <c r="VRP19" s="0"/>
      <c r="VRQ19" s="0"/>
      <c r="VRR19" s="0"/>
      <c r="VRS19" s="0"/>
      <c r="VRT19" s="0"/>
      <c r="VRU19" s="0"/>
      <c r="VRV19" s="0"/>
      <c r="VRW19" s="0"/>
      <c r="VRX19" s="0"/>
      <c r="VRY19" s="0"/>
      <c r="VRZ19" s="0"/>
      <c r="VSA19" s="0"/>
      <c r="VSB19" s="0"/>
      <c r="VSC19" s="0"/>
      <c r="VSD19" s="0"/>
      <c r="VSE19" s="0"/>
      <c r="VSF19" s="0"/>
      <c r="VSG19" s="0"/>
      <c r="VSH19" s="0"/>
      <c r="VSI19" s="0"/>
      <c r="VSJ19" s="0"/>
      <c r="VSK19" s="0"/>
      <c r="VSL19" s="0"/>
      <c r="VSM19" s="0"/>
      <c r="VSN19" s="0"/>
      <c r="VSO19" s="0"/>
      <c r="VSP19" s="0"/>
      <c r="VSQ19" s="0"/>
      <c r="VSR19" s="0"/>
      <c r="VSS19" s="0"/>
      <c r="VST19" s="0"/>
      <c r="VSU19" s="0"/>
      <c r="VSV19" s="0"/>
      <c r="VSW19" s="0"/>
      <c r="VSX19" s="0"/>
      <c r="VSY19" s="0"/>
      <c r="VSZ19" s="0"/>
      <c r="VTA19" s="0"/>
      <c r="VTB19" s="0"/>
      <c r="VTC19" s="0"/>
      <c r="VTD19" s="0"/>
      <c r="VTE19" s="0"/>
      <c r="VTF19" s="0"/>
      <c r="VTG19" s="0"/>
      <c r="VTH19" s="0"/>
      <c r="VTI19" s="0"/>
      <c r="VTJ19" s="0"/>
      <c r="VTK19" s="0"/>
      <c r="VTL19" s="0"/>
      <c r="VTM19" s="0"/>
      <c r="VTN19" s="0"/>
      <c r="VTO19" s="0"/>
      <c r="VTP19" s="0"/>
      <c r="VTQ19" s="0"/>
      <c r="VTR19" s="0"/>
      <c r="VTS19" s="0"/>
      <c r="VTT19" s="0"/>
      <c r="VTU19" s="0"/>
      <c r="VTV19" s="0"/>
      <c r="VTW19" s="0"/>
      <c r="VTX19" s="0"/>
      <c r="VTY19" s="0"/>
      <c r="VTZ19" s="0"/>
      <c r="VUA19" s="0"/>
      <c r="VUB19" s="0"/>
      <c r="VUC19" s="0"/>
      <c r="VUD19" s="0"/>
      <c r="VUE19" s="0"/>
      <c r="VUF19" s="0"/>
      <c r="VUG19" s="0"/>
      <c r="VUH19" s="0"/>
      <c r="VUI19" s="0"/>
      <c r="VUJ19" s="0"/>
      <c r="VUK19" s="0"/>
      <c r="VUL19" s="0"/>
      <c r="VUM19" s="0"/>
      <c r="VUN19" s="0"/>
      <c r="VUO19" s="0"/>
      <c r="VUP19" s="0"/>
      <c r="VUQ19" s="0"/>
      <c r="VUR19" s="0"/>
      <c r="VUS19" s="0"/>
      <c r="VUT19" s="0"/>
      <c r="VUU19" s="0"/>
      <c r="VUV19" s="0"/>
      <c r="VUW19" s="0"/>
      <c r="VUX19" s="0"/>
      <c r="VUY19" s="0"/>
      <c r="VUZ19" s="0"/>
      <c r="VVA19" s="0"/>
      <c r="VVB19" s="0"/>
      <c r="VVC19" s="0"/>
      <c r="VVD19" s="0"/>
      <c r="VVE19" s="0"/>
      <c r="VVF19" s="0"/>
      <c r="VVG19" s="0"/>
      <c r="VVH19" s="0"/>
      <c r="VVI19" s="0"/>
      <c r="VVJ19" s="0"/>
      <c r="VVK19" s="0"/>
      <c r="VVL19" s="0"/>
      <c r="VVM19" s="0"/>
      <c r="VVN19" s="0"/>
      <c r="VVO19" s="0"/>
      <c r="VVP19" s="0"/>
      <c r="VVQ19" s="0"/>
      <c r="VVR19" s="0"/>
      <c r="VVS19" s="0"/>
      <c r="VVT19" s="0"/>
      <c r="VVU19" s="0"/>
      <c r="VVV19" s="0"/>
      <c r="VVW19" s="0"/>
      <c r="VVX19" s="0"/>
      <c r="VVY19" s="0"/>
      <c r="VVZ19" s="0"/>
      <c r="VWA19" s="0"/>
      <c r="VWB19" s="0"/>
      <c r="VWC19" s="0"/>
      <c r="VWD19" s="0"/>
      <c r="VWE19" s="0"/>
      <c r="VWF19" s="0"/>
      <c r="VWG19" s="0"/>
      <c r="VWH19" s="0"/>
      <c r="VWI19" s="0"/>
      <c r="VWJ19" s="0"/>
      <c r="VWK19" s="0"/>
      <c r="VWL19" s="0"/>
      <c r="VWM19" s="0"/>
      <c r="VWN19" s="0"/>
      <c r="VWO19" s="0"/>
      <c r="VWP19" s="0"/>
      <c r="VWQ19" s="0"/>
      <c r="VWR19" s="0"/>
      <c r="VWS19" s="0"/>
      <c r="VWT19" s="0"/>
      <c r="VWU19" s="0"/>
      <c r="VWV19" s="0"/>
      <c r="VWW19" s="0"/>
      <c r="VWX19" s="0"/>
      <c r="VWY19" s="0"/>
      <c r="VWZ19" s="0"/>
      <c r="VXA19" s="0"/>
      <c r="VXB19" s="0"/>
      <c r="VXC19" s="0"/>
      <c r="VXD19" s="0"/>
      <c r="VXE19" s="0"/>
      <c r="VXF19" s="0"/>
      <c r="VXG19" s="0"/>
      <c r="VXH19" s="0"/>
      <c r="VXI19" s="0"/>
      <c r="VXJ19" s="0"/>
      <c r="VXK19" s="0"/>
      <c r="VXL19" s="0"/>
      <c r="VXM19" s="0"/>
      <c r="VXN19" s="0"/>
      <c r="VXO19" s="0"/>
      <c r="VXP19" s="0"/>
      <c r="VXQ19" s="0"/>
      <c r="VXR19" s="0"/>
      <c r="VXS19" s="0"/>
      <c r="VXT19" s="0"/>
      <c r="VXU19" s="0"/>
      <c r="VXV19" s="0"/>
      <c r="VXW19" s="0"/>
      <c r="VXX19" s="0"/>
      <c r="VXY19" s="0"/>
      <c r="VXZ19" s="0"/>
      <c r="VYA19" s="0"/>
      <c r="VYB19" s="0"/>
      <c r="VYC19" s="0"/>
      <c r="VYD19" s="0"/>
      <c r="VYE19" s="0"/>
      <c r="VYF19" s="0"/>
      <c r="VYG19" s="0"/>
      <c r="VYH19" s="0"/>
      <c r="VYI19" s="0"/>
      <c r="VYJ19" s="0"/>
      <c r="VYK19" s="0"/>
      <c r="VYL19" s="0"/>
      <c r="VYM19" s="0"/>
      <c r="VYN19" s="0"/>
      <c r="VYO19" s="0"/>
      <c r="VYP19" s="0"/>
      <c r="VYQ19" s="0"/>
      <c r="VYR19" s="0"/>
      <c r="VYS19" s="0"/>
      <c r="VYT19" s="0"/>
      <c r="VYU19" s="0"/>
      <c r="VYV19" s="0"/>
      <c r="VYW19" s="0"/>
      <c r="VYX19" s="0"/>
      <c r="VYY19" s="0"/>
      <c r="VYZ19" s="0"/>
      <c r="VZA19" s="0"/>
      <c r="VZB19" s="0"/>
      <c r="VZC19" s="0"/>
      <c r="VZD19" s="0"/>
      <c r="VZE19" s="0"/>
      <c r="VZF19" s="0"/>
      <c r="VZG19" s="0"/>
      <c r="VZH19" s="0"/>
      <c r="VZI19" s="0"/>
      <c r="VZJ19" s="0"/>
      <c r="VZK19" s="0"/>
      <c r="VZL19" s="0"/>
      <c r="VZM19" s="0"/>
      <c r="VZN19" s="0"/>
      <c r="VZO19" s="0"/>
      <c r="VZP19" s="0"/>
      <c r="VZQ19" s="0"/>
      <c r="VZR19" s="0"/>
      <c r="VZS19" s="0"/>
      <c r="VZT19" s="0"/>
      <c r="VZU19" s="0"/>
      <c r="VZV19" s="0"/>
      <c r="VZW19" s="0"/>
      <c r="VZX19" s="0"/>
      <c r="VZY19" s="0"/>
      <c r="VZZ19" s="0"/>
      <c r="WAA19" s="0"/>
      <c r="WAB19" s="0"/>
      <c r="WAC19" s="0"/>
      <c r="WAD19" s="0"/>
      <c r="WAE19" s="0"/>
      <c r="WAF19" s="0"/>
      <c r="WAG19" s="0"/>
      <c r="WAH19" s="0"/>
      <c r="WAI19" s="0"/>
      <c r="WAJ19" s="0"/>
      <c r="WAK19" s="0"/>
      <c r="WAL19" s="0"/>
      <c r="WAM19" s="0"/>
      <c r="WAN19" s="0"/>
      <c r="WAO19" s="0"/>
      <c r="WAP19" s="0"/>
      <c r="WAQ19" s="0"/>
      <c r="WAR19" s="0"/>
      <c r="WAS19" s="0"/>
      <c r="WAT19" s="0"/>
      <c r="WAU19" s="0"/>
      <c r="WAV19" s="0"/>
      <c r="WAW19" s="0"/>
      <c r="WAX19" s="0"/>
      <c r="WAY19" s="0"/>
      <c r="WAZ19" s="0"/>
      <c r="WBA19" s="0"/>
      <c r="WBB19" s="0"/>
      <c r="WBC19" s="0"/>
      <c r="WBD19" s="0"/>
      <c r="WBE19" s="0"/>
      <c r="WBF19" s="0"/>
      <c r="WBG19" s="0"/>
      <c r="WBH19" s="0"/>
      <c r="WBI19" s="0"/>
      <c r="WBJ19" s="0"/>
      <c r="WBK19" s="0"/>
      <c r="WBL19" s="0"/>
      <c r="WBM19" s="0"/>
      <c r="WBN19" s="0"/>
      <c r="WBO19" s="0"/>
      <c r="WBP19" s="0"/>
      <c r="WBQ19" s="0"/>
      <c r="WBR19" s="0"/>
      <c r="WBS19" s="0"/>
      <c r="WBT19" s="0"/>
      <c r="WBU19" s="0"/>
      <c r="WBV19" s="0"/>
      <c r="WBW19" s="0"/>
      <c r="WBX19" s="0"/>
      <c r="WBY19" s="0"/>
      <c r="WBZ19" s="0"/>
      <c r="WCA19" s="0"/>
      <c r="WCB19" s="0"/>
      <c r="WCC19" s="0"/>
      <c r="WCD19" s="0"/>
      <c r="WCE19" s="0"/>
      <c r="WCF19" s="0"/>
      <c r="WCG19" s="0"/>
      <c r="WCH19" s="0"/>
      <c r="WCI19" s="0"/>
      <c r="WCJ19" s="0"/>
      <c r="WCK19" s="0"/>
      <c r="WCL19" s="0"/>
      <c r="WCM19" s="0"/>
      <c r="WCN19" s="0"/>
      <c r="WCO19" s="0"/>
      <c r="WCP19" s="0"/>
      <c r="WCQ19" s="0"/>
      <c r="WCR19" s="0"/>
      <c r="WCS19" s="0"/>
      <c r="WCT19" s="0"/>
      <c r="WCU19" s="0"/>
      <c r="WCV19" s="0"/>
      <c r="WCW19" s="0"/>
      <c r="WCX19" s="0"/>
      <c r="WCY19" s="0"/>
      <c r="WCZ19" s="0"/>
      <c r="WDA19" s="0"/>
      <c r="WDB19" s="0"/>
      <c r="WDC19" s="0"/>
      <c r="WDD19" s="0"/>
      <c r="WDE19" s="0"/>
      <c r="WDF19" s="0"/>
      <c r="WDG19" s="0"/>
      <c r="WDH19" s="0"/>
      <c r="WDI19" s="0"/>
      <c r="WDJ19" s="0"/>
      <c r="WDK19" s="0"/>
      <c r="WDL19" s="0"/>
      <c r="WDM19" s="0"/>
      <c r="WDN19" s="0"/>
      <c r="WDO19" s="0"/>
      <c r="WDP19" s="0"/>
      <c r="WDQ19" s="0"/>
      <c r="WDR19" s="0"/>
      <c r="WDS19" s="0"/>
      <c r="WDT19" s="0"/>
      <c r="WDU19" s="0"/>
      <c r="WDV19" s="0"/>
      <c r="WDW19" s="0"/>
      <c r="WDX19" s="0"/>
      <c r="WDY19" s="0"/>
      <c r="WDZ19" s="0"/>
      <c r="WEA19" s="0"/>
      <c r="WEB19" s="0"/>
      <c r="WEC19" s="0"/>
      <c r="WED19" s="0"/>
      <c r="WEE19" s="0"/>
      <c r="WEF19" s="0"/>
      <c r="WEG19" s="0"/>
      <c r="WEH19" s="0"/>
      <c r="WEI19" s="0"/>
      <c r="WEJ19" s="0"/>
      <c r="WEK19" s="0"/>
      <c r="WEL19" s="0"/>
      <c r="WEM19" s="0"/>
      <c r="WEN19" s="0"/>
      <c r="WEO19" s="0"/>
      <c r="WEP19" s="0"/>
      <c r="WEQ19" s="0"/>
      <c r="WER19" s="0"/>
      <c r="WES19" s="0"/>
      <c r="WET19" s="0"/>
      <c r="WEU19" s="0"/>
      <c r="WEV19" s="0"/>
      <c r="WEW19" s="0"/>
      <c r="WEX19" s="0"/>
      <c r="WEY19" s="0"/>
      <c r="WEZ19" s="0"/>
      <c r="WFA19" s="0"/>
      <c r="WFB19" s="0"/>
      <c r="WFC19" s="0"/>
      <c r="WFD19" s="0"/>
      <c r="WFE19" s="0"/>
      <c r="WFF19" s="0"/>
      <c r="WFG19" s="0"/>
      <c r="WFH19" s="0"/>
      <c r="WFI19" s="0"/>
      <c r="WFJ19" s="0"/>
      <c r="WFK19" s="0"/>
      <c r="WFL19" s="0"/>
      <c r="WFM19" s="0"/>
      <c r="WFN19" s="0"/>
      <c r="WFO19" s="0"/>
      <c r="WFP19" s="0"/>
      <c r="WFQ19" s="0"/>
      <c r="WFR19" s="0"/>
      <c r="WFS19" s="0"/>
      <c r="WFT19" s="0"/>
      <c r="WFU19" s="0"/>
      <c r="WFV19" s="0"/>
      <c r="WFW19" s="0"/>
      <c r="WFX19" s="0"/>
      <c r="WFY19" s="0"/>
      <c r="WFZ19" s="0"/>
      <c r="WGA19" s="0"/>
      <c r="WGB19" s="0"/>
      <c r="WGC19" s="0"/>
      <c r="WGD19" s="0"/>
      <c r="WGE19" s="0"/>
      <c r="WGF19" s="0"/>
      <c r="WGG19" s="0"/>
      <c r="WGH19" s="0"/>
      <c r="WGI19" s="0"/>
      <c r="WGJ19" s="0"/>
      <c r="WGK19" s="0"/>
      <c r="WGL19" s="0"/>
      <c r="WGM19" s="0"/>
      <c r="WGN19" s="0"/>
      <c r="WGO19" s="0"/>
      <c r="WGP19" s="0"/>
      <c r="WGQ19" s="0"/>
      <c r="WGR19" s="0"/>
      <c r="WGS19" s="0"/>
      <c r="WGT19" s="0"/>
      <c r="WGU19" s="0"/>
      <c r="WGV19" s="0"/>
      <c r="WGW19" s="0"/>
      <c r="WGX19" s="0"/>
      <c r="WGY19" s="0"/>
      <c r="WGZ19" s="0"/>
      <c r="WHA19" s="0"/>
      <c r="WHB19" s="0"/>
      <c r="WHC19" s="0"/>
      <c r="WHD19" s="0"/>
      <c r="WHE19" s="0"/>
      <c r="WHF19" s="0"/>
      <c r="WHG19" s="0"/>
      <c r="WHH19" s="0"/>
      <c r="WHI19" s="0"/>
      <c r="WHJ19" s="0"/>
      <c r="WHK19" s="0"/>
      <c r="WHL19" s="0"/>
      <c r="WHM19" s="0"/>
      <c r="WHN19" s="0"/>
      <c r="WHO19" s="0"/>
      <c r="WHP19" s="0"/>
      <c r="WHQ19" s="0"/>
      <c r="WHR19" s="0"/>
      <c r="WHS19" s="0"/>
      <c r="WHT19" s="0"/>
      <c r="WHU19" s="0"/>
      <c r="WHV19" s="0"/>
      <c r="WHW19" s="0"/>
      <c r="WHX19" s="0"/>
      <c r="WHY19" s="0"/>
      <c r="WHZ19" s="0"/>
      <c r="WIA19" s="0"/>
      <c r="WIB19" s="0"/>
      <c r="WIC19" s="0"/>
      <c r="WID19" s="0"/>
      <c r="WIE19" s="0"/>
      <c r="WIF19" s="0"/>
      <c r="WIG19" s="0"/>
      <c r="WIH19" s="0"/>
      <c r="WII19" s="0"/>
      <c r="WIJ19" s="0"/>
      <c r="WIK19" s="0"/>
      <c r="WIL19" s="0"/>
      <c r="WIM19" s="0"/>
      <c r="WIN19" s="0"/>
      <c r="WIO19" s="0"/>
      <c r="WIP19" s="0"/>
      <c r="WIQ19" s="0"/>
      <c r="WIR19" s="0"/>
      <c r="WIS19" s="0"/>
      <c r="WIT19" s="0"/>
      <c r="WIU19" s="0"/>
      <c r="WIV19" s="0"/>
      <c r="WIW19" s="0"/>
      <c r="WIX19" s="0"/>
      <c r="WIY19" s="0"/>
      <c r="WIZ19" s="0"/>
      <c r="WJA19" s="0"/>
      <c r="WJB19" s="0"/>
      <c r="WJC19" s="0"/>
      <c r="WJD19" s="0"/>
      <c r="WJE19" s="0"/>
      <c r="WJF19" s="0"/>
      <c r="WJG19" s="0"/>
      <c r="WJH19" s="0"/>
      <c r="WJI19" s="0"/>
      <c r="WJJ19" s="0"/>
      <c r="WJK19" s="0"/>
      <c r="WJL19" s="0"/>
      <c r="WJM19" s="0"/>
      <c r="WJN19" s="0"/>
      <c r="WJO19" s="0"/>
      <c r="WJP19" s="0"/>
      <c r="WJQ19" s="0"/>
      <c r="WJR19" s="0"/>
      <c r="WJS19" s="0"/>
      <c r="WJT19" s="0"/>
      <c r="WJU19" s="0"/>
      <c r="WJV19" s="0"/>
      <c r="WJW19" s="0"/>
      <c r="WJX19" s="0"/>
      <c r="WJY19" s="0"/>
      <c r="WJZ19" s="0"/>
      <c r="WKA19" s="0"/>
      <c r="WKB19" s="0"/>
      <c r="WKC19" s="0"/>
      <c r="WKD19" s="0"/>
      <c r="WKE19" s="0"/>
      <c r="WKF19" s="0"/>
      <c r="WKG19" s="0"/>
      <c r="WKH19" s="0"/>
      <c r="WKI19" s="0"/>
      <c r="WKJ19" s="0"/>
      <c r="WKK19" s="0"/>
      <c r="WKL19" s="0"/>
      <c r="WKM19" s="0"/>
      <c r="WKN19" s="0"/>
      <c r="WKO19" s="0"/>
      <c r="WKP19" s="0"/>
      <c r="WKQ19" s="0"/>
      <c r="WKR19" s="0"/>
      <c r="WKS19" s="0"/>
      <c r="WKT19" s="0"/>
      <c r="WKU19" s="0"/>
      <c r="WKV19" s="0"/>
      <c r="WKW19" s="0"/>
      <c r="WKX19" s="0"/>
      <c r="WKY19" s="0"/>
      <c r="WKZ19" s="0"/>
      <c r="WLA19" s="0"/>
      <c r="WLB19" s="0"/>
      <c r="WLC19" s="0"/>
      <c r="WLD19" s="0"/>
      <c r="WLE19" s="0"/>
      <c r="WLF19" s="0"/>
      <c r="WLG19" s="0"/>
      <c r="WLH19" s="0"/>
      <c r="WLI19" s="0"/>
      <c r="WLJ19" s="0"/>
      <c r="WLK19" s="0"/>
      <c r="WLL19" s="0"/>
      <c r="WLM19" s="0"/>
      <c r="WLN19" s="0"/>
      <c r="WLO19" s="0"/>
      <c r="WLP19" s="0"/>
      <c r="WLQ19" s="0"/>
      <c r="WLR19" s="0"/>
      <c r="WLS19" s="0"/>
      <c r="WLT19" s="0"/>
      <c r="WLU19" s="0"/>
      <c r="WLV19" s="0"/>
      <c r="WLW19" s="0"/>
      <c r="WLX19" s="0"/>
      <c r="WLY19" s="0"/>
      <c r="WLZ19" s="0"/>
      <c r="WMA19" s="0"/>
      <c r="WMB19" s="0"/>
      <c r="WMC19" s="0"/>
      <c r="WMD19" s="0"/>
      <c r="WME19" s="0"/>
      <c r="WMF19" s="0"/>
      <c r="WMG19" s="0"/>
      <c r="WMH19" s="0"/>
      <c r="WMI19" s="0"/>
      <c r="WMJ19" s="0"/>
      <c r="WMK19" s="0"/>
      <c r="WML19" s="0"/>
      <c r="WMM19" s="0"/>
      <c r="WMN19" s="0"/>
      <c r="WMO19" s="0"/>
      <c r="WMP19" s="0"/>
      <c r="WMQ19" s="0"/>
      <c r="WMR19" s="0"/>
      <c r="WMS19" s="0"/>
      <c r="WMT19" s="0"/>
      <c r="WMU19" s="0"/>
      <c r="WMV19" s="0"/>
      <c r="WMW19" s="0"/>
      <c r="WMX19" s="0"/>
      <c r="WMY19" s="0"/>
      <c r="WMZ19" s="0"/>
      <c r="WNA19" s="0"/>
      <c r="WNB19" s="0"/>
      <c r="WNC19" s="0"/>
      <c r="WND19" s="0"/>
      <c r="WNE19" s="0"/>
      <c r="WNF19" s="0"/>
      <c r="WNG19" s="0"/>
      <c r="WNH19" s="0"/>
      <c r="WNI19" s="0"/>
      <c r="WNJ19" s="0"/>
      <c r="WNK19" s="0"/>
      <c r="WNL19" s="0"/>
      <c r="WNM19" s="0"/>
      <c r="WNN19" s="0"/>
      <c r="WNO19" s="0"/>
      <c r="WNP19" s="0"/>
      <c r="WNQ19" s="0"/>
      <c r="WNR19" s="0"/>
      <c r="WNS19" s="0"/>
      <c r="WNT19" s="0"/>
      <c r="WNU19" s="0"/>
      <c r="WNV19" s="0"/>
      <c r="WNW19" s="0"/>
      <c r="WNX19" s="0"/>
      <c r="WNY19" s="0"/>
      <c r="WNZ19" s="0"/>
      <c r="WOA19" s="0"/>
      <c r="WOB19" s="0"/>
      <c r="WOC19" s="0"/>
      <c r="WOD19" s="0"/>
      <c r="WOE19" s="0"/>
      <c r="WOF19" s="0"/>
      <c r="WOG19" s="0"/>
      <c r="WOH19" s="0"/>
      <c r="WOI19" s="0"/>
      <c r="WOJ19" s="0"/>
      <c r="WOK19" s="0"/>
      <c r="WOL19" s="0"/>
      <c r="WOM19" s="0"/>
      <c r="WON19" s="0"/>
      <c r="WOO19" s="0"/>
      <c r="WOP19" s="0"/>
      <c r="WOQ19" s="0"/>
      <c r="WOR19" s="0"/>
      <c r="WOS19" s="0"/>
      <c r="WOT19" s="0"/>
      <c r="WOU19" s="0"/>
      <c r="WOV19" s="0"/>
      <c r="WOW19" s="0"/>
      <c r="WOX19" s="0"/>
      <c r="WOY19" s="0"/>
      <c r="WOZ19" s="0"/>
      <c r="WPA19" s="0"/>
      <c r="WPB19" s="0"/>
      <c r="WPC19" s="0"/>
      <c r="WPD19" s="0"/>
      <c r="WPE19" s="0"/>
      <c r="WPF19" s="0"/>
      <c r="WPG19" s="0"/>
      <c r="WPH19" s="0"/>
      <c r="WPI19" s="0"/>
      <c r="WPJ19" s="0"/>
      <c r="WPK19" s="0"/>
      <c r="WPL19" s="0"/>
      <c r="WPM19" s="0"/>
      <c r="WPN19" s="0"/>
      <c r="WPO19" s="0"/>
      <c r="WPP19" s="0"/>
      <c r="WPQ19" s="0"/>
      <c r="WPR19" s="0"/>
      <c r="WPS19" s="0"/>
      <c r="WPT19" s="0"/>
      <c r="WPU19" s="0"/>
      <c r="WPV19" s="0"/>
      <c r="WPW19" s="0"/>
      <c r="WPX19" s="0"/>
      <c r="WPY19" s="0"/>
      <c r="WPZ19" s="0"/>
      <c r="WQA19" s="0"/>
      <c r="WQB19" s="0"/>
      <c r="WQC19" s="0"/>
      <c r="WQD19" s="0"/>
      <c r="WQE19" s="0"/>
      <c r="WQF19" s="0"/>
      <c r="WQG19" s="0"/>
      <c r="WQH19" s="0"/>
      <c r="WQI19" s="0"/>
      <c r="WQJ19" s="0"/>
      <c r="WQK19" s="0"/>
      <c r="WQL19" s="0"/>
      <c r="WQM19" s="0"/>
      <c r="WQN19" s="0"/>
      <c r="WQO19" s="0"/>
      <c r="WQP19" s="0"/>
      <c r="WQQ19" s="0"/>
      <c r="WQR19" s="0"/>
      <c r="WQS19" s="0"/>
      <c r="WQT19" s="0"/>
      <c r="WQU19" s="0"/>
      <c r="WQV19" s="0"/>
      <c r="WQW19" s="0"/>
      <c r="WQX19" s="0"/>
      <c r="WQY19" s="0"/>
      <c r="WQZ19" s="0"/>
      <c r="WRA19" s="0"/>
      <c r="WRB19" s="0"/>
      <c r="WRC19" s="0"/>
      <c r="WRD19" s="0"/>
      <c r="WRE19" s="0"/>
      <c r="WRF19" s="0"/>
      <c r="WRG19" s="0"/>
      <c r="WRH19" s="0"/>
      <c r="WRI19" s="0"/>
      <c r="WRJ19" s="0"/>
      <c r="WRK19" s="0"/>
      <c r="WRL19" s="0"/>
      <c r="WRM19" s="0"/>
      <c r="WRN19" s="0"/>
      <c r="WRO19" s="0"/>
      <c r="WRP19" s="0"/>
      <c r="WRQ19" s="0"/>
      <c r="WRR19" s="0"/>
      <c r="WRS19" s="0"/>
      <c r="WRT19" s="0"/>
      <c r="WRU19" s="0"/>
      <c r="WRV19" s="0"/>
      <c r="WRW19" s="0"/>
      <c r="WRX19" s="0"/>
      <c r="WRY19" s="0"/>
      <c r="WRZ19" s="0"/>
      <c r="WSA19" s="0"/>
      <c r="WSB19" s="0"/>
      <c r="WSC19" s="0"/>
      <c r="WSD19" s="0"/>
      <c r="WSE19" s="0"/>
      <c r="WSF19" s="0"/>
      <c r="WSG19" s="0"/>
      <c r="WSH19" s="0"/>
      <c r="WSI19" s="0"/>
      <c r="WSJ19" s="0"/>
      <c r="WSK19" s="0"/>
      <c r="WSL19" s="0"/>
      <c r="WSM19" s="0"/>
      <c r="WSN19" s="0"/>
      <c r="WSO19" s="0"/>
      <c r="WSP19" s="0"/>
      <c r="WSQ19" s="0"/>
      <c r="WSR19" s="0"/>
      <c r="WSS19" s="0"/>
      <c r="WST19" s="0"/>
      <c r="WSU19" s="0"/>
      <c r="WSV19" s="0"/>
      <c r="WSW19" s="0"/>
      <c r="WSX19" s="0"/>
      <c r="WSY19" s="0"/>
      <c r="WSZ19" s="0"/>
      <c r="WTA19" s="0"/>
      <c r="WTB19" s="0"/>
      <c r="WTC19" s="0"/>
      <c r="WTD19" s="0"/>
      <c r="WTE19" s="0"/>
      <c r="WTF19" s="0"/>
      <c r="WTG19" s="0"/>
      <c r="WTH19" s="0"/>
      <c r="WTI19" s="0"/>
      <c r="WTJ19" s="0"/>
      <c r="WTK19" s="0"/>
      <c r="WTL19" s="0"/>
      <c r="WTM19" s="0"/>
      <c r="WTN19" s="0"/>
      <c r="WTO19" s="0"/>
      <c r="WTP19" s="0"/>
      <c r="WTQ19" s="0"/>
      <c r="WTR19" s="0"/>
      <c r="WTS19" s="0"/>
      <c r="WTT19" s="0"/>
      <c r="WTU19" s="0"/>
      <c r="WTV19" s="0"/>
      <c r="WTW19" s="0"/>
      <c r="WTX19" s="0"/>
      <c r="WTY19" s="0"/>
      <c r="WTZ19" s="0"/>
      <c r="WUA19" s="0"/>
      <c r="WUB19" s="0"/>
      <c r="WUC19" s="0"/>
      <c r="WUD19" s="0"/>
      <c r="WUE19" s="0"/>
      <c r="WUF19" s="0"/>
      <c r="WUG19" s="0"/>
      <c r="WUH19" s="0"/>
      <c r="WUI19" s="0"/>
      <c r="WUJ19" s="0"/>
      <c r="WUK19" s="0"/>
      <c r="WUL19" s="0"/>
      <c r="WUM19" s="0"/>
      <c r="WUN19" s="0"/>
      <c r="WUO19" s="0"/>
      <c r="WUP19" s="0"/>
      <c r="WUQ19" s="0"/>
      <c r="WUR19" s="0"/>
      <c r="WUS19" s="0"/>
      <c r="WUT19" s="0"/>
      <c r="WUU19" s="0"/>
      <c r="WUV19" s="0"/>
      <c r="WUW19" s="0"/>
      <c r="WUX19" s="0"/>
      <c r="WUY19" s="0"/>
      <c r="WUZ19" s="0"/>
      <c r="WVA19" s="0"/>
      <c r="WVB19" s="0"/>
      <c r="WVC19" s="0"/>
      <c r="WVD19" s="0"/>
      <c r="WVE19" s="0"/>
      <c r="WVF19" s="0"/>
      <c r="WVG19" s="0"/>
      <c r="WVH19" s="0"/>
      <c r="WVI19" s="0"/>
      <c r="WVJ19" s="0"/>
      <c r="WVK19" s="0"/>
      <c r="WVL19" s="0"/>
      <c r="WVM19" s="0"/>
      <c r="WVN19" s="0"/>
      <c r="WVO19" s="0"/>
      <c r="WVP19" s="0"/>
      <c r="WVQ19" s="0"/>
      <c r="WVR19" s="0"/>
      <c r="WVS19" s="0"/>
      <c r="WVT19" s="0"/>
      <c r="WVU19" s="0"/>
      <c r="WVV19" s="0"/>
      <c r="WVW19" s="0"/>
      <c r="WVX19" s="0"/>
      <c r="WVY19" s="0"/>
      <c r="WVZ19" s="0"/>
      <c r="WWA19" s="0"/>
      <c r="WWB19" s="0"/>
      <c r="WWC19" s="0"/>
      <c r="WWD19" s="0"/>
      <c r="WWE19" s="0"/>
      <c r="WWF19" s="0"/>
      <c r="WWG19" s="0"/>
      <c r="WWH19" s="0"/>
      <c r="WWI19" s="0"/>
      <c r="WWJ19" s="0"/>
      <c r="WWK19" s="0"/>
      <c r="WWL19" s="0"/>
      <c r="WWM19" s="0"/>
      <c r="WWN19" s="0"/>
      <c r="WWO19" s="0"/>
      <c r="WWP19" s="0"/>
      <c r="WWQ19" s="0"/>
      <c r="WWR19" s="0"/>
      <c r="WWS19" s="0"/>
      <c r="WWT19" s="0"/>
      <c r="WWU19" s="0"/>
      <c r="WWV19" s="0"/>
      <c r="WWW19" s="0"/>
      <c r="WWX19" s="0"/>
      <c r="WWY19" s="0"/>
      <c r="WWZ19" s="0"/>
      <c r="WXA19" s="0"/>
      <c r="WXB19" s="0"/>
      <c r="WXC19" s="0"/>
      <c r="WXD19" s="0"/>
      <c r="WXE19" s="0"/>
      <c r="WXF19" s="0"/>
      <c r="WXG19" s="0"/>
      <c r="WXH19" s="0"/>
      <c r="WXI19" s="0"/>
      <c r="WXJ19" s="0"/>
      <c r="WXK19" s="0"/>
      <c r="WXL19" s="0"/>
      <c r="WXM19" s="0"/>
      <c r="WXN19" s="0"/>
      <c r="WXO19" s="0"/>
      <c r="WXP19" s="0"/>
      <c r="WXQ19" s="0"/>
      <c r="WXR19" s="0"/>
      <c r="WXS19" s="0"/>
      <c r="WXT19" s="0"/>
      <c r="WXU19" s="0"/>
      <c r="WXV19" s="0"/>
      <c r="WXW19" s="0"/>
      <c r="WXX19" s="0"/>
      <c r="WXY19" s="0"/>
      <c r="WXZ19" s="0"/>
      <c r="WYA19" s="0"/>
      <c r="WYB19" s="0"/>
      <c r="WYC19" s="0"/>
      <c r="WYD19" s="0"/>
      <c r="WYE19" s="0"/>
      <c r="WYF19" s="0"/>
      <c r="WYG19" s="0"/>
      <c r="WYH19" s="0"/>
      <c r="WYI19" s="0"/>
      <c r="WYJ19" s="0"/>
      <c r="WYK19" s="0"/>
      <c r="WYL19" s="0"/>
      <c r="WYM19" s="0"/>
      <c r="WYN19" s="0"/>
      <c r="WYO19" s="0"/>
      <c r="WYP19" s="0"/>
      <c r="WYQ19" s="0"/>
      <c r="WYR19" s="0"/>
      <c r="WYS19" s="0"/>
      <c r="WYT19" s="0"/>
      <c r="WYU19" s="0"/>
      <c r="WYV19" s="0"/>
      <c r="WYW19" s="0"/>
      <c r="WYX19" s="0"/>
      <c r="WYY19" s="0"/>
      <c r="WYZ19" s="0"/>
      <c r="WZA19" s="0"/>
      <c r="WZB19" s="0"/>
      <c r="WZC19" s="0"/>
      <c r="WZD19" s="0"/>
      <c r="WZE19" s="0"/>
      <c r="WZF19" s="0"/>
      <c r="WZG19" s="0"/>
      <c r="WZH19" s="0"/>
      <c r="WZI19" s="0"/>
      <c r="WZJ19" s="0"/>
      <c r="WZK19" s="0"/>
      <c r="WZL19" s="0"/>
      <c r="WZM19" s="0"/>
      <c r="WZN19" s="0"/>
      <c r="WZO19" s="0"/>
      <c r="WZP19" s="0"/>
      <c r="WZQ19" s="0"/>
      <c r="WZR19" s="0"/>
      <c r="WZS19" s="0"/>
      <c r="WZT19" s="0"/>
      <c r="WZU19" s="0"/>
      <c r="WZV19" s="0"/>
      <c r="WZW19" s="0"/>
      <c r="WZX19" s="0"/>
      <c r="WZY19" s="0"/>
      <c r="WZZ19" s="0"/>
      <c r="XAA19" s="0"/>
      <c r="XAB19" s="0"/>
      <c r="XAC19" s="0"/>
      <c r="XAD19" s="0"/>
      <c r="XAE19" s="0"/>
      <c r="XAF19" s="0"/>
      <c r="XAG19" s="0"/>
      <c r="XAH19" s="0"/>
      <c r="XAI19" s="0"/>
      <c r="XAJ19" s="0"/>
      <c r="XAK19" s="0"/>
      <c r="XAL19" s="0"/>
      <c r="XAM19" s="0"/>
      <c r="XAN19" s="0"/>
      <c r="XAO19" s="0"/>
      <c r="XAP19" s="0"/>
      <c r="XAQ19" s="0"/>
      <c r="XAR19" s="0"/>
      <c r="XAS19" s="0"/>
      <c r="XAT19" s="0"/>
      <c r="XAU19" s="0"/>
      <c r="XAV19" s="0"/>
      <c r="XAW19" s="0"/>
      <c r="XAX19" s="0"/>
      <c r="XAY19" s="0"/>
      <c r="XAZ19" s="0"/>
      <c r="XBA19" s="0"/>
      <c r="XBB19" s="0"/>
      <c r="XBC19" s="0"/>
      <c r="XBD19" s="0"/>
      <c r="XBE19" s="0"/>
      <c r="XBF19" s="0"/>
      <c r="XBG19" s="0"/>
      <c r="XBH19" s="0"/>
      <c r="XBI19" s="0"/>
      <c r="XBJ19" s="0"/>
      <c r="XBK19" s="0"/>
      <c r="XBL19" s="0"/>
      <c r="XBM19" s="0"/>
      <c r="XBN19" s="0"/>
      <c r="XBO19" s="0"/>
      <c r="XBP19" s="0"/>
      <c r="XBQ19" s="0"/>
      <c r="XBR19" s="0"/>
      <c r="XBS19" s="0"/>
      <c r="XBT19" s="0"/>
      <c r="XBU19" s="0"/>
      <c r="XBV19" s="0"/>
      <c r="XBW19" s="0"/>
      <c r="XBX19" s="0"/>
      <c r="XBY19" s="0"/>
      <c r="XBZ19" s="0"/>
      <c r="XCA19" s="0"/>
      <c r="XCB19" s="0"/>
      <c r="XCC19" s="0"/>
      <c r="XCD19" s="0"/>
      <c r="XCE19" s="0"/>
      <c r="XCF19" s="0"/>
      <c r="XCG19" s="0"/>
      <c r="XCH19" s="0"/>
      <c r="XCI19" s="0"/>
      <c r="XCJ19" s="0"/>
      <c r="XCK19" s="0"/>
      <c r="XCL19" s="0"/>
      <c r="XCM19" s="0"/>
      <c r="XCN19" s="0"/>
      <c r="XCO19" s="0"/>
      <c r="XCP19" s="0"/>
      <c r="XCQ19" s="0"/>
      <c r="XCR19" s="0"/>
      <c r="XCS19" s="0"/>
      <c r="XCT19" s="0"/>
      <c r="XCU19" s="0"/>
      <c r="XCV19" s="0"/>
      <c r="XCW19" s="0"/>
      <c r="XCX19" s="0"/>
      <c r="XCY19" s="0"/>
      <c r="XCZ19" s="0"/>
      <c r="XDA19" s="0"/>
      <c r="XDB19" s="0"/>
      <c r="XDC19" s="0"/>
      <c r="XDD19" s="0"/>
      <c r="XDE19" s="0"/>
      <c r="XDF19" s="0"/>
      <c r="XDG19" s="0"/>
      <c r="XDH19" s="0"/>
      <c r="XDI19" s="0"/>
      <c r="XDJ19" s="0"/>
      <c r="XDK19" s="0"/>
      <c r="XDL19" s="0"/>
      <c r="XDM19" s="0"/>
      <c r="XDN19" s="0"/>
      <c r="XDO19" s="0"/>
      <c r="XDP19" s="0"/>
      <c r="XDQ19" s="0"/>
      <c r="XDR19" s="0"/>
      <c r="XDS19" s="0"/>
      <c r="XDT19" s="0"/>
      <c r="XDU19" s="0"/>
      <c r="XDV19" s="0"/>
      <c r="XDW19" s="0"/>
      <c r="XDX19" s="0"/>
      <c r="XDY19" s="0"/>
      <c r="XDZ19" s="0"/>
      <c r="XEA19" s="0"/>
      <c r="XEB19" s="0"/>
      <c r="XEC19" s="0"/>
      <c r="XED19" s="0"/>
      <c r="XEE19" s="0"/>
      <c r="XEF19" s="0"/>
      <c r="XEG19" s="0"/>
      <c r="XEH19" s="0"/>
      <c r="XEI19" s="0"/>
      <c r="XEJ19" s="0"/>
      <c r="XEK19" s="0"/>
      <c r="XEL19" s="0"/>
      <c r="XEM19" s="0"/>
      <c r="XEN19" s="0"/>
      <c r="XEO19" s="0"/>
      <c r="XEP19" s="0"/>
      <c r="XEQ19" s="0"/>
      <c r="XER19" s="0"/>
      <c r="XES19" s="0"/>
      <c r="XET19" s="0"/>
      <c r="XEU19" s="0"/>
      <c r="XEV19" s="0"/>
      <c r="XEW19" s="0"/>
      <c r="XEX19" s="0"/>
      <c r="XEY19" s="0"/>
      <c r="XEZ19" s="0"/>
      <c r="XFA19" s="0"/>
      <c r="XFB19" s="0"/>
      <c r="XFC19" s="0"/>
      <c r="XFD19" s="0"/>
    </row>
    <row r="20" customFormat="false" ht="15.75" hidden="false" customHeight="false" outlineLevel="0" collapsed="false">
      <c r="C20" s="250" t="s">
        <v>556</v>
      </c>
      <c r="M20" s="121"/>
      <c r="N20" s="121" t="s">
        <v>557</v>
      </c>
      <c r="O20" s="121" t="s">
        <v>514</v>
      </c>
    </row>
    <row r="21" customFormat="false" ht="15.75" hidden="false" customHeight="false" outlineLevel="0" collapsed="false">
      <c r="C21" s="250" t="s">
        <v>558</v>
      </c>
      <c r="M21" s="121"/>
      <c r="N21" s="121" t="s">
        <v>559</v>
      </c>
      <c r="O21" s="121" t="s">
        <v>560</v>
      </c>
    </row>
    <row r="22" customFormat="false" ht="15.75" hidden="false" customHeight="false" outlineLevel="0" collapsed="false">
      <c r="C22" s="250" t="s">
        <v>561</v>
      </c>
      <c r="M22" s="121"/>
      <c r="N22" s="121" t="s">
        <v>562</v>
      </c>
      <c r="O22" s="121" t="s">
        <v>563</v>
      </c>
    </row>
    <row r="23" customFormat="false" ht="15.75" hidden="false" customHeight="false" outlineLevel="0" collapsed="false">
      <c r="C23" s="250" t="s">
        <v>564</v>
      </c>
      <c r="M23" s="121"/>
      <c r="N23" s="121"/>
      <c r="O23" s="121" t="s">
        <v>565</v>
      </c>
    </row>
    <row r="24" customFormat="false" ht="15.75" hidden="false" customHeight="false" outlineLevel="0" collapsed="false">
      <c r="C24" s="250" t="s">
        <v>566</v>
      </c>
      <c r="M24" s="121"/>
      <c r="N24" s="121"/>
      <c r="O24" s="121" t="s">
        <v>530</v>
      </c>
    </row>
    <row r="25" customFormat="false" ht="15.75" hidden="false" customHeight="false" outlineLevel="0" collapsed="false">
      <c r="C25" s="250" t="s">
        <v>567</v>
      </c>
      <c r="M25" s="121"/>
      <c r="N25" s="121"/>
      <c r="O25" s="121" t="s">
        <v>557</v>
      </c>
    </row>
    <row r="26" customFormat="false" ht="15.75" hidden="false" customHeight="false" outlineLevel="0" collapsed="false">
      <c r="M26" s="121"/>
      <c r="N26" s="121"/>
      <c r="O26" s="121" t="s">
        <v>568</v>
      </c>
    </row>
    <row r="27" customFormat="false" ht="15.75" hidden="false" customHeight="false" outlineLevel="0" collapsed="false">
      <c r="C27" s="250" t="s">
        <v>569</v>
      </c>
      <c r="M27" s="121"/>
      <c r="N27" s="121"/>
      <c r="O27" s="121" t="s">
        <v>570</v>
      </c>
    </row>
    <row r="28" customFormat="false" ht="15.75" hidden="false" customHeight="false" outlineLevel="0" collapsed="false">
      <c r="C28" s="250" t="s">
        <v>571</v>
      </c>
      <c r="M28" s="121"/>
      <c r="N28" s="121"/>
      <c r="O28" s="121"/>
    </row>
    <row r="29" customFormat="false" ht="15.75" hidden="false" customHeight="false" outlineLevel="0" collapsed="false">
      <c r="M29" s="121"/>
      <c r="N29" s="121"/>
      <c r="O29" s="121" t="s">
        <v>503</v>
      </c>
    </row>
    <row r="30" customFormat="false" ht="15.75" hidden="false" customHeight="false" outlineLevel="0" collapsed="false">
      <c r="C30" s="250" t="s">
        <v>572</v>
      </c>
      <c r="M30" s="121"/>
      <c r="N30" s="121"/>
      <c r="O30" s="121" t="s">
        <v>573</v>
      </c>
    </row>
    <row r="31" customFormat="false" ht="15.75" hidden="false" customHeight="false" outlineLevel="0" collapsed="false">
      <c r="C31" s="250" t="s">
        <v>574</v>
      </c>
      <c r="M31" s="121"/>
      <c r="N31" s="121"/>
      <c r="O31" s="121" t="s">
        <v>575</v>
      </c>
    </row>
    <row r="32" customFormat="false" ht="15.75" hidden="false" customHeight="false" outlineLevel="0" collapsed="false">
      <c r="C32" s="250" t="s">
        <v>503</v>
      </c>
      <c r="M32" s="121"/>
      <c r="N32" s="121"/>
      <c r="O32" s="121" t="s">
        <v>576</v>
      </c>
    </row>
    <row r="33" customFormat="false" ht="15.75" hidden="false" customHeight="false" outlineLevel="0" collapsed="false">
      <c r="C33" s="250" t="s">
        <v>491</v>
      </c>
      <c r="M33" s="121"/>
      <c r="N33" s="121"/>
      <c r="O33" s="121" t="s">
        <v>533</v>
      </c>
    </row>
    <row r="34" customFormat="false" ht="15.75" hidden="false" customHeight="false" outlineLevel="0" collapsed="false">
      <c r="C34" s="250" t="s">
        <v>517</v>
      </c>
      <c r="M34" s="121"/>
      <c r="N34" s="121"/>
      <c r="O34" s="121" t="s">
        <v>577</v>
      </c>
    </row>
    <row r="35" customFormat="false" ht="15.75" hidden="false" customHeight="false" outlineLevel="0" collapsed="false">
      <c r="C35" s="250" t="s">
        <v>578</v>
      </c>
      <c r="O35" s="121" t="s">
        <v>579</v>
      </c>
    </row>
    <row r="36" customFormat="false" ht="15.75" hidden="false" customHeight="false" outlineLevel="0" collapsed="false">
      <c r="C36" s="250" t="s">
        <v>552</v>
      </c>
      <c r="O36" s="121" t="s">
        <v>580</v>
      </c>
    </row>
    <row r="37" customFormat="false" ht="15.75" hidden="false" customHeight="false" outlineLevel="0" collapsed="false">
      <c r="O37" s="121" t="s">
        <v>581</v>
      </c>
    </row>
    <row r="38" customFormat="false" ht="15.75" hidden="false" customHeight="false" outlineLevel="0" collapsed="false">
      <c r="O38" s="121" t="s">
        <v>17</v>
      </c>
    </row>
    <row r="39" customFormat="false" ht="15.75" hidden="false" customHeight="false" outlineLevel="0" collapsed="false">
      <c r="O39" s="121" t="s">
        <v>582</v>
      </c>
    </row>
    <row r="40" customFormat="false" ht="15.75" hidden="false" customHeight="false" outlineLevel="0" collapsed="false">
      <c r="O40" s="121" t="s">
        <v>577</v>
      </c>
    </row>
    <row r="41" customFormat="false" ht="15.75" hidden="false" customHeight="false" outlineLevel="0" collapsed="false">
      <c r="O41" s="121" t="s">
        <v>583</v>
      </c>
    </row>
    <row r="42" customFormat="false" ht="15.75" hidden="false" customHeight="false" outlineLevel="0" collapsed="false">
      <c r="O42" s="121" t="s">
        <v>584</v>
      </c>
    </row>
    <row r="43" customFormat="false" ht="15.75" hidden="false" customHeight="false" outlineLevel="0" collapsed="false">
      <c r="O43" s="121" t="s">
        <v>585</v>
      </c>
    </row>
    <row r="44" customFormat="false" ht="15.75" hidden="false" customHeight="false" outlineLevel="0" collapsed="false">
      <c r="O44" s="121" t="s">
        <v>586</v>
      </c>
    </row>
    <row r="45" customFormat="false" ht="15.75" hidden="false" customHeight="false" outlineLevel="0" collapsed="false">
      <c r="O45" s="121" t="s">
        <v>587</v>
      </c>
    </row>
    <row r="46" customFormat="false" ht="15.75" hidden="false" customHeight="false" outlineLevel="0" collapsed="false">
      <c r="O46" s="121"/>
    </row>
    <row r="47" customFormat="false" ht="15.75" hidden="false" customHeight="false" outlineLevel="0" collapsed="false">
      <c r="O47" s="121" t="s">
        <v>588</v>
      </c>
    </row>
    <row r="48" customFormat="false" ht="15.75" hidden="false" customHeight="false" outlineLevel="0" collapsed="false">
      <c r="O48" s="121" t="s">
        <v>589</v>
      </c>
    </row>
    <row r="49" customFormat="false" ht="15.75" hidden="false" customHeight="false" outlineLevel="0" collapsed="false">
      <c r="O49" s="121" t="s">
        <v>590</v>
      </c>
    </row>
    <row r="50" customFormat="false" ht="15.75" hidden="false" customHeight="false" outlineLevel="0" collapsed="false">
      <c r="O50" s="121" t="s">
        <v>591</v>
      </c>
    </row>
    <row r="51" customFormat="false" ht="15.75" hidden="false" customHeight="false" outlineLevel="0" collapsed="false">
      <c r="O51" s="121" t="s">
        <v>592</v>
      </c>
    </row>
    <row r="52" customFormat="false" ht="15.75" hidden="false" customHeight="false" outlineLevel="0" collapsed="false">
      <c r="O52" s="121" t="s">
        <v>593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80" colorId="64" zoomScale="100" zoomScaleNormal="100" zoomScalePageLayoutView="100" workbookViewId="0">
      <selection pane="topLeft" activeCell="A80" activeCellId="0" sqref="A80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263" t="s">
        <v>594</v>
      </c>
      <c r="B1" s="264" t="n">
        <v>12560</v>
      </c>
      <c r="C1" s="264" t="n">
        <v>12700</v>
      </c>
      <c r="D1" s="264" t="n">
        <v>1.52</v>
      </c>
      <c r="E1" s="264" t="n">
        <v>0.56</v>
      </c>
      <c r="F1" s="264" t="n">
        <v>140</v>
      </c>
      <c r="G1" s="264" t="n">
        <v>59976.72301</v>
      </c>
      <c r="H1" s="264" t="n">
        <v>22342.98808</v>
      </c>
    </row>
    <row r="2" customFormat="false" ht="15" hidden="false" customHeight="false" outlineLevel="0" collapsed="false">
      <c r="A2" s="237" t="s">
        <v>595</v>
      </c>
      <c r="B2" s="185" t="n">
        <v>12500</v>
      </c>
      <c r="C2" s="185" t="n">
        <v>12650</v>
      </c>
      <c r="D2" s="185" t="n">
        <v>1.44</v>
      </c>
      <c r="E2" s="185" t="n">
        <v>0.62</v>
      </c>
      <c r="F2" s="185" t="n">
        <v>150</v>
      </c>
      <c r="G2" s="185" t="n">
        <v>56548.62</v>
      </c>
      <c r="H2" s="185" t="n">
        <v>24639.49037</v>
      </c>
    </row>
    <row r="3" customFormat="false" ht="15" hidden="false" customHeight="false" outlineLevel="0" collapsed="false">
      <c r="A3" s="263" t="s">
        <v>596</v>
      </c>
      <c r="B3" s="264" t="n">
        <v>12440</v>
      </c>
      <c r="C3" s="264" t="n">
        <v>12590</v>
      </c>
      <c r="D3" s="264" t="n">
        <v>1.32</v>
      </c>
      <c r="E3" s="264" t="n">
        <v>0.52</v>
      </c>
      <c r="F3" s="264" t="n">
        <v>150</v>
      </c>
      <c r="G3" s="264" t="n">
        <v>51587.42107</v>
      </c>
      <c r="H3" s="264" t="n">
        <v>20567.36141</v>
      </c>
    </row>
    <row r="4" customFormat="false" ht="15" hidden="false" customHeight="false" outlineLevel="0" collapsed="false">
      <c r="A4" s="237" t="s">
        <v>597</v>
      </c>
      <c r="B4" s="185" t="n">
        <v>12420</v>
      </c>
      <c r="C4" s="185" t="n">
        <v>12550</v>
      </c>
      <c r="D4" s="185" t="n">
        <v>1.2</v>
      </c>
      <c r="E4" s="185" t="n">
        <v>0.56</v>
      </c>
      <c r="F4" s="185" t="n">
        <v>130</v>
      </c>
      <c r="G4" s="185" t="n">
        <v>46822.25736</v>
      </c>
      <c r="H4" s="185" t="n">
        <v>22079.09452</v>
      </c>
    </row>
    <row r="5" customFormat="false" ht="15" hidden="false" customHeight="false" outlineLevel="0" collapsed="false">
      <c r="A5" s="263" t="s">
        <v>598</v>
      </c>
      <c r="B5" s="264" t="s">
        <v>46</v>
      </c>
      <c r="C5" s="264"/>
      <c r="D5" s="264"/>
      <c r="E5" s="264"/>
      <c r="F5" s="264"/>
      <c r="G5" s="264"/>
      <c r="H5" s="264"/>
    </row>
    <row r="6" customFormat="false" ht="15" hidden="false" customHeight="false" outlineLevel="0" collapsed="false">
      <c r="A6" s="237" t="s">
        <v>599</v>
      </c>
      <c r="B6" s="185" t="n">
        <v>12220</v>
      </c>
      <c r="C6" s="185" t="n">
        <v>12330</v>
      </c>
      <c r="D6" s="185" t="n">
        <v>1.4</v>
      </c>
      <c r="E6" s="185" t="n">
        <v>0.6</v>
      </c>
      <c r="F6" s="185" t="n">
        <v>110</v>
      </c>
      <c r="G6" s="185" t="n">
        <v>53746.32172</v>
      </c>
      <c r="H6" s="185" t="n">
        <v>23241.48282</v>
      </c>
    </row>
    <row r="7" customFormat="false" ht="15" hidden="false" customHeight="false" outlineLevel="0" collapsed="false">
      <c r="A7" s="263" t="s">
        <v>600</v>
      </c>
      <c r="B7" s="264" t="n">
        <v>12300</v>
      </c>
      <c r="C7" s="264" t="n">
        <v>12400</v>
      </c>
      <c r="D7" s="264"/>
      <c r="E7" s="264" t="n">
        <v>0.44</v>
      </c>
      <c r="F7" s="264" t="n">
        <v>100</v>
      </c>
      <c r="G7" s="264"/>
      <c r="H7" s="264" t="n">
        <v>17140.51504</v>
      </c>
    </row>
    <row r="8" customFormat="false" ht="15" hidden="false" customHeight="false" outlineLevel="0" collapsed="false">
      <c r="A8" s="237" t="s">
        <v>601</v>
      </c>
      <c r="B8" s="185" t="n">
        <v>12320</v>
      </c>
      <c r="C8" s="185" t="n">
        <v>12430</v>
      </c>
      <c r="D8" s="185"/>
      <c r="E8" s="185" t="n">
        <v>0.36</v>
      </c>
      <c r="F8" s="185" t="n">
        <v>110</v>
      </c>
      <c r="G8" s="185"/>
      <c r="H8" s="185" t="n">
        <v>14057.98693</v>
      </c>
    </row>
    <row r="9" customFormat="false" ht="15" hidden="false" customHeight="false" outlineLevel="0" collapsed="false">
      <c r="A9" s="263" t="s">
        <v>602</v>
      </c>
      <c r="B9" s="264" t="n">
        <v>12300</v>
      </c>
      <c r="C9" s="264" t="n">
        <v>12410</v>
      </c>
      <c r="D9" s="264"/>
      <c r="E9" s="264" t="n">
        <v>0.48</v>
      </c>
      <c r="F9" s="264" t="n">
        <v>110</v>
      </c>
      <c r="G9" s="264"/>
      <c r="H9" s="264" t="n">
        <v>18713.82331</v>
      </c>
    </row>
    <row r="10" customFormat="false" ht="15" hidden="false" customHeight="false" outlineLevel="0" collapsed="false">
      <c r="A10" s="237" t="s">
        <v>603</v>
      </c>
      <c r="B10" s="185" t="n">
        <v>12330</v>
      </c>
      <c r="C10" s="185" t="n">
        <v>12450</v>
      </c>
      <c r="D10" s="185"/>
      <c r="E10" s="185" t="n">
        <v>0.36</v>
      </c>
      <c r="F10" s="185" t="n">
        <v>120</v>
      </c>
      <c r="G10" s="185"/>
      <c r="H10" s="185" t="n">
        <v>14080.60638</v>
      </c>
    </row>
    <row r="11" customFormat="false" ht="15" hidden="false" customHeight="false" outlineLevel="0" collapsed="false">
      <c r="A11" s="263" t="s">
        <v>604</v>
      </c>
      <c r="B11" s="264" t="s">
        <v>46</v>
      </c>
      <c r="C11" s="264"/>
      <c r="D11" s="264"/>
      <c r="E11" s="264"/>
      <c r="F11" s="264"/>
      <c r="G11" s="264"/>
      <c r="H11" s="264"/>
    </row>
    <row r="12" customFormat="false" ht="15" hidden="false" customHeight="false" outlineLevel="0" collapsed="false">
      <c r="A12" s="237" t="s">
        <v>605</v>
      </c>
      <c r="B12" s="185" t="n">
        <v>12350</v>
      </c>
      <c r="C12" s="185" t="n">
        <v>12450</v>
      </c>
      <c r="D12" s="185" t="n">
        <v>1.24</v>
      </c>
      <c r="E12" s="185" t="n">
        <v>0.56</v>
      </c>
      <c r="F12" s="185" t="n">
        <v>100</v>
      </c>
      <c r="G12" s="185" t="n">
        <v>48110.30926</v>
      </c>
      <c r="H12" s="185" t="n">
        <v>21903.16548</v>
      </c>
    </row>
    <row r="13" customFormat="false" ht="15" hidden="false" customHeight="false" outlineLevel="0" collapsed="false">
      <c r="A13" s="263" t="s">
        <v>606</v>
      </c>
      <c r="B13" s="264" t="n">
        <v>12340</v>
      </c>
      <c r="C13" s="264" t="n">
        <v>12440</v>
      </c>
      <c r="D13" s="264"/>
      <c r="E13" s="264" t="n">
        <v>0.36</v>
      </c>
      <c r="F13" s="264" t="n">
        <v>100</v>
      </c>
      <c r="G13" s="264"/>
      <c r="H13" s="264" t="n">
        <v>14069.29666</v>
      </c>
    </row>
    <row r="14" customFormat="false" ht="15" hidden="false" customHeight="false" outlineLevel="0" collapsed="false">
      <c r="A14" s="237" t="s">
        <v>607</v>
      </c>
      <c r="B14" s="185" t="n">
        <v>12200</v>
      </c>
      <c r="C14" s="185" t="n">
        <v>12320</v>
      </c>
      <c r="D14" s="185"/>
      <c r="E14" s="185" t="n">
        <v>0.36</v>
      </c>
      <c r="F14" s="185" t="n">
        <v>120</v>
      </c>
      <c r="G14" s="185"/>
      <c r="H14" s="185" t="n">
        <v>13933.57997</v>
      </c>
    </row>
    <row r="15" customFormat="false" ht="15" hidden="false" customHeight="false" outlineLevel="0" collapsed="false">
      <c r="A15" s="263" t="s">
        <v>608</v>
      </c>
      <c r="B15" s="264" t="n">
        <v>12250</v>
      </c>
      <c r="C15" s="264" t="n">
        <v>1</v>
      </c>
      <c r="D15" s="264"/>
      <c r="E15" s="264"/>
      <c r="F15" s="264" t="n">
        <v>-12249</v>
      </c>
      <c r="G15" s="264"/>
      <c r="H15" s="264"/>
    </row>
    <row r="16" customFormat="false" ht="15" hidden="false" customHeight="false" outlineLevel="0" collapsed="false">
      <c r="A16" s="237" t="s">
        <v>609</v>
      </c>
      <c r="B16" s="185" t="n">
        <v>1</v>
      </c>
      <c r="C16" s="185"/>
      <c r="D16" s="185"/>
      <c r="E16" s="185"/>
      <c r="F16" s="185" t="n">
        <v>-1</v>
      </c>
      <c r="G16" s="185"/>
      <c r="H16" s="185"/>
    </row>
    <row r="17" customFormat="false" ht="15" hidden="false" customHeight="false" outlineLevel="0" collapsed="false">
      <c r="A17" s="263" t="s">
        <v>610</v>
      </c>
      <c r="B17" s="264" t="n">
        <v>12400</v>
      </c>
      <c r="C17" s="264" t="n">
        <v>12560</v>
      </c>
      <c r="D17" s="264" t="n">
        <v>1.12</v>
      </c>
      <c r="E17" s="264" t="n">
        <v>0.44</v>
      </c>
      <c r="F17" s="264" t="n">
        <v>160</v>
      </c>
      <c r="G17" s="264" t="n">
        <v>43630.40192</v>
      </c>
      <c r="H17" s="264" t="n">
        <v>17361.68298</v>
      </c>
    </row>
    <row r="18" customFormat="false" ht="15" hidden="false" customHeight="false" outlineLevel="0" collapsed="false">
      <c r="A18" s="265" t="s">
        <v>611</v>
      </c>
      <c r="B18" s="185" t="n">
        <v>12320</v>
      </c>
      <c r="C18" s="185" t="n">
        <v>12460</v>
      </c>
      <c r="D18" s="185"/>
      <c r="E18" s="185" t="n">
        <v>0.36</v>
      </c>
      <c r="F18" s="185" t="n">
        <v>140</v>
      </c>
      <c r="G18" s="185"/>
      <c r="H18" s="185" t="n">
        <v>14091.9161</v>
      </c>
    </row>
    <row r="19" customFormat="false" ht="15" hidden="false" customHeight="false" outlineLevel="0" collapsed="false">
      <c r="A19" s="263" t="s">
        <v>612</v>
      </c>
      <c r="B19" s="264" t="n">
        <v>12340</v>
      </c>
      <c r="C19" s="264" t="n">
        <v>12450</v>
      </c>
      <c r="D19" s="264"/>
      <c r="E19" s="264" t="n">
        <v>0.4</v>
      </c>
      <c r="F19" s="264" t="n">
        <v>110</v>
      </c>
      <c r="G19" s="264"/>
      <c r="H19" s="264" t="n">
        <v>15645.1182</v>
      </c>
    </row>
    <row r="20" customFormat="false" ht="15" hidden="false" customHeight="false" outlineLevel="0" collapsed="false">
      <c r="A20" s="237" t="s">
        <v>613</v>
      </c>
      <c r="B20" s="185" t="n">
        <v>12290</v>
      </c>
      <c r="C20" s="185" t="n">
        <v>12420</v>
      </c>
      <c r="D20" s="185"/>
      <c r="E20" s="185" t="n">
        <v>0.36</v>
      </c>
      <c r="F20" s="185" t="n">
        <v>130</v>
      </c>
      <c r="G20" s="185"/>
      <c r="H20" s="185" t="n">
        <v>14046.67721</v>
      </c>
    </row>
    <row r="21" customFormat="false" ht="15" hidden="false" customHeight="false" outlineLevel="0" collapsed="false">
      <c r="A21" s="263" t="s">
        <v>614</v>
      </c>
      <c r="B21" s="264" t="n">
        <v>12210</v>
      </c>
      <c r="C21" s="264" t="n">
        <v>12330</v>
      </c>
      <c r="D21" s="264"/>
      <c r="E21" s="264" t="n">
        <v>0.44</v>
      </c>
      <c r="F21" s="264" t="n">
        <v>120</v>
      </c>
      <c r="G21" s="264"/>
      <c r="H21" s="264" t="n">
        <v>17043.75407</v>
      </c>
    </row>
    <row r="22" customFormat="false" ht="15" hidden="false" customHeight="false" outlineLevel="0" collapsed="false">
      <c r="A22" s="237" t="s">
        <v>615</v>
      </c>
      <c r="B22" s="185" t="n">
        <v>12240</v>
      </c>
      <c r="C22" s="185" t="n">
        <v>12340</v>
      </c>
      <c r="D22" s="185"/>
      <c r="E22" s="185" t="n">
        <v>0.24</v>
      </c>
      <c r="F22" s="185" t="n">
        <v>100</v>
      </c>
      <c r="G22" s="185"/>
      <c r="H22" s="185" t="n">
        <v>9304.132944</v>
      </c>
    </row>
    <row r="23" customFormat="false" ht="15" hidden="false" customHeight="false" outlineLevel="0" collapsed="false">
      <c r="A23" s="263" t="s">
        <v>616</v>
      </c>
      <c r="B23" s="264" t="s">
        <v>46</v>
      </c>
      <c r="C23" s="264"/>
      <c r="D23" s="264"/>
      <c r="E23" s="264"/>
      <c r="F23" s="264"/>
      <c r="G23" s="264"/>
      <c r="H23" s="264"/>
    </row>
    <row r="24" customFormat="false" ht="15" hidden="false" customHeight="false" outlineLevel="0" collapsed="false">
      <c r="A24" s="237" t="s">
        <v>617</v>
      </c>
      <c r="B24" s="185" t="n">
        <v>12370</v>
      </c>
      <c r="C24" s="185" t="n">
        <v>1</v>
      </c>
      <c r="D24" s="185" t="n">
        <v>0.96</v>
      </c>
      <c r="E24" s="185"/>
      <c r="F24" s="185" t="n">
        <v>-12369</v>
      </c>
      <c r="G24" s="185" t="n">
        <v>37307.00957</v>
      </c>
      <c r="H24" s="185"/>
    </row>
    <row r="25" customFormat="false" ht="15" hidden="false" customHeight="false" outlineLevel="0" collapsed="false">
      <c r="A25" s="263" t="s">
        <v>618</v>
      </c>
      <c r="B25" s="264" t="n">
        <v>12390</v>
      </c>
      <c r="C25" s="264" t="n">
        <v>1</v>
      </c>
      <c r="D25" s="264"/>
      <c r="E25" s="264"/>
      <c r="F25" s="264" t="n">
        <v>-12389</v>
      </c>
      <c r="G25" s="264"/>
      <c r="H25" s="264"/>
    </row>
    <row r="26" customFormat="false" ht="15" hidden="false" customHeight="false" outlineLevel="0" collapsed="false">
      <c r="A26" s="237" t="s">
        <v>619</v>
      </c>
      <c r="B26" s="185" t="n">
        <v>12470</v>
      </c>
      <c r="C26" s="185" t="n">
        <v>1</v>
      </c>
      <c r="D26" s="185" t="n">
        <v>1.12</v>
      </c>
      <c r="E26" s="185"/>
      <c r="F26" s="185" t="n">
        <v>-12469</v>
      </c>
      <c r="G26" s="185" t="n">
        <v>43876.70258</v>
      </c>
      <c r="H26" s="185"/>
    </row>
    <row r="27" customFormat="false" ht="15" hidden="false" customHeight="false" outlineLevel="0" collapsed="false">
      <c r="A27" s="263" t="s">
        <v>620</v>
      </c>
      <c r="B27" s="264" t="n">
        <v>12420</v>
      </c>
      <c r="C27" s="264" t="n">
        <v>12560</v>
      </c>
      <c r="D27" s="264"/>
      <c r="E27" s="264" t="n">
        <v>0.36</v>
      </c>
      <c r="F27" s="264" t="n">
        <v>140</v>
      </c>
      <c r="G27" s="264"/>
      <c r="H27" s="264" t="n">
        <v>14205.01334</v>
      </c>
    </row>
    <row r="28" customFormat="false" ht="15" hidden="false" customHeight="false" outlineLevel="0" collapsed="false">
      <c r="A28" s="237" t="s">
        <v>621</v>
      </c>
      <c r="B28" s="185" t="n">
        <v>12450</v>
      </c>
      <c r="C28" s="185" t="n">
        <v>12580</v>
      </c>
      <c r="D28" s="185"/>
      <c r="E28" s="185" t="n">
        <v>0.44</v>
      </c>
      <c r="F28" s="185" t="n">
        <v>130</v>
      </c>
      <c r="G28" s="185"/>
      <c r="H28" s="185" t="n">
        <v>17389.32897</v>
      </c>
    </row>
    <row r="29" customFormat="false" ht="15" hidden="false" customHeight="false" outlineLevel="0" collapsed="false">
      <c r="A29" s="263" t="s">
        <v>622</v>
      </c>
      <c r="B29" s="264" t="n">
        <v>12460</v>
      </c>
      <c r="C29" s="264" t="n">
        <v>12600</v>
      </c>
      <c r="D29" s="264"/>
      <c r="E29" s="264" t="n">
        <v>0.36</v>
      </c>
      <c r="F29" s="264" t="n">
        <v>140</v>
      </c>
      <c r="G29" s="264"/>
      <c r="H29" s="264" t="n">
        <v>14250.25224</v>
      </c>
    </row>
    <row r="30" customFormat="false" ht="15" hidden="false" customHeight="false" outlineLevel="0" collapsed="false">
      <c r="A30" s="237" t="s">
        <v>623</v>
      </c>
      <c r="B30" s="185" t="n">
        <v>12420</v>
      </c>
      <c r="C30" s="185" t="n">
        <v>12580</v>
      </c>
      <c r="D30" s="185"/>
      <c r="E30" s="185" t="n">
        <v>0.28</v>
      </c>
      <c r="F30" s="185" t="n">
        <v>160</v>
      </c>
      <c r="G30" s="185"/>
      <c r="H30" s="185" t="n">
        <v>11065.93662</v>
      </c>
    </row>
    <row r="31" customFormat="false" ht="15" hidden="false" customHeight="false" outlineLevel="0" collapsed="false">
      <c r="A31" s="263" t="s">
        <v>624</v>
      </c>
      <c r="B31" s="264" t="n">
        <v>12320</v>
      </c>
      <c r="C31" s="264" t="n">
        <v>12450</v>
      </c>
      <c r="D31" s="264"/>
      <c r="E31" s="264" t="n">
        <v>0.24</v>
      </c>
      <c r="F31" s="264" t="n">
        <v>130</v>
      </c>
      <c r="G31" s="264"/>
      <c r="H31" s="264" t="n">
        <v>9387.07092</v>
      </c>
    </row>
    <row r="32" customFormat="false" ht="15" hidden="false" customHeight="false" outlineLevel="0" collapsed="false">
      <c r="A32" s="237" t="s">
        <v>625</v>
      </c>
      <c r="B32" s="185" t="n">
        <v>12170</v>
      </c>
      <c r="C32" s="185" t="n">
        <v>12300</v>
      </c>
      <c r="D32" s="185"/>
      <c r="E32" s="185" t="n">
        <v>0.2</v>
      </c>
      <c r="F32" s="185" t="n">
        <v>130</v>
      </c>
      <c r="G32" s="185"/>
      <c r="H32" s="185" t="n">
        <v>7728.3114</v>
      </c>
    </row>
    <row r="33" customFormat="false" ht="15" hidden="false" customHeight="false" outlineLevel="0" collapsed="false">
      <c r="A33" s="263" t="s">
        <v>626</v>
      </c>
      <c r="B33" s="264" t="n">
        <v>12610</v>
      </c>
      <c r="C33" s="264"/>
      <c r="D33" s="264"/>
      <c r="E33" s="264"/>
      <c r="F33" s="264" t="n">
        <v>-12610</v>
      </c>
      <c r="G33" s="264"/>
      <c r="H33" s="264"/>
    </row>
    <row r="34" customFormat="false" ht="15" hidden="false" customHeight="false" outlineLevel="0" collapsed="false">
      <c r="A34" s="237" t="s">
        <v>627</v>
      </c>
      <c r="B34" s="185" t="s">
        <v>46</v>
      </c>
      <c r="C34" s="185"/>
      <c r="D34" s="185"/>
      <c r="E34" s="185"/>
      <c r="F34" s="185"/>
      <c r="G34" s="185"/>
      <c r="H34" s="185"/>
    </row>
    <row r="35" customFormat="false" ht="15" hidden="false" customHeight="false" outlineLevel="0" collapsed="false">
      <c r="A35" s="263" t="s">
        <v>628</v>
      </c>
      <c r="B35" s="264" t="n">
        <v>12570</v>
      </c>
      <c r="C35" s="264"/>
      <c r="D35" s="264"/>
      <c r="E35" s="264"/>
      <c r="F35" s="264" t="n">
        <v>-12570</v>
      </c>
      <c r="G35" s="264"/>
      <c r="H35" s="264"/>
    </row>
    <row r="36" customFormat="false" ht="15" hidden="false" customHeight="false" outlineLevel="0" collapsed="false">
      <c r="A36" s="237" t="s">
        <v>629</v>
      </c>
      <c r="B36" s="185" t="n">
        <v>12490</v>
      </c>
      <c r="C36" s="185" t="n">
        <v>1</v>
      </c>
      <c r="D36" s="185" t="n">
        <v>1.42</v>
      </c>
      <c r="E36" s="185"/>
      <c r="F36" s="185" t="n">
        <v>-12489</v>
      </c>
      <c r="G36" s="185" t="n">
        <v>55718.61192</v>
      </c>
      <c r="H36" s="185"/>
    </row>
    <row r="37" customFormat="false" ht="15" hidden="false" customHeight="false" outlineLevel="0" collapsed="false">
      <c r="A37" s="263" t="s">
        <v>630</v>
      </c>
      <c r="B37" s="264" t="n">
        <v>12430</v>
      </c>
      <c r="C37" s="264" t="n">
        <v>12570</v>
      </c>
      <c r="D37" s="264"/>
      <c r="E37" s="264" t="n">
        <v>0.36</v>
      </c>
      <c r="F37" s="264" t="n">
        <v>140</v>
      </c>
      <c r="G37" s="264"/>
      <c r="H37" s="264" t="n">
        <v>14216.32307</v>
      </c>
    </row>
    <row r="38" customFormat="false" ht="15" hidden="false" customHeight="false" outlineLevel="0" collapsed="false">
      <c r="A38" s="237" t="s">
        <v>631</v>
      </c>
      <c r="B38" s="185" t="n">
        <v>12320</v>
      </c>
      <c r="C38" s="185" t="n">
        <v>12502</v>
      </c>
      <c r="D38" s="185" t="n">
        <v>0.32</v>
      </c>
      <c r="E38" s="185"/>
      <c r="F38" s="185" t="n">
        <v>182</v>
      </c>
      <c r="G38" s="185" t="n">
        <v>12385.40442</v>
      </c>
      <c r="H38" s="185"/>
    </row>
    <row r="39" customFormat="false" ht="15" hidden="false" customHeight="false" outlineLevel="0" collapsed="false">
      <c r="A39" s="263" t="s">
        <v>632</v>
      </c>
      <c r="B39" s="264" t="n">
        <v>12360</v>
      </c>
      <c r="C39" s="264" t="n">
        <v>12480</v>
      </c>
      <c r="D39" s="264"/>
      <c r="E39" s="264" t="n">
        <v>0.44</v>
      </c>
      <c r="F39" s="264" t="n">
        <v>120</v>
      </c>
      <c r="G39" s="264"/>
      <c r="H39" s="264" t="n">
        <v>17251.09901</v>
      </c>
    </row>
    <row r="40" customFormat="false" ht="15" hidden="false" customHeight="false" outlineLevel="0" collapsed="false">
      <c r="A40" s="237" t="s">
        <v>633</v>
      </c>
      <c r="B40" s="185" t="n">
        <v>12450</v>
      </c>
      <c r="C40" s="185" t="n">
        <v>12590</v>
      </c>
      <c r="D40" s="185" t="n">
        <v>1.22</v>
      </c>
      <c r="E40" s="185" t="n">
        <v>0.5</v>
      </c>
      <c r="F40" s="185" t="n">
        <v>140</v>
      </c>
      <c r="G40" s="185" t="n">
        <v>47717.61051</v>
      </c>
      <c r="H40" s="185" t="n">
        <v>19776.30905</v>
      </c>
    </row>
    <row r="41" customFormat="false" ht="15" hidden="false" customHeight="false" outlineLevel="0" collapsed="false">
      <c r="A41" s="263" t="s">
        <v>634</v>
      </c>
      <c r="B41" s="264" t="n">
        <v>12510</v>
      </c>
      <c r="C41" s="264" t="n">
        <v>12660</v>
      </c>
      <c r="D41" s="264"/>
      <c r="E41" s="264" t="n">
        <v>0.36</v>
      </c>
      <c r="F41" s="264" t="n">
        <v>150</v>
      </c>
      <c r="G41" s="264"/>
      <c r="H41" s="264" t="n">
        <v>14318.11058</v>
      </c>
    </row>
    <row r="42" customFormat="false" ht="15" hidden="false" customHeight="false" outlineLevel="0" collapsed="false">
      <c r="A42" s="237" t="s">
        <v>635</v>
      </c>
      <c r="B42" s="185" t="n">
        <v>12530</v>
      </c>
      <c r="C42" s="185" t="n">
        <v>12660</v>
      </c>
      <c r="D42" s="185"/>
      <c r="E42" s="185" t="n">
        <v>0.36</v>
      </c>
      <c r="F42" s="185" t="n">
        <v>130</v>
      </c>
      <c r="G42" s="185"/>
      <c r="H42" s="185" t="n">
        <v>14318.11058</v>
      </c>
    </row>
    <row r="43" customFormat="false" ht="15" hidden="false" customHeight="false" outlineLevel="0" collapsed="false">
      <c r="A43" s="263" t="s">
        <v>636</v>
      </c>
      <c r="B43" s="264" t="n">
        <v>12390</v>
      </c>
      <c r="C43" s="264" t="n">
        <v>12550</v>
      </c>
      <c r="D43" s="264"/>
      <c r="E43" s="264" t="n">
        <v>0.4</v>
      </c>
      <c r="F43" s="264" t="n">
        <v>160</v>
      </c>
      <c r="G43" s="264"/>
      <c r="H43" s="264" t="n">
        <v>15770.7818</v>
      </c>
    </row>
    <row r="44" customFormat="false" ht="15" hidden="false" customHeight="false" outlineLevel="0" collapsed="false">
      <c r="A44" s="237" t="s">
        <v>637</v>
      </c>
      <c r="B44" s="185" t="n">
        <v>12310</v>
      </c>
      <c r="C44" s="185" t="n">
        <v>12460</v>
      </c>
      <c r="D44" s="185"/>
      <c r="E44" s="185" t="n">
        <v>0.2</v>
      </c>
      <c r="F44" s="185" t="n">
        <v>150</v>
      </c>
      <c r="G44" s="185"/>
      <c r="H44" s="185" t="n">
        <v>7828.84228</v>
      </c>
    </row>
    <row r="45" customFormat="false" ht="15" hidden="false" customHeight="false" outlineLevel="0" collapsed="false">
      <c r="A45" s="263" t="s">
        <v>638</v>
      </c>
      <c r="B45" s="264" t="n">
        <v>12800</v>
      </c>
      <c r="C45" s="264" t="n">
        <v>12990</v>
      </c>
      <c r="D45" s="264"/>
      <c r="E45" s="264" t="n">
        <v>0.24</v>
      </c>
      <c r="F45" s="264" t="n">
        <v>190</v>
      </c>
      <c r="G45" s="264"/>
      <c r="H45" s="264" t="n">
        <v>9794.220984</v>
      </c>
    </row>
    <row r="46" customFormat="false" ht="15" hidden="false" customHeight="false" outlineLevel="0" collapsed="false">
      <c r="A46" s="237" t="s">
        <v>639</v>
      </c>
      <c r="B46" s="185" t="n">
        <v>12730</v>
      </c>
      <c r="C46" s="185" t="n">
        <v>12950</v>
      </c>
      <c r="D46" s="185"/>
      <c r="E46" s="185" t="n">
        <v>0.4</v>
      </c>
      <c r="F46" s="185" t="n">
        <v>220</v>
      </c>
      <c r="G46" s="185"/>
      <c r="H46" s="185" t="n">
        <v>16273.4362</v>
      </c>
    </row>
    <row r="47" customFormat="false" ht="15" hidden="false" customHeight="false" outlineLevel="0" collapsed="false">
      <c r="A47" s="263" t="s">
        <v>640</v>
      </c>
      <c r="B47" s="264" t="n">
        <v>12620</v>
      </c>
      <c r="C47" s="264" t="n">
        <v>12910</v>
      </c>
      <c r="D47" s="264"/>
      <c r="E47" s="264" t="n">
        <v>0.44</v>
      </c>
      <c r="F47" s="264" t="n">
        <v>290</v>
      </c>
      <c r="G47" s="264"/>
      <c r="H47" s="264" t="n">
        <v>17845.48784</v>
      </c>
    </row>
    <row r="48" customFormat="false" ht="15" hidden="false" customHeight="false" outlineLevel="0" collapsed="false">
      <c r="A48" s="237" t="s">
        <v>641</v>
      </c>
      <c r="B48" s="185" t="n">
        <v>12450</v>
      </c>
      <c r="C48" s="185" t="n">
        <v>12630</v>
      </c>
      <c r="D48" s="185"/>
      <c r="E48" s="185" t="n">
        <v>0.4</v>
      </c>
      <c r="F48" s="185" t="n">
        <v>180</v>
      </c>
      <c r="G48" s="185"/>
      <c r="H48" s="185" t="n">
        <v>15871.31268</v>
      </c>
    </row>
    <row r="49" customFormat="false" ht="15" hidden="false" customHeight="false" outlineLevel="0" collapsed="false">
      <c r="A49" s="263" t="s">
        <v>642</v>
      </c>
      <c r="B49" s="264" t="n">
        <v>12290</v>
      </c>
      <c r="C49" s="264" t="n">
        <v>1</v>
      </c>
      <c r="D49" s="264"/>
      <c r="E49" s="264"/>
      <c r="F49" s="264" t="n">
        <v>-12289</v>
      </c>
      <c r="G49" s="264"/>
      <c r="H49" s="264"/>
    </row>
    <row r="50" customFormat="false" ht="15" hidden="false" customHeight="false" outlineLevel="0" collapsed="false">
      <c r="A50" s="237" t="s">
        <v>643</v>
      </c>
      <c r="B50" s="185" t="n">
        <v>1</v>
      </c>
      <c r="C50" s="185"/>
      <c r="D50" s="185"/>
      <c r="E50" s="185"/>
      <c r="F50" s="185" t="n">
        <v>-1</v>
      </c>
      <c r="G50" s="185"/>
      <c r="H50" s="185"/>
    </row>
    <row r="51" customFormat="false" ht="15" hidden="false" customHeight="false" outlineLevel="0" collapsed="false">
      <c r="A51" s="263" t="s">
        <v>644</v>
      </c>
      <c r="B51" s="264"/>
      <c r="C51" s="264"/>
      <c r="D51" s="264"/>
      <c r="E51" s="264"/>
      <c r="F51" s="264" t="n">
        <v>0</v>
      </c>
      <c r="G51" s="264"/>
      <c r="H51" s="264"/>
    </row>
    <row r="52" customFormat="false" ht="15" hidden="false" customHeight="false" outlineLevel="0" collapsed="false">
      <c r="A52" s="237" t="s">
        <v>645</v>
      </c>
      <c r="B52" s="185" t="n">
        <v>12240</v>
      </c>
      <c r="C52" s="185" t="n">
        <v>12370</v>
      </c>
      <c r="D52" s="185"/>
      <c r="E52" s="185" t="n">
        <v>0.4</v>
      </c>
      <c r="F52" s="185" t="n">
        <v>130</v>
      </c>
      <c r="G52" s="185"/>
      <c r="H52" s="185" t="n">
        <v>15544.58732</v>
      </c>
    </row>
    <row r="53" customFormat="false" ht="15" hidden="false" customHeight="false" outlineLevel="0" collapsed="false">
      <c r="A53" s="263" t="s">
        <v>646</v>
      </c>
      <c r="B53" s="264" t="n">
        <v>12410</v>
      </c>
      <c r="C53" s="264" t="n">
        <v>12560</v>
      </c>
      <c r="D53" s="264"/>
      <c r="E53" s="264" t="n">
        <v>0.48</v>
      </c>
      <c r="F53" s="264" t="n">
        <v>150</v>
      </c>
      <c r="G53" s="264"/>
      <c r="H53" s="264" t="n">
        <v>18940.01779</v>
      </c>
    </row>
    <row r="54" customFormat="false" ht="15" hidden="false" customHeight="false" outlineLevel="0" collapsed="false">
      <c r="A54" s="237" t="s">
        <v>647</v>
      </c>
      <c r="B54" s="185" t="n">
        <v>12570</v>
      </c>
      <c r="C54" s="185" t="n">
        <v>12700</v>
      </c>
      <c r="D54" s="185"/>
      <c r="E54" s="185" t="n">
        <v>0.44</v>
      </c>
      <c r="F54" s="185" t="n">
        <v>130</v>
      </c>
      <c r="G54" s="185"/>
      <c r="H54" s="185" t="n">
        <v>17555.20492</v>
      </c>
    </row>
    <row r="55" customFormat="false" ht="15" hidden="false" customHeight="false" outlineLevel="0" collapsed="false">
      <c r="A55" s="263" t="s">
        <v>648</v>
      </c>
      <c r="B55" s="264" t="n">
        <v>12630</v>
      </c>
      <c r="C55" s="264" t="n">
        <v>12780</v>
      </c>
      <c r="D55" s="264"/>
      <c r="E55" s="264" t="n">
        <v>0.36</v>
      </c>
      <c r="F55" s="264" t="n">
        <v>150</v>
      </c>
      <c r="G55" s="264"/>
      <c r="H55" s="264" t="n">
        <v>14453.82727</v>
      </c>
    </row>
    <row r="56" customFormat="false" ht="15" hidden="false" customHeight="false" outlineLevel="0" collapsed="false">
      <c r="A56" s="237" t="s">
        <v>649</v>
      </c>
      <c r="B56" s="185"/>
      <c r="C56" s="185"/>
      <c r="D56" s="185"/>
      <c r="E56" s="185"/>
      <c r="F56" s="185" t="n">
        <v>0</v>
      </c>
      <c r="G56" s="185"/>
      <c r="H56" s="185"/>
    </row>
    <row r="57" customFormat="false" ht="15" hidden="false" customHeight="false" outlineLevel="0" collapsed="false">
      <c r="A57" s="263" t="s">
        <v>650</v>
      </c>
      <c r="B57" s="264" t="n">
        <v>12560</v>
      </c>
      <c r="C57" s="264" t="n">
        <v>12780</v>
      </c>
      <c r="D57" s="264"/>
      <c r="E57" s="264" t="n">
        <v>0.24</v>
      </c>
      <c r="F57" s="264" t="n">
        <v>220</v>
      </c>
      <c r="G57" s="264"/>
      <c r="H57" s="264" t="n">
        <v>9635.884848</v>
      </c>
    </row>
    <row r="58" customFormat="false" ht="15" hidden="false" customHeight="false" outlineLevel="0" collapsed="false">
      <c r="A58" s="237" t="s">
        <v>651</v>
      </c>
      <c r="B58" s="185" t="n">
        <v>12360</v>
      </c>
      <c r="C58" s="185" t="n">
        <v>12540</v>
      </c>
      <c r="D58" s="185"/>
      <c r="E58" s="185" t="n">
        <v>0.24</v>
      </c>
      <c r="F58" s="185" t="n">
        <v>180</v>
      </c>
      <c r="G58" s="185"/>
      <c r="H58" s="185" t="n">
        <v>9454.929264</v>
      </c>
    </row>
    <row r="59" customFormat="false" ht="15" hidden="false" customHeight="false" outlineLevel="0" collapsed="false">
      <c r="A59" s="263" t="s">
        <v>652</v>
      </c>
      <c r="B59" s="264" t="n">
        <v>12190</v>
      </c>
      <c r="C59" s="264" t="n">
        <v>12310</v>
      </c>
      <c r="D59" s="264"/>
      <c r="E59" s="264" t="n">
        <v>0.32</v>
      </c>
      <c r="F59" s="264" t="n">
        <v>120</v>
      </c>
      <c r="G59" s="264"/>
      <c r="H59" s="264" t="n">
        <v>12375.35133</v>
      </c>
    </row>
    <row r="60" customFormat="false" ht="15" hidden="false" customHeight="false" outlineLevel="0" collapsed="false">
      <c r="A60" s="237" t="s">
        <v>653</v>
      </c>
      <c r="B60" s="185" t="n">
        <v>1</v>
      </c>
      <c r="C60" s="185"/>
      <c r="D60" s="185"/>
      <c r="E60" s="185"/>
      <c r="F60" s="185" t="n">
        <v>-1</v>
      </c>
      <c r="G60" s="185"/>
      <c r="H60" s="185"/>
    </row>
    <row r="61" customFormat="false" ht="15" hidden="false" customHeight="false" outlineLevel="0" collapsed="false">
      <c r="A61" s="263" t="s">
        <v>654</v>
      </c>
      <c r="B61" s="264" t="n">
        <v>1</v>
      </c>
      <c r="C61" s="264"/>
      <c r="D61" s="264"/>
      <c r="E61" s="264"/>
      <c r="F61" s="264" t="n">
        <v>-1</v>
      </c>
      <c r="G61" s="264"/>
      <c r="H61" s="264"/>
    </row>
    <row r="62" customFormat="false" ht="15" hidden="false" customHeight="false" outlineLevel="0" collapsed="false">
      <c r="A62" s="237" t="s">
        <v>655</v>
      </c>
      <c r="B62" s="185" t="n">
        <v>12180</v>
      </c>
      <c r="C62" s="185" t="n">
        <v>12230</v>
      </c>
      <c r="D62" s="185"/>
      <c r="E62" s="185"/>
      <c r="F62" s="185" t="n">
        <v>50</v>
      </c>
      <c r="G62" s="185"/>
      <c r="H62" s="185"/>
    </row>
    <row r="63" customFormat="false" ht="15" hidden="false" customHeight="false" outlineLevel="0" collapsed="false">
      <c r="A63" s="263" t="s">
        <v>656</v>
      </c>
      <c r="B63" s="264" t="n">
        <v>12330</v>
      </c>
      <c r="C63" s="264" t="n">
        <v>1</v>
      </c>
      <c r="D63" s="264"/>
      <c r="E63" s="264"/>
      <c r="F63" s="264" t="n">
        <v>-12329</v>
      </c>
      <c r="G63" s="264"/>
      <c r="H63" s="264"/>
    </row>
    <row r="64" customFormat="false" ht="15" hidden="false" customHeight="false" outlineLevel="0" collapsed="false">
      <c r="A64" s="237" t="s">
        <v>657</v>
      </c>
      <c r="B64" s="185" t="n">
        <v>12520</v>
      </c>
      <c r="C64" s="185" t="n">
        <v>12650</v>
      </c>
      <c r="D64" s="185"/>
      <c r="E64" s="185" t="n">
        <v>0.4</v>
      </c>
      <c r="F64" s="185" t="n">
        <v>130</v>
      </c>
      <c r="G64" s="185"/>
      <c r="H64" s="185" t="n">
        <v>15896.4454</v>
      </c>
    </row>
    <row r="65" customFormat="false" ht="15" hidden="false" customHeight="false" outlineLevel="0" collapsed="false">
      <c r="A65" s="263" t="s">
        <v>658</v>
      </c>
      <c r="B65" s="264" t="n">
        <v>12620</v>
      </c>
      <c r="C65" s="264" t="n">
        <v>12760</v>
      </c>
      <c r="D65" s="264"/>
      <c r="E65" s="264"/>
      <c r="F65" s="264" t="n">
        <v>140</v>
      </c>
      <c r="G65" s="264"/>
      <c r="H65" s="264"/>
    </row>
    <row r="66" customFormat="false" ht="15" hidden="false" customHeight="false" outlineLevel="0" collapsed="false">
      <c r="A66" s="237" t="s">
        <v>659</v>
      </c>
      <c r="B66" s="185" t="s">
        <v>46</v>
      </c>
      <c r="C66" s="185"/>
      <c r="D66" s="185"/>
      <c r="E66" s="185"/>
      <c r="F66" s="185"/>
      <c r="G66" s="185"/>
      <c r="H66" s="185"/>
    </row>
    <row r="67" customFormat="false" ht="15" hidden="false" customHeight="false" outlineLevel="0" collapsed="false">
      <c r="A67" s="263" t="s">
        <v>660</v>
      </c>
      <c r="B67" s="264" t="n">
        <v>12390</v>
      </c>
      <c r="C67" s="264" t="n">
        <v>12560</v>
      </c>
      <c r="D67" s="264"/>
      <c r="E67" s="264" t="n">
        <v>0.32</v>
      </c>
      <c r="F67" s="264" t="n">
        <v>170</v>
      </c>
      <c r="G67" s="264"/>
      <c r="H67" s="264" t="n">
        <v>12626.67853</v>
      </c>
    </row>
    <row r="68" customFormat="false" ht="15" hidden="false" customHeight="false" outlineLevel="0" collapsed="false">
      <c r="A68" s="237" t="s">
        <v>661</v>
      </c>
      <c r="B68" s="185" t="n">
        <v>12250</v>
      </c>
      <c r="C68" s="185" t="n">
        <v>1</v>
      </c>
      <c r="D68" s="185"/>
      <c r="E68" s="185"/>
      <c r="F68" s="185" t="n">
        <v>-12249</v>
      </c>
      <c r="G68" s="185"/>
      <c r="H68" s="185"/>
    </row>
    <row r="69" customFormat="false" ht="15" hidden="false" customHeight="false" outlineLevel="0" collapsed="false">
      <c r="A69" s="263" t="s">
        <v>662</v>
      </c>
      <c r="B69" s="264" t="n">
        <v>12130</v>
      </c>
      <c r="C69" s="264" t="n">
        <v>12250</v>
      </c>
      <c r="D69" s="264"/>
      <c r="E69" s="264" t="n">
        <v>0.44</v>
      </c>
      <c r="F69" s="264" t="n">
        <v>120</v>
      </c>
      <c r="G69" s="264"/>
      <c r="H69" s="264" t="n">
        <v>16933.1701</v>
      </c>
    </row>
    <row r="70" customFormat="false" ht="15" hidden="false" customHeight="false" outlineLevel="0" collapsed="false">
      <c r="A70" s="237" t="s">
        <v>663</v>
      </c>
      <c r="B70" s="185" t="n">
        <v>12110</v>
      </c>
      <c r="C70" s="185" t="n">
        <v>1</v>
      </c>
      <c r="D70" s="185"/>
      <c r="E70" s="185"/>
      <c r="F70" s="185" t="n">
        <v>-12109</v>
      </c>
      <c r="G70" s="185"/>
      <c r="H70" s="185"/>
    </row>
    <row r="71" customFormat="false" ht="15" hidden="false" customHeight="false" outlineLevel="0" collapsed="false">
      <c r="A71" s="263" t="s">
        <v>664</v>
      </c>
      <c r="B71" s="264" t="n">
        <v>1</v>
      </c>
      <c r="C71" s="264"/>
      <c r="D71" s="264"/>
      <c r="E71" s="264"/>
      <c r="F71" s="264" t="n">
        <v>-1</v>
      </c>
      <c r="G71" s="264"/>
      <c r="H71" s="264"/>
    </row>
    <row r="72" customFormat="false" ht="15" hidden="false" customHeight="false" outlineLevel="0" collapsed="false">
      <c r="A72" s="237" t="s">
        <v>665</v>
      </c>
      <c r="B72" s="185" t="n">
        <v>12110</v>
      </c>
      <c r="C72" s="185" t="n">
        <v>12210</v>
      </c>
      <c r="D72" s="185"/>
      <c r="E72" s="185" t="n">
        <v>0.44</v>
      </c>
      <c r="F72" s="185" t="n">
        <v>100</v>
      </c>
      <c r="G72" s="185"/>
      <c r="H72" s="185" t="n">
        <v>16877.87812</v>
      </c>
    </row>
    <row r="73" customFormat="false" ht="15" hidden="false" customHeight="false" outlineLevel="0" collapsed="false">
      <c r="A73" s="263" t="s">
        <v>666</v>
      </c>
      <c r="B73" s="264" t="n">
        <v>12250</v>
      </c>
      <c r="C73" s="264" t="n">
        <v>12250</v>
      </c>
      <c r="D73" s="264"/>
      <c r="E73" s="264" t="n">
        <v>0.36</v>
      </c>
      <c r="F73" s="264" t="n">
        <v>0</v>
      </c>
      <c r="G73" s="264"/>
      <c r="H73" s="264" t="n">
        <v>13854.4119</v>
      </c>
    </row>
    <row r="74" customFormat="false" ht="15" hidden="false" customHeight="false" outlineLevel="0" collapsed="false">
      <c r="A74" s="237" t="s">
        <v>667</v>
      </c>
      <c r="B74" s="185" t="n">
        <v>1</v>
      </c>
      <c r="C74" s="185"/>
      <c r="D74" s="185"/>
      <c r="E74" s="185"/>
      <c r="F74" s="185" t="n">
        <v>-1</v>
      </c>
      <c r="G74" s="185"/>
      <c r="H74" s="185"/>
    </row>
    <row r="75" customFormat="false" ht="15" hidden="false" customHeight="false" outlineLevel="0" collapsed="false">
      <c r="A75" s="263" t="s">
        <v>668</v>
      </c>
      <c r="B75" s="264" t="n">
        <v>12460</v>
      </c>
      <c r="C75" s="264" t="n">
        <v>12590</v>
      </c>
      <c r="D75" s="264"/>
      <c r="E75" s="264" t="n">
        <v>0.36</v>
      </c>
      <c r="F75" s="264" t="n">
        <v>130</v>
      </c>
      <c r="G75" s="264"/>
      <c r="H75" s="264" t="n">
        <v>14238.94252</v>
      </c>
    </row>
    <row r="76" customFormat="false" ht="15" hidden="false" customHeight="false" outlineLevel="0" collapsed="false">
      <c r="A76" s="237" t="s">
        <v>669</v>
      </c>
      <c r="B76" s="185" t="n">
        <v>12450</v>
      </c>
      <c r="C76" s="185" t="n">
        <v>12580</v>
      </c>
      <c r="D76" s="185"/>
      <c r="E76" s="185" t="n">
        <v>0.36</v>
      </c>
      <c r="F76" s="185" t="n">
        <v>130</v>
      </c>
      <c r="G76" s="185"/>
      <c r="H76" s="185" t="n">
        <v>14227.63279</v>
      </c>
    </row>
    <row r="77" customFormat="false" ht="15" hidden="false" customHeight="false" outlineLevel="0" collapsed="false">
      <c r="A77" s="263" t="s">
        <v>670</v>
      </c>
      <c r="B77" s="264" t="n">
        <v>12400</v>
      </c>
      <c r="C77" s="264" t="n">
        <v>12550</v>
      </c>
      <c r="D77" s="264" t="n">
        <v>1.08</v>
      </c>
      <c r="E77" s="264" t="n">
        <v>0.4</v>
      </c>
      <c r="F77" s="264" t="n">
        <v>150</v>
      </c>
      <c r="G77" s="264" t="n">
        <v>42072.17328</v>
      </c>
      <c r="H77" s="264" t="n">
        <v>15770.7818</v>
      </c>
    </row>
    <row r="78" customFormat="false" ht="15" hidden="false" customHeight="false" outlineLevel="0" collapsed="false">
      <c r="A78" s="237" t="s">
        <v>671</v>
      </c>
      <c r="B78" s="185" t="s">
        <v>46</v>
      </c>
      <c r="C78" s="185"/>
      <c r="D78" s="185"/>
      <c r="E78" s="185"/>
      <c r="F78" s="185"/>
      <c r="G78" s="185"/>
      <c r="H78" s="185"/>
    </row>
    <row r="79" customFormat="false" ht="15" hidden="false" customHeight="false" outlineLevel="0" collapsed="false">
      <c r="A79" s="263" t="s">
        <v>672</v>
      </c>
      <c r="B79" s="264" t="s">
        <v>46</v>
      </c>
      <c r="C79" s="264"/>
      <c r="D79" s="264"/>
      <c r="E79" s="264"/>
      <c r="F79" s="264"/>
      <c r="G79" s="264"/>
      <c r="H79" s="264"/>
    </row>
    <row r="80" customFormat="false" ht="15" hidden="false" customHeight="false" outlineLevel="0" collapsed="false">
      <c r="A80" s="237" t="s">
        <v>673</v>
      </c>
      <c r="B80" s="185" t="n">
        <v>12030</v>
      </c>
      <c r="C80" s="185" t="n">
        <v>12170</v>
      </c>
      <c r="D80" s="185"/>
      <c r="E80" s="185" t="n">
        <v>0.44</v>
      </c>
      <c r="F80" s="185" t="n">
        <v>140</v>
      </c>
      <c r="G80" s="185"/>
      <c r="H80" s="185" t="n">
        <v>16822.58613</v>
      </c>
    </row>
    <row r="81" customFormat="false" ht="15" hidden="false" customHeight="false" outlineLevel="0" collapsed="false">
      <c r="A81" s="263" t="s">
        <v>674</v>
      </c>
      <c r="B81" s="264" t="n">
        <v>12140</v>
      </c>
      <c r="C81" s="264" t="n">
        <v>12230</v>
      </c>
      <c r="D81" s="264"/>
      <c r="E81" s="264" t="n">
        <v>0.44</v>
      </c>
      <c r="F81" s="264" t="n">
        <v>90</v>
      </c>
      <c r="G81" s="264"/>
      <c r="H81" s="264" t="n">
        <v>16905.52411</v>
      </c>
    </row>
    <row r="82" customFormat="false" ht="15" hidden="false" customHeight="false" outlineLevel="0" collapsed="false">
      <c r="A82" s="237" t="s">
        <v>675</v>
      </c>
      <c r="B82" s="185" t="n">
        <v>12110</v>
      </c>
      <c r="C82" s="185"/>
      <c r="D82" s="185"/>
      <c r="E82" s="185"/>
      <c r="F82" s="185" t="n">
        <v>-12110</v>
      </c>
      <c r="G82" s="185"/>
      <c r="H82" s="185"/>
    </row>
    <row r="83" customFormat="false" ht="15" hidden="false" customHeight="false" outlineLevel="0" collapsed="false">
      <c r="A83" s="263" t="s">
        <v>676</v>
      </c>
      <c r="B83" s="264" t="n">
        <v>12060</v>
      </c>
      <c r="C83" s="264" t="n">
        <v>12210</v>
      </c>
      <c r="D83" s="264" t="n">
        <v>1.32</v>
      </c>
      <c r="E83" s="264" t="n">
        <v>0.56</v>
      </c>
      <c r="F83" s="264" t="n">
        <v>150</v>
      </c>
      <c r="G83" s="264" t="n">
        <v>50011.59953</v>
      </c>
      <c r="H83" s="264" t="n">
        <v>21480.93578</v>
      </c>
    </row>
    <row r="84" customFormat="false" ht="15" hidden="false" customHeight="false" outlineLevel="0" collapsed="false">
      <c r="A84" s="237" t="s">
        <v>677</v>
      </c>
      <c r="B84" s="185" t="n">
        <v>12110</v>
      </c>
      <c r="C84" s="185" t="n">
        <v>12240</v>
      </c>
      <c r="D84" s="185" t="n">
        <v>1.44</v>
      </c>
      <c r="E84" s="185" t="n">
        <v>0.52</v>
      </c>
      <c r="F84" s="185" t="n">
        <v>130</v>
      </c>
      <c r="G84" s="185" t="n">
        <v>54784.30306</v>
      </c>
      <c r="H84" s="185" t="n">
        <v>19995.59203</v>
      </c>
    </row>
    <row r="85" customFormat="false" ht="15" hidden="false" customHeight="false" outlineLevel="0" collapsed="false">
      <c r="A85" s="263" t="s">
        <v>678</v>
      </c>
      <c r="B85" s="264" t="n">
        <v>12160</v>
      </c>
      <c r="C85" s="264" t="n">
        <v>12250</v>
      </c>
      <c r="D85" s="264" t="n">
        <v>0.98</v>
      </c>
      <c r="E85" s="264" t="n">
        <v>0.52</v>
      </c>
      <c r="F85" s="264" t="n">
        <v>90</v>
      </c>
      <c r="G85" s="264" t="n">
        <v>37437.69971</v>
      </c>
      <c r="H85" s="264" t="n">
        <v>20011.9283</v>
      </c>
    </row>
    <row r="86" customFormat="false" ht="15" hidden="false" customHeight="false" outlineLevel="0" collapsed="false">
      <c r="A86" s="237" t="s">
        <v>679</v>
      </c>
      <c r="B86" s="185" t="n">
        <v>12180</v>
      </c>
      <c r="C86" s="185" t="n">
        <v>12270</v>
      </c>
      <c r="D86" s="185" t="n">
        <v>1.02</v>
      </c>
      <c r="E86" s="185" t="n">
        <v>0.52</v>
      </c>
      <c r="F86" s="185" t="n">
        <v>90</v>
      </c>
      <c r="G86" s="185" t="n">
        <v>39029.85752</v>
      </c>
      <c r="H86" s="185" t="n">
        <v>20044.60084</v>
      </c>
    </row>
    <row r="87" customFormat="false" ht="15" hidden="false" customHeight="false" outlineLevel="0" collapsed="false">
      <c r="A87" s="263" t="s">
        <v>680</v>
      </c>
      <c r="B87" s="264" t="n">
        <v>12130</v>
      </c>
      <c r="C87" s="264" t="n">
        <v>12220</v>
      </c>
      <c r="D87" s="264" t="n">
        <v>1.4</v>
      </c>
      <c r="E87" s="264" t="n">
        <v>0.56</v>
      </c>
      <c r="F87" s="264" t="n">
        <v>90</v>
      </c>
      <c r="G87" s="264" t="n">
        <v>53350.48138</v>
      </c>
      <c r="H87" s="264" t="n">
        <v>21498.52869</v>
      </c>
    </row>
    <row r="88" customFormat="false" ht="15" hidden="false" customHeight="false" outlineLevel="0" collapsed="false">
      <c r="A88" s="237" t="s">
        <v>681</v>
      </c>
      <c r="B88" s="185" t="n">
        <v>12220</v>
      </c>
      <c r="C88" s="185" t="n">
        <v>12300</v>
      </c>
      <c r="D88" s="185"/>
      <c r="E88" s="185" t="n">
        <v>0.44</v>
      </c>
      <c r="F88" s="185" t="n">
        <v>80</v>
      </c>
      <c r="G88" s="185"/>
      <c r="H88" s="185" t="n">
        <v>17002.28508</v>
      </c>
    </row>
    <row r="89" customFormat="false" ht="15" hidden="false" customHeight="false" outlineLevel="0" collapsed="false">
      <c r="A89" s="263" t="s">
        <v>682</v>
      </c>
      <c r="B89" s="264" t="s">
        <v>46</v>
      </c>
      <c r="C89" s="264"/>
      <c r="D89" s="264"/>
      <c r="E89" s="264"/>
      <c r="F89" s="264"/>
      <c r="G89" s="264"/>
      <c r="H89" s="264"/>
    </row>
    <row r="90" customFormat="false" ht="15" hidden="false" customHeight="false" outlineLevel="0" collapsed="false">
      <c r="A90" s="237" t="s">
        <v>683</v>
      </c>
      <c r="B90" s="185" t="n">
        <v>1</v>
      </c>
      <c r="C90" s="185"/>
      <c r="D90" s="185"/>
      <c r="E90" s="185"/>
      <c r="F90" s="185" t="n">
        <v>-1</v>
      </c>
      <c r="G90" s="185"/>
      <c r="H90" s="185"/>
    </row>
    <row r="91" customFormat="false" ht="15" hidden="false" customHeight="false" outlineLevel="0" collapsed="false">
      <c r="A91" s="263" t="s">
        <v>684</v>
      </c>
      <c r="B91" s="264" t="s">
        <v>46</v>
      </c>
      <c r="C91" s="264"/>
      <c r="D91" s="264"/>
      <c r="E91" s="264"/>
      <c r="F91" s="264"/>
      <c r="G91" s="264"/>
      <c r="H91" s="264"/>
    </row>
    <row r="92" customFormat="false" ht="15" hidden="false" customHeight="false" outlineLevel="0" collapsed="false">
      <c r="A92" s="237" t="s">
        <v>685</v>
      </c>
      <c r="B92" s="185" t="n">
        <v>1</v>
      </c>
      <c r="C92" s="185"/>
      <c r="D92" s="185"/>
      <c r="E92" s="185"/>
      <c r="F92" s="185" t="n">
        <v>-1</v>
      </c>
      <c r="G92" s="185"/>
      <c r="H92" s="185"/>
    </row>
    <row r="93" customFormat="false" ht="15" hidden="false" customHeight="false" outlineLevel="0" collapsed="false">
      <c r="A93" s="263" t="s">
        <v>686</v>
      </c>
      <c r="B93" s="264" t="n">
        <v>12130</v>
      </c>
      <c r="C93" s="264" t="n">
        <v>12230</v>
      </c>
      <c r="D93" s="264" t="n">
        <v>1.32</v>
      </c>
      <c r="E93" s="264" t="n">
        <v>0.64</v>
      </c>
      <c r="F93" s="264" t="n">
        <v>100</v>
      </c>
      <c r="G93" s="264" t="n">
        <v>50301.88244</v>
      </c>
      <c r="H93" s="264" t="n">
        <v>24589.85325</v>
      </c>
    </row>
    <row r="94" customFormat="false" ht="15" hidden="false" customHeight="false" outlineLevel="0" collapsed="false">
      <c r="A94" s="237" t="s">
        <v>687</v>
      </c>
      <c r="B94" s="185" t="n">
        <v>12100</v>
      </c>
      <c r="C94" s="185" t="n">
        <v>12210</v>
      </c>
      <c r="D94" s="185" t="n">
        <v>1.28</v>
      </c>
      <c r="E94" s="185" t="n">
        <v>1.2</v>
      </c>
      <c r="F94" s="185" t="n">
        <v>110</v>
      </c>
      <c r="G94" s="185" t="n">
        <v>48656.94592</v>
      </c>
      <c r="H94" s="185" t="n">
        <v>46030.57668</v>
      </c>
    </row>
    <row r="95" customFormat="false" ht="15" hidden="false" customHeight="false" outlineLevel="0" collapsed="false">
      <c r="A95" s="263" t="s">
        <v>688</v>
      </c>
      <c r="B95" s="264" t="n">
        <v>12170</v>
      </c>
      <c r="C95" s="264" t="n">
        <v>12260</v>
      </c>
      <c r="D95" s="264" t="n">
        <v>1.44</v>
      </c>
      <c r="E95" s="264" t="n">
        <v>0.68</v>
      </c>
      <c r="F95" s="264" t="n">
        <v>90</v>
      </c>
      <c r="G95" s="264" t="n">
        <v>55055.73643</v>
      </c>
      <c r="H95" s="264" t="n">
        <v>26190.80751</v>
      </c>
    </row>
    <row r="96" customFormat="false" ht="15" hidden="false" customHeight="false" outlineLevel="0" collapsed="false">
      <c r="A96" s="237" t="s">
        <v>689</v>
      </c>
      <c r="B96" s="185" t="n">
        <v>12100</v>
      </c>
      <c r="C96" s="185" t="n">
        <v>12250</v>
      </c>
      <c r="D96" s="185" t="n">
        <v>1</v>
      </c>
      <c r="E96" s="185" t="n">
        <v>0.68</v>
      </c>
      <c r="F96" s="185" t="n">
        <v>150</v>
      </c>
      <c r="G96" s="185" t="n">
        <v>38013.239</v>
      </c>
      <c r="H96" s="185" t="n">
        <v>26169.4447</v>
      </c>
    </row>
    <row r="97" customFormat="false" ht="15" hidden="false" customHeight="false" outlineLevel="0" collapsed="false">
      <c r="A97" s="263" t="s">
        <v>690</v>
      </c>
      <c r="B97" s="264" t="n">
        <v>11950</v>
      </c>
      <c r="C97" s="264" t="n">
        <v>12050</v>
      </c>
      <c r="D97" s="264" t="n">
        <v>1</v>
      </c>
      <c r="E97" s="264" t="n">
        <v>0.52</v>
      </c>
      <c r="F97" s="264" t="n">
        <v>100</v>
      </c>
      <c r="G97" s="264" t="n">
        <v>37542.0005</v>
      </c>
      <c r="H97" s="264" t="n">
        <v>19685.20294</v>
      </c>
    </row>
    <row r="98" customFormat="false" ht="15" hidden="false" customHeight="false" outlineLevel="0" collapsed="false">
      <c r="A98" s="237" t="s">
        <v>691</v>
      </c>
      <c r="B98" s="185" t="n">
        <v>11940</v>
      </c>
      <c r="C98" s="185" t="n">
        <v>11990</v>
      </c>
      <c r="D98" s="185" t="n">
        <v>1.6</v>
      </c>
      <c r="E98" s="185" t="n">
        <v>0.92</v>
      </c>
      <c r="F98" s="185" t="n">
        <v>50</v>
      </c>
      <c r="G98" s="185" t="n">
        <v>60016.93536</v>
      </c>
      <c r="H98" s="185" t="n">
        <v>34654.25097</v>
      </c>
    </row>
    <row r="99" customFormat="false" ht="15" hidden="false" customHeight="false" outlineLevel="0" collapsed="false">
      <c r="A99" s="263" t="s">
        <v>692</v>
      </c>
      <c r="B99" s="264" t="n">
        <v>12870</v>
      </c>
      <c r="C99" s="264"/>
      <c r="D99" s="264"/>
      <c r="E99" s="264"/>
      <c r="F99" s="264" t="n">
        <v>-12870</v>
      </c>
      <c r="G99" s="264"/>
      <c r="H99" s="264"/>
    </row>
    <row r="100" customFormat="false" ht="15" hidden="false" customHeight="false" outlineLevel="0" collapsed="false">
      <c r="A100" s="237" t="s">
        <v>693</v>
      </c>
      <c r="B100" s="185" t="n">
        <v>11950</v>
      </c>
      <c r="C100" s="185" t="n">
        <v>12020</v>
      </c>
      <c r="D100" s="185" t="n">
        <v>1</v>
      </c>
      <c r="E100" s="185" t="n">
        <v>0.92</v>
      </c>
      <c r="F100" s="185" t="n">
        <v>70</v>
      </c>
      <c r="G100" s="185" t="n">
        <v>37542.0005</v>
      </c>
      <c r="H100" s="185" t="n">
        <v>34740.95886</v>
      </c>
    </row>
    <row r="101" customFormat="false" ht="15" hidden="false" customHeight="false" outlineLevel="0" collapsed="false">
      <c r="A101" s="263" t="s">
        <v>694</v>
      </c>
      <c r="B101" s="264" t="s">
        <v>46</v>
      </c>
      <c r="C101" s="264"/>
      <c r="D101" s="264"/>
      <c r="E101" s="264"/>
      <c r="F101" s="264"/>
      <c r="G101" s="264"/>
      <c r="H101" s="264"/>
    </row>
    <row r="102" customFormat="false" ht="15" hidden="false" customHeight="false" outlineLevel="0" collapsed="false">
      <c r="A102" s="237" t="s">
        <v>695</v>
      </c>
      <c r="B102" s="185" t="n">
        <v>12010</v>
      </c>
      <c r="C102" s="185" t="n">
        <v>12080</v>
      </c>
      <c r="D102" s="185" t="n">
        <v>1.4</v>
      </c>
      <c r="E102" s="185" t="n">
        <v>0.72</v>
      </c>
      <c r="F102" s="185" t="n">
        <v>70</v>
      </c>
      <c r="G102" s="185" t="n">
        <v>52822.69426</v>
      </c>
      <c r="H102" s="185" t="n">
        <v>27324.29318</v>
      </c>
    </row>
    <row r="103" customFormat="false" ht="15" hidden="false" customHeight="false" outlineLevel="0" collapsed="false">
      <c r="A103" s="263" t="s">
        <v>696</v>
      </c>
      <c r="B103" s="264" t="n">
        <v>11960</v>
      </c>
      <c r="C103" s="264" t="n">
        <v>12040</v>
      </c>
      <c r="D103" s="264" t="n">
        <v>1.24</v>
      </c>
      <c r="E103" s="264" t="n">
        <v>1.24</v>
      </c>
      <c r="F103" s="264" t="n">
        <v>80</v>
      </c>
      <c r="G103" s="264" t="n">
        <v>46591.03634</v>
      </c>
      <c r="H103" s="264" t="n">
        <v>46902.68206</v>
      </c>
    </row>
    <row r="104" customFormat="false" ht="15" hidden="false" customHeight="false" outlineLevel="0" collapsed="false">
      <c r="A104" s="237" t="s">
        <v>697</v>
      </c>
      <c r="B104" s="185" t="n">
        <v>12070</v>
      </c>
      <c r="C104" s="185" t="n">
        <v>12150</v>
      </c>
      <c r="D104" s="185" t="n">
        <v>1.32</v>
      </c>
      <c r="E104" s="185" t="n">
        <v>1</v>
      </c>
      <c r="F104" s="185" t="n">
        <v>80</v>
      </c>
      <c r="G104" s="185" t="n">
        <v>50053.06852</v>
      </c>
      <c r="H104" s="185" t="n">
        <v>38170.3185</v>
      </c>
    </row>
    <row r="105" customFormat="false" ht="15" hidden="false" customHeight="false" outlineLevel="0" collapsed="false">
      <c r="A105" s="263" t="s">
        <v>698</v>
      </c>
      <c r="B105" s="264" t="n">
        <v>12140</v>
      </c>
      <c r="C105" s="264" t="n">
        <v>12220</v>
      </c>
      <c r="D105" s="264" t="n">
        <v>1.14</v>
      </c>
      <c r="E105" s="264" t="n">
        <v>1.04</v>
      </c>
      <c r="F105" s="264" t="n">
        <v>80</v>
      </c>
      <c r="G105" s="264" t="n">
        <v>43478.34896</v>
      </c>
      <c r="H105" s="264" t="n">
        <v>39925.83899</v>
      </c>
    </row>
    <row r="106" customFormat="false" ht="15" hidden="false" customHeight="false" outlineLevel="0" collapsed="false">
      <c r="A106" s="237" t="s">
        <v>699</v>
      </c>
      <c r="B106" s="185" t="n">
        <v>12010</v>
      </c>
      <c r="C106" s="185" t="n">
        <v>12140</v>
      </c>
      <c r="D106" s="185" t="n">
        <v>1.6</v>
      </c>
      <c r="E106" s="185" t="n">
        <v>1.12</v>
      </c>
      <c r="F106" s="185" t="n">
        <v>130</v>
      </c>
      <c r="G106" s="185" t="n">
        <v>60368.79344</v>
      </c>
      <c r="H106" s="185" t="n">
        <v>42715.57091</v>
      </c>
    </row>
    <row r="107" customFormat="false" ht="15" hidden="false" customHeight="false" outlineLevel="0" collapsed="false">
      <c r="A107" s="263" t="s">
        <v>700</v>
      </c>
      <c r="B107" s="264" t="n">
        <v>11910</v>
      </c>
      <c r="C107" s="264" t="n">
        <v>12000</v>
      </c>
      <c r="D107" s="264" t="n">
        <v>1.56</v>
      </c>
      <c r="E107" s="264" t="n">
        <v>0.96</v>
      </c>
      <c r="F107" s="264" t="n">
        <v>90</v>
      </c>
      <c r="G107" s="264" t="n">
        <v>58369.48556</v>
      </c>
      <c r="H107" s="264" t="n">
        <v>36191.1168</v>
      </c>
    </row>
    <row r="108" customFormat="false" ht="15" hidden="false" customHeight="false" outlineLevel="0" collapsed="false">
      <c r="A108" s="237" t="s">
        <v>701</v>
      </c>
      <c r="B108" s="185" t="n">
        <v>12030</v>
      </c>
      <c r="C108" s="185" t="n">
        <v>12070</v>
      </c>
      <c r="D108" s="185" t="n">
        <v>1.74</v>
      </c>
      <c r="E108" s="185" t="n">
        <v>1.12</v>
      </c>
      <c r="F108" s="185" t="n">
        <v>40</v>
      </c>
      <c r="G108" s="185" t="n">
        <v>65760.3902</v>
      </c>
      <c r="H108" s="185" t="n">
        <v>42469.27026</v>
      </c>
    </row>
    <row r="109" customFormat="false" ht="15" hidden="false" customHeight="false" outlineLevel="0" collapsed="false">
      <c r="A109" s="263" t="s">
        <v>702</v>
      </c>
      <c r="B109" s="264" t="n">
        <v>1</v>
      </c>
      <c r="C109" s="264"/>
      <c r="D109" s="264"/>
      <c r="E109" s="264"/>
      <c r="F109" s="264" t="n">
        <v>-1</v>
      </c>
      <c r="G109" s="264"/>
      <c r="H109" s="264"/>
    </row>
    <row r="110" customFormat="false" ht="15" hidden="false" customHeight="false" outlineLevel="0" collapsed="false">
      <c r="A110" s="237" t="s">
        <v>703</v>
      </c>
      <c r="B110" s="185" t="s">
        <v>46</v>
      </c>
      <c r="C110" s="185"/>
      <c r="D110" s="185"/>
      <c r="E110" s="185"/>
      <c r="F110" s="185"/>
      <c r="G110" s="185"/>
      <c r="H110" s="185"/>
    </row>
    <row r="111" customFormat="false" ht="15" hidden="false" customHeight="false" outlineLevel="0" collapsed="false">
      <c r="A111" s="263" t="s">
        <v>704</v>
      </c>
      <c r="B111" s="264" t="n">
        <v>11930</v>
      </c>
      <c r="C111" s="264" t="n">
        <v>12000</v>
      </c>
      <c r="D111" s="264" t="n">
        <v>1.32</v>
      </c>
      <c r="E111" s="264" t="n">
        <v>1.04</v>
      </c>
      <c r="F111" s="264" t="n">
        <v>70</v>
      </c>
      <c r="G111" s="264" t="n">
        <v>49472.50268</v>
      </c>
      <c r="H111" s="264" t="n">
        <v>39207.0432</v>
      </c>
    </row>
    <row r="112" customFormat="false" ht="15" hidden="false" customHeight="false" outlineLevel="0" collapsed="false">
      <c r="A112" s="237" t="s">
        <v>705</v>
      </c>
      <c r="B112" s="185" t="n">
        <v>11890</v>
      </c>
      <c r="C112" s="185" t="n">
        <v>11980</v>
      </c>
      <c r="D112" s="185" t="n">
        <v>1.2</v>
      </c>
      <c r="E112" s="185" t="n">
        <v>1.2</v>
      </c>
      <c r="F112" s="185" t="n">
        <v>90</v>
      </c>
      <c r="G112" s="185" t="n">
        <v>44824.20612</v>
      </c>
      <c r="H112" s="185" t="n">
        <v>45163.49784</v>
      </c>
    </row>
    <row r="113" customFormat="false" ht="15" hidden="false" customHeight="false" outlineLevel="0" collapsed="false">
      <c r="A113" s="263" t="s">
        <v>706</v>
      </c>
      <c r="B113" s="264" t="n">
        <v>12040</v>
      </c>
      <c r="C113" s="264" t="n">
        <v>12100</v>
      </c>
      <c r="D113" s="264" t="n">
        <v>2</v>
      </c>
      <c r="E113" s="264" t="n">
        <v>0.96</v>
      </c>
      <c r="F113" s="264" t="n">
        <v>60</v>
      </c>
      <c r="G113" s="264" t="n">
        <v>75649.4872</v>
      </c>
      <c r="H113" s="264" t="n">
        <v>36492.70944</v>
      </c>
    </row>
    <row r="114" customFormat="false" ht="15" hidden="false" customHeight="false" outlineLevel="0" collapsed="false">
      <c r="A114" s="237" t="s">
        <v>707</v>
      </c>
      <c r="B114" s="185" t="n">
        <v>11980</v>
      </c>
      <c r="C114" s="185"/>
      <c r="D114" s="185"/>
      <c r="E114" s="185"/>
      <c r="F114" s="185" t="n">
        <v>-11980</v>
      </c>
      <c r="G114" s="185"/>
      <c r="H114" s="185"/>
    </row>
    <row r="115" customFormat="false" ht="15" hidden="false" customHeight="false" outlineLevel="0" collapsed="false">
      <c r="A115" s="263" t="s">
        <v>708</v>
      </c>
      <c r="B115" s="264" t="n">
        <v>11950</v>
      </c>
      <c r="C115" s="264"/>
      <c r="D115" s="264"/>
      <c r="E115" s="264"/>
      <c r="F115" s="264" t="n">
        <v>-11950</v>
      </c>
      <c r="G115" s="264"/>
      <c r="H115" s="264"/>
    </row>
    <row r="116" customFormat="false" ht="15" hidden="false" customHeight="false" outlineLevel="0" collapsed="false">
      <c r="A116" s="266" t="s">
        <v>709</v>
      </c>
      <c r="B116" s="267" t="n">
        <v>12020</v>
      </c>
      <c r="C116" s="267" t="n">
        <v>12100</v>
      </c>
      <c r="D116" s="267" t="n">
        <v>2.04</v>
      </c>
      <c r="E116" s="267" t="n">
        <v>1.2</v>
      </c>
      <c r="F116" s="267" t="n">
        <v>80</v>
      </c>
      <c r="G116" s="267" t="n">
        <v>77034.30007</v>
      </c>
      <c r="H116" s="267" t="n">
        <v>45615.8868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263" t="s">
        <v>594</v>
      </c>
      <c r="B1" s="264" t="s">
        <v>710</v>
      </c>
      <c r="C1" s="264" t="n">
        <v>12760</v>
      </c>
      <c r="D1" s="264"/>
      <c r="E1" s="264"/>
      <c r="F1" s="264" t="e">
        <f aca="false">[4]!Таблица1[[#this row],[f out]]-[4]!Таблица1[[#this row],[f in]]</f>
        <v>#N/A</v>
      </c>
      <c r="G1" s="264" t="str">
        <f aca="false">IF((D1=0),"",3.14159*D1*C1)</f>
        <v/>
      </c>
      <c r="H1" s="264" t="str">
        <f aca="false">IF((E1=0),"",3.14159*#REF!*E1)</f>
        <v/>
      </c>
    </row>
    <row r="2" customFormat="false" ht="15" hidden="false" customHeight="false" outlineLevel="0" collapsed="false">
      <c r="A2" s="237" t="s">
        <v>595</v>
      </c>
      <c r="B2" s="185" t="n">
        <v>12635</v>
      </c>
      <c r="C2" s="185" t="n">
        <v>12700</v>
      </c>
      <c r="D2" s="185" t="n">
        <v>2.52</v>
      </c>
      <c r="E2" s="185"/>
      <c r="F2" s="185" t="e">
        <f aca="false">[4]!Таблица1[[#this row],[f out]]-[4]!Таблица1[[#this row],[f in]]</f>
        <v>#N/A</v>
      </c>
      <c r="G2" s="185" t="n">
        <f aca="false">IF((D2=0),"",3.14159*D2*B2)</f>
        <v>100028.853918</v>
      </c>
      <c r="H2" s="185" t="str">
        <f aca="false">IF((E2=0),"",3.14159*C2*E2)</f>
        <v/>
      </c>
    </row>
    <row r="3" customFormat="false" ht="15" hidden="false" customHeight="false" outlineLevel="0" collapsed="false">
      <c r="A3" s="263" t="s">
        <v>596</v>
      </c>
      <c r="B3" s="264" t="s">
        <v>711</v>
      </c>
      <c r="C3" s="264" t="n">
        <v>12950</v>
      </c>
      <c r="D3" s="264"/>
      <c r="E3" s="264"/>
      <c r="F3" s="264" t="e">
        <f aca="false">[4]!Таблица1[[#this row],[f out]]-[4]!Таблица1[[#this row],[f in]]</f>
        <v>#N/A</v>
      </c>
      <c r="G3" s="264" t="str">
        <f aca="false">IF((D3=0),"",3.14159*D3*C3)</f>
        <v/>
      </c>
      <c r="H3" s="264" t="str">
        <f aca="false">IF((E3=0),"",3.14159*#REF!*E3)</f>
        <v/>
      </c>
    </row>
    <row r="4" customFormat="false" ht="15" hidden="false" customHeight="false" outlineLevel="0" collapsed="false">
      <c r="A4" s="237" t="s">
        <v>597</v>
      </c>
      <c r="B4" s="185" t="n">
        <v>12940</v>
      </c>
      <c r="C4" s="185" t="n">
        <v>13110</v>
      </c>
      <c r="D4" s="185" t="n">
        <v>2.28</v>
      </c>
      <c r="E4" s="185"/>
      <c r="F4" s="185" t="e">
        <f aca="false">[4]!Таблица1[[#this row],[f out]]-[4]!Таблица1[[#this row],[f in]]</f>
        <v>#N/A</v>
      </c>
      <c r="G4" s="185" t="n">
        <f aca="false">IF((D4=0),"",3.14159*D4*C4)</f>
        <v>93904.638372</v>
      </c>
      <c r="H4" s="185" t="str">
        <f aca="false">IF((E4=0),"",3.14159*#REF!*E4)</f>
        <v/>
      </c>
    </row>
    <row r="5" customFormat="false" ht="15" hidden="false" customHeight="false" outlineLevel="0" collapsed="false">
      <c r="A5" s="263" t="s">
        <v>598</v>
      </c>
      <c r="B5" s="264" t="n">
        <v>12570</v>
      </c>
      <c r="C5" s="264" t="n">
        <v>12740</v>
      </c>
      <c r="D5" s="264" t="n">
        <v>2</v>
      </c>
      <c r="E5" s="264"/>
      <c r="F5" s="264" t="e">
        <f aca="false">[4]!Таблица1[[#this row],[f out]]-[4]!Таблица1[[#this row],[f in]]</f>
        <v>#N/A</v>
      </c>
      <c r="G5" s="264" t="n">
        <f aca="false">IF((D5=0),"",3.14159*D5*C5)</f>
        <v>80047.7132</v>
      </c>
      <c r="H5" s="264" t="str">
        <f aca="false">IF((E5=0),"",3.14159*#REF!*E5)</f>
        <v/>
      </c>
    </row>
    <row r="6" customFormat="false" ht="15" hidden="false" customHeight="false" outlineLevel="0" collapsed="false">
      <c r="A6" s="237" t="s">
        <v>599</v>
      </c>
      <c r="B6" s="185" t="n">
        <v>12350</v>
      </c>
      <c r="C6" s="185" t="n">
        <v>12480</v>
      </c>
      <c r="D6" s="185" t="n">
        <v>2.24</v>
      </c>
      <c r="E6" s="185"/>
      <c r="F6" s="185" t="e">
        <f aca="false">[4]!Таблица1[[#this row],[f out]]-[4]!Таблица1[[#this row],[f in]]</f>
        <v>#N/A</v>
      </c>
      <c r="G6" s="185" t="n">
        <f aca="false">IF((D6=0),"",3.14159*D6*C6)</f>
        <v>87823.776768</v>
      </c>
      <c r="H6" s="185" t="str">
        <f aca="false">IF((E6=0),"",3.14159*#REF!*E6)</f>
        <v/>
      </c>
    </row>
    <row r="7" customFormat="false" ht="15" hidden="false" customHeight="false" outlineLevel="0" collapsed="false">
      <c r="A7" s="263" t="s">
        <v>600</v>
      </c>
      <c r="B7" s="264" t="s">
        <v>710</v>
      </c>
      <c r="C7" s="264" t="n">
        <v>12440</v>
      </c>
      <c r="D7" s="264"/>
      <c r="E7" s="264"/>
      <c r="F7" s="264" t="e">
        <f aca="false">[4]!Таблица1[[#this row],[f out]]-[4]!Таблица1[[#this row],[f in]]</f>
        <v>#N/A</v>
      </c>
      <c r="G7" s="264" t="str">
        <f aca="false">IF((D7=0),"",3.14159*D7*C7)</f>
        <v/>
      </c>
      <c r="H7" s="264" t="str">
        <f aca="false">IF((E7=0),"",3.14159*#REF!*E7)</f>
        <v/>
      </c>
    </row>
    <row r="8" customFormat="false" ht="15" hidden="false" customHeight="false" outlineLevel="0" collapsed="false">
      <c r="A8" s="237" t="s">
        <v>601</v>
      </c>
      <c r="B8" s="185" t="n">
        <v>12300</v>
      </c>
      <c r="C8" s="185" t="n">
        <v>12360</v>
      </c>
      <c r="D8" s="185" t="n">
        <v>2.24</v>
      </c>
      <c r="E8" s="185"/>
      <c r="F8" s="185" t="e">
        <f aca="false">[4]!Таблица1[[#this row],[f out]]-[4]!Таблица1[[#this row],[f in]]</f>
        <v>#N/A</v>
      </c>
      <c r="G8" s="185" t="n">
        <f aca="false">IF((D8=0),"",3.14159*D8*B8)</f>
        <v>86557.08768</v>
      </c>
      <c r="H8" s="185" t="str">
        <f aca="false">IF((E8=0),"",3.14159*C8*E8)</f>
        <v/>
      </c>
    </row>
    <row r="9" customFormat="false" ht="15" hidden="false" customHeight="false" outlineLevel="0" collapsed="false">
      <c r="A9" s="263" t="s">
        <v>602</v>
      </c>
      <c r="B9" s="264"/>
      <c r="C9" s="264" t="s">
        <v>712</v>
      </c>
      <c r="D9" s="264"/>
      <c r="E9" s="264"/>
      <c r="F9" s="264" t="e">
        <f aca="false">[4]!Таблица1[[#this row],[f out]]-[4]!Таблица1[[#this row],[f in]]</f>
        <v>#N/A</v>
      </c>
      <c r="G9" s="264" t="str">
        <f aca="false">IF((D9=0),"",3.14159*D9*C9)</f>
        <v/>
      </c>
      <c r="H9" s="264" t="str">
        <f aca="false">IF((E9=0),"",3.14159*#REF!*E9)</f>
        <v/>
      </c>
    </row>
    <row r="10" customFormat="false" ht="15" hidden="false" customHeight="false" outlineLevel="0" collapsed="false">
      <c r="A10" s="237" t="s">
        <v>603</v>
      </c>
      <c r="B10" s="185" t="n">
        <v>12490</v>
      </c>
      <c r="C10" s="185" t="n">
        <v>12630</v>
      </c>
      <c r="D10" s="185" t="n">
        <v>2.24</v>
      </c>
      <c r="E10" s="185"/>
      <c r="F10" s="185" t="e">
        <f aca="false">[4]!Таблица1[[#this row],[f out]]-[4]!Таблица1[[#this row],[f in]]</f>
        <v>#N/A</v>
      </c>
      <c r="G10" s="185" t="n">
        <f aca="false">IF((D10=0),"",3.14159*D10*C10)</f>
        <v>88879.351008</v>
      </c>
      <c r="H10" s="185" t="str">
        <f aca="false">IF((E10=0),"",3.14159*#REF!*E10)</f>
        <v/>
      </c>
    </row>
    <row r="11" customFormat="false" ht="15" hidden="false" customHeight="false" outlineLevel="0" collapsed="false">
      <c r="A11" s="263" t="s">
        <v>604</v>
      </c>
      <c r="B11" s="264" t="n">
        <v>12540</v>
      </c>
      <c r="C11" s="264" t="n">
        <v>12730</v>
      </c>
      <c r="D11" s="264" t="n">
        <v>1.76</v>
      </c>
      <c r="E11" s="264"/>
      <c r="F11" s="264" t="e">
        <f aca="false">[4]!Таблица1[[#this row],[f out]]-[4]!Таблица1[[#this row],[f in]]</f>
        <v>#N/A</v>
      </c>
      <c r="G11" s="264" t="n">
        <f aca="false">IF((D11=0),"",3.14159*D11*C11)</f>
        <v>70386.695632</v>
      </c>
      <c r="H11" s="264" t="str">
        <f aca="false">IF((E11=0),"",3.14159*#REF!*E11)</f>
        <v/>
      </c>
    </row>
    <row r="12" customFormat="false" ht="15" hidden="false" customHeight="false" outlineLevel="0" collapsed="false">
      <c r="A12" s="237" t="s">
        <v>605</v>
      </c>
      <c r="B12" s="185" t="n">
        <v>12640</v>
      </c>
      <c r="C12" s="185" t="n">
        <v>12750</v>
      </c>
      <c r="D12" s="185" t="n">
        <v>2.24</v>
      </c>
      <c r="E12" s="185"/>
      <c r="F12" s="185" t="e">
        <f aca="false">[4]!Таблица1[[#this row],[f out]]-[4]!Таблица1[[#this row],[f in]]</f>
        <v>#N/A</v>
      </c>
      <c r="G12" s="185" t="n">
        <f aca="false">IF((D12=0),"",3.14159*D12*C12)</f>
        <v>89723.8104</v>
      </c>
      <c r="H12" s="185" t="str">
        <f aca="false">IF((E12=0),"",3.14159*#REF!*E12)</f>
        <v/>
      </c>
    </row>
    <row r="13" customFormat="false" ht="15" hidden="false" customHeight="false" outlineLevel="0" collapsed="false">
      <c r="A13" s="263" t="s">
        <v>606</v>
      </c>
      <c r="B13" s="264"/>
      <c r="C13" s="264" t="n">
        <v>12510</v>
      </c>
      <c r="D13" s="264"/>
      <c r="E13" s="264"/>
      <c r="F13" s="264" t="e">
        <f aca="false">[4]!Таблица1[[#this row],[f out]]-[4]!Таблица1[[#this row],[f in]]</f>
        <v>#N/A</v>
      </c>
      <c r="G13" s="264" t="str">
        <f aca="false">IF((D13=0),"",3.14159*D13*C13)</f>
        <v/>
      </c>
      <c r="H13" s="264" t="str">
        <f aca="false">IF((E13=0),"",3.14159*#REF!*E13)</f>
        <v/>
      </c>
    </row>
    <row r="14" customFormat="false" ht="15" hidden="false" customHeight="false" outlineLevel="0" collapsed="false">
      <c r="A14" s="237" t="s">
        <v>607</v>
      </c>
      <c r="B14" s="185" t="n">
        <v>12250</v>
      </c>
      <c r="C14" s="185" t="n">
        <v>12330</v>
      </c>
      <c r="D14" s="185" t="n">
        <v>2.64</v>
      </c>
      <c r="E14" s="185"/>
      <c r="F14" s="185" t="e">
        <f aca="false">[4]!Таблица1[[#this row],[f out]]-[4]!Таблица1[[#this row],[f in]]</f>
        <v>#N/A</v>
      </c>
      <c r="G14" s="185" t="n">
        <f aca="false">IF((D14=0),"",3.14159*D14*C14)</f>
        <v>102262.524408</v>
      </c>
      <c r="H14" s="185" t="str">
        <f aca="false">IF((E14=0),"",3.14159*#REF!*E14)</f>
        <v/>
      </c>
    </row>
    <row r="15" customFormat="false" ht="15" hidden="false" customHeight="false" outlineLevel="0" collapsed="false">
      <c r="A15" s="263" t="s">
        <v>608</v>
      </c>
      <c r="B15" s="264" t="n">
        <v>12240</v>
      </c>
      <c r="C15" s="264" t="n">
        <v>12320</v>
      </c>
      <c r="D15" s="264" t="n">
        <v>2.84</v>
      </c>
      <c r="E15" s="264"/>
      <c r="F15" s="264" t="e">
        <f aca="false">[4]!Таблица1[[#this row],[f out]]-[4]!Таблица1[[#this row],[f in]]</f>
        <v>#N/A</v>
      </c>
      <c r="G15" s="264" t="n">
        <f aca="false">IF((D15=0),"",3.14159*D15*B15)</f>
        <v>109206.694944</v>
      </c>
      <c r="H15" s="264" t="str">
        <f aca="false">IF((E15=0),"",3.14159*C15*E15)</f>
        <v/>
      </c>
    </row>
    <row r="16" customFormat="false" ht="15" hidden="false" customHeight="false" outlineLevel="0" collapsed="false">
      <c r="A16" s="237" t="s">
        <v>609</v>
      </c>
      <c r="B16" s="185" t="n">
        <v>12330</v>
      </c>
      <c r="C16" s="185" t="n">
        <v>12460</v>
      </c>
      <c r="D16" s="185" t="n">
        <v>2.32</v>
      </c>
      <c r="E16" s="185"/>
      <c r="F16" s="185" t="e">
        <f aca="false">[4]!Таблица1[[#this row],[f out]]-[4]!Таблица1[[#this row],[f in]]</f>
        <v>#N/A</v>
      </c>
      <c r="G16" s="185" t="n">
        <f aca="false">IF((D16=0),"",3.14159*D16*C16)</f>
        <v>90814.570448</v>
      </c>
      <c r="H16" s="185" t="str">
        <f aca="false">IF((E16=0),"",3.14159*#REF!*E16)</f>
        <v/>
      </c>
    </row>
    <row r="17" customFormat="false" ht="15" hidden="false" customHeight="false" outlineLevel="0" collapsed="false">
      <c r="A17" s="263" t="s">
        <v>610</v>
      </c>
      <c r="B17" s="264" t="n">
        <v>12420</v>
      </c>
      <c r="C17" s="264" t="n">
        <v>12530</v>
      </c>
      <c r="D17" s="264" t="n">
        <v>2.12</v>
      </c>
      <c r="E17" s="264"/>
      <c r="F17" s="264" t="e">
        <f aca="false">[4]!Таблица1[[#this row],[f out]]-[4]!Таблица1[[#this row],[f in]]</f>
        <v>#N/A</v>
      </c>
      <c r="G17" s="264" t="n">
        <f aca="false">IF((D17=0),"",3.14159*D17*B17)</f>
        <v>82719.321336</v>
      </c>
      <c r="H17" s="264" t="str">
        <f aca="false">IF((E17=0),"",3.14159*C17*E17)</f>
        <v/>
      </c>
    </row>
    <row r="18" customFormat="false" ht="15" hidden="false" customHeight="false" outlineLevel="0" collapsed="false">
      <c r="A18" s="265" t="s">
        <v>611</v>
      </c>
      <c r="B18" s="185" t="n">
        <v>12400</v>
      </c>
      <c r="C18" s="185" t="n">
        <v>12510</v>
      </c>
      <c r="D18" s="185" t="n">
        <v>2.52</v>
      </c>
      <c r="E18" s="185"/>
      <c r="F18" s="185" t="e">
        <f aca="false">[4]!Таблица1[[#this row],[f out]]-[4]!Таблица1[[#this row],[f in]]</f>
        <v>#N/A</v>
      </c>
      <c r="G18" s="185" t="n">
        <f aca="false">IF((D18=0),"",3.14159*D18*C18)</f>
        <v>99039.253068</v>
      </c>
      <c r="H18" s="185" t="str">
        <f aca="false">IF((E18=0),"",3.14159*#REF!*E18)</f>
        <v/>
      </c>
    </row>
    <row r="19" customFormat="false" ht="15" hidden="false" customHeight="false" outlineLevel="0" collapsed="false">
      <c r="A19" s="263" t="s">
        <v>612</v>
      </c>
      <c r="B19" s="264" t="n">
        <v>12260</v>
      </c>
      <c r="C19" s="264" t="n">
        <v>12360</v>
      </c>
      <c r="D19" s="264" t="n">
        <v>2.16</v>
      </c>
      <c r="E19" s="264"/>
      <c r="F19" s="264" t="e">
        <f aca="false">[4]!Таблица1[[#this row],[f out]]-[4]!Таблица1[[#this row],[f in]]</f>
        <v>#N/A</v>
      </c>
      <c r="G19" s="264" t="n">
        <f aca="false">IF((D19=0),"",3.14159*D19*C19)</f>
        <v>83872.913184</v>
      </c>
      <c r="H19" s="264" t="str">
        <f aca="false">IF((E19=0),"",3.14159*#REF!*E19)</f>
        <v/>
      </c>
    </row>
    <row r="20" customFormat="false" ht="15" hidden="false" customHeight="false" outlineLevel="0" collapsed="false">
      <c r="A20" s="237" t="s">
        <v>613</v>
      </c>
      <c r="B20" s="185" t="s">
        <v>710</v>
      </c>
      <c r="C20" s="185" t="n">
        <v>12390</v>
      </c>
      <c r="D20" s="185"/>
      <c r="E20" s="185"/>
      <c r="F20" s="185" t="e">
        <f aca="false">[4]!Таблица1[[#this row],[f out]]-[4]!Таблица1[[#this row],[f in]]</f>
        <v>#N/A</v>
      </c>
      <c r="G20" s="185" t="str">
        <f aca="false">IF((D20=0),"",3.14159*D20*B20)</f>
        <v/>
      </c>
      <c r="H20" s="185" t="str">
        <f aca="false">IF((E20=0),"",3.14159*C20*E20)</f>
        <v/>
      </c>
    </row>
    <row r="21" customFormat="false" ht="15" hidden="false" customHeight="false" outlineLevel="0" collapsed="false">
      <c r="A21" s="263" t="s">
        <v>614</v>
      </c>
      <c r="B21" s="264" t="s">
        <v>713</v>
      </c>
      <c r="C21" s="264" t="n">
        <v>12400</v>
      </c>
      <c r="D21" s="264"/>
      <c r="E21" s="264"/>
      <c r="F21" s="264" t="e">
        <f aca="false">[4]!Таблица1[[#this row],[f out]]-[4]!Таблица1[[#this row],[f in]]</f>
        <v>#N/A</v>
      </c>
      <c r="G21" s="264" t="str">
        <f aca="false">IF((D21=0),"",3.14159*D21*C21)</f>
        <v/>
      </c>
      <c r="H21" s="264" t="str">
        <f aca="false">IF((E21=0),"",3.14159*#REF!*E21)</f>
        <v/>
      </c>
    </row>
    <row r="22" customFormat="false" ht="15" hidden="false" customHeight="false" outlineLevel="0" collapsed="false">
      <c r="A22" s="237" t="s">
        <v>615</v>
      </c>
      <c r="B22" s="185" t="n">
        <v>13150</v>
      </c>
      <c r="C22" s="185" t="n">
        <v>12550</v>
      </c>
      <c r="D22" s="185" t="s">
        <v>714</v>
      </c>
      <c r="E22" s="185"/>
      <c r="F22" s="185" t="e">
        <f aca="false">[4]!Таблица1[[#this row],[f out]]-[4]!Таблица1[[#this row],[f in]]</f>
        <v>#N/A</v>
      </c>
      <c r="G22" s="185" t="e">
        <f aca="false">IF((D22=0),"",3.14159*D22*C22)</f>
        <v>#VALUE!</v>
      </c>
      <c r="H22" s="185" t="str">
        <f aca="false">IF((E22=0),"",3.14159*#REF!*E22)</f>
        <v/>
      </c>
    </row>
    <row r="23" customFormat="false" ht="15" hidden="false" customHeight="false" outlineLevel="0" collapsed="false">
      <c r="A23" s="263" t="s">
        <v>616</v>
      </c>
      <c r="B23" s="264" t="n">
        <v>12300</v>
      </c>
      <c r="C23" s="264" t="n">
        <v>12390</v>
      </c>
      <c r="D23" s="264" t="n">
        <v>2.24</v>
      </c>
      <c r="E23" s="264"/>
      <c r="F23" s="264" t="e">
        <f aca="false">[4]!Таблица1[[#this row],[f out]]-[4]!Таблица1[[#this row],[f in]]</f>
        <v>#N/A</v>
      </c>
      <c r="G23" s="264" t="n">
        <f aca="false">IF((D23=0),"",3.14159*D23*C23)</f>
        <v>87190.432224</v>
      </c>
      <c r="H23" s="264" t="str">
        <f aca="false">IF((E23=0),"",3.14159*#REF!*E23)</f>
        <v/>
      </c>
    </row>
    <row r="24" customFormat="false" ht="15" hidden="false" customHeight="false" outlineLevel="0" collapsed="false">
      <c r="A24" s="237" t="s">
        <v>617</v>
      </c>
      <c r="B24" s="185" t="n">
        <v>12370</v>
      </c>
      <c r="C24" s="185" t="n">
        <v>12500</v>
      </c>
      <c r="D24" s="185" t="n">
        <v>2.16</v>
      </c>
      <c r="E24" s="185"/>
      <c r="F24" s="185" t="e">
        <f aca="false">[4]!Таблица1[[#this row],[f out]]-[4]!Таблица1[[#this row],[f in]]</f>
        <v>#N/A</v>
      </c>
      <c r="G24" s="185" t="n">
        <f aca="false">IF((D24=0),"",3.14159*D24*C24)</f>
        <v>84822.93</v>
      </c>
      <c r="H24" s="185" t="str">
        <f aca="false">IF((E24=0),"",3.14159*#REF!*E24)</f>
        <v/>
      </c>
    </row>
    <row r="25" customFormat="false" ht="15" hidden="false" customHeight="false" outlineLevel="0" collapsed="false">
      <c r="A25" s="263" t="s">
        <v>618</v>
      </c>
      <c r="B25" s="264" t="n">
        <v>12330</v>
      </c>
      <c r="C25" s="264" t="n">
        <v>12410</v>
      </c>
      <c r="D25" s="264" t="n">
        <v>1.84</v>
      </c>
      <c r="E25" s="264"/>
      <c r="F25" s="264" t="e">
        <f aca="false">[4]!Таблица1[[#this row],[f out]]-[4]!Таблица1[[#this row],[f in]]</f>
        <v>#N/A</v>
      </c>
      <c r="G25" s="264" t="n">
        <f aca="false">IF((D25=0),"",3.14159*D25*C25)</f>
        <v>71736.322696</v>
      </c>
      <c r="H25" s="264" t="str">
        <f aca="false">IF((E25=0),"",3.14159*#REF!*E25)</f>
        <v/>
      </c>
    </row>
    <row r="26" customFormat="false" ht="15" hidden="false" customHeight="false" outlineLevel="0" collapsed="false">
      <c r="A26" s="237" t="s">
        <v>619</v>
      </c>
      <c r="B26" s="185" t="n">
        <v>12390</v>
      </c>
      <c r="C26" s="185" t="n">
        <v>12560</v>
      </c>
      <c r="D26" s="185" t="n">
        <v>2.6</v>
      </c>
      <c r="E26" s="185"/>
      <c r="F26" s="185" t="e">
        <f aca="false">[4]!Таблица1[[#this row],[f out]]-[4]!Таблица1[[#this row],[f in]]</f>
        <v>#N/A</v>
      </c>
      <c r="G26" s="185" t="n">
        <f aca="false">IF((D26=0),"",3.14159*D26*B26)</f>
        <v>101203.18026</v>
      </c>
      <c r="H26" s="185" t="str">
        <f aca="false">IF((E26=0),"",3.14159*C26*E26)</f>
        <v/>
      </c>
    </row>
    <row r="27" customFormat="false" ht="15" hidden="false" customHeight="false" outlineLevel="0" collapsed="false">
      <c r="A27" s="263" t="s">
        <v>620</v>
      </c>
      <c r="B27" s="264" t="n">
        <v>12480</v>
      </c>
      <c r="C27" s="264" t="n">
        <v>12600</v>
      </c>
      <c r="D27" s="264" t="n">
        <v>2.64</v>
      </c>
      <c r="E27" s="264"/>
      <c r="F27" s="264" t="e">
        <f aca="false">[4]!Таблица1[[#this row],[f out]]-[4]!Таблица1[[#this row],[f in]]</f>
        <v>#N/A</v>
      </c>
      <c r="G27" s="264" t="n">
        <f aca="false">IF((D27=0),"",3.14159*D27*B27)</f>
        <v>103506.594048</v>
      </c>
      <c r="H27" s="264" t="str">
        <f aca="false">IF((E27=0),"",3.14159*C27*E27)</f>
        <v/>
      </c>
    </row>
    <row r="28" customFormat="false" ht="15" hidden="false" customHeight="false" outlineLevel="0" collapsed="false">
      <c r="A28" s="237" t="s">
        <v>621</v>
      </c>
      <c r="B28" s="185" t="n">
        <v>12360</v>
      </c>
      <c r="C28" s="185" t="n">
        <v>12500</v>
      </c>
      <c r="D28" s="185" t="n">
        <v>0.56</v>
      </c>
      <c r="E28" s="185"/>
      <c r="F28" s="185" t="e">
        <f aca="false">[4]!Таблица1[[#this row],[f out]]-[4]!Таблица1[[#this row],[f in]]</f>
        <v>#N/A</v>
      </c>
      <c r="G28" s="185" t="n">
        <f aca="false">IF((D28=0),"",3.14159*D28*C28)</f>
        <v>21991.13</v>
      </c>
      <c r="H28" s="185" t="str">
        <f aca="false">IF((E28=0),"",3.14159*#REF!*E28)</f>
        <v/>
      </c>
    </row>
    <row r="29" customFormat="false" ht="15" hidden="false" customHeight="false" outlineLevel="0" collapsed="false">
      <c r="A29" s="263" t="s">
        <v>622</v>
      </c>
      <c r="B29" s="264" t="n">
        <v>12360</v>
      </c>
      <c r="C29" s="264" t="n">
        <v>12510</v>
      </c>
      <c r="D29" s="264" t="n">
        <v>2.16</v>
      </c>
      <c r="E29" s="264"/>
      <c r="F29" s="264" t="e">
        <f aca="false">[4]!Таблица1[[#this row],[f out]]-[4]!Таблица1[[#this row],[f in]]</f>
        <v>#N/A</v>
      </c>
      <c r="G29" s="264" t="n">
        <f aca="false">IF((D29=0),"",3.14159*D29*B29)</f>
        <v>83872.913184</v>
      </c>
      <c r="H29" s="264" t="str">
        <f aca="false">IF((E29=0),"",3.14159*C29*E29)</f>
        <v/>
      </c>
    </row>
    <row r="30" customFormat="false" ht="15" hidden="false" customHeight="false" outlineLevel="0" collapsed="false">
      <c r="A30" s="237" t="s">
        <v>623</v>
      </c>
      <c r="B30" s="185" t="n">
        <v>12350</v>
      </c>
      <c r="C30" s="185" t="n">
        <v>12460</v>
      </c>
      <c r="D30" s="185" t="n">
        <v>1.88</v>
      </c>
      <c r="E30" s="185"/>
      <c r="F30" s="185" t="e">
        <f aca="false">[4]!Таблица1[[#this row],[f out]]-[4]!Таблица1[[#this row],[f in]]</f>
        <v>#N/A</v>
      </c>
      <c r="G30" s="185" t="n">
        <f aca="false">IF((D30=0),"",3.14159*D30*C30)</f>
        <v>73591.117432</v>
      </c>
      <c r="H30" s="185" t="str">
        <f aca="false">IF((E30=0),"",3.14159*#REF!*E30)</f>
        <v/>
      </c>
    </row>
    <row r="31" customFormat="false" ht="15" hidden="false" customHeight="false" outlineLevel="0" collapsed="false">
      <c r="A31" s="263" t="s">
        <v>624</v>
      </c>
      <c r="B31" s="264"/>
      <c r="C31" s="264" t="n">
        <v>12320</v>
      </c>
      <c r="D31" s="264"/>
      <c r="E31" s="264"/>
      <c r="F31" s="264" t="e">
        <f aca="false">[4]!Таблица1[[#this row],[f out]]-[4]!Таблица1[[#this row],[f in]]</f>
        <v>#N/A</v>
      </c>
      <c r="G31" s="264" t="str">
        <f aca="false">IF((D31=0),"",3.14159*D31*C31)</f>
        <v/>
      </c>
      <c r="H31" s="264" t="str">
        <f aca="false">IF((E31=0),"",3.14159*#REF!*E31)</f>
        <v/>
      </c>
    </row>
    <row r="32" customFormat="false" ht="15" hidden="false" customHeight="false" outlineLevel="0" collapsed="false">
      <c r="A32" s="237" t="s">
        <v>625</v>
      </c>
      <c r="B32" s="185" t="n">
        <v>12420</v>
      </c>
      <c r="C32" s="185" t="n">
        <v>12530</v>
      </c>
      <c r="D32" s="185" t="n">
        <v>2.32</v>
      </c>
      <c r="E32" s="185"/>
      <c r="F32" s="185" t="e">
        <f aca="false">[4]!Таблица1[[#this row],[f out]]-[4]!Таблица1[[#this row],[f in]]</f>
        <v>#N/A</v>
      </c>
      <c r="G32" s="185" t="n">
        <f aca="false">IF((D32=0),"",3.14159*D32*C32)</f>
        <v>91324.764664</v>
      </c>
      <c r="H32" s="185" t="str">
        <f aca="false">IF((E32=0),"",3.14159*#REF!*E32)</f>
        <v/>
      </c>
    </row>
    <row r="33" customFormat="false" ht="15" hidden="false" customHeight="false" outlineLevel="0" collapsed="false">
      <c r="A33" s="263" t="s">
        <v>626</v>
      </c>
      <c r="B33" s="264" t="n">
        <v>12400</v>
      </c>
      <c r="C33" s="264" t="n">
        <v>12520</v>
      </c>
      <c r="D33" s="264" t="n">
        <v>2.36</v>
      </c>
      <c r="E33" s="264"/>
      <c r="F33" s="264" t="e">
        <f aca="false">[4]!Таблица1[[#this row],[f out]]-[4]!Таблица1[[#this row],[f in]]</f>
        <v>#N/A</v>
      </c>
      <c r="G33" s="264" t="n">
        <f aca="false">IF((D33=0),"",3.14159*D33*C33)</f>
        <v>92825.188048</v>
      </c>
      <c r="H33" s="264" t="str">
        <f aca="false">IF((E33=0),"",3.14159*#REF!*E33)</f>
        <v/>
      </c>
    </row>
    <row r="34" customFormat="false" ht="15" hidden="false" customHeight="false" outlineLevel="0" collapsed="false">
      <c r="A34" s="237" t="s">
        <v>627</v>
      </c>
      <c r="B34" s="185" t="n">
        <v>12420</v>
      </c>
      <c r="C34" s="185" t="n">
        <v>12520</v>
      </c>
      <c r="D34" s="185" t="n">
        <v>2.32</v>
      </c>
      <c r="E34" s="185"/>
      <c r="F34" s="185" t="e">
        <f aca="false">[4]!Таблица1[[#this row],[f out]]-[4]!Таблица1[[#this row],[f in]]</f>
        <v>#N/A</v>
      </c>
      <c r="G34" s="185" t="n">
        <f aca="false">IF((D34=0),"",3.14159*D34*C34)</f>
        <v>91251.879776</v>
      </c>
      <c r="H34" s="185" t="str">
        <f aca="false">IF((E34=0),"",3.14159*#REF!*E34)</f>
        <v/>
      </c>
    </row>
    <row r="35" customFormat="false" ht="15" hidden="false" customHeight="false" outlineLevel="0" collapsed="false">
      <c r="A35" s="263" t="s">
        <v>628</v>
      </c>
      <c r="B35" s="264" t="n">
        <v>12520</v>
      </c>
      <c r="C35" s="264" t="n">
        <v>12640</v>
      </c>
      <c r="D35" s="264" t="n">
        <v>2.32</v>
      </c>
      <c r="E35" s="264"/>
      <c r="F35" s="264" t="e">
        <f aca="false">[4]!Таблица1[[#this row],[f out]]-[4]!Таблица1[[#this row],[f in]]</f>
        <v>#N/A</v>
      </c>
      <c r="G35" s="264" t="n">
        <f aca="false">IF((D35=0),"",3.14159*D35*C35)</f>
        <v>92126.498432</v>
      </c>
      <c r="H35" s="264" t="str">
        <f aca="false">IF((E35=0),"",3.14159*#REF!*E35)</f>
        <v/>
      </c>
    </row>
    <row r="36" customFormat="false" ht="15" hidden="false" customHeight="false" outlineLevel="0" collapsed="false">
      <c r="A36" s="237" t="s">
        <v>629</v>
      </c>
      <c r="B36" s="185" t="n">
        <v>12540</v>
      </c>
      <c r="C36" s="185" t="n">
        <v>12710</v>
      </c>
      <c r="D36" s="185" t="n">
        <v>2.28</v>
      </c>
      <c r="E36" s="185"/>
      <c r="F36" s="185" t="e">
        <f aca="false">[4]!Таблица1[[#this row],[f out]]-[4]!Таблица1[[#this row],[f in]]</f>
        <v>#N/A</v>
      </c>
      <c r="G36" s="185" t="n">
        <f aca="false">IF((D36=0),"",3.14159*D36*C36)</f>
        <v>91039.508292</v>
      </c>
      <c r="H36" s="185" t="str">
        <f aca="false">IF((E36=0),"",3.14159*#REF!*E36)</f>
        <v/>
      </c>
    </row>
    <row r="37" customFormat="false" ht="15" hidden="false" customHeight="false" outlineLevel="0" collapsed="false">
      <c r="A37" s="263" t="s">
        <v>630</v>
      </c>
      <c r="B37" s="264" t="n">
        <v>12500</v>
      </c>
      <c r="C37" s="264" t="n">
        <v>12680</v>
      </c>
      <c r="D37" s="264" t="n">
        <v>2.24</v>
      </c>
      <c r="E37" s="264"/>
      <c r="F37" s="264" t="e">
        <f aca="false">[4]!Таблица1[[#this row],[f out]]-[4]!Таблица1[[#this row],[f in]]</f>
        <v>#N/A</v>
      </c>
      <c r="G37" s="264" t="n">
        <f aca="false">IF((D37=0),"",3.14159*D37*C37)</f>
        <v>89231.209088</v>
      </c>
      <c r="H37" s="264" t="str">
        <f aca="false">IF((E37=0),"",3.14159*#REF!*E37)</f>
        <v/>
      </c>
    </row>
    <row r="38" customFormat="false" ht="15" hidden="false" customHeight="false" outlineLevel="0" collapsed="false">
      <c r="A38" s="237" t="s">
        <v>631</v>
      </c>
      <c r="B38" s="185" t="n">
        <v>12540</v>
      </c>
      <c r="C38" s="185" t="n">
        <v>12660</v>
      </c>
      <c r="D38" s="185" t="n">
        <v>2.28</v>
      </c>
      <c r="E38" s="185"/>
      <c r="F38" s="185" t="e">
        <f aca="false">[4]!Таблица1[[#this row],[f out]]-[4]!Таблица1[[#this row],[f in]]</f>
        <v>#N/A</v>
      </c>
      <c r="G38" s="185" t="n">
        <f aca="false">IF((D38=0),"",3.14159*D38*B38)</f>
        <v>89821.828008</v>
      </c>
      <c r="H38" s="185" t="str">
        <f aca="false">IF((E38=0),"",3.14159*C38*E38)</f>
        <v/>
      </c>
    </row>
    <row r="39" customFormat="false" ht="15" hidden="false" customHeight="false" outlineLevel="0" collapsed="false">
      <c r="A39" s="263" t="s">
        <v>632</v>
      </c>
      <c r="B39" s="264" t="n">
        <v>12480</v>
      </c>
      <c r="C39" s="264" t="n">
        <v>12590</v>
      </c>
      <c r="D39" s="264" t="n">
        <v>2.28</v>
      </c>
      <c r="E39" s="264"/>
      <c r="F39" s="264" t="e">
        <f aca="false">[4]!Таблица1[[#this row],[f out]]-[4]!Таблица1[[#this row],[f in]]</f>
        <v>#N/A</v>
      </c>
      <c r="G39" s="264" t="n">
        <f aca="false">IF((D39=0),"",3.14159*D39*C39)</f>
        <v>90179.969268</v>
      </c>
      <c r="H39" s="264" t="str">
        <f aca="false">IF((E39=0),"",3.14159*#REF!*E39)</f>
        <v/>
      </c>
    </row>
    <row r="40" customFormat="false" ht="15" hidden="false" customHeight="false" outlineLevel="0" collapsed="false">
      <c r="A40" s="237" t="s">
        <v>633</v>
      </c>
      <c r="B40" s="185" t="n">
        <v>12560</v>
      </c>
      <c r="C40" s="185" t="n">
        <v>12700</v>
      </c>
      <c r="D40" s="185" t="n">
        <v>2.28</v>
      </c>
      <c r="E40" s="185"/>
      <c r="F40" s="185" t="e">
        <f aca="false">[4]!Таблица1[[#this row],[f out]]-[4]!Таблица1[[#this row],[f in]]</f>
        <v>#N/A</v>
      </c>
      <c r="G40" s="185" t="n">
        <f aca="false">IF((D40=0),"",3.14159*D40*C40)</f>
        <v>90967.88004</v>
      </c>
      <c r="H40" s="185" t="str">
        <f aca="false">IF((E40=0),"",3.14159*#REF!*E40)</f>
        <v/>
      </c>
    </row>
    <row r="41" customFormat="false" ht="15" hidden="false" customHeight="false" outlineLevel="0" collapsed="false">
      <c r="A41" s="263" t="s">
        <v>634</v>
      </c>
      <c r="B41" s="264" t="n">
        <v>12570</v>
      </c>
      <c r="C41" s="264" t="n">
        <v>12700</v>
      </c>
      <c r="D41" s="264" t="n">
        <v>2.2</v>
      </c>
      <c r="E41" s="264"/>
      <c r="F41" s="264" t="e">
        <f aca="false">[4]!Таблица1[[#this row],[f out]]-[4]!Таблица1[[#this row],[f in]]</f>
        <v>#N/A</v>
      </c>
      <c r="G41" s="264" t="n">
        <f aca="false">IF((D41=0),"",3.14159*D41*C41)</f>
        <v>87776.0246</v>
      </c>
      <c r="H41" s="264" t="str">
        <f aca="false">IF((E41=0),"",3.14159*#REF!*E41)</f>
        <v/>
      </c>
    </row>
    <row r="42" customFormat="false" ht="15" hidden="false" customHeight="false" outlineLevel="0" collapsed="false">
      <c r="A42" s="237" t="s">
        <v>635</v>
      </c>
      <c r="B42" s="185" t="n">
        <v>12540</v>
      </c>
      <c r="C42" s="185" t="n">
        <v>12640</v>
      </c>
      <c r="D42" s="185" t="n">
        <v>2.08</v>
      </c>
      <c r="E42" s="185"/>
      <c r="F42" s="185" t="e">
        <f aca="false">[4]!Таблица1[[#this row],[f out]]-[4]!Таблица1[[#this row],[f in]]</f>
        <v>#N/A</v>
      </c>
      <c r="G42" s="185" t="n">
        <f aca="false">IF((D42=0),"",3.14159*D42*C42)</f>
        <v>82596.171008</v>
      </c>
      <c r="H42" s="185" t="str">
        <f aca="false">IF((E42=0),"",3.14159*#REF!*E42)</f>
        <v/>
      </c>
    </row>
    <row r="43" customFormat="false" ht="15" hidden="false" customHeight="false" outlineLevel="0" collapsed="false">
      <c r="A43" s="263" t="s">
        <v>636</v>
      </c>
      <c r="B43" s="264" t="n">
        <v>12540</v>
      </c>
      <c r="C43" s="264" t="s">
        <v>712</v>
      </c>
      <c r="D43" s="264" t="n">
        <v>2.24</v>
      </c>
      <c r="E43" s="264"/>
      <c r="F43" s="264" t="e">
        <f aca="false">[4]!Таблица1[[#this row],[f out]]-[4]!Таблица1[[#this row],[f in]]</f>
        <v>#N/A</v>
      </c>
      <c r="G43" s="264" t="e">
        <f aca="false">IF((D43=0),"",3.14159*D43*C43)</f>
        <v>#VALUE!</v>
      </c>
      <c r="H43" s="264" t="str">
        <f aca="false">IF((E43=0),"",3.14159*#REF!*E43)</f>
        <v/>
      </c>
    </row>
    <row r="44" customFormat="false" ht="15" hidden="false" customHeight="false" outlineLevel="0" collapsed="false">
      <c r="A44" s="237" t="s">
        <v>637</v>
      </c>
      <c r="B44" s="185" t="s">
        <v>713</v>
      </c>
      <c r="C44" s="185" t="s">
        <v>711</v>
      </c>
      <c r="D44" s="185"/>
      <c r="E44" s="185"/>
      <c r="F44" s="185" t="e">
        <f aca="false">[4]!Таблица1[[#this row],[f out]]-[4]!Таблица1[[#this row],[f in]]</f>
        <v>#N/A</v>
      </c>
      <c r="G44" s="185" t="str">
        <f aca="false">IF((D44=0),"",3.14159*D44*C44)</f>
        <v/>
      </c>
      <c r="H44" s="185" t="str">
        <f aca="false">IF((E44=0),"",3.14159*#REF!*E44)</f>
        <v/>
      </c>
    </row>
    <row r="45" customFormat="false" ht="15" hidden="false" customHeight="false" outlineLevel="0" collapsed="false">
      <c r="A45" s="263" t="s">
        <v>638</v>
      </c>
      <c r="B45" s="264" t="n">
        <v>13380</v>
      </c>
      <c r="C45" s="264" t="s">
        <v>711</v>
      </c>
      <c r="D45" s="264" t="s">
        <v>715</v>
      </c>
      <c r="E45" s="264"/>
      <c r="F45" s="264" t="e">
        <f aca="false">[4]!Таблица1[[#this row],[f out]]-[4]!Таблица1[[#this row],[f in]]</f>
        <v>#N/A</v>
      </c>
      <c r="G45" s="264" t="e">
        <f aca="false">IF((D45=0),"",3.14159*D45*C45)</f>
        <v>#VALUE!</v>
      </c>
      <c r="H45" s="264" t="str">
        <f aca="false">IF((E45=0),"",3.14159*#REF!*E45)</f>
        <v/>
      </c>
    </row>
    <row r="46" customFormat="false" ht="15" hidden="false" customHeight="false" outlineLevel="0" collapsed="false">
      <c r="A46" s="237" t="s">
        <v>639</v>
      </c>
      <c r="B46" s="185" t="n">
        <v>12700</v>
      </c>
      <c r="C46" s="185" t="n">
        <v>12840</v>
      </c>
      <c r="D46" s="185" t="n">
        <v>2.4</v>
      </c>
      <c r="E46" s="185"/>
      <c r="F46" s="185" t="e">
        <f aca="false">[4]!Таблица1[[#this row],[f out]]-[4]!Таблица1[[#this row],[f in]]</f>
        <v>#N/A</v>
      </c>
      <c r="G46" s="185" t="n">
        <f aca="false">IF((D46=0),"",3.14159*D46*C46)</f>
        <v>96811.23744</v>
      </c>
      <c r="H46" s="185" t="str">
        <f aca="false">IF((E46=0),"",3.14159*#REF!*E46)</f>
        <v/>
      </c>
    </row>
    <row r="47" customFormat="false" ht="15" hidden="false" customHeight="false" outlineLevel="0" collapsed="false">
      <c r="A47" s="263" t="s">
        <v>640</v>
      </c>
      <c r="B47" s="264" t="n">
        <v>12630</v>
      </c>
      <c r="C47" s="264" t="n">
        <v>12840</v>
      </c>
      <c r="D47" s="264" t="n">
        <v>2.52</v>
      </c>
      <c r="E47" s="264"/>
      <c r="F47" s="264" t="e">
        <f aca="false">[4]!Таблица1[[#this row],[f out]]-[4]!Таблица1[[#this row],[f in]]</f>
        <v>#N/A</v>
      </c>
      <c r="G47" s="264" t="n">
        <f aca="false">IF((D47=0),"",3.14159*D47*C47)</f>
        <v>101651.799312</v>
      </c>
      <c r="H47" s="264" t="str">
        <f aca="false">IF((E47=0),"",3.14159*#REF!*E47)</f>
        <v/>
      </c>
    </row>
    <row r="48" customFormat="false" ht="15" hidden="false" customHeight="false" outlineLevel="0" collapsed="false">
      <c r="A48" s="237" t="s">
        <v>641</v>
      </c>
      <c r="B48" s="185" t="n">
        <v>12560</v>
      </c>
      <c r="C48" s="185" t="n">
        <v>12730</v>
      </c>
      <c r="D48" s="185" t="n">
        <v>2.24</v>
      </c>
      <c r="E48" s="185"/>
      <c r="F48" s="185" t="e">
        <f aca="false">[4]!Таблица1[[#this row],[f out]]-[4]!Таблица1[[#this row],[f in]]</f>
        <v>#N/A</v>
      </c>
      <c r="G48" s="185" t="n">
        <f aca="false">IF((D48=0),"",3.14159*D48*C48)</f>
        <v>89583.067168</v>
      </c>
      <c r="H48" s="185" t="str">
        <f aca="false">IF((E48=0),"",3.14159*#REF!*E48)</f>
        <v/>
      </c>
    </row>
    <row r="49" customFormat="false" ht="15" hidden="false" customHeight="false" outlineLevel="0" collapsed="false">
      <c r="A49" s="263" t="s">
        <v>642</v>
      </c>
      <c r="B49" s="264" t="n">
        <v>12530</v>
      </c>
      <c r="C49" s="264" t="n">
        <v>12730</v>
      </c>
      <c r="D49" s="264" t="n">
        <v>2.4</v>
      </c>
      <c r="E49" s="264"/>
      <c r="F49" s="264" t="e">
        <f aca="false">[4]!Таблица1[[#this row],[f out]]-[4]!Таблица1[[#this row],[f in]]</f>
        <v>#N/A</v>
      </c>
      <c r="G49" s="264" t="n">
        <f aca="false">IF((D49=0),"",3.14159*D49*C49)</f>
        <v>95981.85768</v>
      </c>
      <c r="H49" s="264" t="str">
        <f aca="false">IF((E49=0),"",3.14159*#REF!*E49)</f>
        <v/>
      </c>
    </row>
    <row r="50" customFormat="false" ht="15" hidden="false" customHeight="false" outlineLevel="0" collapsed="false">
      <c r="A50" s="237" t="s">
        <v>643</v>
      </c>
      <c r="B50" s="185" t="n">
        <v>12500</v>
      </c>
      <c r="C50" s="185" t="s">
        <v>712</v>
      </c>
      <c r="D50" s="185" t="n">
        <v>2.16</v>
      </c>
      <c r="E50" s="185"/>
      <c r="F50" s="185" t="e">
        <f aca="false">[4]!Таблица1[[#this row],[f out]]-[4]!Таблица1[[#this row],[f in]]</f>
        <v>#N/A</v>
      </c>
      <c r="G50" s="185" t="n">
        <f aca="false">IF((D50=0),"",3.14159*D50*B50)</f>
        <v>84822.93</v>
      </c>
      <c r="H50" s="185" t="str">
        <f aca="false">IF((E50=0),"",3.14159*C50*E50)</f>
        <v/>
      </c>
    </row>
    <row r="51" customFormat="false" ht="15" hidden="false" customHeight="false" outlineLevel="0" collapsed="false">
      <c r="A51" s="263" t="s">
        <v>644</v>
      </c>
      <c r="B51" s="264" t="n">
        <v>12450</v>
      </c>
      <c r="C51" s="264" t="n">
        <v>12650</v>
      </c>
      <c r="D51" s="264" t="n">
        <v>2.32</v>
      </c>
      <c r="E51" s="264"/>
      <c r="F51" s="264" t="e">
        <f aca="false">[4]!Таблица1[[#this row],[f out]]-[4]!Таблица1[[#this row],[f in]]</f>
        <v>#N/A</v>
      </c>
      <c r="G51" s="264" t="n">
        <f aca="false">IF((D51=0),"",3.14159*D51*B51)</f>
        <v>90741.68556</v>
      </c>
      <c r="H51" s="264" t="str">
        <f aca="false">IF((E51=0),"",3.14159*C51*E51)</f>
        <v/>
      </c>
    </row>
    <row r="52" customFormat="false" ht="15" hidden="false" customHeight="false" outlineLevel="0" collapsed="false">
      <c r="A52" s="237" t="s">
        <v>645</v>
      </c>
      <c r="B52" s="185" t="n">
        <v>12540</v>
      </c>
      <c r="C52" s="185" t="n">
        <v>12700</v>
      </c>
      <c r="D52" s="185" t="n">
        <v>2.68</v>
      </c>
      <c r="E52" s="185"/>
      <c r="F52" s="185" t="e">
        <f aca="false">[4]!Таблица1[[#this row],[f out]]-[4]!Таблица1[[#this row],[f in]]</f>
        <v>#N/A</v>
      </c>
      <c r="G52" s="185" t="n">
        <f aca="false">IF((D52=0),"",3.14159*D52*C52)</f>
        <v>106927.15724</v>
      </c>
      <c r="H52" s="185" t="str">
        <f aca="false">IF((E52=0),"",3.14159*#REF!*E52)</f>
        <v/>
      </c>
    </row>
    <row r="53" customFormat="false" ht="15" hidden="false" customHeight="false" outlineLevel="0" collapsed="false">
      <c r="A53" s="263" t="s">
        <v>646</v>
      </c>
      <c r="B53" s="264" t="n">
        <v>12740</v>
      </c>
      <c r="C53" s="264" t="s">
        <v>712</v>
      </c>
      <c r="D53" s="264" t="n">
        <v>0.28</v>
      </c>
      <c r="E53" s="264"/>
      <c r="F53" s="264" t="e">
        <f aca="false">[4]!Таблица1[[#this row],[f out]]-[4]!Таблица1[[#this row],[f in]]</f>
        <v>#N/A</v>
      </c>
      <c r="G53" s="264" t="e">
        <f aca="false">IF((D53=0),"",3.14159*D53*C53)</f>
        <v>#VALUE!</v>
      </c>
      <c r="H53" s="264" t="str">
        <f aca="false">IF((E53=0),"",3.14159*#REF!*E53)</f>
        <v/>
      </c>
    </row>
    <row r="54" customFormat="false" ht="15" hidden="false" customHeight="false" outlineLevel="0" collapsed="false">
      <c r="A54" s="237" t="s">
        <v>647</v>
      </c>
      <c r="B54" s="185" t="s">
        <v>713</v>
      </c>
      <c r="C54" s="185" t="s">
        <v>711</v>
      </c>
      <c r="D54" s="185"/>
      <c r="E54" s="185"/>
      <c r="F54" s="185" t="e">
        <f aca="false">[4]!Таблица1[[#this row],[f out]]-[4]!Таблица1[[#this row],[f in]]</f>
        <v>#N/A</v>
      </c>
      <c r="G54" s="185" t="str">
        <f aca="false">IF((D54=0),"",3.14159*D54*C54)</f>
        <v/>
      </c>
      <c r="H54" s="185" t="str">
        <f aca="false">IF((E54=0),"",3.14159*#REF!*E54)</f>
        <v/>
      </c>
    </row>
    <row r="55" customFormat="false" ht="15" hidden="false" customHeight="false" outlineLevel="0" collapsed="false">
      <c r="A55" s="263" t="s">
        <v>648</v>
      </c>
      <c r="B55" s="264" t="s">
        <v>716</v>
      </c>
      <c r="C55" s="264" t="s">
        <v>716</v>
      </c>
      <c r="D55" s="264"/>
      <c r="E55" s="264"/>
      <c r="F55" s="264" t="e">
        <f aca="false">[4]!Таблица1[[#this row],[f out]]-[4]!Таблица1[[#this row],[f in]]</f>
        <v>#N/A</v>
      </c>
      <c r="G55" s="264" t="str">
        <f aca="false">IF((D55=0),"",3.14159*D55*B55)</f>
        <v/>
      </c>
      <c r="H55" s="264" t="str">
        <f aca="false">IF((E55=0),"",3.14159*C55*E55)</f>
        <v/>
      </c>
    </row>
    <row r="56" customFormat="false" ht="15" hidden="false" customHeight="false" outlineLevel="0" collapsed="false">
      <c r="A56" s="237" t="s">
        <v>649</v>
      </c>
      <c r="B56" s="185"/>
      <c r="C56" s="185"/>
      <c r="D56" s="185"/>
      <c r="E56" s="185"/>
      <c r="F56" s="185" t="e">
        <f aca="false">[4]!Таблица1[[#this row],[f out]]-[4]!Таблица1[[#this row],[f in]]</f>
        <v>#N/A</v>
      </c>
      <c r="G56" s="185" t="str">
        <f aca="false">IF((D56=0),"",3.14159*D56*B56)</f>
        <v/>
      </c>
      <c r="H56" s="185" t="str">
        <f aca="false">IF((E56=0),"",3.14159*C56*E56)</f>
        <v/>
      </c>
    </row>
    <row r="57" customFormat="false" ht="15" hidden="false" customHeight="false" outlineLevel="0" collapsed="false">
      <c r="A57" s="263" t="s">
        <v>650</v>
      </c>
      <c r="B57" s="264" t="n">
        <v>12690</v>
      </c>
      <c r="C57" s="264" t="n">
        <v>12860</v>
      </c>
      <c r="D57" s="264" t="n">
        <v>2.36</v>
      </c>
      <c r="E57" s="264"/>
      <c r="F57" s="264" t="e">
        <f aca="false">[4]!Таблица1[[#this row],[f out]]-[4]!Таблица1[[#this row],[f in]]</f>
        <v>#N/A</v>
      </c>
      <c r="G57" s="264" t="n">
        <f aca="false">IF((D57=0),"",3.14159*D57*C57)</f>
        <v>95345.999864</v>
      </c>
      <c r="H57" s="264" t="str">
        <f aca="false">IF((E57=0),"",3.14159*#REF!*E57)</f>
        <v/>
      </c>
    </row>
    <row r="58" customFormat="false" ht="15" hidden="false" customHeight="false" outlineLevel="0" collapsed="false">
      <c r="A58" s="237" t="s">
        <v>651</v>
      </c>
      <c r="B58" s="185" t="n">
        <v>12540</v>
      </c>
      <c r="C58" s="185" t="n">
        <v>12730</v>
      </c>
      <c r="D58" s="185" t="n">
        <v>2.72</v>
      </c>
      <c r="E58" s="185"/>
      <c r="F58" s="185" t="e">
        <f aca="false">[4]!Таблица1[[#this row],[f out]]-[4]!Таблица1[[#this row],[f in]]</f>
        <v>#N/A</v>
      </c>
      <c r="G58" s="185" t="n">
        <f aca="false">IF((D58=0),"",3.14159*D58*C58)</f>
        <v>108779.438704</v>
      </c>
      <c r="H58" s="185" t="str">
        <f aca="false">IF((E58=0),"",3.14159*#REF!*E58)</f>
        <v/>
      </c>
    </row>
    <row r="59" customFormat="false" ht="15" hidden="false" customHeight="false" outlineLevel="0" collapsed="false">
      <c r="A59" s="263" t="s">
        <v>652</v>
      </c>
      <c r="B59" s="264" t="n">
        <v>12470</v>
      </c>
      <c r="C59" s="264" t="n">
        <v>12460</v>
      </c>
      <c r="D59" s="264" t="n">
        <v>2.48</v>
      </c>
      <c r="E59" s="264"/>
      <c r="F59" s="264" t="e">
        <f aca="false">[4]!Таблица1[[#this row],[f out]]-[4]!Таблица1[[#this row],[f in]]</f>
        <v>#N/A</v>
      </c>
      <c r="G59" s="264" t="n">
        <f aca="false">IF((D59=0),"",3.14159*D59*C59)</f>
        <v>97077.644272</v>
      </c>
      <c r="H59" s="264" t="str">
        <f aca="false">IF((E59=0),"",3.14159*#REF!*E59)</f>
        <v/>
      </c>
    </row>
    <row r="60" customFormat="false" ht="15" hidden="false" customHeight="false" outlineLevel="0" collapsed="false">
      <c r="A60" s="237" t="s">
        <v>653</v>
      </c>
      <c r="B60" s="185" t="n">
        <v>12460</v>
      </c>
      <c r="C60" s="185" t="n">
        <v>12620</v>
      </c>
      <c r="D60" s="185" t="n">
        <v>2.68</v>
      </c>
      <c r="E60" s="185"/>
      <c r="F60" s="185" t="e">
        <f aca="false">[4]!Таблица1[[#this row],[f out]]-[4]!Таблица1[[#this row],[f in]]</f>
        <v>#N/A</v>
      </c>
      <c r="G60" s="185" t="n">
        <f aca="false">IF((D60=0),"",3.14159*D60*B60)</f>
        <v>104906.486552</v>
      </c>
      <c r="H60" s="185" t="str">
        <f aca="false">IF((E60=0),"",3.14159*C60*E60)</f>
        <v/>
      </c>
    </row>
    <row r="61" customFormat="false" ht="15" hidden="false" customHeight="false" outlineLevel="0" collapsed="false">
      <c r="A61" s="263" t="s">
        <v>654</v>
      </c>
      <c r="B61" s="264" t="n">
        <v>12400</v>
      </c>
      <c r="C61" s="264" t="n">
        <v>12550</v>
      </c>
      <c r="D61" s="264" t="n">
        <v>2.4</v>
      </c>
      <c r="E61" s="264"/>
      <c r="F61" s="264" t="e">
        <f aca="false">[4]!Таблица1[[#this row],[f out]]-[4]!Таблица1[[#this row],[f in]]</f>
        <v>#N/A</v>
      </c>
      <c r="G61" s="264" t="n">
        <f aca="false">IF((D61=0),"",3.14159*D61*B61)</f>
        <v>93493.7184</v>
      </c>
      <c r="H61" s="264" t="str">
        <f aca="false">IF((E61=0),"",3.14159*C61*E61)</f>
        <v/>
      </c>
    </row>
    <row r="62" customFormat="false" ht="15" hidden="false" customHeight="false" outlineLevel="0" collapsed="false">
      <c r="A62" s="237" t="s">
        <v>655</v>
      </c>
      <c r="B62" s="185" t="n">
        <v>12400</v>
      </c>
      <c r="C62" s="185"/>
      <c r="D62" s="185" t="n">
        <v>2.8</v>
      </c>
      <c r="E62" s="185"/>
      <c r="F62" s="185" t="e">
        <f aca="false">[4]!Таблица1[[#this row],[f out]]-[4]!Таблица1[[#this row],[f in]]</f>
        <v>#N/A</v>
      </c>
      <c r="G62" s="185" t="n">
        <f aca="false">IF((D62=0),"",3.14159*D62*B62)</f>
        <v>109076.0048</v>
      </c>
      <c r="H62" s="185" t="str">
        <f aca="false">IF((E62=0),"",3.14159*C62*E62)</f>
        <v/>
      </c>
    </row>
    <row r="63" customFormat="false" ht="15" hidden="false" customHeight="false" outlineLevel="0" collapsed="false">
      <c r="A63" s="263" t="s">
        <v>656</v>
      </c>
      <c r="B63" s="264" t="s">
        <v>713</v>
      </c>
      <c r="C63" s="264" t="s">
        <v>711</v>
      </c>
      <c r="D63" s="264"/>
      <c r="E63" s="264"/>
      <c r="F63" s="264" t="e">
        <f aca="false">[4]!Таблица1[[#this row],[f out]]-[4]!Таблица1[[#this row],[f in]]</f>
        <v>#N/A</v>
      </c>
      <c r="G63" s="264" t="str">
        <f aca="false">IF((D63=0),"",3.14159*D63*C63)</f>
        <v/>
      </c>
      <c r="H63" s="264" t="str">
        <f aca="false">IF((E63=0),"",3.14159*#REF!*E63)</f>
        <v/>
      </c>
    </row>
    <row r="64" customFormat="false" ht="15" hidden="false" customHeight="false" outlineLevel="0" collapsed="false">
      <c r="A64" s="237" t="s">
        <v>657</v>
      </c>
      <c r="B64" s="185" t="s">
        <v>716</v>
      </c>
      <c r="C64" s="185" t="s">
        <v>716</v>
      </c>
      <c r="D64" s="185"/>
      <c r="E64" s="185"/>
      <c r="F64" s="185" t="e">
        <f aca="false">[4]!Таблица1[[#this row],[f out]]-[4]!Таблица1[[#this row],[f in]]</f>
        <v>#N/A</v>
      </c>
      <c r="G64" s="185" t="str">
        <f aca="false">IF((D64=0),"",3.14159*D64*B64)</f>
        <v/>
      </c>
      <c r="H64" s="185" t="str">
        <f aca="false">IF((E64=0),"",3.14159*C64*E64)</f>
        <v/>
      </c>
    </row>
    <row r="65" customFormat="false" ht="15" hidden="false" customHeight="false" outlineLevel="0" collapsed="false">
      <c r="A65" s="263" t="s">
        <v>658</v>
      </c>
      <c r="B65" s="264" t="n">
        <v>12610</v>
      </c>
      <c r="C65" s="264" t="n">
        <v>12730</v>
      </c>
      <c r="D65" s="264" t="n">
        <v>2.36</v>
      </c>
      <c r="E65" s="264"/>
      <c r="F65" s="264" t="e">
        <f aca="false">[4]!Таблица1[[#this row],[f out]]-[4]!Таблица1[[#this row],[f in]]</f>
        <v>#N/A</v>
      </c>
      <c r="G65" s="264" t="n">
        <f aca="false">IF((D65=0),"",3.14159*D65*C65)</f>
        <v>94382.160052</v>
      </c>
      <c r="H65" s="264" t="str">
        <f aca="false">IF((E65=0),"",3.14159*#REF!*E65)</f>
        <v/>
      </c>
    </row>
    <row r="66" customFormat="false" ht="15" hidden="false" customHeight="false" outlineLevel="0" collapsed="false">
      <c r="A66" s="237" t="s">
        <v>659</v>
      </c>
      <c r="B66" s="185" t="n">
        <v>12570</v>
      </c>
      <c r="C66" s="185" t="n">
        <v>12680</v>
      </c>
      <c r="D66" s="185" t="n">
        <v>2.08</v>
      </c>
      <c r="E66" s="185"/>
      <c r="F66" s="185" t="e">
        <f aca="false">[4]!Таблица1[[#this row],[f out]]-[4]!Таблица1[[#this row],[f in]]</f>
        <v>#N/A</v>
      </c>
      <c r="G66" s="185" t="n">
        <f aca="false">IF((D66=0),"",3.14159*D66*C66)</f>
        <v>82857.551296</v>
      </c>
      <c r="H66" s="185" t="str">
        <f aca="false">IF((E66=0),"",3.14159*#REF!*E66)</f>
        <v/>
      </c>
    </row>
    <row r="67" customFormat="false" ht="15" hidden="false" customHeight="false" outlineLevel="0" collapsed="false">
      <c r="A67" s="263" t="s">
        <v>660</v>
      </c>
      <c r="B67" s="264" t="n">
        <v>12570</v>
      </c>
      <c r="C67" s="264" t="n">
        <v>12740</v>
      </c>
      <c r="D67" s="264" t="n">
        <v>2.28</v>
      </c>
      <c r="E67" s="264"/>
      <c r="F67" s="264" t="e">
        <f aca="false">[4]!Таблица1[[#this row],[f out]]-[4]!Таблица1[[#this row],[f in]]</f>
        <v>#N/A</v>
      </c>
      <c r="G67" s="264" t="n">
        <f aca="false">IF((D67=0),"",3.14159*D67*C67)</f>
        <v>91254.393048</v>
      </c>
      <c r="H67" s="264" t="str">
        <f aca="false">IF((E67=0),"",3.14159*#REF!*E67)</f>
        <v/>
      </c>
    </row>
    <row r="68" customFormat="false" ht="15" hidden="false" customHeight="false" outlineLevel="0" collapsed="false">
      <c r="A68" s="237" t="s">
        <v>661</v>
      </c>
      <c r="B68" s="185" t="n">
        <v>12480</v>
      </c>
      <c r="C68" s="185" t="n">
        <v>12530</v>
      </c>
      <c r="D68" s="185" t="n">
        <v>2.24</v>
      </c>
      <c r="E68" s="185"/>
      <c r="F68" s="185" t="e">
        <f aca="false">[4]!Таблица1[[#this row],[f out]]-[4]!Таблица1[[#this row],[f in]]</f>
        <v>#N/A</v>
      </c>
      <c r="G68" s="185" t="n">
        <f aca="false">IF((D68=0),"",3.14159*D68*C68)</f>
        <v>88175.634848</v>
      </c>
      <c r="H68" s="185" t="str">
        <f aca="false">IF((E68=0),"",3.14159*#REF!*E68)</f>
        <v/>
      </c>
    </row>
    <row r="69" customFormat="false" ht="15" hidden="false" customHeight="false" outlineLevel="0" collapsed="false">
      <c r="A69" s="263" t="s">
        <v>662</v>
      </c>
      <c r="B69" s="264" t="n">
        <v>12380</v>
      </c>
      <c r="C69" s="264" t="n">
        <v>12530</v>
      </c>
      <c r="D69" s="264" t="n">
        <v>2.16</v>
      </c>
      <c r="E69" s="264"/>
      <c r="F69" s="264" t="e">
        <f aca="false">[4]!Таблица1[[#this row],[f out]]-[4]!Таблица1[[#this row],[f in]]</f>
        <v>#N/A</v>
      </c>
      <c r="G69" s="264" t="n">
        <f aca="false">IF((D69=0),"",3.14159*D69*C69)</f>
        <v>85026.505032</v>
      </c>
      <c r="H69" s="264" t="str">
        <f aca="false">IF((E69=0),"",3.14159*#REF!*E69)</f>
        <v/>
      </c>
    </row>
    <row r="70" customFormat="false" ht="15" hidden="false" customHeight="false" outlineLevel="0" collapsed="false">
      <c r="A70" s="237" t="s">
        <v>663</v>
      </c>
      <c r="B70" s="185" t="n">
        <v>12380</v>
      </c>
      <c r="C70" s="185" t="n">
        <v>12500</v>
      </c>
      <c r="D70" s="185" t="n">
        <v>2.32</v>
      </c>
      <c r="E70" s="185"/>
      <c r="F70" s="185" t="e">
        <f aca="false">[4]!Таблица1[[#this row],[f out]]-[4]!Таблица1[[#this row],[f in]]</f>
        <v>#N/A</v>
      </c>
      <c r="G70" s="185" t="n">
        <f aca="false">IF((D70=0),"",3.14159*D70*B70)</f>
        <v>90231.491344</v>
      </c>
      <c r="H70" s="185" t="str">
        <f aca="false">IF((E70=0),"",3.14159*C70*E70)</f>
        <v/>
      </c>
    </row>
    <row r="71" customFormat="false" ht="15" hidden="false" customHeight="false" outlineLevel="0" collapsed="false">
      <c r="A71" s="263" t="s">
        <v>664</v>
      </c>
      <c r="B71" s="264" t="s">
        <v>716</v>
      </c>
      <c r="C71" s="264" t="s">
        <v>717</v>
      </c>
      <c r="D71" s="264"/>
      <c r="E71" s="264"/>
      <c r="F71" s="264" t="e">
        <f aca="false">[4]!Таблица1[[#this row],[f out]]-[4]!Таблица1[[#this row],[f in]]</f>
        <v>#N/A</v>
      </c>
      <c r="G71" s="264" t="str">
        <f aca="false">IF((D71=0),"",3.14159*D71*C71)</f>
        <v/>
      </c>
      <c r="H71" s="264" t="str">
        <f aca="false">IF((E71=0),"",3.14159*#REF!*E71)</f>
        <v/>
      </c>
    </row>
    <row r="72" customFormat="false" ht="15" hidden="false" customHeight="false" outlineLevel="0" collapsed="false">
      <c r="A72" s="237" t="s">
        <v>665</v>
      </c>
      <c r="B72" s="185" t="n">
        <v>12370</v>
      </c>
      <c r="C72" s="185" t="n">
        <v>12510</v>
      </c>
      <c r="D72" s="185" t="n">
        <v>2.64</v>
      </c>
      <c r="E72" s="185"/>
      <c r="F72" s="185" t="e">
        <f aca="false">[4]!Таблица1[[#this row],[f out]]-[4]!Таблица1[[#this row],[f in]]</f>
        <v>#N/A</v>
      </c>
      <c r="G72" s="185" t="n">
        <f aca="false">IF((D72=0),"",3.14159*D72*C72)</f>
        <v>103755.407976</v>
      </c>
      <c r="H72" s="185" t="str">
        <f aca="false">IF((E72=0),"",3.14159*#REF!*E72)</f>
        <v/>
      </c>
    </row>
    <row r="73" customFormat="false" ht="15" hidden="false" customHeight="false" outlineLevel="0" collapsed="false">
      <c r="A73" s="263" t="s">
        <v>666</v>
      </c>
      <c r="B73" s="264" t="n">
        <v>12410</v>
      </c>
      <c r="C73" s="264" t="n">
        <v>12630</v>
      </c>
      <c r="D73" s="264" t="n">
        <v>2.48</v>
      </c>
      <c r="E73" s="264"/>
      <c r="F73" s="264" t="e">
        <f aca="false">[4]!Таблица1[[#this row],[f out]]-[4]!Таблица1[[#this row],[f in]]</f>
        <v>#N/A</v>
      </c>
      <c r="G73" s="264" t="n">
        <f aca="false">IF((D73=0),"",3.14159*D73*C73)</f>
        <v>98402.138616</v>
      </c>
      <c r="H73" s="264" t="str">
        <f aca="false">IF((E73=0),"",3.14159*#REF!*E73)</f>
        <v/>
      </c>
    </row>
    <row r="74" customFormat="false" ht="15" hidden="false" customHeight="false" outlineLevel="0" collapsed="false">
      <c r="A74" s="237" t="s">
        <v>667</v>
      </c>
      <c r="B74" s="185" t="n">
        <v>12500</v>
      </c>
      <c r="C74" s="185"/>
      <c r="D74" s="185" t="n">
        <v>2.08</v>
      </c>
      <c r="E74" s="185"/>
      <c r="F74" s="185" t="e">
        <f aca="false">[4]!Таблица1[[#this row],[f out]]-[4]!Таблица1[[#this row],[f in]]</f>
        <v>#N/A</v>
      </c>
      <c r="G74" s="185" t="n">
        <f aca="false">IF((D74=0),"",3.14159*D74*B74)</f>
        <v>81681.34</v>
      </c>
      <c r="H74" s="185" t="str">
        <f aca="false">IF((E74=0),"",3.14159*C74*E74)</f>
        <v/>
      </c>
    </row>
    <row r="75" customFormat="false" ht="15" hidden="false" customHeight="false" outlineLevel="0" collapsed="false">
      <c r="A75" s="263" t="s">
        <v>668</v>
      </c>
      <c r="B75" s="264" t="n">
        <v>12560</v>
      </c>
      <c r="C75" s="264" t="n">
        <v>12800</v>
      </c>
      <c r="D75" s="264" t="n">
        <v>2.12</v>
      </c>
      <c r="E75" s="264"/>
      <c r="F75" s="264" t="e">
        <f aca="false">[4]!Таблица1[[#this row],[f out]]-[4]!Таблица1[[#this row],[f in]]</f>
        <v>#N/A</v>
      </c>
      <c r="G75" s="264" t="n">
        <f aca="false">IF((D75=0),"",3.14159*D75*C75)</f>
        <v>85250.18624</v>
      </c>
      <c r="H75" s="264" t="str">
        <f aca="false">IF((E75=0),"",3.14159*#REF!*E75)</f>
        <v/>
      </c>
    </row>
    <row r="76" customFormat="false" ht="15" hidden="false" customHeight="false" outlineLevel="0" collapsed="false">
      <c r="A76" s="237" t="s">
        <v>669</v>
      </c>
      <c r="B76" s="185" t="s">
        <v>716</v>
      </c>
      <c r="C76" s="185" t="s">
        <v>716</v>
      </c>
      <c r="D76" s="185"/>
      <c r="E76" s="185"/>
      <c r="F76" s="185" t="e">
        <f aca="false">[4]!Таблица1[[#this row],[f out]]-[4]!Таблица1[[#this row],[f in]]</f>
        <v>#N/A</v>
      </c>
      <c r="G76" s="185" t="str">
        <f aca="false">IF((D76=0),"",3.14159*D76*B76)</f>
        <v/>
      </c>
      <c r="H76" s="185" t="str">
        <f aca="false">IF((E76=0),"",3.14159*C76*E76)</f>
        <v/>
      </c>
    </row>
    <row r="77" customFormat="false" ht="15" hidden="false" customHeight="false" outlineLevel="0" collapsed="false">
      <c r="A77" s="263" t="s">
        <v>670</v>
      </c>
      <c r="B77" s="264" t="n">
        <v>12160</v>
      </c>
      <c r="C77" s="264"/>
      <c r="D77" s="264" t="n">
        <v>1.88</v>
      </c>
      <c r="E77" s="264"/>
      <c r="F77" s="264" t="e">
        <f aca="false">[4]!Таблица1[[#this row],[f out]]-[4]!Таблица1[[#this row],[f in]]</f>
        <v>#N/A</v>
      </c>
      <c r="G77" s="264" t="n">
        <f aca="false">IF((D77=0),"",3.14159*D77*B77)</f>
        <v>71819.260672</v>
      </c>
      <c r="H77" s="264" t="str">
        <f aca="false">IF((E77=0),"",3.14159*C77*E77)</f>
        <v/>
      </c>
    </row>
    <row r="78" customFormat="false" ht="15" hidden="false" customHeight="false" outlineLevel="0" collapsed="false">
      <c r="A78" s="237" t="s">
        <v>671</v>
      </c>
      <c r="B78" s="185" t="n">
        <v>12200</v>
      </c>
      <c r="C78" s="185" t="n">
        <v>12290</v>
      </c>
      <c r="D78" s="185" t="n">
        <v>2</v>
      </c>
      <c r="E78" s="185"/>
      <c r="F78" s="185" t="e">
        <f aca="false">[4]!Таблица1[[#this row],[f out]]-[4]!Таблица1[[#this row],[f in]]</f>
        <v>#N/A</v>
      </c>
      <c r="G78" s="185" t="n">
        <f aca="false">IF((D78=0),"",3.14159*D78*C78)</f>
        <v>77220.2822</v>
      </c>
      <c r="H78" s="185" t="str">
        <f aca="false">IF((E78=0),"",3.14159*#REF!*E78)</f>
        <v/>
      </c>
    </row>
    <row r="79" customFormat="false" ht="15" hidden="false" customHeight="false" outlineLevel="0" collapsed="false">
      <c r="A79" s="263" t="s">
        <v>672</v>
      </c>
      <c r="B79" s="264" t="n">
        <v>12380</v>
      </c>
      <c r="C79" s="264" t="n">
        <v>12540</v>
      </c>
      <c r="D79" s="264" t="n">
        <v>2.08</v>
      </c>
      <c r="E79" s="264"/>
      <c r="F79" s="264" t="e">
        <f aca="false">[4]!Таблица1[[#this row],[f out]]-[4]!Таблица1[[#this row],[f in]]</f>
        <v>#N/A</v>
      </c>
      <c r="G79" s="264" t="n">
        <f aca="false">IF((D79=0),"",3.14159*D79*C79)</f>
        <v>81942.720288</v>
      </c>
      <c r="H79" s="264" t="str">
        <f aca="false">IF((E79=0),"",3.14159*#REF!*E79)</f>
        <v/>
      </c>
    </row>
    <row r="80" customFormat="false" ht="15" hidden="false" customHeight="false" outlineLevel="0" collapsed="false">
      <c r="A80" s="237" t="s">
        <v>673</v>
      </c>
      <c r="B80" s="185" t="n">
        <v>12430</v>
      </c>
      <c r="C80" s="185" t="n">
        <v>12520</v>
      </c>
      <c r="D80" s="185" t="n">
        <v>2.12</v>
      </c>
      <c r="E80" s="185"/>
      <c r="F80" s="185" t="e">
        <f aca="false">[4]!Таблица1[[#this row],[f out]]-[4]!Таблица1[[#this row],[f in]]</f>
        <v>#N/A</v>
      </c>
      <c r="G80" s="185" t="n">
        <f aca="false">IF((D80=0),"",3.14159*D80*B80)</f>
        <v>82785.923044</v>
      </c>
      <c r="H80" s="185" t="str">
        <f aca="false">IF((E80=0),"",3.14159*C80*E80)</f>
        <v/>
      </c>
    </row>
    <row r="81" customFormat="false" ht="15" hidden="false" customHeight="false" outlineLevel="0" collapsed="false">
      <c r="A81" s="263" t="s">
        <v>674</v>
      </c>
      <c r="B81" s="264" t="n">
        <v>12350</v>
      </c>
      <c r="C81" s="264" t="n">
        <v>12520</v>
      </c>
      <c r="D81" s="264" t="n">
        <v>2.36</v>
      </c>
      <c r="E81" s="264"/>
      <c r="F81" s="264" t="e">
        <f aca="false">[4]!Таблица1[[#this row],[f out]]-[4]!Таблица1[[#this row],[f in]]</f>
        <v>#N/A</v>
      </c>
      <c r="G81" s="264" t="n">
        <f aca="false">IF((D81=0),"",3.14159*D81*C81)</f>
        <v>92825.188048</v>
      </c>
      <c r="H81" s="264" t="str">
        <f aca="false">IF((E81=0),"",3.14159*#REF!*E81)</f>
        <v/>
      </c>
    </row>
    <row r="82" customFormat="false" ht="15" hidden="false" customHeight="false" outlineLevel="0" collapsed="false">
      <c r="A82" s="237" t="s">
        <v>675</v>
      </c>
      <c r="B82" s="185" t="n">
        <v>12380</v>
      </c>
      <c r="C82" s="185" t="n">
        <v>12400</v>
      </c>
      <c r="D82" s="185"/>
      <c r="E82" s="185"/>
      <c r="F82" s="185" t="e">
        <f aca="false">[4]!Таблица1[[#this row],[f out]]-[4]!Таблица1[[#this row],[f in]]</f>
        <v>#N/A</v>
      </c>
      <c r="G82" s="185" t="str">
        <f aca="false">IF((D82=0),"",3.14159*D82*B82)</f>
        <v/>
      </c>
      <c r="H82" s="185" t="str">
        <f aca="false">IF((E82=0),"",3.14159*C82*E82)</f>
        <v/>
      </c>
    </row>
    <row r="83" customFormat="false" ht="15" hidden="false" customHeight="false" outlineLevel="0" collapsed="false">
      <c r="A83" s="263" t="s">
        <v>676</v>
      </c>
      <c r="B83" s="264"/>
      <c r="C83" s="264" t="s">
        <v>716</v>
      </c>
      <c r="D83" s="264"/>
      <c r="E83" s="264"/>
      <c r="F83" s="264" t="e">
        <f aca="false">[4]!Таблица1[[#this row],[f out]]-[4]!Таблица1[[#this row],[f in]]</f>
        <v>#N/A</v>
      </c>
      <c r="G83" s="264" t="str">
        <f aca="false">IF((D83=0),"",3.14159*D83*C83)</f>
        <v/>
      </c>
      <c r="H83" s="264" t="str">
        <f aca="false">IF((E83=0),"",3.14159*#REF!*E83)</f>
        <v/>
      </c>
    </row>
    <row r="84" customFormat="false" ht="15" hidden="false" customHeight="false" outlineLevel="0" collapsed="false">
      <c r="A84" s="237" t="s">
        <v>677</v>
      </c>
      <c r="B84" s="185" t="n">
        <v>12260</v>
      </c>
      <c r="C84" s="185" t="n">
        <v>12390</v>
      </c>
      <c r="D84" s="185" t="n">
        <v>2.32</v>
      </c>
      <c r="E84" s="185"/>
      <c r="F84" s="185" t="e">
        <f aca="false">[4]!Таблица1[[#this row],[f out]]-[4]!Таблица1[[#this row],[f in]]</f>
        <v>#N/A</v>
      </c>
      <c r="G84" s="185" t="n">
        <f aca="false">IF((D84=0),"",3.14159*D84*C84)</f>
        <v>90304.376232</v>
      </c>
      <c r="H84" s="185" t="str">
        <f aca="false">IF((E84=0),"",3.14159*#REF!*E84)</f>
        <v/>
      </c>
    </row>
    <row r="85" customFormat="false" ht="15" hidden="false" customHeight="false" outlineLevel="0" collapsed="false">
      <c r="A85" s="263" t="s">
        <v>678</v>
      </c>
      <c r="B85" s="264" t="n">
        <v>12320</v>
      </c>
      <c r="C85" s="264" t="n">
        <v>12420</v>
      </c>
      <c r="D85" s="264" t="n">
        <v>2.04</v>
      </c>
      <c r="E85" s="264"/>
      <c r="F85" s="264" t="e">
        <f aca="false">[4]!Таблица1[[#this row],[f out]]-[4]!Таблица1[[#this row],[f in]]</f>
        <v>#N/A</v>
      </c>
      <c r="G85" s="264" t="n">
        <f aca="false">IF((D85=0),"",3.14159*D85*B85)</f>
        <v>78956.953152</v>
      </c>
      <c r="H85" s="264" t="str">
        <f aca="false">IF((E85=0),"",3.14159*C85*E85)</f>
        <v/>
      </c>
    </row>
    <row r="86" customFormat="false" ht="15" hidden="false" customHeight="false" outlineLevel="0" collapsed="false">
      <c r="A86" s="237" t="s">
        <v>679</v>
      </c>
      <c r="B86" s="185" t="n">
        <v>12510</v>
      </c>
      <c r="C86" s="185" t="n">
        <v>12400</v>
      </c>
      <c r="D86" s="185" t="n">
        <v>2.28</v>
      </c>
      <c r="E86" s="185"/>
      <c r="F86" s="185" t="e">
        <f aca="false">[4]!Таблица1[[#this row],[f out]]-[4]!Таблица1[[#this row],[f in]]</f>
        <v>#N/A</v>
      </c>
      <c r="G86" s="185" t="n">
        <f aca="false">IF((D86=0),"",3.14159*D86*C86)</f>
        <v>88819.03248</v>
      </c>
      <c r="H86" s="185" t="str">
        <f aca="false">IF((E86=0),"",3.14159*#REF!*E86)</f>
        <v/>
      </c>
    </row>
    <row r="87" customFormat="false" ht="15" hidden="false" customHeight="false" outlineLevel="0" collapsed="false">
      <c r="A87" s="263" t="s">
        <v>680</v>
      </c>
      <c r="B87" s="264" t="n">
        <v>12570</v>
      </c>
      <c r="C87" s="264" t="n">
        <v>12370</v>
      </c>
      <c r="D87" s="264" t="n">
        <v>2.12</v>
      </c>
      <c r="E87" s="264"/>
      <c r="F87" s="264" t="e">
        <f aca="false">[4]!Таблица1[[#this row],[f out]]-[4]!Таблица1[[#this row],[f in]]</f>
        <v>#N/A</v>
      </c>
      <c r="G87" s="264" t="n">
        <f aca="false">IF((D87=0),"",3.14159*D87*C87)</f>
        <v>82386.312796</v>
      </c>
      <c r="H87" s="264" t="str">
        <f aca="false">IF((E87=0),"",3.14159*#REF!*E87)</f>
        <v/>
      </c>
    </row>
    <row r="88" customFormat="false" ht="15" hidden="false" customHeight="false" outlineLevel="0" collapsed="false">
      <c r="A88" s="237" t="s">
        <v>681</v>
      </c>
      <c r="B88" s="185" t="n">
        <v>12330</v>
      </c>
      <c r="C88" s="185" t="n">
        <v>12390</v>
      </c>
      <c r="D88" s="185" t="n">
        <v>2.44</v>
      </c>
      <c r="E88" s="185"/>
      <c r="F88" s="185" t="e">
        <f aca="false">[4]!Таблица1[[#this row],[f out]]-[4]!Таблица1[[#this row],[f in]]</f>
        <v>#N/A</v>
      </c>
      <c r="G88" s="185" t="n">
        <f aca="false">IF((D88=0),"",3.14159*D88*B88)</f>
        <v>94515.363468</v>
      </c>
      <c r="H88" s="185" t="str">
        <f aca="false">IF((E88=0),"",3.14159*C88*E88)</f>
        <v/>
      </c>
    </row>
    <row r="89" customFormat="false" ht="15" hidden="false" customHeight="false" outlineLevel="0" collapsed="false">
      <c r="A89" s="263" t="s">
        <v>682</v>
      </c>
      <c r="B89" s="264" t="n">
        <v>11790</v>
      </c>
      <c r="C89" s="264" t="n">
        <v>11820</v>
      </c>
      <c r="D89" s="264" t="n">
        <v>2.24</v>
      </c>
      <c r="E89" s="264"/>
      <c r="F89" s="264" t="e">
        <f aca="false">[4]!Таблица1[[#this row],[f out]]-[4]!Таблица1[[#this row],[f in]]</f>
        <v>#N/A</v>
      </c>
      <c r="G89" s="264" t="n">
        <f aca="false">IF((D89=0),"",3.14159*D89*C89)</f>
        <v>83179.250112</v>
      </c>
      <c r="H89" s="264" t="str">
        <f aca="false">IF((E89=0),"",3.14159*#REF!*E89)</f>
        <v/>
      </c>
    </row>
    <row r="90" customFormat="false" ht="15" hidden="false" customHeight="false" outlineLevel="0" collapsed="false">
      <c r="A90" s="237" t="s">
        <v>683</v>
      </c>
      <c r="B90" s="185" t="n">
        <v>11920</v>
      </c>
      <c r="C90" s="185" t="n">
        <v>12000</v>
      </c>
      <c r="D90" s="185" t="n">
        <v>2.28</v>
      </c>
      <c r="E90" s="185"/>
      <c r="F90" s="185" t="e">
        <f aca="false">[4]!Таблица1[[#this row],[f out]]-[4]!Таблица1[[#this row],[f in]]</f>
        <v>#N/A</v>
      </c>
      <c r="G90" s="185" t="n">
        <f aca="false">IF((D90=0),"",3.14159*D90*C90)</f>
        <v>85953.9024</v>
      </c>
      <c r="H90" s="185" t="str">
        <f aca="false">IF((E90=0),"",3.14159*#REF!*E90)</f>
        <v/>
      </c>
    </row>
    <row r="91" customFormat="false" ht="15" hidden="false" customHeight="false" outlineLevel="0" collapsed="false">
      <c r="A91" s="263" t="s">
        <v>684</v>
      </c>
      <c r="B91" s="264" t="n">
        <v>12170</v>
      </c>
      <c r="C91" s="264" t="n">
        <v>12780</v>
      </c>
      <c r="D91" s="264" t="n">
        <v>2.56</v>
      </c>
      <c r="E91" s="264"/>
      <c r="F91" s="264" t="e">
        <f aca="false">[4]!Таблица1[[#this row],[f out]]-[4]!Таблица1[[#this row],[f in]]</f>
        <v>#N/A</v>
      </c>
      <c r="G91" s="264" t="n">
        <f aca="false">IF((D91=0),"",3.14159*D91*B91)</f>
        <v>97876.864768</v>
      </c>
      <c r="H91" s="264" t="str">
        <f aca="false">IF((E91=0),"",3.14159*C91*E91)</f>
        <v/>
      </c>
    </row>
    <row r="92" customFormat="false" ht="15" hidden="false" customHeight="false" outlineLevel="0" collapsed="false">
      <c r="A92" s="237" t="s">
        <v>685</v>
      </c>
      <c r="B92" s="185" t="n">
        <v>12240</v>
      </c>
      <c r="C92" s="185" t="n">
        <v>12360</v>
      </c>
      <c r="D92" s="185" t="n">
        <v>2.32</v>
      </c>
      <c r="E92" s="185"/>
      <c r="F92" s="185" t="e">
        <f aca="false">[4]!Таблица1[[#this row],[f out]]-[4]!Таблица1[[#this row],[f in]]</f>
        <v>#N/A</v>
      </c>
      <c r="G92" s="185" t="n">
        <f aca="false">IF((D92=0),"",3.14159*D92*C92)</f>
        <v>90085.721568</v>
      </c>
      <c r="H92" s="185" t="str">
        <f aca="false">IF((E92=0),"",3.14159*#REF!*E92)</f>
        <v/>
      </c>
    </row>
    <row r="93" customFormat="false" ht="15" hidden="false" customHeight="false" outlineLevel="0" collapsed="false">
      <c r="A93" s="263" t="s">
        <v>686</v>
      </c>
      <c r="B93" s="264" t="n">
        <v>12170</v>
      </c>
      <c r="C93" s="264" t="n">
        <v>12300</v>
      </c>
      <c r="D93" s="264" t="n">
        <v>2.16</v>
      </c>
      <c r="E93" s="264"/>
      <c r="F93" s="264" t="e">
        <f aca="false">[4]!Таблица1[[#this row],[f out]]-[4]!Таблица1[[#this row],[f in]]</f>
        <v>#N/A</v>
      </c>
      <c r="G93" s="264" t="n">
        <f aca="false">IF((D93=0),"",3.14159*D93*B93)</f>
        <v>82583.604648</v>
      </c>
      <c r="H93" s="264" t="str">
        <f aca="false">IF((E93=0),"",3.14159*C93*E93)</f>
        <v/>
      </c>
    </row>
    <row r="94" customFormat="false" ht="15" hidden="false" customHeight="false" outlineLevel="0" collapsed="false">
      <c r="A94" s="237" t="s">
        <v>687</v>
      </c>
      <c r="B94" s="185" t="n">
        <v>12140</v>
      </c>
      <c r="C94" s="185" t="n">
        <v>12280</v>
      </c>
      <c r="D94" s="185" t="n">
        <v>2.24</v>
      </c>
      <c r="E94" s="185"/>
      <c r="F94" s="185" t="e">
        <f aca="false">[4]!Таблица1[[#this row],[f out]]-[4]!Таблица1[[#this row],[f in]]</f>
        <v>#N/A</v>
      </c>
      <c r="G94" s="185" t="n">
        <f aca="false">IF((D94=0),"",3.14159*D94*C94)</f>
        <v>86416.344448</v>
      </c>
      <c r="H94" s="185" t="str">
        <f aca="false">IF((E94=0),"",3.14159*#REF!*E94)</f>
        <v/>
      </c>
    </row>
    <row r="95" customFormat="false" ht="15" hidden="false" customHeight="false" outlineLevel="0" collapsed="false">
      <c r="A95" s="263" t="s">
        <v>688</v>
      </c>
      <c r="B95" s="264" t="n">
        <v>12150</v>
      </c>
      <c r="C95" s="264" t="n">
        <v>12290</v>
      </c>
      <c r="D95" s="264" t="n">
        <v>2.32</v>
      </c>
      <c r="E95" s="264"/>
      <c r="F95" s="264" t="e">
        <f aca="false">[4]!Таблица1[[#this row],[f out]]-[4]!Таблица1[[#this row],[f in]]</f>
        <v>#N/A</v>
      </c>
      <c r="G95" s="264" t="n">
        <f aca="false">IF((D95=0),"",3.14159*D95*C95)</f>
        <v>89575.527352</v>
      </c>
      <c r="H95" s="264" t="str">
        <f aca="false">IF((E95=0),"",3.14159*#REF!*E95)</f>
        <v/>
      </c>
    </row>
    <row r="96" customFormat="false" ht="15" hidden="false" customHeight="false" outlineLevel="0" collapsed="false">
      <c r="A96" s="237" t="s">
        <v>689</v>
      </c>
      <c r="B96" s="185" t="n">
        <v>12160</v>
      </c>
      <c r="C96" s="185" t="n">
        <v>12720</v>
      </c>
      <c r="D96" s="185" t="n">
        <v>1.84</v>
      </c>
      <c r="E96" s="185"/>
      <c r="F96" s="185" t="e">
        <f aca="false">[4]!Таблица1[[#this row],[f out]]-[4]!Таблица1[[#this row],[f in]]</f>
        <v>#N/A</v>
      </c>
      <c r="G96" s="185" t="n">
        <f aca="false">IF((D96=0),"",3.14159*D96*B96)</f>
        <v>70291.191296</v>
      </c>
      <c r="H96" s="185" t="str">
        <f aca="false">IF((E96=0),"",3.14159*C96*E96)</f>
        <v/>
      </c>
    </row>
    <row r="97" customFormat="false" ht="15" hidden="false" customHeight="false" outlineLevel="0" collapsed="false">
      <c r="A97" s="263" t="s">
        <v>690</v>
      </c>
      <c r="B97" s="264" t="n">
        <v>12040</v>
      </c>
      <c r="C97" s="264" t="n">
        <v>12140</v>
      </c>
      <c r="D97" s="264" t="n">
        <v>2.36</v>
      </c>
      <c r="E97" s="264"/>
      <c r="F97" s="264" t="e">
        <f aca="false">[4]!Таблица1[[#this row],[f out]]-[4]!Таблица1[[#this row],[f in]]</f>
        <v>#N/A</v>
      </c>
      <c r="G97" s="264" t="n">
        <f aca="false">IF((D97=0),"",3.14159*D97*C97)</f>
        <v>90007.810136</v>
      </c>
      <c r="H97" s="264" t="str">
        <f aca="false">IF((E97=0),"",3.14159*#REF!*E97)</f>
        <v/>
      </c>
    </row>
    <row r="98" customFormat="false" ht="15" hidden="false" customHeight="false" outlineLevel="0" collapsed="false">
      <c r="A98" s="237" t="s">
        <v>691</v>
      </c>
      <c r="B98" s="185" t="n">
        <v>12070</v>
      </c>
      <c r="C98" s="185" t="n">
        <v>12130</v>
      </c>
      <c r="D98" s="185" t="n">
        <v>2.36</v>
      </c>
      <c r="E98" s="185"/>
      <c r="F98" s="185" t="e">
        <f aca="false">[4]!Таблица1[[#this row],[f out]]-[4]!Таблица1[[#this row],[f in]]</f>
        <v>#N/A</v>
      </c>
      <c r="G98" s="185" t="n">
        <f aca="false">IF((D98=0),"",3.14159*D98*B98)</f>
        <v>89488.819468</v>
      </c>
      <c r="H98" s="185" t="str">
        <f aca="false">IF((E98=0),"",3.14159*C98*E98)</f>
        <v/>
      </c>
    </row>
    <row r="99" customFormat="false" ht="15" hidden="false" customHeight="false" outlineLevel="0" collapsed="false">
      <c r="A99" s="263" t="s">
        <v>692</v>
      </c>
      <c r="B99" s="264" t="s">
        <v>713</v>
      </c>
      <c r="C99" s="264" t="n">
        <v>11820</v>
      </c>
      <c r="D99" s="264"/>
      <c r="E99" s="264"/>
      <c r="F99" s="264" t="e">
        <f aca="false">[4]!Таблица1[[#this row],[f out]]-[4]!Таблица1[[#this row],[f in]]</f>
        <v>#N/A</v>
      </c>
      <c r="G99" s="264" t="str">
        <f aca="false">IF((D99=0),"",3.14159*D99*C99)</f>
        <v/>
      </c>
      <c r="H99" s="264" t="str">
        <f aca="false">IF((E99=0),"",3.14159*#REF!*E99)</f>
        <v/>
      </c>
    </row>
    <row r="100" customFormat="false" ht="15" hidden="false" customHeight="false" outlineLevel="0" collapsed="false">
      <c r="A100" s="237" t="s">
        <v>693</v>
      </c>
      <c r="B100" s="185" t="n">
        <v>11790</v>
      </c>
      <c r="C100" s="185" t="n">
        <v>11620</v>
      </c>
      <c r="D100" s="185" t="n">
        <v>2</v>
      </c>
      <c r="E100" s="185"/>
      <c r="F100" s="185" t="e">
        <f aca="false">[4]!Таблица1[[#this row],[f out]]-[4]!Таблица1[[#this row],[f in]]</f>
        <v>#N/A</v>
      </c>
      <c r="G100" s="185" t="n">
        <f aca="false">IF((D100=0),"",3.14159*D100*C100)</f>
        <v>73010.5516</v>
      </c>
      <c r="H100" s="185" t="str">
        <f aca="false">IF((E100=0),"",3.14159*#REF!*E100)</f>
        <v/>
      </c>
    </row>
    <row r="101" customFormat="false" ht="15" hidden="false" customHeight="false" outlineLevel="0" collapsed="false">
      <c r="A101" s="263" t="s">
        <v>694</v>
      </c>
      <c r="B101" s="264" t="n">
        <v>11780</v>
      </c>
      <c r="C101" s="264" t="n">
        <v>11830</v>
      </c>
      <c r="D101" s="264" t="n">
        <v>1.98</v>
      </c>
      <c r="E101" s="264"/>
      <c r="F101" s="264" t="e">
        <f aca="false">[4]!Таблица1[[#this row],[f out]]-[4]!Таблица1[[#this row],[f in]]</f>
        <v>#N/A</v>
      </c>
      <c r="G101" s="264" t="n">
        <f aca="false">IF((D101=0),"",3.14159*D101*C101)</f>
        <v>73586.719206</v>
      </c>
      <c r="H101" s="264" t="str">
        <f aca="false">IF((E101=0),"",3.14159*#REF!*E101)</f>
        <v/>
      </c>
    </row>
    <row r="102" customFormat="false" ht="15" hidden="false" customHeight="false" outlineLevel="0" collapsed="false">
      <c r="A102" s="237" t="s">
        <v>695</v>
      </c>
      <c r="B102" s="185" t="n">
        <v>11890</v>
      </c>
      <c r="C102" s="185" t="n">
        <v>12000</v>
      </c>
      <c r="D102" s="185" t="n">
        <v>2.48</v>
      </c>
      <c r="E102" s="185"/>
      <c r="F102" s="185" t="e">
        <f aca="false">[4]!Таблица1[[#this row],[f out]]-[4]!Таблица1[[#this row],[f in]]</f>
        <v>#N/A</v>
      </c>
      <c r="G102" s="185" t="n">
        <f aca="false">IF((D102=0),"",3.14159*D102*C102)</f>
        <v>93493.7184</v>
      </c>
      <c r="H102" s="185" t="str">
        <f aca="false">IF((E102=0),"",3.14159*#REF!*E102)</f>
        <v/>
      </c>
    </row>
    <row r="103" customFormat="false" ht="15" hidden="false" customHeight="false" outlineLevel="0" collapsed="false">
      <c r="A103" s="263" t="s">
        <v>696</v>
      </c>
      <c r="B103" s="264" t="n">
        <v>11960</v>
      </c>
      <c r="C103" s="264" t="n">
        <v>12070</v>
      </c>
      <c r="D103" s="264" t="n">
        <v>2.48</v>
      </c>
      <c r="E103" s="264"/>
      <c r="F103" s="264" t="e">
        <f aca="false">[4]!Таблица1[[#this row],[f out]]-[4]!Таблица1[[#this row],[f in]]</f>
        <v>#N/A</v>
      </c>
      <c r="G103" s="264" t="n">
        <f aca="false">IF((D103=0),"",3.14159*D103*B103)</f>
        <v>93182.072672</v>
      </c>
      <c r="H103" s="264" t="str">
        <f aca="false">IF((E103=0),"",3.14159*C103*E103)</f>
        <v/>
      </c>
    </row>
    <row r="104" customFormat="false" ht="15" hidden="false" customHeight="false" outlineLevel="0" collapsed="false">
      <c r="A104" s="237" t="s">
        <v>697</v>
      </c>
      <c r="B104" s="185" t="n">
        <v>11910</v>
      </c>
      <c r="C104" s="185" t="n">
        <v>12000</v>
      </c>
      <c r="D104" s="185" t="n">
        <v>2.36</v>
      </c>
      <c r="E104" s="185"/>
      <c r="F104" s="185" t="e">
        <f aca="false">[4]!Таблица1[[#this row],[f out]]-[4]!Таблица1[[#this row],[f in]]</f>
        <v>#N/A</v>
      </c>
      <c r="G104" s="185" t="n">
        <f aca="false">IF((D104=0),"",3.14159*D104*C104)</f>
        <v>88969.8288</v>
      </c>
      <c r="H104" s="185" t="str">
        <f aca="false">IF((E104=0),"",3.14159*#REF!*E104)</f>
        <v/>
      </c>
    </row>
    <row r="105" customFormat="false" ht="15" hidden="false" customHeight="false" outlineLevel="0" collapsed="false">
      <c r="A105" s="263" t="s">
        <v>698</v>
      </c>
      <c r="B105" s="264" t="n">
        <v>11890</v>
      </c>
      <c r="C105" s="264" t="n">
        <v>11980</v>
      </c>
      <c r="D105" s="264" t="n">
        <v>2.4</v>
      </c>
      <c r="E105" s="264"/>
      <c r="F105" s="264" t="e">
        <f aca="false">[4]!Таблица1[[#this row],[f out]]-[4]!Таблица1[[#this row],[f in]]</f>
        <v>#N/A</v>
      </c>
      <c r="G105" s="264" t="n">
        <f aca="false">IF((D105=0),"",3.14159*D105*C105)</f>
        <v>90326.99568</v>
      </c>
      <c r="H105" s="264" t="str">
        <f aca="false">IF((E105=0),"",3.14159*#REF!*E105)</f>
        <v/>
      </c>
    </row>
    <row r="106" customFormat="false" ht="15" hidden="false" customHeight="false" outlineLevel="0" collapsed="false">
      <c r="A106" s="237" t="s">
        <v>699</v>
      </c>
      <c r="B106" s="185" t="n">
        <v>12010</v>
      </c>
      <c r="C106" s="185" t="n">
        <v>12000</v>
      </c>
      <c r="D106" s="185" t="n">
        <v>1.8</v>
      </c>
      <c r="E106" s="185"/>
      <c r="F106" s="185" t="e">
        <f aca="false">[4]!Таблица1[[#this row],[f out]]-[4]!Таблица1[[#this row],[f in]]</f>
        <v>#N/A</v>
      </c>
      <c r="G106" s="185" t="n">
        <f aca="false">IF((D106=0),"",3.14159*D106*C106)</f>
        <v>67858.344</v>
      </c>
      <c r="H106" s="185" t="str">
        <f aca="false">IF((E106=0),"",3.14159*#REF!*E106)</f>
        <v/>
      </c>
    </row>
    <row r="107" customFormat="false" ht="15" hidden="false" customHeight="false" outlineLevel="0" collapsed="false">
      <c r="A107" s="263" t="s">
        <v>700</v>
      </c>
      <c r="B107" s="264" t="n">
        <v>11870</v>
      </c>
      <c r="C107" s="264" t="n">
        <v>11940</v>
      </c>
      <c r="D107" s="264" t="n">
        <v>2.6</v>
      </c>
      <c r="E107" s="264"/>
      <c r="F107" s="264" t="e">
        <f aca="false">[4]!Таблица1[[#this row],[f out]]-[4]!Таблица1[[#this row],[f in]]</f>
        <v>#N/A</v>
      </c>
      <c r="G107" s="264" t="n">
        <f aca="false">IF((D107=0),"",3.14159*D107*C107)</f>
        <v>97527.51996</v>
      </c>
      <c r="H107" s="264" t="str">
        <f aca="false">IF((E107=0),"",3.14159*#REF!*E107)</f>
        <v/>
      </c>
    </row>
    <row r="108" customFormat="false" ht="15" hidden="false" customHeight="false" outlineLevel="0" collapsed="false">
      <c r="A108" s="237" t="s">
        <v>701</v>
      </c>
      <c r="B108" s="185" t="n">
        <v>11930</v>
      </c>
      <c r="C108" s="185" t="n">
        <v>12000</v>
      </c>
      <c r="D108" s="185" t="n">
        <v>2.32</v>
      </c>
      <c r="E108" s="185"/>
      <c r="F108" s="185" t="e">
        <f aca="false">[4]!Таблица1[[#this row],[f out]]-[4]!Таблица1[[#this row],[f in]]</f>
        <v>#N/A</v>
      </c>
      <c r="G108" s="185" t="n">
        <f aca="false">IF((D108=0),"",3.14159*D108*C108)</f>
        <v>87461.8656</v>
      </c>
      <c r="H108" s="185" t="str">
        <f aca="false">IF((E108=0),"",3.14159*#REF!*E108)</f>
        <v/>
      </c>
    </row>
    <row r="109" customFormat="false" ht="15" hidden="false" customHeight="false" outlineLevel="0" collapsed="false">
      <c r="A109" s="263" t="s">
        <v>702</v>
      </c>
      <c r="B109" s="264" t="s">
        <v>718</v>
      </c>
      <c r="C109" s="264" t="n">
        <v>11800</v>
      </c>
      <c r="D109" s="264"/>
      <c r="E109" s="264"/>
      <c r="F109" s="264" t="e">
        <f aca="false">[4]!Таблица1[[#this row],[f out]]-[4]!Таблица1[[#this row],[f in]]</f>
        <v>#N/A</v>
      </c>
      <c r="G109" s="264" t="str">
        <f aca="false">IF((D109=0),"",3.14159*D109*C109)</f>
        <v/>
      </c>
      <c r="H109" s="264" t="str">
        <f aca="false">IF((E109=0),"",3.14159*#REF!*E109)</f>
        <v/>
      </c>
    </row>
    <row r="110" customFormat="false" ht="15" hidden="false" customHeight="false" outlineLevel="0" collapsed="false">
      <c r="A110" s="237" t="s">
        <v>703</v>
      </c>
      <c r="B110" s="185" t="n">
        <v>11730</v>
      </c>
      <c r="C110" s="185" t="n">
        <v>11750</v>
      </c>
      <c r="D110" s="185" t="n">
        <v>2.48</v>
      </c>
      <c r="E110" s="185"/>
      <c r="F110" s="185" t="e">
        <f aca="false">[4]!Таблица1[[#this row],[f out]]-[4]!Таблица1[[#this row],[f in]]</f>
        <v>#N/A</v>
      </c>
      <c r="G110" s="185" t="n">
        <f aca="false">IF((D110=0),"",3.14159*D110*C110)</f>
        <v>91545.9326</v>
      </c>
      <c r="H110" s="185" t="str">
        <f aca="false">IF((E110=0),"",3.14159*#REF!*E110)</f>
        <v/>
      </c>
    </row>
    <row r="111" customFormat="false" ht="15" hidden="false" customHeight="false" outlineLevel="0" collapsed="false">
      <c r="A111" s="263" t="s">
        <v>704</v>
      </c>
      <c r="B111" s="264" t="n">
        <v>11700</v>
      </c>
      <c r="C111" s="264" t="n">
        <v>11730</v>
      </c>
      <c r="D111" s="264" t="n">
        <v>2.48</v>
      </c>
      <c r="E111" s="264"/>
      <c r="F111" s="264" t="e">
        <f aca="false">[4]!Таблица1[[#this row],[f out]]-[4]!Таблица1[[#this row],[f in]]</f>
        <v>#N/A</v>
      </c>
      <c r="G111" s="264" t="n">
        <f aca="false">IF((D111=0),"",3.14159*D111*C111)</f>
        <v>91390.109736</v>
      </c>
      <c r="H111" s="264" t="str">
        <f aca="false">IF((E111=0),"",3.14159*#REF!*E111)</f>
        <v/>
      </c>
    </row>
    <row r="112" customFormat="false" ht="15" hidden="false" customHeight="false" outlineLevel="0" collapsed="false">
      <c r="A112" s="237" t="s">
        <v>705</v>
      </c>
      <c r="B112" s="185" t="s">
        <v>711</v>
      </c>
      <c r="C112" s="185" t="s">
        <v>711</v>
      </c>
      <c r="D112" s="185"/>
      <c r="E112" s="185"/>
      <c r="F112" s="185" t="e">
        <f aca="false">[4]!Таблица1[[#this row],[f out]]-[4]!Таблица1[[#this row],[f in]]</f>
        <v>#N/A</v>
      </c>
      <c r="G112" s="185" t="str">
        <f aca="false">IF((D112=0),"",3.14159*D112*B112)</f>
        <v/>
      </c>
      <c r="H112" s="185" t="str">
        <f aca="false">IF((E112=0),"",3.14159*C112*E112)</f>
        <v/>
      </c>
    </row>
    <row r="113" customFormat="false" ht="15" hidden="false" customHeight="false" outlineLevel="0" collapsed="false">
      <c r="A113" s="263" t="s">
        <v>706</v>
      </c>
      <c r="B113" s="264" t="n">
        <v>11730</v>
      </c>
      <c r="C113" s="264" t="n">
        <v>11810</v>
      </c>
      <c r="D113" s="264" t="n">
        <v>2.52</v>
      </c>
      <c r="E113" s="264"/>
      <c r="F113" s="264" t="e">
        <f aca="false">[4]!Таблица1[[#this row],[f out]]-[4]!Таблица1[[#this row],[f in]]</f>
        <v>#N/A</v>
      </c>
      <c r="G113" s="264" t="n">
        <f aca="false">IF((D113=0),"",3.14159*D113*C113)</f>
        <v>93497.488308</v>
      </c>
      <c r="H113" s="264" t="str">
        <f aca="false">IF((E113=0),"",3.14159*#REF!*E113)</f>
        <v/>
      </c>
    </row>
    <row r="114" customFormat="false" ht="15" hidden="false" customHeight="false" outlineLevel="0" collapsed="false">
      <c r="A114" s="237" t="s">
        <v>707</v>
      </c>
      <c r="B114" s="185" t="n">
        <v>11760</v>
      </c>
      <c r="C114" s="185" t="n">
        <v>11830</v>
      </c>
      <c r="D114" s="185" t="n">
        <v>1.96</v>
      </c>
      <c r="E114" s="185"/>
      <c r="F114" s="185" t="e">
        <f aca="false">[4]!Таблица1[[#this row],[f out]]-[4]!Таблица1[[#this row],[f in]]</f>
        <v>#N/A</v>
      </c>
      <c r="G114" s="185" t="n">
        <f aca="false">IF((D114=0),"",3.14159*D114*C114)</f>
        <v>72843.419012</v>
      </c>
      <c r="H114" s="185" t="str">
        <f aca="false">IF((E114=0),"",3.14159*#REF!*E114)</f>
        <v/>
      </c>
    </row>
    <row r="115" customFormat="false" ht="15" hidden="false" customHeight="false" outlineLevel="0" collapsed="false">
      <c r="A115" s="263" t="s">
        <v>708</v>
      </c>
      <c r="B115" s="264" t="n">
        <v>11990</v>
      </c>
      <c r="C115" s="264" t="n">
        <v>12080</v>
      </c>
      <c r="D115" s="264" t="n">
        <v>2.16</v>
      </c>
      <c r="E115" s="264"/>
      <c r="F115" s="264" t="e">
        <f aca="false">[4]!Таблица1[[#this row],[f out]]-[4]!Таблица1[[#this row],[f in]]</f>
        <v>#N/A</v>
      </c>
      <c r="G115" s="264" t="n">
        <f aca="false">IF((D115=0),"",3.14159*D115*C115)</f>
        <v>81972.879552</v>
      </c>
      <c r="H115" s="264" t="str">
        <f aca="false">IF((E115=0),"",3.14159*#REF!*E115)</f>
        <v/>
      </c>
    </row>
    <row r="116" customFormat="false" ht="15" hidden="false" customHeight="false" outlineLevel="0" collapsed="false">
      <c r="A116" s="266" t="s">
        <v>709</v>
      </c>
      <c r="B116" s="267" t="s">
        <v>713</v>
      </c>
      <c r="C116" s="267" t="n">
        <v>12040</v>
      </c>
      <c r="D116" s="267"/>
      <c r="E116" s="267"/>
      <c r="F116" s="185" t="e">
        <f aca="false">[4]!Таблица1[[#this row],[f out]]-[4]!Таблица1[[#this row],[f in]]</f>
        <v>#N/A</v>
      </c>
      <c r="G116" s="185" t="str">
        <f aca="false">IF((D116=0),"",3.14159*D116*B116)</f>
        <v/>
      </c>
      <c r="H116" s="185" t="str">
        <f aca="false">IF((E116=0),"",3.14159*C116*E116)</f>
        <v/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F17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6" activeCellId="0" sqref="F6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9.57"/>
    <col collapsed="false" customWidth="true" hidden="false" outlineLevel="0" max="2" min="2" style="0" width="11.71"/>
    <col collapsed="false" customWidth="true" hidden="false" outlineLevel="0" max="3" min="3" style="0" width="10"/>
    <col collapsed="false" customWidth="true" hidden="false" outlineLevel="0" max="4" min="4" style="0" width="11.57"/>
    <col collapsed="false" customWidth="true" hidden="false" outlineLevel="0" max="5" min="5" style="0" width="10.14"/>
    <col collapsed="false" customWidth="true" hidden="false" outlineLevel="0" max="6" min="6" style="0" width="9.42"/>
    <col collapsed="false" customWidth="true" hidden="false" outlineLevel="0" max="7" min="7" style="0" width="9.57"/>
    <col collapsed="false" customWidth="true" hidden="false" outlineLevel="0" max="8" min="8" style="0" width="8.29"/>
    <col collapsed="false" customWidth="true" hidden="false" outlineLevel="0" max="9" min="9" style="0" width="8.71"/>
    <col collapsed="false" customWidth="true" hidden="false" outlineLevel="0" max="10" min="10" style="0" width="10.29"/>
    <col collapsed="false" customWidth="true" hidden="false" outlineLevel="0" max="11" min="11" style="115" width="4.71"/>
    <col collapsed="false" customWidth="true" hidden="false" outlineLevel="0" max="12" min="12" style="3" width="8.71"/>
    <col collapsed="false" customWidth="true" hidden="false" outlineLevel="0" max="13" min="13" style="3" width="11"/>
    <col collapsed="false" customWidth="true" hidden="false" outlineLevel="0" max="14" min="14" style="4" width="17.57"/>
    <col collapsed="false" customWidth="true" hidden="false" outlineLevel="0" max="15" min="15" style="5" width="10.14"/>
    <col collapsed="false" customWidth="true" hidden="false" outlineLevel="0" max="16" min="16" style="5" width="9.42"/>
    <col collapsed="false" customWidth="true" hidden="false" outlineLevel="0" max="17" min="17" style="5" width="9"/>
    <col collapsed="false" customWidth="true" hidden="false" outlineLevel="0" max="18" min="18" style="5" width="8.42"/>
    <col collapsed="false" customWidth="true" hidden="false" outlineLevel="0" max="19" min="19" style="5" width="17.57"/>
    <col collapsed="false" customWidth="true" hidden="false" outlineLevel="0" max="20" min="20" style="5" width="11"/>
    <col collapsed="false" customWidth="true" hidden="false" outlineLevel="0" max="21" min="21" style="5" width="16.57"/>
    <col collapsed="false" customWidth="true" hidden="false" outlineLevel="0" max="22" min="22" style="5" width="10.14"/>
    <col collapsed="false" customWidth="true" hidden="false" outlineLevel="0" max="23" min="23" style="5" width="15.42"/>
    <col collapsed="false" customWidth="true" hidden="false" outlineLevel="0" max="24" min="24" style="5" width="11.85"/>
    <col collapsed="false" customWidth="true" hidden="false" outlineLevel="0" max="25" min="25" style="5" width="27.71"/>
    <col collapsed="false" customWidth="true" hidden="false" outlineLevel="0" max="26" min="26" style="5" width="27"/>
    <col collapsed="false" customWidth="true" hidden="false" outlineLevel="0" max="27" min="27" style="5" width="27.71"/>
    <col collapsed="false" customWidth="true" hidden="false" outlineLevel="0" max="28" min="28" style="0" width="22.42"/>
    <col collapsed="false" customWidth="true" hidden="false" outlineLevel="0" max="29" min="29" style="0" width="16.85"/>
    <col collapsed="false" customWidth="true" hidden="false" outlineLevel="0" max="30" min="30" style="0" width="22.42"/>
    <col collapsed="false" customWidth="true" hidden="false" outlineLevel="0" max="31" min="31" style="0" width="17.42"/>
    <col collapsed="false" customWidth="true" hidden="false" outlineLevel="0" max="32" min="32" style="0" width="22.86"/>
    <col collapsed="false" customWidth="true" hidden="false" outlineLevel="0" max="33" min="33" style="0" width="15.85"/>
    <col collapsed="false" customWidth="true" hidden="false" outlineLevel="0" max="34" min="34" style="0" width="21.43"/>
    <col collapsed="false" customWidth="true" hidden="false" outlineLevel="0" max="35" min="35" style="0" width="10.71"/>
    <col collapsed="false" customWidth="true" hidden="false" outlineLevel="0" max="36" min="36" style="0" width="14"/>
    <col collapsed="false" customWidth="true" hidden="false" outlineLevel="0" max="38" min="37" style="0" width="10.29"/>
    <col collapsed="false" customWidth="true" hidden="false" outlineLevel="0" max="40" min="40" style="0" width="9.42"/>
  </cols>
  <sheetData>
    <row r="1" customFormat="false" ht="15" hidden="false" customHeight="false" outlineLevel="0" collapsed="false">
      <c r="A1" s="6"/>
      <c r="B1" s="6"/>
      <c r="C1" s="6"/>
      <c r="D1" s="6"/>
      <c r="E1" s="7" t="s">
        <v>1</v>
      </c>
      <c r="F1" s="7"/>
      <c r="G1" s="7"/>
      <c r="H1" s="7"/>
      <c r="I1" s="8" t="s">
        <v>2</v>
      </c>
      <c r="J1" s="17"/>
      <c r="K1" s="4"/>
      <c r="L1" s="116" t="s">
        <v>3</v>
      </c>
      <c r="M1" s="117" t="s">
        <v>4</v>
      </c>
      <c r="N1" s="117" t="s">
        <v>5</v>
      </c>
      <c r="O1" s="117" t="s">
        <v>6</v>
      </c>
      <c r="P1" s="12" t="s">
        <v>7</v>
      </c>
      <c r="Q1" s="12" t="s">
        <v>8</v>
      </c>
      <c r="R1" s="12" t="s">
        <v>9</v>
      </c>
      <c r="S1" s="12" t="s">
        <v>10</v>
      </c>
      <c r="T1" s="12" t="s">
        <v>11</v>
      </c>
      <c r="U1" s="12" t="s">
        <v>12</v>
      </c>
      <c r="V1" s="12" t="s">
        <v>13</v>
      </c>
      <c r="W1" s="12" t="s">
        <v>14</v>
      </c>
      <c r="X1" s="12" t="s">
        <v>15</v>
      </c>
      <c r="Y1" s="12" t="s">
        <v>16</v>
      </c>
      <c r="Z1" s="12" t="s">
        <v>17</v>
      </c>
      <c r="AA1" s="12" t="s">
        <v>18</v>
      </c>
      <c r="AB1" s="12" t="s">
        <v>19</v>
      </c>
      <c r="AC1" s="12" t="s">
        <v>20</v>
      </c>
      <c r="AD1" s="12" t="s">
        <v>21</v>
      </c>
      <c r="AE1" s="12" t="s">
        <v>22</v>
      </c>
      <c r="AF1" s="12" t="s">
        <v>23</v>
      </c>
      <c r="AG1" s="12" t="s">
        <v>24</v>
      </c>
      <c r="AH1" s="12" t="s">
        <v>25</v>
      </c>
      <c r="AI1" s="12" t="s">
        <v>26</v>
      </c>
      <c r="AJ1" s="12" t="s">
        <v>27</v>
      </c>
      <c r="AK1" s="12" t="s">
        <v>28</v>
      </c>
      <c r="AL1" s="12" t="s">
        <v>29</v>
      </c>
      <c r="AM1" s="12" t="s">
        <v>30</v>
      </c>
      <c r="AN1" s="12" t="s">
        <v>31</v>
      </c>
    </row>
    <row r="2" customFormat="false" ht="15" hidden="false" customHeight="false" outlineLevel="0" collapsed="false">
      <c r="A2" s="13" t="s">
        <v>32</v>
      </c>
      <c r="B2" s="13"/>
      <c r="C2" s="13"/>
      <c r="D2" s="13"/>
      <c r="E2" s="14" t="s">
        <v>33</v>
      </c>
      <c r="F2" s="14"/>
      <c r="G2" s="15" t="n">
        <v>6810</v>
      </c>
      <c r="H2" s="16"/>
      <c r="I2" s="8" t="s">
        <v>34</v>
      </c>
      <c r="J2" s="17" t="str">
        <f aca="false">IF(G3="Бойница 01", "X", IF(G3="Бойница 02", "Y", IF(G3="Бойница 03", "Z", "")))</f>
        <v/>
      </c>
      <c r="K2" s="4"/>
      <c r="L2" s="3" t="n">
        <f aca="false">H2</f>
        <v>0</v>
      </c>
      <c r="M2" s="4" t="str">
        <f aca="false">G3</f>
        <v>Краснополь</v>
      </c>
      <c r="N2" s="18" t="n">
        <f aca="false">F17</f>
        <v>44949</v>
      </c>
      <c r="O2" s="4" t="str">
        <f aca="false">B11</f>
        <v>-B-C</v>
      </c>
      <c r="P2" s="4" t="str">
        <f aca="false">B10</f>
        <v>02.005.21</v>
      </c>
      <c r="Q2" s="4" t="n">
        <f aca="false">B12</f>
        <v>13461</v>
      </c>
      <c r="R2" s="4" t="n">
        <f aca="false">B14</f>
        <v>150</v>
      </c>
      <c r="S2" s="4"/>
      <c r="T2" s="4" t="n">
        <f aca="false">D11</f>
        <v>0</v>
      </c>
      <c r="U2" s="4" t="n">
        <f aca="false">D10</f>
        <v>0</v>
      </c>
      <c r="V2" s="4" t="n">
        <f aca="false">D17</f>
        <v>0</v>
      </c>
      <c r="W2" s="19" t="n">
        <f aca="false">G34</f>
        <v>0</v>
      </c>
      <c r="X2" s="19" t="n">
        <f aca="false">B34</f>
        <v>0</v>
      </c>
      <c r="Y2" s="118" t="n">
        <f aca="false">G36</f>
        <v>0</v>
      </c>
      <c r="Z2" s="5" t="n">
        <f aca="false">B36</f>
        <v>0</v>
      </c>
      <c r="AA2" s="119" t="n">
        <f aca="false">G38</f>
        <v>0</v>
      </c>
      <c r="AB2" s="0" t="n">
        <f aca="false">B38</f>
        <v>0</v>
      </c>
      <c r="AC2" s="119" t="n">
        <f aca="false">G40</f>
        <v>0</v>
      </c>
      <c r="AD2" s="0" t="n">
        <f aca="false">C40</f>
        <v>0</v>
      </c>
      <c r="AE2" s="119" t="n">
        <f aca="false">G44</f>
        <v>0</v>
      </c>
      <c r="AF2" s="0" t="n">
        <f aca="false">B44</f>
        <v>0</v>
      </c>
      <c r="AG2" s="120" t="n">
        <f aca="false">G46</f>
        <v>0</v>
      </c>
      <c r="AH2" s="0" t="n">
        <f aca="false">B46</f>
        <v>0</v>
      </c>
      <c r="AI2" s="119" t="n">
        <f aca="false">G48</f>
        <v>0</v>
      </c>
      <c r="AJ2" s="121" t="n">
        <f aca="false">B48</f>
        <v>0</v>
      </c>
      <c r="AK2" s="119" t="n">
        <f aca="false">G52</f>
        <v>0</v>
      </c>
      <c r="AL2" s="0" t="n">
        <f aca="false">B52</f>
        <v>0</v>
      </c>
      <c r="AM2" s="0" t="n">
        <f aca="false">J1</f>
        <v>0</v>
      </c>
      <c r="AN2" s="0" t="str">
        <f aca="false">CONCATENATE("Гир",J2,"/","Акс",J3)</f>
        <v>Гир/Акс</v>
      </c>
    </row>
    <row r="3" customFormat="false" ht="16.5" hidden="false" customHeight="true" outlineLevel="0" collapsed="false">
      <c r="A3" s="23" t="s">
        <v>35</v>
      </c>
      <c r="B3" s="23"/>
      <c r="C3" s="23"/>
      <c r="D3" s="23"/>
      <c r="E3" s="14" t="s">
        <v>36</v>
      </c>
      <c r="F3" s="14"/>
      <c r="G3" s="24" t="s">
        <v>113</v>
      </c>
      <c r="H3" s="24"/>
      <c r="I3" s="25" t="s">
        <v>38</v>
      </c>
      <c r="J3" s="17" t="str">
        <f aca="false">IF(G3="Бойница 01", "Y", IF(G3="Бойница 02", "Z", IF(G3="Бойница 03", "X", "")))</f>
        <v/>
      </c>
      <c r="K3" s="4"/>
      <c r="L3" s="4"/>
      <c r="M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customFormat="false" ht="18" hidden="false" customHeight="true" outlineLevel="0" collapsed="false">
      <c r="A4" s="26" t="s">
        <v>39</v>
      </c>
      <c r="B4" s="26"/>
      <c r="C4" s="26"/>
      <c r="D4" s="26"/>
      <c r="E4" s="26"/>
      <c r="F4" s="26"/>
      <c r="G4" s="26"/>
      <c r="H4" s="26"/>
      <c r="I4" s="26"/>
      <c r="J4" s="26"/>
      <c r="K4" s="4"/>
      <c r="L4" s="4"/>
      <c r="M4" s="4"/>
      <c r="O4" s="4"/>
      <c r="P4" s="4"/>
      <c r="Q4" s="4"/>
      <c r="R4" s="4"/>
      <c r="S4" s="4"/>
      <c r="T4" s="4"/>
      <c r="U4" s="4"/>
      <c r="V4" s="122"/>
      <c r="W4" s="122"/>
      <c r="AE4" s="123"/>
    </row>
    <row r="5" customFormat="false" ht="15" hidden="false" customHeight="false" outlineLevel="0" collapsed="false">
      <c r="A5" s="124" t="s">
        <v>40</v>
      </c>
      <c r="B5" s="124"/>
      <c r="C5" s="125" t="s">
        <v>41</v>
      </c>
      <c r="D5" s="125" t="s">
        <v>42</v>
      </c>
      <c r="E5" s="125"/>
      <c r="F5" s="125" t="s">
        <v>43</v>
      </c>
      <c r="G5" s="125"/>
      <c r="H5" s="125"/>
      <c r="I5" s="126" t="s">
        <v>44</v>
      </c>
      <c r="J5" s="126"/>
      <c r="K5" s="4"/>
      <c r="L5" s="4"/>
      <c r="M5" s="4"/>
      <c r="O5" s="4"/>
      <c r="P5" s="4"/>
      <c r="Q5" s="4"/>
      <c r="R5" s="4"/>
      <c r="S5" s="4"/>
      <c r="T5" s="4"/>
      <c r="U5" s="4"/>
      <c r="V5" s="122"/>
      <c r="W5" s="122"/>
    </row>
    <row r="6" customFormat="false" ht="15" hidden="false" customHeight="false" outlineLevel="0" collapsed="false">
      <c r="A6" s="31" t="s">
        <v>45</v>
      </c>
      <c r="B6" s="31"/>
      <c r="C6" s="32" t="s">
        <v>46</v>
      </c>
      <c r="D6" s="32" t="n">
        <v>7</v>
      </c>
      <c r="E6" s="32"/>
      <c r="F6" s="6" t="s">
        <v>719</v>
      </c>
      <c r="G6" s="6"/>
      <c r="H6" s="6"/>
      <c r="I6" s="33" t="n">
        <v>45159</v>
      </c>
      <c r="J6" s="33"/>
      <c r="K6" s="4"/>
      <c r="L6" s="4"/>
      <c r="M6" s="4"/>
      <c r="O6" s="4"/>
      <c r="P6" s="4"/>
      <c r="Q6" s="4"/>
      <c r="R6" s="4"/>
      <c r="S6" s="4"/>
      <c r="T6" s="4"/>
      <c r="U6" s="4"/>
      <c r="V6" s="122"/>
      <c r="W6" s="122"/>
    </row>
    <row r="7" customFormat="false" ht="15" hidden="false" customHeight="false" outlineLevel="0" collapsed="false">
      <c r="A7" s="31" t="s">
        <v>48</v>
      </c>
      <c r="B7" s="31"/>
      <c r="C7" s="6" t="s">
        <v>46</v>
      </c>
      <c r="D7" s="6" t="s">
        <v>49</v>
      </c>
      <c r="E7" s="6"/>
      <c r="F7" s="127" t="s">
        <v>50</v>
      </c>
      <c r="G7" s="127"/>
      <c r="H7" s="127"/>
      <c r="I7" s="33" t="n">
        <v>42359</v>
      </c>
      <c r="J7" s="33"/>
      <c r="K7" s="34"/>
      <c r="L7" s="4"/>
      <c r="M7" s="4"/>
      <c r="O7" s="4"/>
      <c r="P7" s="4"/>
      <c r="Q7" s="4"/>
      <c r="R7" s="4"/>
      <c r="S7" s="4"/>
      <c r="T7" s="4"/>
      <c r="U7" s="4"/>
      <c r="V7" s="122"/>
      <c r="W7" s="122"/>
    </row>
    <row r="8" customFormat="false" ht="15.75" hidden="false" customHeight="true" outlineLevel="0" collapsed="false">
      <c r="A8" s="128" t="s">
        <v>51</v>
      </c>
      <c r="B8" s="128"/>
      <c r="C8" s="36" t="s">
        <v>46</v>
      </c>
      <c r="D8" s="36" t="s">
        <v>46</v>
      </c>
      <c r="E8" s="36"/>
      <c r="F8" s="129" t="s">
        <v>114</v>
      </c>
      <c r="G8" s="129"/>
      <c r="H8" s="129"/>
      <c r="I8" s="130" t="s">
        <v>46</v>
      </c>
      <c r="J8" s="130"/>
      <c r="K8" s="34"/>
      <c r="L8" s="4"/>
      <c r="M8" s="4"/>
    </row>
    <row r="9" customFormat="false" ht="15" hidden="false" customHeight="false" outlineLevel="0" collapsed="false">
      <c r="A9" s="131" t="s">
        <v>6</v>
      </c>
      <c r="B9" s="131"/>
      <c r="C9" s="38" t="s">
        <v>11</v>
      </c>
      <c r="D9" s="38"/>
      <c r="E9" s="132" t="s">
        <v>72</v>
      </c>
      <c r="F9" s="132"/>
      <c r="G9" s="133" t="n">
        <v>0</v>
      </c>
      <c r="H9" s="134" t="s">
        <v>6</v>
      </c>
      <c r="I9" s="133" t="n">
        <v>0</v>
      </c>
      <c r="J9" s="135" t="s">
        <v>11</v>
      </c>
      <c r="K9" s="4"/>
      <c r="L9" s="4"/>
      <c r="M9" s="4"/>
      <c r="O9" s="4"/>
      <c r="P9" s="4"/>
    </row>
    <row r="10" customFormat="false" ht="15" hidden="false" customHeight="false" outlineLevel="0" collapsed="false">
      <c r="A10" s="136" t="s">
        <v>54</v>
      </c>
      <c r="B10" s="137" t="s">
        <v>115</v>
      </c>
      <c r="C10" s="136" t="s">
        <v>54</v>
      </c>
      <c r="D10" s="46"/>
      <c r="E10" s="138" t="s">
        <v>116</v>
      </c>
      <c r="F10" s="139" t="s">
        <v>117</v>
      </c>
      <c r="G10" s="139"/>
      <c r="H10" s="139"/>
      <c r="I10" s="139"/>
      <c r="J10" s="139"/>
      <c r="L10" s="4"/>
      <c r="M10" s="4"/>
      <c r="O10" s="4"/>
      <c r="Q10" s="4"/>
      <c r="R10" s="4"/>
      <c r="S10" s="4"/>
      <c r="T10" s="4"/>
      <c r="U10" s="4"/>
      <c r="V10" s="140"/>
      <c r="W10" s="140"/>
    </row>
    <row r="11" customFormat="false" ht="15" hidden="false" customHeight="false" outlineLevel="0" collapsed="false">
      <c r="A11" s="136" t="s">
        <v>57</v>
      </c>
      <c r="B11" s="141" t="s">
        <v>118</v>
      </c>
      <c r="C11" s="136" t="s">
        <v>57</v>
      </c>
      <c r="D11" s="68" t="n">
        <v>0</v>
      </c>
      <c r="E11" s="142" t="n">
        <v>81</v>
      </c>
      <c r="F11" s="143"/>
      <c r="G11" s="143"/>
      <c r="H11" s="143"/>
      <c r="I11" s="143"/>
      <c r="J11" s="143"/>
      <c r="L11" s="4"/>
      <c r="M11" s="4"/>
      <c r="O11" s="4"/>
      <c r="P11" s="4"/>
      <c r="Q11" s="4"/>
      <c r="R11" s="4"/>
      <c r="S11" s="4"/>
      <c r="T11" s="4"/>
      <c r="U11" s="4"/>
      <c r="V11" s="140"/>
      <c r="W11" s="140"/>
    </row>
    <row r="12" customFormat="false" ht="15" hidden="false" customHeight="false" outlineLevel="0" collapsed="false">
      <c r="A12" s="136" t="s">
        <v>59</v>
      </c>
      <c r="B12" s="144" t="n">
        <v>13461</v>
      </c>
      <c r="C12" s="136" t="s">
        <v>77</v>
      </c>
      <c r="D12" s="145" t="n">
        <v>0</v>
      </c>
      <c r="E12" s="146"/>
      <c r="F12" s="146"/>
      <c r="G12" s="146"/>
      <c r="H12" s="146"/>
      <c r="I12" s="146"/>
      <c r="J12" s="146"/>
      <c r="L12" s="4"/>
      <c r="M12" s="4"/>
      <c r="O12" s="4"/>
      <c r="P12" s="4"/>
      <c r="Q12" s="4"/>
      <c r="R12" s="4"/>
      <c r="S12" s="4"/>
      <c r="T12" s="4"/>
      <c r="U12" s="4"/>
      <c r="V12" s="140"/>
      <c r="W12" s="140"/>
    </row>
    <row r="13" customFormat="false" ht="15" hidden="false" customHeight="false" outlineLevel="0" collapsed="false">
      <c r="A13" s="136" t="s">
        <v>61</v>
      </c>
      <c r="B13" s="144" t="str">
        <f aca="false">DEC2HEX(B12*33.559)</f>
        <v>6E499</v>
      </c>
      <c r="C13" s="136" t="s">
        <v>119</v>
      </c>
      <c r="D13" s="68"/>
      <c r="E13" s="146"/>
      <c r="F13" s="146"/>
      <c r="G13" s="146"/>
      <c r="H13" s="146"/>
      <c r="I13" s="146"/>
      <c r="J13" s="146"/>
      <c r="O13" s="4"/>
      <c r="P13" s="4"/>
      <c r="Q13" s="4"/>
      <c r="R13" s="4"/>
      <c r="S13" s="4"/>
      <c r="T13" s="4"/>
      <c r="U13" s="4"/>
      <c r="V13" s="140"/>
      <c r="W13" s="140"/>
    </row>
    <row r="14" customFormat="false" ht="15" hidden="false" customHeight="true" outlineLevel="0" collapsed="false">
      <c r="A14" s="136" t="s">
        <v>63</v>
      </c>
      <c r="B14" s="144" t="n">
        <v>150</v>
      </c>
      <c r="C14" s="136" t="s">
        <v>120</v>
      </c>
      <c r="D14" s="68"/>
      <c r="E14" s="146"/>
      <c r="F14" s="146"/>
      <c r="G14" s="146"/>
      <c r="H14" s="146"/>
      <c r="I14" s="146"/>
      <c r="J14" s="146"/>
      <c r="O14" s="4"/>
      <c r="P14" s="4"/>
      <c r="Q14" s="4"/>
      <c r="R14" s="4"/>
      <c r="S14" s="4"/>
      <c r="T14" s="4"/>
      <c r="U14" s="4"/>
      <c r="V14" s="122"/>
      <c r="W14" s="122"/>
    </row>
    <row r="15" customFormat="false" ht="15.75" hidden="false" customHeight="true" outlineLevel="0" collapsed="false">
      <c r="A15" s="147" t="s">
        <v>65</v>
      </c>
      <c r="B15" s="148" t="s">
        <v>121</v>
      </c>
      <c r="C15" s="149" t="s">
        <v>122</v>
      </c>
      <c r="D15" s="68"/>
      <c r="E15" s="146"/>
      <c r="F15" s="146"/>
      <c r="G15" s="146"/>
      <c r="H15" s="146"/>
      <c r="I15" s="146"/>
      <c r="J15" s="146"/>
      <c r="L15" s="4"/>
      <c r="M15" s="4"/>
      <c r="O15" s="4"/>
      <c r="P15" s="4"/>
      <c r="Q15" s="4"/>
      <c r="R15" s="4"/>
      <c r="S15" s="4"/>
      <c r="T15" s="4"/>
      <c r="U15" s="4"/>
      <c r="V15" s="140"/>
      <c r="W15" s="140"/>
    </row>
    <row r="16" customFormat="false" ht="15" hidden="false" customHeight="false" outlineLevel="0" collapsed="false">
      <c r="A16" s="150" t="s">
        <v>123</v>
      </c>
      <c r="B16" s="144" t="n">
        <v>93833</v>
      </c>
      <c r="C16" s="151" t="s">
        <v>86</v>
      </c>
      <c r="D16" s="151"/>
      <c r="E16" s="152"/>
      <c r="F16" s="152"/>
      <c r="G16" s="152"/>
      <c r="H16" s="152"/>
      <c r="I16" s="152"/>
      <c r="J16" s="152"/>
      <c r="L16" s="4"/>
      <c r="M16" s="4"/>
      <c r="O16" s="4"/>
      <c r="P16" s="4"/>
      <c r="Q16" s="4"/>
      <c r="R16" s="4"/>
      <c r="S16" s="4"/>
      <c r="T16" s="4"/>
      <c r="U16" s="4"/>
      <c r="V16" s="122"/>
      <c r="W16" s="122"/>
    </row>
    <row r="17" customFormat="false" ht="15.75" hidden="false" customHeight="true" outlineLevel="0" collapsed="false">
      <c r="A17" s="136" t="s">
        <v>124</v>
      </c>
      <c r="B17" s="144" t="n">
        <v>79492</v>
      </c>
      <c r="C17" s="153"/>
      <c r="D17" s="153"/>
      <c r="E17" s="154" t="s">
        <v>125</v>
      </c>
      <c r="F17" s="99" t="n">
        <v>44949</v>
      </c>
      <c r="G17" s="155" t="s">
        <v>97</v>
      </c>
      <c r="H17" s="156" t="s">
        <v>126</v>
      </c>
      <c r="I17" s="156"/>
      <c r="J17" s="156"/>
      <c r="L17" s="4"/>
      <c r="M17" s="4"/>
      <c r="O17" s="4"/>
      <c r="P17" s="4"/>
      <c r="Q17" s="4"/>
      <c r="R17" s="4"/>
      <c r="S17" s="4"/>
      <c r="T17" s="4"/>
      <c r="U17" s="4"/>
      <c r="V17" s="122"/>
      <c r="W17" s="122"/>
    </row>
    <row r="18" s="157" customFormat="true" ht="18" hidden="false" customHeight="true" outlineLevel="0" collapsed="false">
      <c r="A18" s="101" t="s">
        <v>127</v>
      </c>
      <c r="B18" s="101"/>
      <c r="C18" s="101"/>
      <c r="D18" s="101"/>
      <c r="E18" s="101"/>
      <c r="F18" s="101"/>
      <c r="G18" s="101"/>
      <c r="H18" s="101"/>
      <c r="I18" s="101"/>
      <c r="J18" s="101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158"/>
      <c r="W18" s="158"/>
    </row>
    <row r="19" customFormat="false" ht="15" hidden="false" customHeight="false" outlineLevel="0" collapsed="false">
      <c r="A19" s="159"/>
      <c r="B19" s="159"/>
      <c r="C19" s="6"/>
      <c r="D19" s="6"/>
      <c r="E19" s="160"/>
      <c r="F19" s="160"/>
      <c r="G19" s="160"/>
      <c r="H19" s="160"/>
      <c r="I19" s="160"/>
      <c r="J19" s="160"/>
      <c r="L19" s="4"/>
      <c r="M19" s="4"/>
      <c r="O19" s="4"/>
      <c r="P19" s="4"/>
      <c r="Q19" s="4"/>
      <c r="R19" s="4"/>
      <c r="S19" s="4"/>
      <c r="T19" s="4"/>
      <c r="U19" s="4"/>
      <c r="V19" s="122"/>
      <c r="W19" s="122"/>
    </row>
    <row r="20" customFormat="false" ht="16.5" hidden="false" customHeight="true" outlineLevel="0" collapsed="false">
      <c r="A20" s="159"/>
      <c r="B20" s="159"/>
      <c r="C20" s="6"/>
      <c r="D20" s="6"/>
      <c r="E20" s="58"/>
      <c r="F20" s="58"/>
      <c r="G20" s="58"/>
      <c r="H20" s="58"/>
      <c r="I20" s="58"/>
      <c r="J20" s="58"/>
      <c r="L20" s="4"/>
      <c r="M20" s="4"/>
      <c r="O20" s="4"/>
      <c r="P20" s="4"/>
      <c r="Q20" s="4"/>
      <c r="R20" s="4"/>
      <c r="S20" s="4"/>
      <c r="T20" s="4"/>
      <c r="U20" s="4"/>
      <c r="V20" s="122"/>
      <c r="W20" s="122"/>
    </row>
    <row r="21" customFormat="false" ht="16.5" hidden="false" customHeight="true" outlineLevel="0" collapsed="false">
      <c r="A21" s="159"/>
      <c r="B21" s="159"/>
      <c r="C21" s="6"/>
      <c r="D21" s="6"/>
      <c r="E21" s="58"/>
      <c r="F21" s="58"/>
      <c r="G21" s="58"/>
      <c r="H21" s="58"/>
      <c r="I21" s="58"/>
      <c r="J21" s="58"/>
      <c r="L21" s="4"/>
      <c r="M21" s="4"/>
      <c r="O21" s="4"/>
      <c r="P21" s="4"/>
      <c r="Q21" s="4"/>
      <c r="R21" s="4"/>
      <c r="S21" s="4"/>
      <c r="T21" s="4"/>
      <c r="U21" s="4"/>
      <c r="V21" s="122"/>
      <c r="W21" s="122"/>
    </row>
    <row r="22" customFormat="false" ht="15" hidden="false" customHeight="false" outlineLevel="0" collapsed="false">
      <c r="A22" s="159"/>
      <c r="B22" s="159"/>
      <c r="C22" s="6"/>
      <c r="D22" s="6"/>
      <c r="E22" s="58"/>
      <c r="F22" s="58"/>
      <c r="G22" s="58"/>
      <c r="H22" s="58"/>
      <c r="I22" s="58"/>
      <c r="J22" s="58"/>
      <c r="L22" s="4"/>
      <c r="M22" s="4"/>
      <c r="O22" s="4"/>
      <c r="P22" s="4"/>
      <c r="Q22" s="4"/>
      <c r="R22" s="4"/>
      <c r="S22" s="4"/>
      <c r="T22" s="4"/>
      <c r="U22" s="4"/>
      <c r="V22" s="122"/>
      <c r="W22" s="122"/>
    </row>
    <row r="23" customFormat="false" ht="15" hidden="false" customHeight="false" outlineLevel="0" collapsed="false">
      <c r="A23" s="159"/>
      <c r="B23" s="159"/>
      <c r="C23" s="6"/>
      <c r="D23" s="6"/>
      <c r="E23" s="58"/>
      <c r="F23" s="58"/>
      <c r="G23" s="58"/>
      <c r="H23" s="58"/>
      <c r="I23" s="58"/>
      <c r="J23" s="58"/>
      <c r="L23" s="4"/>
      <c r="M23" s="4"/>
      <c r="O23" s="4"/>
      <c r="P23" s="4"/>
      <c r="Q23" s="4"/>
      <c r="R23" s="4"/>
      <c r="S23" s="4"/>
      <c r="T23" s="4"/>
      <c r="U23" s="4"/>
      <c r="V23" s="122"/>
      <c r="W23" s="122"/>
    </row>
    <row r="24" customFormat="false" ht="15" hidden="false" customHeight="false" outlineLevel="0" collapsed="false">
      <c r="A24" s="159"/>
      <c r="B24" s="159"/>
      <c r="C24" s="6"/>
      <c r="D24" s="6"/>
      <c r="E24" s="58"/>
      <c r="F24" s="58"/>
      <c r="G24" s="58"/>
      <c r="H24" s="58"/>
      <c r="I24" s="58"/>
      <c r="J24" s="58"/>
      <c r="L24" s="4"/>
      <c r="M24" s="4"/>
      <c r="O24" s="4"/>
      <c r="P24" s="4"/>
      <c r="Q24" s="4"/>
      <c r="R24" s="4"/>
      <c r="S24" s="4"/>
      <c r="T24" s="4"/>
      <c r="U24" s="4"/>
    </row>
    <row r="25" customFormat="false" ht="15" hidden="false" customHeight="false" outlineLevel="0" collapsed="false">
      <c r="A25" s="159"/>
      <c r="B25" s="159"/>
      <c r="C25" s="6"/>
      <c r="D25" s="6"/>
      <c r="E25" s="58"/>
      <c r="F25" s="58"/>
      <c r="G25" s="58"/>
      <c r="H25" s="58"/>
      <c r="I25" s="58"/>
      <c r="J25" s="58"/>
      <c r="L25" s="4"/>
      <c r="M25" s="4"/>
      <c r="O25" s="4"/>
      <c r="P25" s="4"/>
      <c r="Q25" s="4"/>
      <c r="R25" s="4"/>
      <c r="S25" s="4"/>
      <c r="T25" s="4"/>
      <c r="U25" s="4"/>
      <c r="V25" s="122"/>
      <c r="W25" s="122"/>
    </row>
    <row r="26" customFormat="false" ht="15" hidden="false" customHeight="false" outlineLevel="0" collapsed="false">
      <c r="A26" s="159"/>
      <c r="B26" s="159"/>
      <c r="C26" s="6"/>
      <c r="D26" s="6"/>
      <c r="E26" s="58"/>
      <c r="F26" s="58"/>
      <c r="G26" s="58"/>
      <c r="H26" s="58"/>
      <c r="I26" s="58"/>
      <c r="J26" s="58"/>
      <c r="L26" s="4"/>
      <c r="M26" s="4"/>
      <c r="O26" s="4"/>
      <c r="P26" s="4"/>
      <c r="Q26" s="4"/>
      <c r="R26" s="4"/>
      <c r="S26" s="4"/>
      <c r="T26" s="4"/>
      <c r="U26" s="4"/>
      <c r="V26" s="122"/>
      <c r="W26" s="122"/>
    </row>
    <row r="27" customFormat="false" ht="15" hidden="false" customHeight="false" outlineLevel="0" collapsed="false">
      <c r="A27" s="159"/>
      <c r="B27" s="159"/>
      <c r="C27" s="6"/>
      <c r="D27" s="6"/>
      <c r="E27" s="58"/>
      <c r="F27" s="58"/>
      <c r="G27" s="58"/>
      <c r="H27" s="58"/>
      <c r="I27" s="58"/>
      <c r="J27" s="58"/>
      <c r="L27" s="4"/>
      <c r="M27" s="4"/>
      <c r="O27" s="4"/>
      <c r="P27" s="4"/>
      <c r="Q27" s="4"/>
      <c r="R27" s="4"/>
      <c r="S27" s="4"/>
      <c r="T27" s="4"/>
      <c r="U27" s="4"/>
      <c r="V27" s="122"/>
      <c r="W27" s="122"/>
    </row>
    <row r="28" customFormat="false" ht="15" hidden="false" customHeight="false" outlineLevel="0" collapsed="false">
      <c r="A28" s="159"/>
      <c r="B28" s="159"/>
      <c r="C28" s="6"/>
      <c r="D28" s="6"/>
      <c r="E28" s="58"/>
      <c r="F28" s="58"/>
      <c r="G28" s="58"/>
      <c r="H28" s="58"/>
      <c r="I28" s="58"/>
      <c r="J28" s="58"/>
      <c r="K28" s="161"/>
      <c r="L28" s="4"/>
      <c r="M28" s="4"/>
      <c r="O28" s="4"/>
      <c r="P28" s="4"/>
      <c r="Q28" s="4"/>
      <c r="R28" s="4"/>
      <c r="S28" s="4"/>
      <c r="T28" s="4"/>
      <c r="U28" s="4"/>
      <c r="V28" s="122"/>
      <c r="W28" s="122"/>
    </row>
    <row r="29" customFormat="false" ht="15" hidden="false" customHeight="false" outlineLevel="0" collapsed="false">
      <c r="A29" s="159"/>
      <c r="B29" s="159"/>
      <c r="C29" s="6"/>
      <c r="D29" s="6"/>
      <c r="E29" s="58"/>
      <c r="F29" s="58"/>
      <c r="G29" s="58"/>
      <c r="H29" s="58"/>
      <c r="I29" s="58"/>
      <c r="J29" s="58"/>
      <c r="K29" s="161"/>
      <c r="L29" s="4"/>
      <c r="M29" s="4"/>
      <c r="O29" s="4"/>
      <c r="P29" s="4"/>
      <c r="Q29" s="4"/>
      <c r="R29" s="4"/>
      <c r="S29" s="4"/>
      <c r="T29" s="4"/>
      <c r="U29" s="4"/>
      <c r="V29" s="122"/>
      <c r="W29" s="122"/>
    </row>
    <row r="30" customFormat="false" ht="15" hidden="false" customHeight="false" outlineLevel="0" collapsed="false">
      <c r="A30" s="159"/>
      <c r="B30" s="159"/>
      <c r="C30" s="6"/>
      <c r="D30" s="6"/>
      <c r="E30" s="58"/>
      <c r="F30" s="58"/>
      <c r="G30" s="58"/>
      <c r="H30" s="58"/>
      <c r="I30" s="58"/>
      <c r="J30" s="58"/>
      <c r="K30" s="4"/>
      <c r="L30" s="4"/>
      <c r="M30" s="4"/>
      <c r="O30" s="4"/>
      <c r="P30" s="4"/>
      <c r="Q30" s="4"/>
      <c r="R30" s="4"/>
      <c r="S30" s="4"/>
      <c r="T30" s="4"/>
      <c r="U30" s="4"/>
      <c r="V30" s="122"/>
      <c r="W30" s="122"/>
    </row>
    <row r="31" customFormat="false" ht="15" hidden="false" customHeight="false" outlineLevel="0" collapsed="false">
      <c r="A31" s="159"/>
      <c r="B31" s="159"/>
      <c r="C31" s="6"/>
      <c r="D31" s="6"/>
      <c r="E31" s="58"/>
      <c r="F31" s="58"/>
      <c r="G31" s="58"/>
      <c r="H31" s="58"/>
      <c r="I31" s="58"/>
      <c r="J31" s="58"/>
      <c r="K31" s="4"/>
      <c r="L31" s="4"/>
      <c r="M31" s="4"/>
      <c r="O31" s="4"/>
      <c r="P31" s="4"/>
      <c r="Q31" s="4"/>
      <c r="R31" s="4"/>
      <c r="S31" s="4"/>
      <c r="T31" s="4"/>
      <c r="U31" s="4"/>
      <c r="V31" s="122"/>
      <c r="W31" s="122"/>
    </row>
    <row r="32" customFormat="false" ht="15" hidden="false" customHeight="false" outlineLevel="0" collapsed="false">
      <c r="A32" s="159"/>
      <c r="B32" s="159"/>
      <c r="C32" s="6"/>
      <c r="D32" s="6"/>
      <c r="E32" s="58"/>
      <c r="F32" s="58"/>
      <c r="G32" s="58"/>
      <c r="H32" s="58"/>
      <c r="I32" s="58"/>
      <c r="J32" s="58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</row>
    <row r="33" customFormat="false" ht="15" hidden="false" customHeight="false" outlineLevel="0" collapsed="false">
      <c r="A33" s="159"/>
      <c r="B33" s="159"/>
      <c r="C33" s="6"/>
      <c r="D33" s="6"/>
      <c r="E33" s="58"/>
      <c r="F33" s="58"/>
      <c r="G33" s="58"/>
      <c r="H33" s="58"/>
      <c r="I33" s="58"/>
      <c r="J33" s="58"/>
      <c r="K33" s="3"/>
      <c r="L33" s="1"/>
      <c r="M33" s="1"/>
      <c r="N33" s="1"/>
      <c r="O33" s="1"/>
      <c r="P33" s="1"/>
      <c r="Q33" s="1"/>
      <c r="R33" s="1"/>
      <c r="S33" s="1"/>
      <c r="T33" s="1"/>
      <c r="U33" s="1"/>
    </row>
    <row r="34" customFormat="false" ht="15" hidden="false" customHeight="false" outlineLevel="0" collapsed="false">
      <c r="A34" s="91" t="s">
        <v>15</v>
      </c>
      <c r="B34" s="92"/>
      <c r="C34" s="92"/>
      <c r="D34" s="92"/>
      <c r="E34" s="92"/>
      <c r="F34" s="93" t="s">
        <v>96</v>
      </c>
      <c r="G34" s="162"/>
      <c r="H34" s="93" t="s">
        <v>97</v>
      </c>
      <c r="I34" s="60"/>
      <c r="J34" s="60"/>
      <c r="K34" s="3"/>
      <c r="L34" s="5"/>
      <c r="M34" s="5"/>
      <c r="N34" s="5"/>
    </row>
    <row r="35" customFormat="false" ht="15" hidden="false" customHeight="false" outlineLevel="0" collapsed="false">
      <c r="A35" s="95" t="s">
        <v>129</v>
      </c>
      <c r="B35" s="95"/>
      <c r="C35" s="95"/>
      <c r="D35" s="95"/>
      <c r="E35" s="95"/>
      <c r="F35" s="95"/>
      <c r="G35" s="95"/>
      <c r="H35" s="95"/>
      <c r="I35" s="95"/>
      <c r="J35" s="95"/>
      <c r="K35" s="3"/>
    </row>
    <row r="36" customFormat="false" ht="15" hidden="false" customHeight="false" outlineLevel="0" collapsed="false">
      <c r="A36" s="91" t="s">
        <v>15</v>
      </c>
      <c r="B36" s="92"/>
      <c r="C36" s="92"/>
      <c r="D36" s="92"/>
      <c r="E36" s="92"/>
      <c r="F36" s="93" t="s">
        <v>96</v>
      </c>
      <c r="G36" s="162"/>
      <c r="H36" s="93" t="s">
        <v>97</v>
      </c>
      <c r="I36" s="60"/>
      <c r="J36" s="60"/>
      <c r="K36" s="3"/>
    </row>
    <row r="37" customFormat="false" ht="15" hidden="false" customHeight="false" outlineLevel="0" collapsed="false">
      <c r="A37" s="95" t="s">
        <v>130</v>
      </c>
      <c r="B37" s="95"/>
      <c r="C37" s="95"/>
      <c r="D37" s="95"/>
      <c r="E37" s="95"/>
      <c r="F37" s="95"/>
      <c r="G37" s="95"/>
      <c r="H37" s="95"/>
      <c r="I37" s="95"/>
      <c r="J37" s="95"/>
      <c r="K37" s="3"/>
    </row>
    <row r="38" customFormat="false" ht="15" hidden="false" customHeight="false" outlineLevel="0" collapsed="false">
      <c r="A38" s="91" t="s">
        <v>15</v>
      </c>
      <c r="B38" s="92"/>
      <c r="C38" s="92"/>
      <c r="D38" s="92"/>
      <c r="E38" s="92"/>
      <c r="F38" s="93" t="s">
        <v>96</v>
      </c>
      <c r="G38" s="162"/>
      <c r="H38" s="93" t="s">
        <v>97</v>
      </c>
      <c r="I38" s="60"/>
      <c r="J38" s="60"/>
      <c r="K38" s="22"/>
    </row>
    <row r="39" customFormat="false" ht="15" hidden="false" customHeight="false" outlineLevel="0" collapsed="false">
      <c r="A39" s="95" t="s">
        <v>98</v>
      </c>
      <c r="B39" s="95"/>
      <c r="C39" s="95"/>
      <c r="D39" s="95"/>
      <c r="E39" s="95"/>
      <c r="F39" s="95"/>
      <c r="G39" s="95"/>
      <c r="H39" s="95"/>
      <c r="I39" s="95"/>
      <c r="J39" s="95"/>
      <c r="K39" s="1"/>
    </row>
    <row r="40" customFormat="false" ht="15.75" hidden="false" customHeight="true" outlineLevel="0" collapsed="false">
      <c r="A40" s="96" t="s">
        <v>99</v>
      </c>
      <c r="B40" s="96"/>
      <c r="C40" s="97"/>
      <c r="D40" s="97"/>
      <c r="E40" s="97"/>
      <c r="F40" s="163" t="s">
        <v>96</v>
      </c>
      <c r="G40" s="162"/>
      <c r="H40" s="93" t="s">
        <v>97</v>
      </c>
      <c r="I40" s="100"/>
      <c r="J40" s="100"/>
      <c r="K40" s="22"/>
    </row>
    <row r="41" customFormat="false" ht="18" hidden="false" customHeight="true" outlineLevel="0" collapsed="false">
      <c r="A41" s="101" t="s">
        <v>101</v>
      </c>
      <c r="B41" s="101"/>
      <c r="C41" s="101"/>
      <c r="D41" s="101"/>
      <c r="E41" s="101"/>
      <c r="F41" s="101"/>
      <c r="G41" s="101"/>
      <c r="H41" s="101"/>
      <c r="I41" s="101"/>
      <c r="J41" s="101"/>
      <c r="K41" s="1"/>
      <c r="AJ41" s="164"/>
      <c r="AK41" s="164"/>
      <c r="AL41" s="164"/>
      <c r="AM41" s="164"/>
      <c r="AN41" s="164"/>
      <c r="AO41" s="164"/>
      <c r="AP41" s="164"/>
      <c r="AQ41" s="164"/>
      <c r="AR41" s="164"/>
      <c r="AS41" s="164"/>
      <c r="AT41" s="164"/>
      <c r="AU41" s="164"/>
      <c r="AW41" s="165"/>
      <c r="AX41" s="165"/>
      <c r="AY41" s="165"/>
      <c r="AZ41" s="165"/>
      <c r="BA41" s="165"/>
      <c r="BB41" s="165"/>
      <c r="BC41" s="165"/>
      <c r="BD41" s="165"/>
      <c r="BE41" s="165"/>
      <c r="BF41" s="165"/>
      <c r="BG41" s="165"/>
      <c r="BH41" s="165"/>
      <c r="BI41" s="165"/>
      <c r="BJ41" s="165"/>
      <c r="BM41" s="165"/>
      <c r="BN41" s="165"/>
      <c r="BO41" s="165"/>
      <c r="BP41" s="165"/>
      <c r="BQ41" s="165"/>
      <c r="BR41" s="165"/>
      <c r="BS41" s="165"/>
      <c r="BT41" s="165"/>
      <c r="BU41" s="165"/>
      <c r="BV41" s="165"/>
      <c r="BW41" s="165"/>
      <c r="BX41" s="165"/>
      <c r="BY41" s="165"/>
      <c r="BZ41" s="165"/>
    </row>
    <row r="42" customFormat="false" ht="15" hidden="false" customHeight="false" outlineLevel="0" collapsed="false">
      <c r="A42" s="102" t="s">
        <v>102</v>
      </c>
      <c r="B42" s="102"/>
      <c r="C42" s="102"/>
      <c r="D42" s="102"/>
      <c r="E42" s="102"/>
      <c r="F42" s="102"/>
      <c r="G42" s="102"/>
      <c r="H42" s="102"/>
      <c r="I42" s="102"/>
      <c r="J42" s="102"/>
      <c r="K42" s="22"/>
    </row>
    <row r="43" customFormat="false" ht="15" hidden="false" customHeight="false" outlineLevel="0" collapsed="false">
      <c r="A43" s="102" t="s">
        <v>103</v>
      </c>
      <c r="B43" s="102"/>
      <c r="C43" s="102"/>
      <c r="D43" s="102"/>
      <c r="E43" s="102"/>
      <c r="F43" s="102"/>
      <c r="G43" s="102"/>
      <c r="H43" s="102"/>
      <c r="I43" s="102"/>
      <c r="J43" s="102"/>
      <c r="K43" s="1"/>
    </row>
    <row r="44" customFormat="false" ht="18.75" hidden="false" customHeight="true" outlineLevel="0" collapsed="false">
      <c r="A44" s="91" t="s">
        <v>15</v>
      </c>
      <c r="B44" s="92"/>
      <c r="C44" s="92"/>
      <c r="D44" s="92"/>
      <c r="E44" s="92"/>
      <c r="F44" s="93" t="s">
        <v>96</v>
      </c>
      <c r="G44" s="162"/>
      <c r="H44" s="93" t="s">
        <v>97</v>
      </c>
      <c r="I44" s="60"/>
      <c r="J44" s="60"/>
      <c r="K44" s="22"/>
    </row>
    <row r="45" customFormat="false" ht="15" hidden="false" customHeight="false" outlineLevel="0" collapsed="false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"/>
    </row>
    <row r="46" customFormat="false" ht="18.75" hidden="false" customHeight="true" outlineLevel="0" collapsed="false">
      <c r="A46" s="91" t="s">
        <v>15</v>
      </c>
      <c r="B46" s="105"/>
      <c r="C46" s="105"/>
      <c r="D46" s="105"/>
      <c r="E46" s="105"/>
      <c r="F46" s="93" t="s">
        <v>96</v>
      </c>
      <c r="G46" s="162"/>
      <c r="H46" s="93" t="s">
        <v>97</v>
      </c>
      <c r="I46" s="60"/>
      <c r="J46" s="60"/>
      <c r="K46" s="22"/>
    </row>
    <row r="47" customFormat="false" ht="15" hidden="false" customHeight="false" outlineLevel="0" collapsed="false">
      <c r="A47" s="102" t="s">
        <v>107</v>
      </c>
      <c r="B47" s="102"/>
      <c r="C47" s="102"/>
      <c r="D47" s="102"/>
      <c r="E47" s="102"/>
      <c r="F47" s="102"/>
      <c r="G47" s="102"/>
      <c r="H47" s="102"/>
      <c r="I47" s="102"/>
      <c r="J47" s="102"/>
      <c r="K47" s="1"/>
    </row>
    <row r="48" customFormat="false" ht="15" hidden="false" customHeight="true" outlineLevel="0" collapsed="false">
      <c r="A48" s="91" t="s">
        <v>15</v>
      </c>
      <c r="B48" s="105"/>
      <c r="C48" s="105"/>
      <c r="D48" s="105"/>
      <c r="E48" s="105"/>
      <c r="F48" s="93" t="s">
        <v>96</v>
      </c>
      <c r="G48" s="162"/>
      <c r="H48" s="93" t="s">
        <v>97</v>
      </c>
      <c r="I48" s="60"/>
      <c r="J48" s="60"/>
      <c r="K48" s="22"/>
    </row>
    <row r="49" customFormat="false" ht="15" hidden="false" customHeight="false" outlineLevel="0" collapsed="false">
      <c r="A49" s="106" t="s">
        <v>109</v>
      </c>
      <c r="B49" s="106"/>
      <c r="C49" s="107" t="str">
        <f aca="false">CONCATENATE("Device",G2,".h")</f>
        <v>Device6810.h</v>
      </c>
      <c r="D49" s="107"/>
      <c r="E49" s="108"/>
      <c r="F49" s="109"/>
      <c r="G49" s="109"/>
      <c r="H49" s="109"/>
      <c r="I49" s="109"/>
      <c r="J49" s="110"/>
      <c r="K49" s="1"/>
    </row>
    <row r="50" s="161" customFormat="true" ht="18.75" hidden="false" customHeight="true" outlineLevel="0" collapsed="false">
      <c r="A50" s="111" t="s">
        <v>73</v>
      </c>
      <c r="B50" s="111"/>
      <c r="C50" s="56" t="n">
        <f aca="false">'Настройка КП'!F32</f>
        <v>0</v>
      </c>
      <c r="D50" s="112" t="s">
        <v>84</v>
      </c>
      <c r="E50" s="112"/>
      <c r="F50" s="56" t="n">
        <f aca="false">'Настройка КП'!R3</f>
        <v>0</v>
      </c>
      <c r="G50" s="112" t="s">
        <v>110</v>
      </c>
      <c r="H50" s="6" t="n">
        <f aca="false">'Настройка КП'!I11</f>
        <v>777</v>
      </c>
      <c r="I50" s="112" t="s">
        <v>111</v>
      </c>
      <c r="J50" s="68" t="str">
        <f aca="false">IF('Настройка КП'!K11=10000,"","+")</f>
        <v/>
      </c>
      <c r="K50" s="5"/>
      <c r="L50" s="2"/>
      <c r="M50" s="2"/>
      <c r="N50" s="2"/>
      <c r="O50" s="5"/>
      <c r="P50" s="5"/>
      <c r="Q50" s="5"/>
      <c r="R50" s="5"/>
      <c r="S50" s="5"/>
      <c r="T50" s="5"/>
      <c r="U50" s="5"/>
    </row>
    <row r="51" customFormat="false" ht="15" hidden="false" customHeight="false" outlineLevel="0" collapsed="false">
      <c r="A51" s="113" t="s">
        <v>29</v>
      </c>
      <c r="B51" s="113"/>
      <c r="C51" s="113"/>
      <c r="D51" s="113"/>
      <c r="E51" s="113"/>
      <c r="F51" s="113"/>
      <c r="G51" s="113"/>
      <c r="H51" s="113"/>
      <c r="I51" s="113"/>
      <c r="J51" s="113"/>
      <c r="K51" s="1"/>
      <c r="L51" s="5"/>
      <c r="M51" s="5"/>
      <c r="N51" s="5"/>
    </row>
    <row r="52" customFormat="false" ht="18.75" hidden="false" customHeight="true" outlineLevel="0" collapsed="false">
      <c r="A52" s="91" t="s">
        <v>15</v>
      </c>
      <c r="B52" s="105"/>
      <c r="C52" s="105"/>
      <c r="D52" s="105"/>
      <c r="E52" s="105"/>
      <c r="F52" s="93" t="s">
        <v>96</v>
      </c>
      <c r="G52" s="162"/>
      <c r="H52" s="93" t="s">
        <v>97</v>
      </c>
      <c r="I52" s="60"/>
      <c r="J52" s="60"/>
      <c r="L52" s="22"/>
      <c r="M52" s="22"/>
      <c r="N52" s="1"/>
    </row>
    <row r="53" customFormat="false" ht="15" hidden="false" customHeight="false" outlineLevel="0" collapsed="false">
      <c r="A53" s="114" t="s">
        <v>93</v>
      </c>
      <c r="B53" s="114"/>
      <c r="C53" s="114"/>
      <c r="D53" s="114"/>
      <c r="E53" s="114"/>
      <c r="F53" s="114"/>
      <c r="G53" s="114"/>
      <c r="H53" s="114"/>
      <c r="I53" s="114"/>
      <c r="J53" s="114"/>
      <c r="L53" s="1"/>
      <c r="M53" s="1"/>
      <c r="N53" s="1"/>
      <c r="O53" s="1"/>
      <c r="P53" s="1"/>
    </row>
    <row r="54" customFormat="false" ht="15" hidden="false" customHeight="false" outlineLevel="0" collapsed="false">
      <c r="A54" s="166"/>
      <c r="B54" s="166"/>
      <c r="C54" s="166"/>
      <c r="D54" s="166"/>
      <c r="E54" s="166"/>
      <c r="F54" s="166"/>
      <c r="G54" s="166"/>
      <c r="H54" s="166"/>
      <c r="I54" s="166"/>
      <c r="J54" s="166"/>
      <c r="L54" s="22"/>
      <c r="M54" s="22"/>
      <c r="N54" s="1"/>
    </row>
    <row r="55" customFormat="false" ht="15.75" hidden="false" customHeight="true" outlineLevel="0" collapsed="false">
      <c r="A55" s="166"/>
      <c r="B55" s="166"/>
      <c r="C55" s="166"/>
      <c r="D55" s="166"/>
      <c r="E55" s="166"/>
      <c r="F55" s="166"/>
      <c r="G55" s="166"/>
      <c r="H55" s="166"/>
      <c r="I55" s="166"/>
      <c r="J55" s="166"/>
      <c r="L55" s="1"/>
      <c r="M55" s="1"/>
      <c r="N55" s="1"/>
      <c r="O55" s="1"/>
      <c r="P55" s="1"/>
    </row>
    <row r="56" customFormat="false" ht="15" hidden="false" customHeight="false" outlineLevel="0" collapsed="false">
      <c r="L56" s="22"/>
      <c r="M56" s="22"/>
      <c r="N56" s="1"/>
    </row>
    <row r="57" customFormat="false" ht="15" hidden="false" customHeight="false" outlineLevel="0" collapsed="false">
      <c r="L57" s="1"/>
      <c r="M57" s="1"/>
      <c r="N57" s="1"/>
      <c r="O57" s="1"/>
      <c r="P57" s="1"/>
    </row>
    <row r="58" customFormat="false" ht="15" hidden="false" customHeight="false" outlineLevel="0" collapsed="false">
      <c r="L58" s="22"/>
      <c r="M58" s="22"/>
      <c r="N58" s="1"/>
    </row>
    <row r="59" customFormat="false" ht="15" hidden="false" customHeight="false" outlineLevel="0" collapsed="false">
      <c r="A59" s="167"/>
      <c r="B59" s="167" t="s">
        <v>116</v>
      </c>
      <c r="L59" s="1"/>
      <c r="M59" s="1"/>
      <c r="N59" s="1"/>
      <c r="O59" s="1"/>
      <c r="P59" s="1"/>
    </row>
    <row r="60" customFormat="false" ht="15" hidden="false" customHeight="false" outlineLevel="0" collapsed="false">
      <c r="A60" s="167" t="s">
        <v>131</v>
      </c>
      <c r="B60" s="167" t="s">
        <v>132</v>
      </c>
      <c r="L60" s="22"/>
      <c r="M60" s="22"/>
      <c r="N60" s="1"/>
    </row>
    <row r="61" customFormat="false" ht="15" hidden="false" customHeight="false" outlineLevel="0" collapsed="false">
      <c r="A61" s="167" t="s">
        <v>133</v>
      </c>
      <c r="B61" s="167" t="s">
        <v>134</v>
      </c>
      <c r="L61" s="1"/>
      <c r="M61" s="1"/>
      <c r="N61" s="1"/>
      <c r="O61" s="1"/>
      <c r="P61" s="1"/>
    </row>
    <row r="62" customFormat="false" ht="15" hidden="false" customHeight="false" outlineLevel="0" collapsed="false">
      <c r="A62" s="167" t="s">
        <v>135</v>
      </c>
      <c r="B62" s="167" t="s">
        <v>136</v>
      </c>
      <c r="L62" s="22"/>
      <c r="M62" s="22"/>
      <c r="N62" s="1"/>
    </row>
    <row r="63" customFormat="false" ht="15" hidden="false" customHeight="false" outlineLevel="0" collapsed="false">
      <c r="A63" s="167" t="s">
        <v>137</v>
      </c>
      <c r="B63" s="167" t="s">
        <v>138</v>
      </c>
      <c r="L63" s="1"/>
      <c r="M63" s="1"/>
      <c r="N63" s="1"/>
      <c r="O63" s="1"/>
      <c r="P63" s="1"/>
    </row>
    <row r="64" customFormat="false" ht="15" hidden="false" customHeight="false" outlineLevel="0" collapsed="false">
      <c r="A64" s="167" t="s">
        <v>139</v>
      </c>
      <c r="B64" s="167" t="s">
        <v>140</v>
      </c>
      <c r="L64" s="22"/>
      <c r="M64" s="22"/>
      <c r="N64" s="1"/>
    </row>
    <row r="65" customFormat="false" ht="15" hidden="false" customHeight="false" outlineLevel="0" collapsed="false">
      <c r="A65" s="167" t="s">
        <v>141</v>
      </c>
      <c r="B65" s="167" t="s">
        <v>142</v>
      </c>
      <c r="L65" s="1"/>
      <c r="M65" s="1"/>
      <c r="N65" s="1"/>
      <c r="O65" s="1"/>
      <c r="P65" s="1"/>
    </row>
    <row r="66" customFormat="false" ht="15" hidden="false" customHeight="false" outlineLevel="0" collapsed="false">
      <c r="A66" s="167" t="s">
        <v>143</v>
      </c>
      <c r="B66" s="167" t="s">
        <v>144</v>
      </c>
      <c r="L66" s="22"/>
      <c r="M66" s="22"/>
      <c r="N66" s="1"/>
    </row>
    <row r="67" customFormat="false" ht="15" hidden="false" customHeight="false" outlineLevel="0" collapsed="false">
      <c r="A67" s="167" t="s">
        <v>145</v>
      </c>
      <c r="B67" s="167" t="s">
        <v>146</v>
      </c>
      <c r="L67" s="1"/>
      <c r="M67" s="1"/>
      <c r="N67" s="1"/>
      <c r="O67" s="1"/>
      <c r="P67" s="1"/>
    </row>
    <row r="68" customFormat="false" ht="15" hidden="false" customHeight="false" outlineLevel="0" collapsed="false">
      <c r="A68" s="167" t="s">
        <v>147</v>
      </c>
      <c r="B68" s="167" t="s">
        <v>148</v>
      </c>
      <c r="L68" s="22"/>
      <c r="M68" s="22"/>
      <c r="N68" s="1"/>
    </row>
    <row r="69" customFormat="false" ht="15" hidden="false" customHeight="false" outlineLevel="0" collapsed="false">
      <c r="A69" s="167" t="s">
        <v>149</v>
      </c>
      <c r="B69" s="167" t="s">
        <v>150</v>
      </c>
      <c r="L69" s="1"/>
      <c r="M69" s="1"/>
      <c r="N69" s="1"/>
      <c r="O69" s="1"/>
      <c r="P69" s="1"/>
    </row>
    <row r="70" customFormat="false" ht="15" hidden="false" customHeight="false" outlineLevel="0" collapsed="false">
      <c r="A70" s="167" t="s">
        <v>151</v>
      </c>
      <c r="B70" s="167" t="s">
        <v>152</v>
      </c>
      <c r="L70" s="22"/>
      <c r="M70" s="22"/>
      <c r="N70" s="1"/>
    </row>
    <row r="71" customFormat="false" ht="15" hidden="false" customHeight="false" outlineLevel="0" collapsed="false">
      <c r="A71" s="167" t="s">
        <v>153</v>
      </c>
      <c r="B71" s="167" t="s">
        <v>154</v>
      </c>
      <c r="L71" s="1"/>
      <c r="M71" s="1"/>
      <c r="N71" s="1"/>
      <c r="O71" s="1"/>
      <c r="P71" s="1"/>
    </row>
    <row r="72" customFormat="false" ht="15" hidden="false" customHeight="false" outlineLevel="0" collapsed="false">
      <c r="A72" s="167" t="s">
        <v>155</v>
      </c>
      <c r="B72" s="167" t="s">
        <v>156</v>
      </c>
      <c r="L72" s="22"/>
      <c r="M72" s="22"/>
      <c r="N72" s="1"/>
    </row>
    <row r="73" customFormat="false" ht="25.5" hidden="false" customHeight="true" outlineLevel="0" collapsed="false">
      <c r="A73" s="167" t="s">
        <v>157</v>
      </c>
      <c r="B73" s="167" t="s">
        <v>158</v>
      </c>
      <c r="L73" s="1"/>
      <c r="M73" s="1"/>
      <c r="N73" s="1"/>
      <c r="O73" s="1"/>
      <c r="P73" s="1"/>
      <c r="BD73" s="165"/>
      <c r="BE73" s="165"/>
      <c r="BF73" s="165"/>
      <c r="BG73" s="165"/>
      <c r="BH73" s="165"/>
      <c r="BI73" s="165"/>
      <c r="BJ73" s="165"/>
      <c r="BK73" s="165"/>
      <c r="BL73" s="165"/>
      <c r="BM73" s="165"/>
      <c r="BN73" s="165"/>
      <c r="BO73" s="165"/>
      <c r="BP73" s="165"/>
      <c r="BQ73" s="165"/>
    </row>
    <row r="74" customFormat="false" ht="15" hidden="false" customHeight="false" outlineLevel="0" collapsed="false">
      <c r="A74" s="167" t="s">
        <v>159</v>
      </c>
      <c r="B74" s="167" t="s">
        <v>160</v>
      </c>
      <c r="L74" s="22"/>
      <c r="M74" s="22"/>
      <c r="N74" s="1"/>
    </row>
    <row r="75" customFormat="false" ht="15" hidden="false" customHeight="false" outlineLevel="0" collapsed="false">
      <c r="A75" s="167" t="s">
        <v>161</v>
      </c>
      <c r="B75" s="167" t="s">
        <v>162</v>
      </c>
      <c r="L75" s="1"/>
      <c r="M75" s="1"/>
      <c r="N75" s="1"/>
      <c r="O75" s="1"/>
      <c r="P75" s="1"/>
    </row>
    <row r="76" customFormat="false" ht="15" hidden="false" customHeight="false" outlineLevel="0" collapsed="false">
      <c r="A76" s="167" t="s">
        <v>163</v>
      </c>
      <c r="B76" s="167" t="s">
        <v>164</v>
      </c>
      <c r="L76" s="22"/>
      <c r="M76" s="22"/>
      <c r="N76" s="1"/>
    </row>
    <row r="77" customFormat="false" ht="15" hidden="false" customHeight="false" outlineLevel="0" collapsed="false">
      <c r="A77" s="167" t="s">
        <v>165</v>
      </c>
      <c r="B77" s="167" t="s">
        <v>166</v>
      </c>
      <c r="L77" s="1"/>
      <c r="M77" s="1"/>
      <c r="N77" s="1"/>
      <c r="O77" s="1"/>
      <c r="P77" s="1"/>
    </row>
    <row r="78" customFormat="false" ht="15" hidden="false" customHeight="false" outlineLevel="0" collapsed="false">
      <c r="A78" s="167" t="s">
        <v>167</v>
      </c>
      <c r="B78" s="167" t="s">
        <v>168</v>
      </c>
      <c r="L78" s="22"/>
      <c r="M78" s="22"/>
      <c r="N78" s="1"/>
    </row>
    <row r="79" customFormat="false" ht="15" hidden="false" customHeight="false" outlineLevel="0" collapsed="false">
      <c r="A79" s="167" t="s">
        <v>169</v>
      </c>
      <c r="B79" s="167" t="s">
        <v>170</v>
      </c>
      <c r="L79" s="1"/>
      <c r="M79" s="1"/>
      <c r="N79" s="1"/>
      <c r="O79" s="1"/>
      <c r="P79" s="1"/>
    </row>
    <row r="80" customFormat="false" ht="15" hidden="false" customHeight="false" outlineLevel="0" collapsed="false">
      <c r="A80" s="167" t="s">
        <v>171</v>
      </c>
      <c r="B80" s="167" t="s">
        <v>172</v>
      </c>
      <c r="L80" s="22"/>
      <c r="M80" s="22"/>
      <c r="N80" s="1"/>
    </row>
    <row r="81" customFormat="false" ht="15" hidden="false" customHeight="false" outlineLevel="0" collapsed="false">
      <c r="A81" s="167" t="s">
        <v>173</v>
      </c>
      <c r="B81" s="167" t="s">
        <v>174</v>
      </c>
      <c r="L81" s="1"/>
      <c r="M81" s="1"/>
      <c r="N81" s="1"/>
      <c r="O81" s="1"/>
      <c r="P81" s="1"/>
    </row>
    <row r="82" customFormat="false" ht="15" hidden="false" customHeight="false" outlineLevel="0" collapsed="false">
      <c r="A82" s="167" t="s">
        <v>175</v>
      </c>
      <c r="B82" s="167" t="s">
        <v>176</v>
      </c>
      <c r="L82" s="22"/>
      <c r="M82" s="22"/>
      <c r="N82" s="1"/>
    </row>
    <row r="83" customFormat="false" ht="15" hidden="false" customHeight="false" outlineLevel="0" collapsed="false">
      <c r="A83" s="167" t="s">
        <v>177</v>
      </c>
      <c r="B83" s="167" t="s">
        <v>178</v>
      </c>
      <c r="L83" s="1"/>
      <c r="M83" s="1"/>
      <c r="N83" s="1"/>
      <c r="O83" s="1"/>
      <c r="P83" s="1"/>
    </row>
    <row r="84" customFormat="false" ht="15" hidden="false" customHeight="false" outlineLevel="0" collapsed="false">
      <c r="A84" s="167" t="s">
        <v>179</v>
      </c>
      <c r="B84" s="167" t="s">
        <v>180</v>
      </c>
      <c r="L84" s="22"/>
      <c r="M84" s="22"/>
      <c r="N84" s="1"/>
    </row>
    <row r="85" customFormat="false" ht="15" hidden="false" customHeight="false" outlineLevel="0" collapsed="false">
      <c r="A85" s="167" t="s">
        <v>181</v>
      </c>
      <c r="B85" s="167" t="s">
        <v>182</v>
      </c>
      <c r="L85" s="1"/>
      <c r="M85" s="1"/>
      <c r="N85" s="1"/>
      <c r="O85" s="1"/>
      <c r="P85" s="1"/>
    </row>
    <row r="86" customFormat="false" ht="25.5" hidden="false" customHeight="true" outlineLevel="0" collapsed="false">
      <c r="A86" s="167" t="s">
        <v>183</v>
      </c>
      <c r="B86" s="167" t="s">
        <v>184</v>
      </c>
      <c r="L86" s="22"/>
      <c r="M86" s="22"/>
      <c r="N86" s="1"/>
      <c r="AP86" s="164"/>
      <c r="AQ86" s="164"/>
      <c r="AR86" s="164"/>
      <c r="AS86" s="164"/>
      <c r="AT86" s="164"/>
      <c r="AU86" s="164"/>
      <c r="AV86" s="164"/>
      <c r="AW86" s="164"/>
      <c r="AX86" s="164"/>
      <c r="AY86" s="164"/>
      <c r="AZ86" s="164"/>
      <c r="BA86" s="164"/>
      <c r="BS86" s="165"/>
      <c r="BT86" s="165"/>
      <c r="BU86" s="165"/>
      <c r="BV86" s="165"/>
      <c r="BW86" s="165"/>
      <c r="BX86" s="165"/>
      <c r="BY86" s="165"/>
      <c r="BZ86" s="165"/>
      <c r="CA86" s="165"/>
      <c r="CB86" s="165"/>
      <c r="CC86" s="165"/>
      <c r="CD86" s="165"/>
      <c r="CE86" s="165"/>
      <c r="CF86" s="165"/>
    </row>
    <row r="87" customFormat="false" ht="15" hidden="false" customHeight="false" outlineLevel="0" collapsed="false">
      <c r="A87" s="167" t="s">
        <v>185</v>
      </c>
      <c r="B87" s="167" t="s">
        <v>186</v>
      </c>
      <c r="L87" s="1"/>
      <c r="M87" s="1"/>
      <c r="N87" s="1"/>
      <c r="O87" s="1"/>
      <c r="P87" s="1"/>
    </row>
    <row r="88" customFormat="false" ht="15" hidden="false" customHeight="false" outlineLevel="0" collapsed="false">
      <c r="A88" s="167" t="s">
        <v>187</v>
      </c>
      <c r="B88" s="167" t="s">
        <v>188</v>
      </c>
      <c r="L88" s="22"/>
      <c r="M88" s="22"/>
      <c r="N88" s="1"/>
    </row>
    <row r="89" customFormat="false" ht="15" hidden="false" customHeight="false" outlineLevel="0" collapsed="false">
      <c r="A89" s="167" t="s">
        <v>189</v>
      </c>
      <c r="B89" s="167" t="s">
        <v>190</v>
      </c>
      <c r="L89" s="1"/>
      <c r="M89" s="1"/>
      <c r="N89" s="1"/>
      <c r="O89" s="1"/>
      <c r="P89" s="1"/>
    </row>
    <row r="90" customFormat="false" ht="15" hidden="false" customHeight="false" outlineLevel="0" collapsed="false">
      <c r="A90" s="167" t="s">
        <v>191</v>
      </c>
      <c r="B90" s="167" t="s">
        <v>192</v>
      </c>
      <c r="L90" s="22"/>
      <c r="M90" s="22"/>
      <c r="N90" s="1"/>
    </row>
    <row r="91" customFormat="false" ht="15" hidden="false" customHeight="false" outlineLevel="0" collapsed="false">
      <c r="A91" s="167" t="s">
        <v>193</v>
      </c>
      <c r="B91" s="167" t="s">
        <v>194</v>
      </c>
      <c r="L91" s="1"/>
      <c r="M91" s="1"/>
      <c r="N91" s="1"/>
      <c r="O91" s="1"/>
      <c r="P91" s="1"/>
    </row>
    <row r="92" customFormat="false" ht="15" hidden="false" customHeight="false" outlineLevel="0" collapsed="false">
      <c r="A92" s="167" t="s">
        <v>195</v>
      </c>
      <c r="B92" s="167" t="s">
        <v>196</v>
      </c>
      <c r="L92" s="22"/>
      <c r="M92" s="22"/>
      <c r="N92" s="1"/>
    </row>
    <row r="93" customFormat="false" ht="15" hidden="false" customHeight="false" outlineLevel="0" collapsed="false">
      <c r="A93" s="167" t="s">
        <v>197</v>
      </c>
      <c r="B93" s="167" t="s">
        <v>198</v>
      </c>
      <c r="L93" s="1"/>
      <c r="M93" s="1"/>
      <c r="N93" s="1"/>
      <c r="O93" s="1"/>
      <c r="P93" s="1"/>
    </row>
    <row r="94" customFormat="false" ht="15" hidden="false" customHeight="false" outlineLevel="0" collapsed="false">
      <c r="A94" s="167" t="s">
        <v>199</v>
      </c>
      <c r="B94" s="167" t="s">
        <v>200</v>
      </c>
      <c r="L94" s="22"/>
      <c r="M94" s="22"/>
      <c r="N94" s="1"/>
    </row>
    <row r="95" customFormat="false" ht="15" hidden="false" customHeight="false" outlineLevel="0" collapsed="false">
      <c r="A95" s="167" t="s">
        <v>201</v>
      </c>
      <c r="B95" s="167" t="s">
        <v>202</v>
      </c>
      <c r="L95" s="1"/>
      <c r="M95" s="1"/>
      <c r="N95" s="1"/>
      <c r="O95" s="1"/>
      <c r="P95" s="1"/>
    </row>
    <row r="96" customFormat="false" ht="15" hidden="false" customHeight="false" outlineLevel="0" collapsed="false">
      <c r="A96" s="167" t="s">
        <v>203</v>
      </c>
      <c r="B96" s="167" t="s">
        <v>204</v>
      </c>
      <c r="L96" s="22"/>
      <c r="M96" s="22"/>
      <c r="N96" s="1"/>
    </row>
    <row r="97" customFormat="false" ht="15" hidden="false" customHeight="false" outlineLevel="0" collapsed="false">
      <c r="A97" s="167" t="s">
        <v>205</v>
      </c>
      <c r="B97" s="167" t="s">
        <v>206</v>
      </c>
      <c r="L97" s="1"/>
      <c r="M97" s="1"/>
      <c r="N97" s="1"/>
      <c r="O97" s="1"/>
      <c r="P97" s="1"/>
    </row>
    <row r="98" customFormat="false" ht="15" hidden="false" customHeight="false" outlineLevel="0" collapsed="false">
      <c r="A98" s="167" t="s">
        <v>207</v>
      </c>
      <c r="B98" s="167" t="s">
        <v>208</v>
      </c>
      <c r="L98" s="22"/>
      <c r="M98" s="22"/>
      <c r="N98" s="1"/>
    </row>
    <row r="99" customFormat="false" ht="15" hidden="false" customHeight="false" outlineLevel="0" collapsed="false">
      <c r="A99" s="167" t="s">
        <v>209</v>
      </c>
      <c r="B99" s="167" t="s">
        <v>210</v>
      </c>
      <c r="L99" s="1"/>
      <c r="M99" s="1"/>
      <c r="N99" s="1"/>
      <c r="O99" s="1"/>
      <c r="P99" s="1"/>
    </row>
    <row r="100" customFormat="false" ht="15" hidden="false" customHeight="false" outlineLevel="0" collapsed="false">
      <c r="A100" s="167" t="s">
        <v>211</v>
      </c>
      <c r="B100" s="167" t="s">
        <v>212</v>
      </c>
      <c r="L100" s="22"/>
      <c r="M100" s="22"/>
      <c r="N100" s="1"/>
    </row>
    <row r="101" customFormat="false" ht="15" hidden="false" customHeight="false" outlineLevel="0" collapsed="false">
      <c r="A101" s="167" t="s">
        <v>213</v>
      </c>
      <c r="B101" s="167" t="s">
        <v>214</v>
      </c>
      <c r="L101" s="1"/>
      <c r="M101" s="1"/>
      <c r="N101" s="1"/>
      <c r="O101" s="1"/>
      <c r="P101" s="1"/>
    </row>
    <row r="102" customFormat="false" ht="15" hidden="false" customHeight="false" outlineLevel="0" collapsed="false">
      <c r="A102" s="167" t="s">
        <v>215</v>
      </c>
      <c r="B102" s="167" t="s">
        <v>216</v>
      </c>
      <c r="L102" s="22"/>
      <c r="M102" s="22"/>
      <c r="N102" s="1"/>
    </row>
    <row r="103" customFormat="false" ht="15" hidden="false" customHeight="false" outlineLevel="0" collapsed="false">
      <c r="A103" s="167" t="s">
        <v>217</v>
      </c>
      <c r="B103" s="167" t="s">
        <v>218</v>
      </c>
      <c r="L103" s="1"/>
      <c r="M103" s="1"/>
      <c r="N103" s="1"/>
      <c r="O103" s="1"/>
      <c r="P103" s="1"/>
    </row>
    <row r="104" customFormat="false" ht="15" hidden="false" customHeight="false" outlineLevel="0" collapsed="false">
      <c r="A104" s="167" t="s">
        <v>219</v>
      </c>
      <c r="B104" s="167" t="s">
        <v>220</v>
      </c>
      <c r="L104" s="22"/>
      <c r="M104" s="22"/>
      <c r="N104" s="1"/>
    </row>
    <row r="105" customFormat="false" ht="15" hidden="false" customHeight="false" outlineLevel="0" collapsed="false">
      <c r="A105" s="167" t="s">
        <v>221</v>
      </c>
      <c r="B105" s="167" t="s">
        <v>222</v>
      </c>
      <c r="L105" s="1"/>
      <c r="M105" s="1"/>
      <c r="N105" s="1"/>
      <c r="O105" s="1"/>
      <c r="P105" s="1"/>
    </row>
    <row r="106" customFormat="false" ht="15" hidden="false" customHeight="false" outlineLevel="0" collapsed="false">
      <c r="A106" s="167" t="s">
        <v>223</v>
      </c>
      <c r="B106" s="167" t="s">
        <v>224</v>
      </c>
      <c r="L106" s="22"/>
      <c r="M106" s="22"/>
      <c r="N106" s="1"/>
    </row>
    <row r="107" customFormat="false" ht="15" hidden="false" customHeight="false" outlineLevel="0" collapsed="false">
      <c r="A107" s="167" t="s">
        <v>225</v>
      </c>
      <c r="B107" s="167" t="s">
        <v>226</v>
      </c>
      <c r="L107" s="1"/>
      <c r="M107" s="1"/>
      <c r="N107" s="1"/>
      <c r="O107" s="1"/>
      <c r="P107" s="1"/>
    </row>
    <row r="108" customFormat="false" ht="15" hidden="false" customHeight="false" outlineLevel="0" collapsed="false">
      <c r="A108" s="167" t="s">
        <v>227</v>
      </c>
      <c r="B108" s="167" t="s">
        <v>228</v>
      </c>
      <c r="L108" s="22"/>
      <c r="M108" s="22"/>
      <c r="N108" s="1"/>
    </row>
    <row r="109" customFormat="false" ht="15" hidden="false" customHeight="false" outlineLevel="0" collapsed="false">
      <c r="A109" s="167" t="s">
        <v>229</v>
      </c>
      <c r="B109" s="167" t="s">
        <v>230</v>
      </c>
      <c r="L109" s="1"/>
      <c r="M109" s="1"/>
      <c r="N109" s="1"/>
      <c r="O109" s="1"/>
      <c r="P109" s="1"/>
    </row>
    <row r="110" customFormat="false" ht="15" hidden="false" customHeight="false" outlineLevel="0" collapsed="false">
      <c r="A110" s="167" t="s">
        <v>231</v>
      </c>
      <c r="B110" s="167" t="s">
        <v>232</v>
      </c>
      <c r="L110" s="22"/>
      <c r="M110" s="22"/>
      <c r="N110" s="1"/>
    </row>
    <row r="111" customFormat="false" ht="15" hidden="false" customHeight="false" outlineLevel="0" collapsed="false">
      <c r="A111" s="167" t="s">
        <v>233</v>
      </c>
      <c r="B111" s="167" t="s">
        <v>234</v>
      </c>
      <c r="L111" s="1"/>
      <c r="M111" s="1"/>
      <c r="N111" s="1"/>
      <c r="O111" s="1"/>
      <c r="P111" s="1"/>
    </row>
    <row r="112" customFormat="false" ht="15" hidden="false" customHeight="false" outlineLevel="0" collapsed="false">
      <c r="A112" s="167" t="s">
        <v>235</v>
      </c>
      <c r="B112" s="167" t="s">
        <v>236</v>
      </c>
      <c r="L112" s="22"/>
      <c r="M112" s="22"/>
      <c r="N112" s="1"/>
    </row>
    <row r="113" customFormat="false" ht="15" hidden="false" customHeight="false" outlineLevel="0" collapsed="false">
      <c r="A113" s="167" t="s">
        <v>237</v>
      </c>
      <c r="B113" s="167" t="s">
        <v>238</v>
      </c>
      <c r="L113" s="1"/>
      <c r="M113" s="1"/>
      <c r="N113" s="1"/>
      <c r="O113" s="1"/>
      <c r="P113" s="1"/>
    </row>
    <row r="114" customFormat="false" ht="15" hidden="false" customHeight="false" outlineLevel="0" collapsed="false">
      <c r="A114" s="167" t="s">
        <v>239</v>
      </c>
      <c r="B114" s="167" t="s">
        <v>240</v>
      </c>
      <c r="L114" s="22"/>
      <c r="M114" s="22"/>
      <c r="N114" s="1"/>
    </row>
    <row r="115" customFormat="false" ht="15" hidden="false" customHeight="false" outlineLevel="0" collapsed="false">
      <c r="A115" s="167" t="s">
        <v>241</v>
      </c>
      <c r="B115" s="167" t="s">
        <v>242</v>
      </c>
      <c r="L115" s="1"/>
      <c r="M115" s="1"/>
      <c r="N115" s="1"/>
      <c r="O115" s="1"/>
      <c r="P115" s="1"/>
    </row>
    <row r="116" customFormat="false" ht="15" hidden="false" customHeight="false" outlineLevel="0" collapsed="false">
      <c r="A116" s="167" t="s">
        <v>243</v>
      </c>
      <c r="B116" s="167" t="s">
        <v>244</v>
      </c>
      <c r="L116" s="22"/>
      <c r="M116" s="22"/>
      <c r="N116" s="1"/>
    </row>
    <row r="117" customFormat="false" ht="15" hidden="false" customHeight="false" outlineLevel="0" collapsed="false">
      <c r="A117" s="167" t="s">
        <v>245</v>
      </c>
      <c r="B117" s="167" t="s">
        <v>246</v>
      </c>
      <c r="L117" s="1"/>
      <c r="M117" s="1"/>
      <c r="N117" s="1"/>
      <c r="O117" s="1"/>
      <c r="P117" s="1"/>
    </row>
    <row r="118" customFormat="false" ht="15" hidden="false" customHeight="false" outlineLevel="0" collapsed="false">
      <c r="A118" s="167" t="s">
        <v>247</v>
      </c>
      <c r="B118" s="167" t="s">
        <v>248</v>
      </c>
      <c r="L118" s="22"/>
      <c r="M118" s="22"/>
      <c r="N118" s="1"/>
    </row>
    <row r="119" customFormat="false" ht="15" hidden="false" customHeight="false" outlineLevel="0" collapsed="false">
      <c r="A119" s="167" t="s">
        <v>249</v>
      </c>
      <c r="B119" s="167" t="s">
        <v>250</v>
      </c>
      <c r="L119" s="1"/>
      <c r="M119" s="1"/>
      <c r="N119" s="1"/>
      <c r="O119" s="1"/>
      <c r="P119" s="1"/>
    </row>
    <row r="120" customFormat="false" ht="15" hidden="false" customHeight="false" outlineLevel="0" collapsed="false">
      <c r="A120" s="167" t="s">
        <v>251</v>
      </c>
      <c r="B120" s="167" t="s">
        <v>252</v>
      </c>
      <c r="L120" s="22"/>
      <c r="M120" s="22"/>
      <c r="N120" s="1"/>
    </row>
    <row r="121" customFormat="false" ht="15" hidden="false" customHeight="false" outlineLevel="0" collapsed="false">
      <c r="A121" s="167" t="s">
        <v>253</v>
      </c>
      <c r="B121" s="167" t="s">
        <v>254</v>
      </c>
      <c r="L121" s="1"/>
      <c r="M121" s="1"/>
      <c r="N121" s="1"/>
      <c r="O121" s="1"/>
      <c r="P121" s="1"/>
    </row>
    <row r="122" customFormat="false" ht="15" hidden="false" customHeight="false" outlineLevel="0" collapsed="false">
      <c r="A122" s="167" t="s">
        <v>255</v>
      </c>
      <c r="B122" s="167" t="s">
        <v>256</v>
      </c>
      <c r="L122" s="22"/>
      <c r="M122" s="22"/>
      <c r="N122" s="1"/>
    </row>
    <row r="123" customFormat="false" ht="15" hidden="false" customHeight="false" outlineLevel="0" collapsed="false">
      <c r="A123" s="167" t="s">
        <v>257</v>
      </c>
      <c r="B123" s="167" t="s">
        <v>258</v>
      </c>
      <c r="L123" s="1"/>
      <c r="M123" s="1"/>
      <c r="N123" s="1"/>
      <c r="O123" s="1"/>
      <c r="P123" s="1"/>
    </row>
    <row r="124" customFormat="false" ht="15" hidden="false" customHeight="false" outlineLevel="0" collapsed="false">
      <c r="A124" s="167" t="s">
        <v>259</v>
      </c>
      <c r="B124" s="167" t="s">
        <v>260</v>
      </c>
      <c r="L124" s="22"/>
      <c r="M124" s="22"/>
      <c r="N124" s="1"/>
    </row>
    <row r="125" customFormat="false" ht="15" hidden="false" customHeight="false" outlineLevel="0" collapsed="false">
      <c r="A125" s="167" t="s">
        <v>261</v>
      </c>
      <c r="B125" s="167" t="s">
        <v>262</v>
      </c>
      <c r="L125" s="1"/>
      <c r="M125" s="1"/>
      <c r="N125" s="1"/>
      <c r="O125" s="1"/>
      <c r="P125" s="1"/>
    </row>
    <row r="126" customFormat="false" ht="15" hidden="false" customHeight="false" outlineLevel="0" collapsed="false">
      <c r="A126" s="167" t="s">
        <v>263</v>
      </c>
      <c r="B126" s="167" t="s">
        <v>264</v>
      </c>
      <c r="L126" s="22"/>
      <c r="M126" s="22"/>
      <c r="N126" s="1"/>
    </row>
    <row r="127" customFormat="false" ht="15" hidden="false" customHeight="false" outlineLevel="0" collapsed="false">
      <c r="A127" s="167" t="s">
        <v>265</v>
      </c>
      <c r="B127" s="167" t="s">
        <v>266</v>
      </c>
      <c r="L127" s="1"/>
      <c r="M127" s="1"/>
      <c r="N127" s="1"/>
      <c r="O127" s="1"/>
      <c r="P127" s="1"/>
    </row>
    <row r="128" customFormat="false" ht="15" hidden="false" customHeight="false" outlineLevel="0" collapsed="false">
      <c r="A128" s="167" t="s">
        <v>267</v>
      </c>
      <c r="B128" s="167" t="s">
        <v>268</v>
      </c>
      <c r="L128" s="22"/>
      <c r="M128" s="22"/>
      <c r="N128" s="1"/>
    </row>
    <row r="129" customFormat="false" ht="15" hidden="false" customHeight="false" outlineLevel="0" collapsed="false">
      <c r="A129" s="167" t="s">
        <v>269</v>
      </c>
      <c r="B129" s="167" t="s">
        <v>270</v>
      </c>
      <c r="L129" s="1"/>
      <c r="M129" s="1"/>
      <c r="N129" s="1"/>
      <c r="O129" s="1"/>
      <c r="P129" s="1"/>
    </row>
    <row r="130" customFormat="false" ht="15" hidden="false" customHeight="false" outlineLevel="0" collapsed="false">
      <c r="A130" s="167" t="s">
        <v>271</v>
      </c>
      <c r="B130" s="167" t="s">
        <v>272</v>
      </c>
      <c r="L130" s="22"/>
      <c r="M130" s="22"/>
      <c r="N130" s="1"/>
    </row>
    <row r="131" customFormat="false" ht="15" hidden="false" customHeight="false" outlineLevel="0" collapsed="false">
      <c r="A131" s="167" t="s">
        <v>273</v>
      </c>
      <c r="B131" s="167" t="s">
        <v>274</v>
      </c>
      <c r="L131" s="1"/>
      <c r="M131" s="1"/>
      <c r="N131" s="1"/>
      <c r="O131" s="1"/>
      <c r="P131" s="1"/>
    </row>
    <row r="132" customFormat="false" ht="15" hidden="false" customHeight="false" outlineLevel="0" collapsed="false">
      <c r="A132" s="167" t="s">
        <v>275</v>
      </c>
      <c r="B132" s="167" t="s">
        <v>276</v>
      </c>
      <c r="L132" s="22"/>
      <c r="M132" s="22"/>
      <c r="N132" s="1"/>
    </row>
    <row r="133" customFormat="false" ht="15" hidden="false" customHeight="false" outlineLevel="0" collapsed="false">
      <c r="A133" s="167" t="s">
        <v>277</v>
      </c>
      <c r="B133" s="167" t="s">
        <v>278</v>
      </c>
      <c r="L133" s="1"/>
      <c r="M133" s="1"/>
      <c r="N133" s="1"/>
      <c r="O133" s="1"/>
      <c r="P133" s="1"/>
    </row>
    <row r="134" customFormat="false" ht="15" hidden="false" customHeight="false" outlineLevel="0" collapsed="false">
      <c r="A134" s="167" t="s">
        <v>279</v>
      </c>
      <c r="B134" s="167" t="s">
        <v>280</v>
      </c>
      <c r="L134" s="22"/>
      <c r="M134" s="22"/>
      <c r="N134" s="1"/>
    </row>
    <row r="135" customFormat="false" ht="15" hidden="false" customHeight="false" outlineLevel="0" collapsed="false">
      <c r="A135" s="167" t="s">
        <v>281</v>
      </c>
      <c r="B135" s="167" t="s">
        <v>282</v>
      </c>
      <c r="L135" s="1"/>
      <c r="M135" s="1"/>
      <c r="N135" s="1"/>
      <c r="O135" s="1"/>
      <c r="P135" s="1"/>
    </row>
    <row r="136" customFormat="false" ht="15" hidden="false" customHeight="false" outlineLevel="0" collapsed="false">
      <c r="A136" s="167" t="s">
        <v>283</v>
      </c>
      <c r="B136" s="167" t="s">
        <v>284</v>
      </c>
      <c r="L136" s="22"/>
      <c r="M136" s="22"/>
      <c r="N136" s="1"/>
    </row>
    <row r="137" customFormat="false" ht="15" hidden="false" customHeight="false" outlineLevel="0" collapsed="false">
      <c r="A137" s="167" t="s">
        <v>285</v>
      </c>
      <c r="B137" s="167" t="s">
        <v>286</v>
      </c>
      <c r="L137" s="1"/>
      <c r="M137" s="1"/>
      <c r="N137" s="1"/>
      <c r="O137" s="1"/>
      <c r="P137" s="1"/>
    </row>
    <row r="138" customFormat="false" ht="15" hidden="false" customHeight="false" outlineLevel="0" collapsed="false">
      <c r="A138" s="167" t="s">
        <v>287</v>
      </c>
      <c r="B138" s="167" t="s">
        <v>288</v>
      </c>
      <c r="L138" s="22"/>
      <c r="M138" s="22"/>
      <c r="N138" s="1"/>
    </row>
    <row r="139" customFormat="false" ht="15" hidden="false" customHeight="false" outlineLevel="0" collapsed="false">
      <c r="A139" s="167" t="s">
        <v>289</v>
      </c>
      <c r="B139" s="167" t="s">
        <v>290</v>
      </c>
      <c r="L139" s="1"/>
      <c r="M139" s="1"/>
      <c r="N139" s="1"/>
      <c r="O139" s="1"/>
      <c r="P139" s="1"/>
    </row>
    <row r="140" customFormat="false" ht="15" hidden="false" customHeight="false" outlineLevel="0" collapsed="false">
      <c r="A140" s="167" t="s">
        <v>118</v>
      </c>
      <c r="B140" s="167" t="s">
        <v>291</v>
      </c>
      <c r="L140" s="22"/>
      <c r="M140" s="22"/>
      <c r="N140" s="1"/>
    </row>
    <row r="141" customFormat="false" ht="15" hidden="false" customHeight="false" outlineLevel="0" collapsed="false">
      <c r="A141" s="167" t="s">
        <v>292</v>
      </c>
      <c r="B141" s="167" t="s">
        <v>293</v>
      </c>
    </row>
    <row r="142" customFormat="false" ht="15" hidden="false" customHeight="false" outlineLevel="0" collapsed="false">
      <c r="A142" s="167" t="s">
        <v>294</v>
      </c>
      <c r="B142" s="167" t="s">
        <v>295</v>
      </c>
    </row>
    <row r="143" customFormat="false" ht="15" hidden="false" customHeight="false" outlineLevel="0" collapsed="false">
      <c r="A143" s="167" t="s">
        <v>296</v>
      </c>
      <c r="B143" s="167" t="s">
        <v>297</v>
      </c>
    </row>
    <row r="144" customFormat="false" ht="15" hidden="false" customHeight="false" outlineLevel="0" collapsed="false">
      <c r="A144" s="167" t="s">
        <v>298</v>
      </c>
      <c r="B144" s="167" t="s">
        <v>299</v>
      </c>
    </row>
    <row r="145" customFormat="false" ht="15" hidden="false" customHeight="false" outlineLevel="0" collapsed="false">
      <c r="A145" s="167" t="s">
        <v>300</v>
      </c>
      <c r="B145" s="167" t="s">
        <v>301</v>
      </c>
    </row>
    <row r="146" customFormat="false" ht="15" hidden="false" customHeight="false" outlineLevel="0" collapsed="false">
      <c r="A146" s="167" t="s">
        <v>302</v>
      </c>
      <c r="B146" s="167" t="s">
        <v>303</v>
      </c>
    </row>
    <row r="147" customFormat="false" ht="15" hidden="false" customHeight="false" outlineLevel="0" collapsed="false">
      <c r="A147" s="167" t="s">
        <v>304</v>
      </c>
      <c r="B147" s="167" t="s">
        <v>305</v>
      </c>
    </row>
    <row r="148" customFormat="false" ht="15" hidden="false" customHeight="false" outlineLevel="0" collapsed="false">
      <c r="A148" s="167" t="s">
        <v>306</v>
      </c>
      <c r="B148" s="167" t="s">
        <v>307</v>
      </c>
    </row>
    <row r="149" customFormat="false" ht="15" hidden="false" customHeight="false" outlineLevel="0" collapsed="false">
      <c r="A149" s="167" t="s">
        <v>308</v>
      </c>
      <c r="B149" s="167" t="s">
        <v>309</v>
      </c>
    </row>
    <row r="150" customFormat="false" ht="15" hidden="false" customHeight="false" outlineLevel="0" collapsed="false">
      <c r="A150" s="167" t="s">
        <v>310</v>
      </c>
      <c r="B150" s="167" t="s">
        <v>311</v>
      </c>
    </row>
    <row r="151" customFormat="false" ht="15" hidden="false" customHeight="false" outlineLevel="0" collapsed="false">
      <c r="A151" s="167" t="s">
        <v>312</v>
      </c>
      <c r="B151" s="167" t="s">
        <v>313</v>
      </c>
    </row>
    <row r="152" customFormat="false" ht="15" hidden="false" customHeight="false" outlineLevel="0" collapsed="false">
      <c r="A152" s="167" t="s">
        <v>314</v>
      </c>
      <c r="B152" s="167" t="s">
        <v>315</v>
      </c>
    </row>
    <row r="153" customFormat="false" ht="15" hidden="false" customHeight="false" outlineLevel="0" collapsed="false">
      <c r="A153" s="167" t="s">
        <v>316</v>
      </c>
      <c r="B153" s="167" t="s">
        <v>317</v>
      </c>
    </row>
    <row r="154" customFormat="false" ht="15" hidden="false" customHeight="false" outlineLevel="0" collapsed="false">
      <c r="A154" s="167" t="s">
        <v>318</v>
      </c>
      <c r="B154" s="167" t="s">
        <v>319</v>
      </c>
    </row>
    <row r="155" customFormat="false" ht="15" hidden="false" customHeight="false" outlineLevel="0" collapsed="false">
      <c r="A155" s="167" t="s">
        <v>320</v>
      </c>
      <c r="B155" s="167" t="s">
        <v>321</v>
      </c>
    </row>
    <row r="156" customFormat="false" ht="15" hidden="false" customHeight="false" outlineLevel="0" collapsed="false">
      <c r="A156" s="167" t="s">
        <v>322</v>
      </c>
      <c r="B156" s="167" t="s">
        <v>323</v>
      </c>
    </row>
    <row r="157" customFormat="false" ht="15" hidden="false" customHeight="false" outlineLevel="0" collapsed="false">
      <c r="A157" s="167" t="s">
        <v>324</v>
      </c>
      <c r="B157" s="167" t="s">
        <v>325</v>
      </c>
    </row>
    <row r="158" customFormat="false" ht="15" hidden="false" customHeight="false" outlineLevel="0" collapsed="false">
      <c r="A158" s="167" t="s">
        <v>326</v>
      </c>
      <c r="B158" s="167" t="s">
        <v>327</v>
      </c>
    </row>
    <row r="159" customFormat="false" ht="15" hidden="false" customHeight="false" outlineLevel="0" collapsed="false">
      <c r="A159" s="167" t="s">
        <v>328</v>
      </c>
      <c r="B159" s="167" t="s">
        <v>329</v>
      </c>
    </row>
    <row r="160" customFormat="false" ht="15" hidden="false" customHeight="false" outlineLevel="0" collapsed="false">
      <c r="A160" s="167" t="s">
        <v>330</v>
      </c>
      <c r="B160" s="167" t="s">
        <v>331</v>
      </c>
    </row>
    <row r="161" customFormat="false" ht="15" hidden="false" customHeight="false" outlineLevel="0" collapsed="false">
      <c r="A161" s="167" t="s">
        <v>332</v>
      </c>
      <c r="B161" s="167" t="s">
        <v>333</v>
      </c>
    </row>
    <row r="162" customFormat="false" ht="15" hidden="false" customHeight="false" outlineLevel="0" collapsed="false">
      <c r="A162" s="167" t="s">
        <v>334</v>
      </c>
      <c r="B162" s="167" t="s">
        <v>335</v>
      </c>
    </row>
    <row r="163" customFormat="false" ht="15" hidden="false" customHeight="false" outlineLevel="0" collapsed="false">
      <c r="A163" s="167" t="s">
        <v>336</v>
      </c>
      <c r="B163" s="167" t="s">
        <v>337</v>
      </c>
    </row>
    <row r="164" customFormat="false" ht="15" hidden="false" customHeight="false" outlineLevel="0" collapsed="false">
      <c r="A164" s="167" t="s">
        <v>338</v>
      </c>
      <c r="B164" s="167" t="s">
        <v>339</v>
      </c>
    </row>
    <row r="165" customFormat="false" ht="15" hidden="false" customHeight="false" outlineLevel="0" collapsed="false">
      <c r="A165" s="167" t="s">
        <v>340</v>
      </c>
      <c r="B165" s="167" t="s">
        <v>341</v>
      </c>
    </row>
    <row r="166" customFormat="false" ht="15" hidden="false" customHeight="false" outlineLevel="0" collapsed="false">
      <c r="A166" s="167" t="s">
        <v>342</v>
      </c>
      <c r="B166" s="167" t="s">
        <v>343</v>
      </c>
    </row>
    <row r="167" customFormat="false" ht="15" hidden="false" customHeight="false" outlineLevel="0" collapsed="false">
      <c r="A167" s="167" t="s">
        <v>344</v>
      </c>
      <c r="B167" s="167" t="s">
        <v>345</v>
      </c>
    </row>
    <row r="168" customFormat="false" ht="15" hidden="false" customHeight="false" outlineLevel="0" collapsed="false">
      <c r="A168" s="167" t="s">
        <v>346</v>
      </c>
      <c r="B168" s="167" t="s">
        <v>347</v>
      </c>
    </row>
    <row r="169" customFormat="false" ht="15" hidden="false" customHeight="false" outlineLevel="0" collapsed="false">
      <c r="A169" s="167" t="s">
        <v>348</v>
      </c>
      <c r="B169" s="167" t="s">
        <v>349</v>
      </c>
    </row>
    <row r="170" customFormat="false" ht="15" hidden="false" customHeight="false" outlineLevel="0" collapsed="false">
      <c r="A170" s="167" t="s">
        <v>350</v>
      </c>
      <c r="B170" s="167" t="s">
        <v>351</v>
      </c>
    </row>
    <row r="171" customFormat="false" ht="15" hidden="false" customHeight="false" outlineLevel="0" collapsed="false">
      <c r="A171" s="167" t="s">
        <v>352</v>
      </c>
      <c r="B171" s="167" t="s">
        <v>353</v>
      </c>
    </row>
    <row r="172" customFormat="false" ht="15" hidden="false" customHeight="false" outlineLevel="0" collapsed="false">
      <c r="A172" s="167" t="s">
        <v>354</v>
      </c>
      <c r="B172" s="167" t="s">
        <v>355</v>
      </c>
    </row>
    <row r="173" customFormat="false" ht="15" hidden="false" customHeight="false" outlineLevel="0" collapsed="false">
      <c r="A173" s="167" t="s">
        <v>356</v>
      </c>
      <c r="B173" s="167" t="s">
        <v>357</v>
      </c>
    </row>
    <row r="174" customFormat="false" ht="15" hidden="false" customHeight="false" outlineLevel="0" collapsed="false">
      <c r="A174" s="167" t="s">
        <v>358</v>
      </c>
      <c r="B174" s="167" t="s">
        <v>359</v>
      </c>
    </row>
    <row r="175" customFormat="false" ht="15" hidden="false" customHeight="false" outlineLevel="0" collapsed="false">
      <c r="A175" s="167" t="s">
        <v>360</v>
      </c>
      <c r="B175" s="167" t="s">
        <v>361</v>
      </c>
    </row>
  </sheetData>
  <mergeCells count="119">
    <mergeCell ref="A1:D1"/>
    <mergeCell ref="E1:H1"/>
    <mergeCell ref="A2:D2"/>
    <mergeCell ref="E2:F2"/>
    <mergeCell ref="A3:D3"/>
    <mergeCell ref="E3:F3"/>
    <mergeCell ref="G3:H3"/>
    <mergeCell ref="A4:J4"/>
    <mergeCell ref="A5:B5"/>
    <mergeCell ref="D5:E5"/>
    <mergeCell ref="F5:H5"/>
    <mergeCell ref="I5:J5"/>
    <mergeCell ref="A6:B6"/>
    <mergeCell ref="D6:E6"/>
    <mergeCell ref="F6:H6"/>
    <mergeCell ref="I6:J6"/>
    <mergeCell ref="A7:B7"/>
    <mergeCell ref="D7:E7"/>
    <mergeCell ref="F7:H7"/>
    <mergeCell ref="I7:J7"/>
    <mergeCell ref="A8:B8"/>
    <mergeCell ref="D8:E8"/>
    <mergeCell ref="F8:H8"/>
    <mergeCell ref="I8:J8"/>
    <mergeCell ref="A9:B9"/>
    <mergeCell ref="C9:D9"/>
    <mergeCell ref="E9:F9"/>
    <mergeCell ref="F10:J10"/>
    <mergeCell ref="F11:J11"/>
    <mergeCell ref="E12:J12"/>
    <mergeCell ref="E13:J13"/>
    <mergeCell ref="E14:J14"/>
    <mergeCell ref="E15:J15"/>
    <mergeCell ref="C16:D16"/>
    <mergeCell ref="E16:J16"/>
    <mergeCell ref="C17:D17"/>
    <mergeCell ref="H17:J17"/>
    <mergeCell ref="A18:J18"/>
    <mergeCell ref="A19:B19"/>
    <mergeCell ref="C19:D19"/>
    <mergeCell ref="E19:J19"/>
    <mergeCell ref="A20:B20"/>
    <mergeCell ref="C20:D20"/>
    <mergeCell ref="E20:J20"/>
    <mergeCell ref="A21:B21"/>
    <mergeCell ref="C21:D21"/>
    <mergeCell ref="E21:J21"/>
    <mergeCell ref="A22:B22"/>
    <mergeCell ref="C22:D22"/>
    <mergeCell ref="E22:J22"/>
    <mergeCell ref="A23:B23"/>
    <mergeCell ref="C23:D23"/>
    <mergeCell ref="E23:J23"/>
    <mergeCell ref="A24:B24"/>
    <mergeCell ref="C24:D24"/>
    <mergeCell ref="E24:J24"/>
    <mergeCell ref="A25:B25"/>
    <mergeCell ref="C25:D25"/>
    <mergeCell ref="E25:J25"/>
    <mergeCell ref="A26:B26"/>
    <mergeCell ref="C26:D26"/>
    <mergeCell ref="E26:J26"/>
    <mergeCell ref="A27:B27"/>
    <mergeCell ref="C27:D27"/>
    <mergeCell ref="E27:J27"/>
    <mergeCell ref="A28:B28"/>
    <mergeCell ref="C28:D28"/>
    <mergeCell ref="E28:J28"/>
    <mergeCell ref="A29:B29"/>
    <mergeCell ref="C29:D29"/>
    <mergeCell ref="E29:J29"/>
    <mergeCell ref="A30:B30"/>
    <mergeCell ref="C30:D30"/>
    <mergeCell ref="E30:J30"/>
    <mergeCell ref="A31:B31"/>
    <mergeCell ref="C31:D31"/>
    <mergeCell ref="E31:J31"/>
    <mergeCell ref="A32:B32"/>
    <mergeCell ref="C32:D32"/>
    <mergeCell ref="E32:J32"/>
    <mergeCell ref="A33:B33"/>
    <mergeCell ref="C33:D33"/>
    <mergeCell ref="E33:J33"/>
    <mergeCell ref="B34:E34"/>
    <mergeCell ref="I34:J34"/>
    <mergeCell ref="A35:J35"/>
    <mergeCell ref="B36:E36"/>
    <mergeCell ref="I36:J36"/>
    <mergeCell ref="A37:J37"/>
    <mergeCell ref="B38:E38"/>
    <mergeCell ref="I38:J38"/>
    <mergeCell ref="A39:J39"/>
    <mergeCell ref="A40:B40"/>
    <mergeCell ref="C40:E40"/>
    <mergeCell ref="I40:J40"/>
    <mergeCell ref="A41:J41"/>
    <mergeCell ref="AW41:BJ41"/>
    <mergeCell ref="BM41:BZ41"/>
    <mergeCell ref="A42:J42"/>
    <mergeCell ref="A43:J43"/>
    <mergeCell ref="B44:E44"/>
    <mergeCell ref="I44:J44"/>
    <mergeCell ref="A45:J45"/>
    <mergeCell ref="B46:E46"/>
    <mergeCell ref="I46:J46"/>
    <mergeCell ref="A47:J47"/>
    <mergeCell ref="B48:E48"/>
    <mergeCell ref="I48:J48"/>
    <mergeCell ref="A49:B49"/>
    <mergeCell ref="C49:D49"/>
    <mergeCell ref="A50:B50"/>
    <mergeCell ref="D50:E50"/>
    <mergeCell ref="A51:J51"/>
    <mergeCell ref="B52:E52"/>
    <mergeCell ref="I52:J52"/>
    <mergeCell ref="A53:J53"/>
    <mergeCell ref="A54:J55"/>
    <mergeCell ref="BD73:BQ73"/>
    <mergeCell ref="BS86:CF86"/>
  </mergeCells>
  <conditionalFormatting sqref="B36">
    <cfRule type="cellIs" priority="2" operator="equal" aboveAverage="0" equalAverage="0" bottom="0" percent="0" rank="0" text="" dxfId="135">
      <formula>"На удар"</formula>
    </cfRule>
    <cfRule type="cellIs" priority="3" operator="equal" aboveAverage="0" equalAverage="0" bottom="0" percent="0" rank="0" text="" dxfId="136">
      <formula>"В настройке"</formula>
    </cfRule>
    <cfRule type="cellIs" priority="4" operator="equal" aboveAverage="0" equalAverage="0" bottom="0" percent="0" rank="0" text="" dxfId="137">
      <formula>"На герметизацию"</formula>
    </cfRule>
    <cfRule type="cellIs" priority="5" operator="equal" aboveAverage="0" equalAverage="0" bottom="0" percent="0" rank="0" text="" dxfId="138">
      <formula>""</formula>
    </cfRule>
  </conditionalFormatting>
  <conditionalFormatting sqref="E24">
    <cfRule type="cellIs" priority="6" operator="equal" aboveAverage="0" equalAverage="0" bottom="0" percent="0" rank="0" text="" dxfId="139">
      <formula>"edsp_WITHOUT_noise"</formula>
    </cfRule>
    <cfRule type="cellIs" priority="7" operator="equal" aboveAverage="0" equalAverage="0" bottom="0" percent="0" rank="0" text="" dxfId="140">
      <formula>"edsp_WITH_noise"</formula>
    </cfRule>
  </conditionalFormatting>
  <conditionalFormatting sqref="B52:E52">
    <cfRule type="cellIs" priority="8" operator="equal" aboveAverage="0" equalAverage="0" bottom="0" percent="0" rank="0" text="" dxfId="141">
      <formula>"На проверку"</formula>
    </cfRule>
    <cfRule type="cellIs" priority="9" operator="equal" aboveAverage="0" equalAverage="0" bottom="0" percent="0" rank="0" text="" dxfId="142">
      <formula>"Настройка полуавтомат"</formula>
    </cfRule>
    <cfRule type="cellIs" priority="10" operator="equal" aboveAverage="0" equalAverage="0" bottom="0" percent="0" rank="0" text="" dxfId="143">
      <formula>"На докоррекцию"</formula>
    </cfRule>
  </conditionalFormatting>
  <conditionalFormatting sqref="B52">
    <cfRule type="cellIs" priority="11" operator="equal" aboveAverage="0" equalAverage="0" bottom="0" percent="0" rank="0" text="" dxfId="144">
      <formula>"На сборку"</formula>
    </cfRule>
    <cfRule type="cellIs" priority="12" operator="equal" aboveAverage="0" equalAverage="0" bottom="0" percent="0" rank="0" text="" dxfId="145">
      <formula>"Ожидание комплекта"</formula>
    </cfRule>
    <cfRule type="cellIs" priority="13" operator="equal" aboveAverage="0" equalAverage="0" bottom="0" percent="0" rank="0" text="" dxfId="146">
      <formula>"Установлен в блок"</formula>
    </cfRule>
    <cfRule type="cellIs" priority="14" operator="equal" aboveAverage="0" equalAverage="0" bottom="0" percent="0" rank="0" text="" dxfId="147">
      <formula>"Установлен на ПП"</formula>
    </cfRule>
    <cfRule type="cellIs" priority="15" operator="equal" aboveAverage="0" equalAverage="0" bottom="0" percent="0" rank="0" text="" dxfId="148">
      <formula>""</formula>
    </cfRule>
    <cfRule type="cellIs" priority="16" operator="equal" aboveAverage="0" equalAverage="0" bottom="0" percent="0" rank="0" text="" dxfId="149">
      <formula>"Брак"</formula>
    </cfRule>
    <cfRule type="cellIs" priority="17" operator="equal" aboveAverage="0" equalAverage="0" bottom="0" percent="0" rank="0" text="" dxfId="150">
      <formula>"Коррекция смещения"</formula>
    </cfRule>
  </conditionalFormatting>
  <conditionalFormatting sqref="B48:E48">
    <cfRule type="cellIs" priority="18" operator="equal" aboveAverage="0" equalAverage="0" bottom="0" percent="0" rank="0" text="" dxfId="151">
      <formula>"На проверку"</formula>
    </cfRule>
    <cfRule type="cellIs" priority="19" operator="equal" aboveAverage="0" equalAverage="0" bottom="0" percent="0" rank="0" text="" dxfId="152">
      <formula>"Настройка полуавтомат"</formula>
    </cfRule>
    <cfRule type="cellIs" priority="20" operator="equal" aboveAverage="0" equalAverage="0" bottom="0" percent="0" rank="0" text="" dxfId="153">
      <formula>"На докоррекцию"</formula>
    </cfRule>
  </conditionalFormatting>
  <conditionalFormatting sqref="B48">
    <cfRule type="cellIs" priority="21" operator="equal" aboveAverage="0" equalAverage="0" bottom="0" percent="0" rank="0" text="" dxfId="154">
      <formula>"На сборку"</formula>
    </cfRule>
    <cfRule type="cellIs" priority="22" operator="equal" aboveAverage="0" equalAverage="0" bottom="0" percent="0" rank="0" text="" dxfId="155">
      <formula>"Ожидание комплекта"</formula>
    </cfRule>
    <cfRule type="cellIs" priority="23" operator="equal" aboveAverage="0" equalAverage="0" bottom="0" percent="0" rank="0" text="" dxfId="156">
      <formula>"Установлен в блок"</formula>
    </cfRule>
    <cfRule type="cellIs" priority="24" operator="equal" aboveAverage="0" equalAverage="0" bottom="0" percent="0" rank="0" text="" dxfId="157">
      <formula>"Установлен на ПП"</formula>
    </cfRule>
    <cfRule type="cellIs" priority="25" operator="equal" aboveAverage="0" equalAverage="0" bottom="0" percent="0" rank="0" text="" dxfId="158">
      <formula>""</formula>
    </cfRule>
    <cfRule type="cellIs" priority="26" operator="equal" aboveAverage="0" equalAverage="0" bottom="0" percent="0" rank="0" text="" dxfId="159">
      <formula>"Брак"</formula>
    </cfRule>
    <cfRule type="cellIs" priority="27" operator="equal" aboveAverage="0" equalAverage="0" bottom="0" percent="0" rank="0" text="" dxfId="160">
      <formula>"Коррекция смещения"</formula>
    </cfRule>
  </conditionalFormatting>
  <conditionalFormatting sqref="B46:E46">
    <cfRule type="cellIs" priority="28" operator="equal" aboveAverage="0" equalAverage="0" bottom="0" percent="0" rank="0" text="" dxfId="161">
      <formula>"На проверку"</formula>
    </cfRule>
    <cfRule type="cellIs" priority="29" operator="equal" aboveAverage="0" equalAverage="0" bottom="0" percent="0" rank="0" text="" dxfId="162">
      <formula>"Настройка полуавтомат"</formula>
    </cfRule>
    <cfRule type="cellIs" priority="30" operator="equal" aboveAverage="0" equalAverage="0" bottom="0" percent="0" rank="0" text="" dxfId="163">
      <formula>"На докоррекцию"</formula>
    </cfRule>
  </conditionalFormatting>
  <conditionalFormatting sqref="B46">
    <cfRule type="cellIs" priority="31" operator="equal" aboveAverage="0" equalAverage="0" bottom="0" percent="0" rank="0" text="" dxfId="164">
      <formula>"На сборку"</formula>
    </cfRule>
    <cfRule type="cellIs" priority="32" operator="equal" aboveAverage="0" equalAverage="0" bottom="0" percent="0" rank="0" text="" dxfId="165">
      <formula>"Ожидание комплекта"</formula>
    </cfRule>
    <cfRule type="cellIs" priority="33" operator="equal" aboveAverage="0" equalAverage="0" bottom="0" percent="0" rank="0" text="" dxfId="166">
      <formula>"Установлен в блок"</formula>
    </cfRule>
    <cfRule type="cellIs" priority="34" operator="equal" aboveAverage="0" equalAverage="0" bottom="0" percent="0" rank="0" text="" dxfId="167">
      <formula>"Установлен на ПП"</formula>
    </cfRule>
    <cfRule type="cellIs" priority="35" operator="equal" aboveAverage="0" equalAverage="0" bottom="0" percent="0" rank="0" text="" dxfId="168">
      <formula>""</formula>
    </cfRule>
    <cfRule type="cellIs" priority="36" operator="equal" aboveAverage="0" equalAverage="0" bottom="0" percent="0" rank="0" text="" dxfId="169">
      <formula>"Брак"</formula>
    </cfRule>
    <cfRule type="cellIs" priority="37" operator="equal" aboveAverage="0" equalAverage="0" bottom="0" percent="0" rank="0" text="" dxfId="170">
      <formula>"Коррекция смещения"</formula>
    </cfRule>
  </conditionalFormatting>
  <conditionalFormatting sqref="B44:E44">
    <cfRule type="cellIs" priority="38" operator="equal" aboveAverage="0" equalAverage="0" bottom="0" percent="0" rank="0" text="" dxfId="171">
      <formula>"На коррекцию"</formula>
    </cfRule>
  </conditionalFormatting>
  <conditionalFormatting sqref="C40:E40">
    <cfRule type="cellIs" priority="39" operator="equal" aboveAverage="0" equalAverage="0" bottom="0" percent="0" rank="0" text="" dxfId="172">
      <formula>""</formula>
    </cfRule>
  </conditionalFormatting>
  <conditionalFormatting sqref="B34">
    <cfRule type="cellIs" priority="40" operator="equal" aboveAverage="0" equalAverage="0" bottom="0" percent="0" rank="0" text="" dxfId="173">
      <formula>"На удар"</formula>
    </cfRule>
    <cfRule type="cellIs" priority="41" operator="equal" aboveAverage="0" equalAverage="0" bottom="0" percent="0" rank="0" text="" dxfId="174">
      <formula>"На герметизацию"</formula>
    </cfRule>
  </conditionalFormatting>
  <conditionalFormatting sqref="B34 B44">
    <cfRule type="cellIs" priority="42" operator="equal" aboveAverage="0" equalAverage="0" bottom="0" percent="0" rank="0" text="" dxfId="175">
      <formula>"В настройке"</formula>
    </cfRule>
  </conditionalFormatting>
  <conditionalFormatting sqref="B34 B38 B44">
    <cfRule type="cellIs" priority="43" operator="equal" aboveAverage="0" equalAverage="0" bottom="0" percent="0" rank="0" text="" dxfId="176">
      <formula>""</formula>
    </cfRule>
  </conditionalFormatting>
  <conditionalFormatting sqref="B38:E38">
    <cfRule type="expression" priority="44" aboveAverage="0" equalAverage="0" bottom="0" percent="0" rank="0" text="" dxfId="177">
      <formula>LEN(TRIM(B38))&gt;0</formula>
    </cfRule>
  </conditionalFormatting>
  <dataValidations count="19">
    <dataValidation allowBlank="true" errorStyle="stop" operator="between" prompt="Укажите причину брака, примечание" promptTitle="Причина брака, примечание" showDropDown="false" showErrorMessage="true" showInputMessage="true" sqref="E17 G17 E19:J19 H34 H36 H38 H40 H44 H46 H48 H52" type="none">
      <formula1>0</formula1>
      <formula2>0</formula2>
    </dataValidation>
    <dataValidation allowBlank="true" errorStyle="stop" operator="between" prompt="Укажите причину брака, примечание" promptTitle="Причина брака, примечание" showDropDown="false" showErrorMessage="true" showInputMessage="true" sqref="E18:I18" type="list">
      <formula1>INDIRECT("Таблица_Брака")</formula1>
      <formula2>0</formula2>
    </dataValidation>
    <dataValidation allowBlank="true" errorStyle="stop" operator="between" showDropDown="false" showErrorMessage="true" showInputMessage="true" sqref="E16:I16 E23" type="list">
      <formula1>INDIRECT("Таблица_Брака")</formula1>
      <formula2>0</formula2>
    </dataValidation>
    <dataValidation allowBlank="true" errorStyle="stop" operator="between" showDropDown="false" showErrorMessage="true" showInputMessage="true" sqref="F2 G3:H3" type="list">
      <formula1>INDIRECT("Таблица_Шифр_Изделия")</formula1>
      <formula2>0</formula2>
    </dataValidation>
    <dataValidation allowBlank="true" errorStyle="stop" operator="between" showDropDown="false" showErrorMessage="true" showInputMessage="true" sqref="I34 I36 I40 I44 I46 I48 I52" type="list">
      <formula1>INDIRECT("Таблица_Операторы")</formula1>
      <formula2>0</formula2>
    </dataValidation>
    <dataValidation allowBlank="true" errorStyle="stop" operator="between" showDropDown="false" showErrorMessage="true" showInputMessage="true" sqref="E20:J22 B34 B36" type="list">
      <formula1>INDIRECT("Таблица_Результат_Настройки")</formula1>
      <formula2>0</formula2>
    </dataValidation>
    <dataValidation allowBlank="true" errorStyle="stop" operator="between" showDropDown="false" showErrorMessage="true" showInputMessage="true" sqref="H17:J17 I38" type="list">
      <formula1>INDIRECT("Таблица_Операторы_Сборка")</formula1>
      <formula2>0</formula2>
    </dataValidation>
    <dataValidation allowBlank="true" errorStyle="stop" operator="between" showDropDown="false" showErrorMessage="true" showInputMessage="true" sqref="B15" type="list">
      <formula1>INDIRECT("Таблица_Тип_ЧЭ")</formula1>
      <formula2>0</formula2>
    </dataValidation>
    <dataValidation allowBlank="true" errorStyle="stop" operator="between" showDropDown="false" showErrorMessage="true" showInputMessage="true" sqref="C40" type="list">
      <formula1>INDIRECT("Таблица_Термокамеры")</formula1>
      <formula2>0</formula2>
    </dataValidation>
    <dataValidation allowBlank="true" errorStyle="stop" operator="between" showDropDown="false" showErrorMessage="true" showInputMessage="true" sqref="B38:E38" type="list">
      <formula1>INDIRECT("Таблица_Герметизация")</formula1>
      <formula2>0</formula2>
    </dataValidation>
    <dataValidation allowBlank="true" errorStyle="stop" operator="between" showDropDown="false" showErrorMessage="true" showInputMessage="true" sqref="B44:E44" type="list">
      <formula1>INDIRECT("Таблица_Настройка")</formula1>
      <formula2>0</formula2>
    </dataValidation>
    <dataValidation allowBlank="true" errorStyle="stop" operator="between" showDropDown="false" showErrorMessage="true" showInputMessage="true" sqref="B46:E46 B48:E48 B52" type="list">
      <formula1>INDIRECT("Таблица_Проверка")</formula1>
      <formula2>0</formula2>
    </dataValidation>
    <dataValidation allowBlank="true" errorStyle="stop" operator="between" prompt="7kHz или 12 KHz" promptTitle="Выберите значение:" showDropDown="false" showErrorMessage="true" showInputMessage="true" sqref="B8" type="list">
      <formula1>$AG$1:$AG$3</formula1>
      <formula2>0</formula2>
    </dataValidation>
    <dataValidation allowBlank="true" errorStyle="stop" operator="between" showDropDown="false" showErrorMessage="true" showInputMessage="true" sqref="J2:J3" type="list">
      <formula1>INDIRECT("Таблица_Оси")</formula1>
      <formula2>0</formula2>
    </dataValidation>
    <dataValidation allowBlank="true" errorStyle="stop" operator="between" showDropDown="false" showErrorMessage="true" showInputMessage="true" sqref="E24" type="list">
      <formula1>INDIRECT("Таблица_edsp")</formula1>
      <formula2>0</formula2>
    </dataValidation>
    <dataValidation allowBlank="true" errorStyle="stop" operator="greaterThan" prompt="Укажите причину брака, примечание" promptTitle="Причина брака, примечание" showDropDown="false" showErrorMessage="true" showInputMessage="true" sqref="G34 G36 G38 G44 G46 G48 G52" type="date">
      <formula1>43800</formula1>
      <formula2>0</formula2>
    </dataValidation>
    <dataValidation allowBlank="true" error="Путешествие во времени зафиксировано." errorStyle="stop" errorTitle="Неверная дата" operator="lessThanOrEqual" showDropDown="false" showErrorMessage="true" showInputMessage="true" sqref="F17" type="date">
      <formula1>TODAY()</formula1>
      <formula2>0</formula2>
    </dataValidation>
    <dataValidation allowBlank="true" errorStyle="stop" operator="between" showDropDown="false" showErrorMessage="true" showInputMessage="true" sqref="P1" type="list">
      <formula1>'[1]параметры выбора'!#ref!</formula1>
      <formula2>0</formula2>
    </dataValidation>
    <dataValidation allowBlank="true" errorStyle="stop" operator="between" showDropDown="false" showErrorMessage="true" showInputMessage="true" sqref="B10" type="list">
      <formula1>'Параметры выбора'!$A$2:$A$7</formula1>
      <formula2>0</formula2>
    </dataValidation>
  </dataValidations>
  <hyperlinks>
    <hyperlink ref="A5" r:id="rId1" display="&lt;&lt;&lt;&lt;&lt;&lt;&lt;&lt;"/>
  </hyperlinks>
  <printOptions headings="false" gridLines="false" gridLinesSet="true" horizontalCentered="true" verticalCentered="true"/>
  <pageMargins left="0" right="0" top="0" bottom="0" header="0.511811023622047" footer="0.511811023622047"/>
  <pageSetup paperSize="9" scale="97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55" man="true" max="16383" min="0"/>
  </rowBreaks>
  <colBreaks count="1" manualBreakCount="1">
    <brk id="10" man="true" max="65535" min="0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LibreOffice/7.6.7.2$Windows_X86_64 LibreOffice_project/dd47e4b30cb7dab30588d6c79c651f218165e3c5</Application>
  <AppVersion>15.0000</AppVersion>
  <Company>SPecialiST RePack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2018-08-29T10:15:33Z</dcterms:created>
  <dc:creator>suslikov</dc:creator>
  <dc:description/>
  <dc:language>ru-RU</dc:language>
  <cp:lastModifiedBy/>
  <cp:lastPrinted>2018-10-11T12:29:22Z</cp:lastPrinted>
  <dcterms:modified xsi:type="dcterms:W3CDTF">2024-09-29T20:05:38Z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